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2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3.xml" ContentType="application/vnd.openxmlformats-officedocument.spreadsheetml.work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worksheets/sheet4.xml" ContentType="application/vnd.openxmlformats-officedocument.spreadsheetml.work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pivotTables/pivotTable6.xml" ContentType="application/vnd.openxmlformats-officedocument.spreadsheetml.pivotTable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theme/themeOverride5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theme/themeOverride6.xml" ContentType="application/vnd.openxmlformats-officedocument.themeOverride+xml"/>
  <Override PartName="/xl/drawings/drawing34.xml" ContentType="application/vnd.openxmlformats-officedocument.drawingml.chartshapes+xml"/>
  <Override PartName="/xl/pivotTables/pivotTable1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/>
  <bookViews>
    <workbookView xWindow="-3315" yWindow="435" windowWidth="18795" windowHeight="11505" tabRatio="804" firstSheet="1" activeTab="1"/>
  </bookViews>
  <sheets>
    <sheet name="Dia flytt abs" sheetId="11" state="hidden" r:id="rId1"/>
    <sheet name="Tot nettoflytt kön år" sheetId="14" r:id="rId2"/>
    <sheet name="pivodata flytt abs" sheetId="10" state="hidden" r:id="rId3"/>
    <sheet name="Diagram1b" sheetId="5" state="hidden" r:id="rId4"/>
    <sheet name="Flytt-födelse per kommun" sheetId="23" r:id="rId5"/>
    <sheet name="Diagram1a" sheetId="20" state="hidden" r:id="rId6"/>
    <sheet name="Flytt-födelse per län" sheetId="24" r:id="rId7"/>
    <sheet name="flytt pivo" sheetId="3" state="hidden" r:id="rId8"/>
    <sheet name="Diagram2" sheetId="7" state="hidden" r:id="rId9"/>
    <sheet name="Diagram3" sheetId="8" state="hidden" r:id="rId10"/>
    <sheet name="data flyttn_inr_utrik" sheetId="4" state="hidden" r:id="rId11"/>
    <sheet name="Ack. förändr. flytt-födelse" sheetId="25" r:id="rId12"/>
    <sheet name="Dia flytt per 1000 inv" sheetId="13" state="hidden" r:id="rId13"/>
    <sheet name="Ack. flyttnetto per 1000 inv." sheetId="26" r:id="rId14"/>
    <sheet name="pivodata flytt per 1000 inv" sheetId="12" state="hidden" r:id="rId15"/>
    <sheet name="Diag medelbefolkn ålder kön" sheetId="21" state="hidden" r:id="rId16"/>
    <sheet name="Folkmängd kön kommun" sheetId="27" r:id="rId17"/>
    <sheet name="Diag medelbefolkn kön ålder" sheetId="22" state="hidden" r:id="rId18"/>
    <sheet name="Folkmängd kön kommun ålder" sheetId="28" r:id="rId19"/>
    <sheet name="Pivottabeller" sheetId="6" state="hidden" r:id="rId20"/>
    <sheet name="DATA" sheetId="9" state="hidden" r:id="rId21"/>
    <sheet name="Dia ackuml flytt- o f-netto" sheetId="16" state="hidden" r:id="rId22"/>
    <sheet name="Ack. flytt-födelse per kommun" sheetId="29" r:id="rId23"/>
    <sheet name="Ack Data" sheetId="15" state="hidden" r:id="rId24"/>
  </sheets>
  <calcPr calcId="145621"/>
  <pivotCaches>
    <pivotCache cacheId="5" r:id="rId25"/>
    <pivotCache cacheId="6" r:id="rId26"/>
    <pivotCache cacheId="7" r:id="rId27"/>
    <pivotCache cacheId="8" r:id="rId28"/>
    <pivotCache cacheId="9" r:id="rId29"/>
    <pivotCache cacheId="10" r:id="rId30"/>
    <pivotCache cacheId="11" r:id="rId31"/>
    <pivotCache cacheId="12" r:id="rId32"/>
    <pivotCache cacheId="13" r:id="rId33"/>
  </pivotCaches>
</workbook>
</file>

<file path=xl/calcChain.xml><?xml version="1.0" encoding="utf-8"?>
<calcChain xmlns="http://schemas.openxmlformats.org/spreadsheetml/2006/main">
  <c r="B93" i="10" l="1"/>
  <c r="D83" i="10"/>
  <c r="E83" i="10"/>
  <c r="D84" i="10"/>
  <c r="E84" i="10"/>
  <c r="D85" i="10"/>
  <c r="E85" i="10"/>
  <c r="D86" i="10"/>
  <c r="E86" i="10"/>
  <c r="D87" i="10"/>
  <c r="E87" i="10"/>
  <c r="D88" i="10"/>
  <c r="E88" i="10"/>
  <c r="D89" i="10"/>
  <c r="E89" i="10"/>
  <c r="D90" i="10"/>
  <c r="E90" i="10"/>
  <c r="D91" i="10"/>
  <c r="E91" i="10"/>
  <c r="D92" i="10"/>
  <c r="E92" i="10"/>
  <c r="D93" i="10"/>
  <c r="E93" i="10"/>
  <c r="D94" i="10"/>
  <c r="E94" i="10"/>
  <c r="D95" i="10"/>
  <c r="E95" i="10"/>
  <c r="D96" i="10"/>
  <c r="E96" i="10"/>
  <c r="D97" i="10"/>
  <c r="E97" i="10"/>
  <c r="E82" i="10"/>
  <c r="D82" i="10"/>
  <c r="B97" i="10"/>
  <c r="B83" i="10"/>
  <c r="C83" i="10"/>
  <c r="B84" i="10"/>
  <c r="C84" i="10"/>
  <c r="B85" i="10"/>
  <c r="C85" i="10"/>
  <c r="B86" i="10"/>
  <c r="C86" i="10"/>
  <c r="B87" i="10"/>
  <c r="C87" i="10"/>
  <c r="B88" i="10"/>
  <c r="C88" i="10"/>
  <c r="B89" i="10"/>
  <c r="C89" i="10"/>
  <c r="B90" i="10"/>
  <c r="C90" i="10"/>
  <c r="B91" i="10"/>
  <c r="C91" i="10"/>
  <c r="B92" i="10"/>
  <c r="C92" i="10"/>
  <c r="C93" i="10"/>
  <c r="B94" i="10"/>
  <c r="C94" i="10"/>
  <c r="B95" i="10"/>
  <c r="C95" i="10"/>
  <c r="B96" i="10"/>
  <c r="C96" i="10"/>
  <c r="C97" i="10"/>
  <c r="C82" i="10"/>
  <c r="B82" i="10"/>
  <c r="N85" i="6" l="1"/>
  <c r="C24" i="10"/>
  <c r="B24" i="10"/>
  <c r="I73" i="3"/>
  <c r="J73" i="3"/>
  <c r="K73" i="3"/>
  <c r="L73" i="3"/>
  <c r="M73" i="3"/>
  <c r="I74" i="3"/>
  <c r="J74" i="3"/>
  <c r="K74" i="3"/>
  <c r="L74" i="3"/>
  <c r="M74" i="3"/>
  <c r="I75" i="3"/>
  <c r="J75" i="3"/>
  <c r="K75" i="3"/>
  <c r="L75" i="3"/>
  <c r="M75" i="3"/>
  <c r="I76" i="3"/>
  <c r="J76" i="3"/>
  <c r="K76" i="3"/>
  <c r="L76" i="3"/>
  <c r="M76" i="3"/>
  <c r="A74" i="3"/>
  <c r="B74" i="3"/>
  <c r="C74" i="3"/>
  <c r="D74" i="3"/>
  <c r="E74" i="3"/>
  <c r="A75" i="3"/>
  <c r="B75" i="3"/>
  <c r="C75" i="3"/>
  <c r="D75" i="3"/>
  <c r="E75" i="3"/>
  <c r="A76" i="3"/>
  <c r="B76" i="3"/>
  <c r="C76" i="3"/>
  <c r="D76" i="3"/>
  <c r="E76" i="3"/>
  <c r="A77" i="3"/>
  <c r="B77" i="3"/>
  <c r="C77" i="3"/>
  <c r="D77" i="3"/>
  <c r="E77" i="3"/>
  <c r="A78" i="3"/>
  <c r="B78" i="3"/>
  <c r="C78" i="3"/>
  <c r="D78" i="3"/>
  <c r="E78" i="3"/>
  <c r="A111" i="6"/>
  <c r="B111" i="6"/>
  <c r="C111" i="6"/>
  <c r="D111" i="6"/>
  <c r="E111" i="6"/>
  <c r="A112" i="6"/>
  <c r="B112" i="6"/>
  <c r="C112" i="6"/>
  <c r="D112" i="6"/>
  <c r="E112" i="6"/>
  <c r="A113" i="6"/>
  <c r="B113" i="6"/>
  <c r="C113" i="6"/>
  <c r="D113" i="6"/>
  <c r="E113" i="6"/>
  <c r="A114" i="6"/>
  <c r="B114" i="6"/>
  <c r="C114" i="6"/>
  <c r="D114" i="6"/>
  <c r="E114" i="6"/>
  <c r="AB1983" i="4"/>
  <c r="AB1982" i="4"/>
  <c r="AB1981" i="4"/>
  <c r="AB1980" i="4"/>
  <c r="AB1979" i="4"/>
  <c r="AB1978" i="4"/>
  <c r="AB1977" i="4"/>
  <c r="AB1976" i="4"/>
  <c r="AB1975" i="4"/>
  <c r="AB1974" i="4"/>
  <c r="AB1973" i="4"/>
  <c r="AB1972" i="4"/>
  <c r="AB1971" i="4"/>
  <c r="AB1970" i="4"/>
  <c r="AB1969" i="4"/>
  <c r="AB1968" i="4"/>
  <c r="AB1967" i="4"/>
  <c r="AB1966" i="4"/>
  <c r="AB1965" i="4"/>
  <c r="AB1964" i="4"/>
  <c r="AB1963" i="4"/>
  <c r="AB1962" i="4"/>
  <c r="AB1961" i="4"/>
  <c r="AB1960" i="4"/>
  <c r="AB1959" i="4"/>
  <c r="AB1958" i="4"/>
  <c r="AB1957" i="4"/>
  <c r="AB1956" i="4"/>
  <c r="AB1955" i="4"/>
  <c r="AB1954" i="4"/>
  <c r="AB1953" i="4"/>
  <c r="AB1952" i="4"/>
  <c r="AB1951" i="4"/>
  <c r="AB1950" i="4"/>
  <c r="AB1949" i="4"/>
  <c r="AB1948" i="4"/>
  <c r="AB1947" i="4"/>
  <c r="AB1946" i="4"/>
  <c r="AB1945" i="4"/>
  <c r="AB1944" i="4"/>
  <c r="AB1943" i="4"/>
  <c r="AB1942" i="4"/>
  <c r="AB1941" i="4"/>
  <c r="AB1940" i="4"/>
  <c r="AB1939" i="4"/>
  <c r="AB1938" i="4"/>
  <c r="AB1937" i="4"/>
  <c r="AB1936" i="4"/>
  <c r="AB1935" i="4"/>
  <c r="AB1934" i="4"/>
  <c r="AB1933" i="4"/>
  <c r="AB1932" i="4"/>
  <c r="AB1931" i="4"/>
  <c r="AB1930" i="4"/>
  <c r="AB1929" i="4"/>
  <c r="AB1928" i="4"/>
  <c r="AB1927" i="4"/>
  <c r="AB1926" i="4"/>
  <c r="AB1925" i="4"/>
  <c r="AB1924" i="4"/>
  <c r="AB1923" i="4"/>
  <c r="AB1922" i="4"/>
  <c r="AB1921" i="4"/>
  <c r="AB1920" i="4"/>
  <c r="AB1919" i="4"/>
  <c r="AB1918" i="4"/>
  <c r="AB1917" i="4"/>
  <c r="AB1916" i="4"/>
  <c r="AB1915" i="4"/>
  <c r="AB1914" i="4"/>
  <c r="AB1913" i="4"/>
  <c r="AB1912" i="4"/>
  <c r="AB1911" i="4"/>
  <c r="AB1910" i="4"/>
  <c r="AB1909" i="4"/>
  <c r="AB1908" i="4"/>
  <c r="AB1907" i="4"/>
  <c r="AB1906" i="4"/>
  <c r="AB1905" i="4"/>
  <c r="AB1904" i="4"/>
  <c r="AB1903" i="4"/>
  <c r="AB1902" i="4"/>
  <c r="AB1901" i="4"/>
  <c r="AB1900" i="4"/>
  <c r="AB1899" i="4"/>
  <c r="AB1898" i="4"/>
  <c r="AB1897" i="4"/>
  <c r="AB1896" i="4"/>
  <c r="AB1895" i="4"/>
  <c r="AB1894" i="4"/>
  <c r="AB1893" i="4"/>
  <c r="AB1892" i="4"/>
  <c r="AB1891" i="4"/>
  <c r="AB1890" i="4"/>
  <c r="AB1889" i="4"/>
  <c r="AB1888" i="4"/>
  <c r="AB1887" i="4"/>
  <c r="AB1886" i="4"/>
  <c r="AB1885" i="4"/>
  <c r="AB1884" i="4"/>
  <c r="AB1883" i="4"/>
  <c r="AB1882" i="4"/>
  <c r="AB1881" i="4"/>
  <c r="AB1880" i="4"/>
  <c r="AB1879" i="4"/>
  <c r="AB1878" i="4"/>
  <c r="AB1877" i="4"/>
  <c r="AB1876" i="4"/>
  <c r="AB1875" i="4"/>
  <c r="AB1874" i="4"/>
  <c r="AB1873" i="4"/>
  <c r="AB1872" i="4"/>
  <c r="AB1871" i="4"/>
  <c r="AB1870" i="4"/>
  <c r="AB1869" i="4"/>
  <c r="AB1868" i="4"/>
  <c r="AB1867" i="4"/>
  <c r="AB1866" i="4"/>
  <c r="AB1865" i="4"/>
  <c r="AB1864" i="4"/>
  <c r="AB1863" i="4"/>
  <c r="AB1862" i="4"/>
  <c r="AB1861" i="4"/>
  <c r="AB1860" i="4"/>
  <c r="AB1859" i="4"/>
  <c r="AB1858" i="4"/>
  <c r="AB1857" i="4"/>
  <c r="AB1856" i="4"/>
  <c r="AB1855" i="4"/>
  <c r="AB1854" i="4"/>
  <c r="AB1853" i="4"/>
  <c r="AB1852" i="4"/>
  <c r="AB1851" i="4"/>
  <c r="AB1850" i="4"/>
  <c r="AB1849" i="4"/>
  <c r="AB1848" i="4"/>
  <c r="AB1847" i="4"/>
  <c r="AB1846" i="4"/>
  <c r="AB1845" i="4"/>
  <c r="AB1844" i="4"/>
  <c r="AB1843" i="4"/>
  <c r="AB1842" i="4"/>
  <c r="AB1841" i="4"/>
  <c r="AB1840" i="4"/>
  <c r="AB1839" i="4"/>
  <c r="AB1838" i="4"/>
  <c r="AB1837" i="4"/>
  <c r="AB1836" i="4"/>
  <c r="AB1835" i="4"/>
  <c r="AB1834" i="4"/>
  <c r="AB1833" i="4"/>
  <c r="AB1832" i="4"/>
  <c r="AB1831" i="4"/>
  <c r="AB1830" i="4"/>
  <c r="AB1829" i="4"/>
  <c r="AB1828" i="4"/>
  <c r="AB1827" i="4"/>
  <c r="AB1826" i="4"/>
  <c r="AB1825" i="4"/>
  <c r="AB1824" i="4"/>
  <c r="AB1823" i="4"/>
  <c r="AB1822" i="4"/>
  <c r="AB1821" i="4"/>
  <c r="AB1820" i="4"/>
  <c r="AB1819" i="4"/>
  <c r="AB1818" i="4"/>
  <c r="AB1817" i="4"/>
  <c r="AB1816" i="4"/>
  <c r="AB1815" i="4"/>
  <c r="AB1814" i="4"/>
  <c r="AB1813" i="4"/>
  <c r="AB1812" i="4"/>
  <c r="AB1811" i="4"/>
  <c r="AB1810" i="4"/>
  <c r="AB1809" i="4"/>
  <c r="AB1808" i="4"/>
  <c r="AB1807" i="4"/>
  <c r="AB1806" i="4"/>
  <c r="AB1805" i="4"/>
  <c r="AB1804" i="4"/>
  <c r="AB1803" i="4"/>
  <c r="AB1802" i="4"/>
  <c r="AB1801" i="4"/>
  <c r="AB1800" i="4"/>
  <c r="AB1799" i="4"/>
  <c r="AB1798" i="4"/>
  <c r="AB1797" i="4"/>
  <c r="AB1796" i="4"/>
  <c r="AB1795" i="4"/>
  <c r="AB1794" i="4"/>
  <c r="AB1793" i="4"/>
  <c r="AB1792" i="4"/>
  <c r="AB1791" i="4"/>
  <c r="AB1790" i="4"/>
  <c r="AB1789" i="4"/>
  <c r="AB1788" i="4"/>
  <c r="AB1787" i="4"/>
  <c r="AB1786" i="4"/>
  <c r="AB1785" i="4"/>
  <c r="AB1784" i="4"/>
  <c r="AB1783" i="4"/>
  <c r="AB1782" i="4"/>
  <c r="AB1781" i="4"/>
  <c r="AB1780" i="4"/>
  <c r="AB1779" i="4"/>
  <c r="AB1778" i="4"/>
  <c r="AB1777" i="4"/>
  <c r="AB1776" i="4"/>
  <c r="AB1775" i="4"/>
  <c r="AB1774" i="4"/>
  <c r="AB1773" i="4"/>
  <c r="AB1772" i="4"/>
  <c r="AB1771" i="4"/>
  <c r="AB1770" i="4"/>
  <c r="AB1769" i="4"/>
  <c r="AB1768" i="4"/>
  <c r="AB1767" i="4"/>
  <c r="AB1766" i="4"/>
  <c r="AB1765" i="4"/>
  <c r="AB1764" i="4"/>
  <c r="AB1763" i="4"/>
  <c r="AB1762" i="4"/>
  <c r="AB1761" i="4"/>
  <c r="AB1760" i="4"/>
  <c r="AB1759" i="4"/>
  <c r="AB1758" i="4"/>
  <c r="AB1757" i="4"/>
  <c r="AB1756" i="4"/>
  <c r="AB1755" i="4"/>
  <c r="AB1754" i="4"/>
  <c r="AB1753" i="4"/>
  <c r="AB1752" i="4"/>
  <c r="AB1751" i="4"/>
  <c r="AB1750" i="4"/>
  <c r="AB1749" i="4"/>
  <c r="AB1748" i="4"/>
  <c r="AB1747" i="4"/>
  <c r="AB1746" i="4"/>
  <c r="AB1745" i="4"/>
  <c r="AB1744" i="4"/>
  <c r="AB1743" i="4"/>
  <c r="AB1742" i="4"/>
  <c r="AB1741" i="4"/>
  <c r="AB1740" i="4"/>
  <c r="AB1739" i="4"/>
  <c r="AB1738" i="4"/>
  <c r="AB1737" i="4"/>
  <c r="AB1736" i="4"/>
  <c r="AB1735" i="4"/>
  <c r="AB1734" i="4"/>
  <c r="AB1733" i="4"/>
  <c r="AB1732" i="4"/>
  <c r="AB1731" i="4"/>
  <c r="AB1730" i="4"/>
  <c r="AB1729" i="4"/>
  <c r="AB1728" i="4"/>
  <c r="AB1727" i="4"/>
  <c r="AB1726" i="4"/>
  <c r="AB1725" i="4"/>
  <c r="AB1724" i="4"/>
  <c r="AB1723" i="4"/>
  <c r="AB1722" i="4"/>
  <c r="AB1721" i="4"/>
  <c r="AB1720" i="4"/>
  <c r="AB1719" i="4"/>
  <c r="AB1718" i="4"/>
  <c r="AB1717" i="4"/>
  <c r="AB1716" i="4"/>
  <c r="AB1715" i="4"/>
  <c r="AB1714" i="4"/>
  <c r="AB1713" i="4"/>
  <c r="AB1712" i="4"/>
  <c r="AB1711" i="4"/>
  <c r="AB1710" i="4"/>
  <c r="AB1709" i="4"/>
  <c r="AB1708" i="4"/>
  <c r="AB1707" i="4"/>
  <c r="AB1706" i="4"/>
  <c r="AB1705" i="4"/>
  <c r="AB1704" i="4"/>
  <c r="AB1703" i="4"/>
  <c r="AB1702" i="4"/>
  <c r="AB1701" i="4"/>
  <c r="AB1700" i="4"/>
  <c r="AB1699" i="4"/>
  <c r="AB1698" i="4"/>
  <c r="AB1697" i="4"/>
  <c r="AB1696" i="4"/>
  <c r="AB1695" i="4"/>
  <c r="AB1694" i="4"/>
  <c r="AB1693" i="4"/>
  <c r="AB1692" i="4"/>
  <c r="AB1691" i="4"/>
  <c r="AB1690" i="4"/>
  <c r="AB1689" i="4"/>
  <c r="AB1688" i="4"/>
  <c r="AB1687" i="4"/>
  <c r="AB1686" i="4"/>
  <c r="AB1685" i="4"/>
  <c r="AB1684" i="4"/>
  <c r="AB1683" i="4"/>
  <c r="AB1682" i="4"/>
  <c r="AB1681" i="4"/>
  <c r="AB1680" i="4"/>
  <c r="AB1679" i="4"/>
  <c r="AB1678" i="4"/>
  <c r="AB1677" i="4"/>
  <c r="AB1676" i="4"/>
  <c r="AB1675" i="4"/>
  <c r="AB1674" i="4"/>
  <c r="AB1673" i="4"/>
  <c r="AB1672" i="4"/>
  <c r="AB1671" i="4"/>
  <c r="AB1670" i="4"/>
  <c r="AB1669" i="4"/>
  <c r="AB1668" i="4"/>
  <c r="AB1667" i="4"/>
  <c r="AB1666" i="4"/>
  <c r="AB1665" i="4"/>
  <c r="AB1664" i="4"/>
  <c r="AB1663" i="4"/>
  <c r="AB1662" i="4"/>
  <c r="AB1661" i="4"/>
  <c r="AB1660" i="4"/>
  <c r="AB1659" i="4"/>
  <c r="AB1658" i="4"/>
  <c r="AB1657" i="4"/>
  <c r="AB1656" i="4"/>
  <c r="AB1655" i="4"/>
  <c r="AB1654" i="4"/>
  <c r="AB1653" i="4"/>
  <c r="AB1652" i="4"/>
  <c r="AB1651" i="4"/>
  <c r="AB1650" i="4"/>
  <c r="AB1649" i="4"/>
  <c r="AB1648" i="4"/>
  <c r="AB1647" i="4"/>
  <c r="AB1646" i="4"/>
  <c r="AB1645" i="4"/>
  <c r="AB1644" i="4"/>
  <c r="AB1643" i="4"/>
  <c r="AB1642" i="4"/>
  <c r="AB1641" i="4"/>
  <c r="AB1640" i="4"/>
  <c r="AB1639" i="4"/>
  <c r="AB1638" i="4"/>
  <c r="AB1637" i="4"/>
  <c r="AB1636" i="4"/>
  <c r="AB1635" i="4"/>
  <c r="AB1634" i="4"/>
  <c r="AB1633" i="4"/>
  <c r="AB1632" i="4"/>
  <c r="AB1631" i="4"/>
  <c r="AB1630" i="4"/>
  <c r="AB1629" i="4"/>
  <c r="AB1628" i="4"/>
  <c r="AB1627" i="4"/>
  <c r="AB1626" i="4"/>
  <c r="AB1625" i="4"/>
  <c r="AB1624" i="4"/>
  <c r="AB1623" i="4"/>
  <c r="AB1622" i="4"/>
  <c r="AB1621" i="4"/>
  <c r="AB1620" i="4"/>
  <c r="AB1619" i="4"/>
  <c r="AB1618" i="4"/>
  <c r="AB1617" i="4"/>
  <c r="AB1616" i="4"/>
  <c r="AB1615" i="4"/>
  <c r="AB1614" i="4"/>
  <c r="AB1613" i="4"/>
  <c r="AB1612" i="4"/>
  <c r="AB1611" i="4"/>
  <c r="AB1610" i="4"/>
  <c r="AB1609" i="4"/>
  <c r="AB1608" i="4"/>
  <c r="AB1607" i="4"/>
  <c r="AB1606" i="4"/>
  <c r="AB1605" i="4"/>
  <c r="AB1604" i="4"/>
  <c r="AB1603" i="4"/>
  <c r="AB1602" i="4"/>
  <c r="AB1601" i="4"/>
  <c r="AB1600" i="4"/>
  <c r="AB1599" i="4"/>
  <c r="AB1598" i="4"/>
  <c r="AB1597" i="4"/>
  <c r="AB1596" i="4"/>
  <c r="AB1595" i="4"/>
  <c r="AB1594" i="4"/>
  <c r="AB1593" i="4"/>
  <c r="AB1592" i="4"/>
  <c r="AB1591" i="4"/>
  <c r="AB1590" i="4"/>
  <c r="AB1589" i="4"/>
  <c r="AB1588" i="4"/>
  <c r="AB1587" i="4"/>
  <c r="AB1586" i="4"/>
  <c r="AB1585" i="4"/>
  <c r="AB1584" i="4"/>
  <c r="AB1583" i="4"/>
  <c r="AB1582" i="4"/>
  <c r="AB1581" i="4"/>
  <c r="AB1580" i="4"/>
  <c r="AB1579" i="4"/>
  <c r="AB1578" i="4"/>
  <c r="AB1577" i="4"/>
  <c r="AB1576" i="4"/>
  <c r="AB1575" i="4"/>
  <c r="AB1574" i="4"/>
  <c r="AB1573" i="4"/>
  <c r="AB1572" i="4"/>
  <c r="AB1571" i="4"/>
  <c r="AB1570" i="4"/>
  <c r="AB1569" i="4"/>
  <c r="AB1568" i="4"/>
  <c r="AB1567" i="4"/>
  <c r="AB1566" i="4"/>
  <c r="AB1565" i="4"/>
  <c r="AB1564" i="4"/>
  <c r="AB1563" i="4"/>
  <c r="AB1562" i="4"/>
  <c r="AB1561" i="4"/>
  <c r="AB1560" i="4"/>
  <c r="AB1559" i="4"/>
  <c r="AB1558" i="4"/>
  <c r="AB1557" i="4"/>
  <c r="AB1556" i="4"/>
  <c r="AB1555" i="4"/>
  <c r="AB1554" i="4"/>
  <c r="AB1553" i="4"/>
  <c r="AB1552" i="4"/>
  <c r="AB1551" i="4"/>
  <c r="AB1550" i="4"/>
  <c r="AB1549" i="4"/>
  <c r="AB1548" i="4"/>
  <c r="AB1547" i="4"/>
  <c r="AB1546" i="4"/>
  <c r="AB1545" i="4"/>
  <c r="AB1544" i="4"/>
  <c r="AB1543" i="4"/>
  <c r="AB1542" i="4"/>
  <c r="AB1541" i="4"/>
  <c r="AB1540" i="4"/>
  <c r="AB1539" i="4"/>
  <c r="AB1538" i="4"/>
  <c r="AB1537" i="4"/>
  <c r="AB1536" i="4"/>
  <c r="AB1535" i="4"/>
  <c r="AB1534" i="4"/>
  <c r="AB1533" i="4"/>
  <c r="AB1532" i="4"/>
  <c r="AB1531" i="4"/>
  <c r="AB1530" i="4"/>
  <c r="AB1529" i="4"/>
  <c r="AB1528" i="4"/>
  <c r="AB1527" i="4"/>
  <c r="AB1526" i="4"/>
  <c r="AB1525" i="4"/>
  <c r="AB1524" i="4"/>
  <c r="AB1523" i="4"/>
  <c r="AB1522" i="4"/>
  <c r="AB1521" i="4"/>
  <c r="AB1520" i="4"/>
  <c r="AB1519" i="4"/>
  <c r="AB1518" i="4"/>
  <c r="AB1517" i="4"/>
  <c r="AB1516" i="4"/>
  <c r="AB1515" i="4"/>
  <c r="AB1514" i="4"/>
  <c r="AB1513" i="4"/>
  <c r="AB1512" i="4"/>
  <c r="AB1511" i="4"/>
  <c r="AB1510" i="4"/>
  <c r="AB1509" i="4"/>
  <c r="AB1508" i="4"/>
  <c r="AB1507" i="4"/>
  <c r="AB1506" i="4"/>
  <c r="AB1505" i="4"/>
  <c r="AB1504" i="4"/>
  <c r="AB1503" i="4"/>
  <c r="AB1502" i="4"/>
  <c r="AB1501" i="4"/>
  <c r="AB1500" i="4"/>
  <c r="AB1499" i="4"/>
  <c r="Q1499" i="4"/>
  <c r="Q1559" i="4"/>
  <c r="Q1619" i="4"/>
  <c r="Q1679" i="4"/>
  <c r="Q1739" i="4"/>
  <c r="Q1799" i="4"/>
  <c r="Q1859" i="4"/>
  <c r="Q1919" i="4"/>
  <c r="Q1979" i="4"/>
  <c r="AB1498" i="4"/>
  <c r="AB1497" i="4"/>
  <c r="AB1496" i="4"/>
  <c r="AB1495" i="4"/>
  <c r="AB1494" i="4"/>
  <c r="AB1493" i="4"/>
  <c r="AB1492" i="4"/>
  <c r="AB1491" i="4"/>
  <c r="AB1490" i="4"/>
  <c r="AB1489" i="4"/>
  <c r="AB1488" i="4"/>
  <c r="AB1487" i="4"/>
  <c r="AB1486" i="4"/>
  <c r="AB1485" i="4"/>
  <c r="AB1484" i="4"/>
  <c r="AB1483" i="4"/>
  <c r="AB1482" i="4"/>
  <c r="AB1481" i="4"/>
  <c r="AB1480" i="4"/>
  <c r="AB1479" i="4"/>
  <c r="AB1478" i="4"/>
  <c r="AB1477" i="4"/>
  <c r="AB1476" i="4"/>
  <c r="AB1475" i="4"/>
  <c r="AB1474" i="4"/>
  <c r="AB1473" i="4"/>
  <c r="AB1472" i="4"/>
  <c r="AB1471" i="4"/>
  <c r="AB1470" i="4"/>
  <c r="AB1469" i="4"/>
  <c r="AB1468" i="4"/>
  <c r="AB1467" i="4"/>
  <c r="AB1466" i="4"/>
  <c r="AB1465" i="4"/>
  <c r="AB1464" i="4"/>
  <c r="AB1463" i="4"/>
  <c r="AB1462" i="4"/>
  <c r="AB1461" i="4"/>
  <c r="AB1460" i="4"/>
  <c r="AB1459" i="4"/>
  <c r="AB1458" i="4"/>
  <c r="AB1457" i="4"/>
  <c r="AB1456" i="4"/>
  <c r="AB1455" i="4"/>
  <c r="AB1454" i="4"/>
  <c r="AB1453" i="4"/>
  <c r="AB1452" i="4"/>
  <c r="AB1451" i="4"/>
  <c r="AB1450" i="4"/>
  <c r="AB1449" i="4"/>
  <c r="AB1448" i="4"/>
  <c r="AB1447" i="4"/>
  <c r="AB1446" i="4"/>
  <c r="AB1445" i="4"/>
  <c r="AB1444" i="4"/>
  <c r="AB1443" i="4"/>
  <c r="AB1442" i="4"/>
  <c r="AB1441" i="4"/>
  <c r="AB1440" i="4"/>
  <c r="AB1439" i="4"/>
  <c r="AB1438" i="4"/>
  <c r="AB1437" i="4"/>
  <c r="AB1436" i="4"/>
  <c r="AB1435" i="4"/>
  <c r="AB1434" i="4"/>
  <c r="AB1433" i="4"/>
  <c r="AB1432" i="4"/>
  <c r="AB1431" i="4"/>
  <c r="AB1430" i="4"/>
  <c r="AB1429" i="4"/>
  <c r="AB1428" i="4"/>
  <c r="AB1427" i="4"/>
  <c r="AB1426" i="4"/>
  <c r="AB1425" i="4"/>
  <c r="AB1424" i="4"/>
  <c r="AB1423" i="4"/>
  <c r="AB1422" i="4"/>
  <c r="AB1421" i="4"/>
  <c r="AB1420" i="4"/>
  <c r="AB1419" i="4"/>
  <c r="AB1418" i="4"/>
  <c r="AB1417" i="4"/>
  <c r="AB1416" i="4"/>
  <c r="AB1415" i="4"/>
  <c r="AB1414" i="4"/>
  <c r="AB1413" i="4"/>
  <c r="AB1412" i="4"/>
  <c r="AB1411" i="4"/>
  <c r="AB1410" i="4"/>
  <c r="AB1409" i="4"/>
  <c r="AB1408" i="4"/>
  <c r="AB1407" i="4"/>
  <c r="AB1406" i="4"/>
  <c r="AB1405" i="4"/>
  <c r="AB1404" i="4"/>
  <c r="AB1403" i="4"/>
  <c r="AB1402" i="4"/>
  <c r="AB1401" i="4"/>
  <c r="AB1400" i="4"/>
  <c r="AB1399" i="4"/>
  <c r="AB1398" i="4"/>
  <c r="AB1397" i="4"/>
  <c r="AB1396" i="4"/>
  <c r="AB1395" i="4"/>
  <c r="AB1394" i="4"/>
  <c r="AB1393" i="4"/>
  <c r="AB1392" i="4"/>
  <c r="AB1391" i="4"/>
  <c r="AB1390" i="4"/>
  <c r="AB1389" i="4"/>
  <c r="AB1388" i="4"/>
  <c r="AB1387" i="4"/>
  <c r="AB1386" i="4"/>
  <c r="AB1385" i="4"/>
  <c r="AB1384" i="4"/>
  <c r="AB1383" i="4"/>
  <c r="AB1382" i="4"/>
  <c r="AB1381" i="4"/>
  <c r="AB1380" i="4"/>
  <c r="AB1379" i="4"/>
  <c r="AB1378" i="4"/>
  <c r="AB1377" i="4"/>
  <c r="AB1376" i="4"/>
  <c r="AB1375" i="4"/>
  <c r="AB1374" i="4"/>
  <c r="AB1373" i="4"/>
  <c r="AB1372" i="4"/>
  <c r="AB1371" i="4"/>
  <c r="AB1370" i="4"/>
  <c r="AB1369" i="4"/>
  <c r="AB1368" i="4"/>
  <c r="AB1367" i="4"/>
  <c r="AB1366" i="4"/>
  <c r="AB1365" i="4"/>
  <c r="AB1364" i="4"/>
  <c r="AB1363" i="4"/>
  <c r="AB1362" i="4"/>
  <c r="AB1361" i="4"/>
  <c r="AB1360" i="4"/>
  <c r="AB1359" i="4"/>
  <c r="AB1358" i="4"/>
  <c r="AB1357" i="4"/>
  <c r="AB1356" i="4"/>
  <c r="AB1355" i="4"/>
  <c r="AB1354" i="4"/>
  <c r="AB1353" i="4"/>
  <c r="AB1352" i="4"/>
  <c r="AB1351" i="4"/>
  <c r="AB1350" i="4"/>
  <c r="AB1349" i="4"/>
  <c r="AB1348" i="4"/>
  <c r="AB1347" i="4"/>
  <c r="AB1346" i="4"/>
  <c r="AB1345" i="4"/>
  <c r="AB1344" i="4"/>
  <c r="AB1343" i="4"/>
  <c r="AB1342" i="4"/>
  <c r="AB1341" i="4"/>
  <c r="AB1340" i="4"/>
  <c r="AB1339" i="4"/>
  <c r="AB1338" i="4"/>
  <c r="AB1337" i="4"/>
  <c r="AB1336" i="4"/>
  <c r="AB1335" i="4"/>
  <c r="AB1334" i="4"/>
  <c r="AB1333" i="4"/>
  <c r="AB1332" i="4"/>
  <c r="AB1331" i="4"/>
  <c r="AB1330" i="4"/>
  <c r="AB1329" i="4"/>
  <c r="AB1328" i="4"/>
  <c r="AB1327" i="4"/>
  <c r="AB1326" i="4"/>
  <c r="AB1325" i="4"/>
  <c r="AB1324" i="4"/>
  <c r="AB1323" i="4"/>
  <c r="Q1323" i="4"/>
  <c r="Q1383" i="4"/>
  <c r="Q1443" i="4"/>
  <c r="Q1503" i="4"/>
  <c r="Q1563" i="4"/>
  <c r="Q1623" i="4"/>
  <c r="Q1683" i="4"/>
  <c r="Q1743" i="4"/>
  <c r="Q1803" i="4"/>
  <c r="Q1863" i="4"/>
  <c r="Q1923" i="4"/>
  <c r="Q1983" i="4"/>
  <c r="AB1322" i="4"/>
  <c r="Q1322" i="4"/>
  <c r="Q1382" i="4"/>
  <c r="Q1442" i="4"/>
  <c r="Q1502" i="4"/>
  <c r="Q1562" i="4"/>
  <c r="Q1622" i="4"/>
  <c r="Q1682" i="4"/>
  <c r="Q1742" i="4"/>
  <c r="Q1802" i="4"/>
  <c r="Q1862" i="4"/>
  <c r="Q1922" i="4"/>
  <c r="Q1982" i="4"/>
  <c r="AB1321" i="4"/>
  <c r="Q1321" i="4"/>
  <c r="Q1381" i="4"/>
  <c r="Q1441" i="4"/>
  <c r="Q1501" i="4"/>
  <c r="Q1561" i="4"/>
  <c r="Q1621" i="4"/>
  <c r="Q1681" i="4"/>
  <c r="Q1741" i="4"/>
  <c r="Q1801" i="4"/>
  <c r="Q1861" i="4"/>
  <c r="Q1921" i="4"/>
  <c r="Q1981" i="4"/>
  <c r="AB1320" i="4"/>
  <c r="Q1320" i="4"/>
  <c r="Q1380" i="4"/>
  <c r="Q1440" i="4"/>
  <c r="Q1500" i="4"/>
  <c r="Q1560" i="4"/>
  <c r="Q1620" i="4"/>
  <c r="Q1680" i="4"/>
  <c r="Q1740" i="4"/>
  <c r="Q1800" i="4"/>
  <c r="Q1860" i="4"/>
  <c r="Q1920" i="4"/>
  <c r="Q1980" i="4"/>
  <c r="AB1319" i="4"/>
  <c r="Q1319" i="4"/>
  <c r="Q1379" i="4"/>
  <c r="Q1439" i="4"/>
  <c r="AB1318" i="4"/>
  <c r="Q1318" i="4"/>
  <c r="Q1378" i="4"/>
  <c r="Q1438" i="4"/>
  <c r="Q1498" i="4"/>
  <c r="Q1558" i="4"/>
  <c r="Q1618" i="4"/>
  <c r="Q1678" i="4"/>
  <c r="Q1738" i="4"/>
  <c r="Q1798" i="4"/>
  <c r="Q1858" i="4"/>
  <c r="Q1918" i="4"/>
  <c r="Q1978" i="4"/>
  <c r="AB1317" i="4"/>
  <c r="Q1317" i="4"/>
  <c r="Q1377" i="4"/>
  <c r="Q1437" i="4"/>
  <c r="Q1497" i="4"/>
  <c r="Q1557" i="4"/>
  <c r="Q1617" i="4"/>
  <c r="Q1677" i="4"/>
  <c r="Q1737" i="4"/>
  <c r="Q1797" i="4"/>
  <c r="Q1857" i="4"/>
  <c r="Q1917" i="4"/>
  <c r="Q1977" i="4"/>
  <c r="AB1316" i="4"/>
  <c r="Q1316" i="4"/>
  <c r="Q1376" i="4"/>
  <c r="Q1436" i="4"/>
  <c r="Q1496" i="4"/>
  <c r="Q1556" i="4"/>
  <c r="Q1616" i="4"/>
  <c r="Q1676" i="4"/>
  <c r="Q1736" i="4"/>
  <c r="Q1796" i="4"/>
  <c r="Q1856" i="4"/>
  <c r="Q1916" i="4"/>
  <c r="Q1976" i="4"/>
  <c r="AB1315" i="4"/>
  <c r="Q1315" i="4"/>
  <c r="Q1375" i="4"/>
  <c r="Q1435" i="4"/>
  <c r="Q1495" i="4"/>
  <c r="Q1555" i="4"/>
  <c r="Q1615" i="4"/>
  <c r="Q1675" i="4"/>
  <c r="Q1735" i="4"/>
  <c r="Q1795" i="4"/>
  <c r="Q1855" i="4"/>
  <c r="Q1915" i="4"/>
  <c r="Q1975" i="4"/>
  <c r="AB1314" i="4"/>
  <c r="Q1314" i="4"/>
  <c r="Q1374" i="4"/>
  <c r="Q1434" i="4"/>
  <c r="Q1494" i="4"/>
  <c r="Q1554" i="4"/>
  <c r="Q1614" i="4"/>
  <c r="Q1674" i="4"/>
  <c r="Q1734" i="4"/>
  <c r="Q1794" i="4"/>
  <c r="Q1854" i="4"/>
  <c r="Q1914" i="4"/>
  <c r="Q1974" i="4"/>
  <c r="AB1313" i="4"/>
  <c r="Q1313" i="4"/>
  <c r="Q1373" i="4"/>
  <c r="Q1433" i="4"/>
  <c r="Q1493" i="4"/>
  <c r="Q1553" i="4"/>
  <c r="Q1613" i="4"/>
  <c r="Q1673" i="4"/>
  <c r="Q1733" i="4"/>
  <c r="Q1793" i="4"/>
  <c r="Q1853" i="4"/>
  <c r="Q1913" i="4"/>
  <c r="Q1973" i="4"/>
  <c r="AB1312" i="4"/>
  <c r="Q1312" i="4"/>
  <c r="Q1372" i="4"/>
  <c r="Q1432" i="4"/>
  <c r="Q1492" i="4"/>
  <c r="Q1552" i="4"/>
  <c r="Q1612" i="4"/>
  <c r="Q1672" i="4"/>
  <c r="Q1732" i="4"/>
  <c r="Q1792" i="4"/>
  <c r="Q1852" i="4"/>
  <c r="Q1912" i="4"/>
  <c r="Q1972" i="4"/>
  <c r="AB1311" i="4"/>
  <c r="Q1311" i="4"/>
  <c r="Q1371" i="4"/>
  <c r="Q1431" i="4"/>
  <c r="Q1491" i="4"/>
  <c r="Q1551" i="4"/>
  <c r="Q1611" i="4"/>
  <c r="Q1671" i="4"/>
  <c r="Q1731" i="4"/>
  <c r="Q1791" i="4"/>
  <c r="Q1851" i="4"/>
  <c r="Q1911" i="4"/>
  <c r="Q1971" i="4"/>
  <c r="AB1310" i="4"/>
  <c r="Q1310" i="4"/>
  <c r="Q1370" i="4"/>
  <c r="Q1430" i="4"/>
  <c r="Q1490" i="4"/>
  <c r="Q1550" i="4"/>
  <c r="Q1610" i="4"/>
  <c r="Q1670" i="4"/>
  <c r="Q1730" i="4"/>
  <c r="Q1790" i="4"/>
  <c r="Q1850" i="4"/>
  <c r="Q1910" i="4"/>
  <c r="Q1970" i="4"/>
  <c r="AB1309" i="4"/>
  <c r="Q1309" i="4"/>
  <c r="Q1369" i="4"/>
  <c r="Q1429" i="4"/>
  <c r="Q1489" i="4"/>
  <c r="Q1549" i="4"/>
  <c r="Q1609" i="4"/>
  <c r="Q1669" i="4"/>
  <c r="Q1729" i="4"/>
  <c r="Q1789" i="4"/>
  <c r="Q1849" i="4"/>
  <c r="Q1909" i="4"/>
  <c r="Q1969" i="4"/>
  <c r="AB1308" i="4"/>
  <c r="Q1308" i="4"/>
  <c r="Q1368" i="4"/>
  <c r="Q1428" i="4"/>
  <c r="Q1488" i="4"/>
  <c r="Q1548" i="4"/>
  <c r="Q1608" i="4"/>
  <c r="Q1668" i="4"/>
  <c r="Q1728" i="4"/>
  <c r="Q1788" i="4"/>
  <c r="Q1848" i="4"/>
  <c r="Q1908" i="4"/>
  <c r="Q1968" i="4"/>
  <c r="AB1307" i="4"/>
  <c r="Q1307" i="4"/>
  <c r="Q1367" i="4"/>
  <c r="Q1427" i="4"/>
  <c r="Q1487" i="4"/>
  <c r="Q1547" i="4"/>
  <c r="Q1607" i="4"/>
  <c r="Q1667" i="4"/>
  <c r="Q1727" i="4"/>
  <c r="Q1787" i="4"/>
  <c r="Q1847" i="4"/>
  <c r="Q1907" i="4"/>
  <c r="Q1967" i="4"/>
  <c r="AB1306" i="4"/>
  <c r="Q1306" i="4"/>
  <c r="Q1366" i="4"/>
  <c r="Q1426" i="4"/>
  <c r="Q1486" i="4"/>
  <c r="Q1546" i="4"/>
  <c r="Q1606" i="4"/>
  <c r="Q1666" i="4"/>
  <c r="Q1726" i="4"/>
  <c r="Q1786" i="4"/>
  <c r="Q1846" i="4"/>
  <c r="Q1906" i="4"/>
  <c r="Q1966" i="4"/>
  <c r="AB1305" i="4"/>
  <c r="Q1305" i="4"/>
  <c r="Q1365" i="4"/>
  <c r="Q1425" i="4"/>
  <c r="Q1485" i="4"/>
  <c r="Q1545" i="4"/>
  <c r="Q1605" i="4"/>
  <c r="Q1665" i="4"/>
  <c r="Q1725" i="4"/>
  <c r="Q1785" i="4"/>
  <c r="Q1845" i="4"/>
  <c r="Q1905" i="4"/>
  <c r="Q1965" i="4"/>
  <c r="AB1304" i="4"/>
  <c r="Q1304" i="4"/>
  <c r="Q1364" i="4"/>
  <c r="Q1424" i="4"/>
  <c r="Q1484" i="4"/>
  <c r="Q1544" i="4"/>
  <c r="Q1604" i="4"/>
  <c r="Q1664" i="4"/>
  <c r="Q1724" i="4"/>
  <c r="Q1784" i="4"/>
  <c r="Q1844" i="4"/>
  <c r="Q1904" i="4"/>
  <c r="Q1964" i="4"/>
  <c r="AB1303" i="4"/>
  <c r="Q1303" i="4"/>
  <c r="Q1363" i="4"/>
  <c r="Q1423" i="4"/>
  <c r="Q1483" i="4"/>
  <c r="Q1543" i="4"/>
  <c r="Q1603" i="4"/>
  <c r="Q1663" i="4"/>
  <c r="Q1723" i="4"/>
  <c r="Q1783" i="4"/>
  <c r="Q1843" i="4"/>
  <c r="Q1903" i="4"/>
  <c r="Q1963" i="4"/>
  <c r="AB1302" i="4"/>
  <c r="Q1302" i="4"/>
  <c r="Q1362" i="4"/>
  <c r="Q1422" i="4"/>
  <c r="Q1482" i="4"/>
  <c r="Q1542" i="4"/>
  <c r="Q1602" i="4"/>
  <c r="Q1662" i="4"/>
  <c r="Q1722" i="4"/>
  <c r="Q1782" i="4"/>
  <c r="Q1842" i="4"/>
  <c r="Q1902" i="4"/>
  <c r="Q1962" i="4"/>
  <c r="AB1301" i="4"/>
  <c r="Q1301" i="4"/>
  <c r="Q1361" i="4"/>
  <c r="Q1421" i="4"/>
  <c r="Q1481" i="4"/>
  <c r="Q1541" i="4"/>
  <c r="Q1601" i="4"/>
  <c r="Q1661" i="4"/>
  <c r="Q1721" i="4"/>
  <c r="Q1781" i="4"/>
  <c r="Q1841" i="4"/>
  <c r="Q1901" i="4"/>
  <c r="Q1961" i="4"/>
  <c r="AB1300" i="4"/>
  <c r="Q1300" i="4"/>
  <c r="Q1360" i="4"/>
  <c r="Q1420" i="4"/>
  <c r="Q1480" i="4"/>
  <c r="Q1540" i="4"/>
  <c r="Q1600" i="4"/>
  <c r="Q1660" i="4"/>
  <c r="Q1720" i="4"/>
  <c r="Q1780" i="4"/>
  <c r="Q1840" i="4"/>
  <c r="Q1900" i="4"/>
  <c r="Q1960" i="4"/>
  <c r="AB1299" i="4"/>
  <c r="Q1299" i="4"/>
  <c r="Q1359" i="4"/>
  <c r="Q1419" i="4"/>
  <c r="Q1479" i="4"/>
  <c r="Q1539" i="4"/>
  <c r="Q1599" i="4"/>
  <c r="Q1659" i="4"/>
  <c r="Q1719" i="4"/>
  <c r="Q1779" i="4"/>
  <c r="Q1839" i="4"/>
  <c r="Q1899" i="4"/>
  <c r="Q1959" i="4"/>
  <c r="AB1298" i="4"/>
  <c r="Q1298" i="4"/>
  <c r="Q1358" i="4"/>
  <c r="Q1418" i="4"/>
  <c r="Q1478" i="4"/>
  <c r="Q1538" i="4"/>
  <c r="Q1598" i="4"/>
  <c r="Q1658" i="4"/>
  <c r="Q1718" i="4"/>
  <c r="Q1778" i="4"/>
  <c r="Q1838" i="4"/>
  <c r="Q1898" i="4"/>
  <c r="Q1958" i="4"/>
  <c r="AB1297" i="4"/>
  <c r="Q1297" i="4"/>
  <c r="Q1357" i="4"/>
  <c r="Q1417" i="4"/>
  <c r="Q1477" i="4"/>
  <c r="Q1537" i="4"/>
  <c r="Q1597" i="4"/>
  <c r="Q1657" i="4"/>
  <c r="Q1717" i="4"/>
  <c r="Q1777" i="4"/>
  <c r="Q1837" i="4"/>
  <c r="Q1897" i="4"/>
  <c r="Q1957" i="4"/>
  <c r="AB1296" i="4"/>
  <c r="Q1296" i="4"/>
  <c r="Q1356" i="4"/>
  <c r="Q1416" i="4"/>
  <c r="Q1476" i="4"/>
  <c r="Q1536" i="4"/>
  <c r="Q1596" i="4"/>
  <c r="Q1656" i="4"/>
  <c r="Q1716" i="4"/>
  <c r="Q1776" i="4"/>
  <c r="Q1836" i="4"/>
  <c r="Q1896" i="4"/>
  <c r="Q1956" i="4"/>
  <c r="AB1295" i="4"/>
  <c r="Q1295" i="4"/>
  <c r="Q1355" i="4"/>
  <c r="Q1415" i="4"/>
  <c r="Q1475" i="4"/>
  <c r="Q1535" i="4"/>
  <c r="Q1595" i="4"/>
  <c r="Q1655" i="4"/>
  <c r="Q1715" i="4"/>
  <c r="Q1775" i="4"/>
  <c r="Q1835" i="4"/>
  <c r="Q1895" i="4"/>
  <c r="Q1955" i="4"/>
  <c r="AB1294" i="4"/>
  <c r="Q1294" i="4"/>
  <c r="Q1354" i="4"/>
  <c r="Q1414" i="4"/>
  <c r="Q1474" i="4"/>
  <c r="Q1534" i="4"/>
  <c r="Q1594" i="4"/>
  <c r="Q1654" i="4"/>
  <c r="Q1714" i="4"/>
  <c r="Q1774" i="4"/>
  <c r="Q1834" i="4"/>
  <c r="Q1894" i="4"/>
  <c r="Q1954" i="4"/>
  <c r="AB1293" i="4"/>
  <c r="Q1293" i="4"/>
  <c r="Q1353" i="4"/>
  <c r="Q1413" i="4"/>
  <c r="Q1473" i="4"/>
  <c r="Q1533" i="4"/>
  <c r="Q1593" i="4"/>
  <c r="Q1653" i="4"/>
  <c r="Q1713" i="4"/>
  <c r="Q1773" i="4"/>
  <c r="Q1833" i="4"/>
  <c r="Q1893" i="4"/>
  <c r="Q1953" i="4"/>
  <c r="AB1292" i="4"/>
  <c r="Q1292" i="4"/>
  <c r="Q1352" i="4"/>
  <c r="Q1412" i="4"/>
  <c r="Q1472" i="4"/>
  <c r="Q1532" i="4"/>
  <c r="Q1592" i="4"/>
  <c r="Q1652" i="4"/>
  <c r="Q1712" i="4"/>
  <c r="Q1772" i="4"/>
  <c r="Q1832" i="4"/>
  <c r="Q1892" i="4"/>
  <c r="Q1952" i="4"/>
  <c r="AB1291" i="4"/>
  <c r="Q1291" i="4"/>
  <c r="Q1351" i="4"/>
  <c r="Q1411" i="4"/>
  <c r="Q1471" i="4"/>
  <c r="Q1531" i="4"/>
  <c r="Q1591" i="4"/>
  <c r="Q1651" i="4"/>
  <c r="Q1711" i="4"/>
  <c r="Q1771" i="4"/>
  <c r="Q1831" i="4"/>
  <c r="Q1891" i="4"/>
  <c r="Q1951" i="4"/>
  <c r="AB1290" i="4"/>
  <c r="Q1290" i="4"/>
  <c r="Q1350" i="4"/>
  <c r="Q1410" i="4"/>
  <c r="Q1470" i="4"/>
  <c r="Q1530" i="4"/>
  <c r="Q1590" i="4"/>
  <c r="Q1650" i="4"/>
  <c r="Q1710" i="4"/>
  <c r="Q1770" i="4"/>
  <c r="Q1830" i="4"/>
  <c r="Q1890" i="4"/>
  <c r="Q1950" i="4"/>
  <c r="AB1289" i="4"/>
  <c r="Q1289" i="4"/>
  <c r="Q1349" i="4"/>
  <c r="Q1409" i="4"/>
  <c r="Q1469" i="4"/>
  <c r="Q1529" i="4"/>
  <c r="Q1589" i="4"/>
  <c r="Q1649" i="4"/>
  <c r="Q1709" i="4"/>
  <c r="Q1769" i="4"/>
  <c r="Q1829" i="4"/>
  <c r="Q1889" i="4"/>
  <c r="Q1949" i="4"/>
  <c r="AB1288" i="4"/>
  <c r="Q1288" i="4"/>
  <c r="Q1348" i="4"/>
  <c r="Q1408" i="4"/>
  <c r="Q1468" i="4"/>
  <c r="Q1528" i="4"/>
  <c r="Q1588" i="4"/>
  <c r="Q1648" i="4"/>
  <c r="Q1708" i="4"/>
  <c r="Q1768" i="4"/>
  <c r="Q1828" i="4"/>
  <c r="Q1888" i="4"/>
  <c r="Q1948" i="4"/>
  <c r="AB1287" i="4"/>
  <c r="Q1287" i="4"/>
  <c r="Q1347" i="4"/>
  <c r="Q1407" i="4"/>
  <c r="Q1467" i="4"/>
  <c r="Q1527" i="4"/>
  <c r="Q1587" i="4"/>
  <c r="Q1647" i="4"/>
  <c r="Q1707" i="4"/>
  <c r="Q1767" i="4"/>
  <c r="Q1827" i="4"/>
  <c r="Q1887" i="4"/>
  <c r="Q1947" i="4"/>
  <c r="AB1286" i="4"/>
  <c r="Q1286" i="4"/>
  <c r="Q1346" i="4"/>
  <c r="Q1406" i="4"/>
  <c r="Q1466" i="4"/>
  <c r="Q1526" i="4"/>
  <c r="Q1586" i="4"/>
  <c r="Q1646" i="4"/>
  <c r="Q1706" i="4"/>
  <c r="Q1766" i="4"/>
  <c r="Q1826" i="4"/>
  <c r="Q1886" i="4"/>
  <c r="Q1946" i="4"/>
  <c r="AB1285" i="4"/>
  <c r="Q1285" i="4"/>
  <c r="Q1345" i="4"/>
  <c r="Q1405" i="4"/>
  <c r="Q1465" i="4"/>
  <c r="Q1525" i="4"/>
  <c r="Q1585" i="4"/>
  <c r="Q1645" i="4"/>
  <c r="Q1705" i="4"/>
  <c r="Q1765" i="4"/>
  <c r="Q1825" i="4"/>
  <c r="Q1885" i="4"/>
  <c r="Q1945" i="4"/>
  <c r="AB1284" i="4"/>
  <c r="Q1284" i="4"/>
  <c r="Q1344" i="4"/>
  <c r="Q1404" i="4"/>
  <c r="Q1464" i="4"/>
  <c r="Q1524" i="4"/>
  <c r="Q1584" i="4"/>
  <c r="Q1644" i="4"/>
  <c r="Q1704" i="4"/>
  <c r="Q1764" i="4"/>
  <c r="Q1824" i="4"/>
  <c r="Q1884" i="4"/>
  <c r="Q1944" i="4"/>
  <c r="AB1283" i="4"/>
  <c r="Q1283" i="4"/>
  <c r="Q1343" i="4"/>
  <c r="Q1403" i="4"/>
  <c r="Q1463" i="4"/>
  <c r="Q1523" i="4"/>
  <c r="Q1583" i="4"/>
  <c r="Q1643" i="4"/>
  <c r="Q1703" i="4"/>
  <c r="Q1763" i="4"/>
  <c r="Q1823" i="4"/>
  <c r="Q1883" i="4"/>
  <c r="Q1943" i="4"/>
  <c r="AB1282" i="4"/>
  <c r="Q1282" i="4"/>
  <c r="Q1342" i="4"/>
  <c r="Q1402" i="4"/>
  <c r="Q1462" i="4"/>
  <c r="Q1522" i="4"/>
  <c r="Q1582" i="4"/>
  <c r="Q1642" i="4"/>
  <c r="Q1702" i="4"/>
  <c r="Q1762" i="4"/>
  <c r="Q1822" i="4"/>
  <c r="Q1882" i="4"/>
  <c r="Q1942" i="4"/>
  <c r="AB1281" i="4"/>
  <c r="Q1281" i="4"/>
  <c r="Q1341" i="4"/>
  <c r="Q1401" i="4"/>
  <c r="Q1461" i="4"/>
  <c r="Q1521" i="4"/>
  <c r="Q1581" i="4"/>
  <c r="Q1641" i="4"/>
  <c r="Q1701" i="4"/>
  <c r="Q1761" i="4"/>
  <c r="Q1821" i="4"/>
  <c r="Q1881" i="4"/>
  <c r="Q1941" i="4"/>
  <c r="AB1280" i="4"/>
  <c r="Q1280" i="4"/>
  <c r="Q1340" i="4"/>
  <c r="Q1400" i="4"/>
  <c r="Q1460" i="4"/>
  <c r="Q1520" i="4"/>
  <c r="Q1580" i="4"/>
  <c r="Q1640" i="4"/>
  <c r="Q1700" i="4"/>
  <c r="Q1760" i="4"/>
  <c r="Q1820" i="4"/>
  <c r="Q1880" i="4"/>
  <c r="Q1940" i="4"/>
  <c r="AB1279" i="4"/>
  <c r="Q1279" i="4"/>
  <c r="Q1339" i="4"/>
  <c r="Q1399" i="4"/>
  <c r="Q1459" i="4"/>
  <c r="Q1519" i="4"/>
  <c r="Q1579" i="4"/>
  <c r="Q1639" i="4"/>
  <c r="Q1699" i="4"/>
  <c r="Q1759" i="4"/>
  <c r="Q1819" i="4"/>
  <c r="Q1879" i="4"/>
  <c r="Q1939" i="4"/>
  <c r="AB1278" i="4"/>
  <c r="Q1278" i="4"/>
  <c r="Q1338" i="4"/>
  <c r="Q1398" i="4"/>
  <c r="Q1458" i="4"/>
  <c r="Q1518" i="4"/>
  <c r="Q1578" i="4"/>
  <c r="Q1638" i="4"/>
  <c r="Q1698" i="4"/>
  <c r="Q1758" i="4"/>
  <c r="Q1818" i="4"/>
  <c r="Q1878" i="4"/>
  <c r="Q1938" i="4"/>
  <c r="AB1277" i="4"/>
  <c r="Q1277" i="4"/>
  <c r="Q1337" i="4"/>
  <c r="Q1397" i="4"/>
  <c r="Q1457" i="4"/>
  <c r="Q1517" i="4"/>
  <c r="Q1577" i="4"/>
  <c r="Q1637" i="4"/>
  <c r="Q1697" i="4"/>
  <c r="Q1757" i="4"/>
  <c r="Q1817" i="4"/>
  <c r="Q1877" i="4"/>
  <c r="Q1937" i="4"/>
  <c r="AB1276" i="4"/>
  <c r="Q1276" i="4"/>
  <c r="Q1336" i="4"/>
  <c r="Q1396" i="4"/>
  <c r="Q1456" i="4"/>
  <c r="Q1516" i="4"/>
  <c r="Q1576" i="4"/>
  <c r="Q1636" i="4"/>
  <c r="Q1696" i="4"/>
  <c r="Q1756" i="4"/>
  <c r="Q1816" i="4"/>
  <c r="Q1876" i="4"/>
  <c r="Q1936" i="4"/>
  <c r="AB1275" i="4"/>
  <c r="Q1275" i="4"/>
  <c r="Q1335" i="4"/>
  <c r="Q1395" i="4"/>
  <c r="Q1455" i="4"/>
  <c r="Q1515" i="4"/>
  <c r="Q1575" i="4"/>
  <c r="Q1635" i="4"/>
  <c r="Q1695" i="4"/>
  <c r="Q1755" i="4"/>
  <c r="Q1815" i="4"/>
  <c r="Q1875" i="4"/>
  <c r="Q1935" i="4"/>
  <c r="AB1274" i="4"/>
  <c r="Q1274" i="4"/>
  <c r="Q1334" i="4"/>
  <c r="Q1394" i="4"/>
  <c r="Q1454" i="4"/>
  <c r="Q1514" i="4"/>
  <c r="Q1574" i="4"/>
  <c r="Q1634" i="4"/>
  <c r="Q1694" i="4"/>
  <c r="Q1754" i="4"/>
  <c r="Q1814" i="4"/>
  <c r="Q1874" i="4"/>
  <c r="Q1934" i="4"/>
  <c r="AB1273" i="4"/>
  <c r="Q1273" i="4"/>
  <c r="Q1333" i="4"/>
  <c r="Q1393" i="4"/>
  <c r="Q1453" i="4"/>
  <c r="Q1513" i="4"/>
  <c r="Q1573" i="4"/>
  <c r="Q1633" i="4"/>
  <c r="Q1693" i="4"/>
  <c r="Q1753" i="4"/>
  <c r="Q1813" i="4"/>
  <c r="Q1873" i="4"/>
  <c r="Q1933" i="4"/>
  <c r="AB1272" i="4"/>
  <c r="Q1272" i="4"/>
  <c r="Q1332" i="4"/>
  <c r="Q1392" i="4"/>
  <c r="Q1452" i="4"/>
  <c r="Q1512" i="4"/>
  <c r="Q1572" i="4"/>
  <c r="Q1632" i="4"/>
  <c r="Q1692" i="4"/>
  <c r="Q1752" i="4"/>
  <c r="Q1812" i="4"/>
  <c r="Q1872" i="4"/>
  <c r="Q1932" i="4"/>
  <c r="AB1271" i="4"/>
  <c r="Q1271" i="4"/>
  <c r="Q1331" i="4"/>
  <c r="Q1391" i="4"/>
  <c r="Q1451" i="4"/>
  <c r="Q1511" i="4"/>
  <c r="Q1571" i="4"/>
  <c r="Q1631" i="4"/>
  <c r="Q1691" i="4"/>
  <c r="Q1751" i="4"/>
  <c r="Q1811" i="4"/>
  <c r="Q1871" i="4"/>
  <c r="Q1931" i="4"/>
  <c r="AB1270" i="4"/>
  <c r="Q1270" i="4"/>
  <c r="Q1330" i="4"/>
  <c r="Q1390" i="4"/>
  <c r="Q1450" i="4"/>
  <c r="Q1510" i="4"/>
  <c r="Q1570" i="4"/>
  <c r="Q1630" i="4"/>
  <c r="Q1690" i="4"/>
  <c r="Q1750" i="4"/>
  <c r="Q1810" i="4"/>
  <c r="Q1870" i="4"/>
  <c r="Q1930" i="4"/>
  <c r="AB1269" i="4"/>
  <c r="Q1269" i="4"/>
  <c r="Q1329" i="4"/>
  <c r="Q1389" i="4"/>
  <c r="Q1449" i="4"/>
  <c r="Q1509" i="4"/>
  <c r="Q1569" i="4"/>
  <c r="Q1629" i="4"/>
  <c r="Q1689" i="4"/>
  <c r="Q1749" i="4"/>
  <c r="Q1809" i="4"/>
  <c r="Q1869" i="4"/>
  <c r="Q1929" i="4"/>
  <c r="AB1268" i="4"/>
  <c r="Q1268" i="4"/>
  <c r="Q1328" i="4"/>
  <c r="Q1388" i="4"/>
  <c r="Q1448" i="4"/>
  <c r="Q1508" i="4"/>
  <c r="Q1568" i="4"/>
  <c r="Q1628" i="4"/>
  <c r="Q1688" i="4"/>
  <c r="Q1748" i="4"/>
  <c r="Q1808" i="4"/>
  <c r="Q1868" i="4"/>
  <c r="Q1928" i="4"/>
  <c r="AB1267" i="4"/>
  <c r="Q1267" i="4"/>
  <c r="Q1327" i="4"/>
  <c r="Q1387" i="4"/>
  <c r="Q1447" i="4"/>
  <c r="Q1507" i="4"/>
  <c r="Q1567" i="4"/>
  <c r="Q1627" i="4"/>
  <c r="Q1687" i="4"/>
  <c r="Q1747" i="4"/>
  <c r="Q1807" i="4"/>
  <c r="Q1867" i="4"/>
  <c r="Q1927" i="4"/>
  <c r="AB1266" i="4"/>
  <c r="Q1266" i="4"/>
  <c r="Q1326" i="4"/>
  <c r="Q1386" i="4"/>
  <c r="Q1446" i="4"/>
  <c r="Q1506" i="4"/>
  <c r="Q1566" i="4"/>
  <c r="Q1626" i="4"/>
  <c r="Q1686" i="4"/>
  <c r="Q1746" i="4"/>
  <c r="Q1806" i="4"/>
  <c r="Q1866" i="4"/>
  <c r="Q1926" i="4"/>
  <c r="AB1265" i="4"/>
  <c r="Q1265" i="4"/>
  <c r="Q1325" i="4"/>
  <c r="Q1385" i="4"/>
  <c r="Q1445" i="4"/>
  <c r="Q1505" i="4"/>
  <c r="Q1565" i="4"/>
  <c r="Q1625" i="4"/>
  <c r="Q1685" i="4"/>
  <c r="Q1745" i="4"/>
  <c r="Q1805" i="4"/>
  <c r="Q1865" i="4"/>
  <c r="Q1925" i="4"/>
  <c r="AB1264" i="4"/>
  <c r="Q1264" i="4"/>
  <c r="Q1324" i="4"/>
  <c r="Q1384" i="4"/>
  <c r="Q1444" i="4"/>
  <c r="Q1504" i="4"/>
  <c r="Q1564" i="4"/>
  <c r="Q1624" i="4"/>
  <c r="Q1684" i="4"/>
  <c r="Q1744" i="4"/>
  <c r="Q1804" i="4"/>
  <c r="Q1864" i="4"/>
  <c r="Q1924" i="4"/>
  <c r="AB1263" i="4"/>
  <c r="AB1262" i="4"/>
  <c r="AB1261" i="4"/>
  <c r="AB1260" i="4"/>
  <c r="AB1259" i="4"/>
  <c r="AB1258" i="4"/>
  <c r="AB1257" i="4"/>
  <c r="AB1256" i="4"/>
  <c r="AB1255" i="4"/>
  <c r="AB1254" i="4"/>
  <c r="AB1253" i="4"/>
  <c r="AB1252" i="4"/>
  <c r="AB1251" i="4"/>
  <c r="AB1250" i="4"/>
  <c r="AB1249" i="4"/>
  <c r="AB1248" i="4"/>
  <c r="AB1247" i="4"/>
  <c r="AB1246" i="4"/>
  <c r="AB1245" i="4"/>
  <c r="AB1244" i="4"/>
  <c r="AB1243" i="4"/>
  <c r="AB1242" i="4"/>
  <c r="AB1241" i="4"/>
  <c r="AB1240" i="4"/>
  <c r="AB1239" i="4"/>
  <c r="AB1238" i="4"/>
  <c r="AB1237" i="4"/>
  <c r="AB1236" i="4"/>
  <c r="AB1235" i="4"/>
  <c r="AB1234" i="4"/>
  <c r="AB1233" i="4"/>
  <c r="AB1232" i="4"/>
  <c r="AB1231" i="4"/>
  <c r="AB1230" i="4"/>
  <c r="AB1229" i="4"/>
  <c r="AB1228" i="4"/>
  <c r="AB1227" i="4"/>
  <c r="AB1226" i="4"/>
  <c r="AB1225" i="4"/>
  <c r="AB1224" i="4"/>
  <c r="AB1223" i="4"/>
  <c r="AB1222" i="4"/>
  <c r="AB1221" i="4"/>
  <c r="AB1220" i="4"/>
  <c r="AB1219" i="4"/>
  <c r="AB1218" i="4"/>
  <c r="AB1217" i="4"/>
  <c r="AB1216" i="4"/>
  <c r="AB1215" i="4"/>
  <c r="AB1214" i="4"/>
  <c r="AB1213" i="4"/>
  <c r="AB1212" i="4"/>
  <c r="AB1211" i="4"/>
  <c r="AB1210" i="4"/>
  <c r="AB1209" i="4"/>
  <c r="AB1208" i="4"/>
  <c r="AB1207" i="4"/>
  <c r="AB1206" i="4"/>
  <c r="AB1205" i="4"/>
  <c r="AB1204" i="4"/>
  <c r="AB1203" i="4"/>
  <c r="AB1202" i="4"/>
  <c r="AB1201" i="4"/>
  <c r="AB1200" i="4"/>
  <c r="AB1199" i="4"/>
  <c r="AB1198" i="4"/>
  <c r="AB1197" i="4"/>
  <c r="AB1196" i="4"/>
  <c r="AB1195" i="4"/>
  <c r="AB1194" i="4"/>
  <c r="AB1193" i="4"/>
  <c r="AB1192" i="4"/>
  <c r="AB1191" i="4"/>
  <c r="AB1190" i="4"/>
  <c r="AB1189" i="4"/>
  <c r="AB1188" i="4"/>
  <c r="AB1187" i="4"/>
  <c r="AB1186" i="4"/>
  <c r="AB1185" i="4"/>
  <c r="AB1184" i="4"/>
  <c r="AB1183" i="4"/>
  <c r="AB1182" i="4"/>
  <c r="AB1181" i="4"/>
  <c r="AB1180" i="4"/>
  <c r="AB1179" i="4"/>
  <c r="AB1178" i="4"/>
  <c r="AB1177" i="4"/>
  <c r="AB1176" i="4"/>
  <c r="AB1175" i="4"/>
  <c r="AB1174" i="4"/>
  <c r="AB1173" i="4"/>
  <c r="AB1172" i="4"/>
  <c r="AB1171" i="4"/>
  <c r="AB1170" i="4"/>
  <c r="AB1169" i="4"/>
  <c r="AB1168" i="4"/>
  <c r="AB1167" i="4"/>
  <c r="AB1166" i="4"/>
  <c r="AB1165" i="4"/>
  <c r="AB1164" i="4"/>
  <c r="AB1163" i="4"/>
  <c r="AB1162" i="4"/>
  <c r="AB1161" i="4"/>
  <c r="AB1160" i="4"/>
  <c r="AB1159" i="4"/>
  <c r="AB1158" i="4"/>
  <c r="AB1157" i="4"/>
  <c r="AB1156" i="4"/>
  <c r="AB1155" i="4"/>
  <c r="AB1154" i="4"/>
  <c r="AB1153" i="4"/>
  <c r="AB1152" i="4"/>
  <c r="AB1151" i="4"/>
  <c r="AB1150" i="4"/>
  <c r="AB1149" i="4"/>
  <c r="AB1148" i="4"/>
  <c r="AB1147" i="4"/>
  <c r="AB1146" i="4"/>
  <c r="AB1145" i="4"/>
  <c r="AB1144" i="4"/>
  <c r="AB1143" i="4"/>
  <c r="AB1142" i="4"/>
  <c r="AB1141" i="4"/>
  <c r="AB1140" i="4"/>
  <c r="AB1139" i="4"/>
  <c r="AB1138" i="4"/>
  <c r="AB1137" i="4"/>
  <c r="AB1136" i="4"/>
  <c r="AB1135" i="4"/>
  <c r="AB1134" i="4"/>
  <c r="AB1133" i="4"/>
  <c r="AB1132" i="4"/>
  <c r="AB1131" i="4"/>
  <c r="AB1130" i="4"/>
  <c r="AB1129" i="4"/>
  <c r="AB1128" i="4"/>
  <c r="AB1127" i="4"/>
  <c r="AB1126" i="4"/>
  <c r="AB1125" i="4"/>
  <c r="AB1124" i="4"/>
  <c r="AB1123" i="4"/>
  <c r="AB1122" i="4"/>
  <c r="AB1121" i="4"/>
  <c r="AB1120" i="4"/>
  <c r="AB1119" i="4"/>
  <c r="AB1118" i="4"/>
  <c r="AB1117" i="4"/>
  <c r="AB1116" i="4"/>
  <c r="AB1115" i="4"/>
  <c r="AB1114" i="4"/>
  <c r="AB1113" i="4"/>
  <c r="AB1112" i="4"/>
  <c r="AB1111" i="4"/>
  <c r="AB1110" i="4"/>
  <c r="AB1109" i="4"/>
  <c r="AB1108" i="4"/>
  <c r="AB1107" i="4"/>
  <c r="AB1106" i="4"/>
  <c r="AB1105" i="4"/>
  <c r="AB1104" i="4"/>
  <c r="AB1103" i="4"/>
  <c r="AB1102" i="4"/>
  <c r="AB1101" i="4"/>
  <c r="AB1100" i="4"/>
  <c r="AB1099" i="4"/>
  <c r="AB1098" i="4"/>
  <c r="AB1097" i="4"/>
  <c r="AB1096" i="4"/>
  <c r="AB1095" i="4"/>
  <c r="AB1094" i="4"/>
  <c r="AB1093" i="4"/>
  <c r="AB1092" i="4"/>
  <c r="AB1091" i="4"/>
  <c r="AB1090" i="4"/>
  <c r="AB1089" i="4"/>
  <c r="AB1088" i="4"/>
  <c r="AB1087" i="4"/>
  <c r="AB1086" i="4"/>
  <c r="AB1085" i="4"/>
  <c r="AB1084" i="4"/>
  <c r="AB1083" i="4"/>
  <c r="AB1082" i="4"/>
  <c r="AB1081" i="4"/>
  <c r="AB1080" i="4"/>
  <c r="AB1079" i="4"/>
  <c r="AB1078" i="4"/>
  <c r="AB1077" i="4"/>
  <c r="AB1076" i="4"/>
  <c r="AB1075" i="4"/>
  <c r="AB1074" i="4"/>
  <c r="AB1073" i="4"/>
  <c r="AB1072" i="4"/>
  <c r="AB1071" i="4"/>
  <c r="AB1070" i="4"/>
  <c r="AB1069" i="4"/>
  <c r="AB1068" i="4"/>
  <c r="AB1067" i="4"/>
  <c r="AB1066" i="4"/>
  <c r="AB1065" i="4"/>
  <c r="AB1064" i="4"/>
  <c r="AB1063" i="4"/>
  <c r="AB1062" i="4"/>
  <c r="AB1061" i="4"/>
  <c r="AB1060" i="4"/>
  <c r="AB1059" i="4"/>
  <c r="AB1058" i="4"/>
  <c r="AB1057" i="4"/>
  <c r="AB1056" i="4"/>
  <c r="AB1055" i="4"/>
  <c r="AB1054" i="4"/>
  <c r="AB1053" i="4"/>
  <c r="AB1052" i="4"/>
  <c r="AB1051" i="4"/>
  <c r="AB1050" i="4"/>
  <c r="AB1049" i="4"/>
  <c r="AB1048" i="4"/>
  <c r="AB1047" i="4"/>
  <c r="AB1046" i="4"/>
  <c r="AB1045" i="4"/>
  <c r="AB1044" i="4"/>
  <c r="AB1043" i="4"/>
  <c r="AB1042" i="4"/>
  <c r="AB1041" i="4"/>
  <c r="AB1040" i="4"/>
  <c r="AB1039" i="4"/>
  <c r="AB1038" i="4"/>
  <c r="AB1037" i="4"/>
  <c r="AB1036" i="4"/>
  <c r="AB1035" i="4"/>
  <c r="AB1034" i="4"/>
  <c r="AB1033" i="4"/>
  <c r="AB1032" i="4"/>
  <c r="AB1031" i="4"/>
  <c r="AB1030" i="4"/>
  <c r="AB1029" i="4"/>
  <c r="AB1028" i="4"/>
  <c r="AB1027" i="4"/>
  <c r="AB1026" i="4"/>
  <c r="AB1025" i="4"/>
  <c r="AB1024" i="4"/>
  <c r="AB1023" i="4"/>
  <c r="AB1022" i="4"/>
  <c r="AB1021" i="4"/>
  <c r="AB1020" i="4"/>
  <c r="AB1019" i="4"/>
  <c r="AB1018" i="4"/>
  <c r="AB1017" i="4"/>
  <c r="AB1016" i="4"/>
  <c r="AB1015" i="4"/>
  <c r="AB1014" i="4"/>
  <c r="AB1013" i="4"/>
  <c r="AB1012" i="4"/>
  <c r="AB1011" i="4"/>
  <c r="AB1010" i="4"/>
  <c r="AB1009" i="4"/>
  <c r="AB1008" i="4"/>
  <c r="AB1007" i="4"/>
  <c r="AB1006" i="4"/>
  <c r="AB1005" i="4"/>
  <c r="AB1004" i="4"/>
  <c r="AB1003" i="4"/>
  <c r="AB1002" i="4"/>
  <c r="AB1001" i="4"/>
  <c r="AB1000" i="4"/>
  <c r="AB999" i="4"/>
  <c r="AB998" i="4"/>
  <c r="AB997" i="4"/>
  <c r="AB996" i="4"/>
  <c r="AB995" i="4"/>
  <c r="AB994" i="4"/>
  <c r="AB993" i="4"/>
  <c r="AB992" i="4"/>
  <c r="AB991" i="4"/>
  <c r="AB990" i="4"/>
  <c r="AB989" i="4"/>
  <c r="AB988" i="4"/>
  <c r="AB987" i="4"/>
  <c r="AB986" i="4"/>
  <c r="AB985" i="4"/>
  <c r="AB984" i="4"/>
  <c r="AB983" i="4"/>
  <c r="AB982" i="4"/>
  <c r="AB981" i="4"/>
  <c r="AB980" i="4"/>
  <c r="AB979" i="4"/>
  <c r="AB978" i="4"/>
  <c r="AB977" i="4"/>
  <c r="AB976" i="4"/>
  <c r="AB975" i="4"/>
  <c r="AB974" i="4"/>
  <c r="AB973" i="4"/>
  <c r="AB972" i="4"/>
  <c r="AB971" i="4"/>
  <c r="AB970" i="4"/>
  <c r="AB969" i="4"/>
  <c r="AB968" i="4"/>
  <c r="AB967" i="4"/>
  <c r="AB966" i="4"/>
  <c r="AB965" i="4"/>
  <c r="AB964" i="4"/>
  <c r="AB963" i="4"/>
  <c r="AB962" i="4"/>
  <c r="AB961" i="4"/>
  <c r="AB960" i="4"/>
  <c r="AB959" i="4"/>
  <c r="AB958" i="4"/>
  <c r="AB957" i="4"/>
  <c r="AB956" i="4"/>
  <c r="AB955" i="4"/>
  <c r="AB954" i="4"/>
  <c r="AB953" i="4"/>
  <c r="AB952" i="4"/>
  <c r="AB951" i="4"/>
  <c r="AB950" i="4"/>
  <c r="AB949" i="4"/>
  <c r="AB948" i="4"/>
  <c r="AB947" i="4"/>
  <c r="AB946" i="4"/>
  <c r="AB945" i="4"/>
  <c r="AB944" i="4"/>
  <c r="AB943" i="4"/>
  <c r="AB942" i="4"/>
  <c r="P942" i="4"/>
  <c r="P1002" i="4"/>
  <c r="P1062" i="4"/>
  <c r="P1122" i="4"/>
  <c r="P1182" i="4"/>
  <c r="P1242" i="4"/>
  <c r="P1302" i="4"/>
  <c r="P1362" i="4"/>
  <c r="P1422" i="4"/>
  <c r="P1482" i="4"/>
  <c r="P1542" i="4"/>
  <c r="P1602" i="4"/>
  <c r="P1662" i="4"/>
  <c r="P1722" i="4"/>
  <c r="P1782" i="4"/>
  <c r="P1842" i="4"/>
  <c r="P1902" i="4"/>
  <c r="P1962" i="4"/>
  <c r="AB941" i="4"/>
  <c r="AB940" i="4"/>
  <c r="AB939" i="4"/>
  <c r="AB938" i="4"/>
  <c r="AB937" i="4"/>
  <c r="AB936" i="4"/>
  <c r="AB935" i="4"/>
  <c r="AB934" i="4"/>
  <c r="AB933" i="4"/>
  <c r="AB932" i="4"/>
  <c r="AB931" i="4"/>
  <c r="AB930" i="4"/>
  <c r="AB929" i="4"/>
  <c r="AB928" i="4"/>
  <c r="AB927" i="4"/>
  <c r="AB926" i="4"/>
  <c r="AB925" i="4"/>
  <c r="AB924" i="4"/>
  <c r="AB923" i="4"/>
  <c r="AB922" i="4"/>
  <c r="AB921" i="4"/>
  <c r="AB920" i="4"/>
  <c r="AB919" i="4"/>
  <c r="AB918" i="4"/>
  <c r="AB917" i="4"/>
  <c r="AB916" i="4"/>
  <c r="AB915" i="4"/>
  <c r="AB914" i="4"/>
  <c r="AB913" i="4"/>
  <c r="AB912" i="4"/>
  <c r="AB911" i="4"/>
  <c r="AB910" i="4"/>
  <c r="P910" i="4"/>
  <c r="P970" i="4"/>
  <c r="P1030" i="4"/>
  <c r="P1090" i="4"/>
  <c r="P1150" i="4"/>
  <c r="P1210" i="4"/>
  <c r="P1270" i="4"/>
  <c r="P1330" i="4"/>
  <c r="P1390" i="4"/>
  <c r="P1450" i="4"/>
  <c r="P1510" i="4"/>
  <c r="P1570" i="4"/>
  <c r="P1630" i="4"/>
  <c r="P1690" i="4"/>
  <c r="P1750" i="4"/>
  <c r="P1810" i="4"/>
  <c r="P1870" i="4"/>
  <c r="P1930" i="4"/>
  <c r="AB909" i="4"/>
  <c r="AB908" i="4"/>
  <c r="AB907" i="4"/>
  <c r="AB906" i="4"/>
  <c r="AB905" i="4"/>
  <c r="AB904" i="4"/>
  <c r="AB903" i="4"/>
  <c r="AB902" i="4"/>
  <c r="AB901" i="4"/>
  <c r="AB900" i="4"/>
  <c r="AB899" i="4"/>
  <c r="AB898" i="4"/>
  <c r="AB897" i="4"/>
  <c r="AB896" i="4"/>
  <c r="AB895" i="4"/>
  <c r="AB894" i="4"/>
  <c r="AB893" i="4"/>
  <c r="AB892" i="4"/>
  <c r="AB891" i="4"/>
  <c r="AB890" i="4"/>
  <c r="AB889" i="4"/>
  <c r="AB888" i="4"/>
  <c r="AB887" i="4"/>
  <c r="AB886" i="4"/>
  <c r="AB885" i="4"/>
  <c r="AB884" i="4"/>
  <c r="AB883" i="4"/>
  <c r="AB882" i="4"/>
  <c r="AB881" i="4"/>
  <c r="AB880" i="4"/>
  <c r="AB879" i="4"/>
  <c r="AB878" i="4"/>
  <c r="AB877" i="4"/>
  <c r="AB876" i="4"/>
  <c r="AB875" i="4"/>
  <c r="AB874" i="4"/>
  <c r="AB873" i="4"/>
  <c r="AB872" i="4"/>
  <c r="AB871" i="4"/>
  <c r="AB870" i="4"/>
  <c r="AB869" i="4"/>
  <c r="AB868" i="4"/>
  <c r="AB867" i="4"/>
  <c r="AB866" i="4"/>
  <c r="AB865" i="4"/>
  <c r="AB864" i="4"/>
  <c r="AB863" i="4"/>
  <c r="AB862" i="4"/>
  <c r="AB861" i="4"/>
  <c r="AB860" i="4"/>
  <c r="AB859" i="4"/>
  <c r="AB858" i="4"/>
  <c r="AB857" i="4"/>
  <c r="AB856" i="4"/>
  <c r="AB855" i="4"/>
  <c r="AB854" i="4"/>
  <c r="AB853" i="4"/>
  <c r="AB852" i="4"/>
  <c r="AB851" i="4"/>
  <c r="AB850" i="4"/>
  <c r="AB849" i="4"/>
  <c r="AB848" i="4"/>
  <c r="AB847" i="4"/>
  <c r="AB846" i="4"/>
  <c r="AB845" i="4"/>
  <c r="AB844" i="4"/>
  <c r="AB843" i="4"/>
  <c r="AB842" i="4"/>
  <c r="AB841" i="4"/>
  <c r="AB840" i="4"/>
  <c r="AB839" i="4"/>
  <c r="AB838" i="4"/>
  <c r="AB837" i="4"/>
  <c r="AB836" i="4"/>
  <c r="AB835" i="4"/>
  <c r="AB834" i="4"/>
  <c r="AB833" i="4"/>
  <c r="AB832" i="4"/>
  <c r="AB831" i="4"/>
  <c r="AB830" i="4"/>
  <c r="AB829" i="4"/>
  <c r="AB828" i="4"/>
  <c r="AB827" i="4"/>
  <c r="AB826" i="4"/>
  <c r="AB825" i="4"/>
  <c r="AB824" i="4"/>
  <c r="AB823" i="4"/>
  <c r="AB822" i="4"/>
  <c r="AB821" i="4"/>
  <c r="AB820" i="4"/>
  <c r="AB819" i="4"/>
  <c r="AB818" i="4"/>
  <c r="AB817" i="4"/>
  <c r="AB816" i="4"/>
  <c r="AB815" i="4"/>
  <c r="AB814" i="4"/>
  <c r="AB813" i="4"/>
  <c r="AB812" i="4"/>
  <c r="AB811" i="4"/>
  <c r="AB810" i="4"/>
  <c r="AB809" i="4"/>
  <c r="AB808" i="4"/>
  <c r="AB807" i="4"/>
  <c r="AB806" i="4"/>
  <c r="AB805" i="4"/>
  <c r="AB804" i="4"/>
  <c r="AB803" i="4"/>
  <c r="AB802" i="4"/>
  <c r="AB801" i="4"/>
  <c r="AB800" i="4"/>
  <c r="AB799" i="4"/>
  <c r="AB798" i="4"/>
  <c r="AB797" i="4"/>
  <c r="AB796" i="4"/>
  <c r="AB795" i="4"/>
  <c r="AB794" i="4"/>
  <c r="AB793" i="4"/>
  <c r="AB792" i="4"/>
  <c r="AB791" i="4"/>
  <c r="AB790" i="4"/>
  <c r="AB789" i="4"/>
  <c r="AB788" i="4"/>
  <c r="AB787" i="4"/>
  <c r="AB786" i="4"/>
  <c r="AB785" i="4"/>
  <c r="AB784" i="4"/>
  <c r="AB783" i="4"/>
  <c r="AB782" i="4"/>
  <c r="AB781" i="4"/>
  <c r="AB780" i="4"/>
  <c r="AB779" i="4"/>
  <c r="AB778" i="4"/>
  <c r="AB777" i="4"/>
  <c r="AB776" i="4"/>
  <c r="AB775" i="4"/>
  <c r="AB774" i="4"/>
  <c r="AB773" i="4"/>
  <c r="AB772" i="4"/>
  <c r="AB771" i="4"/>
  <c r="AB770" i="4"/>
  <c r="AB769" i="4"/>
  <c r="AB768" i="4"/>
  <c r="AB767" i="4"/>
  <c r="AB766" i="4"/>
  <c r="AB765" i="4"/>
  <c r="AB764" i="4"/>
  <c r="AB763" i="4"/>
  <c r="AB762" i="4"/>
  <c r="AB761" i="4"/>
  <c r="AB760" i="4"/>
  <c r="AB759" i="4"/>
  <c r="AB758" i="4"/>
  <c r="AB757" i="4"/>
  <c r="AB756" i="4"/>
  <c r="AB755" i="4"/>
  <c r="AB754" i="4"/>
  <c r="AB753" i="4"/>
  <c r="AB752" i="4"/>
  <c r="AB751" i="4"/>
  <c r="AB750" i="4"/>
  <c r="AB749" i="4"/>
  <c r="AB748" i="4"/>
  <c r="AB747" i="4"/>
  <c r="AB746" i="4"/>
  <c r="AB745" i="4"/>
  <c r="AB744" i="4"/>
  <c r="AB743" i="4"/>
  <c r="AB742" i="4"/>
  <c r="AB741" i="4"/>
  <c r="AB740" i="4"/>
  <c r="AB739" i="4"/>
  <c r="AB738" i="4"/>
  <c r="AB737" i="4"/>
  <c r="AB736" i="4"/>
  <c r="AB735" i="4"/>
  <c r="AB734" i="4"/>
  <c r="AB733" i="4"/>
  <c r="AB732" i="4"/>
  <c r="AB731" i="4"/>
  <c r="AB730" i="4"/>
  <c r="AB729" i="4"/>
  <c r="AB728" i="4"/>
  <c r="AB727" i="4"/>
  <c r="AB726" i="4"/>
  <c r="AB725" i="4"/>
  <c r="AB724" i="4"/>
  <c r="AB723" i="4"/>
  <c r="P723" i="4"/>
  <c r="P783" i="4"/>
  <c r="P843" i="4"/>
  <c r="P903" i="4"/>
  <c r="P963" i="4"/>
  <c r="P1023" i="4"/>
  <c r="P1083" i="4"/>
  <c r="P1143" i="4"/>
  <c r="P1203" i="4"/>
  <c r="P1263" i="4"/>
  <c r="P1323" i="4"/>
  <c r="P1383" i="4"/>
  <c r="P1443" i="4"/>
  <c r="P1503" i="4"/>
  <c r="P1563" i="4"/>
  <c r="P1623" i="4"/>
  <c r="P1683" i="4"/>
  <c r="P1743" i="4"/>
  <c r="P1803" i="4"/>
  <c r="P1863" i="4"/>
  <c r="P1923" i="4"/>
  <c r="P1983" i="4"/>
  <c r="AB722" i="4"/>
  <c r="P722" i="4"/>
  <c r="P782" i="4"/>
  <c r="P842" i="4"/>
  <c r="P902" i="4"/>
  <c r="P962" i="4"/>
  <c r="P1022" i="4"/>
  <c r="P1082" i="4"/>
  <c r="P1142" i="4"/>
  <c r="P1202" i="4"/>
  <c r="P1262" i="4"/>
  <c r="P1322" i="4"/>
  <c r="P1382" i="4"/>
  <c r="P1442" i="4"/>
  <c r="P1502" i="4"/>
  <c r="P1562" i="4"/>
  <c r="P1622" i="4"/>
  <c r="P1682" i="4"/>
  <c r="P1742" i="4"/>
  <c r="P1802" i="4"/>
  <c r="P1862" i="4"/>
  <c r="P1922" i="4"/>
  <c r="P1982" i="4"/>
  <c r="AB721" i="4"/>
  <c r="P721" i="4"/>
  <c r="P781" i="4"/>
  <c r="P841" i="4"/>
  <c r="P901" i="4"/>
  <c r="P961" i="4"/>
  <c r="P1021" i="4"/>
  <c r="P1081" i="4"/>
  <c r="P1141" i="4"/>
  <c r="P1201" i="4"/>
  <c r="P1261" i="4"/>
  <c r="P1321" i="4"/>
  <c r="P1381" i="4"/>
  <c r="P1441" i="4"/>
  <c r="P1501" i="4"/>
  <c r="P1561" i="4"/>
  <c r="P1621" i="4"/>
  <c r="P1681" i="4"/>
  <c r="P1741" i="4"/>
  <c r="P1801" i="4"/>
  <c r="P1861" i="4"/>
  <c r="P1921" i="4"/>
  <c r="P1981" i="4"/>
  <c r="AB720" i="4"/>
  <c r="P720" i="4"/>
  <c r="P780" i="4"/>
  <c r="P840" i="4"/>
  <c r="P900" i="4"/>
  <c r="P960" i="4"/>
  <c r="P1020" i="4"/>
  <c r="P1080" i="4"/>
  <c r="P1140" i="4"/>
  <c r="P1200" i="4"/>
  <c r="P1260" i="4"/>
  <c r="P1320" i="4"/>
  <c r="P1380" i="4"/>
  <c r="P1440" i="4"/>
  <c r="P1500" i="4"/>
  <c r="P1560" i="4"/>
  <c r="P1620" i="4"/>
  <c r="P1680" i="4"/>
  <c r="P1740" i="4"/>
  <c r="P1800" i="4"/>
  <c r="P1860" i="4"/>
  <c r="P1920" i="4"/>
  <c r="P1980" i="4"/>
  <c r="AB719" i="4"/>
  <c r="P719" i="4"/>
  <c r="P779" i="4"/>
  <c r="P839" i="4"/>
  <c r="P899" i="4"/>
  <c r="P959" i="4"/>
  <c r="P1019" i="4"/>
  <c r="P1079" i="4"/>
  <c r="P1139" i="4"/>
  <c r="P1199" i="4"/>
  <c r="P1259" i="4"/>
  <c r="P1319" i="4"/>
  <c r="P1379" i="4"/>
  <c r="P1439" i="4"/>
  <c r="P1499" i="4"/>
  <c r="P1559" i="4"/>
  <c r="P1619" i="4"/>
  <c r="P1679" i="4"/>
  <c r="P1739" i="4"/>
  <c r="P1799" i="4"/>
  <c r="P1859" i="4"/>
  <c r="P1919" i="4"/>
  <c r="P1979" i="4"/>
  <c r="AB718" i="4"/>
  <c r="P718" i="4"/>
  <c r="P778" i="4"/>
  <c r="P838" i="4"/>
  <c r="P898" i="4"/>
  <c r="P958" i="4"/>
  <c r="P1018" i="4"/>
  <c r="P1078" i="4"/>
  <c r="P1138" i="4"/>
  <c r="P1198" i="4"/>
  <c r="P1258" i="4"/>
  <c r="P1318" i="4"/>
  <c r="P1378" i="4"/>
  <c r="P1438" i="4"/>
  <c r="P1498" i="4"/>
  <c r="P1558" i="4"/>
  <c r="P1618" i="4"/>
  <c r="P1678" i="4"/>
  <c r="P1738" i="4"/>
  <c r="P1798" i="4"/>
  <c r="P1858" i="4"/>
  <c r="P1918" i="4"/>
  <c r="P1978" i="4"/>
  <c r="AB717" i="4"/>
  <c r="P717" i="4"/>
  <c r="P777" i="4"/>
  <c r="P837" i="4"/>
  <c r="P897" i="4"/>
  <c r="P957" i="4"/>
  <c r="P1017" i="4"/>
  <c r="P1077" i="4"/>
  <c r="P1137" i="4"/>
  <c r="P1197" i="4"/>
  <c r="P1257" i="4"/>
  <c r="P1317" i="4"/>
  <c r="P1377" i="4"/>
  <c r="P1437" i="4"/>
  <c r="P1497" i="4"/>
  <c r="P1557" i="4"/>
  <c r="P1617" i="4"/>
  <c r="P1677" i="4"/>
  <c r="P1737" i="4"/>
  <c r="P1797" i="4"/>
  <c r="P1857" i="4"/>
  <c r="P1917" i="4"/>
  <c r="P1977" i="4"/>
  <c r="AB716" i="4"/>
  <c r="P716" i="4"/>
  <c r="P776" i="4"/>
  <c r="P836" i="4"/>
  <c r="P896" i="4"/>
  <c r="P956" i="4"/>
  <c r="P1016" i="4"/>
  <c r="P1076" i="4"/>
  <c r="P1136" i="4"/>
  <c r="P1196" i="4"/>
  <c r="P1256" i="4"/>
  <c r="P1316" i="4"/>
  <c r="P1376" i="4"/>
  <c r="P1436" i="4"/>
  <c r="P1496" i="4"/>
  <c r="P1556" i="4"/>
  <c r="P1616" i="4"/>
  <c r="P1676" i="4"/>
  <c r="P1736" i="4"/>
  <c r="P1796" i="4"/>
  <c r="P1856" i="4"/>
  <c r="P1916" i="4"/>
  <c r="P1976" i="4"/>
  <c r="AB715" i="4"/>
  <c r="P715" i="4"/>
  <c r="P775" i="4"/>
  <c r="P835" i="4"/>
  <c r="P895" i="4"/>
  <c r="P955" i="4"/>
  <c r="P1015" i="4"/>
  <c r="P1075" i="4"/>
  <c r="P1135" i="4"/>
  <c r="P1195" i="4"/>
  <c r="P1255" i="4"/>
  <c r="P1315" i="4"/>
  <c r="P1375" i="4"/>
  <c r="P1435" i="4"/>
  <c r="P1495" i="4"/>
  <c r="P1555" i="4"/>
  <c r="P1615" i="4"/>
  <c r="P1675" i="4"/>
  <c r="P1735" i="4"/>
  <c r="P1795" i="4"/>
  <c r="P1855" i="4"/>
  <c r="P1915" i="4"/>
  <c r="P1975" i="4"/>
  <c r="AB714" i="4"/>
  <c r="P714" i="4"/>
  <c r="P774" i="4"/>
  <c r="P834" i="4"/>
  <c r="P894" i="4"/>
  <c r="P954" i="4"/>
  <c r="P1014" i="4"/>
  <c r="P1074" i="4"/>
  <c r="P1134" i="4"/>
  <c r="P1194" i="4"/>
  <c r="P1254" i="4"/>
  <c r="P1314" i="4"/>
  <c r="P1374" i="4"/>
  <c r="P1434" i="4"/>
  <c r="P1494" i="4"/>
  <c r="P1554" i="4"/>
  <c r="P1614" i="4"/>
  <c r="P1674" i="4"/>
  <c r="P1734" i="4"/>
  <c r="P1794" i="4"/>
  <c r="P1854" i="4"/>
  <c r="P1914" i="4"/>
  <c r="P1974" i="4"/>
  <c r="AB713" i="4"/>
  <c r="P713" i="4"/>
  <c r="P773" i="4"/>
  <c r="P833" i="4"/>
  <c r="P893" i="4"/>
  <c r="P953" i="4"/>
  <c r="P1013" i="4"/>
  <c r="P1073" i="4"/>
  <c r="P1133" i="4"/>
  <c r="P1193" i="4"/>
  <c r="P1253" i="4"/>
  <c r="P1313" i="4"/>
  <c r="P1373" i="4"/>
  <c r="P1433" i="4"/>
  <c r="P1493" i="4"/>
  <c r="P1553" i="4"/>
  <c r="P1613" i="4"/>
  <c r="P1673" i="4"/>
  <c r="P1733" i="4"/>
  <c r="P1793" i="4"/>
  <c r="P1853" i="4"/>
  <c r="P1913" i="4"/>
  <c r="P1973" i="4"/>
  <c r="AB712" i="4"/>
  <c r="P712" i="4"/>
  <c r="P772" i="4"/>
  <c r="P832" i="4"/>
  <c r="P892" i="4"/>
  <c r="P952" i="4"/>
  <c r="P1012" i="4"/>
  <c r="P1072" i="4"/>
  <c r="P1132" i="4"/>
  <c r="P1192" i="4"/>
  <c r="P1252" i="4"/>
  <c r="P1312" i="4"/>
  <c r="P1372" i="4"/>
  <c r="P1432" i="4"/>
  <c r="P1492" i="4"/>
  <c r="P1552" i="4"/>
  <c r="P1612" i="4"/>
  <c r="P1672" i="4"/>
  <c r="P1732" i="4"/>
  <c r="P1792" i="4"/>
  <c r="P1852" i="4"/>
  <c r="P1912" i="4"/>
  <c r="P1972" i="4"/>
  <c r="AB711" i="4"/>
  <c r="P711" i="4"/>
  <c r="P771" i="4"/>
  <c r="P831" i="4"/>
  <c r="P891" i="4"/>
  <c r="P951" i="4"/>
  <c r="P1011" i="4"/>
  <c r="P1071" i="4"/>
  <c r="P1131" i="4"/>
  <c r="P1191" i="4"/>
  <c r="P1251" i="4"/>
  <c r="P1311" i="4"/>
  <c r="P1371" i="4"/>
  <c r="P1431" i="4"/>
  <c r="P1491" i="4"/>
  <c r="P1551" i="4"/>
  <c r="P1611" i="4"/>
  <c r="P1671" i="4"/>
  <c r="P1731" i="4"/>
  <c r="P1791" i="4"/>
  <c r="P1851" i="4"/>
  <c r="P1911" i="4"/>
  <c r="P1971" i="4"/>
  <c r="AB710" i="4"/>
  <c r="P710" i="4"/>
  <c r="P770" i="4"/>
  <c r="P830" i="4"/>
  <c r="P890" i="4"/>
  <c r="P950" i="4"/>
  <c r="P1010" i="4"/>
  <c r="P1070" i="4"/>
  <c r="P1130" i="4"/>
  <c r="P1190" i="4"/>
  <c r="P1250" i="4"/>
  <c r="P1310" i="4"/>
  <c r="P1370" i="4"/>
  <c r="P1430" i="4"/>
  <c r="P1490" i="4"/>
  <c r="P1550" i="4"/>
  <c r="P1610" i="4"/>
  <c r="P1670" i="4"/>
  <c r="P1730" i="4"/>
  <c r="P1790" i="4"/>
  <c r="P1850" i="4"/>
  <c r="P1910" i="4"/>
  <c r="P1970" i="4"/>
  <c r="AB709" i="4"/>
  <c r="P709" i="4"/>
  <c r="P769" i="4"/>
  <c r="P829" i="4"/>
  <c r="P889" i="4"/>
  <c r="P949" i="4"/>
  <c r="P1009" i="4"/>
  <c r="P1069" i="4"/>
  <c r="P1129" i="4"/>
  <c r="P1189" i="4"/>
  <c r="P1249" i="4"/>
  <c r="P1309" i="4"/>
  <c r="P1369" i="4"/>
  <c r="P1429" i="4"/>
  <c r="P1489" i="4"/>
  <c r="P1549" i="4"/>
  <c r="P1609" i="4"/>
  <c r="P1669" i="4"/>
  <c r="P1729" i="4"/>
  <c r="P1789" i="4"/>
  <c r="P1849" i="4"/>
  <c r="P1909" i="4"/>
  <c r="P1969" i="4"/>
  <c r="AB708" i="4"/>
  <c r="P708" i="4"/>
  <c r="P768" i="4"/>
  <c r="P828" i="4"/>
  <c r="P888" i="4"/>
  <c r="P948" i="4"/>
  <c r="P1008" i="4"/>
  <c r="P1068" i="4"/>
  <c r="P1128" i="4"/>
  <c r="P1188" i="4"/>
  <c r="P1248" i="4"/>
  <c r="P1308" i="4"/>
  <c r="P1368" i="4"/>
  <c r="P1428" i="4"/>
  <c r="P1488" i="4"/>
  <c r="P1548" i="4"/>
  <c r="P1608" i="4"/>
  <c r="P1668" i="4"/>
  <c r="P1728" i="4"/>
  <c r="P1788" i="4"/>
  <c r="P1848" i="4"/>
  <c r="P1908" i="4"/>
  <c r="P1968" i="4"/>
  <c r="AB707" i="4"/>
  <c r="P707" i="4"/>
  <c r="P767" i="4"/>
  <c r="P827" i="4"/>
  <c r="P887" i="4"/>
  <c r="P947" i="4"/>
  <c r="P1007" i="4"/>
  <c r="P1067" i="4"/>
  <c r="P1127" i="4"/>
  <c r="P1187" i="4"/>
  <c r="P1247" i="4"/>
  <c r="P1307" i="4"/>
  <c r="P1367" i="4"/>
  <c r="P1427" i="4"/>
  <c r="P1487" i="4"/>
  <c r="P1547" i="4"/>
  <c r="P1607" i="4"/>
  <c r="P1667" i="4"/>
  <c r="P1727" i="4"/>
  <c r="P1787" i="4"/>
  <c r="P1847" i="4"/>
  <c r="P1907" i="4"/>
  <c r="P1967" i="4"/>
  <c r="AB706" i="4"/>
  <c r="P706" i="4"/>
  <c r="P766" i="4"/>
  <c r="P826" i="4"/>
  <c r="P886" i="4"/>
  <c r="P946" i="4"/>
  <c r="P1006" i="4"/>
  <c r="P1066" i="4"/>
  <c r="P1126" i="4"/>
  <c r="P1186" i="4"/>
  <c r="P1246" i="4"/>
  <c r="P1306" i="4"/>
  <c r="P1366" i="4"/>
  <c r="P1426" i="4"/>
  <c r="P1486" i="4"/>
  <c r="P1546" i="4"/>
  <c r="P1606" i="4"/>
  <c r="P1666" i="4"/>
  <c r="P1726" i="4"/>
  <c r="P1786" i="4"/>
  <c r="P1846" i="4"/>
  <c r="P1906" i="4"/>
  <c r="P1966" i="4"/>
  <c r="AB705" i="4"/>
  <c r="P705" i="4"/>
  <c r="P765" i="4"/>
  <c r="P825" i="4"/>
  <c r="P885" i="4"/>
  <c r="P945" i="4"/>
  <c r="P1005" i="4"/>
  <c r="P1065" i="4"/>
  <c r="P1125" i="4"/>
  <c r="P1185" i="4"/>
  <c r="P1245" i="4"/>
  <c r="P1305" i="4"/>
  <c r="P1365" i="4"/>
  <c r="P1425" i="4"/>
  <c r="P1485" i="4"/>
  <c r="P1545" i="4"/>
  <c r="P1605" i="4"/>
  <c r="P1665" i="4"/>
  <c r="P1725" i="4"/>
  <c r="P1785" i="4"/>
  <c r="P1845" i="4"/>
  <c r="P1905" i="4"/>
  <c r="P1965" i="4"/>
  <c r="AB704" i="4"/>
  <c r="P704" i="4"/>
  <c r="P764" i="4"/>
  <c r="P824" i="4"/>
  <c r="P884" i="4"/>
  <c r="P944" i="4"/>
  <c r="P1004" i="4"/>
  <c r="P1064" i="4"/>
  <c r="P1124" i="4"/>
  <c r="P1184" i="4"/>
  <c r="P1244" i="4"/>
  <c r="P1304" i="4"/>
  <c r="P1364" i="4"/>
  <c r="P1424" i="4"/>
  <c r="P1484" i="4"/>
  <c r="P1544" i="4"/>
  <c r="P1604" i="4"/>
  <c r="P1664" i="4"/>
  <c r="P1724" i="4"/>
  <c r="P1784" i="4"/>
  <c r="P1844" i="4"/>
  <c r="P1904" i="4"/>
  <c r="P1964" i="4"/>
  <c r="AB703" i="4"/>
  <c r="P703" i="4"/>
  <c r="P763" i="4"/>
  <c r="P823" i="4"/>
  <c r="P883" i="4"/>
  <c r="P943" i="4"/>
  <c r="P1003" i="4"/>
  <c r="P1063" i="4"/>
  <c r="P1123" i="4"/>
  <c r="P1183" i="4"/>
  <c r="P1243" i="4"/>
  <c r="P1303" i="4"/>
  <c r="P1363" i="4"/>
  <c r="P1423" i="4"/>
  <c r="P1483" i="4"/>
  <c r="P1543" i="4"/>
  <c r="P1603" i="4"/>
  <c r="P1663" i="4"/>
  <c r="P1723" i="4"/>
  <c r="P1783" i="4"/>
  <c r="P1843" i="4"/>
  <c r="P1903" i="4"/>
  <c r="P1963" i="4"/>
  <c r="AB702" i="4"/>
  <c r="P702" i="4"/>
  <c r="P762" i="4"/>
  <c r="P822" i="4"/>
  <c r="P882" i="4"/>
  <c r="AB701" i="4"/>
  <c r="P701" i="4"/>
  <c r="P761" i="4"/>
  <c r="P821" i="4"/>
  <c r="P881" i="4"/>
  <c r="P941" i="4"/>
  <c r="P1001" i="4"/>
  <c r="P1061" i="4"/>
  <c r="P1121" i="4"/>
  <c r="P1181" i="4"/>
  <c r="P1241" i="4"/>
  <c r="P1301" i="4"/>
  <c r="P1361" i="4"/>
  <c r="P1421" i="4"/>
  <c r="P1481" i="4"/>
  <c r="P1541" i="4"/>
  <c r="P1601" i="4"/>
  <c r="P1661" i="4"/>
  <c r="P1721" i="4"/>
  <c r="P1781" i="4"/>
  <c r="P1841" i="4"/>
  <c r="P1901" i="4"/>
  <c r="P1961" i="4"/>
  <c r="AB700" i="4"/>
  <c r="P700" i="4"/>
  <c r="P760" i="4"/>
  <c r="P820" i="4"/>
  <c r="P880" i="4"/>
  <c r="P940" i="4"/>
  <c r="P1000" i="4"/>
  <c r="P1060" i="4"/>
  <c r="P1120" i="4"/>
  <c r="P1180" i="4"/>
  <c r="P1240" i="4"/>
  <c r="P1300" i="4"/>
  <c r="P1360" i="4"/>
  <c r="P1420" i="4"/>
  <c r="P1480" i="4"/>
  <c r="P1540" i="4"/>
  <c r="P1600" i="4"/>
  <c r="P1660" i="4"/>
  <c r="P1720" i="4"/>
  <c r="P1780" i="4"/>
  <c r="P1840" i="4"/>
  <c r="P1900" i="4"/>
  <c r="P1960" i="4"/>
  <c r="AB699" i="4"/>
  <c r="P699" i="4"/>
  <c r="P759" i="4"/>
  <c r="P819" i="4"/>
  <c r="P879" i="4"/>
  <c r="P939" i="4"/>
  <c r="P999" i="4"/>
  <c r="P1059" i="4"/>
  <c r="P1119" i="4"/>
  <c r="P1179" i="4"/>
  <c r="P1239" i="4"/>
  <c r="P1299" i="4"/>
  <c r="P1359" i="4"/>
  <c r="P1419" i="4"/>
  <c r="P1479" i="4"/>
  <c r="P1539" i="4"/>
  <c r="P1599" i="4"/>
  <c r="P1659" i="4"/>
  <c r="P1719" i="4"/>
  <c r="P1779" i="4"/>
  <c r="P1839" i="4"/>
  <c r="P1899" i="4"/>
  <c r="P1959" i="4"/>
  <c r="AB698" i="4"/>
  <c r="P698" i="4"/>
  <c r="P758" i="4"/>
  <c r="P818" i="4"/>
  <c r="P878" i="4"/>
  <c r="P938" i="4"/>
  <c r="P998" i="4"/>
  <c r="P1058" i="4"/>
  <c r="P1118" i="4"/>
  <c r="P1178" i="4"/>
  <c r="P1238" i="4"/>
  <c r="P1298" i="4"/>
  <c r="P1358" i="4"/>
  <c r="P1418" i="4"/>
  <c r="P1478" i="4"/>
  <c r="P1538" i="4"/>
  <c r="P1598" i="4"/>
  <c r="P1658" i="4"/>
  <c r="P1718" i="4"/>
  <c r="P1778" i="4"/>
  <c r="P1838" i="4"/>
  <c r="P1898" i="4"/>
  <c r="P1958" i="4"/>
  <c r="AB697" i="4"/>
  <c r="P697" i="4"/>
  <c r="P757" i="4"/>
  <c r="P817" i="4"/>
  <c r="P877" i="4"/>
  <c r="P937" i="4"/>
  <c r="P997" i="4"/>
  <c r="P1057" i="4"/>
  <c r="P1117" i="4"/>
  <c r="P1177" i="4"/>
  <c r="P1237" i="4"/>
  <c r="P1297" i="4"/>
  <c r="P1357" i="4"/>
  <c r="P1417" i="4"/>
  <c r="P1477" i="4"/>
  <c r="P1537" i="4"/>
  <c r="P1597" i="4"/>
  <c r="P1657" i="4"/>
  <c r="P1717" i="4"/>
  <c r="P1777" i="4"/>
  <c r="P1837" i="4"/>
  <c r="P1897" i="4"/>
  <c r="P1957" i="4"/>
  <c r="AB696" i="4"/>
  <c r="P696" i="4"/>
  <c r="P756" i="4"/>
  <c r="P816" i="4"/>
  <c r="P876" i="4"/>
  <c r="P936" i="4"/>
  <c r="P996" i="4"/>
  <c r="P1056" i="4"/>
  <c r="P1116" i="4"/>
  <c r="P1176" i="4"/>
  <c r="P1236" i="4"/>
  <c r="P1296" i="4"/>
  <c r="P1356" i="4"/>
  <c r="P1416" i="4"/>
  <c r="P1476" i="4"/>
  <c r="P1536" i="4"/>
  <c r="P1596" i="4"/>
  <c r="P1656" i="4"/>
  <c r="P1716" i="4"/>
  <c r="P1776" i="4"/>
  <c r="P1836" i="4"/>
  <c r="P1896" i="4"/>
  <c r="P1956" i="4"/>
  <c r="AB695" i="4"/>
  <c r="P695" i="4"/>
  <c r="P755" i="4"/>
  <c r="P815" i="4"/>
  <c r="P875" i="4"/>
  <c r="P935" i="4"/>
  <c r="P995" i="4"/>
  <c r="P1055" i="4"/>
  <c r="P1115" i="4"/>
  <c r="P1175" i="4"/>
  <c r="P1235" i="4"/>
  <c r="P1295" i="4"/>
  <c r="P1355" i="4"/>
  <c r="P1415" i="4"/>
  <c r="P1475" i="4"/>
  <c r="P1535" i="4"/>
  <c r="P1595" i="4"/>
  <c r="P1655" i="4"/>
  <c r="P1715" i="4"/>
  <c r="P1775" i="4"/>
  <c r="P1835" i="4"/>
  <c r="P1895" i="4"/>
  <c r="P1955" i="4"/>
  <c r="AB694" i="4"/>
  <c r="P694" i="4"/>
  <c r="P754" i="4"/>
  <c r="P814" i="4"/>
  <c r="P874" i="4"/>
  <c r="P934" i="4"/>
  <c r="P994" i="4"/>
  <c r="P1054" i="4"/>
  <c r="P1114" i="4"/>
  <c r="P1174" i="4"/>
  <c r="P1234" i="4"/>
  <c r="P1294" i="4"/>
  <c r="P1354" i="4"/>
  <c r="P1414" i="4"/>
  <c r="P1474" i="4"/>
  <c r="P1534" i="4"/>
  <c r="P1594" i="4"/>
  <c r="P1654" i="4"/>
  <c r="P1714" i="4"/>
  <c r="P1774" i="4"/>
  <c r="P1834" i="4"/>
  <c r="P1894" i="4"/>
  <c r="P1954" i="4"/>
  <c r="AB693" i="4"/>
  <c r="P693" i="4"/>
  <c r="P753" i="4"/>
  <c r="P813" i="4"/>
  <c r="P873" i="4"/>
  <c r="P933" i="4"/>
  <c r="P993" i="4"/>
  <c r="P1053" i="4"/>
  <c r="P1113" i="4"/>
  <c r="P1173" i="4"/>
  <c r="P1233" i="4"/>
  <c r="P1293" i="4"/>
  <c r="P1353" i="4"/>
  <c r="P1413" i="4"/>
  <c r="P1473" i="4"/>
  <c r="P1533" i="4"/>
  <c r="P1593" i="4"/>
  <c r="P1653" i="4"/>
  <c r="P1713" i="4"/>
  <c r="P1773" i="4"/>
  <c r="P1833" i="4"/>
  <c r="P1893" i="4"/>
  <c r="P1953" i="4"/>
  <c r="AB692" i="4"/>
  <c r="P692" i="4"/>
  <c r="P752" i="4"/>
  <c r="P812" i="4"/>
  <c r="P872" i="4"/>
  <c r="P932" i="4"/>
  <c r="P992" i="4"/>
  <c r="P1052" i="4"/>
  <c r="P1112" i="4"/>
  <c r="P1172" i="4"/>
  <c r="P1232" i="4"/>
  <c r="P1292" i="4"/>
  <c r="P1352" i="4"/>
  <c r="P1412" i="4"/>
  <c r="P1472" i="4"/>
  <c r="P1532" i="4"/>
  <c r="P1592" i="4"/>
  <c r="P1652" i="4"/>
  <c r="P1712" i="4"/>
  <c r="P1772" i="4"/>
  <c r="P1832" i="4"/>
  <c r="P1892" i="4"/>
  <c r="P1952" i="4"/>
  <c r="AB691" i="4"/>
  <c r="P691" i="4"/>
  <c r="P751" i="4"/>
  <c r="P811" i="4"/>
  <c r="P871" i="4"/>
  <c r="P931" i="4"/>
  <c r="P991" i="4"/>
  <c r="P1051" i="4"/>
  <c r="P1111" i="4"/>
  <c r="P1171" i="4"/>
  <c r="P1231" i="4"/>
  <c r="P1291" i="4"/>
  <c r="P1351" i="4"/>
  <c r="P1411" i="4"/>
  <c r="P1471" i="4"/>
  <c r="P1531" i="4"/>
  <c r="P1591" i="4"/>
  <c r="P1651" i="4"/>
  <c r="P1711" i="4"/>
  <c r="P1771" i="4"/>
  <c r="P1831" i="4"/>
  <c r="P1891" i="4"/>
  <c r="P1951" i="4"/>
  <c r="AB690" i="4"/>
  <c r="P690" i="4"/>
  <c r="P750" i="4"/>
  <c r="P810" i="4"/>
  <c r="P870" i="4"/>
  <c r="P930" i="4"/>
  <c r="P990" i="4"/>
  <c r="P1050" i="4"/>
  <c r="P1110" i="4"/>
  <c r="P1170" i="4"/>
  <c r="P1230" i="4"/>
  <c r="P1290" i="4"/>
  <c r="P1350" i="4"/>
  <c r="P1410" i="4"/>
  <c r="P1470" i="4"/>
  <c r="P1530" i="4"/>
  <c r="P1590" i="4"/>
  <c r="P1650" i="4"/>
  <c r="P1710" i="4"/>
  <c r="P1770" i="4"/>
  <c r="P1830" i="4"/>
  <c r="P1890" i="4"/>
  <c r="P1950" i="4"/>
  <c r="AB689" i="4"/>
  <c r="P689" i="4"/>
  <c r="P749" i="4"/>
  <c r="P809" i="4"/>
  <c r="P869" i="4"/>
  <c r="P929" i="4"/>
  <c r="P989" i="4"/>
  <c r="P1049" i="4"/>
  <c r="P1109" i="4"/>
  <c r="P1169" i="4"/>
  <c r="P1229" i="4"/>
  <c r="P1289" i="4"/>
  <c r="P1349" i="4"/>
  <c r="P1409" i="4"/>
  <c r="P1469" i="4"/>
  <c r="P1529" i="4"/>
  <c r="P1589" i="4"/>
  <c r="P1649" i="4"/>
  <c r="P1709" i="4"/>
  <c r="P1769" i="4"/>
  <c r="P1829" i="4"/>
  <c r="P1889" i="4"/>
  <c r="P1949" i="4"/>
  <c r="AB688" i="4"/>
  <c r="P688" i="4"/>
  <c r="P748" i="4"/>
  <c r="P808" i="4"/>
  <c r="P868" i="4"/>
  <c r="P928" i="4"/>
  <c r="P988" i="4"/>
  <c r="P1048" i="4"/>
  <c r="P1108" i="4"/>
  <c r="P1168" i="4"/>
  <c r="P1228" i="4"/>
  <c r="P1288" i="4"/>
  <c r="P1348" i="4"/>
  <c r="P1408" i="4"/>
  <c r="P1468" i="4"/>
  <c r="P1528" i="4"/>
  <c r="P1588" i="4"/>
  <c r="P1648" i="4"/>
  <c r="P1708" i="4"/>
  <c r="P1768" i="4"/>
  <c r="P1828" i="4"/>
  <c r="P1888" i="4"/>
  <c r="P1948" i="4"/>
  <c r="AB687" i="4"/>
  <c r="P687" i="4"/>
  <c r="P747" i="4"/>
  <c r="P807" i="4"/>
  <c r="P867" i="4"/>
  <c r="P927" i="4"/>
  <c r="P987" i="4"/>
  <c r="P1047" i="4"/>
  <c r="P1107" i="4"/>
  <c r="P1167" i="4"/>
  <c r="P1227" i="4"/>
  <c r="P1287" i="4"/>
  <c r="P1347" i="4"/>
  <c r="P1407" i="4"/>
  <c r="P1467" i="4"/>
  <c r="P1527" i="4"/>
  <c r="P1587" i="4"/>
  <c r="P1647" i="4"/>
  <c r="P1707" i="4"/>
  <c r="P1767" i="4"/>
  <c r="P1827" i="4"/>
  <c r="P1887" i="4"/>
  <c r="P1947" i="4"/>
  <c r="AB686" i="4"/>
  <c r="P686" i="4"/>
  <c r="P746" i="4"/>
  <c r="P806" i="4"/>
  <c r="P866" i="4"/>
  <c r="P926" i="4"/>
  <c r="P986" i="4"/>
  <c r="P1046" i="4"/>
  <c r="P1106" i="4"/>
  <c r="P1166" i="4"/>
  <c r="P1226" i="4"/>
  <c r="P1286" i="4"/>
  <c r="P1346" i="4"/>
  <c r="P1406" i="4"/>
  <c r="P1466" i="4"/>
  <c r="P1526" i="4"/>
  <c r="P1586" i="4"/>
  <c r="P1646" i="4"/>
  <c r="P1706" i="4"/>
  <c r="P1766" i="4"/>
  <c r="P1826" i="4"/>
  <c r="P1886" i="4"/>
  <c r="P1946" i="4"/>
  <c r="AB685" i="4"/>
  <c r="P685" i="4"/>
  <c r="P745" i="4"/>
  <c r="P805" i="4"/>
  <c r="P865" i="4"/>
  <c r="P925" i="4"/>
  <c r="P985" i="4"/>
  <c r="P1045" i="4"/>
  <c r="P1105" i="4"/>
  <c r="P1165" i="4"/>
  <c r="P1225" i="4"/>
  <c r="P1285" i="4"/>
  <c r="P1345" i="4"/>
  <c r="P1405" i="4"/>
  <c r="P1465" i="4"/>
  <c r="P1525" i="4"/>
  <c r="P1585" i="4"/>
  <c r="P1645" i="4"/>
  <c r="P1705" i="4"/>
  <c r="P1765" i="4"/>
  <c r="P1825" i="4"/>
  <c r="P1885" i="4"/>
  <c r="P1945" i="4"/>
  <c r="AB684" i="4"/>
  <c r="P684" i="4"/>
  <c r="P744" i="4"/>
  <c r="P804" i="4"/>
  <c r="P864" i="4"/>
  <c r="P924" i="4"/>
  <c r="P984" i="4"/>
  <c r="P1044" i="4"/>
  <c r="P1104" i="4"/>
  <c r="P1164" i="4"/>
  <c r="P1224" i="4"/>
  <c r="P1284" i="4"/>
  <c r="P1344" i="4"/>
  <c r="P1404" i="4"/>
  <c r="P1464" i="4"/>
  <c r="P1524" i="4"/>
  <c r="P1584" i="4"/>
  <c r="P1644" i="4"/>
  <c r="P1704" i="4"/>
  <c r="P1764" i="4"/>
  <c r="P1824" i="4"/>
  <c r="P1884" i="4"/>
  <c r="P1944" i="4"/>
  <c r="AB683" i="4"/>
  <c r="P683" i="4"/>
  <c r="P743" i="4"/>
  <c r="P803" i="4"/>
  <c r="P863" i="4"/>
  <c r="P923" i="4"/>
  <c r="P983" i="4"/>
  <c r="P1043" i="4"/>
  <c r="P1103" i="4"/>
  <c r="P1163" i="4"/>
  <c r="P1223" i="4"/>
  <c r="P1283" i="4"/>
  <c r="P1343" i="4"/>
  <c r="P1403" i="4"/>
  <c r="P1463" i="4"/>
  <c r="P1523" i="4"/>
  <c r="P1583" i="4"/>
  <c r="P1643" i="4"/>
  <c r="P1703" i="4"/>
  <c r="P1763" i="4"/>
  <c r="P1823" i="4"/>
  <c r="P1883" i="4"/>
  <c r="P1943" i="4"/>
  <c r="AB682" i="4"/>
  <c r="P682" i="4"/>
  <c r="P742" i="4"/>
  <c r="P802" i="4"/>
  <c r="P862" i="4"/>
  <c r="P922" i="4"/>
  <c r="P982" i="4"/>
  <c r="P1042" i="4"/>
  <c r="P1102" i="4"/>
  <c r="P1162" i="4"/>
  <c r="P1222" i="4"/>
  <c r="P1282" i="4"/>
  <c r="P1342" i="4"/>
  <c r="P1402" i="4"/>
  <c r="P1462" i="4"/>
  <c r="P1522" i="4"/>
  <c r="P1582" i="4"/>
  <c r="P1642" i="4"/>
  <c r="P1702" i="4"/>
  <c r="P1762" i="4"/>
  <c r="P1822" i="4"/>
  <c r="P1882" i="4"/>
  <c r="P1942" i="4"/>
  <c r="AB681" i="4"/>
  <c r="P681" i="4"/>
  <c r="P741" i="4"/>
  <c r="P801" i="4"/>
  <c r="P861" i="4"/>
  <c r="P921" i="4"/>
  <c r="P981" i="4"/>
  <c r="P1041" i="4"/>
  <c r="P1101" i="4"/>
  <c r="P1161" i="4"/>
  <c r="P1221" i="4"/>
  <c r="P1281" i="4"/>
  <c r="P1341" i="4"/>
  <c r="P1401" i="4"/>
  <c r="P1461" i="4"/>
  <c r="P1521" i="4"/>
  <c r="P1581" i="4"/>
  <c r="P1641" i="4"/>
  <c r="P1701" i="4"/>
  <c r="P1761" i="4"/>
  <c r="P1821" i="4"/>
  <c r="P1881" i="4"/>
  <c r="P1941" i="4"/>
  <c r="AB680" i="4"/>
  <c r="P680" i="4"/>
  <c r="P740" i="4"/>
  <c r="P800" i="4"/>
  <c r="P860" i="4"/>
  <c r="P920" i="4"/>
  <c r="P980" i="4"/>
  <c r="P1040" i="4"/>
  <c r="P1100" i="4"/>
  <c r="P1160" i="4"/>
  <c r="P1220" i="4"/>
  <c r="P1280" i="4"/>
  <c r="P1340" i="4"/>
  <c r="P1400" i="4"/>
  <c r="P1460" i="4"/>
  <c r="P1520" i="4"/>
  <c r="P1580" i="4"/>
  <c r="P1640" i="4"/>
  <c r="P1700" i="4"/>
  <c r="P1760" i="4"/>
  <c r="P1820" i="4"/>
  <c r="P1880" i="4"/>
  <c r="P1940" i="4"/>
  <c r="AB679" i="4"/>
  <c r="P679" i="4"/>
  <c r="P739" i="4"/>
  <c r="P799" i="4"/>
  <c r="P859" i="4"/>
  <c r="P919" i="4"/>
  <c r="P979" i="4"/>
  <c r="P1039" i="4"/>
  <c r="P1099" i="4"/>
  <c r="P1159" i="4"/>
  <c r="P1219" i="4"/>
  <c r="P1279" i="4"/>
  <c r="P1339" i="4"/>
  <c r="P1399" i="4"/>
  <c r="P1459" i="4"/>
  <c r="P1519" i="4"/>
  <c r="P1579" i="4"/>
  <c r="P1639" i="4"/>
  <c r="P1699" i="4"/>
  <c r="P1759" i="4"/>
  <c r="P1819" i="4"/>
  <c r="P1879" i="4"/>
  <c r="P1939" i="4"/>
  <c r="AB678" i="4"/>
  <c r="P678" i="4"/>
  <c r="P738" i="4"/>
  <c r="P798" i="4"/>
  <c r="P858" i="4"/>
  <c r="P918" i="4"/>
  <c r="P978" i="4"/>
  <c r="P1038" i="4"/>
  <c r="P1098" i="4"/>
  <c r="P1158" i="4"/>
  <c r="P1218" i="4"/>
  <c r="P1278" i="4"/>
  <c r="P1338" i="4"/>
  <c r="P1398" i="4"/>
  <c r="P1458" i="4"/>
  <c r="P1518" i="4"/>
  <c r="P1578" i="4"/>
  <c r="P1638" i="4"/>
  <c r="P1698" i="4"/>
  <c r="P1758" i="4"/>
  <c r="P1818" i="4"/>
  <c r="P1878" i="4"/>
  <c r="P1938" i="4"/>
  <c r="AB677" i="4"/>
  <c r="P677" i="4"/>
  <c r="P737" i="4"/>
  <c r="P797" i="4"/>
  <c r="P857" i="4"/>
  <c r="P917" i="4"/>
  <c r="P977" i="4"/>
  <c r="P1037" i="4"/>
  <c r="P1097" i="4"/>
  <c r="P1157" i="4"/>
  <c r="P1217" i="4"/>
  <c r="P1277" i="4"/>
  <c r="P1337" i="4"/>
  <c r="P1397" i="4"/>
  <c r="P1457" i="4"/>
  <c r="P1517" i="4"/>
  <c r="P1577" i="4"/>
  <c r="P1637" i="4"/>
  <c r="P1697" i="4"/>
  <c r="P1757" i="4"/>
  <c r="P1817" i="4"/>
  <c r="P1877" i="4"/>
  <c r="P1937" i="4"/>
  <c r="AB676" i="4"/>
  <c r="P676" i="4"/>
  <c r="P736" i="4"/>
  <c r="P796" i="4"/>
  <c r="P856" i="4"/>
  <c r="P916" i="4"/>
  <c r="P976" i="4"/>
  <c r="P1036" i="4"/>
  <c r="P1096" i="4"/>
  <c r="P1156" i="4"/>
  <c r="P1216" i="4"/>
  <c r="P1276" i="4"/>
  <c r="P1336" i="4"/>
  <c r="P1396" i="4"/>
  <c r="P1456" i="4"/>
  <c r="P1516" i="4"/>
  <c r="P1576" i="4"/>
  <c r="P1636" i="4"/>
  <c r="P1696" i="4"/>
  <c r="P1756" i="4"/>
  <c r="P1816" i="4"/>
  <c r="P1876" i="4"/>
  <c r="P1936" i="4"/>
  <c r="AB675" i="4"/>
  <c r="P675" i="4"/>
  <c r="P735" i="4"/>
  <c r="P795" i="4"/>
  <c r="P855" i="4"/>
  <c r="P915" i="4"/>
  <c r="P975" i="4"/>
  <c r="P1035" i="4"/>
  <c r="P1095" i="4"/>
  <c r="P1155" i="4"/>
  <c r="P1215" i="4"/>
  <c r="P1275" i="4"/>
  <c r="P1335" i="4"/>
  <c r="P1395" i="4"/>
  <c r="P1455" i="4"/>
  <c r="P1515" i="4"/>
  <c r="P1575" i="4"/>
  <c r="P1635" i="4"/>
  <c r="P1695" i="4"/>
  <c r="P1755" i="4"/>
  <c r="P1815" i="4"/>
  <c r="P1875" i="4"/>
  <c r="P1935" i="4"/>
  <c r="AB674" i="4"/>
  <c r="P674" i="4"/>
  <c r="P734" i="4"/>
  <c r="P794" i="4"/>
  <c r="P854" i="4"/>
  <c r="P914" i="4"/>
  <c r="P974" i="4"/>
  <c r="P1034" i="4"/>
  <c r="P1094" i="4"/>
  <c r="P1154" i="4"/>
  <c r="P1214" i="4"/>
  <c r="P1274" i="4"/>
  <c r="P1334" i="4"/>
  <c r="P1394" i="4"/>
  <c r="P1454" i="4"/>
  <c r="P1514" i="4"/>
  <c r="P1574" i="4"/>
  <c r="P1634" i="4"/>
  <c r="P1694" i="4"/>
  <c r="P1754" i="4"/>
  <c r="P1814" i="4"/>
  <c r="P1874" i="4"/>
  <c r="P1934" i="4"/>
  <c r="AB673" i="4"/>
  <c r="P673" i="4"/>
  <c r="P733" i="4"/>
  <c r="P793" i="4"/>
  <c r="P853" i="4"/>
  <c r="P913" i="4"/>
  <c r="P973" i="4"/>
  <c r="P1033" i="4"/>
  <c r="P1093" i="4"/>
  <c r="P1153" i="4"/>
  <c r="P1213" i="4"/>
  <c r="P1273" i="4"/>
  <c r="P1333" i="4"/>
  <c r="P1393" i="4"/>
  <c r="P1453" i="4"/>
  <c r="P1513" i="4"/>
  <c r="P1573" i="4"/>
  <c r="P1633" i="4"/>
  <c r="P1693" i="4"/>
  <c r="P1753" i="4"/>
  <c r="P1813" i="4"/>
  <c r="P1873" i="4"/>
  <c r="P1933" i="4"/>
  <c r="AB672" i="4"/>
  <c r="P672" i="4"/>
  <c r="P732" i="4"/>
  <c r="P792" i="4"/>
  <c r="P852" i="4"/>
  <c r="P912" i="4"/>
  <c r="P972" i="4"/>
  <c r="P1032" i="4"/>
  <c r="P1092" i="4"/>
  <c r="P1152" i="4"/>
  <c r="P1212" i="4"/>
  <c r="P1272" i="4"/>
  <c r="P1332" i="4"/>
  <c r="P1392" i="4"/>
  <c r="P1452" i="4"/>
  <c r="P1512" i="4"/>
  <c r="P1572" i="4"/>
  <c r="P1632" i="4"/>
  <c r="P1692" i="4"/>
  <c r="P1752" i="4"/>
  <c r="P1812" i="4"/>
  <c r="P1872" i="4"/>
  <c r="P1932" i="4"/>
  <c r="AB671" i="4"/>
  <c r="P671" i="4"/>
  <c r="P731" i="4"/>
  <c r="P791" i="4"/>
  <c r="P851" i="4"/>
  <c r="P911" i="4"/>
  <c r="P971" i="4"/>
  <c r="P1031" i="4"/>
  <c r="P1091" i="4"/>
  <c r="P1151" i="4"/>
  <c r="P1211" i="4"/>
  <c r="P1271" i="4"/>
  <c r="P1331" i="4"/>
  <c r="P1391" i="4"/>
  <c r="P1451" i="4"/>
  <c r="P1511" i="4"/>
  <c r="P1571" i="4"/>
  <c r="P1631" i="4"/>
  <c r="P1691" i="4"/>
  <c r="P1751" i="4"/>
  <c r="P1811" i="4"/>
  <c r="P1871" i="4"/>
  <c r="P1931" i="4"/>
  <c r="AB670" i="4"/>
  <c r="P670" i="4"/>
  <c r="P730" i="4"/>
  <c r="P790" i="4"/>
  <c r="P850" i="4"/>
  <c r="AB669" i="4"/>
  <c r="P669" i="4"/>
  <c r="P729" i="4"/>
  <c r="P789" i="4"/>
  <c r="P849" i="4"/>
  <c r="P909" i="4"/>
  <c r="P969" i="4"/>
  <c r="P1029" i="4"/>
  <c r="P1089" i="4"/>
  <c r="P1149" i="4"/>
  <c r="P1209" i="4"/>
  <c r="P1269" i="4"/>
  <c r="P1329" i="4"/>
  <c r="P1389" i="4"/>
  <c r="P1449" i="4"/>
  <c r="P1509" i="4"/>
  <c r="P1569" i="4"/>
  <c r="P1629" i="4"/>
  <c r="P1689" i="4"/>
  <c r="P1749" i="4"/>
  <c r="P1809" i="4"/>
  <c r="P1869" i="4"/>
  <c r="P1929" i="4"/>
  <c r="AB668" i="4"/>
  <c r="P668" i="4"/>
  <c r="P728" i="4"/>
  <c r="P788" i="4"/>
  <c r="P848" i="4"/>
  <c r="P908" i="4"/>
  <c r="P968" i="4"/>
  <c r="P1028" i="4"/>
  <c r="P1088" i="4"/>
  <c r="P1148" i="4"/>
  <c r="P1208" i="4"/>
  <c r="P1268" i="4"/>
  <c r="P1328" i="4"/>
  <c r="P1388" i="4"/>
  <c r="P1448" i="4"/>
  <c r="P1508" i="4"/>
  <c r="P1568" i="4"/>
  <c r="P1628" i="4"/>
  <c r="P1688" i="4"/>
  <c r="P1748" i="4"/>
  <c r="P1808" i="4"/>
  <c r="P1868" i="4"/>
  <c r="P1928" i="4"/>
  <c r="AB667" i="4"/>
  <c r="P667" i="4"/>
  <c r="P727" i="4"/>
  <c r="P787" i="4"/>
  <c r="P847" i="4"/>
  <c r="P907" i="4"/>
  <c r="P967" i="4"/>
  <c r="P1027" i="4"/>
  <c r="P1087" i="4"/>
  <c r="P1147" i="4"/>
  <c r="P1207" i="4"/>
  <c r="P1267" i="4"/>
  <c r="P1327" i="4"/>
  <c r="P1387" i="4"/>
  <c r="P1447" i="4"/>
  <c r="P1507" i="4"/>
  <c r="P1567" i="4"/>
  <c r="P1627" i="4"/>
  <c r="P1687" i="4"/>
  <c r="P1747" i="4"/>
  <c r="P1807" i="4"/>
  <c r="P1867" i="4"/>
  <c r="P1927" i="4"/>
  <c r="AB666" i="4"/>
  <c r="P666" i="4"/>
  <c r="P726" i="4"/>
  <c r="P786" i="4"/>
  <c r="P846" i="4"/>
  <c r="P906" i="4"/>
  <c r="P966" i="4"/>
  <c r="P1026" i="4"/>
  <c r="P1086" i="4"/>
  <c r="P1146" i="4"/>
  <c r="P1206" i="4"/>
  <c r="P1266" i="4"/>
  <c r="P1326" i="4"/>
  <c r="P1386" i="4"/>
  <c r="P1446" i="4"/>
  <c r="P1506" i="4"/>
  <c r="P1566" i="4"/>
  <c r="P1626" i="4"/>
  <c r="P1686" i="4"/>
  <c r="P1746" i="4"/>
  <c r="P1806" i="4"/>
  <c r="P1866" i="4"/>
  <c r="P1926" i="4"/>
  <c r="AB665" i="4"/>
  <c r="P665" i="4"/>
  <c r="P725" i="4"/>
  <c r="P785" i="4"/>
  <c r="P845" i="4"/>
  <c r="P905" i="4"/>
  <c r="P965" i="4"/>
  <c r="P1025" i="4"/>
  <c r="P1085" i="4"/>
  <c r="P1145" i="4"/>
  <c r="P1205" i="4"/>
  <c r="P1265" i="4"/>
  <c r="P1325" i="4"/>
  <c r="P1385" i="4"/>
  <c r="P1445" i="4"/>
  <c r="P1505" i="4"/>
  <c r="P1565" i="4"/>
  <c r="P1625" i="4"/>
  <c r="P1685" i="4"/>
  <c r="P1745" i="4"/>
  <c r="P1805" i="4"/>
  <c r="P1865" i="4"/>
  <c r="P1925" i="4"/>
  <c r="AB664" i="4"/>
  <c r="P664" i="4"/>
  <c r="P724" i="4"/>
  <c r="P784" i="4"/>
  <c r="P844" i="4"/>
  <c r="P904" i="4"/>
  <c r="P964" i="4"/>
  <c r="P1024" i="4"/>
  <c r="P1084" i="4"/>
  <c r="P1144" i="4"/>
  <c r="P1204" i="4"/>
  <c r="P1264" i="4"/>
  <c r="P1324" i="4"/>
  <c r="P1384" i="4"/>
  <c r="P1444" i="4"/>
  <c r="P1504" i="4"/>
  <c r="P1564" i="4"/>
  <c r="P1624" i="4"/>
  <c r="P1684" i="4"/>
  <c r="P1744" i="4"/>
  <c r="P1804" i="4"/>
  <c r="P1864" i="4"/>
  <c r="P1924" i="4"/>
  <c r="AB663" i="4"/>
  <c r="AB662" i="4"/>
  <c r="AB661" i="4"/>
  <c r="AB660" i="4"/>
  <c r="AB659" i="4"/>
  <c r="AB658" i="4"/>
  <c r="AB657" i="4"/>
  <c r="AB656" i="4"/>
  <c r="AB655" i="4"/>
  <c r="AB654" i="4"/>
  <c r="AB653" i="4"/>
  <c r="AB652" i="4"/>
  <c r="AB651" i="4"/>
  <c r="AB650" i="4"/>
  <c r="AB649" i="4"/>
  <c r="AB648" i="4"/>
  <c r="AB647" i="4"/>
  <c r="AB646" i="4"/>
  <c r="AB645" i="4"/>
  <c r="AB644" i="4"/>
  <c r="AB643" i="4"/>
  <c r="AB642" i="4"/>
  <c r="AB641" i="4"/>
  <c r="AB640" i="4"/>
  <c r="AB639" i="4"/>
  <c r="AB638" i="4"/>
  <c r="AB637" i="4"/>
  <c r="AB636" i="4"/>
  <c r="AB635" i="4"/>
  <c r="AB634" i="4"/>
  <c r="AB633" i="4"/>
  <c r="AB632" i="4"/>
  <c r="AB631" i="4"/>
  <c r="AB630" i="4"/>
  <c r="AB629" i="4"/>
  <c r="AB628" i="4"/>
  <c r="AB627" i="4"/>
  <c r="AB626" i="4"/>
  <c r="AB625" i="4"/>
  <c r="AB624" i="4"/>
  <c r="AB623" i="4"/>
  <c r="AB622" i="4"/>
  <c r="AB621" i="4"/>
  <c r="AB620" i="4"/>
  <c r="AB619" i="4"/>
  <c r="AB618" i="4"/>
  <c r="AB617" i="4"/>
  <c r="AB616" i="4"/>
  <c r="AB615" i="4"/>
  <c r="AB614" i="4"/>
  <c r="AB613" i="4"/>
  <c r="AB612" i="4"/>
  <c r="AB611" i="4"/>
  <c r="AB610" i="4"/>
  <c r="AB609" i="4"/>
  <c r="AB608" i="4"/>
  <c r="AB607" i="4"/>
  <c r="AB606" i="4"/>
  <c r="AB605" i="4"/>
  <c r="AB604" i="4"/>
  <c r="AB603" i="4"/>
  <c r="AB602" i="4"/>
  <c r="AB601" i="4"/>
  <c r="AB600" i="4"/>
  <c r="AB599" i="4"/>
  <c r="AB598" i="4"/>
  <c r="AB597" i="4"/>
  <c r="AB596" i="4"/>
  <c r="AB595" i="4"/>
  <c r="AB594" i="4"/>
  <c r="AB593" i="4"/>
  <c r="AB592" i="4"/>
  <c r="AB591" i="4"/>
  <c r="AB590" i="4"/>
  <c r="AB589" i="4"/>
  <c r="AB588" i="4"/>
  <c r="AB587" i="4"/>
  <c r="AB586" i="4"/>
  <c r="AB585" i="4"/>
  <c r="AB584" i="4"/>
  <c r="AB583" i="4"/>
  <c r="AB582" i="4"/>
  <c r="AB581" i="4"/>
  <c r="AB580" i="4"/>
  <c r="AB579" i="4"/>
  <c r="AB578" i="4"/>
  <c r="AB577" i="4"/>
  <c r="AB576" i="4"/>
  <c r="AB575" i="4"/>
  <c r="AB574" i="4"/>
  <c r="AB573" i="4"/>
  <c r="AB572" i="4"/>
  <c r="AB571" i="4"/>
  <c r="AB570" i="4"/>
  <c r="AB569" i="4"/>
  <c r="AB568" i="4"/>
  <c r="AB567" i="4"/>
  <c r="AB566" i="4"/>
  <c r="AB565" i="4"/>
  <c r="AB564" i="4"/>
  <c r="AB563" i="4"/>
  <c r="AB562" i="4"/>
  <c r="AB561" i="4"/>
  <c r="AB560" i="4"/>
  <c r="AB559" i="4"/>
  <c r="AB558" i="4"/>
  <c r="AB557" i="4"/>
  <c r="AB556" i="4"/>
  <c r="AB555" i="4"/>
  <c r="AB554" i="4"/>
  <c r="AB553" i="4"/>
  <c r="AB552" i="4"/>
  <c r="AB551" i="4"/>
  <c r="AB550" i="4"/>
  <c r="AB549" i="4"/>
  <c r="AB548" i="4"/>
  <c r="AB547" i="4"/>
  <c r="AB546" i="4"/>
  <c r="AB545" i="4"/>
  <c r="AB544" i="4"/>
  <c r="AB543" i="4"/>
  <c r="AB542" i="4"/>
  <c r="AB541" i="4"/>
  <c r="AB540" i="4"/>
  <c r="AB539" i="4"/>
  <c r="AB538" i="4"/>
  <c r="AB537" i="4"/>
  <c r="AB536" i="4"/>
  <c r="AB535" i="4"/>
  <c r="AB534" i="4"/>
  <c r="AB533" i="4"/>
  <c r="AB532" i="4"/>
  <c r="AB531" i="4"/>
  <c r="AB530" i="4"/>
  <c r="AB529" i="4"/>
  <c r="AB528" i="4"/>
  <c r="AB527" i="4"/>
  <c r="AB526" i="4"/>
  <c r="AB525" i="4"/>
  <c r="AB524" i="4"/>
  <c r="AB523" i="4"/>
  <c r="AB522" i="4"/>
  <c r="AB521" i="4"/>
  <c r="AB520" i="4"/>
  <c r="AB519" i="4"/>
  <c r="AB518" i="4"/>
  <c r="AB517" i="4"/>
  <c r="AB516" i="4"/>
  <c r="AB515" i="4"/>
  <c r="AB514" i="4"/>
  <c r="AB513" i="4"/>
  <c r="AB512" i="4"/>
  <c r="AB511" i="4"/>
  <c r="AB510" i="4"/>
  <c r="AB509" i="4"/>
  <c r="AB508" i="4"/>
  <c r="AB507" i="4"/>
  <c r="AB506" i="4"/>
  <c r="AB505" i="4"/>
  <c r="AB504" i="4"/>
  <c r="AB503" i="4"/>
  <c r="AB502" i="4"/>
  <c r="AB501" i="4"/>
  <c r="AB500" i="4"/>
  <c r="AB499" i="4"/>
  <c r="AB498" i="4"/>
  <c r="AB497" i="4"/>
  <c r="AB496" i="4"/>
  <c r="AB495" i="4"/>
  <c r="AB494" i="4"/>
  <c r="AB493" i="4"/>
  <c r="AB492" i="4"/>
  <c r="AB491" i="4"/>
  <c r="AB490" i="4"/>
  <c r="AB489" i="4"/>
  <c r="AB488" i="4"/>
  <c r="AB487" i="4"/>
  <c r="AB486" i="4"/>
  <c r="AB485" i="4"/>
  <c r="AB484" i="4"/>
  <c r="AB483" i="4"/>
  <c r="AB482" i="4"/>
  <c r="AB481" i="4"/>
  <c r="AB480" i="4"/>
  <c r="AB479" i="4"/>
  <c r="AB478" i="4"/>
  <c r="AB477" i="4"/>
  <c r="AB476" i="4"/>
  <c r="AB475" i="4"/>
  <c r="AB474" i="4"/>
  <c r="AB473" i="4"/>
  <c r="AB472" i="4"/>
  <c r="AB471" i="4"/>
  <c r="AB470" i="4"/>
  <c r="AB469" i="4"/>
  <c r="AB468" i="4"/>
  <c r="AB467" i="4"/>
  <c r="AB466" i="4"/>
  <c r="AB465" i="4"/>
  <c r="AB464" i="4"/>
  <c r="AB463" i="4"/>
  <c r="AB462" i="4"/>
  <c r="AB461" i="4"/>
  <c r="AB460" i="4"/>
  <c r="AB459" i="4"/>
  <c r="AB458" i="4"/>
  <c r="AB457" i="4"/>
  <c r="AB456" i="4"/>
  <c r="AB455" i="4"/>
  <c r="AB454" i="4"/>
  <c r="AB453" i="4"/>
  <c r="AB452" i="4"/>
  <c r="AB451" i="4"/>
  <c r="AB450" i="4"/>
  <c r="AB449" i="4"/>
  <c r="AB448" i="4"/>
  <c r="AB447" i="4"/>
  <c r="AB446" i="4"/>
  <c r="AB445" i="4"/>
  <c r="AB444" i="4"/>
  <c r="AB443" i="4"/>
  <c r="AB442" i="4"/>
  <c r="AB441" i="4"/>
  <c r="AB440" i="4"/>
  <c r="AB439" i="4"/>
  <c r="AB438" i="4"/>
  <c r="AB437" i="4"/>
  <c r="AB436" i="4"/>
  <c r="AB435" i="4"/>
  <c r="AB434" i="4"/>
  <c r="AB433" i="4"/>
  <c r="AB432" i="4"/>
  <c r="AB431" i="4"/>
  <c r="AB430" i="4"/>
  <c r="AB429" i="4"/>
  <c r="AB428" i="4"/>
  <c r="AB427" i="4"/>
  <c r="AB426" i="4"/>
  <c r="AB425" i="4"/>
  <c r="AB424" i="4"/>
  <c r="AB423" i="4"/>
  <c r="AB422" i="4"/>
  <c r="AB421" i="4"/>
  <c r="AB420" i="4"/>
  <c r="AB419" i="4"/>
  <c r="AB418" i="4"/>
  <c r="AB417" i="4"/>
  <c r="AB416" i="4"/>
  <c r="AB415" i="4"/>
  <c r="AB414" i="4"/>
  <c r="AB413" i="4"/>
  <c r="AB412" i="4"/>
  <c r="AB411" i="4"/>
  <c r="AB410" i="4"/>
  <c r="AB409" i="4"/>
  <c r="AB408" i="4"/>
  <c r="AB407" i="4"/>
  <c r="AB406" i="4"/>
  <c r="AB405" i="4"/>
  <c r="AB404" i="4"/>
  <c r="AB403" i="4"/>
  <c r="AB402" i="4"/>
  <c r="AB401" i="4"/>
  <c r="AB400" i="4"/>
  <c r="AB399" i="4"/>
  <c r="AB398" i="4"/>
  <c r="AB397" i="4"/>
  <c r="AB396" i="4"/>
  <c r="AB395" i="4"/>
  <c r="AB394" i="4"/>
  <c r="AB393" i="4"/>
  <c r="AB392" i="4"/>
  <c r="AB391" i="4"/>
  <c r="AB390" i="4"/>
  <c r="AB389" i="4"/>
  <c r="AB388" i="4"/>
  <c r="AB387" i="4"/>
  <c r="AB386" i="4"/>
  <c r="AB385" i="4"/>
  <c r="AB384" i="4"/>
  <c r="AB383" i="4"/>
  <c r="AB382" i="4"/>
  <c r="AB381" i="4"/>
  <c r="AB380" i="4"/>
  <c r="AB379" i="4"/>
  <c r="AB378" i="4"/>
  <c r="AB377" i="4"/>
  <c r="AB376" i="4"/>
  <c r="AB375" i="4"/>
  <c r="AB374" i="4"/>
  <c r="AB373" i="4"/>
  <c r="AB372" i="4"/>
  <c r="AB371" i="4"/>
  <c r="AB370" i="4"/>
  <c r="AB369" i="4"/>
  <c r="AB368" i="4"/>
  <c r="AB367" i="4"/>
  <c r="AB366" i="4"/>
  <c r="AB365" i="4"/>
  <c r="AB364" i="4"/>
  <c r="AB363" i="4"/>
  <c r="AB362" i="4"/>
  <c r="AB361" i="4"/>
  <c r="AB360" i="4"/>
  <c r="AB359" i="4"/>
  <c r="AB358" i="4"/>
  <c r="AB357" i="4"/>
  <c r="AB356" i="4"/>
  <c r="AB355" i="4"/>
  <c r="AB354" i="4"/>
  <c r="AB353" i="4"/>
  <c r="AB352" i="4"/>
  <c r="AB351" i="4"/>
  <c r="AB350" i="4"/>
  <c r="AB349" i="4"/>
  <c r="AB348" i="4"/>
  <c r="AB347" i="4"/>
  <c r="AB346" i="4"/>
  <c r="AB345" i="4"/>
  <c r="AB344" i="4"/>
  <c r="AB343" i="4"/>
  <c r="AB342" i="4"/>
  <c r="AB341" i="4"/>
  <c r="AB340" i="4"/>
  <c r="AB339" i="4"/>
  <c r="AB338" i="4"/>
  <c r="AB337" i="4"/>
  <c r="AB336" i="4"/>
  <c r="AB335" i="4"/>
  <c r="AB334" i="4"/>
  <c r="AB333" i="4"/>
  <c r="AB332" i="4"/>
  <c r="AB331" i="4"/>
  <c r="AB330" i="4"/>
  <c r="AB329" i="4"/>
  <c r="AB328" i="4"/>
  <c r="AB327" i="4"/>
  <c r="AB326" i="4"/>
  <c r="AB325" i="4"/>
  <c r="AB324" i="4"/>
  <c r="AB323" i="4"/>
  <c r="AB322" i="4"/>
  <c r="AB321" i="4"/>
  <c r="AB320" i="4"/>
  <c r="AB319" i="4"/>
  <c r="AB318" i="4"/>
  <c r="AB317" i="4"/>
  <c r="AB316" i="4"/>
  <c r="AB315" i="4"/>
  <c r="AB314" i="4"/>
  <c r="AB313" i="4"/>
  <c r="AB312" i="4"/>
  <c r="AB311" i="4"/>
  <c r="AB310" i="4"/>
  <c r="AB309" i="4"/>
  <c r="AB308" i="4"/>
  <c r="AB307" i="4"/>
  <c r="AB306" i="4"/>
  <c r="AB305" i="4"/>
  <c r="AB304" i="4"/>
  <c r="AB303" i="4"/>
  <c r="AB302" i="4"/>
  <c r="AB301" i="4"/>
  <c r="AB300" i="4"/>
  <c r="AB299" i="4"/>
  <c r="AB298" i="4"/>
  <c r="AB297" i="4"/>
  <c r="AB296" i="4"/>
  <c r="AB295" i="4"/>
  <c r="AB294" i="4"/>
  <c r="AB293" i="4"/>
  <c r="AB292" i="4"/>
  <c r="AB291" i="4"/>
  <c r="AB290" i="4"/>
  <c r="AB289" i="4"/>
  <c r="AB288" i="4"/>
  <c r="AB287" i="4"/>
  <c r="AB286" i="4"/>
  <c r="AB285" i="4"/>
  <c r="AB284" i="4"/>
  <c r="AB283" i="4"/>
  <c r="AB282" i="4"/>
  <c r="AB281" i="4"/>
  <c r="AB280" i="4"/>
  <c r="AB279" i="4"/>
  <c r="AB278" i="4"/>
  <c r="AB277" i="4"/>
  <c r="AB276" i="4"/>
  <c r="AB275" i="4"/>
  <c r="AB274" i="4"/>
  <c r="AB273" i="4"/>
  <c r="AB272" i="4"/>
  <c r="AB271" i="4"/>
  <c r="AB270" i="4"/>
  <c r="AB269" i="4"/>
  <c r="AB268" i="4"/>
  <c r="AB267" i="4"/>
  <c r="AB266" i="4"/>
  <c r="AB265" i="4"/>
  <c r="AB264" i="4"/>
  <c r="AB263" i="4"/>
  <c r="AB262" i="4"/>
  <c r="AB261" i="4"/>
  <c r="AB260" i="4"/>
  <c r="AB259" i="4"/>
  <c r="AB258" i="4"/>
  <c r="AB257" i="4"/>
  <c r="AB256" i="4"/>
  <c r="AB255" i="4"/>
  <c r="AB254" i="4"/>
  <c r="AB253" i="4"/>
  <c r="AB252" i="4"/>
  <c r="AB251" i="4"/>
  <c r="AB250" i="4"/>
  <c r="AB249" i="4"/>
  <c r="AB248" i="4"/>
  <c r="AB247" i="4"/>
  <c r="AB246" i="4"/>
  <c r="AB245" i="4"/>
  <c r="AB244" i="4"/>
  <c r="AB243" i="4"/>
  <c r="AB242" i="4"/>
  <c r="AB241" i="4"/>
  <c r="AB240" i="4"/>
  <c r="AB239" i="4"/>
  <c r="AB238" i="4"/>
  <c r="AB237" i="4"/>
  <c r="AB236" i="4"/>
  <c r="AB235" i="4"/>
  <c r="AB234" i="4"/>
  <c r="AB233" i="4"/>
  <c r="AB232" i="4"/>
  <c r="AB231" i="4"/>
  <c r="AB230" i="4"/>
  <c r="AB229" i="4"/>
  <c r="AB228" i="4"/>
  <c r="AB227" i="4"/>
  <c r="AB226" i="4"/>
  <c r="AB225" i="4"/>
  <c r="AB224" i="4"/>
  <c r="AB223" i="4"/>
  <c r="AB222" i="4"/>
  <c r="AB221" i="4"/>
  <c r="AB220" i="4"/>
  <c r="AB219" i="4"/>
  <c r="AB218" i="4"/>
  <c r="AB217" i="4"/>
  <c r="AB216" i="4"/>
  <c r="AB215" i="4"/>
  <c r="AB214" i="4"/>
  <c r="AB213" i="4"/>
  <c r="AB212" i="4"/>
  <c r="AB211" i="4"/>
  <c r="AB210" i="4"/>
  <c r="AB209" i="4"/>
  <c r="AB208" i="4"/>
  <c r="AB207" i="4"/>
  <c r="AB206" i="4"/>
  <c r="AB205" i="4"/>
  <c r="AB204" i="4"/>
  <c r="AB203" i="4"/>
  <c r="AB202" i="4"/>
  <c r="AB201" i="4"/>
  <c r="AB200" i="4"/>
  <c r="AB199" i="4"/>
  <c r="AB198" i="4"/>
  <c r="AB197" i="4"/>
  <c r="AB196" i="4"/>
  <c r="AB195" i="4"/>
  <c r="AB194" i="4"/>
  <c r="AB193" i="4"/>
  <c r="AB192" i="4"/>
  <c r="AB191" i="4"/>
  <c r="AB190" i="4"/>
  <c r="AB189" i="4"/>
  <c r="AB188" i="4"/>
  <c r="AB187" i="4"/>
  <c r="AB186" i="4"/>
  <c r="AB185" i="4"/>
  <c r="AB184" i="4"/>
  <c r="AB183" i="4"/>
  <c r="AB182" i="4"/>
  <c r="AB181" i="4"/>
  <c r="O181" i="4"/>
  <c r="O241" i="4"/>
  <c r="O301" i="4"/>
  <c r="O361" i="4"/>
  <c r="O421" i="4"/>
  <c r="O481" i="4"/>
  <c r="O541" i="4"/>
  <c r="O601" i="4"/>
  <c r="O661" i="4"/>
  <c r="O721" i="4"/>
  <c r="O781" i="4"/>
  <c r="O841" i="4"/>
  <c r="O901" i="4"/>
  <c r="O961" i="4"/>
  <c r="O1021" i="4"/>
  <c r="O1081" i="4"/>
  <c r="O1141" i="4"/>
  <c r="O1201" i="4"/>
  <c r="O1261" i="4"/>
  <c r="O1321" i="4"/>
  <c r="O1381" i="4"/>
  <c r="O1441" i="4"/>
  <c r="O1501" i="4"/>
  <c r="O1561" i="4"/>
  <c r="O1621" i="4"/>
  <c r="O1681" i="4"/>
  <c r="O1741" i="4"/>
  <c r="O1801" i="4"/>
  <c r="O1861" i="4"/>
  <c r="O1921" i="4"/>
  <c r="O1981" i="4"/>
  <c r="AB180" i="4"/>
  <c r="AB179" i="4"/>
  <c r="AB178" i="4"/>
  <c r="AB177" i="4"/>
  <c r="AB176" i="4"/>
  <c r="AB175" i="4"/>
  <c r="AB174" i="4"/>
  <c r="AB173" i="4"/>
  <c r="O173" i="4"/>
  <c r="O233" i="4"/>
  <c r="O293" i="4"/>
  <c r="O353" i="4"/>
  <c r="O413" i="4"/>
  <c r="O473" i="4"/>
  <c r="O533" i="4"/>
  <c r="O593" i="4"/>
  <c r="O653" i="4"/>
  <c r="O713" i="4"/>
  <c r="O773" i="4"/>
  <c r="O833" i="4"/>
  <c r="O893" i="4"/>
  <c r="O953" i="4"/>
  <c r="O1013" i="4"/>
  <c r="O1073" i="4"/>
  <c r="O1133" i="4"/>
  <c r="O1193" i="4"/>
  <c r="O1253" i="4"/>
  <c r="O1313" i="4"/>
  <c r="O1373" i="4"/>
  <c r="O1433" i="4"/>
  <c r="O1493" i="4"/>
  <c r="O1553" i="4"/>
  <c r="O1613" i="4"/>
  <c r="O1673" i="4"/>
  <c r="O1733" i="4"/>
  <c r="O1793" i="4"/>
  <c r="O1853" i="4"/>
  <c r="O1913" i="4"/>
  <c r="O1973" i="4"/>
  <c r="AB172" i="4"/>
  <c r="AB171" i="4"/>
  <c r="AB170" i="4"/>
  <c r="AB169" i="4"/>
  <c r="AB168" i="4"/>
  <c r="AB167" i="4"/>
  <c r="AB166" i="4"/>
  <c r="AB165" i="4"/>
  <c r="O165" i="4"/>
  <c r="O225" i="4"/>
  <c r="O285" i="4"/>
  <c r="O345" i="4"/>
  <c r="O405" i="4"/>
  <c r="O465" i="4"/>
  <c r="O525" i="4"/>
  <c r="O585" i="4"/>
  <c r="O645" i="4"/>
  <c r="O705" i="4"/>
  <c r="O765" i="4"/>
  <c r="O825" i="4"/>
  <c r="O885" i="4"/>
  <c r="O945" i="4"/>
  <c r="O1005" i="4"/>
  <c r="O1065" i="4"/>
  <c r="O1125" i="4"/>
  <c r="O1185" i="4"/>
  <c r="O1245" i="4"/>
  <c r="O1305" i="4"/>
  <c r="O1365" i="4"/>
  <c r="O1425" i="4"/>
  <c r="O1485" i="4"/>
  <c r="O1545" i="4"/>
  <c r="O1605" i="4"/>
  <c r="O1665" i="4"/>
  <c r="O1725" i="4"/>
  <c r="O1785" i="4"/>
  <c r="O1845" i="4"/>
  <c r="O1905" i="4"/>
  <c r="O1965" i="4"/>
  <c r="AB164" i="4"/>
  <c r="AB163" i="4"/>
  <c r="AB162" i="4"/>
  <c r="AB161" i="4"/>
  <c r="AB160" i="4"/>
  <c r="AB159" i="4"/>
  <c r="AB158" i="4"/>
  <c r="AB157" i="4"/>
  <c r="O157" i="4"/>
  <c r="O217" i="4"/>
  <c r="O277" i="4"/>
  <c r="O337" i="4"/>
  <c r="O397" i="4"/>
  <c r="O457" i="4"/>
  <c r="O517" i="4"/>
  <c r="O577" i="4"/>
  <c r="O637" i="4"/>
  <c r="O697" i="4"/>
  <c r="O757" i="4"/>
  <c r="O817" i="4"/>
  <c r="O877" i="4"/>
  <c r="O937" i="4"/>
  <c r="O997" i="4"/>
  <c r="O1057" i="4"/>
  <c r="O1117" i="4"/>
  <c r="O1177" i="4"/>
  <c r="O1237" i="4"/>
  <c r="O1297" i="4"/>
  <c r="O1357" i="4"/>
  <c r="O1417" i="4"/>
  <c r="O1477" i="4"/>
  <c r="O1537" i="4"/>
  <c r="O1597" i="4"/>
  <c r="O1657" i="4"/>
  <c r="O1717" i="4"/>
  <c r="O1777" i="4"/>
  <c r="O1837" i="4"/>
  <c r="O1897" i="4"/>
  <c r="O1957" i="4"/>
  <c r="AB156" i="4"/>
  <c r="AB155" i="4"/>
  <c r="AB154" i="4"/>
  <c r="AB153" i="4"/>
  <c r="AB152" i="4"/>
  <c r="AB151" i="4"/>
  <c r="AB150" i="4"/>
  <c r="AB149" i="4"/>
  <c r="O149" i="4"/>
  <c r="O209" i="4"/>
  <c r="O269" i="4"/>
  <c r="O329" i="4"/>
  <c r="O389" i="4"/>
  <c r="O449" i="4"/>
  <c r="O509" i="4"/>
  <c r="O569" i="4"/>
  <c r="O629" i="4"/>
  <c r="O689" i="4"/>
  <c r="O749" i="4"/>
  <c r="O809" i="4"/>
  <c r="O869" i="4"/>
  <c r="O929" i="4"/>
  <c r="O989" i="4"/>
  <c r="O1049" i="4"/>
  <c r="O1109" i="4"/>
  <c r="O1169" i="4"/>
  <c r="O1229" i="4"/>
  <c r="O1289" i="4"/>
  <c r="O1349" i="4"/>
  <c r="O1409" i="4"/>
  <c r="O1469" i="4"/>
  <c r="O1529" i="4"/>
  <c r="O1589" i="4"/>
  <c r="O1649" i="4"/>
  <c r="O1709" i="4"/>
  <c r="O1769" i="4"/>
  <c r="O1829" i="4"/>
  <c r="O1889" i="4"/>
  <c r="O1949" i="4"/>
  <c r="AB148" i="4"/>
  <c r="AB147" i="4"/>
  <c r="AB146" i="4"/>
  <c r="AB145" i="4"/>
  <c r="AB144" i="4"/>
  <c r="AB143" i="4"/>
  <c r="AB142" i="4"/>
  <c r="AB141" i="4"/>
  <c r="O141" i="4"/>
  <c r="O201" i="4"/>
  <c r="O261" i="4"/>
  <c r="O321" i="4"/>
  <c r="O381" i="4"/>
  <c r="O441" i="4"/>
  <c r="O501" i="4"/>
  <c r="O561" i="4"/>
  <c r="O621" i="4"/>
  <c r="O681" i="4"/>
  <c r="O741" i="4"/>
  <c r="O801" i="4"/>
  <c r="O861" i="4"/>
  <c r="O921" i="4"/>
  <c r="O981" i="4"/>
  <c r="O1041" i="4"/>
  <c r="O1101" i="4"/>
  <c r="O1161" i="4"/>
  <c r="O1221" i="4"/>
  <c r="O1281" i="4"/>
  <c r="O1341" i="4"/>
  <c r="O1401" i="4"/>
  <c r="O1461" i="4"/>
  <c r="O1521" i="4"/>
  <c r="O1581" i="4"/>
  <c r="O1641" i="4"/>
  <c r="O1701" i="4"/>
  <c r="O1761" i="4"/>
  <c r="O1821" i="4"/>
  <c r="O1881" i="4"/>
  <c r="O1941" i="4"/>
  <c r="AB140" i="4"/>
  <c r="AB139" i="4"/>
  <c r="AB138" i="4"/>
  <c r="AB137" i="4"/>
  <c r="AB136" i="4"/>
  <c r="AB135" i="4"/>
  <c r="AB134" i="4"/>
  <c r="AB133" i="4"/>
  <c r="O133" i="4"/>
  <c r="O193" i="4"/>
  <c r="O253" i="4"/>
  <c r="O313" i="4"/>
  <c r="O373" i="4"/>
  <c r="O433" i="4"/>
  <c r="O493" i="4"/>
  <c r="O553" i="4"/>
  <c r="O613" i="4"/>
  <c r="O673" i="4"/>
  <c r="O733" i="4"/>
  <c r="O793" i="4"/>
  <c r="O853" i="4"/>
  <c r="O913" i="4"/>
  <c r="O973" i="4"/>
  <c r="O1033" i="4"/>
  <c r="O1093" i="4"/>
  <c r="O1153" i="4"/>
  <c r="O1213" i="4"/>
  <c r="O1273" i="4"/>
  <c r="O1333" i="4"/>
  <c r="O1393" i="4"/>
  <c r="O1453" i="4"/>
  <c r="O1513" i="4"/>
  <c r="O1573" i="4"/>
  <c r="O1633" i="4"/>
  <c r="O1693" i="4"/>
  <c r="O1753" i="4"/>
  <c r="O1813" i="4"/>
  <c r="O1873" i="4"/>
  <c r="O1933" i="4"/>
  <c r="AB132" i="4"/>
  <c r="AB131" i="4"/>
  <c r="AB130" i="4"/>
  <c r="AB129" i="4"/>
  <c r="AB128" i="4"/>
  <c r="AB127" i="4"/>
  <c r="AB126" i="4"/>
  <c r="AB125" i="4"/>
  <c r="O125" i="4"/>
  <c r="O185" i="4"/>
  <c r="O245" i="4"/>
  <c r="O305" i="4"/>
  <c r="O365" i="4"/>
  <c r="O425" i="4"/>
  <c r="O485" i="4"/>
  <c r="O545" i="4"/>
  <c r="O605" i="4"/>
  <c r="O665" i="4"/>
  <c r="O725" i="4"/>
  <c r="O785" i="4"/>
  <c r="O845" i="4"/>
  <c r="O905" i="4"/>
  <c r="O965" i="4"/>
  <c r="O1025" i="4"/>
  <c r="O1085" i="4"/>
  <c r="O1145" i="4"/>
  <c r="O1205" i="4"/>
  <c r="O1265" i="4"/>
  <c r="O1325" i="4"/>
  <c r="O1385" i="4"/>
  <c r="O1445" i="4"/>
  <c r="O1505" i="4"/>
  <c r="O1565" i="4"/>
  <c r="O1625" i="4"/>
  <c r="O1685" i="4"/>
  <c r="O1745" i="4"/>
  <c r="O1805" i="4"/>
  <c r="O1865" i="4"/>
  <c r="O1925" i="4"/>
  <c r="AB124" i="4"/>
  <c r="AB123" i="4"/>
  <c r="O123" i="4"/>
  <c r="O183" i="4"/>
  <c r="O243" i="4"/>
  <c r="O303" i="4"/>
  <c r="O363" i="4"/>
  <c r="O423" i="4"/>
  <c r="O483" i="4"/>
  <c r="O543" i="4"/>
  <c r="O603" i="4"/>
  <c r="O663" i="4"/>
  <c r="O723" i="4"/>
  <c r="O783" i="4"/>
  <c r="O843" i="4"/>
  <c r="O903" i="4"/>
  <c r="O963" i="4"/>
  <c r="O1023" i="4"/>
  <c r="O1083" i="4"/>
  <c r="O1143" i="4"/>
  <c r="O1203" i="4"/>
  <c r="O1263" i="4"/>
  <c r="O1323" i="4"/>
  <c r="O1383" i="4"/>
  <c r="O1443" i="4"/>
  <c r="O1503" i="4"/>
  <c r="O1563" i="4"/>
  <c r="O1623" i="4"/>
  <c r="O1683" i="4"/>
  <c r="O1743" i="4"/>
  <c r="O1803" i="4"/>
  <c r="O1863" i="4"/>
  <c r="O1923" i="4"/>
  <c r="O1983" i="4"/>
  <c r="AB122" i="4"/>
  <c r="O122" i="4"/>
  <c r="O182" i="4"/>
  <c r="O242" i="4"/>
  <c r="O302" i="4"/>
  <c r="O362" i="4"/>
  <c r="O422" i="4"/>
  <c r="O482" i="4"/>
  <c r="O542" i="4"/>
  <c r="O602" i="4"/>
  <c r="O662" i="4"/>
  <c r="O722" i="4"/>
  <c r="O782" i="4"/>
  <c r="O842" i="4"/>
  <c r="O902" i="4"/>
  <c r="O962" i="4"/>
  <c r="O1022" i="4"/>
  <c r="O1082" i="4"/>
  <c r="O1142" i="4"/>
  <c r="O1202" i="4"/>
  <c r="O1262" i="4"/>
  <c r="O1322" i="4"/>
  <c r="O1382" i="4"/>
  <c r="O1442" i="4"/>
  <c r="O1502" i="4"/>
  <c r="O1562" i="4"/>
  <c r="O1622" i="4"/>
  <c r="O1682" i="4"/>
  <c r="O1742" i="4"/>
  <c r="O1802" i="4"/>
  <c r="O1862" i="4"/>
  <c r="O1922" i="4"/>
  <c r="O1982" i="4"/>
  <c r="AB121" i="4"/>
  <c r="O121" i="4"/>
  <c r="AB120" i="4"/>
  <c r="O120" i="4"/>
  <c r="O180" i="4"/>
  <c r="O240" i="4"/>
  <c r="O300" i="4"/>
  <c r="O360" i="4"/>
  <c r="O420" i="4"/>
  <c r="O480" i="4"/>
  <c r="O540" i="4"/>
  <c r="O600" i="4"/>
  <c r="O660" i="4"/>
  <c r="O720" i="4"/>
  <c r="O780" i="4"/>
  <c r="O840" i="4"/>
  <c r="O900" i="4"/>
  <c r="O960" i="4"/>
  <c r="O1020" i="4"/>
  <c r="O1080" i="4"/>
  <c r="O1140" i="4"/>
  <c r="O1200" i="4"/>
  <c r="O1260" i="4"/>
  <c r="O1320" i="4"/>
  <c r="O1380" i="4"/>
  <c r="O1440" i="4"/>
  <c r="O1500" i="4"/>
  <c r="O1560" i="4"/>
  <c r="O1620" i="4"/>
  <c r="O1680" i="4"/>
  <c r="O1740" i="4"/>
  <c r="O1800" i="4"/>
  <c r="O1860" i="4"/>
  <c r="O1920" i="4"/>
  <c r="O1980" i="4"/>
  <c r="AB119" i="4"/>
  <c r="O119" i="4"/>
  <c r="O179" i="4"/>
  <c r="O239" i="4"/>
  <c r="O299" i="4"/>
  <c r="O359" i="4"/>
  <c r="O419" i="4"/>
  <c r="O479" i="4"/>
  <c r="O539" i="4"/>
  <c r="O599" i="4"/>
  <c r="O659" i="4"/>
  <c r="O719" i="4"/>
  <c r="O779" i="4"/>
  <c r="O839" i="4"/>
  <c r="O899" i="4"/>
  <c r="O959" i="4"/>
  <c r="O1019" i="4"/>
  <c r="O1079" i="4"/>
  <c r="O1139" i="4"/>
  <c r="O1199" i="4"/>
  <c r="O1259" i="4"/>
  <c r="O1319" i="4"/>
  <c r="O1379" i="4"/>
  <c r="O1439" i="4"/>
  <c r="O1499" i="4"/>
  <c r="O1559" i="4"/>
  <c r="O1619" i="4"/>
  <c r="O1679" i="4"/>
  <c r="O1739" i="4"/>
  <c r="O1799" i="4"/>
  <c r="O1859" i="4"/>
  <c r="O1919" i="4"/>
  <c r="O1979" i="4"/>
  <c r="AB118" i="4"/>
  <c r="O118" i="4"/>
  <c r="O178" i="4"/>
  <c r="O238" i="4"/>
  <c r="O298" i="4"/>
  <c r="O358" i="4"/>
  <c r="O418" i="4"/>
  <c r="O478" i="4"/>
  <c r="O538" i="4"/>
  <c r="O598" i="4"/>
  <c r="O658" i="4"/>
  <c r="O718" i="4"/>
  <c r="O778" i="4"/>
  <c r="O838" i="4"/>
  <c r="O898" i="4"/>
  <c r="O958" i="4"/>
  <c r="O1018" i="4"/>
  <c r="O1078" i="4"/>
  <c r="O1138" i="4"/>
  <c r="O1198" i="4"/>
  <c r="O1258" i="4"/>
  <c r="O1318" i="4"/>
  <c r="O1378" i="4"/>
  <c r="O1438" i="4"/>
  <c r="O1498" i="4"/>
  <c r="O1558" i="4"/>
  <c r="O1618" i="4"/>
  <c r="O1678" i="4"/>
  <c r="O1738" i="4"/>
  <c r="O1798" i="4"/>
  <c r="O1858" i="4"/>
  <c r="O1918" i="4"/>
  <c r="O1978" i="4"/>
  <c r="AB117" i="4"/>
  <c r="O117" i="4"/>
  <c r="O177" i="4"/>
  <c r="O237" i="4"/>
  <c r="O297" i="4"/>
  <c r="O357" i="4"/>
  <c r="O417" i="4"/>
  <c r="O477" i="4"/>
  <c r="O537" i="4"/>
  <c r="O597" i="4"/>
  <c r="O657" i="4"/>
  <c r="O717" i="4"/>
  <c r="O777" i="4"/>
  <c r="O837" i="4"/>
  <c r="O897" i="4"/>
  <c r="O957" i="4"/>
  <c r="O1017" i="4"/>
  <c r="O1077" i="4"/>
  <c r="O1137" i="4"/>
  <c r="O1197" i="4"/>
  <c r="O1257" i="4"/>
  <c r="O1317" i="4"/>
  <c r="O1377" i="4"/>
  <c r="O1437" i="4"/>
  <c r="O1497" i="4"/>
  <c r="O1557" i="4"/>
  <c r="O1617" i="4"/>
  <c r="O1677" i="4"/>
  <c r="O1737" i="4"/>
  <c r="O1797" i="4"/>
  <c r="O1857" i="4"/>
  <c r="O1917" i="4"/>
  <c r="O1977" i="4"/>
  <c r="AB116" i="4"/>
  <c r="O116" i="4"/>
  <c r="O176" i="4"/>
  <c r="O236" i="4"/>
  <c r="O296" i="4"/>
  <c r="O356" i="4"/>
  <c r="O416" i="4"/>
  <c r="O476" i="4"/>
  <c r="O536" i="4"/>
  <c r="O596" i="4"/>
  <c r="O656" i="4"/>
  <c r="O716" i="4"/>
  <c r="O776" i="4"/>
  <c r="O836" i="4"/>
  <c r="O896" i="4"/>
  <c r="O956" i="4"/>
  <c r="O1016" i="4"/>
  <c r="O1076" i="4"/>
  <c r="O1136" i="4"/>
  <c r="O1196" i="4"/>
  <c r="O1256" i="4"/>
  <c r="O1316" i="4"/>
  <c r="O1376" i="4"/>
  <c r="O1436" i="4"/>
  <c r="O1496" i="4"/>
  <c r="O1556" i="4"/>
  <c r="O1616" i="4"/>
  <c r="O1676" i="4"/>
  <c r="O1736" i="4"/>
  <c r="O1796" i="4"/>
  <c r="O1856" i="4"/>
  <c r="O1916" i="4"/>
  <c r="O1976" i="4"/>
  <c r="AB115" i="4"/>
  <c r="O115" i="4"/>
  <c r="O175" i="4"/>
  <c r="O235" i="4"/>
  <c r="O295" i="4"/>
  <c r="O355" i="4"/>
  <c r="O415" i="4"/>
  <c r="O475" i="4"/>
  <c r="O535" i="4"/>
  <c r="O595" i="4"/>
  <c r="O655" i="4"/>
  <c r="O715" i="4"/>
  <c r="O775" i="4"/>
  <c r="O835" i="4"/>
  <c r="O895" i="4"/>
  <c r="O955" i="4"/>
  <c r="O1015" i="4"/>
  <c r="O1075" i="4"/>
  <c r="O1135" i="4"/>
  <c r="O1195" i="4"/>
  <c r="O1255" i="4"/>
  <c r="O1315" i="4"/>
  <c r="O1375" i="4"/>
  <c r="O1435" i="4"/>
  <c r="O1495" i="4"/>
  <c r="O1555" i="4"/>
  <c r="O1615" i="4"/>
  <c r="O1675" i="4"/>
  <c r="O1735" i="4"/>
  <c r="O1795" i="4"/>
  <c r="O1855" i="4"/>
  <c r="O1915" i="4"/>
  <c r="O1975" i="4"/>
  <c r="AB114" i="4"/>
  <c r="O114" i="4"/>
  <c r="O174" i="4"/>
  <c r="O234" i="4"/>
  <c r="O294" i="4"/>
  <c r="O354" i="4"/>
  <c r="O414" i="4"/>
  <c r="O474" i="4"/>
  <c r="O534" i="4"/>
  <c r="O594" i="4"/>
  <c r="O654" i="4"/>
  <c r="O714" i="4"/>
  <c r="O774" i="4"/>
  <c r="O834" i="4"/>
  <c r="O894" i="4"/>
  <c r="O954" i="4"/>
  <c r="O1014" i="4"/>
  <c r="O1074" i="4"/>
  <c r="O1134" i="4"/>
  <c r="O1194" i="4"/>
  <c r="O1254" i="4"/>
  <c r="O1314" i="4"/>
  <c r="O1374" i="4"/>
  <c r="O1434" i="4"/>
  <c r="O1494" i="4"/>
  <c r="O1554" i="4"/>
  <c r="O1614" i="4"/>
  <c r="O1674" i="4"/>
  <c r="O1734" i="4"/>
  <c r="O1794" i="4"/>
  <c r="O1854" i="4"/>
  <c r="O1914" i="4"/>
  <c r="O1974" i="4"/>
  <c r="AB113" i="4"/>
  <c r="O113" i="4"/>
  <c r="AB112" i="4"/>
  <c r="O112" i="4"/>
  <c r="O172" i="4"/>
  <c r="O232" i="4"/>
  <c r="O292" i="4"/>
  <c r="O352" i="4"/>
  <c r="O412" i="4"/>
  <c r="O472" i="4"/>
  <c r="O532" i="4"/>
  <c r="O592" i="4"/>
  <c r="O652" i="4"/>
  <c r="O712" i="4"/>
  <c r="O772" i="4"/>
  <c r="O832" i="4"/>
  <c r="O892" i="4"/>
  <c r="O952" i="4"/>
  <c r="O1012" i="4"/>
  <c r="O1072" i="4"/>
  <c r="O1132" i="4"/>
  <c r="O1192" i="4"/>
  <c r="O1252" i="4"/>
  <c r="O1312" i="4"/>
  <c r="O1372" i="4"/>
  <c r="O1432" i="4"/>
  <c r="O1492" i="4"/>
  <c r="O1552" i="4"/>
  <c r="O1612" i="4"/>
  <c r="O1672" i="4"/>
  <c r="O1732" i="4"/>
  <c r="O1792" i="4"/>
  <c r="O1852" i="4"/>
  <c r="O1912" i="4"/>
  <c r="O1972" i="4"/>
  <c r="AB111" i="4"/>
  <c r="O111" i="4"/>
  <c r="O171" i="4"/>
  <c r="O231" i="4"/>
  <c r="O291" i="4"/>
  <c r="O351" i="4"/>
  <c r="O411" i="4"/>
  <c r="O471" i="4"/>
  <c r="O531" i="4"/>
  <c r="O591" i="4"/>
  <c r="O651" i="4"/>
  <c r="O711" i="4"/>
  <c r="O771" i="4"/>
  <c r="O831" i="4"/>
  <c r="O891" i="4"/>
  <c r="O951" i="4"/>
  <c r="O1011" i="4"/>
  <c r="O1071" i="4"/>
  <c r="O1131" i="4"/>
  <c r="O1191" i="4"/>
  <c r="O1251" i="4"/>
  <c r="O1311" i="4"/>
  <c r="O1371" i="4"/>
  <c r="O1431" i="4"/>
  <c r="O1491" i="4"/>
  <c r="O1551" i="4"/>
  <c r="O1611" i="4"/>
  <c r="O1671" i="4"/>
  <c r="O1731" i="4"/>
  <c r="O1791" i="4"/>
  <c r="O1851" i="4"/>
  <c r="O1911" i="4"/>
  <c r="O1971" i="4"/>
  <c r="AB110" i="4"/>
  <c r="O110" i="4"/>
  <c r="O170" i="4"/>
  <c r="O230" i="4"/>
  <c r="O290" i="4"/>
  <c r="O350" i="4"/>
  <c r="O410" i="4"/>
  <c r="O470" i="4"/>
  <c r="O530" i="4"/>
  <c r="O590" i="4"/>
  <c r="O650" i="4"/>
  <c r="O710" i="4"/>
  <c r="O770" i="4"/>
  <c r="O830" i="4"/>
  <c r="O890" i="4"/>
  <c r="O950" i="4"/>
  <c r="O1010" i="4"/>
  <c r="O1070" i="4"/>
  <c r="O1130" i="4"/>
  <c r="O1190" i="4"/>
  <c r="O1250" i="4"/>
  <c r="O1310" i="4"/>
  <c r="O1370" i="4"/>
  <c r="O1430" i="4"/>
  <c r="O1490" i="4"/>
  <c r="O1550" i="4"/>
  <c r="O1610" i="4"/>
  <c r="O1670" i="4"/>
  <c r="O1730" i="4"/>
  <c r="O1790" i="4"/>
  <c r="O1850" i="4"/>
  <c r="O1910" i="4"/>
  <c r="O1970" i="4"/>
  <c r="AB109" i="4"/>
  <c r="O109" i="4"/>
  <c r="O169" i="4"/>
  <c r="O229" i="4"/>
  <c r="O289" i="4"/>
  <c r="O349" i="4"/>
  <c r="O409" i="4"/>
  <c r="O469" i="4"/>
  <c r="O529" i="4"/>
  <c r="O589" i="4"/>
  <c r="O649" i="4"/>
  <c r="O709" i="4"/>
  <c r="O769" i="4"/>
  <c r="O829" i="4"/>
  <c r="O889" i="4"/>
  <c r="O949" i="4"/>
  <c r="O1009" i="4"/>
  <c r="O1069" i="4"/>
  <c r="O1129" i="4"/>
  <c r="O1189" i="4"/>
  <c r="O1249" i="4"/>
  <c r="O1309" i="4"/>
  <c r="O1369" i="4"/>
  <c r="O1429" i="4"/>
  <c r="O1489" i="4"/>
  <c r="O1549" i="4"/>
  <c r="O1609" i="4"/>
  <c r="O1669" i="4"/>
  <c r="O1729" i="4"/>
  <c r="O1789" i="4"/>
  <c r="O1849" i="4"/>
  <c r="O1909" i="4"/>
  <c r="O1969" i="4"/>
  <c r="AB108" i="4"/>
  <c r="O108" i="4"/>
  <c r="O168" i="4"/>
  <c r="O228" i="4"/>
  <c r="O288" i="4"/>
  <c r="O348" i="4"/>
  <c r="O408" i="4"/>
  <c r="O468" i="4"/>
  <c r="O528" i="4"/>
  <c r="O588" i="4"/>
  <c r="O648" i="4"/>
  <c r="O708" i="4"/>
  <c r="O768" i="4"/>
  <c r="O828" i="4"/>
  <c r="O888" i="4"/>
  <c r="O948" i="4"/>
  <c r="O1008" i="4"/>
  <c r="O1068" i="4"/>
  <c r="O1128" i="4"/>
  <c r="O1188" i="4"/>
  <c r="O1248" i="4"/>
  <c r="O1308" i="4"/>
  <c r="O1368" i="4"/>
  <c r="O1428" i="4"/>
  <c r="O1488" i="4"/>
  <c r="O1548" i="4"/>
  <c r="O1608" i="4"/>
  <c r="O1668" i="4"/>
  <c r="O1728" i="4"/>
  <c r="O1788" i="4"/>
  <c r="O1848" i="4"/>
  <c r="O1908" i="4"/>
  <c r="O1968" i="4"/>
  <c r="AB107" i="4"/>
  <c r="O107" i="4"/>
  <c r="O167" i="4"/>
  <c r="O227" i="4"/>
  <c r="O287" i="4"/>
  <c r="O347" i="4"/>
  <c r="O407" i="4"/>
  <c r="O467" i="4"/>
  <c r="O527" i="4"/>
  <c r="O587" i="4"/>
  <c r="O647" i="4"/>
  <c r="O707" i="4"/>
  <c r="O767" i="4"/>
  <c r="O827" i="4"/>
  <c r="O887" i="4"/>
  <c r="O947" i="4"/>
  <c r="O1007" i="4"/>
  <c r="O1067" i="4"/>
  <c r="O1127" i="4"/>
  <c r="O1187" i="4"/>
  <c r="O1247" i="4"/>
  <c r="O1307" i="4"/>
  <c r="O1367" i="4"/>
  <c r="O1427" i="4"/>
  <c r="O1487" i="4"/>
  <c r="O1547" i="4"/>
  <c r="O1607" i="4"/>
  <c r="O1667" i="4"/>
  <c r="O1727" i="4"/>
  <c r="O1787" i="4"/>
  <c r="O1847" i="4"/>
  <c r="O1907" i="4"/>
  <c r="O1967" i="4"/>
  <c r="AB106" i="4"/>
  <c r="O106" i="4"/>
  <c r="O166" i="4"/>
  <c r="O226" i="4"/>
  <c r="O286" i="4"/>
  <c r="O346" i="4"/>
  <c r="O406" i="4"/>
  <c r="O466" i="4"/>
  <c r="O526" i="4"/>
  <c r="O586" i="4"/>
  <c r="O646" i="4"/>
  <c r="O706" i="4"/>
  <c r="O766" i="4"/>
  <c r="O826" i="4"/>
  <c r="O886" i="4"/>
  <c r="O946" i="4"/>
  <c r="O1006" i="4"/>
  <c r="O1066" i="4"/>
  <c r="O1126" i="4"/>
  <c r="O1186" i="4"/>
  <c r="O1246" i="4"/>
  <c r="O1306" i="4"/>
  <c r="O1366" i="4"/>
  <c r="O1426" i="4"/>
  <c r="O1486" i="4"/>
  <c r="O1546" i="4"/>
  <c r="O1606" i="4"/>
  <c r="O1666" i="4"/>
  <c r="O1726" i="4"/>
  <c r="O1786" i="4"/>
  <c r="O1846" i="4"/>
  <c r="O1906" i="4"/>
  <c r="O1966" i="4"/>
  <c r="AB105" i="4"/>
  <c r="O105" i="4"/>
  <c r="AB104" i="4"/>
  <c r="O104" i="4"/>
  <c r="O164" i="4"/>
  <c r="O224" i="4"/>
  <c r="O284" i="4"/>
  <c r="O344" i="4"/>
  <c r="O404" i="4"/>
  <c r="O464" i="4"/>
  <c r="O524" i="4"/>
  <c r="O584" i="4"/>
  <c r="O644" i="4"/>
  <c r="O704" i="4"/>
  <c r="O764" i="4"/>
  <c r="O824" i="4"/>
  <c r="O884" i="4"/>
  <c r="O944" i="4"/>
  <c r="O1004" i="4"/>
  <c r="O1064" i="4"/>
  <c r="O1124" i="4"/>
  <c r="O1184" i="4"/>
  <c r="O1244" i="4"/>
  <c r="O1304" i="4"/>
  <c r="O1364" i="4"/>
  <c r="O1424" i="4"/>
  <c r="O1484" i="4"/>
  <c r="O1544" i="4"/>
  <c r="O1604" i="4"/>
  <c r="O1664" i="4"/>
  <c r="O1724" i="4"/>
  <c r="O1784" i="4"/>
  <c r="O1844" i="4"/>
  <c r="O1904" i="4"/>
  <c r="O1964" i="4"/>
  <c r="AB103" i="4"/>
  <c r="O103" i="4"/>
  <c r="O163" i="4"/>
  <c r="O223" i="4"/>
  <c r="O283" i="4"/>
  <c r="O343" i="4"/>
  <c r="O403" i="4"/>
  <c r="O463" i="4"/>
  <c r="O523" i="4"/>
  <c r="O583" i="4"/>
  <c r="O643" i="4"/>
  <c r="O703" i="4"/>
  <c r="O763" i="4"/>
  <c r="O823" i="4"/>
  <c r="O883" i="4"/>
  <c r="O943" i="4"/>
  <c r="O1003" i="4"/>
  <c r="O1063" i="4"/>
  <c r="O1123" i="4"/>
  <c r="O1183" i="4"/>
  <c r="O1243" i="4"/>
  <c r="O1303" i="4"/>
  <c r="O1363" i="4"/>
  <c r="O1423" i="4"/>
  <c r="O1483" i="4"/>
  <c r="O1543" i="4"/>
  <c r="O1603" i="4"/>
  <c r="O1663" i="4"/>
  <c r="O1723" i="4"/>
  <c r="O1783" i="4"/>
  <c r="O1843" i="4"/>
  <c r="O1903" i="4"/>
  <c r="O1963" i="4"/>
  <c r="AB102" i="4"/>
  <c r="O102" i="4"/>
  <c r="O162" i="4"/>
  <c r="O222" i="4"/>
  <c r="O282" i="4"/>
  <c r="O342" i="4"/>
  <c r="O402" i="4"/>
  <c r="O462" i="4"/>
  <c r="O522" i="4"/>
  <c r="O582" i="4"/>
  <c r="O642" i="4"/>
  <c r="O702" i="4"/>
  <c r="O762" i="4"/>
  <c r="O822" i="4"/>
  <c r="O882" i="4"/>
  <c r="O942" i="4"/>
  <c r="O1002" i="4"/>
  <c r="O1062" i="4"/>
  <c r="O1122" i="4"/>
  <c r="O1182" i="4"/>
  <c r="O1242" i="4"/>
  <c r="O1302" i="4"/>
  <c r="O1362" i="4"/>
  <c r="O1422" i="4"/>
  <c r="O1482" i="4"/>
  <c r="O1542" i="4"/>
  <c r="O1602" i="4"/>
  <c r="O1662" i="4"/>
  <c r="O1722" i="4"/>
  <c r="O1782" i="4"/>
  <c r="O1842" i="4"/>
  <c r="O1902" i="4"/>
  <c r="O1962" i="4"/>
  <c r="AB101" i="4"/>
  <c r="O101" i="4"/>
  <c r="O161" i="4"/>
  <c r="O221" i="4"/>
  <c r="O281" i="4"/>
  <c r="O341" i="4"/>
  <c r="O401" i="4"/>
  <c r="O461" i="4"/>
  <c r="O521" i="4"/>
  <c r="O581" i="4"/>
  <c r="O641" i="4"/>
  <c r="O701" i="4"/>
  <c r="O761" i="4"/>
  <c r="O821" i="4"/>
  <c r="O881" i="4"/>
  <c r="O941" i="4"/>
  <c r="O1001" i="4"/>
  <c r="O1061" i="4"/>
  <c r="O1121" i="4"/>
  <c r="O1181" i="4"/>
  <c r="O1241" i="4"/>
  <c r="O1301" i="4"/>
  <c r="O1361" i="4"/>
  <c r="O1421" i="4"/>
  <c r="O1481" i="4"/>
  <c r="O1541" i="4"/>
  <c r="O1601" i="4"/>
  <c r="O1661" i="4"/>
  <c r="O1721" i="4"/>
  <c r="O1781" i="4"/>
  <c r="O1841" i="4"/>
  <c r="O1901" i="4"/>
  <c r="O1961" i="4"/>
  <c r="AB100" i="4"/>
  <c r="O100" i="4"/>
  <c r="O160" i="4"/>
  <c r="O220" i="4"/>
  <c r="O280" i="4"/>
  <c r="O340" i="4"/>
  <c r="O400" i="4"/>
  <c r="O460" i="4"/>
  <c r="O520" i="4"/>
  <c r="O580" i="4"/>
  <c r="O640" i="4"/>
  <c r="O700" i="4"/>
  <c r="O760" i="4"/>
  <c r="O820" i="4"/>
  <c r="O880" i="4"/>
  <c r="O940" i="4"/>
  <c r="O1000" i="4"/>
  <c r="O1060" i="4"/>
  <c r="O1120" i="4"/>
  <c r="O1180" i="4"/>
  <c r="O1240" i="4"/>
  <c r="O1300" i="4"/>
  <c r="O1360" i="4"/>
  <c r="O1420" i="4"/>
  <c r="O1480" i="4"/>
  <c r="O1540" i="4"/>
  <c r="O1600" i="4"/>
  <c r="O1660" i="4"/>
  <c r="O1720" i="4"/>
  <c r="O1780" i="4"/>
  <c r="O1840" i="4"/>
  <c r="O1900" i="4"/>
  <c r="O1960" i="4"/>
  <c r="AB99" i="4"/>
  <c r="O99" i="4"/>
  <c r="O159" i="4"/>
  <c r="O219" i="4"/>
  <c r="O279" i="4"/>
  <c r="O339" i="4"/>
  <c r="O399" i="4"/>
  <c r="O459" i="4"/>
  <c r="O519" i="4"/>
  <c r="O579" i="4"/>
  <c r="O639" i="4"/>
  <c r="O699" i="4"/>
  <c r="O759" i="4"/>
  <c r="O819" i="4"/>
  <c r="O879" i="4"/>
  <c r="O939" i="4"/>
  <c r="O999" i="4"/>
  <c r="O1059" i="4"/>
  <c r="O1119" i="4"/>
  <c r="O1179" i="4"/>
  <c r="O1239" i="4"/>
  <c r="O1299" i="4"/>
  <c r="O1359" i="4"/>
  <c r="O1419" i="4"/>
  <c r="O1479" i="4"/>
  <c r="O1539" i="4"/>
  <c r="O1599" i="4"/>
  <c r="O1659" i="4"/>
  <c r="O1719" i="4"/>
  <c r="O1779" i="4"/>
  <c r="O1839" i="4"/>
  <c r="O1899" i="4"/>
  <c r="O1959" i="4"/>
  <c r="AB98" i="4"/>
  <c r="O98" i="4"/>
  <c r="O158" i="4"/>
  <c r="O218" i="4"/>
  <c r="O278" i="4"/>
  <c r="O338" i="4"/>
  <c r="O398" i="4"/>
  <c r="O458" i="4"/>
  <c r="O518" i="4"/>
  <c r="O578" i="4"/>
  <c r="O638" i="4"/>
  <c r="O698" i="4"/>
  <c r="O758" i="4"/>
  <c r="O818" i="4"/>
  <c r="O878" i="4"/>
  <c r="O938" i="4"/>
  <c r="O998" i="4"/>
  <c r="O1058" i="4"/>
  <c r="O1118" i="4"/>
  <c r="O1178" i="4"/>
  <c r="O1238" i="4"/>
  <c r="O1298" i="4"/>
  <c r="O1358" i="4"/>
  <c r="O1418" i="4"/>
  <c r="O1478" i="4"/>
  <c r="O1538" i="4"/>
  <c r="O1598" i="4"/>
  <c r="O1658" i="4"/>
  <c r="O1718" i="4"/>
  <c r="O1778" i="4"/>
  <c r="O1838" i="4"/>
  <c r="O1898" i="4"/>
  <c r="O1958" i="4"/>
  <c r="AB97" i="4"/>
  <c r="O97" i="4"/>
  <c r="AB96" i="4"/>
  <c r="O96" i="4"/>
  <c r="O156" i="4"/>
  <c r="O216" i="4"/>
  <c r="O276" i="4"/>
  <c r="O336" i="4"/>
  <c r="O396" i="4"/>
  <c r="O456" i="4"/>
  <c r="O516" i="4"/>
  <c r="O576" i="4"/>
  <c r="O636" i="4"/>
  <c r="O696" i="4"/>
  <c r="O756" i="4"/>
  <c r="O816" i="4"/>
  <c r="O876" i="4"/>
  <c r="O936" i="4"/>
  <c r="O996" i="4"/>
  <c r="O1056" i="4"/>
  <c r="O1116" i="4"/>
  <c r="O1176" i="4"/>
  <c r="O1236" i="4"/>
  <c r="O1296" i="4"/>
  <c r="O1356" i="4"/>
  <c r="O1416" i="4"/>
  <c r="O1476" i="4"/>
  <c r="O1536" i="4"/>
  <c r="O1596" i="4"/>
  <c r="O1656" i="4"/>
  <c r="O1716" i="4"/>
  <c r="O1776" i="4"/>
  <c r="O1836" i="4"/>
  <c r="O1896" i="4"/>
  <c r="O1956" i="4"/>
  <c r="AB95" i="4"/>
  <c r="O95" i="4"/>
  <c r="O155" i="4"/>
  <c r="O215" i="4"/>
  <c r="O275" i="4"/>
  <c r="O335" i="4"/>
  <c r="O395" i="4"/>
  <c r="O455" i="4"/>
  <c r="O515" i="4"/>
  <c r="O575" i="4"/>
  <c r="O635" i="4"/>
  <c r="O695" i="4"/>
  <c r="O755" i="4"/>
  <c r="O815" i="4"/>
  <c r="O875" i="4"/>
  <c r="O935" i="4"/>
  <c r="O995" i="4"/>
  <c r="O1055" i="4"/>
  <c r="O1115" i="4"/>
  <c r="O1175" i="4"/>
  <c r="O1235" i="4"/>
  <c r="O1295" i="4"/>
  <c r="O1355" i="4"/>
  <c r="O1415" i="4"/>
  <c r="O1475" i="4"/>
  <c r="O1535" i="4"/>
  <c r="O1595" i="4"/>
  <c r="O1655" i="4"/>
  <c r="O1715" i="4"/>
  <c r="O1775" i="4"/>
  <c r="O1835" i="4"/>
  <c r="O1895" i="4"/>
  <c r="O1955" i="4"/>
  <c r="AB94" i="4"/>
  <c r="O94" i="4"/>
  <c r="O154" i="4"/>
  <c r="O214" i="4"/>
  <c r="O274" i="4"/>
  <c r="O334" i="4"/>
  <c r="O394" i="4"/>
  <c r="O454" i="4"/>
  <c r="O514" i="4"/>
  <c r="O574" i="4"/>
  <c r="O634" i="4"/>
  <c r="O694" i="4"/>
  <c r="O754" i="4"/>
  <c r="O814" i="4"/>
  <c r="O874" i="4"/>
  <c r="O934" i="4"/>
  <c r="O994" i="4"/>
  <c r="O1054" i="4"/>
  <c r="O1114" i="4"/>
  <c r="O1174" i="4"/>
  <c r="O1234" i="4"/>
  <c r="O1294" i="4"/>
  <c r="O1354" i="4"/>
  <c r="O1414" i="4"/>
  <c r="O1474" i="4"/>
  <c r="O1534" i="4"/>
  <c r="O1594" i="4"/>
  <c r="O1654" i="4"/>
  <c r="O1714" i="4"/>
  <c r="O1774" i="4"/>
  <c r="O1834" i="4"/>
  <c r="O1894" i="4"/>
  <c r="O1954" i="4"/>
  <c r="AB93" i="4"/>
  <c r="O93" i="4"/>
  <c r="O153" i="4"/>
  <c r="O213" i="4"/>
  <c r="O273" i="4"/>
  <c r="O333" i="4"/>
  <c r="O393" i="4"/>
  <c r="O453" i="4"/>
  <c r="O513" i="4"/>
  <c r="O573" i="4"/>
  <c r="O633" i="4"/>
  <c r="O693" i="4"/>
  <c r="O753" i="4"/>
  <c r="O813" i="4"/>
  <c r="O873" i="4"/>
  <c r="O933" i="4"/>
  <c r="O993" i="4"/>
  <c r="O1053" i="4"/>
  <c r="O1113" i="4"/>
  <c r="O1173" i="4"/>
  <c r="O1233" i="4"/>
  <c r="O1293" i="4"/>
  <c r="O1353" i="4"/>
  <c r="O1413" i="4"/>
  <c r="O1473" i="4"/>
  <c r="O1533" i="4"/>
  <c r="O1593" i="4"/>
  <c r="O1653" i="4"/>
  <c r="O1713" i="4"/>
  <c r="O1773" i="4"/>
  <c r="O1833" i="4"/>
  <c r="O1893" i="4"/>
  <c r="O1953" i="4"/>
  <c r="AB92" i="4"/>
  <c r="O92" i="4"/>
  <c r="O152" i="4"/>
  <c r="O212" i="4"/>
  <c r="O272" i="4"/>
  <c r="O332" i="4"/>
  <c r="O392" i="4"/>
  <c r="O452" i="4"/>
  <c r="O512" i="4"/>
  <c r="O572" i="4"/>
  <c r="O632" i="4"/>
  <c r="O692" i="4"/>
  <c r="O752" i="4"/>
  <c r="O812" i="4"/>
  <c r="O872" i="4"/>
  <c r="O932" i="4"/>
  <c r="O992" i="4"/>
  <c r="O1052" i="4"/>
  <c r="O1112" i="4"/>
  <c r="O1172" i="4"/>
  <c r="O1232" i="4"/>
  <c r="O1292" i="4"/>
  <c r="O1352" i="4"/>
  <c r="O1412" i="4"/>
  <c r="O1472" i="4"/>
  <c r="O1532" i="4"/>
  <c r="O1592" i="4"/>
  <c r="O1652" i="4"/>
  <c r="O1712" i="4"/>
  <c r="O1772" i="4"/>
  <c r="O1832" i="4"/>
  <c r="O1892" i="4"/>
  <c r="O1952" i="4"/>
  <c r="AB91" i="4"/>
  <c r="O91" i="4"/>
  <c r="O151" i="4"/>
  <c r="O211" i="4"/>
  <c r="O271" i="4"/>
  <c r="O331" i="4"/>
  <c r="O391" i="4"/>
  <c r="O451" i="4"/>
  <c r="O511" i="4"/>
  <c r="O571" i="4"/>
  <c r="O631" i="4"/>
  <c r="O691" i="4"/>
  <c r="O751" i="4"/>
  <c r="O811" i="4"/>
  <c r="O871" i="4"/>
  <c r="O931" i="4"/>
  <c r="O991" i="4"/>
  <c r="O1051" i="4"/>
  <c r="O1111" i="4"/>
  <c r="O1171" i="4"/>
  <c r="O1231" i="4"/>
  <c r="O1291" i="4"/>
  <c r="O1351" i="4"/>
  <c r="O1411" i="4"/>
  <c r="O1471" i="4"/>
  <c r="O1531" i="4"/>
  <c r="O1591" i="4"/>
  <c r="O1651" i="4"/>
  <c r="O1711" i="4"/>
  <c r="O1771" i="4"/>
  <c r="O1831" i="4"/>
  <c r="O1891" i="4"/>
  <c r="O1951" i="4"/>
  <c r="AB90" i="4"/>
  <c r="O90" i="4"/>
  <c r="O150" i="4"/>
  <c r="O210" i="4"/>
  <c r="O270" i="4"/>
  <c r="O330" i="4"/>
  <c r="O390" i="4"/>
  <c r="O450" i="4"/>
  <c r="O510" i="4"/>
  <c r="O570" i="4"/>
  <c r="O630" i="4"/>
  <c r="O690" i="4"/>
  <c r="O750" i="4"/>
  <c r="O810" i="4"/>
  <c r="O870" i="4"/>
  <c r="O930" i="4"/>
  <c r="O990" i="4"/>
  <c r="O1050" i="4"/>
  <c r="O1110" i="4"/>
  <c r="O1170" i="4"/>
  <c r="O1230" i="4"/>
  <c r="O1290" i="4"/>
  <c r="O1350" i="4"/>
  <c r="O1410" i="4"/>
  <c r="O1470" i="4"/>
  <c r="O1530" i="4"/>
  <c r="O1590" i="4"/>
  <c r="O1650" i="4"/>
  <c r="O1710" i="4"/>
  <c r="O1770" i="4"/>
  <c r="O1830" i="4"/>
  <c r="O1890" i="4"/>
  <c r="O1950" i="4"/>
  <c r="AB89" i="4"/>
  <c r="O89" i="4"/>
  <c r="AB88" i="4"/>
  <c r="O88" i="4"/>
  <c r="O148" i="4"/>
  <c r="O208" i="4"/>
  <c r="O268" i="4"/>
  <c r="O328" i="4"/>
  <c r="O388" i="4"/>
  <c r="O448" i="4"/>
  <c r="O508" i="4"/>
  <c r="O568" i="4"/>
  <c r="O628" i="4"/>
  <c r="O688" i="4"/>
  <c r="O748" i="4"/>
  <c r="O808" i="4"/>
  <c r="O868" i="4"/>
  <c r="O928" i="4"/>
  <c r="O988" i="4"/>
  <c r="O1048" i="4"/>
  <c r="O1108" i="4"/>
  <c r="O1168" i="4"/>
  <c r="O1228" i="4"/>
  <c r="O1288" i="4"/>
  <c r="O1348" i="4"/>
  <c r="O1408" i="4"/>
  <c r="O1468" i="4"/>
  <c r="O1528" i="4"/>
  <c r="O1588" i="4"/>
  <c r="O1648" i="4"/>
  <c r="O1708" i="4"/>
  <c r="O1768" i="4"/>
  <c r="O1828" i="4"/>
  <c r="O1888" i="4"/>
  <c r="O1948" i="4"/>
  <c r="AB87" i="4"/>
  <c r="O87" i="4"/>
  <c r="O147" i="4"/>
  <c r="O207" i="4"/>
  <c r="O267" i="4"/>
  <c r="O327" i="4"/>
  <c r="O387" i="4"/>
  <c r="O447" i="4"/>
  <c r="O507" i="4"/>
  <c r="O567" i="4"/>
  <c r="O627" i="4"/>
  <c r="O687" i="4"/>
  <c r="O747" i="4"/>
  <c r="O807" i="4"/>
  <c r="O867" i="4"/>
  <c r="O927" i="4"/>
  <c r="O987" i="4"/>
  <c r="O1047" i="4"/>
  <c r="O1107" i="4"/>
  <c r="O1167" i="4"/>
  <c r="O1227" i="4"/>
  <c r="O1287" i="4"/>
  <c r="O1347" i="4"/>
  <c r="O1407" i="4"/>
  <c r="O1467" i="4"/>
  <c r="O1527" i="4"/>
  <c r="O1587" i="4"/>
  <c r="O1647" i="4"/>
  <c r="O1707" i="4"/>
  <c r="O1767" i="4"/>
  <c r="O1827" i="4"/>
  <c r="O1887" i="4"/>
  <c r="O1947" i="4"/>
  <c r="AB86" i="4"/>
  <c r="O86" i="4"/>
  <c r="O146" i="4"/>
  <c r="O206" i="4"/>
  <c r="O266" i="4"/>
  <c r="O326" i="4"/>
  <c r="O386" i="4"/>
  <c r="O446" i="4"/>
  <c r="O506" i="4"/>
  <c r="O566" i="4"/>
  <c r="O626" i="4"/>
  <c r="O686" i="4"/>
  <c r="O746" i="4"/>
  <c r="O806" i="4"/>
  <c r="O866" i="4"/>
  <c r="O926" i="4"/>
  <c r="O986" i="4"/>
  <c r="O1046" i="4"/>
  <c r="O1106" i="4"/>
  <c r="O1166" i="4"/>
  <c r="O1226" i="4"/>
  <c r="O1286" i="4"/>
  <c r="O1346" i="4"/>
  <c r="O1406" i="4"/>
  <c r="O1466" i="4"/>
  <c r="O1526" i="4"/>
  <c r="O1586" i="4"/>
  <c r="O1646" i="4"/>
  <c r="O1706" i="4"/>
  <c r="O1766" i="4"/>
  <c r="O1826" i="4"/>
  <c r="O1886" i="4"/>
  <c r="O1946" i="4"/>
  <c r="AB85" i="4"/>
  <c r="O85" i="4"/>
  <c r="O145" i="4"/>
  <c r="O205" i="4"/>
  <c r="O265" i="4"/>
  <c r="O325" i="4"/>
  <c r="O385" i="4"/>
  <c r="O445" i="4"/>
  <c r="O505" i="4"/>
  <c r="O565" i="4"/>
  <c r="O625" i="4"/>
  <c r="O685" i="4"/>
  <c r="O745" i="4"/>
  <c r="O805" i="4"/>
  <c r="O865" i="4"/>
  <c r="O925" i="4"/>
  <c r="O985" i="4"/>
  <c r="O1045" i="4"/>
  <c r="O1105" i="4"/>
  <c r="O1165" i="4"/>
  <c r="O1225" i="4"/>
  <c r="O1285" i="4"/>
  <c r="O1345" i="4"/>
  <c r="O1405" i="4"/>
  <c r="O1465" i="4"/>
  <c r="O1525" i="4"/>
  <c r="O1585" i="4"/>
  <c r="O1645" i="4"/>
  <c r="O1705" i="4"/>
  <c r="O1765" i="4"/>
  <c r="O1825" i="4"/>
  <c r="O1885" i="4"/>
  <c r="O1945" i="4"/>
  <c r="AB84" i="4"/>
  <c r="O84" i="4"/>
  <c r="O144" i="4"/>
  <c r="O204" i="4"/>
  <c r="O264" i="4"/>
  <c r="O324" i="4"/>
  <c r="O384" i="4"/>
  <c r="O444" i="4"/>
  <c r="O504" i="4"/>
  <c r="O564" i="4"/>
  <c r="O624" i="4"/>
  <c r="O684" i="4"/>
  <c r="O744" i="4"/>
  <c r="O804" i="4"/>
  <c r="O864" i="4"/>
  <c r="O924" i="4"/>
  <c r="O984" i="4"/>
  <c r="O1044" i="4"/>
  <c r="O1104" i="4"/>
  <c r="O1164" i="4"/>
  <c r="O1224" i="4"/>
  <c r="O1284" i="4"/>
  <c r="O1344" i="4"/>
  <c r="O1404" i="4"/>
  <c r="O1464" i="4"/>
  <c r="O1524" i="4"/>
  <c r="O1584" i="4"/>
  <c r="O1644" i="4"/>
  <c r="O1704" i="4"/>
  <c r="O1764" i="4"/>
  <c r="O1824" i="4"/>
  <c r="O1884" i="4"/>
  <c r="O1944" i="4"/>
  <c r="AB83" i="4"/>
  <c r="O83" i="4"/>
  <c r="O143" i="4"/>
  <c r="O203" i="4"/>
  <c r="O263" i="4"/>
  <c r="O323" i="4"/>
  <c r="O383" i="4"/>
  <c r="O443" i="4"/>
  <c r="O503" i="4"/>
  <c r="O563" i="4"/>
  <c r="O623" i="4"/>
  <c r="O683" i="4"/>
  <c r="O743" i="4"/>
  <c r="O803" i="4"/>
  <c r="O863" i="4"/>
  <c r="O923" i="4"/>
  <c r="O983" i="4"/>
  <c r="O1043" i="4"/>
  <c r="O1103" i="4"/>
  <c r="O1163" i="4"/>
  <c r="O1223" i="4"/>
  <c r="O1283" i="4"/>
  <c r="O1343" i="4"/>
  <c r="O1403" i="4"/>
  <c r="O1463" i="4"/>
  <c r="O1523" i="4"/>
  <c r="O1583" i="4"/>
  <c r="O1643" i="4"/>
  <c r="O1703" i="4"/>
  <c r="O1763" i="4"/>
  <c r="O1823" i="4"/>
  <c r="O1883" i="4"/>
  <c r="O1943" i="4"/>
  <c r="AB82" i="4"/>
  <c r="O82" i="4"/>
  <c r="O142" i="4"/>
  <c r="O202" i="4"/>
  <c r="O262" i="4"/>
  <c r="O322" i="4"/>
  <c r="O382" i="4"/>
  <c r="O442" i="4"/>
  <c r="O502" i="4"/>
  <c r="O562" i="4"/>
  <c r="O622" i="4"/>
  <c r="O682" i="4"/>
  <c r="O742" i="4"/>
  <c r="O802" i="4"/>
  <c r="O862" i="4"/>
  <c r="O922" i="4"/>
  <c r="O982" i="4"/>
  <c r="O1042" i="4"/>
  <c r="O1102" i="4"/>
  <c r="O1162" i="4"/>
  <c r="O1222" i="4"/>
  <c r="O1282" i="4"/>
  <c r="O1342" i="4"/>
  <c r="O1402" i="4"/>
  <c r="O1462" i="4"/>
  <c r="O1522" i="4"/>
  <c r="O1582" i="4"/>
  <c r="O1642" i="4"/>
  <c r="O1702" i="4"/>
  <c r="O1762" i="4"/>
  <c r="O1822" i="4"/>
  <c r="O1882" i="4"/>
  <c r="O1942" i="4"/>
  <c r="AB81" i="4"/>
  <c r="O81" i="4"/>
  <c r="AB80" i="4"/>
  <c r="O80" i="4"/>
  <c r="O140" i="4"/>
  <c r="O200" i="4"/>
  <c r="O260" i="4"/>
  <c r="O320" i="4"/>
  <c r="O380" i="4"/>
  <c r="O440" i="4"/>
  <c r="O500" i="4"/>
  <c r="O560" i="4"/>
  <c r="O620" i="4"/>
  <c r="O680" i="4"/>
  <c r="O740" i="4"/>
  <c r="O800" i="4"/>
  <c r="O860" i="4"/>
  <c r="O920" i="4"/>
  <c r="O980" i="4"/>
  <c r="O1040" i="4"/>
  <c r="O1100" i="4"/>
  <c r="O1160" i="4"/>
  <c r="O1220" i="4"/>
  <c r="O1280" i="4"/>
  <c r="O1340" i="4"/>
  <c r="O1400" i="4"/>
  <c r="O1460" i="4"/>
  <c r="O1520" i="4"/>
  <c r="O1580" i="4"/>
  <c r="O1640" i="4"/>
  <c r="O1700" i="4"/>
  <c r="O1760" i="4"/>
  <c r="O1820" i="4"/>
  <c r="O1880" i="4"/>
  <c r="O1940" i="4"/>
  <c r="AB79" i="4"/>
  <c r="O79" i="4"/>
  <c r="O139" i="4"/>
  <c r="O199" i="4"/>
  <c r="O259" i="4"/>
  <c r="O319" i="4"/>
  <c r="O379" i="4"/>
  <c r="O439" i="4"/>
  <c r="O499" i="4"/>
  <c r="O559" i="4"/>
  <c r="O619" i="4"/>
  <c r="O679" i="4"/>
  <c r="O739" i="4"/>
  <c r="O799" i="4"/>
  <c r="O859" i="4"/>
  <c r="O919" i="4"/>
  <c r="O979" i="4"/>
  <c r="O1039" i="4"/>
  <c r="O1099" i="4"/>
  <c r="O1159" i="4"/>
  <c r="O1219" i="4"/>
  <c r="O1279" i="4"/>
  <c r="O1339" i="4"/>
  <c r="O1399" i="4"/>
  <c r="O1459" i="4"/>
  <c r="O1519" i="4"/>
  <c r="O1579" i="4"/>
  <c r="O1639" i="4"/>
  <c r="O1699" i="4"/>
  <c r="O1759" i="4"/>
  <c r="O1819" i="4"/>
  <c r="O1879" i="4"/>
  <c r="O1939" i="4"/>
  <c r="AB78" i="4"/>
  <c r="O78" i="4"/>
  <c r="O138" i="4"/>
  <c r="O198" i="4"/>
  <c r="O258" i="4"/>
  <c r="O318" i="4"/>
  <c r="O378" i="4"/>
  <c r="O438" i="4"/>
  <c r="O498" i="4"/>
  <c r="O558" i="4"/>
  <c r="O618" i="4"/>
  <c r="O678" i="4"/>
  <c r="O738" i="4"/>
  <c r="O798" i="4"/>
  <c r="O858" i="4"/>
  <c r="O918" i="4"/>
  <c r="O978" i="4"/>
  <c r="O1038" i="4"/>
  <c r="O1098" i="4"/>
  <c r="O1158" i="4"/>
  <c r="O1218" i="4"/>
  <c r="O1278" i="4"/>
  <c r="O1338" i="4"/>
  <c r="O1398" i="4"/>
  <c r="O1458" i="4"/>
  <c r="O1518" i="4"/>
  <c r="O1578" i="4"/>
  <c r="O1638" i="4"/>
  <c r="O1698" i="4"/>
  <c r="O1758" i="4"/>
  <c r="O1818" i="4"/>
  <c r="O1878" i="4"/>
  <c r="O1938" i="4"/>
  <c r="AB77" i="4"/>
  <c r="O77" i="4"/>
  <c r="O137" i="4"/>
  <c r="O197" i="4"/>
  <c r="O257" i="4"/>
  <c r="O317" i="4"/>
  <c r="O377" i="4"/>
  <c r="O437" i="4"/>
  <c r="O497" i="4"/>
  <c r="O557" i="4"/>
  <c r="O617" i="4"/>
  <c r="O677" i="4"/>
  <c r="O737" i="4"/>
  <c r="O797" i="4"/>
  <c r="O857" i="4"/>
  <c r="O917" i="4"/>
  <c r="O977" i="4"/>
  <c r="O1037" i="4"/>
  <c r="O1097" i="4"/>
  <c r="O1157" i="4"/>
  <c r="O1217" i="4"/>
  <c r="O1277" i="4"/>
  <c r="O1337" i="4"/>
  <c r="O1397" i="4"/>
  <c r="O1457" i="4"/>
  <c r="O1517" i="4"/>
  <c r="O1577" i="4"/>
  <c r="O1637" i="4"/>
  <c r="O1697" i="4"/>
  <c r="O1757" i="4"/>
  <c r="O1817" i="4"/>
  <c r="O1877" i="4"/>
  <c r="O1937" i="4"/>
  <c r="AB76" i="4"/>
  <c r="O76" i="4"/>
  <c r="O136" i="4"/>
  <c r="O196" i="4"/>
  <c r="O256" i="4"/>
  <c r="O316" i="4"/>
  <c r="O376" i="4"/>
  <c r="O436" i="4"/>
  <c r="O496" i="4"/>
  <c r="O556" i="4"/>
  <c r="O616" i="4"/>
  <c r="O676" i="4"/>
  <c r="O736" i="4"/>
  <c r="O796" i="4"/>
  <c r="O856" i="4"/>
  <c r="O916" i="4"/>
  <c r="O976" i="4"/>
  <c r="O1036" i="4"/>
  <c r="O1096" i="4"/>
  <c r="O1156" i="4"/>
  <c r="O1216" i="4"/>
  <c r="O1276" i="4"/>
  <c r="O1336" i="4"/>
  <c r="O1396" i="4"/>
  <c r="O1456" i="4"/>
  <c r="O1516" i="4"/>
  <c r="O1576" i="4"/>
  <c r="O1636" i="4"/>
  <c r="O1696" i="4"/>
  <c r="O1756" i="4"/>
  <c r="O1816" i="4"/>
  <c r="O1876" i="4"/>
  <c r="O1936" i="4"/>
  <c r="AB75" i="4"/>
  <c r="O75" i="4"/>
  <c r="O135" i="4"/>
  <c r="O195" i="4"/>
  <c r="O255" i="4"/>
  <c r="O315" i="4"/>
  <c r="O375" i="4"/>
  <c r="O435" i="4"/>
  <c r="O495" i="4"/>
  <c r="O555" i="4"/>
  <c r="O615" i="4"/>
  <c r="O675" i="4"/>
  <c r="O735" i="4"/>
  <c r="O795" i="4"/>
  <c r="O855" i="4"/>
  <c r="O915" i="4"/>
  <c r="O975" i="4"/>
  <c r="O1035" i="4"/>
  <c r="O1095" i="4"/>
  <c r="O1155" i="4"/>
  <c r="O1215" i="4"/>
  <c r="O1275" i="4"/>
  <c r="O1335" i="4"/>
  <c r="O1395" i="4"/>
  <c r="O1455" i="4"/>
  <c r="O1515" i="4"/>
  <c r="O1575" i="4"/>
  <c r="O1635" i="4"/>
  <c r="O1695" i="4"/>
  <c r="O1755" i="4"/>
  <c r="O1815" i="4"/>
  <c r="O1875" i="4"/>
  <c r="O1935" i="4"/>
  <c r="AB74" i="4"/>
  <c r="O74" i="4"/>
  <c r="O134" i="4"/>
  <c r="O194" i="4"/>
  <c r="O254" i="4"/>
  <c r="O314" i="4"/>
  <c r="O374" i="4"/>
  <c r="O434" i="4"/>
  <c r="O494" i="4"/>
  <c r="O554" i="4"/>
  <c r="O614" i="4"/>
  <c r="O674" i="4"/>
  <c r="O734" i="4"/>
  <c r="O794" i="4"/>
  <c r="O854" i="4"/>
  <c r="O914" i="4"/>
  <c r="O974" i="4"/>
  <c r="O1034" i="4"/>
  <c r="O1094" i="4"/>
  <c r="O1154" i="4"/>
  <c r="O1214" i="4"/>
  <c r="O1274" i="4"/>
  <c r="O1334" i="4"/>
  <c r="O1394" i="4"/>
  <c r="O1454" i="4"/>
  <c r="O1514" i="4"/>
  <c r="O1574" i="4"/>
  <c r="O1634" i="4"/>
  <c r="O1694" i="4"/>
  <c r="O1754" i="4"/>
  <c r="O1814" i="4"/>
  <c r="O1874" i="4"/>
  <c r="O1934" i="4"/>
  <c r="AB73" i="4"/>
  <c r="O73" i="4"/>
  <c r="AB72" i="4"/>
  <c r="O72" i="4"/>
  <c r="O132" i="4"/>
  <c r="O192" i="4"/>
  <c r="O252" i="4"/>
  <c r="O312" i="4"/>
  <c r="O372" i="4"/>
  <c r="O432" i="4"/>
  <c r="O492" i="4"/>
  <c r="O552" i="4"/>
  <c r="O612" i="4"/>
  <c r="O672" i="4"/>
  <c r="O732" i="4"/>
  <c r="O792" i="4"/>
  <c r="O852" i="4"/>
  <c r="O912" i="4"/>
  <c r="O972" i="4"/>
  <c r="O1032" i="4"/>
  <c r="O1092" i="4"/>
  <c r="O1152" i="4"/>
  <c r="O1212" i="4"/>
  <c r="O1272" i="4"/>
  <c r="O1332" i="4"/>
  <c r="O1392" i="4"/>
  <c r="O1452" i="4"/>
  <c r="O1512" i="4"/>
  <c r="O1572" i="4"/>
  <c r="O1632" i="4"/>
  <c r="O1692" i="4"/>
  <c r="O1752" i="4"/>
  <c r="O1812" i="4"/>
  <c r="O1872" i="4"/>
  <c r="O1932" i="4"/>
  <c r="AB71" i="4"/>
  <c r="O71" i="4"/>
  <c r="O131" i="4"/>
  <c r="O191" i="4"/>
  <c r="O251" i="4"/>
  <c r="O311" i="4"/>
  <c r="O371" i="4"/>
  <c r="O431" i="4"/>
  <c r="O491" i="4"/>
  <c r="O551" i="4"/>
  <c r="O611" i="4"/>
  <c r="O671" i="4"/>
  <c r="O731" i="4"/>
  <c r="O791" i="4"/>
  <c r="O851" i="4"/>
  <c r="O911" i="4"/>
  <c r="O971" i="4"/>
  <c r="O1031" i="4"/>
  <c r="O1091" i="4"/>
  <c r="O1151" i="4"/>
  <c r="O1211" i="4"/>
  <c r="O1271" i="4"/>
  <c r="O1331" i="4"/>
  <c r="O1391" i="4"/>
  <c r="O1451" i="4"/>
  <c r="O1511" i="4"/>
  <c r="O1571" i="4"/>
  <c r="O1631" i="4"/>
  <c r="O1691" i="4"/>
  <c r="O1751" i="4"/>
  <c r="O1811" i="4"/>
  <c r="O1871" i="4"/>
  <c r="O1931" i="4"/>
  <c r="AB70" i="4"/>
  <c r="O70" i="4"/>
  <c r="O130" i="4"/>
  <c r="O190" i="4"/>
  <c r="O250" i="4"/>
  <c r="O310" i="4"/>
  <c r="O370" i="4"/>
  <c r="O430" i="4"/>
  <c r="O490" i="4"/>
  <c r="O550" i="4"/>
  <c r="O610" i="4"/>
  <c r="O670" i="4"/>
  <c r="O730" i="4"/>
  <c r="O790" i="4"/>
  <c r="O850" i="4"/>
  <c r="O910" i="4"/>
  <c r="O970" i="4"/>
  <c r="O1030" i="4"/>
  <c r="O1090" i="4"/>
  <c r="O1150" i="4"/>
  <c r="O1210" i="4"/>
  <c r="O1270" i="4"/>
  <c r="O1330" i="4"/>
  <c r="O1390" i="4"/>
  <c r="O1450" i="4"/>
  <c r="O1510" i="4"/>
  <c r="O1570" i="4"/>
  <c r="O1630" i="4"/>
  <c r="O1690" i="4"/>
  <c r="O1750" i="4"/>
  <c r="O1810" i="4"/>
  <c r="O1870" i="4"/>
  <c r="O1930" i="4"/>
  <c r="AB69" i="4"/>
  <c r="O69" i="4"/>
  <c r="O129" i="4"/>
  <c r="O189" i="4"/>
  <c r="O249" i="4"/>
  <c r="O309" i="4"/>
  <c r="O369" i="4"/>
  <c r="O429" i="4"/>
  <c r="O489" i="4"/>
  <c r="O549" i="4"/>
  <c r="O609" i="4"/>
  <c r="O669" i="4"/>
  <c r="O729" i="4"/>
  <c r="O789" i="4"/>
  <c r="O849" i="4"/>
  <c r="O909" i="4"/>
  <c r="O969" i="4"/>
  <c r="O1029" i="4"/>
  <c r="O1089" i="4"/>
  <c r="O1149" i="4"/>
  <c r="O1209" i="4"/>
  <c r="O1269" i="4"/>
  <c r="O1329" i="4"/>
  <c r="O1389" i="4"/>
  <c r="O1449" i="4"/>
  <c r="O1509" i="4"/>
  <c r="O1569" i="4"/>
  <c r="O1629" i="4"/>
  <c r="O1689" i="4"/>
  <c r="O1749" i="4"/>
  <c r="O1809" i="4"/>
  <c r="O1869" i="4"/>
  <c r="O1929" i="4"/>
  <c r="AB68" i="4"/>
  <c r="O68" i="4"/>
  <c r="O128" i="4"/>
  <c r="O188" i="4"/>
  <c r="O248" i="4"/>
  <c r="O308" i="4"/>
  <c r="O368" i="4"/>
  <c r="O428" i="4"/>
  <c r="O488" i="4"/>
  <c r="O548" i="4"/>
  <c r="O608" i="4"/>
  <c r="O668" i="4"/>
  <c r="O728" i="4"/>
  <c r="O788" i="4"/>
  <c r="O848" i="4"/>
  <c r="O908" i="4"/>
  <c r="O968" i="4"/>
  <c r="O1028" i="4"/>
  <c r="O1088" i="4"/>
  <c r="O1148" i="4"/>
  <c r="O1208" i="4"/>
  <c r="O1268" i="4"/>
  <c r="O1328" i="4"/>
  <c r="O1388" i="4"/>
  <c r="O1448" i="4"/>
  <c r="O1508" i="4"/>
  <c r="O1568" i="4"/>
  <c r="O1628" i="4"/>
  <c r="O1688" i="4"/>
  <c r="O1748" i="4"/>
  <c r="O1808" i="4"/>
  <c r="O1868" i="4"/>
  <c r="O1928" i="4"/>
  <c r="AB67" i="4"/>
  <c r="O67" i="4"/>
  <c r="O127" i="4"/>
  <c r="O187" i="4"/>
  <c r="O247" i="4"/>
  <c r="O307" i="4"/>
  <c r="O367" i="4"/>
  <c r="O427" i="4"/>
  <c r="O487" i="4"/>
  <c r="O547" i="4"/>
  <c r="O607" i="4"/>
  <c r="O667" i="4"/>
  <c r="O727" i="4"/>
  <c r="O787" i="4"/>
  <c r="O847" i="4"/>
  <c r="O907" i="4"/>
  <c r="O967" i="4"/>
  <c r="O1027" i="4"/>
  <c r="O1087" i="4"/>
  <c r="O1147" i="4"/>
  <c r="O1207" i="4"/>
  <c r="O1267" i="4"/>
  <c r="O1327" i="4"/>
  <c r="O1387" i="4"/>
  <c r="O1447" i="4"/>
  <c r="O1507" i="4"/>
  <c r="O1567" i="4"/>
  <c r="O1627" i="4"/>
  <c r="O1687" i="4"/>
  <c r="O1747" i="4"/>
  <c r="O1807" i="4"/>
  <c r="O1867" i="4"/>
  <c r="O1927" i="4"/>
  <c r="AB66" i="4"/>
  <c r="O66" i="4"/>
  <c r="O126" i="4"/>
  <c r="O186" i="4"/>
  <c r="O246" i="4"/>
  <c r="O306" i="4"/>
  <c r="O366" i="4"/>
  <c r="O426" i="4"/>
  <c r="O486" i="4"/>
  <c r="O546" i="4"/>
  <c r="O606" i="4"/>
  <c r="O666" i="4"/>
  <c r="O726" i="4"/>
  <c r="O786" i="4"/>
  <c r="O846" i="4"/>
  <c r="O906" i="4"/>
  <c r="O966" i="4"/>
  <c r="O1026" i="4"/>
  <c r="O1086" i="4"/>
  <c r="O1146" i="4"/>
  <c r="O1206" i="4"/>
  <c r="O1266" i="4"/>
  <c r="O1326" i="4"/>
  <c r="O1386" i="4"/>
  <c r="O1446" i="4"/>
  <c r="O1506" i="4"/>
  <c r="O1566" i="4"/>
  <c r="O1626" i="4"/>
  <c r="O1686" i="4"/>
  <c r="O1746" i="4"/>
  <c r="O1806" i="4"/>
  <c r="O1866" i="4"/>
  <c r="O1926" i="4"/>
  <c r="AB65" i="4"/>
  <c r="O65" i="4"/>
  <c r="AB64" i="4"/>
  <c r="O64" i="4"/>
  <c r="O124" i="4"/>
  <c r="O184" i="4"/>
  <c r="O244" i="4"/>
  <c r="O304" i="4"/>
  <c r="O364" i="4"/>
  <c r="O424" i="4"/>
  <c r="O484" i="4"/>
  <c r="O544" i="4"/>
  <c r="O604" i="4"/>
  <c r="O664" i="4"/>
  <c r="O724" i="4"/>
  <c r="O784" i="4"/>
  <c r="O844" i="4"/>
  <c r="O904" i="4"/>
  <c r="O964" i="4"/>
  <c r="O1024" i="4"/>
  <c r="O1084" i="4"/>
  <c r="O1144" i="4"/>
  <c r="O1204" i="4"/>
  <c r="O1264" i="4"/>
  <c r="O1324" i="4"/>
  <c r="O1384" i="4"/>
  <c r="O1444" i="4"/>
  <c r="O1504" i="4"/>
  <c r="O1564" i="4"/>
  <c r="O1624" i="4"/>
  <c r="O1684" i="4"/>
  <c r="O1744" i="4"/>
  <c r="O1804" i="4"/>
  <c r="O1864" i="4"/>
  <c r="O1924" i="4"/>
  <c r="G4797" i="9"/>
  <c r="G4789" i="9"/>
  <c r="G4781" i="9"/>
  <c r="G4773" i="9"/>
  <c r="G4765" i="9"/>
  <c r="G4757" i="9"/>
  <c r="G4749" i="9"/>
  <c r="G4741" i="9"/>
  <c r="G4733" i="9"/>
  <c r="G4725" i="9"/>
  <c r="G4717" i="9"/>
  <c r="G4709" i="9"/>
  <c r="G4701" i="9"/>
  <c r="G4693" i="9"/>
  <c r="G4685" i="9"/>
  <c r="G4677" i="9"/>
  <c r="G4669" i="9"/>
  <c r="G4661" i="9"/>
  <c r="G4653" i="9"/>
  <c r="G4803" i="9"/>
  <c r="G4652" i="9"/>
  <c r="G4802" i="9"/>
  <c r="G4651" i="9"/>
  <c r="G4801" i="9"/>
  <c r="G4650" i="9"/>
  <c r="G4800" i="9"/>
  <c r="G4649" i="9"/>
  <c r="G4799" i="9"/>
  <c r="G4648" i="9"/>
  <c r="G4798" i="9"/>
  <c r="G4647" i="9"/>
  <c r="G4646" i="9"/>
  <c r="G4796" i="9"/>
  <c r="G4645" i="9"/>
  <c r="G4795" i="9"/>
  <c r="G4644" i="9"/>
  <c r="G4794" i="9"/>
  <c r="G4643" i="9"/>
  <c r="G4793" i="9"/>
  <c r="G4642" i="9"/>
  <c r="G4792" i="9"/>
  <c r="G4641" i="9"/>
  <c r="G4791" i="9"/>
  <c r="G4640" i="9"/>
  <c r="G4790" i="9"/>
  <c r="G4639" i="9"/>
  <c r="G4638" i="9"/>
  <c r="G4788" i="9"/>
  <c r="G4637" i="9"/>
  <c r="G4787" i="9"/>
  <c r="G4636" i="9"/>
  <c r="G4786" i="9"/>
  <c r="G4635" i="9"/>
  <c r="G4785" i="9"/>
  <c r="G4634" i="9"/>
  <c r="G4784" i="9"/>
  <c r="G4633" i="9"/>
  <c r="G4783" i="9"/>
  <c r="G4632" i="9"/>
  <c r="G4782" i="9"/>
  <c r="G4631" i="9"/>
  <c r="G4630" i="9"/>
  <c r="G4780" i="9"/>
  <c r="G4629" i="9"/>
  <c r="G4779" i="9"/>
  <c r="G4628" i="9"/>
  <c r="G4778" i="9"/>
  <c r="G4627" i="9"/>
  <c r="G4777" i="9"/>
  <c r="G4626" i="9"/>
  <c r="G4776" i="9"/>
  <c r="G4625" i="9"/>
  <c r="G4775" i="9"/>
  <c r="G4624" i="9"/>
  <c r="G4774" i="9"/>
  <c r="G4623" i="9"/>
  <c r="G4622" i="9"/>
  <c r="G4772" i="9"/>
  <c r="G4621" i="9"/>
  <c r="G4771" i="9"/>
  <c r="G4620" i="9"/>
  <c r="G4770" i="9"/>
  <c r="G4619" i="9"/>
  <c r="G4769" i="9"/>
  <c r="G4618" i="9"/>
  <c r="G4768" i="9"/>
  <c r="G4617" i="9"/>
  <c r="G4767" i="9"/>
  <c r="G4616" i="9"/>
  <c r="G4766" i="9"/>
  <c r="G4615" i="9"/>
  <c r="G4614" i="9"/>
  <c r="G4764" i="9"/>
  <c r="G4613" i="9"/>
  <c r="G4763" i="9"/>
  <c r="G4612" i="9"/>
  <c r="G4762" i="9"/>
  <c r="G4611" i="9"/>
  <c r="G4761" i="9"/>
  <c r="G4610" i="9"/>
  <c r="G4760" i="9"/>
  <c r="G4609" i="9"/>
  <c r="G4759" i="9"/>
  <c r="G4608" i="9"/>
  <c r="G4758" i="9"/>
  <c r="G4607" i="9"/>
  <c r="G4606" i="9"/>
  <c r="G4756" i="9"/>
  <c r="G4605" i="9"/>
  <c r="G4755" i="9"/>
  <c r="G4604" i="9"/>
  <c r="G4754" i="9"/>
  <c r="G4603" i="9"/>
  <c r="G4753" i="9"/>
  <c r="G4602" i="9"/>
  <c r="G4752" i="9"/>
  <c r="G4601" i="9"/>
  <c r="G4751" i="9"/>
  <c r="G4600" i="9"/>
  <c r="G4750" i="9"/>
  <c r="G4599" i="9"/>
  <c r="G4598" i="9"/>
  <c r="G4748" i="9"/>
  <c r="G4597" i="9"/>
  <c r="G4747" i="9"/>
  <c r="G4596" i="9"/>
  <c r="G4746" i="9"/>
  <c r="G4595" i="9"/>
  <c r="G4745" i="9"/>
  <c r="G4594" i="9"/>
  <c r="G4744" i="9"/>
  <c r="G4593" i="9"/>
  <c r="G4743" i="9"/>
  <c r="G4592" i="9"/>
  <c r="G4742" i="9"/>
  <c r="G4591" i="9"/>
  <c r="G4590" i="9"/>
  <c r="G4740" i="9"/>
  <c r="G4589" i="9"/>
  <c r="G4739" i="9"/>
  <c r="G4588" i="9"/>
  <c r="G4738" i="9"/>
  <c r="G4587" i="9"/>
  <c r="G4737" i="9"/>
  <c r="G4586" i="9"/>
  <c r="G4736" i="9"/>
  <c r="G4585" i="9"/>
  <c r="G4735" i="9"/>
  <c r="G4584" i="9"/>
  <c r="G4734" i="9"/>
  <c r="G4583" i="9"/>
  <c r="G4582" i="9"/>
  <c r="G4732" i="9"/>
  <c r="G4581" i="9"/>
  <c r="G4731" i="9"/>
  <c r="G4580" i="9"/>
  <c r="G4730" i="9"/>
  <c r="G4579" i="9"/>
  <c r="G4729" i="9"/>
  <c r="G4578" i="9"/>
  <c r="G4728" i="9"/>
  <c r="G4577" i="9"/>
  <c r="G4727" i="9"/>
  <c r="G4576" i="9"/>
  <c r="G4726" i="9"/>
  <c r="G4575" i="9"/>
  <c r="G4574" i="9"/>
  <c r="G4724" i="9"/>
  <c r="G4573" i="9"/>
  <c r="G4723" i="9"/>
  <c r="G4572" i="9"/>
  <c r="G4722" i="9"/>
  <c r="G4571" i="9"/>
  <c r="G4721" i="9"/>
  <c r="G4570" i="9"/>
  <c r="G4720" i="9"/>
  <c r="G4569" i="9"/>
  <c r="G4719" i="9"/>
  <c r="G4568" i="9"/>
  <c r="G4718" i="9"/>
  <c r="G4567" i="9"/>
  <c r="G4566" i="9"/>
  <c r="G4716" i="9"/>
  <c r="G4565" i="9"/>
  <c r="G4715" i="9"/>
  <c r="G4564" i="9"/>
  <c r="G4714" i="9"/>
  <c r="G4563" i="9"/>
  <c r="G4713" i="9"/>
  <c r="G4562" i="9"/>
  <c r="G4712" i="9"/>
  <c r="G4561" i="9"/>
  <c r="G4711" i="9"/>
  <c r="G4560" i="9"/>
  <c r="G4710" i="9"/>
  <c r="G4559" i="9"/>
  <c r="G4558" i="9"/>
  <c r="G4708" i="9"/>
  <c r="G4557" i="9"/>
  <c r="G4707" i="9"/>
  <c r="G4556" i="9"/>
  <c r="G4706" i="9"/>
  <c r="G4555" i="9"/>
  <c r="G4705" i="9"/>
  <c r="G4554" i="9"/>
  <c r="G4704" i="9"/>
  <c r="G4553" i="9"/>
  <c r="G4703" i="9"/>
  <c r="G4552" i="9"/>
  <c r="G4702" i="9"/>
  <c r="G4551" i="9"/>
  <c r="G4550" i="9"/>
  <c r="G4700" i="9"/>
  <c r="G4549" i="9"/>
  <c r="G4699" i="9"/>
  <c r="G4548" i="9"/>
  <c r="G4698" i="9"/>
  <c r="G4547" i="9"/>
  <c r="G4697" i="9"/>
  <c r="G4546" i="9"/>
  <c r="G4696" i="9"/>
  <c r="G4545" i="9"/>
  <c r="G4695" i="9"/>
  <c r="G4544" i="9"/>
  <c r="G4694" i="9"/>
  <c r="G4543" i="9"/>
  <c r="G4542" i="9"/>
  <c r="G4692" i="9"/>
  <c r="G4541" i="9"/>
  <c r="G4691" i="9"/>
  <c r="G4540" i="9"/>
  <c r="G4690" i="9"/>
  <c r="G4539" i="9"/>
  <c r="G4689" i="9"/>
  <c r="G4538" i="9"/>
  <c r="G4688" i="9"/>
  <c r="G4537" i="9"/>
  <c r="G4687" i="9"/>
  <c r="G4536" i="9"/>
  <c r="G4686" i="9"/>
  <c r="G4535" i="9"/>
  <c r="G4534" i="9"/>
  <c r="G4684" i="9"/>
  <c r="G4533" i="9"/>
  <c r="G4683" i="9"/>
  <c r="G4532" i="9"/>
  <c r="G4682" i="9"/>
  <c r="G4531" i="9"/>
  <c r="G4681" i="9"/>
  <c r="G4530" i="9"/>
  <c r="G4680" i="9"/>
  <c r="G4529" i="9"/>
  <c r="G4679" i="9"/>
  <c r="G4528" i="9"/>
  <c r="G4678" i="9"/>
  <c r="G4527" i="9"/>
  <c r="G4526" i="9"/>
  <c r="G4676" i="9"/>
  <c r="G4525" i="9"/>
  <c r="G4675" i="9"/>
  <c r="G4524" i="9"/>
  <c r="G4674" i="9"/>
  <c r="G4523" i="9"/>
  <c r="G4673" i="9"/>
  <c r="G4522" i="9"/>
  <c r="G4672" i="9"/>
  <c r="G4521" i="9"/>
  <c r="G4671" i="9"/>
  <c r="G4520" i="9"/>
  <c r="G4670" i="9"/>
  <c r="G4519" i="9"/>
  <c r="G4518" i="9"/>
  <c r="G4668" i="9"/>
  <c r="G4517" i="9"/>
  <c r="G4667" i="9"/>
  <c r="G4516" i="9"/>
  <c r="G4666" i="9"/>
  <c r="G4515" i="9"/>
  <c r="G4665" i="9"/>
  <c r="G4514" i="9"/>
  <c r="G4664" i="9"/>
  <c r="G4513" i="9"/>
  <c r="G4663" i="9"/>
  <c r="G4512" i="9"/>
  <c r="G4662" i="9"/>
  <c r="G4511" i="9"/>
  <c r="G4510" i="9"/>
  <c r="G4660" i="9"/>
  <c r="G4509" i="9"/>
  <c r="G4659" i="9"/>
  <c r="G4508" i="9"/>
  <c r="G4658" i="9"/>
  <c r="G4507" i="9"/>
  <c r="G4657" i="9"/>
  <c r="G4506" i="9"/>
  <c r="G4656" i="9"/>
  <c r="G4505" i="9"/>
  <c r="G4655" i="9"/>
  <c r="G4504" i="9"/>
  <c r="G4654" i="9"/>
  <c r="H675" i="9"/>
  <c r="B78" i="10"/>
  <c r="AM5" i="4"/>
  <c r="AM6" i="4"/>
  <c r="AM7" i="4"/>
  <c r="AM8" i="4"/>
  <c r="AM9" i="4"/>
  <c r="AM10" i="4"/>
  <c r="AM11" i="4"/>
  <c r="AK1868" i="4"/>
  <c r="AK1869" i="4"/>
  <c r="AK1870" i="4"/>
  <c r="AK1871" i="4"/>
  <c r="AK1872" i="4"/>
  <c r="AK1873" i="4"/>
  <c r="AK1874" i="4"/>
  <c r="AK1875" i="4"/>
  <c r="AK1876" i="4"/>
  <c r="AK1877" i="4"/>
  <c r="AK1878" i="4"/>
  <c r="AK1879" i="4"/>
  <c r="AK1880" i="4"/>
  <c r="AK1881" i="4"/>
  <c r="AK1882" i="4"/>
  <c r="AK1883" i="4"/>
  <c r="AK1884" i="4"/>
  <c r="AK1885" i="4"/>
  <c r="AK1886" i="4"/>
  <c r="AK1887" i="4"/>
  <c r="AK1888" i="4"/>
  <c r="AK1889" i="4"/>
  <c r="AK1890" i="4"/>
  <c r="AK1891" i="4"/>
  <c r="AK1892" i="4"/>
  <c r="AK1893" i="4"/>
  <c r="AK1894" i="4"/>
  <c r="AK1895" i="4"/>
  <c r="AK1896" i="4"/>
  <c r="AK1897" i="4"/>
  <c r="AK1898" i="4"/>
  <c r="A80" i="6"/>
  <c r="A82" i="6"/>
  <c r="B82" i="6"/>
  <c r="C82" i="6"/>
  <c r="D82" i="6"/>
  <c r="E82" i="6"/>
  <c r="A83" i="6"/>
  <c r="B83" i="6"/>
  <c r="C83" i="6"/>
  <c r="D83" i="6"/>
  <c r="E83" i="6"/>
  <c r="A84" i="6"/>
  <c r="B84" i="6"/>
  <c r="C84" i="6"/>
  <c r="D84" i="6"/>
  <c r="E84" i="6"/>
  <c r="A85" i="6"/>
  <c r="B85" i="6"/>
  <c r="C85" i="6"/>
  <c r="D85" i="6"/>
  <c r="E85" i="6"/>
  <c r="A86" i="6"/>
  <c r="B86" i="6"/>
  <c r="C86" i="6"/>
  <c r="D86" i="6"/>
  <c r="E86" i="6"/>
  <c r="A87" i="6"/>
  <c r="B87" i="6"/>
  <c r="C87" i="6"/>
  <c r="D87" i="6"/>
  <c r="E87" i="6"/>
  <c r="A88" i="6"/>
  <c r="B88" i="6"/>
  <c r="C88" i="6"/>
  <c r="D88" i="6"/>
  <c r="E88" i="6"/>
  <c r="A89" i="6"/>
  <c r="B89" i="6"/>
  <c r="C89" i="6"/>
  <c r="D89" i="6"/>
  <c r="E89" i="6"/>
  <c r="A90" i="6"/>
  <c r="B90" i="6"/>
  <c r="C90" i="6"/>
  <c r="D90" i="6"/>
  <c r="E90" i="6"/>
  <c r="A91" i="6"/>
  <c r="B91" i="6"/>
  <c r="C91" i="6"/>
  <c r="D91" i="6"/>
  <c r="E91" i="6"/>
  <c r="A92" i="6"/>
  <c r="B92" i="6"/>
  <c r="C92" i="6"/>
  <c r="D92" i="6"/>
  <c r="E92" i="6"/>
  <c r="A93" i="6"/>
  <c r="B93" i="6"/>
  <c r="C93" i="6"/>
  <c r="D93" i="6"/>
  <c r="E93" i="6"/>
  <c r="A94" i="6"/>
  <c r="B94" i="6"/>
  <c r="C94" i="6"/>
  <c r="D94" i="6"/>
  <c r="E94" i="6"/>
  <c r="A95" i="6"/>
  <c r="B95" i="6"/>
  <c r="C95" i="6"/>
  <c r="D95" i="6"/>
  <c r="E95" i="6"/>
  <c r="A96" i="6"/>
  <c r="B96" i="6"/>
  <c r="C96" i="6"/>
  <c r="D96" i="6"/>
  <c r="E96" i="6"/>
  <c r="A97" i="6"/>
  <c r="B97" i="6"/>
  <c r="C97" i="6"/>
  <c r="D97" i="6"/>
  <c r="E97" i="6"/>
  <c r="A98" i="6"/>
  <c r="B98" i="6"/>
  <c r="C98" i="6"/>
  <c r="D98" i="6"/>
  <c r="E98" i="6"/>
  <c r="A99" i="6"/>
  <c r="B99" i="6"/>
  <c r="C99" i="6"/>
  <c r="D99" i="6"/>
  <c r="E99" i="6"/>
  <c r="A100" i="6"/>
  <c r="B100" i="6"/>
  <c r="C100" i="6"/>
  <c r="D100" i="6"/>
  <c r="E100" i="6"/>
  <c r="A101" i="6"/>
  <c r="B101" i="6"/>
  <c r="C101" i="6"/>
  <c r="D101" i="6"/>
  <c r="E101" i="6"/>
  <c r="A102" i="6"/>
  <c r="B102" i="6"/>
  <c r="C102" i="6"/>
  <c r="D102" i="6"/>
  <c r="E102" i="6"/>
  <c r="A103" i="6"/>
  <c r="B103" i="6"/>
  <c r="C103" i="6"/>
  <c r="D103" i="6"/>
  <c r="E103" i="6"/>
  <c r="A104" i="6"/>
  <c r="B104" i="6"/>
  <c r="C104" i="6"/>
  <c r="D104" i="6"/>
  <c r="E104" i="6"/>
  <c r="A105" i="6"/>
  <c r="B105" i="6"/>
  <c r="C105" i="6"/>
  <c r="D105" i="6"/>
  <c r="E105" i="6"/>
  <c r="A106" i="6"/>
  <c r="B106" i="6"/>
  <c r="C106" i="6"/>
  <c r="D106" i="6"/>
  <c r="E106" i="6"/>
  <c r="A107" i="6"/>
  <c r="B107" i="6"/>
  <c r="C107" i="6"/>
  <c r="D107" i="6"/>
  <c r="E107" i="6"/>
  <c r="A108" i="6"/>
  <c r="B108" i="6"/>
  <c r="C108" i="6"/>
  <c r="D108" i="6"/>
  <c r="E108" i="6"/>
  <c r="A109" i="6"/>
  <c r="B109" i="6"/>
  <c r="C109" i="6"/>
  <c r="D109" i="6"/>
  <c r="E109" i="6"/>
  <c r="A110" i="6"/>
  <c r="B110" i="6"/>
  <c r="C110" i="6"/>
  <c r="D110" i="6"/>
  <c r="E110" i="6"/>
  <c r="A44" i="3"/>
  <c r="I42" i="3"/>
  <c r="A46" i="3"/>
  <c r="B46" i="3"/>
  <c r="C46" i="3"/>
  <c r="D46" i="3"/>
  <c r="E46" i="3"/>
  <c r="I44" i="3"/>
  <c r="J44" i="3"/>
  <c r="K44" i="3"/>
  <c r="L44" i="3"/>
  <c r="M44" i="3"/>
  <c r="A47" i="3"/>
  <c r="B47" i="3"/>
  <c r="C47" i="3"/>
  <c r="D47" i="3"/>
  <c r="E47" i="3"/>
  <c r="I45" i="3"/>
  <c r="J45" i="3"/>
  <c r="K45" i="3"/>
  <c r="L45" i="3"/>
  <c r="M45" i="3"/>
  <c r="A48" i="3"/>
  <c r="B48" i="3"/>
  <c r="C48" i="3"/>
  <c r="D48" i="3"/>
  <c r="E48" i="3"/>
  <c r="I46" i="3"/>
  <c r="J46" i="3"/>
  <c r="K46" i="3"/>
  <c r="L46" i="3"/>
  <c r="M46" i="3"/>
  <c r="A49" i="3"/>
  <c r="B49" i="3"/>
  <c r="C49" i="3"/>
  <c r="D49" i="3"/>
  <c r="E49" i="3"/>
  <c r="I47" i="3"/>
  <c r="J47" i="3"/>
  <c r="K47" i="3"/>
  <c r="L47" i="3"/>
  <c r="M47" i="3"/>
  <c r="A50" i="3"/>
  <c r="B50" i="3"/>
  <c r="C50" i="3"/>
  <c r="D50" i="3"/>
  <c r="E50" i="3"/>
  <c r="I48" i="3"/>
  <c r="J48" i="3"/>
  <c r="K48" i="3"/>
  <c r="L48" i="3"/>
  <c r="M48" i="3"/>
  <c r="A51" i="3"/>
  <c r="B51" i="3"/>
  <c r="C51" i="3"/>
  <c r="D51" i="3"/>
  <c r="E51" i="3"/>
  <c r="I49" i="3"/>
  <c r="J49" i="3"/>
  <c r="K49" i="3"/>
  <c r="L49" i="3"/>
  <c r="M49" i="3"/>
  <c r="A52" i="3"/>
  <c r="B52" i="3"/>
  <c r="C52" i="3"/>
  <c r="D52" i="3"/>
  <c r="E52" i="3"/>
  <c r="I50" i="3"/>
  <c r="J50" i="3"/>
  <c r="K50" i="3"/>
  <c r="L50" i="3"/>
  <c r="M50" i="3"/>
  <c r="A53" i="3"/>
  <c r="B53" i="3"/>
  <c r="C53" i="3"/>
  <c r="D53" i="3"/>
  <c r="E53" i="3"/>
  <c r="I51" i="3"/>
  <c r="J51" i="3"/>
  <c r="K51" i="3"/>
  <c r="L51" i="3"/>
  <c r="M51" i="3"/>
  <c r="A54" i="3"/>
  <c r="B54" i="3"/>
  <c r="C54" i="3"/>
  <c r="D54" i="3"/>
  <c r="E54" i="3"/>
  <c r="I52" i="3"/>
  <c r="J52" i="3"/>
  <c r="K52" i="3"/>
  <c r="L52" i="3"/>
  <c r="M52" i="3"/>
  <c r="A55" i="3"/>
  <c r="B55" i="3"/>
  <c r="C55" i="3"/>
  <c r="D55" i="3"/>
  <c r="E55" i="3"/>
  <c r="I53" i="3"/>
  <c r="J53" i="3"/>
  <c r="K53" i="3"/>
  <c r="L53" i="3"/>
  <c r="M53" i="3"/>
  <c r="A56" i="3"/>
  <c r="B56" i="3"/>
  <c r="C56" i="3"/>
  <c r="D56" i="3"/>
  <c r="E56" i="3"/>
  <c r="I54" i="3"/>
  <c r="J54" i="3"/>
  <c r="K54" i="3"/>
  <c r="L54" i="3"/>
  <c r="M54" i="3"/>
  <c r="A57" i="3"/>
  <c r="B57" i="3"/>
  <c r="C57" i="3"/>
  <c r="D57" i="3"/>
  <c r="E57" i="3"/>
  <c r="I55" i="3"/>
  <c r="J55" i="3"/>
  <c r="K55" i="3"/>
  <c r="L55" i="3"/>
  <c r="M55" i="3"/>
  <c r="A58" i="3"/>
  <c r="B58" i="3"/>
  <c r="C58" i="3"/>
  <c r="D58" i="3"/>
  <c r="E58" i="3"/>
  <c r="I56" i="3"/>
  <c r="J56" i="3"/>
  <c r="K56" i="3"/>
  <c r="L56" i="3"/>
  <c r="M56" i="3"/>
  <c r="A59" i="3"/>
  <c r="B59" i="3"/>
  <c r="C59" i="3"/>
  <c r="D59" i="3"/>
  <c r="E59" i="3"/>
  <c r="I57" i="3"/>
  <c r="J57" i="3"/>
  <c r="K57" i="3"/>
  <c r="L57" i="3"/>
  <c r="M57" i="3"/>
  <c r="A60" i="3"/>
  <c r="B60" i="3"/>
  <c r="C60" i="3"/>
  <c r="D60" i="3"/>
  <c r="E60" i="3"/>
  <c r="I58" i="3"/>
  <c r="J58" i="3"/>
  <c r="K58" i="3"/>
  <c r="L58" i="3"/>
  <c r="M58" i="3"/>
  <c r="A61" i="3"/>
  <c r="B61" i="3"/>
  <c r="C61" i="3"/>
  <c r="D61" i="3"/>
  <c r="E61" i="3"/>
  <c r="I59" i="3"/>
  <c r="J59" i="3"/>
  <c r="K59" i="3"/>
  <c r="L59" i="3"/>
  <c r="M59" i="3"/>
  <c r="A62" i="3"/>
  <c r="B62" i="3"/>
  <c r="C62" i="3"/>
  <c r="D62" i="3"/>
  <c r="E62" i="3"/>
  <c r="I60" i="3"/>
  <c r="J60" i="3"/>
  <c r="K60" i="3"/>
  <c r="L60" i="3"/>
  <c r="M60" i="3"/>
  <c r="A63" i="3"/>
  <c r="B63" i="3"/>
  <c r="C63" i="3"/>
  <c r="D63" i="3"/>
  <c r="E63" i="3"/>
  <c r="I61" i="3"/>
  <c r="J61" i="3"/>
  <c r="K61" i="3"/>
  <c r="L61" i="3"/>
  <c r="M61" i="3"/>
  <c r="A64" i="3"/>
  <c r="B64" i="3"/>
  <c r="C64" i="3"/>
  <c r="D64" i="3"/>
  <c r="E64" i="3"/>
  <c r="I62" i="3"/>
  <c r="J62" i="3"/>
  <c r="K62" i="3"/>
  <c r="L62" i="3"/>
  <c r="M62" i="3"/>
  <c r="A65" i="3"/>
  <c r="B65" i="3"/>
  <c r="C65" i="3"/>
  <c r="D65" i="3"/>
  <c r="E65" i="3"/>
  <c r="I63" i="3"/>
  <c r="J63" i="3"/>
  <c r="K63" i="3"/>
  <c r="L63" i="3"/>
  <c r="M63" i="3"/>
  <c r="A66" i="3"/>
  <c r="B66" i="3"/>
  <c r="C66" i="3"/>
  <c r="D66" i="3"/>
  <c r="E66" i="3"/>
  <c r="I64" i="3"/>
  <c r="J64" i="3"/>
  <c r="K64" i="3"/>
  <c r="L64" i="3"/>
  <c r="M64" i="3"/>
  <c r="A67" i="3"/>
  <c r="B67" i="3"/>
  <c r="C67" i="3"/>
  <c r="D67" i="3"/>
  <c r="E67" i="3"/>
  <c r="I65" i="3"/>
  <c r="J65" i="3"/>
  <c r="K65" i="3"/>
  <c r="L65" i="3"/>
  <c r="M65" i="3"/>
  <c r="A68" i="3"/>
  <c r="B68" i="3"/>
  <c r="C68" i="3"/>
  <c r="D68" i="3"/>
  <c r="E68" i="3"/>
  <c r="I66" i="3"/>
  <c r="J66" i="3"/>
  <c r="K66" i="3"/>
  <c r="L66" i="3"/>
  <c r="M66" i="3"/>
  <c r="A69" i="3"/>
  <c r="B69" i="3"/>
  <c r="C69" i="3"/>
  <c r="D69" i="3"/>
  <c r="E69" i="3"/>
  <c r="I67" i="3"/>
  <c r="J67" i="3"/>
  <c r="K67" i="3"/>
  <c r="L67" i="3"/>
  <c r="M67" i="3"/>
  <c r="A70" i="3"/>
  <c r="B70" i="3"/>
  <c r="C70" i="3"/>
  <c r="D70" i="3"/>
  <c r="E70" i="3"/>
  <c r="I68" i="3"/>
  <c r="J68" i="3"/>
  <c r="K68" i="3"/>
  <c r="L68" i="3"/>
  <c r="M68" i="3"/>
  <c r="A71" i="3"/>
  <c r="B71" i="3"/>
  <c r="C71" i="3"/>
  <c r="D71" i="3"/>
  <c r="E71" i="3"/>
  <c r="I69" i="3"/>
  <c r="J69" i="3"/>
  <c r="K69" i="3"/>
  <c r="L69" i="3"/>
  <c r="M69" i="3"/>
  <c r="A72" i="3"/>
  <c r="B72" i="3"/>
  <c r="C72" i="3"/>
  <c r="D72" i="3"/>
  <c r="E72" i="3"/>
  <c r="I70" i="3"/>
  <c r="J70" i="3"/>
  <c r="K70" i="3"/>
  <c r="L70" i="3"/>
  <c r="M70" i="3"/>
  <c r="A73" i="3"/>
  <c r="B73" i="3"/>
  <c r="C73" i="3"/>
  <c r="D73" i="3"/>
  <c r="E73" i="3"/>
  <c r="I71" i="3"/>
  <c r="J71" i="3"/>
  <c r="K71" i="3"/>
  <c r="L71" i="3"/>
  <c r="M71" i="3"/>
  <c r="I72" i="3"/>
  <c r="J72" i="3"/>
  <c r="K72" i="3"/>
  <c r="L72" i="3"/>
  <c r="M72" i="3"/>
</calcChain>
</file>

<file path=xl/sharedStrings.xml><?xml version="1.0" encoding="utf-8"?>
<sst xmlns="http://schemas.openxmlformats.org/spreadsheetml/2006/main" count="61609" uniqueCount="124">
  <si>
    <t>Kommun</t>
  </si>
  <si>
    <t>Härnösand</t>
  </si>
  <si>
    <t>Region</t>
  </si>
  <si>
    <t>Jämtland</t>
  </si>
  <si>
    <t>Summa av Antal</t>
  </si>
  <si>
    <t>Befolkningsförändring</t>
  </si>
  <si>
    <t>År</t>
  </si>
  <si>
    <t>Flyttningsnetto</t>
  </si>
  <si>
    <t>Födelsenetto</t>
  </si>
  <si>
    <t>Inrikes flyttningsnetto</t>
  </si>
  <si>
    <t>Utrikes flyttningsnetto</t>
  </si>
  <si>
    <t>Diagram data</t>
  </si>
  <si>
    <t>Västernorrland</t>
  </si>
  <si>
    <t>Netto</t>
  </si>
  <si>
    <t>Antal</t>
  </si>
  <si>
    <t>Ackumulerat antal per 1 000 invånare (medelfolkm.) från 1980</t>
  </si>
  <si>
    <t>Ackumulerat antal per 1 000 invånare (medelfolkm.) från 1990</t>
  </si>
  <si>
    <t>Per 1 000 inv</t>
  </si>
  <si>
    <t>Medelfolkmängd</t>
  </si>
  <si>
    <t>Ackumulerat antal från 1980</t>
  </si>
  <si>
    <t>Ackumulerat antal från 1990</t>
  </si>
  <si>
    <t>Ånge</t>
  </si>
  <si>
    <t>2260 Ånge</t>
  </si>
  <si>
    <t>:</t>
  </si>
  <si>
    <t>Timrå</t>
  </si>
  <si>
    <t>2262 Timrå</t>
  </si>
  <si>
    <t>2280 Härnösand</t>
  </si>
  <si>
    <t>Sundsvall</t>
  </si>
  <si>
    <t>2281 Sundsvall</t>
  </si>
  <si>
    <t>Kramfors</t>
  </si>
  <si>
    <t>2282 Kramfors</t>
  </si>
  <si>
    <t>Sollefteå</t>
  </si>
  <si>
    <t>2283 Sollefteå</t>
  </si>
  <si>
    <t>Örnsköldsvik</t>
  </si>
  <si>
    <t>2284 Örnsköldsvik</t>
  </si>
  <si>
    <t>Ragunda</t>
  </si>
  <si>
    <t>2303 Ragunda</t>
  </si>
  <si>
    <t>Bräcke</t>
  </si>
  <si>
    <t>2305 Bräcke</t>
  </si>
  <si>
    <t>Krokom</t>
  </si>
  <si>
    <t>2309 Krokom</t>
  </si>
  <si>
    <t>Strömsund</t>
  </si>
  <si>
    <t>2313 Strömsund</t>
  </si>
  <si>
    <t>Åre</t>
  </si>
  <si>
    <t>2321 Åre</t>
  </si>
  <si>
    <t>Berg</t>
  </si>
  <si>
    <t>2326 Berg</t>
  </si>
  <si>
    <t>Härjedalen</t>
  </si>
  <si>
    <t>2361 Härjedalen</t>
  </si>
  <si>
    <t>Östersund</t>
  </si>
  <si>
    <t>2380 Östersund</t>
  </si>
  <si>
    <t>år</t>
  </si>
  <si>
    <t>födda</t>
  </si>
  <si>
    <t>döda</t>
  </si>
  <si>
    <t>Data till pivottabell Region</t>
  </si>
  <si>
    <t>Data till pivottabell Kommun</t>
  </si>
  <si>
    <t>Summa av Ackumulerat antal per 1 000 invånare (medelfolkm.) från 1980</t>
  </si>
  <si>
    <t>(Alla)</t>
  </si>
  <si>
    <t>Län</t>
  </si>
  <si>
    <t>0-17</t>
  </si>
  <si>
    <t>män</t>
  </si>
  <si>
    <t>kvinnor</t>
  </si>
  <si>
    <t>totalt</t>
  </si>
  <si>
    <t>18-29</t>
  </si>
  <si>
    <t>30-44</t>
  </si>
  <si>
    <t>45-64</t>
  </si>
  <si>
    <t>65+</t>
  </si>
  <si>
    <t>Ålder</t>
  </si>
  <si>
    <t>Kön</t>
  </si>
  <si>
    <t>Ackumulerat nettoflyttade</t>
  </si>
  <si>
    <t>Flyttningsöverskott efter region, ålder, kön och tid</t>
  </si>
  <si>
    <t xml:space="preserve"> Ånge</t>
  </si>
  <si>
    <t xml:space="preserve"> Timrå</t>
  </si>
  <si>
    <t xml:space="preserve"> Härnösand</t>
  </si>
  <si>
    <t xml:space="preserve"> Sundsvall</t>
  </si>
  <si>
    <t xml:space="preserve"> Kramfors</t>
  </si>
  <si>
    <t xml:space="preserve"> Sollefteå</t>
  </si>
  <si>
    <t xml:space="preserve"> Örnsköldsvik</t>
  </si>
  <si>
    <t xml:space="preserve"> Ragunda</t>
  </si>
  <si>
    <t xml:space="preserve"> Bräcke</t>
  </si>
  <si>
    <t xml:space="preserve"> Krokom</t>
  </si>
  <si>
    <t xml:space="preserve"> Strömsund</t>
  </si>
  <si>
    <t xml:space="preserve"> Åre</t>
  </si>
  <si>
    <t xml:space="preserve"> Berg</t>
  </si>
  <si>
    <t xml:space="preserve"> Härjedalen</t>
  </si>
  <si>
    <t xml:space="preserve"> Östersund</t>
  </si>
  <si>
    <t>Antal nettoflyttade per 1 000 invånare (i åldersklassen)</t>
  </si>
  <si>
    <t>Ackumulerat antal nettoflyttade från år 2007 och framåt per 1000 invånare (i åldersklassen)</t>
  </si>
  <si>
    <t>Flyttning</t>
  </si>
  <si>
    <t>Summa av Nettoflyttade</t>
  </si>
  <si>
    <t>Flyttningsöverskott efter region, tid, kön och ålder</t>
  </si>
  <si>
    <t>Män</t>
  </si>
  <si>
    <t>Kvinnor</t>
  </si>
  <si>
    <t>M+kv</t>
  </si>
  <si>
    <t xml:space="preserve">  Totalt</t>
  </si>
  <si>
    <t>Summa av Ackumulerat antal nettoflyttade från år 2007 och framåt per 1000 invånare (i åldersklassen)</t>
  </si>
  <si>
    <t>1997-2010</t>
  </si>
  <si>
    <t xml:space="preserve">  0-44</t>
  </si>
  <si>
    <t xml:space="preserve">    Män</t>
  </si>
  <si>
    <t xml:space="preserve">    Kvinnor</t>
  </si>
  <si>
    <t xml:space="preserve">  45-64</t>
  </si>
  <si>
    <t xml:space="preserve">  65+</t>
  </si>
  <si>
    <t>Alla</t>
  </si>
  <si>
    <t>Folkmängd (medelbef. under året)</t>
  </si>
  <si>
    <t>Total nettoflyttning</t>
  </si>
  <si>
    <t>MN</t>
  </si>
  <si>
    <t>Totalsumma</t>
  </si>
  <si>
    <t>kvinnor Summa</t>
  </si>
  <si>
    <t>män Summa</t>
  </si>
  <si>
    <t>totalt Summa</t>
  </si>
  <si>
    <t>Förändring</t>
  </si>
  <si>
    <t>Ackumulerat antal per 1 000 invånare (medelfolkm.) från 2000</t>
  </si>
  <si>
    <t>Summa av Förändring</t>
  </si>
  <si>
    <t>1980-</t>
  </si>
  <si>
    <t>1990-</t>
  </si>
  <si>
    <t>2000-</t>
  </si>
  <si>
    <t>Ackumulerat från år:</t>
  </si>
  <si>
    <t>Befolkningsförändringar, ackumulerat per 1 000 invånare</t>
  </si>
  <si>
    <t>22 Summa</t>
  </si>
  <si>
    <t xml:space="preserve"> Ackumulerat antal per 1 000 invånare (medelfolkm.) från 1980</t>
  </si>
  <si>
    <t>Summa av Folkmängd (medelbef. under året)</t>
  </si>
  <si>
    <t>2003-2007</t>
  </si>
  <si>
    <t>2008-2012</t>
  </si>
  <si>
    <t xml:space="preserve"> Berg 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</si>
</sst>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kr&quot;;[Red]\-#,##0\ &quot;kr&quot;"/>
    <numFmt numFmtId="164" formatCode="0.0"/>
    <numFmt numFmtId="165" formatCode="#,##0.0"/>
    <numFmt numFmtId="166" formatCode="#,##0;[Red]&quot;-&quot;#,##0"/>
  </numFmts>
  <fonts count="25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b/>
      <sz val="9"/>
      <color indexed="8"/>
      <name val="Inherit"/>
    </font>
    <font>
      <b/>
      <sz val="8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b/>
      <sz val="12"/>
      <name val="Trebuchet MS"/>
      <family val="2"/>
    </font>
    <font>
      <sz val="9"/>
      <name val="Arial"/>
    </font>
    <font>
      <b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FFFF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6" fontId="4" fillId="0" borderId="0" applyFont="0" applyFill="0" applyBorder="0" applyAlignment="0" applyProtection="0"/>
    <xf numFmtId="6" fontId="4" fillId="0" borderId="0" applyFont="0" applyFill="0" applyBorder="0" applyAlignment="0" applyProtection="0"/>
  </cellStyleXfs>
  <cellXfs count="288">
    <xf numFmtId="0" fontId="0" fillId="0" borderId="0" xfId="0"/>
    <xf numFmtId="0" fontId="0" fillId="0" borderId="1" xfId="0" pivotButton="1" applyBorder="1"/>
    <xf numFmtId="0" fontId="0" fillId="0" borderId="1" xfId="0" applyBorder="1"/>
    <xf numFmtId="0" fontId="0" fillId="0" borderId="2" xfId="0" pivotButton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3" fontId="0" fillId="0" borderId="2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0" fontId="0" fillId="0" borderId="8" xfId="0" applyBorder="1"/>
    <xf numFmtId="3" fontId="0" fillId="0" borderId="8" xfId="0" applyNumberFormat="1" applyBorder="1"/>
    <xf numFmtId="3" fontId="0" fillId="0" borderId="0" xfId="0" applyNumberFormat="1"/>
    <xf numFmtId="3" fontId="0" fillId="0" borderId="9" xfId="0" applyNumberFormat="1" applyBorder="1"/>
    <xf numFmtId="3" fontId="0" fillId="0" borderId="10" xfId="0" applyNumberFormat="1" applyBorder="1"/>
    <xf numFmtId="0" fontId="0" fillId="0" borderId="11" xfId="0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0" fontId="0" fillId="0" borderId="14" xfId="0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" xfId="0" applyNumberFormat="1" applyBorder="1"/>
    <xf numFmtId="0" fontId="6" fillId="0" borderId="0" xfId="0" applyFont="1"/>
    <xf numFmtId="0" fontId="6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6" fillId="0" borderId="20" xfId="0" applyFont="1" applyBorder="1"/>
    <xf numFmtId="0" fontId="6" fillId="0" borderId="21" xfId="0" applyFont="1" applyBorder="1"/>
    <xf numFmtId="0" fontId="0" fillId="0" borderId="22" xfId="0" applyBorder="1"/>
    <xf numFmtId="3" fontId="0" fillId="0" borderId="0" xfId="0" applyNumberFormat="1" applyBorder="1"/>
    <xf numFmtId="3" fontId="0" fillId="0" borderId="23" xfId="0" applyNumberFormat="1" applyBorder="1"/>
    <xf numFmtId="1" fontId="0" fillId="0" borderId="22" xfId="0" applyNumberFormat="1" applyBorder="1"/>
    <xf numFmtId="3" fontId="0" fillId="0" borderId="20" xfId="0" applyNumberFormat="1" applyBorder="1"/>
    <xf numFmtId="0" fontId="5" fillId="0" borderId="0" xfId="0" applyFont="1"/>
    <xf numFmtId="3" fontId="5" fillId="0" borderId="0" xfId="0" applyNumberFormat="1" applyFont="1"/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Fill="1"/>
    <xf numFmtId="0" fontId="6" fillId="2" borderId="0" xfId="0" applyFont="1" applyFill="1"/>
    <xf numFmtId="0" fontId="0" fillId="2" borderId="0" xfId="0" applyFill="1"/>
    <xf numFmtId="0" fontId="8" fillId="3" borderId="0" xfId="0" applyFont="1" applyFill="1"/>
    <xf numFmtId="0" fontId="1" fillId="3" borderId="0" xfId="0" applyFont="1" applyFill="1"/>
    <xf numFmtId="2" fontId="7" fillId="0" borderId="0" xfId="0" applyNumberFormat="1" applyFont="1"/>
    <xf numFmtId="2" fontId="7" fillId="0" borderId="0" xfId="0" applyNumberFormat="1" applyFont="1" applyAlignment="1">
      <alignment horizontal="center"/>
    </xf>
    <xf numFmtId="3" fontId="7" fillId="0" borderId="0" xfId="0" applyNumberFormat="1" applyFont="1"/>
    <xf numFmtId="0" fontId="0" fillId="4" borderId="0" xfId="0" applyFill="1" applyBorder="1"/>
    <xf numFmtId="0" fontId="7" fillId="3" borderId="0" xfId="0" applyFont="1" applyFill="1" applyBorder="1" applyAlignment="1"/>
    <xf numFmtId="3" fontId="5" fillId="2" borderId="0" xfId="0" applyNumberFormat="1" applyFont="1" applyFill="1" applyAlignment="1">
      <alignment horizontal="left"/>
    </xf>
    <xf numFmtId="0" fontId="7" fillId="0" borderId="20" xfId="0" applyFont="1" applyBorder="1"/>
    <xf numFmtId="3" fontId="5" fillId="2" borderId="20" xfId="0" applyNumberFormat="1" applyFont="1" applyFill="1" applyBorder="1" applyAlignment="1">
      <alignment horizontal="left"/>
    </xf>
    <xf numFmtId="0" fontId="13" fillId="0" borderId="0" xfId="0" applyFont="1" applyFill="1"/>
    <xf numFmtId="0" fontId="13" fillId="0" borderId="0" xfId="0" applyFont="1"/>
    <xf numFmtId="0" fontId="14" fillId="0" borderId="0" xfId="0" applyFont="1" applyFill="1"/>
    <xf numFmtId="0" fontId="0" fillId="0" borderId="2" xfId="0" applyNumberFormat="1" applyBorder="1"/>
    <xf numFmtId="0" fontId="0" fillId="0" borderId="5" xfId="0" applyNumberFormat="1" applyBorder="1"/>
    <xf numFmtId="0" fontId="0" fillId="0" borderId="7" xfId="0" applyNumberFormat="1" applyBorder="1"/>
    <xf numFmtId="0" fontId="0" fillId="0" borderId="8" xfId="0" applyNumberFormat="1" applyBorder="1"/>
    <xf numFmtId="0" fontId="0" fillId="0" borderId="0" xfId="0" applyNumberFormat="1"/>
    <xf numFmtId="0" fontId="0" fillId="0" borderId="10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" xfId="0" applyNumberFormat="1" applyBorder="1"/>
    <xf numFmtId="164" fontId="0" fillId="0" borderId="2" xfId="0" applyNumberFormat="1" applyBorder="1"/>
    <xf numFmtId="164" fontId="0" fillId="0" borderId="5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0" xfId="0" applyNumberFormat="1"/>
    <xf numFmtId="164" fontId="0" fillId="0" borderId="10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0" borderId="1" xfId="0" applyNumberFormat="1" applyBorder="1"/>
    <xf numFmtId="0" fontId="0" fillId="0" borderId="24" xfId="0" applyBorder="1"/>
    <xf numFmtId="164" fontId="0" fillId="0" borderId="6" xfId="0" applyNumberFormat="1" applyBorder="1"/>
    <xf numFmtId="164" fontId="0" fillId="0" borderId="9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0" fontId="0" fillId="3" borderId="0" xfId="0" applyFill="1" applyBorder="1"/>
    <xf numFmtId="0" fontId="0" fillId="0" borderId="20" xfId="0" applyBorder="1"/>
    <xf numFmtId="0" fontId="0" fillId="0" borderId="3" xfId="0" pivotButton="1" applyBorder="1"/>
    <xf numFmtId="0" fontId="0" fillId="0" borderId="25" xfId="0" applyBorder="1"/>
    <xf numFmtId="164" fontId="0" fillId="0" borderId="26" xfId="0" applyNumberFormat="1" applyBorder="1"/>
    <xf numFmtId="165" fontId="0" fillId="0" borderId="0" xfId="0" applyNumberFormat="1" applyBorder="1"/>
    <xf numFmtId="165" fontId="0" fillId="0" borderId="23" xfId="0" applyNumberFormat="1" applyBorder="1"/>
    <xf numFmtId="0" fontId="2" fillId="0" borderId="0" xfId="0" applyFont="1"/>
    <xf numFmtId="0" fontId="6" fillId="0" borderId="20" xfId="0" applyFont="1" applyBorder="1" applyAlignment="1">
      <alignment wrapText="1"/>
    </xf>
    <xf numFmtId="0" fontId="0" fillId="4" borderId="0" xfId="0" applyFill="1"/>
    <xf numFmtId="0" fontId="6" fillId="4" borderId="20" xfId="0" applyFont="1" applyFill="1" applyBorder="1"/>
    <xf numFmtId="0" fontId="0" fillId="4" borderId="20" xfId="0" applyFill="1" applyBorder="1"/>
    <xf numFmtId="0" fontId="0" fillId="0" borderId="0" xfId="0" applyBorder="1"/>
    <xf numFmtId="164" fontId="0" fillId="0" borderId="20" xfId="0" applyNumberFormat="1" applyBorder="1"/>
    <xf numFmtId="0" fontId="6" fillId="0" borderId="0" xfId="0" applyFont="1" applyBorder="1" applyAlignment="1">
      <alignment wrapText="1"/>
    </xf>
    <xf numFmtId="164" fontId="0" fillId="0" borderId="0" xfId="0" applyNumberFormat="1" applyBorder="1"/>
    <xf numFmtId="0" fontId="6" fillId="0" borderId="0" xfId="0" applyFont="1" applyFill="1" applyBorder="1" applyAlignment="1">
      <alignment wrapText="1"/>
    </xf>
    <xf numFmtId="0" fontId="0" fillId="0" borderId="0" xfId="0" applyProtection="1">
      <protection locked="0"/>
    </xf>
    <xf numFmtId="0" fontId="1" fillId="0" borderId="0" xfId="0" applyFont="1" applyFill="1" applyProtection="1">
      <protection locked="0"/>
    </xf>
    <xf numFmtId="0" fontId="0" fillId="0" borderId="8" xfId="0" applyFill="1" applyBorder="1"/>
    <xf numFmtId="0" fontId="0" fillId="0" borderId="2" xfId="0" pivotButton="1" applyBorder="1" applyAlignment="1">
      <alignment wrapText="1"/>
    </xf>
    <xf numFmtId="0" fontId="0" fillId="0" borderId="7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0" fillId="2" borderId="27" xfId="1" applyFont="1" applyFill="1" applyBorder="1" applyAlignment="1">
      <alignment horizontal="left" wrapText="1" indent="1"/>
    </xf>
    <xf numFmtId="0" fontId="6" fillId="2" borderId="27" xfId="1" applyFont="1" applyFill="1" applyBorder="1"/>
    <xf numFmtId="0" fontId="3" fillId="2" borderId="0" xfId="1" applyFill="1" applyBorder="1"/>
    <xf numFmtId="0" fontId="10" fillId="2" borderId="0" xfId="1" applyFont="1" applyFill="1" applyBorder="1" applyAlignment="1">
      <alignment horizontal="left" vertical="top" wrapText="1" indent="1"/>
    </xf>
    <xf numFmtId="0" fontId="10" fillId="2" borderId="0" xfId="1" applyFont="1" applyFill="1" applyBorder="1" applyAlignment="1">
      <alignment horizontal="left" indent="1"/>
    </xf>
    <xf numFmtId="3" fontId="3" fillId="2" borderId="0" xfId="1" applyNumberFormat="1" applyFill="1" applyBorder="1"/>
    <xf numFmtId="0" fontId="3" fillId="4" borderId="0" xfId="1" applyFill="1" applyBorder="1"/>
    <xf numFmtId="0" fontId="10" fillId="4" borderId="0" xfId="1" applyFont="1" applyFill="1" applyBorder="1" applyAlignment="1">
      <alignment horizontal="left" vertical="top" wrapText="1" indent="1"/>
    </xf>
    <xf numFmtId="0" fontId="10" fillId="4" borderId="0" xfId="1" applyFont="1" applyFill="1" applyBorder="1" applyAlignment="1">
      <alignment horizontal="left" indent="1"/>
    </xf>
    <xf numFmtId="3" fontId="3" fillId="4" borderId="0" xfId="1" applyNumberFormat="1" applyFill="1"/>
    <xf numFmtId="0" fontId="3" fillId="6" borderId="0" xfId="1" applyFill="1" applyBorder="1"/>
    <xf numFmtId="0" fontId="10" fillId="6" borderId="0" xfId="1" applyFont="1" applyFill="1" applyBorder="1" applyAlignment="1">
      <alignment horizontal="left" vertical="top" wrapText="1" indent="1"/>
    </xf>
    <xf numFmtId="0" fontId="10" fillId="6" borderId="0" xfId="1" applyFont="1" applyFill="1" applyBorder="1" applyAlignment="1">
      <alignment horizontal="left" indent="1"/>
    </xf>
    <xf numFmtId="3" fontId="3" fillId="6" borderId="0" xfId="1" applyNumberFormat="1" applyFill="1"/>
    <xf numFmtId="0" fontId="6" fillId="3" borderId="27" xfId="1" applyFont="1" applyFill="1" applyBorder="1"/>
    <xf numFmtId="0" fontId="17" fillId="3" borderId="27" xfId="1" applyFont="1" applyFill="1" applyBorder="1" applyAlignment="1">
      <alignment wrapText="1"/>
    </xf>
    <xf numFmtId="0" fontId="6" fillId="3" borderId="27" xfId="1" applyFont="1" applyFill="1" applyBorder="1" applyAlignment="1">
      <alignment horizontal="center"/>
    </xf>
    <xf numFmtId="0" fontId="6" fillId="3" borderId="27" xfId="1" applyFont="1" applyFill="1" applyBorder="1" applyAlignment="1"/>
    <xf numFmtId="0" fontId="6" fillId="3" borderId="27" xfId="1" applyFont="1" applyFill="1" applyBorder="1" applyAlignment="1">
      <alignment horizontal="right"/>
    </xf>
    <xf numFmtId="0" fontId="17" fillId="5" borderId="27" xfId="1" applyFont="1" applyFill="1" applyBorder="1" applyAlignment="1">
      <alignment wrapText="1"/>
    </xf>
    <xf numFmtId="0" fontId="6" fillId="5" borderId="27" xfId="1" applyFont="1" applyFill="1" applyBorder="1" applyAlignment="1">
      <alignment horizontal="center"/>
    </xf>
    <xf numFmtId="0" fontId="6" fillId="5" borderId="27" xfId="1" applyFont="1" applyFill="1" applyBorder="1" applyAlignment="1"/>
    <xf numFmtId="0" fontId="6" fillId="5" borderId="27" xfId="1" applyFont="1" applyFill="1" applyBorder="1" applyAlignment="1">
      <alignment wrapText="1"/>
    </xf>
    <xf numFmtId="0" fontId="12" fillId="5" borderId="27" xfId="1" applyFont="1" applyFill="1" applyBorder="1" applyAlignment="1">
      <alignment horizontal="center"/>
    </xf>
    <xf numFmtId="0" fontId="12" fillId="0" borderId="0" xfId="1" applyFont="1" applyBorder="1" applyAlignment="1">
      <alignment horizontal="center"/>
    </xf>
    <xf numFmtId="0" fontId="11" fillId="0" borderId="28" xfId="1" applyFont="1" applyBorder="1"/>
    <xf numFmtId="0" fontId="11" fillId="0" borderId="0" xfId="1" applyFont="1" applyBorder="1"/>
    <xf numFmtId="0" fontId="16" fillId="0" borderId="27" xfId="1" applyFont="1" applyFill="1" applyBorder="1" applyAlignment="1">
      <alignment wrapText="1"/>
    </xf>
    <xf numFmtId="0" fontId="14" fillId="0" borderId="27" xfId="1" applyFont="1" applyFill="1" applyBorder="1" applyAlignment="1">
      <alignment horizontal="center"/>
    </xf>
    <xf numFmtId="0" fontId="14" fillId="0" borderId="27" xfId="1" applyFont="1" applyFill="1" applyBorder="1" applyAlignment="1"/>
    <xf numFmtId="0" fontId="14" fillId="0" borderId="0" xfId="1" applyFont="1"/>
    <xf numFmtId="0" fontId="13" fillId="0" borderId="0" xfId="1" applyFont="1"/>
    <xf numFmtId="0" fontId="3" fillId="0" borderId="0" xfId="1"/>
    <xf numFmtId="0" fontId="18" fillId="3" borderId="0" xfId="1" applyFont="1" applyFill="1" applyBorder="1"/>
    <xf numFmtId="0" fontId="19" fillId="3" borderId="0" xfId="1" applyFont="1" applyFill="1" applyBorder="1" applyAlignment="1">
      <alignment horizontal="center" vertical="top" wrapText="1"/>
    </xf>
    <xf numFmtId="0" fontId="19" fillId="3" borderId="0" xfId="1" applyFont="1" applyFill="1" applyBorder="1" applyAlignment="1"/>
    <xf numFmtId="0" fontId="18" fillId="3" borderId="0" xfId="1" applyFont="1" applyFill="1"/>
    <xf numFmtId="0" fontId="18" fillId="0" borderId="0" xfId="1" applyFont="1" applyFill="1" applyProtection="1">
      <protection locked="0"/>
    </xf>
    <xf numFmtId="0" fontId="18" fillId="5" borderId="0" xfId="1" applyFont="1" applyFill="1" applyBorder="1"/>
    <xf numFmtId="0" fontId="19" fillId="5" borderId="0" xfId="1" applyFont="1" applyFill="1" applyBorder="1" applyAlignment="1">
      <alignment horizontal="center" vertical="top" wrapText="1"/>
    </xf>
    <xf numFmtId="0" fontId="19" fillId="5" borderId="0" xfId="1" applyFont="1" applyFill="1" applyBorder="1" applyAlignment="1"/>
    <xf numFmtId="164" fontId="18" fillId="5" borderId="0" xfId="1" applyNumberFormat="1" applyFont="1" applyFill="1"/>
    <xf numFmtId="164" fontId="18" fillId="5" borderId="0" xfId="1" applyNumberFormat="1" applyFont="1" applyFill="1" applyAlignment="1">
      <alignment horizontal="right"/>
    </xf>
    <xf numFmtId="164" fontId="18" fillId="5" borderId="0" xfId="1" applyNumberFormat="1" applyFont="1" applyFill="1" applyAlignment="1">
      <alignment horizontal="right" indent="2"/>
    </xf>
    <xf numFmtId="164" fontId="9" fillId="0" borderId="0" xfId="1" applyNumberFormat="1" applyFont="1" applyAlignment="1">
      <alignment horizontal="right" indent="2"/>
    </xf>
    <xf numFmtId="0" fontId="20" fillId="0" borderId="0" xfId="1" applyFont="1"/>
    <xf numFmtId="3" fontId="20" fillId="0" borderId="0" xfId="1" applyNumberFormat="1" applyFont="1"/>
    <xf numFmtId="0" fontId="13" fillId="0" borderId="0" xfId="1" applyFont="1" applyFill="1" applyBorder="1"/>
    <xf numFmtId="0" fontId="15" fillId="0" borderId="0" xfId="1" applyFont="1" applyFill="1" applyBorder="1" applyAlignment="1">
      <alignment horizontal="center" vertical="top" wrapText="1"/>
    </xf>
    <xf numFmtId="0" fontId="15" fillId="0" borderId="0" xfId="1" applyFont="1" applyFill="1" applyBorder="1" applyAlignment="1"/>
    <xf numFmtId="3" fontId="13" fillId="0" borderId="0" xfId="1" applyNumberFormat="1" applyFont="1"/>
    <xf numFmtId="165" fontId="13" fillId="0" borderId="0" xfId="1" applyNumberFormat="1" applyFont="1"/>
    <xf numFmtId="3" fontId="13" fillId="0" borderId="0" xfId="1" applyNumberFormat="1" applyFont="1" applyAlignment="1">
      <alignment horizontal="right"/>
    </xf>
    <xf numFmtId="164" fontId="18" fillId="0" borderId="0" xfId="1" applyNumberFormat="1" applyFont="1" applyAlignment="1">
      <alignment horizontal="right" indent="2"/>
    </xf>
    <xf numFmtId="0" fontId="18" fillId="3" borderId="0" xfId="1" applyFont="1" applyFill="1" applyBorder="1" applyAlignment="1"/>
    <xf numFmtId="0" fontId="18" fillId="5" borderId="0" xfId="1" applyFont="1" applyFill="1" applyBorder="1" applyAlignment="1"/>
    <xf numFmtId="0" fontId="13" fillId="0" borderId="0" xfId="1" applyFont="1" applyFill="1" applyBorder="1" applyAlignment="1"/>
    <xf numFmtId="0" fontId="18" fillId="4" borderId="0" xfId="1" applyFont="1" applyFill="1" applyAlignment="1">
      <alignment horizontal="left"/>
    </xf>
    <xf numFmtId="0" fontId="19" fillId="4" borderId="0" xfId="1" applyFont="1" applyFill="1" applyBorder="1" applyAlignment="1">
      <alignment horizontal="center" vertical="top" wrapText="1"/>
    </xf>
    <xf numFmtId="0" fontId="19" fillId="4" borderId="0" xfId="1" applyFont="1" applyFill="1" applyBorder="1" applyAlignment="1"/>
    <xf numFmtId="0" fontId="18" fillId="4" borderId="0" xfId="1" applyFont="1" applyFill="1"/>
    <xf numFmtId="0" fontId="18" fillId="5" borderId="0" xfId="1" applyFont="1" applyFill="1" applyAlignment="1">
      <alignment horizontal="left"/>
    </xf>
    <xf numFmtId="0" fontId="13" fillId="0" borderId="0" xfId="1" applyFont="1" applyFill="1" applyAlignment="1">
      <alignment horizontal="left"/>
    </xf>
    <xf numFmtId="0" fontId="18" fillId="4" borderId="0" xfId="1" applyFont="1" applyFill="1" applyBorder="1" applyAlignment="1"/>
    <xf numFmtId="164" fontId="18" fillId="5" borderId="20" xfId="1" applyNumberFormat="1" applyFont="1" applyFill="1" applyBorder="1"/>
    <xf numFmtId="164" fontId="18" fillId="5" borderId="0" xfId="1" applyNumberFormat="1" applyFont="1" applyFill="1" applyBorder="1"/>
    <xf numFmtId="0" fontId="18" fillId="4" borderId="20" xfId="1" applyFont="1" applyFill="1" applyBorder="1" applyAlignment="1">
      <alignment horizontal="left"/>
    </xf>
    <xf numFmtId="0" fontId="19" fillId="4" borderId="20" xfId="1" applyFont="1" applyFill="1" applyBorder="1" applyAlignment="1">
      <alignment horizontal="center" vertical="top" wrapText="1"/>
    </xf>
    <xf numFmtId="0" fontId="19" fillId="4" borderId="20" xfId="1" applyFont="1" applyFill="1" applyBorder="1" applyAlignment="1"/>
    <xf numFmtId="0" fontId="18" fillId="4" borderId="20" xfId="1" applyFont="1" applyFill="1" applyBorder="1"/>
    <xf numFmtId="0" fontId="18" fillId="0" borderId="20" xfId="1" applyFont="1" applyFill="1" applyBorder="1" applyProtection="1">
      <protection locked="0"/>
    </xf>
    <xf numFmtId="0" fontId="18" fillId="5" borderId="20" xfId="1" applyFont="1" applyFill="1" applyBorder="1" applyAlignment="1">
      <alignment horizontal="left"/>
    </xf>
    <xf numFmtId="0" fontId="19" fillId="5" borderId="20" xfId="1" applyFont="1" applyFill="1" applyBorder="1" applyAlignment="1">
      <alignment horizontal="center" vertical="top" wrapText="1"/>
    </xf>
    <xf numFmtId="0" fontId="19" fillId="5" borderId="20" xfId="1" applyFont="1" applyFill="1" applyBorder="1" applyAlignment="1"/>
    <xf numFmtId="164" fontId="18" fillId="5" borderId="20" xfId="1" applyNumberFormat="1" applyFont="1" applyFill="1" applyBorder="1" applyAlignment="1">
      <alignment horizontal="right" indent="2"/>
    </xf>
    <xf numFmtId="164" fontId="18" fillId="0" borderId="20" xfId="1" applyNumberFormat="1" applyFont="1" applyBorder="1" applyAlignment="1">
      <alignment horizontal="right" indent="2"/>
    </xf>
    <xf numFmtId="0" fontId="20" fillId="0" borderId="20" xfId="1" applyFont="1" applyBorder="1"/>
    <xf numFmtId="3" fontId="20" fillId="0" borderId="20" xfId="1" applyNumberFormat="1" applyFont="1" applyBorder="1"/>
    <xf numFmtId="0" fontId="18" fillId="3" borderId="20" xfId="1" applyFont="1" applyFill="1" applyBorder="1"/>
    <xf numFmtId="0" fontId="19" fillId="3" borderId="20" xfId="1" applyFont="1" applyFill="1" applyBorder="1" applyAlignment="1">
      <alignment horizontal="center" vertical="top" wrapText="1"/>
    </xf>
    <xf numFmtId="0" fontId="18" fillId="3" borderId="20" xfId="1" applyFont="1" applyFill="1" applyBorder="1" applyAlignment="1"/>
    <xf numFmtId="0" fontId="18" fillId="5" borderId="20" xfId="1" applyFont="1" applyFill="1" applyBorder="1"/>
    <xf numFmtId="0" fontId="18" fillId="5" borderId="20" xfId="1" applyFont="1" applyFill="1" applyBorder="1" applyAlignment="1"/>
    <xf numFmtId="0" fontId="18" fillId="4" borderId="20" xfId="1" applyFont="1" applyFill="1" applyBorder="1" applyAlignment="1"/>
    <xf numFmtId="0" fontId="3" fillId="0" borderId="20" xfId="1" applyBorder="1"/>
    <xf numFmtId="0" fontId="13" fillId="0" borderId="20" xfId="1" applyFont="1" applyFill="1" applyBorder="1" applyAlignment="1">
      <alignment horizontal="left"/>
    </xf>
    <xf numFmtId="0" fontId="15" fillId="0" borderId="20" xfId="1" applyFont="1" applyFill="1" applyBorder="1" applyAlignment="1">
      <alignment horizontal="center" vertical="top" wrapText="1"/>
    </xf>
    <xf numFmtId="0" fontId="13" fillId="0" borderId="20" xfId="1" applyFont="1" applyFill="1" applyBorder="1" applyAlignment="1"/>
    <xf numFmtId="3" fontId="13" fillId="0" borderId="20" xfId="1" applyNumberFormat="1" applyFont="1" applyBorder="1"/>
    <xf numFmtId="3" fontId="13" fillId="0" borderId="20" xfId="1" applyNumberFormat="1" applyFont="1" applyBorder="1" applyAlignment="1">
      <alignment horizontal="right"/>
    </xf>
    <xf numFmtId="164" fontId="18" fillId="5" borderId="0" xfId="1" applyNumberFormat="1" applyFont="1" applyFill="1" applyBorder="1" applyAlignment="1">
      <alignment horizontal="right" indent="2"/>
    </xf>
    <xf numFmtId="0" fontId="3" fillId="0" borderId="0" xfId="1" applyBorder="1"/>
    <xf numFmtId="0" fontId="18" fillId="0" borderId="0" xfId="1" applyFont="1" applyFill="1" applyBorder="1" applyProtection="1">
      <protection locked="0"/>
    </xf>
    <xf numFmtId="164" fontId="9" fillId="0" borderId="0" xfId="1" applyNumberFormat="1" applyFont="1" applyBorder="1" applyAlignment="1">
      <alignment horizontal="right" indent="2"/>
    </xf>
    <xf numFmtId="0" fontId="20" fillId="0" borderId="0" xfId="1" applyFont="1" applyBorder="1"/>
    <xf numFmtId="3" fontId="20" fillId="0" borderId="0" xfId="1" applyNumberFormat="1" applyFont="1" applyBorder="1"/>
    <xf numFmtId="3" fontId="13" fillId="0" borderId="0" xfId="1" applyNumberFormat="1" applyFont="1" applyBorder="1"/>
    <xf numFmtId="164" fontId="18" fillId="0" borderId="0" xfId="1" applyNumberFormat="1" applyFont="1" applyBorder="1" applyAlignment="1">
      <alignment horizontal="right" indent="2"/>
    </xf>
    <xf numFmtId="0" fontId="18" fillId="4" borderId="0" xfId="1" applyFont="1" applyFill="1" applyBorder="1" applyAlignment="1">
      <alignment horizontal="left"/>
    </xf>
    <xf numFmtId="0" fontId="18" fillId="4" borderId="0" xfId="1" applyFont="1" applyFill="1" applyBorder="1"/>
    <xf numFmtId="0" fontId="18" fillId="5" borderId="0" xfId="1" applyFont="1" applyFill="1" applyBorder="1" applyAlignment="1">
      <alignment horizontal="left"/>
    </xf>
    <xf numFmtId="0" fontId="13" fillId="0" borderId="0" xfId="1" applyFont="1" applyFill="1" applyBorder="1" applyAlignment="1">
      <alignment horizontal="left"/>
    </xf>
    <xf numFmtId="0" fontId="15" fillId="0" borderId="20" xfId="1" applyFont="1" applyFill="1" applyBorder="1" applyAlignment="1"/>
    <xf numFmtId="164" fontId="18" fillId="0" borderId="0" xfId="1" applyNumberFormat="1" applyFont="1" applyFill="1" applyBorder="1" applyAlignment="1">
      <alignment horizontal="right" indent="2"/>
    </xf>
    <xf numFmtId="0" fontId="3" fillId="0" borderId="0" xfId="1" applyFont="1" applyFill="1" applyProtection="1">
      <protection locked="0"/>
    </xf>
    <xf numFmtId="0" fontId="18" fillId="7" borderId="0" xfId="1" applyFont="1" applyFill="1" applyBorder="1"/>
    <xf numFmtId="0" fontId="19" fillId="7" borderId="0" xfId="1" applyFont="1" applyFill="1" applyBorder="1" applyAlignment="1">
      <alignment horizontal="center" vertical="top" wrapText="1"/>
    </xf>
    <xf numFmtId="0" fontId="19" fillId="7" borderId="0" xfId="1" applyFont="1" applyFill="1" applyBorder="1" applyAlignment="1"/>
    <xf numFmtId="0" fontId="18" fillId="7" borderId="0" xfId="1" applyFont="1" applyFill="1"/>
    <xf numFmtId="0" fontId="3" fillId="0" borderId="0" xfId="1" applyFill="1" applyBorder="1"/>
    <xf numFmtId="0" fontId="18" fillId="0" borderId="0" xfId="1" applyFont="1" applyFill="1" applyBorder="1"/>
    <xf numFmtId="0" fontId="19" fillId="0" borderId="0" xfId="1" applyFont="1" applyFill="1" applyBorder="1" applyAlignment="1">
      <alignment horizontal="center" vertical="top" wrapText="1"/>
    </xf>
    <xf numFmtId="0" fontId="19" fillId="0" borderId="0" xfId="1" applyFont="1" applyFill="1" applyBorder="1" applyAlignment="1"/>
    <xf numFmtId="164" fontId="9" fillId="0" borderId="0" xfId="1" applyNumberFormat="1" applyFont="1" applyFill="1" applyBorder="1" applyAlignment="1">
      <alignment horizontal="right" indent="2"/>
    </xf>
    <xf numFmtId="0" fontId="20" fillId="0" borderId="0" xfId="1" applyFont="1" applyFill="1" applyBorder="1"/>
    <xf numFmtId="3" fontId="20" fillId="0" borderId="0" xfId="1" applyNumberFormat="1" applyFont="1" applyFill="1" applyBorder="1"/>
    <xf numFmtId="3" fontId="13" fillId="0" borderId="0" xfId="1" applyNumberFormat="1" applyFont="1" applyFill="1" applyBorder="1"/>
    <xf numFmtId="0" fontId="18" fillId="0" borderId="0" xfId="1" applyFont="1" applyFill="1" applyBorder="1" applyAlignment="1"/>
    <xf numFmtId="0" fontId="18" fillId="0" borderId="0" xfId="1" applyFont="1" applyFill="1" applyBorder="1" applyAlignment="1">
      <alignment horizontal="left"/>
    </xf>
    <xf numFmtId="0" fontId="18" fillId="0" borderId="20" xfId="1" applyFont="1" applyFill="1" applyBorder="1" applyAlignment="1"/>
    <xf numFmtId="0" fontId="18" fillId="0" borderId="20" xfId="1" applyFont="1" applyFill="1" applyBorder="1"/>
    <xf numFmtId="0" fontId="3" fillId="0" borderId="20" xfId="1" applyFont="1" applyFill="1" applyBorder="1" applyProtection="1">
      <protection locked="0"/>
    </xf>
    <xf numFmtId="0" fontId="3" fillId="0" borderId="20" xfId="1" applyFill="1" applyBorder="1"/>
    <xf numFmtId="0" fontId="18" fillId="0" borderId="20" xfId="1" applyFont="1" applyFill="1" applyBorder="1" applyAlignment="1">
      <alignment horizontal="left"/>
    </xf>
    <xf numFmtId="0" fontId="19" fillId="0" borderId="20" xfId="1" applyFont="1" applyFill="1" applyBorder="1" applyAlignment="1">
      <alignment horizontal="center" vertical="top" wrapText="1"/>
    </xf>
    <xf numFmtId="164" fontId="18" fillId="0" borderId="20" xfId="1" applyNumberFormat="1" applyFont="1" applyFill="1" applyBorder="1" applyAlignment="1">
      <alignment horizontal="right" indent="2"/>
    </xf>
    <xf numFmtId="0" fontId="20" fillId="0" borderId="20" xfId="1" applyFont="1" applyFill="1" applyBorder="1"/>
    <xf numFmtId="3" fontId="20" fillId="0" borderId="20" xfId="1" applyNumberFormat="1" applyFont="1" applyFill="1" applyBorder="1"/>
    <xf numFmtId="3" fontId="13" fillId="0" borderId="20" xfId="1" applyNumberFormat="1" applyFont="1" applyFill="1" applyBorder="1"/>
    <xf numFmtId="0" fontId="13" fillId="0" borderId="20" xfId="1" applyFont="1" applyBorder="1"/>
    <xf numFmtId="0" fontId="3" fillId="0" borderId="0" xfId="1" applyFont="1" applyFill="1" applyBorder="1" applyProtection="1">
      <protection locked="0"/>
    </xf>
    <xf numFmtId="0" fontId="21" fillId="0" borderId="27" xfId="1" applyFont="1" applyFill="1" applyBorder="1" applyAlignment="1">
      <alignment wrapText="1"/>
    </xf>
    <xf numFmtId="0" fontId="12" fillId="0" borderId="27" xfId="1" applyFont="1" applyFill="1" applyBorder="1" applyAlignment="1">
      <alignment horizontal="center"/>
    </xf>
    <xf numFmtId="0" fontId="12" fillId="0" borderId="27" xfId="1" applyFont="1" applyFill="1" applyBorder="1" applyAlignment="1"/>
    <xf numFmtId="3" fontId="18" fillId="0" borderId="0" xfId="1" applyNumberFormat="1" applyFont="1" applyFill="1" applyBorder="1"/>
    <xf numFmtId="0" fontId="18" fillId="0" borderId="0" xfId="0" applyFont="1"/>
    <xf numFmtId="0" fontId="6" fillId="0" borderId="20" xfId="0" applyFont="1" applyFill="1" applyBorder="1"/>
    <xf numFmtId="0" fontId="0" fillId="0" borderId="20" xfId="0" applyFill="1" applyBorder="1"/>
    <xf numFmtId="0" fontId="3" fillId="0" borderId="0" xfId="0" applyFont="1" applyFill="1" applyBorder="1"/>
    <xf numFmtId="3" fontId="0" fillId="0" borderId="26" xfId="0" applyNumberFormat="1" applyBorder="1"/>
    <xf numFmtId="0" fontId="22" fillId="0" borderId="0" xfId="0" applyFont="1"/>
    <xf numFmtId="0" fontId="1" fillId="0" borderId="0" xfId="0" applyFont="1" applyFill="1" applyBorder="1" applyProtection="1">
      <protection locked="0"/>
    </xf>
    <xf numFmtId="0" fontId="6" fillId="0" borderId="0" xfId="1" applyFont="1" applyFill="1" applyBorder="1" applyAlignment="1" applyProtection="1">
      <alignment horizontal="right"/>
      <protection locked="0"/>
    </xf>
    <xf numFmtId="0" fontId="6" fillId="0" borderId="27" xfId="1" applyFont="1" applyFill="1" applyBorder="1"/>
    <xf numFmtId="0" fontId="12" fillId="0" borderId="27" xfId="0" applyFont="1" applyFill="1" applyBorder="1"/>
    <xf numFmtId="3" fontId="12" fillId="0" borderId="27" xfId="1" applyNumberFormat="1" applyFont="1" applyFill="1" applyBorder="1" applyAlignment="1">
      <alignment horizontal="right"/>
    </xf>
    <xf numFmtId="3" fontId="18" fillId="0" borderId="0" xfId="1" applyNumberFormat="1" applyFont="1" applyFill="1"/>
    <xf numFmtId="0" fontId="18" fillId="0" borderId="0" xfId="0" applyFont="1" applyFill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3" fontId="18" fillId="0" borderId="0" xfId="0" applyNumberFormat="1" applyFont="1" applyFill="1" applyBorder="1"/>
    <xf numFmtId="3" fontId="1" fillId="0" borderId="2" xfId="0" applyNumberFormat="1" applyFont="1" applyBorder="1"/>
    <xf numFmtId="3" fontId="1" fillId="0" borderId="5" xfId="0" applyNumberFormat="1" applyFont="1" applyBorder="1"/>
    <xf numFmtId="3" fontId="1" fillId="0" borderId="8" xfId="0" applyNumberFormat="1" applyFont="1" applyBorder="1"/>
    <xf numFmtId="3" fontId="1" fillId="0" borderId="0" xfId="0" applyNumberFormat="1" applyFont="1"/>
    <xf numFmtId="3" fontId="1" fillId="0" borderId="14" xfId="0" applyNumberFormat="1" applyFont="1" applyBorder="1"/>
    <xf numFmtId="3" fontId="1" fillId="0" borderId="15" xfId="0" applyNumberFormat="1" applyFont="1" applyBorder="1"/>
    <xf numFmtId="3" fontId="0" fillId="0" borderId="5" xfId="0" applyNumberFormat="1" applyFont="1" applyBorder="1"/>
    <xf numFmtId="3" fontId="0" fillId="0" borderId="0" xfId="0" applyNumberFormat="1" applyFont="1"/>
    <xf numFmtId="0" fontId="23" fillId="0" borderId="1" xfId="0" applyFont="1" applyFill="1" applyBorder="1"/>
    <xf numFmtId="0" fontId="24" fillId="0" borderId="1" xfId="0" applyFont="1" applyFill="1" applyBorder="1"/>
    <xf numFmtId="0" fontId="23" fillId="0" borderId="2" xfId="0" applyFont="1" applyFill="1" applyBorder="1"/>
    <xf numFmtId="0" fontId="23" fillId="0" borderId="3" xfId="0" applyFont="1" applyFill="1" applyBorder="1"/>
    <xf numFmtId="0" fontId="23" fillId="0" borderId="4" xfId="0" applyFont="1" applyFill="1" applyBorder="1"/>
    <xf numFmtId="0" fontId="23" fillId="0" borderId="5" xfId="0" applyFont="1" applyFill="1" applyBorder="1" applyAlignment="1"/>
    <xf numFmtId="0" fontId="23" fillId="0" borderId="5" xfId="0" applyFont="1" applyFill="1" applyBorder="1"/>
    <xf numFmtId="0" fontId="23" fillId="0" borderId="7" xfId="0" applyFont="1" applyFill="1" applyBorder="1"/>
    <xf numFmtId="3" fontId="23" fillId="0" borderId="2" xfId="0" applyNumberFormat="1" applyFont="1" applyFill="1" applyBorder="1"/>
    <xf numFmtId="3" fontId="23" fillId="0" borderId="5" xfId="0" applyNumberFormat="1" applyFont="1" applyFill="1" applyBorder="1"/>
    <xf numFmtId="3" fontId="23" fillId="0" borderId="7" xfId="0" applyNumberFormat="1" applyFont="1" applyFill="1" applyBorder="1"/>
    <xf numFmtId="0" fontId="23" fillId="0" borderId="8" xfId="0" applyFont="1" applyFill="1" applyBorder="1"/>
    <xf numFmtId="3" fontId="23" fillId="0" borderId="8" xfId="0" applyNumberFormat="1" applyFont="1" applyFill="1" applyBorder="1"/>
    <xf numFmtId="3" fontId="23" fillId="0" borderId="0" xfId="0" applyNumberFormat="1" applyFont="1" applyFill="1"/>
    <xf numFmtId="3" fontId="23" fillId="0" borderId="10" xfId="0" applyNumberFormat="1" applyFont="1" applyFill="1" applyBorder="1"/>
    <xf numFmtId="0" fontId="23" fillId="0" borderId="11" xfId="0" applyFont="1" applyFill="1" applyBorder="1"/>
    <xf numFmtId="3" fontId="23" fillId="0" borderId="11" xfId="0" applyNumberFormat="1" applyFont="1" applyFill="1" applyBorder="1"/>
    <xf numFmtId="3" fontId="23" fillId="0" borderId="12" xfId="0" applyNumberFormat="1" applyFont="1" applyFill="1" applyBorder="1"/>
    <xf numFmtId="3" fontId="23" fillId="0" borderId="26" xfId="0" applyNumberFormat="1" applyFont="1" applyFill="1" applyBorder="1"/>
  </cellXfs>
  <cellStyles count="4">
    <cellStyle name="Normal" xfId="0" builtinId="0"/>
    <cellStyle name="Normal 2" xfId="1"/>
    <cellStyle name="Tusental (0)_bef_f94" xfId="2"/>
    <cellStyle name="Valuta (0)_bef_f94" xfId="3"/>
  </cellStyles>
  <dxfs count="26">
    <dxf>
      <font>
        <sz val="9"/>
      </font>
    </dxf>
    <dxf>
      <font>
        <name val="Arial"/>
        <scheme val="none"/>
      </font>
    </dxf>
    <dxf>
      <fill>
        <patternFill>
          <bgColor indexed="65"/>
        </patternFill>
      </fill>
    </dxf>
    <dxf>
      <font>
        <sz val="9"/>
      </font>
    </dxf>
    <dxf>
      <fill>
        <patternFill>
          <bgColor indexed="65"/>
        </patternFill>
      </fill>
    </dxf>
    <dxf>
      <alignment wrapText="0" readingOrder="0"/>
    </dxf>
    <dxf>
      <numFmt numFmtId="3" formatCode="#,##0"/>
    </dxf>
    <dxf>
      <font>
        <b/>
      </font>
    </dxf>
    <dxf>
      <alignment wrapText="1" readingOrder="0"/>
    </dxf>
    <dxf>
      <numFmt numFmtId="164" formatCode="0.0"/>
    </dxf>
    <dxf>
      <numFmt numFmtId="164" formatCode="0.0"/>
    </dxf>
    <dxf>
      <numFmt numFmtId="164" formatCode="0.0"/>
    </dxf>
    <dxf>
      <numFmt numFmtId="3" formatCode="#,##0"/>
    </dxf>
    <dxf>
      <numFmt numFmtId="3" formatCode="#,##0"/>
    </dxf>
    <dxf>
      <numFmt numFmtId="3" formatCode="#,##0"/>
    </dxf>
    <dxf>
      <alignment wrapText="1" readingOrder="0"/>
    </dxf>
    <dxf>
      <alignment wrapText="1" readingOrder="0"/>
    </dxf>
    <dxf>
      <numFmt numFmtId="3" formatCode="#,##0"/>
    </dxf>
    <dxf>
      <numFmt numFmtId="3" formatCode="#,##0"/>
    </dxf>
    <dxf>
      <font>
        <b val="0"/>
      </font>
    </dxf>
    <dxf>
      <numFmt numFmtId="3" formatCode="#,##0"/>
    </dxf>
    <dxf>
      <font>
        <b val="0"/>
      </font>
    </dxf>
    <dxf>
      <font>
        <color auto="1"/>
      </font>
    </dxf>
    <dxf>
      <numFmt numFmtId="3" formatCode="#,##0"/>
    </dxf>
    <dxf>
      <font>
        <b val="0"/>
      </font>
    </dxf>
    <dxf>
      <font>
        <color auto="1"/>
      </font>
    </dxf>
  </dxfs>
  <tableStyles count="0" defaultTableStyle="TableStyleMedium2" defaultPivotStyle="PivotStyleLight16"/>
  <colors>
    <mruColors>
      <color rgb="FFFF99CC"/>
      <color rgb="FFFF7C80"/>
      <color rgb="FFFF6699"/>
      <color rgb="FFFF99FF"/>
      <color rgb="FFFF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2.xml"/><Relationship Id="rId13" Type="http://schemas.openxmlformats.org/officeDocument/2006/relationships/chartsheet" Target="chartsheets/sheet10.xml"/><Relationship Id="rId18" Type="http://schemas.openxmlformats.org/officeDocument/2006/relationships/chartsheet" Target="chartsheets/sheet14.xml"/><Relationship Id="rId26" Type="http://schemas.openxmlformats.org/officeDocument/2006/relationships/pivotCacheDefinition" Target="pivotCache/pivotCacheDefinition2.xml"/><Relationship Id="rId39" Type="http://schemas.openxmlformats.org/officeDocument/2006/relationships/customXml" Target="../customXml/item2.xml"/><Relationship Id="rId3" Type="http://schemas.openxmlformats.org/officeDocument/2006/relationships/worksheet" Target="worksheets/sheet1.xml"/><Relationship Id="rId21" Type="http://schemas.openxmlformats.org/officeDocument/2006/relationships/worksheet" Target="worksheets/sheet6.xml"/><Relationship Id="rId34" Type="http://schemas.openxmlformats.org/officeDocument/2006/relationships/theme" Target="theme/theme1.xml"/><Relationship Id="rId7" Type="http://schemas.openxmlformats.org/officeDocument/2006/relationships/chartsheet" Target="chartsheets/sheet6.xml"/><Relationship Id="rId12" Type="http://schemas.openxmlformats.org/officeDocument/2006/relationships/chartsheet" Target="chartsheets/sheet9.xml"/><Relationship Id="rId17" Type="http://schemas.openxmlformats.org/officeDocument/2006/relationships/chartsheet" Target="chartsheets/sheet13.xml"/><Relationship Id="rId25" Type="http://schemas.openxmlformats.org/officeDocument/2006/relationships/pivotCacheDefinition" Target="pivotCache/pivotCacheDefinition1.xml"/><Relationship Id="rId33" Type="http://schemas.openxmlformats.org/officeDocument/2006/relationships/pivotCacheDefinition" Target="pivotCache/pivotCacheDefinition9.xml"/><Relationship Id="rId38" Type="http://schemas.openxmlformats.org/officeDocument/2006/relationships/customXml" Target="../customXml/item1.xml"/><Relationship Id="rId2" Type="http://schemas.openxmlformats.org/officeDocument/2006/relationships/chartsheet" Target="chartsheets/sheet2.xml"/><Relationship Id="rId16" Type="http://schemas.openxmlformats.org/officeDocument/2006/relationships/chartsheet" Target="chartsheets/sheet12.xml"/><Relationship Id="rId20" Type="http://schemas.openxmlformats.org/officeDocument/2006/relationships/worksheet" Target="worksheets/sheet5.xml"/><Relationship Id="rId29" Type="http://schemas.openxmlformats.org/officeDocument/2006/relationships/pivotCacheDefinition" Target="pivotCache/pivotCacheDefinition5.xml"/><Relationship Id="rId41" Type="http://schemas.openxmlformats.org/officeDocument/2006/relationships/customXml" Target="../customXml/item4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5.xml"/><Relationship Id="rId11" Type="http://schemas.openxmlformats.org/officeDocument/2006/relationships/worksheet" Target="worksheets/sheet3.xml"/><Relationship Id="rId24" Type="http://schemas.openxmlformats.org/officeDocument/2006/relationships/worksheet" Target="worksheets/sheet7.xml"/><Relationship Id="rId32" Type="http://schemas.openxmlformats.org/officeDocument/2006/relationships/pivotCacheDefinition" Target="pivotCache/pivotCacheDefinition8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chartsheet" Target="chartsheets/sheet4.xml"/><Relationship Id="rId15" Type="http://schemas.openxmlformats.org/officeDocument/2006/relationships/worksheet" Target="worksheets/sheet4.xml"/><Relationship Id="rId23" Type="http://schemas.openxmlformats.org/officeDocument/2006/relationships/chartsheet" Target="chartsheets/sheet17.xml"/><Relationship Id="rId28" Type="http://schemas.openxmlformats.org/officeDocument/2006/relationships/pivotCacheDefinition" Target="pivotCache/pivotCacheDefinition4.xml"/><Relationship Id="rId36" Type="http://schemas.openxmlformats.org/officeDocument/2006/relationships/sharedStrings" Target="sharedStrings.xml"/><Relationship Id="rId10" Type="http://schemas.openxmlformats.org/officeDocument/2006/relationships/chartsheet" Target="chartsheets/sheet8.xml"/><Relationship Id="rId19" Type="http://schemas.openxmlformats.org/officeDocument/2006/relationships/chartsheet" Target="chartsheets/sheet15.xml"/><Relationship Id="rId31" Type="http://schemas.openxmlformats.org/officeDocument/2006/relationships/pivotCacheDefinition" Target="pivotCache/pivotCacheDefinition7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7.xml"/><Relationship Id="rId14" Type="http://schemas.openxmlformats.org/officeDocument/2006/relationships/chartsheet" Target="chartsheets/sheet11.xml"/><Relationship Id="rId22" Type="http://schemas.openxmlformats.org/officeDocument/2006/relationships/chartsheet" Target="chartsheets/sheet16.xml"/><Relationship Id="rId27" Type="http://schemas.openxmlformats.org/officeDocument/2006/relationships/pivotCacheDefinition" Target="pivotCache/pivotCacheDefinition3.xml"/><Relationship Id="rId30" Type="http://schemas.openxmlformats.org/officeDocument/2006/relationships/pivotCacheDefinition" Target="pivotCache/pivotCacheDefinition6.xml"/><Relationship Id="rId35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5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[Bilaga - Befolkning.xlsx]pivodata flytt abs!Pivottabell5</c:name>
    <c:fmtId val="0"/>
  </c:pivotSource>
  <c:chart>
    <c:autoTitleDeleted val="0"/>
    <c:pivotFmts>
      <c:pivotFmt>
        <c:idx val="0"/>
        <c:spPr>
          <a:solidFill>
            <a:srgbClr val="9999FF"/>
          </a:solidFill>
          <a:ln w="12700">
            <a:solidFill>
              <a:srgbClr val="000000"/>
            </a:solidFill>
            <a:prstDash val="solid"/>
          </a:ln>
        </c:spPr>
        <c:marker>
          <c:symbol val="none"/>
        </c:marker>
      </c:pivotFmt>
      <c:pivotFmt>
        <c:idx val="1"/>
        <c:spPr>
          <a:solidFill>
            <a:srgbClr val="993366"/>
          </a:solidFill>
          <a:ln w="12700">
            <a:solidFill>
              <a:srgbClr val="000000"/>
            </a:solidFill>
            <a:prstDash val="solid"/>
          </a:ln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'pivodata flytt abs'!$B$6:$B$7</c:f>
              <c:strCache>
                <c:ptCount val="1"/>
                <c:pt idx="0">
                  <c:v>kvinnor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'pivodata flytt abs'!$A$8:$A$20</c:f>
              <c:strCache>
                <c:ptCount val="1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</c:strCache>
            </c:strRef>
          </c:cat>
          <c:val>
            <c:numRef>
              <c:f>'pivodata flytt abs'!$B$8:$B$20</c:f>
              <c:numCache>
                <c:formatCode>#,##0</c:formatCode>
                <c:ptCount val="12"/>
                <c:pt idx="0">
                  <c:v>0</c:v>
                </c:pt>
                <c:pt idx="1">
                  <c:v>26</c:v>
                </c:pt>
                <c:pt idx="2">
                  <c:v>31</c:v>
                </c:pt>
                <c:pt idx="3">
                  <c:v>34</c:v>
                </c:pt>
                <c:pt idx="4">
                  <c:v>33</c:v>
                </c:pt>
                <c:pt idx="5">
                  <c:v>-10</c:v>
                </c:pt>
                <c:pt idx="6">
                  <c:v>15</c:v>
                </c:pt>
                <c:pt idx="7">
                  <c:v>-1</c:v>
                </c:pt>
                <c:pt idx="8">
                  <c:v>35</c:v>
                </c:pt>
                <c:pt idx="9">
                  <c:v>9</c:v>
                </c:pt>
                <c:pt idx="10">
                  <c:v>36</c:v>
                </c:pt>
                <c:pt idx="11">
                  <c:v>8</c:v>
                </c:pt>
              </c:numCache>
            </c:numRef>
          </c:val>
        </c:ser>
        <c:ser>
          <c:idx val="1"/>
          <c:order val="1"/>
          <c:tx>
            <c:strRef>
              <c:f>'pivodata flytt abs'!$C$6:$C$7</c:f>
              <c:strCache>
                <c:ptCount val="1"/>
                <c:pt idx="0">
                  <c:v>män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'pivodata flytt abs'!$A$8:$A$20</c:f>
              <c:strCache>
                <c:ptCount val="1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</c:strCache>
            </c:strRef>
          </c:cat>
          <c:val>
            <c:numRef>
              <c:f>'pivodata flytt abs'!$C$8:$C$20</c:f>
              <c:numCache>
                <c:formatCode>#,##0</c:formatCode>
                <c:ptCount val="12"/>
                <c:pt idx="0">
                  <c:v>4</c:v>
                </c:pt>
                <c:pt idx="1">
                  <c:v>18</c:v>
                </c:pt>
                <c:pt idx="2">
                  <c:v>68</c:v>
                </c:pt>
                <c:pt idx="3">
                  <c:v>20</c:v>
                </c:pt>
                <c:pt idx="4">
                  <c:v>35</c:v>
                </c:pt>
                <c:pt idx="5">
                  <c:v>7</c:v>
                </c:pt>
                <c:pt idx="6">
                  <c:v>-21</c:v>
                </c:pt>
                <c:pt idx="7">
                  <c:v>-4</c:v>
                </c:pt>
                <c:pt idx="8">
                  <c:v>2</c:v>
                </c:pt>
                <c:pt idx="9">
                  <c:v>10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139264"/>
        <c:axId val="48153728"/>
      </c:barChart>
      <c:catAx>
        <c:axId val="4813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481537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81537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481392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v-S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4"/>
    </mc:Choice>
    <mc:Fallback>
      <c:style val="14"/>
    </mc:Fallback>
  </mc:AlternateContent>
  <c:pivotSource>
    <c:name>[Bilaga - Befolkning.xlsx]pivodata flytt per 1000 inv!Pivottabell7</c:name>
    <c:fmtId val="0"/>
  </c:pivotSource>
  <c:chart>
    <c:autoTitleDeleted val="0"/>
    <c:pivotFmts>
      <c:pivotFmt>
        <c:idx val="0"/>
        <c:marker>
          <c:spPr>
            <a:solidFill>
              <a:srgbClr val="C00000"/>
            </a:solidFill>
          </c:spPr>
        </c:marker>
      </c:pivotFmt>
      <c:pivotFmt>
        <c:idx val="1"/>
      </c:pivotFmt>
      <c:pivotFmt>
        <c:idx val="2"/>
        <c:spPr>
          <a:ln>
            <a:solidFill>
              <a:srgbClr val="0070C0"/>
            </a:solidFill>
          </a:ln>
        </c:spPr>
        <c:marker>
          <c:symbol val="circle"/>
          <c:size val="9"/>
          <c:spPr>
            <a:ln>
              <a:solidFill>
                <a:schemeClr val="tx1"/>
              </a:solidFill>
            </a:ln>
          </c:spPr>
        </c:marker>
      </c:pivotFmt>
      <c:pivotFmt>
        <c:idx val="3"/>
        <c:spPr>
          <a:ln>
            <a:solidFill>
              <a:schemeClr val="tx2">
                <a:lumMod val="75000"/>
              </a:schemeClr>
            </a:solidFill>
          </a:ln>
        </c:spPr>
        <c:marker>
          <c:symbol val="circle"/>
          <c:size val="9"/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rgbClr val="0070C0"/>
              </a:solidFill>
            </a:ln>
          </c:spPr>
        </c:marker>
      </c:pivotFmt>
      <c:pivotFmt>
        <c:idx val="4"/>
      </c:pivotFmt>
      <c:pivotFmt>
        <c:idx val="5"/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'pivodata flytt per 1000 inv'!$B$5:$B$7</c:f>
              <c:strCache>
                <c:ptCount val="1"/>
                <c:pt idx="0">
                  <c:v> Berg - kvinnor</c:v>
                </c:pt>
              </c:strCache>
            </c:strRef>
          </c:tx>
          <c:cat>
            <c:strRef>
              <c:f>'pivodata flytt per 1000 inv'!$A$8:$A$23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'pivodata flytt per 1000 inv'!$B$8:$B$23</c:f>
              <c:numCache>
                <c:formatCode>#,##0</c:formatCode>
                <c:ptCount val="16"/>
                <c:pt idx="0">
                  <c:v>-20.913882183550257</c:v>
                </c:pt>
                <c:pt idx="1">
                  <c:v>-87.774130663404847</c:v>
                </c:pt>
                <c:pt idx="2">
                  <c:v>-64.051817637913004</c:v>
                </c:pt>
                <c:pt idx="3">
                  <c:v>-132.00328096673888</c:v>
                </c:pt>
                <c:pt idx="4">
                  <c:v>-226.18186353772214</c:v>
                </c:pt>
                <c:pt idx="5">
                  <c:v>-310.37754496658022</c:v>
                </c:pt>
                <c:pt idx="6">
                  <c:v>-381.64311533103489</c:v>
                </c:pt>
                <c:pt idx="7">
                  <c:v>-439.97723180385105</c:v>
                </c:pt>
                <c:pt idx="8">
                  <c:v>-497.59950804287877</c:v>
                </c:pt>
                <c:pt idx="9">
                  <c:v>-641.88258051842331</c:v>
                </c:pt>
                <c:pt idx="10">
                  <c:v>-624.99513624364477</c:v>
                </c:pt>
                <c:pt idx="11">
                  <c:v>-670.92824469758534</c:v>
                </c:pt>
                <c:pt idx="12">
                  <c:v>-720.15261650670141</c:v>
                </c:pt>
                <c:pt idx="13">
                  <c:v>-752.56574923220978</c:v>
                </c:pt>
                <c:pt idx="14">
                  <c:v>-756.87330056581777</c:v>
                </c:pt>
                <c:pt idx="15">
                  <c:v>-851.74724798239845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'pivodata flytt per 1000 inv'!$C$5:$C$7</c:f>
              <c:strCache>
                <c:ptCount val="1"/>
                <c:pt idx="0">
                  <c:v> Berg - män</c:v>
                </c:pt>
              </c:strCache>
            </c:strRef>
          </c:tx>
          <c:cat>
            <c:strRef>
              <c:f>'pivodata flytt per 1000 inv'!$A$8:$A$23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'pivodata flytt per 1000 inv'!$C$8:$C$23</c:f>
              <c:numCache>
                <c:formatCode>#,##0</c:formatCode>
                <c:ptCount val="16"/>
                <c:pt idx="0">
                  <c:v>1.8740946571399411</c:v>
                </c:pt>
                <c:pt idx="1">
                  <c:v>-22.848698689277722</c:v>
                </c:pt>
                <c:pt idx="2">
                  <c:v>-15.572734190333815</c:v>
                </c:pt>
                <c:pt idx="3">
                  <c:v>-71.445974987791033</c:v>
                </c:pt>
                <c:pt idx="4">
                  <c:v>-124.46605595922874</c:v>
                </c:pt>
                <c:pt idx="5">
                  <c:v>-186.3652646513346</c:v>
                </c:pt>
                <c:pt idx="6">
                  <c:v>-254.38728221877525</c:v>
                </c:pt>
                <c:pt idx="7">
                  <c:v>-290.03921319834717</c:v>
                </c:pt>
                <c:pt idx="8">
                  <c:v>-335.5174519787912</c:v>
                </c:pt>
                <c:pt idx="9">
                  <c:v>-364.61375282377622</c:v>
                </c:pt>
                <c:pt idx="10">
                  <c:v>-368.38150366397821</c:v>
                </c:pt>
                <c:pt idx="11">
                  <c:v>-396.97660819384936</c:v>
                </c:pt>
                <c:pt idx="12">
                  <c:v>-447.8947831578032</c:v>
                </c:pt>
                <c:pt idx="13">
                  <c:v>-488.15284809410576</c:v>
                </c:pt>
                <c:pt idx="14">
                  <c:v>-444.66584487738055</c:v>
                </c:pt>
                <c:pt idx="15">
                  <c:v>-502.63712246837503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31712"/>
        <c:axId val="50533504"/>
      </c:lineChart>
      <c:catAx>
        <c:axId val="5053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sv-SE"/>
          </a:p>
        </c:txPr>
        <c:crossAx val="50533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053350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v-SE"/>
          </a:p>
        </c:txPr>
        <c:crossAx val="505317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200"/>
          </a:pPr>
          <a:endParaRPr lang="sv-SE"/>
        </a:p>
      </c:txPr>
    </c:legend>
    <c:plotVisOnly val="1"/>
    <c:dispBlanksAs val="gap"/>
    <c:showDLblsOverMax val="0"/>
  </c:chart>
  <c:txPr>
    <a:bodyPr/>
    <a:lstStyle/>
    <a:p>
      <a:pPr>
        <a:defRPr sz="1200">
          <a:latin typeface="Trebuchet MS" pitchFamily="34" charset="0"/>
        </a:defRPr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4"/>
    </mc:Choice>
    <mc:Fallback>
      <c:style val="14"/>
    </mc:Fallback>
  </mc:AlternateContent>
  <c:pivotSource>
    <c:name>[Bilaga - Befolkning.xlsx]pivodata flytt per 1000 inv!Pivottabell7</c:name>
    <c:fmtId val="1"/>
  </c:pivotSource>
  <c:chart>
    <c:title>
      <c:tx>
        <c:rich>
          <a:bodyPr/>
          <a:lstStyle/>
          <a:p>
            <a:pPr algn="l">
              <a:defRPr sz="2000"/>
            </a:pPr>
            <a:r>
              <a:rPr lang="sv-SE" sz="2000"/>
              <a:t>Ackumulerat flyttnetto per 1000 invånare,</a:t>
            </a:r>
            <a:r>
              <a:rPr lang="sv-SE" sz="2000" baseline="0"/>
              <a:t> på kön, ålder och kommun</a:t>
            </a:r>
            <a:r>
              <a:rPr lang="sv-SE" sz="2000"/>
              <a:t/>
            </a:r>
            <a:br>
              <a:rPr lang="sv-SE" sz="2000"/>
            </a:br>
            <a:r>
              <a:rPr lang="sv-SE" sz="1600">
                <a:solidFill>
                  <a:schemeClr val="bg1">
                    <a:lumMod val="50000"/>
                  </a:schemeClr>
                </a:solidFill>
              </a:rPr>
              <a:t>1997-2012</a:t>
            </a:r>
          </a:p>
        </c:rich>
      </c:tx>
      <c:overlay val="0"/>
    </c:title>
    <c:autoTitleDeleted val="0"/>
    <c:pivotFmts>
      <c:pivotFmt>
        <c:idx val="0"/>
        <c:marker>
          <c:spPr>
            <a:solidFill>
              <a:srgbClr val="C00000"/>
            </a:solidFill>
          </c:spPr>
        </c:marker>
      </c:pivotFmt>
      <c:pivotFmt>
        <c:idx val="1"/>
      </c:pivotFmt>
      <c:pivotFmt>
        <c:idx val="2"/>
        <c:spPr>
          <a:ln>
            <a:solidFill>
              <a:srgbClr val="0070C0"/>
            </a:solidFill>
          </a:ln>
        </c:spPr>
        <c:marker>
          <c:symbol val="circle"/>
          <c:size val="9"/>
          <c:spPr>
            <a:ln>
              <a:solidFill>
                <a:schemeClr val="tx1"/>
              </a:solidFill>
            </a:ln>
          </c:spPr>
        </c:marker>
      </c:pivotFmt>
      <c:pivotFmt>
        <c:idx val="3"/>
        <c:spPr>
          <a:ln>
            <a:solidFill>
              <a:schemeClr val="tx2">
                <a:lumMod val="75000"/>
              </a:schemeClr>
            </a:solidFill>
          </a:ln>
        </c:spPr>
        <c:marker>
          <c:symbol val="circle"/>
          <c:size val="9"/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rgbClr val="0070C0"/>
              </a:solidFill>
            </a:ln>
          </c:spPr>
        </c:marker>
      </c:pivotFmt>
      <c:pivotFmt>
        <c:idx val="4"/>
        <c:marker>
          <c:spPr>
            <a:solidFill>
              <a:srgbClr val="C00000"/>
            </a:solidFill>
          </c:spPr>
        </c:marker>
      </c:pivotFmt>
      <c:pivotFmt>
        <c:idx val="5"/>
      </c:pivotFmt>
      <c:pivotFmt>
        <c:idx val="6"/>
        <c:spPr>
          <a:ln>
            <a:solidFill>
              <a:srgbClr val="0070C0"/>
            </a:solidFill>
          </a:ln>
        </c:spPr>
        <c:marker>
          <c:symbol val="circle"/>
          <c:size val="9"/>
          <c:spPr>
            <a:ln>
              <a:solidFill>
                <a:schemeClr val="tx1"/>
              </a:solidFill>
            </a:ln>
          </c:spPr>
        </c:marker>
      </c:pivotFmt>
      <c:pivotFmt>
        <c:idx val="7"/>
        <c:spPr>
          <a:ln>
            <a:solidFill>
              <a:schemeClr val="tx2">
                <a:lumMod val="75000"/>
              </a:schemeClr>
            </a:solidFill>
          </a:ln>
        </c:spPr>
        <c:marker>
          <c:symbol val="circle"/>
          <c:size val="9"/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rgbClr val="0070C0"/>
              </a:solidFill>
            </a:ln>
          </c:spPr>
        </c:marker>
      </c:pivotFmt>
      <c:pivotFmt>
        <c:idx val="8"/>
      </c:pivotFmt>
      <c:pivotFmt>
        <c:idx val="9"/>
      </c:pivotFmt>
    </c:pivotFmts>
    <c:plotArea>
      <c:layout>
        <c:manualLayout>
          <c:layoutTarget val="inner"/>
          <c:xMode val="edge"/>
          <c:yMode val="edge"/>
          <c:x val="6.8918754434622434E-2"/>
          <c:y val="0.26474112033404212"/>
          <c:w val="0.72394562126470674"/>
          <c:h val="0.63539437338602822"/>
        </c:manualLayout>
      </c:layout>
      <c:lineChart>
        <c:grouping val="standard"/>
        <c:varyColors val="0"/>
        <c:ser>
          <c:idx val="0"/>
          <c:order val="0"/>
          <c:tx>
            <c:strRef>
              <c:f>'pivodata flytt per 1000 inv'!$B$5:$B$7</c:f>
              <c:strCache>
                <c:ptCount val="1"/>
                <c:pt idx="0">
                  <c:v> Berg - kvinnor</c:v>
                </c:pt>
              </c:strCache>
            </c:strRef>
          </c:tx>
          <c:cat>
            <c:strRef>
              <c:f>'pivodata flytt per 1000 inv'!$A$8:$A$23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'pivodata flytt per 1000 inv'!$B$8:$B$23</c:f>
              <c:numCache>
                <c:formatCode>#,##0</c:formatCode>
                <c:ptCount val="16"/>
                <c:pt idx="0">
                  <c:v>-20.913882183550257</c:v>
                </c:pt>
                <c:pt idx="1">
                  <c:v>-87.774130663404847</c:v>
                </c:pt>
                <c:pt idx="2">
                  <c:v>-64.051817637913004</c:v>
                </c:pt>
                <c:pt idx="3">
                  <c:v>-132.00328096673888</c:v>
                </c:pt>
                <c:pt idx="4">
                  <c:v>-226.18186353772214</c:v>
                </c:pt>
                <c:pt idx="5">
                  <c:v>-310.37754496658022</c:v>
                </c:pt>
                <c:pt idx="6">
                  <c:v>-381.64311533103489</c:v>
                </c:pt>
                <c:pt idx="7">
                  <c:v>-439.97723180385105</c:v>
                </c:pt>
                <c:pt idx="8">
                  <c:v>-497.59950804287877</c:v>
                </c:pt>
                <c:pt idx="9">
                  <c:v>-641.88258051842331</c:v>
                </c:pt>
                <c:pt idx="10">
                  <c:v>-624.99513624364477</c:v>
                </c:pt>
                <c:pt idx="11">
                  <c:v>-670.92824469758534</c:v>
                </c:pt>
                <c:pt idx="12">
                  <c:v>-720.15261650670141</c:v>
                </c:pt>
                <c:pt idx="13">
                  <c:v>-752.56574923220978</c:v>
                </c:pt>
                <c:pt idx="14">
                  <c:v>-756.87330056581777</c:v>
                </c:pt>
                <c:pt idx="15">
                  <c:v>-851.74724798239845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'pivodata flytt per 1000 inv'!$C$5:$C$7</c:f>
              <c:strCache>
                <c:ptCount val="1"/>
                <c:pt idx="0">
                  <c:v> Berg - män</c:v>
                </c:pt>
              </c:strCache>
            </c:strRef>
          </c:tx>
          <c:cat>
            <c:strRef>
              <c:f>'pivodata flytt per 1000 inv'!$A$8:$A$23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'pivodata flytt per 1000 inv'!$C$8:$C$23</c:f>
              <c:numCache>
                <c:formatCode>#,##0</c:formatCode>
                <c:ptCount val="16"/>
                <c:pt idx="0">
                  <c:v>1.8740946571399411</c:v>
                </c:pt>
                <c:pt idx="1">
                  <c:v>-22.848698689277722</c:v>
                </c:pt>
                <c:pt idx="2">
                  <c:v>-15.572734190333815</c:v>
                </c:pt>
                <c:pt idx="3">
                  <c:v>-71.445974987791033</c:v>
                </c:pt>
                <c:pt idx="4">
                  <c:v>-124.46605595922874</c:v>
                </c:pt>
                <c:pt idx="5">
                  <c:v>-186.3652646513346</c:v>
                </c:pt>
                <c:pt idx="6">
                  <c:v>-254.38728221877525</c:v>
                </c:pt>
                <c:pt idx="7">
                  <c:v>-290.03921319834717</c:v>
                </c:pt>
                <c:pt idx="8">
                  <c:v>-335.5174519787912</c:v>
                </c:pt>
                <c:pt idx="9">
                  <c:v>-364.61375282377622</c:v>
                </c:pt>
                <c:pt idx="10">
                  <c:v>-368.38150366397821</c:v>
                </c:pt>
                <c:pt idx="11">
                  <c:v>-396.97660819384936</c:v>
                </c:pt>
                <c:pt idx="12">
                  <c:v>-447.8947831578032</c:v>
                </c:pt>
                <c:pt idx="13">
                  <c:v>-488.15284809410576</c:v>
                </c:pt>
                <c:pt idx="14">
                  <c:v>-444.66584487738055</c:v>
                </c:pt>
                <c:pt idx="15">
                  <c:v>-502.63712246837503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11168"/>
        <c:axId val="50717056"/>
      </c:lineChart>
      <c:catAx>
        <c:axId val="5071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507170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07170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5071116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>
          <a:latin typeface="Helvetica" pitchFamily="34" charset="0"/>
          <a:cs typeface="Helvetica" pitchFamily="34" charset="0"/>
        </a:defRPr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[Bilaga - Befolkning.xlsx]Pivottabeller!Pivottabell1</c:name>
    <c:fmtId val="2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ln w="34925"/>
        </c:spPr>
        <c:marker>
          <c:symbol val="none"/>
        </c:marker>
      </c:pivotFmt>
      <c:pivotFmt>
        <c:idx val="3"/>
        <c:spPr>
          <a:ln w="34925"/>
        </c:spPr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</c:pivotFmts>
    <c:plotArea>
      <c:layout>
        <c:manualLayout>
          <c:layoutTarget val="inner"/>
          <c:xMode val="edge"/>
          <c:yMode val="edge"/>
          <c:x val="7.7495728648095827E-2"/>
          <c:y val="0.1164300466358727"/>
          <c:w val="0.7890228290427409"/>
          <c:h val="0.76660761176459069"/>
        </c:manualLayout>
      </c:layout>
      <c:lineChart>
        <c:grouping val="standard"/>
        <c:varyColors val="0"/>
        <c:ser>
          <c:idx val="0"/>
          <c:order val="0"/>
          <c:tx>
            <c:strRef>
              <c:f>Pivottabeller!$I$45:$I$46</c:f>
              <c:strCache>
                <c:ptCount val="1"/>
                <c:pt idx="0">
                  <c:v>0-17</c:v>
                </c:pt>
              </c:strCache>
            </c:strRef>
          </c:tx>
          <c:cat>
            <c:strRef>
              <c:f>Pivottabeller!$H$47:$H$62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Pivottabeller!$I$47:$I$62</c:f>
              <c:numCache>
                <c:formatCode>#,##0</c:formatCode>
                <c:ptCount val="16"/>
                <c:pt idx="0">
                  <c:v>40335</c:v>
                </c:pt>
                <c:pt idx="1">
                  <c:v>39575</c:v>
                </c:pt>
                <c:pt idx="2">
                  <c:v>38944</c:v>
                </c:pt>
                <c:pt idx="3">
                  <c:v>38356</c:v>
                </c:pt>
                <c:pt idx="4">
                  <c:v>37859</c:v>
                </c:pt>
                <c:pt idx="5">
                  <c:v>37574</c:v>
                </c:pt>
                <c:pt idx="6">
                  <c:v>37437</c:v>
                </c:pt>
                <c:pt idx="7">
                  <c:v>37383</c:v>
                </c:pt>
                <c:pt idx="8">
                  <c:v>37175</c:v>
                </c:pt>
                <c:pt idx="9">
                  <c:v>36884</c:v>
                </c:pt>
                <c:pt idx="10">
                  <c:v>36580</c:v>
                </c:pt>
                <c:pt idx="11">
                  <c:v>36143</c:v>
                </c:pt>
                <c:pt idx="12">
                  <c:v>35626</c:v>
                </c:pt>
                <c:pt idx="13">
                  <c:v>35163</c:v>
                </c:pt>
                <c:pt idx="14">
                  <c:v>34720</c:v>
                </c:pt>
                <c:pt idx="15">
                  <c:v>34452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Pivottabeller!$J$45:$J$46</c:f>
              <c:strCache>
                <c:ptCount val="1"/>
                <c:pt idx="0">
                  <c:v>18-29</c:v>
                </c:pt>
              </c:strCache>
            </c:strRef>
          </c:tx>
          <c:marker>
            <c:symbol val="none"/>
          </c:marker>
          <c:cat>
            <c:strRef>
              <c:f>Pivottabeller!$H$47:$H$62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Pivottabeller!$J$47:$J$62</c:f>
              <c:numCache>
                <c:formatCode>#,##0</c:formatCode>
                <c:ptCount val="16"/>
                <c:pt idx="0">
                  <c:v>26609</c:v>
                </c:pt>
                <c:pt idx="1">
                  <c:v>25872</c:v>
                </c:pt>
                <c:pt idx="2">
                  <c:v>25099</c:v>
                </c:pt>
                <c:pt idx="3">
                  <c:v>24299</c:v>
                </c:pt>
                <c:pt idx="4">
                  <c:v>23549</c:v>
                </c:pt>
                <c:pt idx="5">
                  <c:v>22933</c:v>
                </c:pt>
                <c:pt idx="6">
                  <c:v>22626</c:v>
                </c:pt>
                <c:pt idx="7">
                  <c:v>22492</c:v>
                </c:pt>
                <c:pt idx="8">
                  <c:v>22555</c:v>
                </c:pt>
                <c:pt idx="9">
                  <c:v>22869</c:v>
                </c:pt>
                <c:pt idx="10">
                  <c:v>23197</c:v>
                </c:pt>
                <c:pt idx="11">
                  <c:v>23614</c:v>
                </c:pt>
                <c:pt idx="12">
                  <c:v>24072</c:v>
                </c:pt>
                <c:pt idx="13">
                  <c:v>24466</c:v>
                </c:pt>
                <c:pt idx="14">
                  <c:v>24610.5</c:v>
                </c:pt>
                <c:pt idx="15">
                  <c:v>24826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Pivottabeller!$K$45:$K$46</c:f>
              <c:strCache>
                <c:ptCount val="1"/>
                <c:pt idx="0">
                  <c:v>30-44</c:v>
                </c:pt>
              </c:strCache>
            </c:strRef>
          </c:tx>
          <c:cat>
            <c:strRef>
              <c:f>Pivottabeller!$H$47:$H$62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Pivottabeller!$K$47:$K$62</c:f>
              <c:numCache>
                <c:formatCode>#,##0</c:formatCode>
                <c:ptCount val="16"/>
                <c:pt idx="0">
                  <c:v>36520</c:v>
                </c:pt>
                <c:pt idx="1">
                  <c:v>36170</c:v>
                </c:pt>
                <c:pt idx="2">
                  <c:v>35629</c:v>
                </c:pt>
                <c:pt idx="3">
                  <c:v>35172</c:v>
                </c:pt>
                <c:pt idx="4">
                  <c:v>34869</c:v>
                </c:pt>
                <c:pt idx="5">
                  <c:v>34597</c:v>
                </c:pt>
                <c:pt idx="6">
                  <c:v>34474</c:v>
                </c:pt>
                <c:pt idx="7">
                  <c:v>34449</c:v>
                </c:pt>
                <c:pt idx="8">
                  <c:v>34353</c:v>
                </c:pt>
                <c:pt idx="9">
                  <c:v>34274</c:v>
                </c:pt>
                <c:pt idx="10">
                  <c:v>34131</c:v>
                </c:pt>
                <c:pt idx="11">
                  <c:v>33899</c:v>
                </c:pt>
                <c:pt idx="12">
                  <c:v>33509</c:v>
                </c:pt>
                <c:pt idx="13">
                  <c:v>32968</c:v>
                </c:pt>
                <c:pt idx="14">
                  <c:v>32117.5</c:v>
                </c:pt>
                <c:pt idx="15">
                  <c:v>31444.5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Pivottabeller!$L$45:$L$46</c:f>
              <c:strCache>
                <c:ptCount val="1"/>
                <c:pt idx="0">
                  <c:v>45-64</c:v>
                </c:pt>
              </c:strCache>
            </c:strRef>
          </c:tx>
          <c:cat>
            <c:strRef>
              <c:f>Pivottabeller!$H$47:$H$62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Pivottabeller!$L$47:$L$62</c:f>
              <c:numCache>
                <c:formatCode>#,##0</c:formatCode>
                <c:ptCount val="16"/>
                <c:pt idx="0">
                  <c:v>48541</c:v>
                </c:pt>
                <c:pt idx="1">
                  <c:v>48808</c:v>
                </c:pt>
                <c:pt idx="2">
                  <c:v>49201</c:v>
                </c:pt>
                <c:pt idx="3">
                  <c:v>49508</c:v>
                </c:pt>
                <c:pt idx="4">
                  <c:v>49787</c:v>
                </c:pt>
                <c:pt idx="5">
                  <c:v>50149</c:v>
                </c:pt>
                <c:pt idx="6">
                  <c:v>50444</c:v>
                </c:pt>
                <c:pt idx="7">
                  <c:v>50595</c:v>
                </c:pt>
                <c:pt idx="8">
                  <c:v>50670</c:v>
                </c:pt>
                <c:pt idx="9">
                  <c:v>50696</c:v>
                </c:pt>
                <c:pt idx="10">
                  <c:v>50606</c:v>
                </c:pt>
                <c:pt idx="11">
                  <c:v>50336</c:v>
                </c:pt>
                <c:pt idx="12">
                  <c:v>50040</c:v>
                </c:pt>
                <c:pt idx="13">
                  <c:v>49796</c:v>
                </c:pt>
                <c:pt idx="14">
                  <c:v>49121</c:v>
                </c:pt>
                <c:pt idx="15">
                  <c:v>48770.5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Pivottabeller!$M$45:$M$46</c:f>
              <c:strCache>
                <c:ptCount val="1"/>
                <c:pt idx="0">
                  <c:v>65+</c:v>
                </c:pt>
              </c:strCache>
            </c:strRef>
          </c:tx>
          <c:cat>
            <c:strRef>
              <c:f>Pivottabeller!$H$47:$H$62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Pivottabeller!$M$47:$M$62</c:f>
              <c:numCache>
                <c:formatCode>#,##0</c:formatCode>
                <c:ptCount val="16"/>
                <c:pt idx="0">
                  <c:v>44214</c:v>
                </c:pt>
                <c:pt idx="1">
                  <c:v>43901</c:v>
                </c:pt>
                <c:pt idx="2">
                  <c:v>43575</c:v>
                </c:pt>
                <c:pt idx="3">
                  <c:v>43267</c:v>
                </c:pt>
                <c:pt idx="4">
                  <c:v>42954</c:v>
                </c:pt>
                <c:pt idx="5">
                  <c:v>42675</c:v>
                </c:pt>
                <c:pt idx="6">
                  <c:v>42450</c:v>
                </c:pt>
                <c:pt idx="7">
                  <c:v>42409</c:v>
                </c:pt>
                <c:pt idx="8">
                  <c:v>42428</c:v>
                </c:pt>
                <c:pt idx="9">
                  <c:v>42384</c:v>
                </c:pt>
                <c:pt idx="10">
                  <c:v>42452</c:v>
                </c:pt>
                <c:pt idx="11">
                  <c:v>42803</c:v>
                </c:pt>
                <c:pt idx="12">
                  <c:v>43285</c:v>
                </c:pt>
                <c:pt idx="13">
                  <c:v>43787</c:v>
                </c:pt>
                <c:pt idx="14">
                  <c:v>43926.5</c:v>
                </c:pt>
                <c:pt idx="15">
                  <c:v>44553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140992"/>
        <c:axId val="67146880"/>
      </c:lineChart>
      <c:catAx>
        <c:axId val="67140992"/>
        <c:scaling>
          <c:orientation val="minMax"/>
        </c:scaling>
        <c:delete val="0"/>
        <c:axPos val="b"/>
        <c:majorTickMark val="out"/>
        <c:minorTickMark val="none"/>
        <c:tickLblPos val="nextTo"/>
        <c:crossAx val="67146880"/>
        <c:crosses val="autoZero"/>
        <c:auto val="1"/>
        <c:lblAlgn val="ctr"/>
        <c:lblOffset val="100"/>
        <c:noMultiLvlLbl val="0"/>
      </c:catAx>
      <c:valAx>
        <c:axId val="671468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7140992"/>
        <c:crosses val="autoZero"/>
        <c:crossBetween val="between"/>
      </c:valAx>
    </c:plotArea>
    <c:legend>
      <c:legendPos val="r"/>
      <c:overlay val="0"/>
      <c:spPr>
        <a:ln w="15875"/>
      </c:spPr>
    </c:legend>
    <c:plotVisOnly val="1"/>
    <c:dispBlanksAs val="gap"/>
    <c:showDLblsOverMax val="0"/>
  </c:chart>
  <c:txPr>
    <a:bodyPr/>
    <a:lstStyle/>
    <a:p>
      <a:pPr>
        <a:defRPr sz="1400"/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[Bilaga - Befolkning.xlsx]Pivottabeller!Pivottabell1</c:name>
    <c:fmtId val="3"/>
  </c:pivotSource>
  <c:chart>
    <c:title>
      <c:tx>
        <c:rich>
          <a:bodyPr/>
          <a:lstStyle/>
          <a:p>
            <a:pPr algn="l">
              <a:defRPr sz="2000"/>
            </a:pPr>
            <a:r>
              <a:rPr lang="sv-SE" sz="2000"/>
              <a:t>Folkmängd på</a:t>
            </a:r>
            <a:r>
              <a:rPr lang="sv-SE" sz="2000" baseline="0"/>
              <a:t> kön och kommun</a:t>
            </a:r>
            <a:br>
              <a:rPr lang="sv-SE" sz="2000" baseline="0"/>
            </a:br>
            <a:r>
              <a:rPr lang="sv-SE" sz="1600" baseline="0">
                <a:solidFill>
                  <a:schemeClr val="bg1">
                    <a:lumMod val="50000"/>
                  </a:schemeClr>
                </a:solidFill>
              </a:rPr>
              <a:t>1997-2012, medelbefolkning under året</a:t>
            </a:r>
            <a:endParaRPr lang="sv-SE" sz="1600">
              <a:solidFill>
                <a:schemeClr val="bg1">
                  <a:lumMod val="50000"/>
                </a:schemeClr>
              </a:solidFill>
            </a:endParaRP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ln w="34925"/>
        </c:spPr>
        <c:marker>
          <c:symbol val="none"/>
        </c:marker>
      </c:pivotFmt>
      <c:pivotFmt>
        <c:idx val="3"/>
        <c:spPr>
          <a:ln w="34925"/>
        </c:spPr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7.7495728648095827E-2"/>
          <c:y val="0.2354106202538844"/>
          <c:w val="0.7890228290427409"/>
          <c:h val="0.64762697918834178"/>
        </c:manualLayout>
      </c:layout>
      <c:lineChart>
        <c:grouping val="standard"/>
        <c:varyColors val="0"/>
        <c:ser>
          <c:idx val="0"/>
          <c:order val="0"/>
          <c:tx>
            <c:strRef>
              <c:f>Pivottabeller!$I$45:$I$46</c:f>
              <c:strCache>
                <c:ptCount val="1"/>
                <c:pt idx="0">
                  <c:v>0-17</c:v>
                </c:pt>
              </c:strCache>
            </c:strRef>
          </c:tx>
          <c:marker>
            <c:symbol val="none"/>
          </c:marker>
          <c:cat>
            <c:strRef>
              <c:f>Pivottabeller!$H$47:$H$62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Pivottabeller!$I$47:$I$62</c:f>
              <c:numCache>
                <c:formatCode>#,##0</c:formatCode>
                <c:ptCount val="16"/>
                <c:pt idx="0">
                  <c:v>40335</c:v>
                </c:pt>
                <c:pt idx="1">
                  <c:v>39575</c:v>
                </c:pt>
                <c:pt idx="2">
                  <c:v>38944</c:v>
                </c:pt>
                <c:pt idx="3">
                  <c:v>38356</c:v>
                </c:pt>
                <c:pt idx="4">
                  <c:v>37859</c:v>
                </c:pt>
                <c:pt idx="5">
                  <c:v>37574</c:v>
                </c:pt>
                <c:pt idx="6">
                  <c:v>37437</c:v>
                </c:pt>
                <c:pt idx="7">
                  <c:v>37383</c:v>
                </c:pt>
                <c:pt idx="8">
                  <c:v>37175</c:v>
                </c:pt>
                <c:pt idx="9">
                  <c:v>36884</c:v>
                </c:pt>
                <c:pt idx="10">
                  <c:v>36580</c:v>
                </c:pt>
                <c:pt idx="11">
                  <c:v>36143</c:v>
                </c:pt>
                <c:pt idx="12">
                  <c:v>35626</c:v>
                </c:pt>
                <c:pt idx="13">
                  <c:v>35163</c:v>
                </c:pt>
                <c:pt idx="14">
                  <c:v>34720</c:v>
                </c:pt>
                <c:pt idx="15">
                  <c:v>34452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Pivottabeller!$J$45:$J$46</c:f>
              <c:strCache>
                <c:ptCount val="1"/>
                <c:pt idx="0">
                  <c:v>18-29</c:v>
                </c:pt>
              </c:strCache>
            </c:strRef>
          </c:tx>
          <c:marker>
            <c:symbol val="none"/>
          </c:marker>
          <c:cat>
            <c:strRef>
              <c:f>Pivottabeller!$H$47:$H$62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Pivottabeller!$J$47:$J$62</c:f>
              <c:numCache>
                <c:formatCode>#,##0</c:formatCode>
                <c:ptCount val="16"/>
                <c:pt idx="0">
                  <c:v>26609</c:v>
                </c:pt>
                <c:pt idx="1">
                  <c:v>25872</c:v>
                </c:pt>
                <c:pt idx="2">
                  <c:v>25099</c:v>
                </c:pt>
                <c:pt idx="3">
                  <c:v>24299</c:v>
                </c:pt>
                <c:pt idx="4">
                  <c:v>23549</c:v>
                </c:pt>
                <c:pt idx="5">
                  <c:v>22933</c:v>
                </c:pt>
                <c:pt idx="6">
                  <c:v>22626</c:v>
                </c:pt>
                <c:pt idx="7">
                  <c:v>22492</c:v>
                </c:pt>
                <c:pt idx="8">
                  <c:v>22555</c:v>
                </c:pt>
                <c:pt idx="9">
                  <c:v>22869</c:v>
                </c:pt>
                <c:pt idx="10">
                  <c:v>23197</c:v>
                </c:pt>
                <c:pt idx="11">
                  <c:v>23614</c:v>
                </c:pt>
                <c:pt idx="12">
                  <c:v>24072</c:v>
                </c:pt>
                <c:pt idx="13">
                  <c:v>24466</c:v>
                </c:pt>
                <c:pt idx="14">
                  <c:v>24610.5</c:v>
                </c:pt>
                <c:pt idx="15">
                  <c:v>24826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Pivottabeller!$K$45:$K$46</c:f>
              <c:strCache>
                <c:ptCount val="1"/>
                <c:pt idx="0">
                  <c:v>30-44</c:v>
                </c:pt>
              </c:strCache>
            </c:strRef>
          </c:tx>
          <c:marker>
            <c:symbol val="none"/>
          </c:marker>
          <c:cat>
            <c:strRef>
              <c:f>Pivottabeller!$H$47:$H$62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Pivottabeller!$K$47:$K$62</c:f>
              <c:numCache>
                <c:formatCode>#,##0</c:formatCode>
                <c:ptCount val="16"/>
                <c:pt idx="0">
                  <c:v>36520</c:v>
                </c:pt>
                <c:pt idx="1">
                  <c:v>36170</c:v>
                </c:pt>
                <c:pt idx="2">
                  <c:v>35629</c:v>
                </c:pt>
                <c:pt idx="3">
                  <c:v>35172</c:v>
                </c:pt>
                <c:pt idx="4">
                  <c:v>34869</c:v>
                </c:pt>
                <c:pt idx="5">
                  <c:v>34597</c:v>
                </c:pt>
                <c:pt idx="6">
                  <c:v>34474</c:v>
                </c:pt>
                <c:pt idx="7">
                  <c:v>34449</c:v>
                </c:pt>
                <c:pt idx="8">
                  <c:v>34353</c:v>
                </c:pt>
                <c:pt idx="9">
                  <c:v>34274</c:v>
                </c:pt>
                <c:pt idx="10">
                  <c:v>34131</c:v>
                </c:pt>
                <c:pt idx="11">
                  <c:v>33899</c:v>
                </c:pt>
                <c:pt idx="12">
                  <c:v>33509</c:v>
                </c:pt>
                <c:pt idx="13">
                  <c:v>32968</c:v>
                </c:pt>
                <c:pt idx="14">
                  <c:v>32117.5</c:v>
                </c:pt>
                <c:pt idx="15">
                  <c:v>31444.5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Pivottabeller!$L$45:$L$46</c:f>
              <c:strCache>
                <c:ptCount val="1"/>
                <c:pt idx="0">
                  <c:v>45-64</c:v>
                </c:pt>
              </c:strCache>
            </c:strRef>
          </c:tx>
          <c:marker>
            <c:symbol val="none"/>
          </c:marker>
          <c:cat>
            <c:strRef>
              <c:f>Pivottabeller!$H$47:$H$62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Pivottabeller!$L$47:$L$62</c:f>
              <c:numCache>
                <c:formatCode>#,##0</c:formatCode>
                <c:ptCount val="16"/>
                <c:pt idx="0">
                  <c:v>48541</c:v>
                </c:pt>
                <c:pt idx="1">
                  <c:v>48808</c:v>
                </c:pt>
                <c:pt idx="2">
                  <c:v>49201</c:v>
                </c:pt>
                <c:pt idx="3">
                  <c:v>49508</c:v>
                </c:pt>
                <c:pt idx="4">
                  <c:v>49787</c:v>
                </c:pt>
                <c:pt idx="5">
                  <c:v>50149</c:v>
                </c:pt>
                <c:pt idx="6">
                  <c:v>50444</c:v>
                </c:pt>
                <c:pt idx="7">
                  <c:v>50595</c:v>
                </c:pt>
                <c:pt idx="8">
                  <c:v>50670</c:v>
                </c:pt>
                <c:pt idx="9">
                  <c:v>50696</c:v>
                </c:pt>
                <c:pt idx="10">
                  <c:v>50606</c:v>
                </c:pt>
                <c:pt idx="11">
                  <c:v>50336</c:v>
                </c:pt>
                <c:pt idx="12">
                  <c:v>50040</c:v>
                </c:pt>
                <c:pt idx="13">
                  <c:v>49796</c:v>
                </c:pt>
                <c:pt idx="14">
                  <c:v>49121</c:v>
                </c:pt>
                <c:pt idx="15">
                  <c:v>48770.5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Pivottabeller!$M$45:$M$46</c:f>
              <c:strCache>
                <c:ptCount val="1"/>
                <c:pt idx="0">
                  <c:v>65+</c:v>
                </c:pt>
              </c:strCache>
            </c:strRef>
          </c:tx>
          <c:marker>
            <c:symbol val="none"/>
          </c:marker>
          <c:cat>
            <c:strRef>
              <c:f>Pivottabeller!$H$47:$H$62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Pivottabeller!$M$47:$M$62</c:f>
              <c:numCache>
                <c:formatCode>#,##0</c:formatCode>
                <c:ptCount val="16"/>
                <c:pt idx="0">
                  <c:v>44214</c:v>
                </c:pt>
                <c:pt idx="1">
                  <c:v>43901</c:v>
                </c:pt>
                <c:pt idx="2">
                  <c:v>43575</c:v>
                </c:pt>
                <c:pt idx="3">
                  <c:v>43267</c:v>
                </c:pt>
                <c:pt idx="4">
                  <c:v>42954</c:v>
                </c:pt>
                <c:pt idx="5">
                  <c:v>42675</c:v>
                </c:pt>
                <c:pt idx="6">
                  <c:v>42450</c:v>
                </c:pt>
                <c:pt idx="7">
                  <c:v>42409</c:v>
                </c:pt>
                <c:pt idx="8">
                  <c:v>42428</c:v>
                </c:pt>
                <c:pt idx="9">
                  <c:v>42384</c:v>
                </c:pt>
                <c:pt idx="10">
                  <c:v>42452</c:v>
                </c:pt>
                <c:pt idx="11">
                  <c:v>42803</c:v>
                </c:pt>
                <c:pt idx="12">
                  <c:v>43285</c:v>
                </c:pt>
                <c:pt idx="13">
                  <c:v>43787</c:v>
                </c:pt>
                <c:pt idx="14">
                  <c:v>43926.5</c:v>
                </c:pt>
                <c:pt idx="15">
                  <c:v>44553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520384"/>
        <c:axId val="95502336"/>
      </c:lineChart>
      <c:catAx>
        <c:axId val="89520384"/>
        <c:scaling>
          <c:orientation val="minMax"/>
        </c:scaling>
        <c:delete val="0"/>
        <c:axPos val="b"/>
        <c:majorTickMark val="none"/>
        <c:minorTickMark val="out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95502336"/>
        <c:crosses val="autoZero"/>
        <c:auto val="1"/>
        <c:lblAlgn val="ctr"/>
        <c:lblOffset val="100"/>
        <c:noMultiLvlLbl val="0"/>
      </c:catAx>
      <c:valAx>
        <c:axId val="955023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89520384"/>
        <c:crosses val="autoZero"/>
        <c:crossBetween val="between"/>
      </c:valAx>
    </c:plotArea>
    <c:legend>
      <c:legendPos val="r"/>
      <c:overlay val="0"/>
      <c:spPr>
        <a:ln w="15875"/>
      </c:spPr>
    </c:legend>
    <c:plotVisOnly val="1"/>
    <c:dispBlanksAs val="gap"/>
    <c:showDLblsOverMax val="0"/>
  </c:chart>
  <c:txPr>
    <a:bodyPr/>
    <a:lstStyle/>
    <a:p>
      <a:pPr>
        <a:defRPr sz="900">
          <a:latin typeface="Helvetica" pitchFamily="34" charset="0"/>
          <a:cs typeface="Helvetica" pitchFamily="34" charset="0"/>
        </a:defRPr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[Bilaga - Befolkning.xlsx]Pivottabeller!Pivottabell5</c:name>
    <c:fmtId val="4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Pivottabeller!$I$68:$I$69</c:f>
              <c:strCache>
                <c:ptCount val="1"/>
                <c:pt idx="0">
                  <c:v>kvinnor</c:v>
                </c:pt>
              </c:strCache>
            </c:strRef>
          </c:tx>
          <c:invertIfNegative val="0"/>
          <c:cat>
            <c:strRef>
              <c:f>Pivottabeller!$H$70:$H$85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Pivottabeller!$I$70:$I$85</c:f>
              <c:numCache>
                <c:formatCode>#,##0</c:formatCode>
                <c:ptCount val="16"/>
                <c:pt idx="0">
                  <c:v>1646</c:v>
                </c:pt>
                <c:pt idx="1">
                  <c:v>1625</c:v>
                </c:pt>
                <c:pt idx="2">
                  <c:v>1599</c:v>
                </c:pt>
                <c:pt idx="3">
                  <c:v>1576</c:v>
                </c:pt>
                <c:pt idx="4">
                  <c:v>1543</c:v>
                </c:pt>
                <c:pt idx="5">
                  <c:v>1528</c:v>
                </c:pt>
                <c:pt idx="6">
                  <c:v>1519</c:v>
                </c:pt>
                <c:pt idx="7">
                  <c:v>1521</c:v>
                </c:pt>
                <c:pt idx="8">
                  <c:v>1512</c:v>
                </c:pt>
                <c:pt idx="9">
                  <c:v>1494</c:v>
                </c:pt>
                <c:pt idx="10">
                  <c:v>1474</c:v>
                </c:pt>
                <c:pt idx="11">
                  <c:v>1467</c:v>
                </c:pt>
                <c:pt idx="12">
                  <c:v>1448</c:v>
                </c:pt>
                <c:pt idx="13">
                  <c:v>1428</c:v>
                </c:pt>
                <c:pt idx="14">
                  <c:v>1368.5</c:v>
                </c:pt>
                <c:pt idx="15">
                  <c:v>1347.5</c:v>
                </c:pt>
              </c:numCache>
            </c:numRef>
          </c:val>
        </c:ser>
        <c:ser>
          <c:idx val="1"/>
          <c:order val="1"/>
          <c:tx>
            <c:strRef>
              <c:f>Pivottabeller!$J$68:$J$69</c:f>
              <c:strCache>
                <c:ptCount val="1"/>
                <c:pt idx="0">
                  <c:v>män</c:v>
                </c:pt>
              </c:strCache>
            </c:strRef>
          </c:tx>
          <c:invertIfNegative val="0"/>
          <c:cat>
            <c:strRef>
              <c:f>Pivottabeller!$H$70:$H$85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Pivottabeller!$J$70:$J$85</c:f>
              <c:numCache>
                <c:formatCode>#,##0</c:formatCode>
                <c:ptCount val="16"/>
                <c:pt idx="0">
                  <c:v>1377</c:v>
                </c:pt>
                <c:pt idx="1">
                  <c:v>1339</c:v>
                </c:pt>
                <c:pt idx="2">
                  <c:v>1303</c:v>
                </c:pt>
                <c:pt idx="3">
                  <c:v>1295</c:v>
                </c:pt>
                <c:pt idx="4">
                  <c:v>1276</c:v>
                </c:pt>
                <c:pt idx="5">
                  <c:v>1259</c:v>
                </c:pt>
                <c:pt idx="6">
                  <c:v>1246</c:v>
                </c:pt>
                <c:pt idx="7">
                  <c:v>1236</c:v>
                </c:pt>
                <c:pt idx="8">
                  <c:v>1209</c:v>
                </c:pt>
                <c:pt idx="9">
                  <c:v>1187</c:v>
                </c:pt>
                <c:pt idx="10">
                  <c:v>1166</c:v>
                </c:pt>
                <c:pt idx="11">
                  <c:v>1154</c:v>
                </c:pt>
                <c:pt idx="12">
                  <c:v>1169</c:v>
                </c:pt>
                <c:pt idx="13">
                  <c:v>1168</c:v>
                </c:pt>
                <c:pt idx="14">
                  <c:v>1158</c:v>
                </c:pt>
                <c:pt idx="15">
                  <c:v>1176.5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865088"/>
        <c:axId val="97887360"/>
      </c:barChart>
      <c:catAx>
        <c:axId val="97865088"/>
        <c:scaling>
          <c:orientation val="minMax"/>
        </c:scaling>
        <c:delete val="0"/>
        <c:axPos val="b"/>
        <c:majorTickMark val="out"/>
        <c:minorTickMark val="none"/>
        <c:tickLblPos val="nextTo"/>
        <c:crossAx val="97887360"/>
        <c:crosses val="autoZero"/>
        <c:auto val="1"/>
        <c:lblAlgn val="ctr"/>
        <c:lblOffset val="100"/>
        <c:noMultiLvlLbl val="0"/>
      </c:catAx>
      <c:valAx>
        <c:axId val="978873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78650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[Bilaga - Befolkning.xlsx]Pivottabeller!Pivottabell5</c:name>
    <c:fmtId val="5"/>
  </c:pivotSource>
  <c:chart>
    <c:title>
      <c:tx>
        <c:rich>
          <a:bodyPr/>
          <a:lstStyle/>
          <a:p>
            <a:pPr algn="l">
              <a:defRPr/>
            </a:pPr>
            <a:r>
              <a:rPr lang="sv-SE" sz="2000" b="1"/>
              <a:t>Folkmängd</a:t>
            </a:r>
            <a:r>
              <a:rPr lang="sv-SE" sz="2000" b="1" baseline="0"/>
              <a:t> på kön, kommun och ålder</a:t>
            </a:r>
            <a:br>
              <a:rPr lang="sv-SE" sz="2000" b="1" baseline="0"/>
            </a:br>
            <a:r>
              <a:rPr lang="sv-SE" sz="2000" b="1" baseline="0">
                <a:solidFill>
                  <a:schemeClr val="bg1">
                    <a:lumMod val="50000"/>
                  </a:schemeClr>
                </a:solidFill>
              </a:rPr>
              <a:t>1997-2012, medelbefolkning under året</a:t>
            </a:r>
            <a:endParaRPr lang="sv-SE" sz="2000" b="1">
              <a:solidFill>
                <a:schemeClr val="bg1">
                  <a:lumMod val="50000"/>
                </a:schemeClr>
              </a:solidFill>
            </a:endParaRP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accent5">
              <a:lumMod val="60000"/>
              <a:lumOff val="40000"/>
            </a:schemeClr>
          </a:solidFill>
        </c:spPr>
        <c:marker>
          <c:symbol val="none"/>
        </c:marker>
      </c:pivotFmt>
      <c:pivotFmt>
        <c:idx val="5"/>
        <c:spPr>
          <a:solidFill>
            <a:schemeClr val="accent3">
              <a:lumMod val="60000"/>
              <a:lumOff val="40000"/>
            </a:schemeClr>
          </a:solidFill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5.0140738697728851E-2"/>
          <c:y val="0.29966210763444767"/>
          <c:w val="0.86453417037630842"/>
          <c:h val="0.613169945823483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Pivottabeller!$I$68:$I$69</c:f>
              <c:strCache>
                <c:ptCount val="1"/>
                <c:pt idx="0">
                  <c:v>kvinnor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Pivottabeller!$H$70:$H$85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Pivottabeller!$I$70:$I$85</c:f>
              <c:numCache>
                <c:formatCode>#,##0</c:formatCode>
                <c:ptCount val="16"/>
                <c:pt idx="0">
                  <c:v>1646</c:v>
                </c:pt>
                <c:pt idx="1">
                  <c:v>1625</c:v>
                </c:pt>
                <c:pt idx="2">
                  <c:v>1599</c:v>
                </c:pt>
                <c:pt idx="3">
                  <c:v>1576</c:v>
                </c:pt>
                <c:pt idx="4">
                  <c:v>1543</c:v>
                </c:pt>
                <c:pt idx="5">
                  <c:v>1528</c:v>
                </c:pt>
                <c:pt idx="6">
                  <c:v>1519</c:v>
                </c:pt>
                <c:pt idx="7">
                  <c:v>1521</c:v>
                </c:pt>
                <c:pt idx="8">
                  <c:v>1512</c:v>
                </c:pt>
                <c:pt idx="9">
                  <c:v>1494</c:v>
                </c:pt>
                <c:pt idx="10">
                  <c:v>1474</c:v>
                </c:pt>
                <c:pt idx="11">
                  <c:v>1467</c:v>
                </c:pt>
                <c:pt idx="12">
                  <c:v>1448</c:v>
                </c:pt>
                <c:pt idx="13">
                  <c:v>1428</c:v>
                </c:pt>
                <c:pt idx="14">
                  <c:v>1368.5</c:v>
                </c:pt>
                <c:pt idx="15">
                  <c:v>1347.5</c:v>
                </c:pt>
              </c:numCache>
            </c:numRef>
          </c:val>
        </c:ser>
        <c:ser>
          <c:idx val="1"/>
          <c:order val="1"/>
          <c:tx>
            <c:strRef>
              <c:f>Pivottabeller!$J$68:$J$69</c:f>
              <c:strCache>
                <c:ptCount val="1"/>
                <c:pt idx="0">
                  <c:v>män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Pivottabeller!$H$70:$H$85</c:f>
              <c:strCache>
                <c:ptCount val="1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Pivottabeller!$J$70:$J$85</c:f>
              <c:numCache>
                <c:formatCode>#,##0</c:formatCode>
                <c:ptCount val="16"/>
                <c:pt idx="0">
                  <c:v>1377</c:v>
                </c:pt>
                <c:pt idx="1">
                  <c:v>1339</c:v>
                </c:pt>
                <c:pt idx="2">
                  <c:v>1303</c:v>
                </c:pt>
                <c:pt idx="3">
                  <c:v>1295</c:v>
                </c:pt>
                <c:pt idx="4">
                  <c:v>1276</c:v>
                </c:pt>
                <c:pt idx="5">
                  <c:v>1259</c:v>
                </c:pt>
                <c:pt idx="6">
                  <c:v>1246</c:v>
                </c:pt>
                <c:pt idx="7">
                  <c:v>1236</c:v>
                </c:pt>
                <c:pt idx="8">
                  <c:v>1209</c:v>
                </c:pt>
                <c:pt idx="9">
                  <c:v>1187</c:v>
                </c:pt>
                <c:pt idx="10">
                  <c:v>1166</c:v>
                </c:pt>
                <c:pt idx="11">
                  <c:v>1154</c:v>
                </c:pt>
                <c:pt idx="12">
                  <c:v>1169</c:v>
                </c:pt>
                <c:pt idx="13">
                  <c:v>1168</c:v>
                </c:pt>
                <c:pt idx="14">
                  <c:v>1158</c:v>
                </c:pt>
                <c:pt idx="15">
                  <c:v>1176.5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274240"/>
        <c:axId val="107275776"/>
      </c:barChart>
      <c:catAx>
        <c:axId val="10727424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07275776"/>
        <c:crosses val="autoZero"/>
        <c:auto val="1"/>
        <c:lblAlgn val="ctr"/>
        <c:lblOffset val="100"/>
        <c:noMultiLvlLbl val="0"/>
      </c:catAx>
      <c:valAx>
        <c:axId val="1072757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0727424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>
          <a:latin typeface="Helvetica" pitchFamily="34" charset="0"/>
          <a:cs typeface="Helvetica" pitchFamily="34" charset="0"/>
        </a:defRPr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4"/>
    </mc:Choice>
    <mc:Fallback>
      <c:style val="14"/>
    </mc:Fallback>
  </mc:AlternateContent>
  <c:clrMapOvr bg1="lt1" tx1="dk1" bg2="lt2" tx2="dk2" accent1="accent1" accent2="accent2" accent3="accent3" accent4="accent4" accent5="accent5" accent6="accent6" hlink="hlink" folHlink="folHlink"/>
  <c:pivotSource>
    <c:name>[Bilaga - Befolkning.xlsx]Ack Data!Pivottabell1</c:name>
    <c:fmtId val="0"/>
  </c:pivotSource>
  <c:chart>
    <c:autoTitleDeleted val="0"/>
    <c:pivotFmts>
      <c:pivotFmt>
        <c:idx val="0"/>
        <c:spPr>
          <a:ln>
            <a:solidFill>
              <a:srgbClr val="7030A0"/>
            </a:solidFill>
          </a:ln>
        </c:spPr>
        <c:marker>
          <c:symbol val="square"/>
          <c:size val="9"/>
          <c:spPr>
            <a:solidFill>
              <a:srgbClr val="00B050"/>
            </a:solidFill>
          </c:spPr>
        </c:marker>
      </c:pivotFmt>
      <c:pivotFmt>
        <c:idx val="1"/>
        <c:spPr>
          <a:ln>
            <a:solidFill>
              <a:srgbClr val="FF0000"/>
            </a:solidFill>
          </a:ln>
        </c:spPr>
        <c:marker>
          <c:symbol val="square"/>
          <c:size val="8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</c:marker>
      </c:pivotFmt>
      <c:pivotFmt>
        <c:idx val="2"/>
        <c:spPr>
          <a:ln>
            <a:solidFill>
              <a:sysClr val="windowText" lastClr="000000"/>
            </a:solidFill>
          </a:ln>
        </c:spPr>
        <c:marker>
          <c:symbol val="square"/>
          <c:size val="8"/>
          <c:spPr>
            <a:solidFill>
              <a:srgbClr val="1F497D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</c:spPr>
        </c:marker>
      </c:pivotFmt>
      <c:pivotFmt>
        <c:idx val="3"/>
        <c:spPr>
          <a:ln>
            <a:solidFill>
              <a:srgbClr val="C00000"/>
            </a:solidFill>
          </a:ln>
        </c:spPr>
        <c:marker>
          <c:symbol val="circle"/>
          <c:size val="8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</c:spPr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'Ack Data'!$H$4:$H$5</c:f>
              <c:strCache>
                <c:ptCount val="1"/>
                <c:pt idx="0">
                  <c:v>Flyttningsnetto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square"/>
            <c:size val="9"/>
            <c:spPr>
              <a:solidFill>
                <a:srgbClr val="00B050"/>
              </a:solidFill>
            </c:spPr>
          </c:marker>
          <c:cat>
            <c:strRef>
              <c:f>'Ack Data'!$G$6:$G$18</c:f>
              <c:strCach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strCache>
            </c:strRef>
          </c:cat>
          <c:val>
            <c:numRef>
              <c:f>'Ack Data'!$H$6:$H$18</c:f>
              <c:numCache>
                <c:formatCode>#,##0</c:formatCode>
                <c:ptCount val="13"/>
                <c:pt idx="0">
                  <c:v>-109</c:v>
                </c:pt>
                <c:pt idx="1">
                  <c:v>-112</c:v>
                </c:pt>
                <c:pt idx="2">
                  <c:v>-89</c:v>
                </c:pt>
                <c:pt idx="3">
                  <c:v>-230</c:v>
                </c:pt>
                <c:pt idx="4">
                  <c:v>-241</c:v>
                </c:pt>
                <c:pt idx="5">
                  <c:v>-216</c:v>
                </c:pt>
                <c:pt idx="6">
                  <c:v>-269</c:v>
                </c:pt>
                <c:pt idx="7">
                  <c:v>-208</c:v>
                </c:pt>
                <c:pt idx="8">
                  <c:v>-193</c:v>
                </c:pt>
                <c:pt idx="9">
                  <c:v>-166</c:v>
                </c:pt>
                <c:pt idx="10">
                  <c:v>-219</c:v>
                </c:pt>
                <c:pt idx="11">
                  <c:v>-267</c:v>
                </c:pt>
                <c:pt idx="12">
                  <c:v>-288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'Ack Data'!$I$4:$I$5</c:f>
              <c:strCache>
                <c:ptCount val="1"/>
                <c:pt idx="0">
                  <c:v>Inrikes flyttningsnetto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cat>
            <c:strRef>
              <c:f>'Ack Data'!$G$6:$G$18</c:f>
              <c:strCach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strCache>
            </c:strRef>
          </c:cat>
          <c:val>
            <c:numRef>
              <c:f>'Ack Data'!$I$6:$I$18</c:f>
              <c:numCache>
                <c:formatCode>#,##0</c:formatCode>
                <c:ptCount val="13"/>
                <c:pt idx="0">
                  <c:v>-165</c:v>
                </c:pt>
                <c:pt idx="1">
                  <c:v>-218</c:v>
                </c:pt>
                <c:pt idx="2">
                  <c:v>-228</c:v>
                </c:pt>
                <c:pt idx="3">
                  <c:v>-363</c:v>
                </c:pt>
                <c:pt idx="4">
                  <c:v>-368</c:v>
                </c:pt>
                <c:pt idx="5">
                  <c:v>-356</c:v>
                </c:pt>
                <c:pt idx="6">
                  <c:v>-433</c:v>
                </c:pt>
                <c:pt idx="7">
                  <c:v>-440</c:v>
                </c:pt>
                <c:pt idx="8">
                  <c:v>-505</c:v>
                </c:pt>
                <c:pt idx="9">
                  <c:v>-516</c:v>
                </c:pt>
                <c:pt idx="10">
                  <c:v>-622</c:v>
                </c:pt>
                <c:pt idx="11">
                  <c:v>-705</c:v>
                </c:pt>
                <c:pt idx="12">
                  <c:v>-779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'Ack Data'!$J$4:$J$5</c:f>
              <c:strCache>
                <c:ptCount val="1"/>
                <c:pt idx="0">
                  <c:v>Utrikes flyttningsnetto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square"/>
            <c:size val="8"/>
            <c:spPr>
              <a:solidFill>
                <a:srgbClr val="1F497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</c:marker>
          <c:cat>
            <c:strRef>
              <c:f>'Ack Data'!$G$6:$G$18</c:f>
              <c:strCach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strCache>
            </c:strRef>
          </c:cat>
          <c:val>
            <c:numRef>
              <c:f>'Ack Data'!$J$6:$J$18</c:f>
              <c:numCache>
                <c:formatCode>#,##0</c:formatCode>
                <c:ptCount val="13"/>
                <c:pt idx="0">
                  <c:v>56</c:v>
                </c:pt>
                <c:pt idx="1">
                  <c:v>106</c:v>
                </c:pt>
                <c:pt idx="2">
                  <c:v>139</c:v>
                </c:pt>
                <c:pt idx="3">
                  <c:v>133</c:v>
                </c:pt>
                <c:pt idx="4">
                  <c:v>127</c:v>
                </c:pt>
                <c:pt idx="5">
                  <c:v>140</c:v>
                </c:pt>
                <c:pt idx="6">
                  <c:v>164</c:v>
                </c:pt>
                <c:pt idx="7">
                  <c:v>232</c:v>
                </c:pt>
                <c:pt idx="8">
                  <c:v>312</c:v>
                </c:pt>
                <c:pt idx="9">
                  <c:v>350</c:v>
                </c:pt>
                <c:pt idx="10">
                  <c:v>403</c:v>
                </c:pt>
                <c:pt idx="11">
                  <c:v>438</c:v>
                </c:pt>
                <c:pt idx="12">
                  <c:v>491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'Ack Data'!$K$4:$K$5</c:f>
              <c:strCache>
                <c:ptCount val="1"/>
                <c:pt idx="0">
                  <c:v>Födelsenetto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8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</c:spPr>
          </c:marker>
          <c:cat>
            <c:strRef>
              <c:f>'Ack Data'!$G$6:$G$18</c:f>
              <c:strCach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strCache>
            </c:strRef>
          </c:cat>
          <c:val>
            <c:numRef>
              <c:f>'Ack Data'!$K$6:$K$18</c:f>
              <c:numCache>
                <c:formatCode>#,##0</c:formatCode>
                <c:ptCount val="13"/>
                <c:pt idx="0">
                  <c:v>-68</c:v>
                </c:pt>
                <c:pt idx="1">
                  <c:v>-152</c:v>
                </c:pt>
                <c:pt idx="2">
                  <c:v>-208</c:v>
                </c:pt>
                <c:pt idx="3">
                  <c:v>-288</c:v>
                </c:pt>
                <c:pt idx="4">
                  <c:v>-391</c:v>
                </c:pt>
                <c:pt idx="5">
                  <c:v>-477</c:v>
                </c:pt>
                <c:pt idx="6">
                  <c:v>-548</c:v>
                </c:pt>
                <c:pt idx="7">
                  <c:v>-675</c:v>
                </c:pt>
                <c:pt idx="8">
                  <c:v>-740</c:v>
                </c:pt>
                <c:pt idx="9">
                  <c:v>-824</c:v>
                </c:pt>
                <c:pt idx="10">
                  <c:v>-902</c:v>
                </c:pt>
                <c:pt idx="11">
                  <c:v>-963</c:v>
                </c:pt>
                <c:pt idx="12">
                  <c:v>-1036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43072"/>
        <c:axId val="128644992"/>
      </c:lineChart>
      <c:catAx>
        <c:axId val="12864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v-SE"/>
          </a:p>
        </c:txPr>
        <c:crossAx val="1286449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864499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v-SE"/>
          </a:p>
        </c:txPr>
        <c:crossAx val="128643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600">
          <a:latin typeface="Trebuchet MS" pitchFamily="34" charset="0"/>
        </a:defRPr>
      </a:pPr>
      <a:endParaRPr lang="sv-SE"/>
    </a:p>
  </c:tx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4"/>
    </mc:Choice>
    <mc:Fallback>
      <c:style val="14"/>
    </mc:Fallback>
  </mc:AlternateContent>
  <c:clrMapOvr bg1="lt1" tx1="dk1" bg2="lt2" tx2="dk2" accent1="accent1" accent2="accent2" accent3="accent3" accent4="accent4" accent5="accent5" accent6="accent6" hlink="hlink" folHlink="folHlink"/>
  <c:pivotSource>
    <c:name>[Bilaga - Befolkning.xlsx]Ack Data!Pivottabell1</c:name>
    <c:fmtId val="1"/>
  </c:pivotSource>
  <c:chart>
    <c:title>
      <c:tx>
        <c:rich>
          <a:bodyPr/>
          <a:lstStyle/>
          <a:p>
            <a:pPr>
              <a:defRPr/>
            </a:pPr>
            <a:r>
              <a:rPr lang="sv-SE" sz="2000">
                <a:latin typeface="Helvetica" pitchFamily="34" charset="0"/>
                <a:cs typeface="Helvetica" pitchFamily="34" charset="0"/>
              </a:rPr>
              <a:t>Ackumulerat flytt- och</a:t>
            </a:r>
            <a:r>
              <a:rPr lang="sv-SE" sz="2000" baseline="0">
                <a:latin typeface="Helvetica" pitchFamily="34" charset="0"/>
                <a:cs typeface="Helvetica" pitchFamily="34" charset="0"/>
              </a:rPr>
              <a:t> födelsenetto per kommun</a:t>
            </a:r>
            <a:endParaRPr lang="sv-SE" sz="2000">
              <a:latin typeface="Helvetica" pitchFamily="34" charset="0"/>
              <a:cs typeface="Helvetica" pitchFamily="34" charset="0"/>
            </a:endParaRPr>
          </a:p>
        </c:rich>
      </c:tx>
      <c:overlay val="0"/>
    </c:title>
    <c:autoTitleDeleted val="0"/>
    <c:pivotFmts>
      <c:pivotFmt>
        <c:idx val="0"/>
        <c:spPr>
          <a:ln>
            <a:solidFill>
              <a:srgbClr val="7030A0"/>
            </a:solidFill>
          </a:ln>
        </c:spPr>
        <c:marker>
          <c:symbol val="square"/>
          <c:size val="9"/>
          <c:spPr>
            <a:solidFill>
              <a:srgbClr val="00B050"/>
            </a:solidFill>
          </c:spPr>
        </c:marker>
      </c:pivotFmt>
      <c:pivotFmt>
        <c:idx val="1"/>
        <c:spPr>
          <a:ln>
            <a:solidFill>
              <a:srgbClr val="FF0000"/>
            </a:solidFill>
          </a:ln>
        </c:spPr>
        <c:marker>
          <c:symbol val="square"/>
          <c:size val="8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</c:marker>
      </c:pivotFmt>
      <c:pivotFmt>
        <c:idx val="2"/>
        <c:spPr>
          <a:ln>
            <a:solidFill>
              <a:sysClr val="windowText" lastClr="000000"/>
            </a:solidFill>
          </a:ln>
        </c:spPr>
        <c:marker>
          <c:symbol val="square"/>
          <c:size val="8"/>
          <c:spPr>
            <a:solidFill>
              <a:srgbClr val="1F497D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</c:spPr>
        </c:marker>
      </c:pivotFmt>
      <c:pivotFmt>
        <c:idx val="3"/>
        <c:spPr>
          <a:ln>
            <a:solidFill>
              <a:srgbClr val="C00000"/>
            </a:solidFill>
          </a:ln>
        </c:spPr>
        <c:marker>
          <c:symbol val="circle"/>
          <c:size val="8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</c:spPr>
        </c:marker>
      </c:pivotFmt>
      <c:pivotFmt>
        <c:idx val="4"/>
        <c:spPr>
          <a:ln>
            <a:solidFill>
              <a:srgbClr val="7030A0"/>
            </a:solidFill>
          </a:ln>
        </c:spPr>
        <c:marker>
          <c:symbol val="square"/>
          <c:size val="9"/>
          <c:spPr>
            <a:solidFill>
              <a:srgbClr val="00B050"/>
            </a:solidFill>
          </c:spPr>
        </c:marker>
      </c:pivotFmt>
      <c:pivotFmt>
        <c:idx val="5"/>
        <c:spPr>
          <a:ln>
            <a:solidFill>
              <a:srgbClr val="FF0000"/>
            </a:solidFill>
          </a:ln>
        </c:spPr>
        <c:marker>
          <c:symbol val="square"/>
          <c:size val="8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</c:marker>
      </c:pivotFmt>
      <c:pivotFmt>
        <c:idx val="6"/>
        <c:spPr>
          <a:ln>
            <a:solidFill>
              <a:sysClr val="windowText" lastClr="000000"/>
            </a:solidFill>
          </a:ln>
        </c:spPr>
        <c:marker>
          <c:symbol val="square"/>
          <c:size val="8"/>
          <c:spPr>
            <a:solidFill>
              <a:srgbClr val="1F497D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</c:spPr>
        </c:marker>
      </c:pivotFmt>
      <c:pivotFmt>
        <c:idx val="7"/>
        <c:spPr>
          <a:ln>
            <a:solidFill>
              <a:srgbClr val="C00000"/>
            </a:solidFill>
          </a:ln>
        </c:spPr>
        <c:marker>
          <c:symbol val="circle"/>
          <c:size val="8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1126316537660395E-2"/>
          <c:y val="0.19191671051860321"/>
          <c:w val="0.75515386179541499"/>
          <c:h val="0.76212174000093524"/>
        </c:manualLayout>
      </c:layout>
      <c:lineChart>
        <c:grouping val="standard"/>
        <c:varyColors val="0"/>
        <c:ser>
          <c:idx val="0"/>
          <c:order val="0"/>
          <c:tx>
            <c:strRef>
              <c:f>'Ack Data'!$H$4:$H$5</c:f>
              <c:strCache>
                <c:ptCount val="1"/>
                <c:pt idx="0">
                  <c:v>Flyttningsnetto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square"/>
            <c:size val="9"/>
            <c:spPr>
              <a:solidFill>
                <a:srgbClr val="00B050"/>
              </a:solidFill>
            </c:spPr>
          </c:marker>
          <c:cat>
            <c:strRef>
              <c:f>'Ack Data'!$G$6:$G$18</c:f>
              <c:strCach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strCache>
            </c:strRef>
          </c:cat>
          <c:val>
            <c:numRef>
              <c:f>'Ack Data'!$H$6:$H$18</c:f>
              <c:numCache>
                <c:formatCode>#,##0</c:formatCode>
                <c:ptCount val="13"/>
                <c:pt idx="0">
                  <c:v>-109</c:v>
                </c:pt>
                <c:pt idx="1">
                  <c:v>-112</c:v>
                </c:pt>
                <c:pt idx="2">
                  <c:v>-89</c:v>
                </c:pt>
                <c:pt idx="3">
                  <c:v>-230</c:v>
                </c:pt>
                <c:pt idx="4">
                  <c:v>-241</c:v>
                </c:pt>
                <c:pt idx="5">
                  <c:v>-216</c:v>
                </c:pt>
                <c:pt idx="6">
                  <c:v>-269</c:v>
                </c:pt>
                <c:pt idx="7">
                  <c:v>-208</c:v>
                </c:pt>
                <c:pt idx="8">
                  <c:v>-193</c:v>
                </c:pt>
                <c:pt idx="9">
                  <c:v>-166</c:v>
                </c:pt>
                <c:pt idx="10">
                  <c:v>-219</c:v>
                </c:pt>
                <c:pt idx="11">
                  <c:v>-267</c:v>
                </c:pt>
                <c:pt idx="12">
                  <c:v>-288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'Ack Data'!$I$4:$I$5</c:f>
              <c:strCache>
                <c:ptCount val="1"/>
                <c:pt idx="0">
                  <c:v>Inrikes flyttningsnetto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cat>
            <c:strRef>
              <c:f>'Ack Data'!$G$6:$G$18</c:f>
              <c:strCach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strCache>
            </c:strRef>
          </c:cat>
          <c:val>
            <c:numRef>
              <c:f>'Ack Data'!$I$6:$I$18</c:f>
              <c:numCache>
                <c:formatCode>#,##0</c:formatCode>
                <c:ptCount val="13"/>
                <c:pt idx="0">
                  <c:v>-165</c:v>
                </c:pt>
                <c:pt idx="1">
                  <c:v>-218</c:v>
                </c:pt>
                <c:pt idx="2">
                  <c:v>-228</c:v>
                </c:pt>
                <c:pt idx="3">
                  <c:v>-363</c:v>
                </c:pt>
                <c:pt idx="4">
                  <c:v>-368</c:v>
                </c:pt>
                <c:pt idx="5">
                  <c:v>-356</c:v>
                </c:pt>
                <c:pt idx="6">
                  <c:v>-433</c:v>
                </c:pt>
                <c:pt idx="7">
                  <c:v>-440</c:v>
                </c:pt>
                <c:pt idx="8">
                  <c:v>-505</c:v>
                </c:pt>
                <c:pt idx="9">
                  <c:v>-516</c:v>
                </c:pt>
                <c:pt idx="10">
                  <c:v>-622</c:v>
                </c:pt>
                <c:pt idx="11">
                  <c:v>-705</c:v>
                </c:pt>
                <c:pt idx="12">
                  <c:v>-779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'Ack Data'!$J$4:$J$5</c:f>
              <c:strCache>
                <c:ptCount val="1"/>
                <c:pt idx="0">
                  <c:v>Utrikes flyttningsnetto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square"/>
            <c:size val="8"/>
            <c:spPr>
              <a:solidFill>
                <a:srgbClr val="1F497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</c:marker>
          <c:cat>
            <c:strRef>
              <c:f>'Ack Data'!$G$6:$G$18</c:f>
              <c:strCach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strCache>
            </c:strRef>
          </c:cat>
          <c:val>
            <c:numRef>
              <c:f>'Ack Data'!$J$6:$J$18</c:f>
              <c:numCache>
                <c:formatCode>#,##0</c:formatCode>
                <c:ptCount val="13"/>
                <c:pt idx="0">
                  <c:v>56</c:v>
                </c:pt>
                <c:pt idx="1">
                  <c:v>106</c:v>
                </c:pt>
                <c:pt idx="2">
                  <c:v>139</c:v>
                </c:pt>
                <c:pt idx="3">
                  <c:v>133</c:v>
                </c:pt>
                <c:pt idx="4">
                  <c:v>127</c:v>
                </c:pt>
                <c:pt idx="5">
                  <c:v>140</c:v>
                </c:pt>
                <c:pt idx="6">
                  <c:v>164</c:v>
                </c:pt>
                <c:pt idx="7">
                  <c:v>232</c:v>
                </c:pt>
                <c:pt idx="8">
                  <c:v>312</c:v>
                </c:pt>
                <c:pt idx="9">
                  <c:v>350</c:v>
                </c:pt>
                <c:pt idx="10">
                  <c:v>403</c:v>
                </c:pt>
                <c:pt idx="11">
                  <c:v>438</c:v>
                </c:pt>
                <c:pt idx="12">
                  <c:v>491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'Ack Data'!$K$4:$K$5</c:f>
              <c:strCache>
                <c:ptCount val="1"/>
                <c:pt idx="0">
                  <c:v>Födelsenetto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8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</c:spPr>
          </c:marker>
          <c:cat>
            <c:strRef>
              <c:f>'Ack Data'!$G$6:$G$18</c:f>
              <c:strCach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strCache>
            </c:strRef>
          </c:cat>
          <c:val>
            <c:numRef>
              <c:f>'Ack Data'!$K$6:$K$18</c:f>
              <c:numCache>
                <c:formatCode>#,##0</c:formatCode>
                <c:ptCount val="13"/>
                <c:pt idx="0">
                  <c:v>-68</c:v>
                </c:pt>
                <c:pt idx="1">
                  <c:v>-152</c:v>
                </c:pt>
                <c:pt idx="2">
                  <c:v>-208</c:v>
                </c:pt>
                <c:pt idx="3">
                  <c:v>-288</c:v>
                </c:pt>
                <c:pt idx="4">
                  <c:v>-391</c:v>
                </c:pt>
                <c:pt idx="5">
                  <c:v>-477</c:v>
                </c:pt>
                <c:pt idx="6">
                  <c:v>-548</c:v>
                </c:pt>
                <c:pt idx="7">
                  <c:v>-675</c:v>
                </c:pt>
                <c:pt idx="8">
                  <c:v>-740</c:v>
                </c:pt>
                <c:pt idx="9">
                  <c:v>-824</c:v>
                </c:pt>
                <c:pt idx="10">
                  <c:v>-902</c:v>
                </c:pt>
                <c:pt idx="11">
                  <c:v>-963</c:v>
                </c:pt>
                <c:pt idx="12">
                  <c:v>-1036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043264"/>
        <c:axId val="130045440"/>
      </c:lineChart>
      <c:catAx>
        <c:axId val="13004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1300454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004544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1300432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>
          <a:latin typeface="Helvetica" pitchFamily="34" charset="0"/>
          <a:cs typeface="Helvetica" pitchFamily="34" charset="0"/>
        </a:defRPr>
      </a:pPr>
      <a:endParaRPr lang="sv-SE"/>
    </a:p>
  </c:txPr>
  <c:userShapes r:id="rId2"/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[Bilaga - Befolkning.xlsx]pivodata flytt abs!Pivottabell5</c:name>
    <c:fmtId val="1"/>
  </c:pivotSource>
  <c:chart>
    <c:title>
      <c:tx>
        <c:rich>
          <a:bodyPr/>
          <a:lstStyle/>
          <a:p>
            <a:pPr algn="l">
              <a:defRPr/>
            </a:pPr>
            <a:r>
              <a:rPr lang="en-US" sz="2000" b="1"/>
              <a:t>Total</a:t>
            </a:r>
            <a:r>
              <a:rPr lang="en-US" sz="2000" b="1" baseline="0"/>
              <a:t> nettoflyttning per kön och år</a:t>
            </a:r>
            <a:br>
              <a:rPr lang="en-US" sz="2000" b="1" baseline="0"/>
            </a:br>
            <a:r>
              <a:rPr lang="en-US" sz="1600" b="1" baseline="0">
                <a:solidFill>
                  <a:schemeClr val="bg1">
                    <a:lumMod val="50000"/>
                  </a:schemeClr>
                </a:solidFill>
              </a:rPr>
              <a:t>2001-2012</a:t>
            </a:r>
            <a:endParaRPr lang="en-US" sz="1600" b="1">
              <a:solidFill>
                <a:schemeClr val="bg1">
                  <a:lumMod val="50000"/>
                </a:schemeClr>
              </a:solidFill>
            </a:endParaRPr>
          </a:p>
        </c:rich>
      </c:tx>
      <c:layout/>
      <c:overlay val="0"/>
    </c:title>
    <c:autoTitleDeleted val="0"/>
    <c:pivotFmts>
      <c:pivotFmt>
        <c:idx val="0"/>
        <c:spPr>
          <a:solidFill>
            <a:schemeClr val="accent3">
              <a:lumMod val="60000"/>
              <a:lumOff val="40000"/>
            </a:scheme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1"/>
        <c:spPr>
          <a:solidFill>
            <a:schemeClr val="accent5">
              <a:lumMod val="60000"/>
              <a:lumOff val="40000"/>
            </a:schemeClr>
          </a:solidFill>
          <a:ln w="12700">
            <a:noFill/>
            <a:prstDash val="solid"/>
          </a:ln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7.1165788759163726E-2"/>
          <c:y val="0.23985399943448477"/>
          <c:w val="0.84462014661960361"/>
          <c:h val="0.710410237286553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'pivodata flytt abs'!$B$6:$B$7</c:f>
              <c:strCache>
                <c:ptCount val="1"/>
                <c:pt idx="0">
                  <c:v>kvinnor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'pivodata flytt abs'!$A$8:$A$20</c:f>
              <c:strCache>
                <c:ptCount val="1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</c:strCache>
            </c:strRef>
          </c:cat>
          <c:val>
            <c:numRef>
              <c:f>'pivodata flytt abs'!$B$8:$B$20</c:f>
              <c:numCache>
                <c:formatCode>#,##0</c:formatCode>
                <c:ptCount val="12"/>
                <c:pt idx="0">
                  <c:v>0</c:v>
                </c:pt>
                <c:pt idx="1">
                  <c:v>26</c:v>
                </c:pt>
                <c:pt idx="2">
                  <c:v>31</c:v>
                </c:pt>
                <c:pt idx="3">
                  <c:v>34</c:v>
                </c:pt>
                <c:pt idx="4">
                  <c:v>33</c:v>
                </c:pt>
                <c:pt idx="5">
                  <c:v>-10</c:v>
                </c:pt>
                <c:pt idx="6">
                  <c:v>15</c:v>
                </c:pt>
                <c:pt idx="7">
                  <c:v>-1</c:v>
                </c:pt>
                <c:pt idx="8">
                  <c:v>35</c:v>
                </c:pt>
                <c:pt idx="9">
                  <c:v>9</c:v>
                </c:pt>
                <c:pt idx="10">
                  <c:v>36</c:v>
                </c:pt>
                <c:pt idx="11">
                  <c:v>8</c:v>
                </c:pt>
              </c:numCache>
            </c:numRef>
          </c:val>
        </c:ser>
        <c:ser>
          <c:idx val="1"/>
          <c:order val="1"/>
          <c:tx>
            <c:strRef>
              <c:f>'pivodata flytt abs'!$C$6:$C$7</c:f>
              <c:strCache>
                <c:ptCount val="1"/>
                <c:pt idx="0">
                  <c:v>män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'pivodata flytt abs'!$A$8:$A$20</c:f>
              <c:strCache>
                <c:ptCount val="1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</c:strCache>
            </c:strRef>
          </c:cat>
          <c:val>
            <c:numRef>
              <c:f>'pivodata flytt abs'!$C$8:$C$20</c:f>
              <c:numCache>
                <c:formatCode>#,##0</c:formatCode>
                <c:ptCount val="12"/>
                <c:pt idx="0">
                  <c:v>4</c:v>
                </c:pt>
                <c:pt idx="1">
                  <c:v>18</c:v>
                </c:pt>
                <c:pt idx="2">
                  <c:v>68</c:v>
                </c:pt>
                <c:pt idx="3">
                  <c:v>20</c:v>
                </c:pt>
                <c:pt idx="4">
                  <c:v>35</c:v>
                </c:pt>
                <c:pt idx="5">
                  <c:v>7</c:v>
                </c:pt>
                <c:pt idx="6">
                  <c:v>-21</c:v>
                </c:pt>
                <c:pt idx="7">
                  <c:v>-4</c:v>
                </c:pt>
                <c:pt idx="8">
                  <c:v>2</c:v>
                </c:pt>
                <c:pt idx="9">
                  <c:v>10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587904"/>
        <c:axId val="138961280"/>
      </c:barChart>
      <c:catAx>
        <c:axId val="13658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138961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896128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v-SE"/>
                  <a:t>Total nettoflyttning på kön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136587904"/>
        <c:crosses val="autoZero"/>
        <c:crossBetween val="between"/>
      </c:valAx>
      <c:spPr>
        <a:noFill/>
        <a:ln w="12700">
          <a:solidFill>
            <a:schemeClr val="bg1">
              <a:lumMod val="85000"/>
            </a:schemeClr>
          </a:solidFill>
          <a:prstDash val="solid"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Helvetica" pitchFamily="34" charset="0"/>
          <a:ea typeface="Arial"/>
          <a:cs typeface="Helvetica" pitchFamily="34" charset="0"/>
        </a:defRPr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[Bilaga - Befolkning.xlsx]flytt pivo!Pivottabell1</c:name>
    <c:fmtId val="0"/>
  </c:pivotSource>
  <c:chart>
    <c:autoTitleDeleted val="0"/>
    <c:pivotFmts>
      <c:pivotFmt>
        <c:idx val="0"/>
        <c:spPr>
          <a:solidFill>
            <a:srgbClr val="4BACC6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1"/>
        <c:spPr>
          <a:solidFill>
            <a:srgbClr val="9BBB59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2"/>
        <c:spPr>
          <a:ln w="25400">
            <a:solidFill>
              <a:sysClr val="windowText" lastClr="000000">
                <a:lumMod val="50000"/>
                <a:lumOff val="50000"/>
              </a:sysClr>
            </a:solidFill>
            <a:prstDash val="solid"/>
          </a:ln>
        </c:spPr>
        <c:marker>
          <c:symbol val="none"/>
        </c:marker>
      </c:pivotFmt>
      <c:pivotFmt>
        <c:idx val="3"/>
        <c:spPr>
          <a:ln w="25400">
            <a:solidFill>
              <a:srgbClr val="FFC000"/>
            </a:solidFill>
            <a:prstDash val="solid"/>
          </a:ln>
        </c:spPr>
        <c:marker>
          <c:symbol val="none"/>
        </c:marker>
      </c:pivotFmt>
      <c:pivotFmt>
        <c:idx val="4"/>
        <c:spPr>
          <a:solidFill>
            <a:srgbClr val="4BACC6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5"/>
        <c:spPr>
          <a:solidFill>
            <a:srgbClr val="9BBB59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6"/>
        <c:spPr>
          <a:ln w="25400">
            <a:solidFill>
              <a:sysClr val="windowText" lastClr="000000">
                <a:lumMod val="50000"/>
                <a:lumOff val="50000"/>
              </a:sysClr>
            </a:solidFill>
            <a:prstDash val="solid"/>
          </a:ln>
        </c:spPr>
        <c:marker>
          <c:symbol val="none"/>
        </c:marker>
      </c:pivotFmt>
      <c:pivotFmt>
        <c:idx val="7"/>
        <c:spPr>
          <a:ln w="25400">
            <a:solidFill>
              <a:srgbClr val="FFC000"/>
            </a:solidFill>
            <a:prstDash val="solid"/>
          </a:ln>
        </c:spPr>
        <c:marker>
          <c:symbol val="none"/>
        </c:marker>
      </c:pivotFmt>
      <c:pivotFmt>
        <c:idx val="8"/>
        <c:spPr>
          <a:solidFill>
            <a:srgbClr val="4BACC6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9"/>
        <c:spPr>
          <a:solidFill>
            <a:srgbClr val="9BBB59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10"/>
        <c:spPr>
          <a:ln w="25400">
            <a:solidFill>
              <a:sysClr val="windowText" lastClr="000000">
                <a:lumMod val="50000"/>
                <a:lumOff val="50000"/>
              </a:sysClr>
            </a:solidFill>
            <a:prstDash val="solid"/>
          </a:ln>
        </c:spPr>
        <c:marker>
          <c:symbol val="none"/>
        </c:marker>
      </c:pivotFmt>
      <c:pivotFmt>
        <c:idx val="11"/>
        <c:spPr>
          <a:ln w="25400">
            <a:solidFill>
              <a:srgbClr val="FFC000"/>
            </a:solidFill>
            <a:prstDash val="solid"/>
          </a:ln>
        </c:spPr>
        <c:marker>
          <c:symbol val="none"/>
        </c:marker>
      </c:pivotFmt>
      <c:pivotFmt>
        <c:idx val="12"/>
        <c:spPr>
          <a:solidFill>
            <a:srgbClr val="4BACC6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13"/>
        <c:spPr>
          <a:solidFill>
            <a:srgbClr val="9BBB59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14"/>
        <c:spPr>
          <a:ln w="25400">
            <a:solidFill>
              <a:sysClr val="windowText" lastClr="000000">
                <a:lumMod val="50000"/>
                <a:lumOff val="50000"/>
              </a:sysClr>
            </a:solidFill>
            <a:prstDash val="solid"/>
          </a:ln>
        </c:spPr>
        <c:marker>
          <c:symbol val="none"/>
        </c:marker>
      </c:pivotFmt>
      <c:pivotFmt>
        <c:idx val="15"/>
        <c:spPr>
          <a:ln w="25400">
            <a:solidFill>
              <a:srgbClr val="FFC000"/>
            </a:solidFill>
            <a:prstDash val="solid"/>
          </a:ln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4.4466662135792048E-2"/>
          <c:y val="0.12116850473932383"/>
          <c:w val="0.75895066680939638"/>
          <c:h val="0.7843574702467369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'flytt pivo'!$D$3:$D$4</c:f>
              <c:strCache>
                <c:ptCount val="1"/>
                <c:pt idx="0">
                  <c:v>Inrikes flyttningsnetto</c:v>
                </c:pt>
              </c:strCache>
            </c:strRef>
          </c:tx>
          <c:spPr>
            <a:solidFill>
              <a:srgbClr val="4BACC6">
                <a:lumMod val="60000"/>
                <a:lumOff val="40000"/>
              </a:srgbClr>
            </a:solidFill>
            <a:ln w="12700">
              <a:noFill/>
              <a:prstDash val="solid"/>
            </a:ln>
          </c:spPr>
          <c:invertIfNegative val="0"/>
          <c:cat>
            <c:strRef>
              <c:f>'flytt pivo'!$A$5:$A$37</c:f>
              <c:strCach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strCache>
            </c:strRef>
          </c:cat>
          <c:val>
            <c:numRef>
              <c:f>'flytt pivo'!$D$5:$D$37</c:f>
              <c:numCache>
                <c:formatCode>#,##0</c:formatCode>
                <c:ptCount val="33"/>
                <c:pt idx="0">
                  <c:v>58</c:v>
                </c:pt>
                <c:pt idx="1">
                  <c:v>-113</c:v>
                </c:pt>
                <c:pt idx="2">
                  <c:v>23</c:v>
                </c:pt>
                <c:pt idx="3">
                  <c:v>-77</c:v>
                </c:pt>
                <c:pt idx="4">
                  <c:v>-85</c:v>
                </c:pt>
                <c:pt idx="5">
                  <c:v>-55</c:v>
                </c:pt>
                <c:pt idx="6">
                  <c:v>-107</c:v>
                </c:pt>
                <c:pt idx="7">
                  <c:v>38</c:v>
                </c:pt>
                <c:pt idx="8">
                  <c:v>-260</c:v>
                </c:pt>
                <c:pt idx="9">
                  <c:v>-130</c:v>
                </c:pt>
                <c:pt idx="10">
                  <c:v>-208</c:v>
                </c:pt>
                <c:pt idx="11">
                  <c:v>-326</c:v>
                </c:pt>
                <c:pt idx="12">
                  <c:v>-157</c:v>
                </c:pt>
                <c:pt idx="13">
                  <c:v>-113</c:v>
                </c:pt>
                <c:pt idx="14">
                  <c:v>-582</c:v>
                </c:pt>
                <c:pt idx="15">
                  <c:v>-205</c:v>
                </c:pt>
                <c:pt idx="16">
                  <c:v>-131</c:v>
                </c:pt>
                <c:pt idx="17">
                  <c:v>-107</c:v>
                </c:pt>
                <c:pt idx="18">
                  <c:v>-193</c:v>
                </c:pt>
                <c:pt idx="19">
                  <c:v>-263</c:v>
                </c:pt>
                <c:pt idx="20">
                  <c:v>-276</c:v>
                </c:pt>
                <c:pt idx="21">
                  <c:v>-273</c:v>
                </c:pt>
                <c:pt idx="22">
                  <c:v>-83</c:v>
                </c:pt>
                <c:pt idx="23">
                  <c:v>-73</c:v>
                </c:pt>
                <c:pt idx="24">
                  <c:v>-41</c:v>
                </c:pt>
                <c:pt idx="25">
                  <c:v>-122</c:v>
                </c:pt>
                <c:pt idx="26">
                  <c:v>-154</c:v>
                </c:pt>
                <c:pt idx="27">
                  <c:v>-98</c:v>
                </c:pt>
                <c:pt idx="28">
                  <c:v>-126</c:v>
                </c:pt>
                <c:pt idx="29">
                  <c:v>-169</c:v>
                </c:pt>
                <c:pt idx="30">
                  <c:v>-158</c:v>
                </c:pt>
                <c:pt idx="31">
                  <c:v>-102</c:v>
                </c:pt>
                <c:pt idx="32">
                  <c:v>-153</c:v>
                </c:pt>
              </c:numCache>
            </c:numRef>
          </c:val>
        </c:ser>
        <c:ser>
          <c:idx val="3"/>
          <c:order val="3"/>
          <c:tx>
            <c:strRef>
              <c:f>'flytt pivo'!$E$3:$E$4</c:f>
              <c:strCache>
                <c:ptCount val="1"/>
                <c:pt idx="0">
                  <c:v>Utrikes flyttningsnetto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  <a:ln w="12700">
              <a:noFill/>
              <a:prstDash val="solid"/>
            </a:ln>
          </c:spPr>
          <c:invertIfNegative val="0"/>
          <c:cat>
            <c:strRef>
              <c:f>'flytt pivo'!$A$5:$A$37</c:f>
              <c:strCach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strCache>
            </c:strRef>
          </c:cat>
          <c:val>
            <c:numRef>
              <c:f>'flytt pivo'!$E$5:$E$37</c:f>
              <c:numCache>
                <c:formatCode>#,##0</c:formatCode>
                <c:ptCount val="33"/>
                <c:pt idx="0">
                  <c:v>5</c:v>
                </c:pt>
                <c:pt idx="1">
                  <c:v>-1</c:v>
                </c:pt>
                <c:pt idx="2">
                  <c:v>3</c:v>
                </c:pt>
                <c:pt idx="3">
                  <c:v>8</c:v>
                </c:pt>
                <c:pt idx="4">
                  <c:v>17</c:v>
                </c:pt>
                <c:pt idx="5">
                  <c:v>1</c:v>
                </c:pt>
                <c:pt idx="6">
                  <c:v>24</c:v>
                </c:pt>
                <c:pt idx="7">
                  <c:v>58</c:v>
                </c:pt>
                <c:pt idx="8">
                  <c:v>277</c:v>
                </c:pt>
                <c:pt idx="9">
                  <c:v>208</c:v>
                </c:pt>
                <c:pt idx="10">
                  <c:v>335</c:v>
                </c:pt>
                <c:pt idx="11">
                  <c:v>228</c:v>
                </c:pt>
                <c:pt idx="12">
                  <c:v>78</c:v>
                </c:pt>
                <c:pt idx="13">
                  <c:v>270</c:v>
                </c:pt>
                <c:pt idx="14">
                  <c:v>452</c:v>
                </c:pt>
                <c:pt idx="15">
                  <c:v>33</c:v>
                </c:pt>
                <c:pt idx="16">
                  <c:v>-7</c:v>
                </c:pt>
                <c:pt idx="17">
                  <c:v>-12</c:v>
                </c:pt>
                <c:pt idx="18">
                  <c:v>2</c:v>
                </c:pt>
                <c:pt idx="19">
                  <c:v>-3</c:v>
                </c:pt>
                <c:pt idx="20">
                  <c:v>2</c:v>
                </c:pt>
                <c:pt idx="21">
                  <c:v>29</c:v>
                </c:pt>
                <c:pt idx="22">
                  <c:v>18</c:v>
                </c:pt>
                <c:pt idx="23">
                  <c:v>27</c:v>
                </c:pt>
                <c:pt idx="24">
                  <c:v>35</c:v>
                </c:pt>
                <c:pt idx="25">
                  <c:v>39</c:v>
                </c:pt>
                <c:pt idx="26">
                  <c:v>77</c:v>
                </c:pt>
                <c:pt idx="27">
                  <c:v>113</c:v>
                </c:pt>
                <c:pt idx="28">
                  <c:v>104</c:v>
                </c:pt>
                <c:pt idx="29">
                  <c:v>73</c:v>
                </c:pt>
                <c:pt idx="30">
                  <c:v>64</c:v>
                </c:pt>
                <c:pt idx="31">
                  <c:v>91</c:v>
                </c:pt>
                <c:pt idx="32">
                  <c:v>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3120512"/>
        <c:axId val="43122048"/>
      </c:barChart>
      <c:lineChart>
        <c:grouping val="standard"/>
        <c:varyColors val="0"/>
        <c:ser>
          <c:idx val="0"/>
          <c:order val="0"/>
          <c:tx>
            <c:strRef>
              <c:f>'flytt pivo'!$B$3:$B$4</c:f>
              <c:strCache>
                <c:ptCount val="1"/>
                <c:pt idx="0">
                  <c:v>Flyttningsnetto</c:v>
                </c:pt>
              </c:strCache>
            </c:strRef>
          </c:tx>
          <c:spPr>
            <a:ln w="25400">
              <a:solidFill>
                <a:sysClr val="windowText" lastClr="000000">
                  <a:lumMod val="50000"/>
                  <a:lumOff val="50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f>'flytt pivo'!$A$5:$A$37</c:f>
              <c:strCach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strCache>
            </c:strRef>
          </c:cat>
          <c:val>
            <c:numRef>
              <c:f>'flytt pivo'!$B$5:$B$37</c:f>
              <c:numCache>
                <c:formatCode>#,##0</c:formatCode>
                <c:ptCount val="33"/>
                <c:pt idx="0">
                  <c:v>63</c:v>
                </c:pt>
                <c:pt idx="1">
                  <c:v>-114</c:v>
                </c:pt>
                <c:pt idx="2">
                  <c:v>26</c:v>
                </c:pt>
                <c:pt idx="3">
                  <c:v>-69</c:v>
                </c:pt>
                <c:pt idx="4">
                  <c:v>-68</c:v>
                </c:pt>
                <c:pt idx="5">
                  <c:v>-54</c:v>
                </c:pt>
                <c:pt idx="6">
                  <c:v>-83</c:v>
                </c:pt>
                <c:pt idx="7">
                  <c:v>96</c:v>
                </c:pt>
                <c:pt idx="8">
                  <c:v>17</c:v>
                </c:pt>
                <c:pt idx="9">
                  <c:v>78</c:v>
                </c:pt>
                <c:pt idx="10">
                  <c:v>127</c:v>
                </c:pt>
                <c:pt idx="11">
                  <c:v>-98</c:v>
                </c:pt>
                <c:pt idx="12">
                  <c:v>-79</c:v>
                </c:pt>
                <c:pt idx="13">
                  <c:v>157</c:v>
                </c:pt>
                <c:pt idx="14">
                  <c:v>-130</c:v>
                </c:pt>
                <c:pt idx="15">
                  <c:v>-172</c:v>
                </c:pt>
                <c:pt idx="16">
                  <c:v>-138</c:v>
                </c:pt>
                <c:pt idx="17">
                  <c:v>-119</c:v>
                </c:pt>
                <c:pt idx="18">
                  <c:v>-191</c:v>
                </c:pt>
                <c:pt idx="19">
                  <c:v>-266</c:v>
                </c:pt>
                <c:pt idx="20">
                  <c:v>-274</c:v>
                </c:pt>
                <c:pt idx="21">
                  <c:v>-244</c:v>
                </c:pt>
                <c:pt idx="22">
                  <c:v>-65</c:v>
                </c:pt>
                <c:pt idx="23">
                  <c:v>-46</c:v>
                </c:pt>
                <c:pt idx="24">
                  <c:v>-6</c:v>
                </c:pt>
                <c:pt idx="25">
                  <c:v>-83</c:v>
                </c:pt>
                <c:pt idx="26">
                  <c:v>-77</c:v>
                </c:pt>
                <c:pt idx="27">
                  <c:v>15</c:v>
                </c:pt>
                <c:pt idx="28">
                  <c:v>-22</c:v>
                </c:pt>
                <c:pt idx="29">
                  <c:v>-96</c:v>
                </c:pt>
                <c:pt idx="30">
                  <c:v>-94</c:v>
                </c:pt>
                <c:pt idx="31">
                  <c:v>-11</c:v>
                </c:pt>
                <c:pt idx="32">
                  <c:v>-92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'flytt pivo'!$C$3:$C$4</c:f>
              <c:strCache>
                <c:ptCount val="1"/>
                <c:pt idx="0">
                  <c:v>Födelsenetto</c:v>
                </c:pt>
              </c:strCache>
            </c:strRef>
          </c:tx>
          <c:spPr>
            <a:ln w="254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'flytt pivo'!$A$5:$A$37</c:f>
              <c:strCach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strCache>
            </c:strRef>
          </c:cat>
          <c:val>
            <c:numRef>
              <c:f>'flytt pivo'!$C$5:$C$37</c:f>
              <c:numCache>
                <c:formatCode>#,##0</c:formatCode>
                <c:ptCount val="33"/>
                <c:pt idx="0">
                  <c:v>-198</c:v>
                </c:pt>
                <c:pt idx="1">
                  <c:v>-240</c:v>
                </c:pt>
                <c:pt idx="2">
                  <c:v>-182</c:v>
                </c:pt>
                <c:pt idx="3">
                  <c:v>-214</c:v>
                </c:pt>
                <c:pt idx="4">
                  <c:v>-259</c:v>
                </c:pt>
                <c:pt idx="5">
                  <c:v>-219</c:v>
                </c:pt>
                <c:pt idx="6">
                  <c:v>-218</c:v>
                </c:pt>
                <c:pt idx="7">
                  <c:v>-222</c:v>
                </c:pt>
                <c:pt idx="8">
                  <c:v>-203</c:v>
                </c:pt>
                <c:pt idx="9">
                  <c:v>-121</c:v>
                </c:pt>
                <c:pt idx="10">
                  <c:v>-147</c:v>
                </c:pt>
                <c:pt idx="11">
                  <c:v>-122</c:v>
                </c:pt>
                <c:pt idx="12">
                  <c:v>-171</c:v>
                </c:pt>
                <c:pt idx="13">
                  <c:v>-180</c:v>
                </c:pt>
                <c:pt idx="14">
                  <c:v>-166</c:v>
                </c:pt>
                <c:pt idx="15">
                  <c:v>-142</c:v>
                </c:pt>
                <c:pt idx="16">
                  <c:v>-223</c:v>
                </c:pt>
                <c:pt idx="17">
                  <c:v>-234</c:v>
                </c:pt>
                <c:pt idx="18">
                  <c:v>-218</c:v>
                </c:pt>
                <c:pt idx="19">
                  <c:v>-198</c:v>
                </c:pt>
                <c:pt idx="20">
                  <c:v>-213</c:v>
                </c:pt>
                <c:pt idx="21">
                  <c:v>-189</c:v>
                </c:pt>
                <c:pt idx="22">
                  <c:v>-177</c:v>
                </c:pt>
                <c:pt idx="23">
                  <c:v>-158</c:v>
                </c:pt>
                <c:pt idx="24">
                  <c:v>-119</c:v>
                </c:pt>
                <c:pt idx="25">
                  <c:v>-193</c:v>
                </c:pt>
                <c:pt idx="26">
                  <c:v>-214</c:v>
                </c:pt>
                <c:pt idx="27">
                  <c:v>-168</c:v>
                </c:pt>
                <c:pt idx="28">
                  <c:v>-168</c:v>
                </c:pt>
                <c:pt idx="29">
                  <c:v>-165</c:v>
                </c:pt>
                <c:pt idx="30">
                  <c:v>-210</c:v>
                </c:pt>
                <c:pt idx="31">
                  <c:v>-167</c:v>
                </c:pt>
                <c:pt idx="32">
                  <c:v>-133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120512"/>
        <c:axId val="43122048"/>
      </c:lineChart>
      <c:catAx>
        <c:axId val="431205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ysClr val="windowText" lastClr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v-SE"/>
          </a:p>
        </c:txPr>
        <c:crossAx val="431220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3122048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85000"/>
              </a:sys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43120512"/>
        <c:crosses val="autoZero"/>
        <c:crossBetween val="between"/>
      </c:valAx>
      <c:spPr>
        <a:solidFill>
          <a:srgbClr val="FFFFFF"/>
        </a:solidFill>
        <a:ln w="12700">
          <a:solidFill>
            <a:sysClr val="window" lastClr="FFFFFF">
              <a:lumMod val="85000"/>
            </a:sys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450899686218836"/>
          <c:y val="0.42019819476385323"/>
          <c:w val="0.16205132670305697"/>
          <c:h val="0.1772033268788511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Helvetica" pitchFamily="34" charset="0"/>
          <a:ea typeface="Arial"/>
          <a:cs typeface="Helvetica" pitchFamily="34" charset="0"/>
        </a:defRPr>
      </a:pPr>
      <a:endParaRPr lang="sv-SE"/>
    </a:p>
  </c:tx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[Bilaga - Befolkning.xlsx]flytt pivo!Pivottabell1</c:name>
    <c:fmtId val="3"/>
  </c:pivotSource>
  <c:chart>
    <c:title>
      <c:tx>
        <c:rich>
          <a:bodyPr/>
          <a:lstStyle/>
          <a:p>
            <a:pPr algn="l">
              <a:defRPr/>
            </a:pPr>
            <a:r>
              <a:rPr lang="sv-SE" sz="2000" b="1"/>
              <a:t>Flytt- och födelsenetto</a:t>
            </a:r>
            <a:r>
              <a:rPr lang="sv-SE" sz="2000" b="1" baseline="0"/>
              <a:t> per kommun</a:t>
            </a:r>
            <a:br>
              <a:rPr lang="sv-SE" sz="2000" b="1" baseline="0"/>
            </a:br>
            <a:r>
              <a:rPr lang="sv-SE" sz="1600" b="1" baseline="0">
                <a:solidFill>
                  <a:schemeClr val="bg1">
                    <a:lumMod val="50000"/>
                  </a:schemeClr>
                </a:solidFill>
              </a:rPr>
              <a:t>1980-2012 </a:t>
            </a:r>
            <a:endParaRPr lang="sv-SE" sz="1600" b="1">
              <a:solidFill>
                <a:schemeClr val="bg1">
                  <a:lumMod val="50000"/>
                </a:schemeClr>
              </a:solidFill>
            </a:endParaRPr>
          </a:p>
        </c:rich>
      </c:tx>
      <c:overlay val="0"/>
    </c:title>
    <c:autoTitleDeleted val="0"/>
    <c:pivotFmts>
      <c:pivotFmt>
        <c:idx val="0"/>
        <c:spPr>
          <a:solidFill>
            <a:srgbClr val="4BACC6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1"/>
        <c:spPr>
          <a:solidFill>
            <a:srgbClr val="9BBB59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2"/>
        <c:spPr>
          <a:ln w="25400">
            <a:solidFill>
              <a:sysClr val="windowText" lastClr="000000">
                <a:lumMod val="50000"/>
                <a:lumOff val="50000"/>
              </a:sysClr>
            </a:solidFill>
            <a:prstDash val="solid"/>
          </a:ln>
        </c:spPr>
        <c:marker>
          <c:symbol val="none"/>
        </c:marker>
      </c:pivotFmt>
      <c:pivotFmt>
        <c:idx val="3"/>
        <c:spPr>
          <a:ln w="25400">
            <a:solidFill>
              <a:srgbClr val="FFC000"/>
            </a:solidFill>
            <a:prstDash val="solid"/>
          </a:ln>
        </c:spPr>
        <c:marker>
          <c:symbol val="none"/>
        </c:marker>
      </c:pivotFmt>
      <c:pivotFmt>
        <c:idx val="4"/>
        <c:spPr>
          <a:solidFill>
            <a:srgbClr val="4BACC6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5"/>
        <c:spPr>
          <a:solidFill>
            <a:srgbClr val="9BBB59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6"/>
        <c:spPr>
          <a:ln w="25400">
            <a:solidFill>
              <a:sysClr val="windowText" lastClr="000000">
                <a:lumMod val="50000"/>
                <a:lumOff val="50000"/>
              </a:sysClr>
            </a:solidFill>
            <a:prstDash val="solid"/>
          </a:ln>
        </c:spPr>
        <c:marker>
          <c:symbol val="none"/>
        </c:marker>
      </c:pivotFmt>
      <c:pivotFmt>
        <c:idx val="7"/>
        <c:spPr>
          <a:ln w="25400">
            <a:solidFill>
              <a:srgbClr val="FFC000"/>
            </a:solidFill>
            <a:prstDash val="solid"/>
          </a:ln>
        </c:spPr>
        <c:marker>
          <c:symbol val="none"/>
        </c:marker>
      </c:pivotFmt>
      <c:pivotFmt>
        <c:idx val="8"/>
        <c:spPr>
          <a:solidFill>
            <a:srgbClr val="4BACC6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9"/>
        <c:spPr>
          <a:solidFill>
            <a:srgbClr val="9BBB59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10"/>
        <c:spPr>
          <a:ln w="25400">
            <a:solidFill>
              <a:sysClr val="windowText" lastClr="000000">
                <a:lumMod val="50000"/>
                <a:lumOff val="50000"/>
              </a:sysClr>
            </a:solidFill>
            <a:prstDash val="solid"/>
          </a:ln>
        </c:spPr>
        <c:marker>
          <c:symbol val="none"/>
        </c:marker>
      </c:pivotFmt>
      <c:pivotFmt>
        <c:idx val="11"/>
        <c:spPr>
          <a:ln w="25400">
            <a:solidFill>
              <a:srgbClr val="FFC000"/>
            </a:solidFill>
            <a:prstDash val="solid"/>
          </a:ln>
        </c:spPr>
        <c:marker>
          <c:symbol val="none"/>
        </c:marker>
      </c:pivotFmt>
      <c:pivotFmt>
        <c:idx val="12"/>
        <c:spPr>
          <a:solidFill>
            <a:srgbClr val="4BACC6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13"/>
        <c:spPr>
          <a:solidFill>
            <a:srgbClr val="9BBB59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14"/>
        <c:spPr>
          <a:ln w="25400">
            <a:solidFill>
              <a:sysClr val="windowText" lastClr="000000">
                <a:lumMod val="50000"/>
                <a:lumOff val="50000"/>
              </a:sysClr>
            </a:solidFill>
            <a:prstDash val="solid"/>
          </a:ln>
        </c:spPr>
        <c:marker>
          <c:symbol val="none"/>
        </c:marker>
      </c:pivotFmt>
      <c:pivotFmt>
        <c:idx val="15"/>
        <c:spPr>
          <a:ln w="25400">
            <a:solidFill>
              <a:srgbClr val="FFC000"/>
            </a:solidFill>
            <a:prstDash val="solid"/>
          </a:ln>
        </c:spPr>
        <c:marker>
          <c:symbol val="none"/>
        </c:marker>
      </c:pivotFmt>
      <c:pivotFmt>
        <c:idx val="16"/>
        <c:spPr>
          <a:solidFill>
            <a:srgbClr val="4BACC6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17"/>
        <c:spPr>
          <a:solidFill>
            <a:srgbClr val="9BBB59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18"/>
        <c:spPr>
          <a:ln w="25400">
            <a:solidFill>
              <a:sysClr val="windowText" lastClr="000000">
                <a:lumMod val="50000"/>
                <a:lumOff val="50000"/>
              </a:sysClr>
            </a:solidFill>
            <a:prstDash val="solid"/>
          </a:ln>
        </c:spPr>
        <c:marker>
          <c:symbol val="none"/>
        </c:marker>
      </c:pivotFmt>
      <c:pivotFmt>
        <c:idx val="19"/>
        <c:spPr>
          <a:ln w="25400">
            <a:solidFill>
              <a:srgbClr val="FF99CC"/>
            </a:solidFill>
            <a:prstDash val="solid"/>
          </a:ln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4.4466662135792048E-2"/>
          <c:y val="0.2433345743515383"/>
          <c:w val="0.75895066680939638"/>
          <c:h val="0.6621914006345225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'flytt pivo'!$D$3:$D$4</c:f>
              <c:strCache>
                <c:ptCount val="1"/>
                <c:pt idx="0">
                  <c:v>Inrikes flyttningsnetto</c:v>
                </c:pt>
              </c:strCache>
            </c:strRef>
          </c:tx>
          <c:spPr>
            <a:solidFill>
              <a:srgbClr val="4BACC6">
                <a:lumMod val="60000"/>
                <a:lumOff val="40000"/>
              </a:srgbClr>
            </a:solidFill>
            <a:ln w="12700">
              <a:noFill/>
              <a:prstDash val="solid"/>
            </a:ln>
          </c:spPr>
          <c:invertIfNegative val="0"/>
          <c:cat>
            <c:strRef>
              <c:f>'flytt pivo'!$A$5:$A$37</c:f>
              <c:strCach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strCache>
            </c:strRef>
          </c:cat>
          <c:val>
            <c:numRef>
              <c:f>'flytt pivo'!$D$5:$D$37</c:f>
              <c:numCache>
                <c:formatCode>#,##0</c:formatCode>
                <c:ptCount val="33"/>
                <c:pt idx="0">
                  <c:v>58</c:v>
                </c:pt>
                <c:pt idx="1">
                  <c:v>-113</c:v>
                </c:pt>
                <c:pt idx="2">
                  <c:v>23</c:v>
                </c:pt>
                <c:pt idx="3">
                  <c:v>-77</c:v>
                </c:pt>
                <c:pt idx="4">
                  <c:v>-85</c:v>
                </c:pt>
                <c:pt idx="5">
                  <c:v>-55</c:v>
                </c:pt>
                <c:pt idx="6">
                  <c:v>-107</c:v>
                </c:pt>
                <c:pt idx="7">
                  <c:v>38</c:v>
                </c:pt>
                <c:pt idx="8">
                  <c:v>-260</c:v>
                </c:pt>
                <c:pt idx="9">
                  <c:v>-130</c:v>
                </c:pt>
                <c:pt idx="10">
                  <c:v>-208</c:v>
                </c:pt>
                <c:pt idx="11">
                  <c:v>-326</c:v>
                </c:pt>
                <c:pt idx="12">
                  <c:v>-157</c:v>
                </c:pt>
                <c:pt idx="13">
                  <c:v>-113</c:v>
                </c:pt>
                <c:pt idx="14">
                  <c:v>-582</c:v>
                </c:pt>
                <c:pt idx="15">
                  <c:v>-205</c:v>
                </c:pt>
                <c:pt idx="16">
                  <c:v>-131</c:v>
                </c:pt>
                <c:pt idx="17">
                  <c:v>-107</c:v>
                </c:pt>
                <c:pt idx="18">
                  <c:v>-193</c:v>
                </c:pt>
                <c:pt idx="19">
                  <c:v>-263</c:v>
                </c:pt>
                <c:pt idx="20">
                  <c:v>-276</c:v>
                </c:pt>
                <c:pt idx="21">
                  <c:v>-273</c:v>
                </c:pt>
                <c:pt idx="22">
                  <c:v>-83</c:v>
                </c:pt>
                <c:pt idx="23">
                  <c:v>-73</c:v>
                </c:pt>
                <c:pt idx="24">
                  <c:v>-41</c:v>
                </c:pt>
                <c:pt idx="25">
                  <c:v>-122</c:v>
                </c:pt>
                <c:pt idx="26">
                  <c:v>-154</c:v>
                </c:pt>
                <c:pt idx="27">
                  <c:v>-98</c:v>
                </c:pt>
                <c:pt idx="28">
                  <c:v>-126</c:v>
                </c:pt>
                <c:pt idx="29">
                  <c:v>-169</c:v>
                </c:pt>
                <c:pt idx="30">
                  <c:v>-158</c:v>
                </c:pt>
                <c:pt idx="31">
                  <c:v>-102</c:v>
                </c:pt>
                <c:pt idx="32">
                  <c:v>-153</c:v>
                </c:pt>
              </c:numCache>
            </c:numRef>
          </c:val>
        </c:ser>
        <c:ser>
          <c:idx val="3"/>
          <c:order val="3"/>
          <c:tx>
            <c:strRef>
              <c:f>'flytt pivo'!$E$3:$E$4</c:f>
              <c:strCache>
                <c:ptCount val="1"/>
                <c:pt idx="0">
                  <c:v>Utrikes flyttningsnetto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  <a:ln w="12700">
              <a:noFill/>
              <a:prstDash val="solid"/>
            </a:ln>
          </c:spPr>
          <c:invertIfNegative val="0"/>
          <c:cat>
            <c:strRef>
              <c:f>'flytt pivo'!$A$5:$A$37</c:f>
              <c:strCach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strCache>
            </c:strRef>
          </c:cat>
          <c:val>
            <c:numRef>
              <c:f>'flytt pivo'!$E$5:$E$37</c:f>
              <c:numCache>
                <c:formatCode>#,##0</c:formatCode>
                <c:ptCount val="33"/>
                <c:pt idx="0">
                  <c:v>5</c:v>
                </c:pt>
                <c:pt idx="1">
                  <c:v>-1</c:v>
                </c:pt>
                <c:pt idx="2">
                  <c:v>3</c:v>
                </c:pt>
                <c:pt idx="3">
                  <c:v>8</c:v>
                </c:pt>
                <c:pt idx="4">
                  <c:v>17</c:v>
                </c:pt>
                <c:pt idx="5">
                  <c:v>1</c:v>
                </c:pt>
                <c:pt idx="6">
                  <c:v>24</c:v>
                </c:pt>
                <c:pt idx="7">
                  <c:v>58</c:v>
                </c:pt>
                <c:pt idx="8">
                  <c:v>277</c:v>
                </c:pt>
                <c:pt idx="9">
                  <c:v>208</c:v>
                </c:pt>
                <c:pt idx="10">
                  <c:v>335</c:v>
                </c:pt>
                <c:pt idx="11">
                  <c:v>228</c:v>
                </c:pt>
                <c:pt idx="12">
                  <c:v>78</c:v>
                </c:pt>
                <c:pt idx="13">
                  <c:v>270</c:v>
                </c:pt>
                <c:pt idx="14">
                  <c:v>452</c:v>
                </c:pt>
                <c:pt idx="15">
                  <c:v>33</c:v>
                </c:pt>
                <c:pt idx="16">
                  <c:v>-7</c:v>
                </c:pt>
                <c:pt idx="17">
                  <c:v>-12</c:v>
                </c:pt>
                <c:pt idx="18">
                  <c:v>2</c:v>
                </c:pt>
                <c:pt idx="19">
                  <c:v>-3</c:v>
                </c:pt>
                <c:pt idx="20">
                  <c:v>2</c:v>
                </c:pt>
                <c:pt idx="21">
                  <c:v>29</c:v>
                </c:pt>
                <c:pt idx="22">
                  <c:v>18</c:v>
                </c:pt>
                <c:pt idx="23">
                  <c:v>27</c:v>
                </c:pt>
                <c:pt idx="24">
                  <c:v>35</c:v>
                </c:pt>
                <c:pt idx="25">
                  <c:v>39</c:v>
                </c:pt>
                <c:pt idx="26">
                  <c:v>77</c:v>
                </c:pt>
                <c:pt idx="27">
                  <c:v>113</c:v>
                </c:pt>
                <c:pt idx="28">
                  <c:v>104</c:v>
                </c:pt>
                <c:pt idx="29">
                  <c:v>73</c:v>
                </c:pt>
                <c:pt idx="30">
                  <c:v>64</c:v>
                </c:pt>
                <c:pt idx="31">
                  <c:v>91</c:v>
                </c:pt>
                <c:pt idx="32">
                  <c:v>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3299968"/>
        <c:axId val="43301504"/>
      </c:barChart>
      <c:lineChart>
        <c:grouping val="standard"/>
        <c:varyColors val="0"/>
        <c:ser>
          <c:idx val="0"/>
          <c:order val="0"/>
          <c:tx>
            <c:strRef>
              <c:f>'flytt pivo'!$B$3:$B$4</c:f>
              <c:strCache>
                <c:ptCount val="1"/>
                <c:pt idx="0">
                  <c:v>Flyttningsnetto</c:v>
                </c:pt>
              </c:strCache>
            </c:strRef>
          </c:tx>
          <c:spPr>
            <a:ln w="25400">
              <a:solidFill>
                <a:sysClr val="windowText" lastClr="000000">
                  <a:lumMod val="50000"/>
                  <a:lumOff val="50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f>'flytt pivo'!$A$5:$A$37</c:f>
              <c:strCach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strCache>
            </c:strRef>
          </c:cat>
          <c:val>
            <c:numRef>
              <c:f>'flytt pivo'!$B$5:$B$37</c:f>
              <c:numCache>
                <c:formatCode>#,##0</c:formatCode>
                <c:ptCount val="33"/>
                <c:pt idx="0">
                  <c:v>63</c:v>
                </c:pt>
                <c:pt idx="1">
                  <c:v>-114</c:v>
                </c:pt>
                <c:pt idx="2">
                  <c:v>26</c:v>
                </c:pt>
                <c:pt idx="3">
                  <c:v>-69</c:v>
                </c:pt>
                <c:pt idx="4">
                  <c:v>-68</c:v>
                </c:pt>
                <c:pt idx="5">
                  <c:v>-54</c:v>
                </c:pt>
                <c:pt idx="6">
                  <c:v>-83</c:v>
                </c:pt>
                <c:pt idx="7">
                  <c:v>96</c:v>
                </c:pt>
                <c:pt idx="8">
                  <c:v>17</c:v>
                </c:pt>
                <c:pt idx="9">
                  <c:v>78</c:v>
                </c:pt>
                <c:pt idx="10">
                  <c:v>127</c:v>
                </c:pt>
                <c:pt idx="11">
                  <c:v>-98</c:v>
                </c:pt>
                <c:pt idx="12">
                  <c:v>-79</c:v>
                </c:pt>
                <c:pt idx="13">
                  <c:v>157</c:v>
                </c:pt>
                <c:pt idx="14">
                  <c:v>-130</c:v>
                </c:pt>
                <c:pt idx="15">
                  <c:v>-172</c:v>
                </c:pt>
                <c:pt idx="16">
                  <c:v>-138</c:v>
                </c:pt>
                <c:pt idx="17">
                  <c:v>-119</c:v>
                </c:pt>
                <c:pt idx="18">
                  <c:v>-191</c:v>
                </c:pt>
                <c:pt idx="19">
                  <c:v>-266</c:v>
                </c:pt>
                <c:pt idx="20">
                  <c:v>-274</c:v>
                </c:pt>
                <c:pt idx="21">
                  <c:v>-244</c:v>
                </c:pt>
                <c:pt idx="22">
                  <c:v>-65</c:v>
                </c:pt>
                <c:pt idx="23">
                  <c:v>-46</c:v>
                </c:pt>
                <c:pt idx="24">
                  <c:v>-6</c:v>
                </c:pt>
                <c:pt idx="25">
                  <c:v>-83</c:v>
                </c:pt>
                <c:pt idx="26">
                  <c:v>-77</c:v>
                </c:pt>
                <c:pt idx="27">
                  <c:v>15</c:v>
                </c:pt>
                <c:pt idx="28">
                  <c:v>-22</c:v>
                </c:pt>
                <c:pt idx="29">
                  <c:v>-96</c:v>
                </c:pt>
                <c:pt idx="30">
                  <c:v>-94</c:v>
                </c:pt>
                <c:pt idx="31">
                  <c:v>-11</c:v>
                </c:pt>
                <c:pt idx="32">
                  <c:v>-92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'flytt pivo'!$C$3:$C$4</c:f>
              <c:strCache>
                <c:ptCount val="1"/>
                <c:pt idx="0">
                  <c:v>Födelsenetto</c:v>
                </c:pt>
              </c:strCache>
            </c:strRef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strRef>
              <c:f>'flytt pivo'!$A$5:$A$37</c:f>
              <c:strCach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strCache>
            </c:strRef>
          </c:cat>
          <c:val>
            <c:numRef>
              <c:f>'flytt pivo'!$C$5:$C$37</c:f>
              <c:numCache>
                <c:formatCode>#,##0</c:formatCode>
                <c:ptCount val="33"/>
                <c:pt idx="0">
                  <c:v>-198</c:v>
                </c:pt>
                <c:pt idx="1">
                  <c:v>-240</c:v>
                </c:pt>
                <c:pt idx="2">
                  <c:v>-182</c:v>
                </c:pt>
                <c:pt idx="3">
                  <c:v>-214</c:v>
                </c:pt>
                <c:pt idx="4">
                  <c:v>-259</c:v>
                </c:pt>
                <c:pt idx="5">
                  <c:v>-219</c:v>
                </c:pt>
                <c:pt idx="6">
                  <c:v>-218</c:v>
                </c:pt>
                <c:pt idx="7">
                  <c:v>-222</c:v>
                </c:pt>
                <c:pt idx="8">
                  <c:v>-203</c:v>
                </c:pt>
                <c:pt idx="9">
                  <c:v>-121</c:v>
                </c:pt>
                <c:pt idx="10">
                  <c:v>-147</c:v>
                </c:pt>
                <c:pt idx="11">
                  <c:v>-122</c:v>
                </c:pt>
                <c:pt idx="12">
                  <c:v>-171</c:v>
                </c:pt>
                <c:pt idx="13">
                  <c:v>-180</c:v>
                </c:pt>
                <c:pt idx="14">
                  <c:v>-166</c:v>
                </c:pt>
                <c:pt idx="15">
                  <c:v>-142</c:v>
                </c:pt>
                <c:pt idx="16">
                  <c:v>-223</c:v>
                </c:pt>
                <c:pt idx="17">
                  <c:v>-234</c:v>
                </c:pt>
                <c:pt idx="18">
                  <c:v>-218</c:v>
                </c:pt>
                <c:pt idx="19">
                  <c:v>-198</c:v>
                </c:pt>
                <c:pt idx="20">
                  <c:v>-213</c:v>
                </c:pt>
                <c:pt idx="21">
                  <c:v>-189</c:v>
                </c:pt>
                <c:pt idx="22">
                  <c:v>-177</c:v>
                </c:pt>
                <c:pt idx="23">
                  <c:v>-158</c:v>
                </c:pt>
                <c:pt idx="24">
                  <c:v>-119</c:v>
                </c:pt>
                <c:pt idx="25">
                  <c:v>-193</c:v>
                </c:pt>
                <c:pt idx="26">
                  <c:v>-214</c:v>
                </c:pt>
                <c:pt idx="27">
                  <c:v>-168</c:v>
                </c:pt>
                <c:pt idx="28">
                  <c:v>-168</c:v>
                </c:pt>
                <c:pt idx="29">
                  <c:v>-165</c:v>
                </c:pt>
                <c:pt idx="30">
                  <c:v>-210</c:v>
                </c:pt>
                <c:pt idx="31">
                  <c:v>-167</c:v>
                </c:pt>
                <c:pt idx="32">
                  <c:v>-133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99968"/>
        <c:axId val="43301504"/>
      </c:lineChart>
      <c:catAx>
        <c:axId val="4329996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ysClr val="windowText" lastClr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v-SE"/>
          </a:p>
        </c:txPr>
        <c:crossAx val="43301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3301504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85000"/>
              </a:sys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43299968"/>
        <c:crosses val="autoZero"/>
        <c:crossBetween val="between"/>
      </c:valAx>
      <c:spPr>
        <a:solidFill>
          <a:srgbClr val="FFFFFF"/>
        </a:solidFill>
        <a:ln w="12700">
          <a:solidFill>
            <a:sysClr val="window" lastClr="FFFFFF">
              <a:lumMod val="85000"/>
            </a:sys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450899686218836"/>
          <c:y val="0.42019819476385323"/>
          <c:w val="0.16205132670305697"/>
          <c:h val="0.1772033268788511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Helvetica" pitchFamily="34" charset="0"/>
          <a:ea typeface="Arial"/>
          <a:cs typeface="Helvetica" pitchFamily="34" charset="0"/>
        </a:defRPr>
      </a:pPr>
      <a:endParaRPr lang="sv-SE"/>
    </a:p>
  </c:txPr>
  <c:userShapes r:id="rId2"/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[Bilaga - Befolkning.xlsx]flytt pivo!Pivottabell2</c:name>
    <c:fmtId val="0"/>
  </c:pivotSource>
  <c:chart>
    <c:autoTitleDeleted val="0"/>
    <c:pivotFmts>
      <c:pivotFmt>
        <c:idx val="0"/>
        <c:spPr>
          <a:pattFill prst="narHorz">
            <a:fgClr>
              <a:srgbClr xmlns:mc="http://schemas.openxmlformats.org/markup-compatibility/2006" xmlns:a14="http://schemas.microsoft.com/office/drawing/2010/main" val="FF0000" mc:Ignorable="a14" a14:legacySpreadsheetColorIndex="10"/>
            </a:fgClr>
            <a:bgClr>
              <a:srgbClr xmlns:mc="http://schemas.openxmlformats.org/markup-compatibility/2006" xmlns:a14="http://schemas.microsoft.com/office/drawing/2010/main" val="FFFFFF" mc:Ignorable="a14" a14:legacySpreadsheetColorIndex="9"/>
            </a:bgClr>
          </a:pattFill>
          <a:ln w="12700">
            <a:solidFill>
              <a:srgbClr val="000000"/>
            </a:solidFill>
            <a:prstDash val="solid"/>
          </a:ln>
        </c:spPr>
        <c:marker>
          <c:symbol val="none"/>
        </c:marker>
      </c:pivotFmt>
      <c:pivotFmt>
        <c:idx val="1"/>
        <c:spPr>
          <a:solidFill>
            <a:srgbClr val="00CCFF"/>
          </a:solidFill>
          <a:ln w="12700">
            <a:solidFill>
              <a:srgbClr val="000000"/>
            </a:solidFill>
            <a:prstDash val="solid"/>
          </a:ln>
        </c:spPr>
        <c:marker>
          <c:symbol val="none"/>
        </c:marker>
      </c:pivotFmt>
      <c:pivotFmt>
        <c:idx val="2"/>
        <c:spPr>
          <a:ln w="38100">
            <a:solidFill>
              <a:srgbClr val="000080"/>
            </a:solidFill>
            <a:prstDash val="solid"/>
          </a:ln>
        </c:spPr>
        <c:marker>
          <c:symbol val="square"/>
          <c:size val="6"/>
          <c:spPr>
            <a:solidFill>
              <a:srgbClr val="3366FF"/>
            </a:solidFill>
            <a:ln>
              <a:solidFill>
                <a:srgbClr val="000000"/>
              </a:solidFill>
              <a:prstDash val="solid"/>
            </a:ln>
          </c:spPr>
        </c:marker>
      </c:pivotFmt>
      <c:pivotFmt>
        <c:idx val="3"/>
        <c:spPr>
          <a:ln w="38100">
            <a:solidFill>
              <a:srgbClr val="FF99CC"/>
            </a:solidFill>
            <a:prstDash val="solid"/>
          </a:ln>
        </c:spPr>
        <c:marker>
          <c:symbol val="square"/>
          <c:size val="6"/>
          <c:spPr>
            <a:solidFill>
              <a:srgbClr val="FF0000"/>
            </a:solidFill>
            <a:ln>
              <a:solidFill>
                <a:srgbClr val="000000"/>
              </a:solidFill>
              <a:prstDash val="solid"/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'flytt pivo'!$L$3:$L$4</c:f>
              <c:strCache>
                <c:ptCount val="1"/>
                <c:pt idx="0">
                  <c:v>Inrikes flyttningsnetto</c:v>
                </c:pt>
              </c:strCache>
            </c:strRef>
          </c:tx>
          <c:spPr>
            <a:pattFill prst="narHorz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'flytt pivo'!$I$5:$I$28</c:f>
              <c:strCach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strCache>
            </c:strRef>
          </c:cat>
          <c:val>
            <c:numRef>
              <c:f>'flytt pivo'!$L$5:$L$28</c:f>
              <c:numCache>
                <c:formatCode>#,##0</c:formatCode>
                <c:ptCount val="23"/>
                <c:pt idx="0">
                  <c:v>-596</c:v>
                </c:pt>
                <c:pt idx="1">
                  <c:v>-1185</c:v>
                </c:pt>
                <c:pt idx="2">
                  <c:v>-1246</c:v>
                </c:pt>
                <c:pt idx="3">
                  <c:v>-995</c:v>
                </c:pt>
                <c:pt idx="4">
                  <c:v>-2149</c:v>
                </c:pt>
                <c:pt idx="5">
                  <c:v>-1804</c:v>
                </c:pt>
                <c:pt idx="6">
                  <c:v>-854</c:v>
                </c:pt>
                <c:pt idx="7">
                  <c:v>-1456</c:v>
                </c:pt>
                <c:pt idx="8">
                  <c:v>-1679</c:v>
                </c:pt>
                <c:pt idx="9">
                  <c:v>-1786</c:v>
                </c:pt>
                <c:pt idx="10">
                  <c:v>-1957</c:v>
                </c:pt>
                <c:pt idx="11">
                  <c:v>-1340</c:v>
                </c:pt>
                <c:pt idx="12">
                  <c:v>-733</c:v>
                </c:pt>
                <c:pt idx="13">
                  <c:v>-219</c:v>
                </c:pt>
                <c:pt idx="14">
                  <c:v>-168</c:v>
                </c:pt>
                <c:pt idx="15">
                  <c:v>-565</c:v>
                </c:pt>
                <c:pt idx="16">
                  <c:v>-510</c:v>
                </c:pt>
                <c:pt idx="17">
                  <c:v>-1224</c:v>
                </c:pt>
                <c:pt idx="18">
                  <c:v>-712</c:v>
                </c:pt>
                <c:pt idx="19">
                  <c:v>-1089</c:v>
                </c:pt>
                <c:pt idx="20">
                  <c:v>-1145</c:v>
                </c:pt>
                <c:pt idx="21">
                  <c:v>-969</c:v>
                </c:pt>
                <c:pt idx="22">
                  <c:v>-788</c:v>
                </c:pt>
              </c:numCache>
            </c:numRef>
          </c:val>
        </c:ser>
        <c:ser>
          <c:idx val="3"/>
          <c:order val="3"/>
          <c:tx>
            <c:strRef>
              <c:f>'flytt pivo'!$M$3:$M$4</c:f>
              <c:strCache>
                <c:ptCount val="1"/>
                <c:pt idx="0">
                  <c:v>Utrikes flyttningsnetto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'flytt pivo'!$I$5:$I$28</c:f>
              <c:strCach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strCache>
            </c:strRef>
          </c:cat>
          <c:val>
            <c:numRef>
              <c:f>'flytt pivo'!$M$5:$M$28</c:f>
              <c:numCache>
                <c:formatCode>#,##0</c:formatCode>
                <c:ptCount val="23"/>
                <c:pt idx="0">
                  <c:v>1334</c:v>
                </c:pt>
                <c:pt idx="1">
                  <c:v>1166</c:v>
                </c:pt>
                <c:pt idx="2">
                  <c:v>874</c:v>
                </c:pt>
                <c:pt idx="3">
                  <c:v>1116</c:v>
                </c:pt>
                <c:pt idx="4">
                  <c:v>2072</c:v>
                </c:pt>
                <c:pt idx="5">
                  <c:v>373</c:v>
                </c:pt>
                <c:pt idx="6">
                  <c:v>45</c:v>
                </c:pt>
                <c:pt idx="7">
                  <c:v>234</c:v>
                </c:pt>
                <c:pt idx="8">
                  <c:v>249</c:v>
                </c:pt>
                <c:pt idx="9">
                  <c:v>165</c:v>
                </c:pt>
                <c:pt idx="10">
                  <c:v>567</c:v>
                </c:pt>
                <c:pt idx="11">
                  <c:v>502</c:v>
                </c:pt>
                <c:pt idx="12">
                  <c:v>789</c:v>
                </c:pt>
                <c:pt idx="13">
                  <c:v>731</c:v>
                </c:pt>
                <c:pt idx="14">
                  <c:v>756</c:v>
                </c:pt>
                <c:pt idx="15">
                  <c:v>840</c:v>
                </c:pt>
                <c:pt idx="16">
                  <c:v>1333</c:v>
                </c:pt>
                <c:pt idx="17">
                  <c:v>1239</c:v>
                </c:pt>
                <c:pt idx="18">
                  <c:v>1079</c:v>
                </c:pt>
                <c:pt idx="19">
                  <c:v>1395</c:v>
                </c:pt>
                <c:pt idx="20">
                  <c:v>1221</c:v>
                </c:pt>
                <c:pt idx="21">
                  <c:v>971</c:v>
                </c:pt>
                <c:pt idx="22">
                  <c:v>1178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3371520"/>
        <c:axId val="43377792"/>
      </c:barChart>
      <c:lineChart>
        <c:grouping val="standard"/>
        <c:varyColors val="0"/>
        <c:ser>
          <c:idx val="0"/>
          <c:order val="0"/>
          <c:tx>
            <c:strRef>
              <c:f>'flytt pivo'!$J$3:$J$4</c:f>
              <c:strCache>
                <c:ptCount val="1"/>
                <c:pt idx="0">
                  <c:v>Flyttningsnetto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'flytt pivo'!$I$5:$I$28</c:f>
              <c:strCach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strCache>
            </c:strRef>
          </c:cat>
          <c:val>
            <c:numRef>
              <c:f>'flytt pivo'!$J$5:$J$28</c:f>
              <c:numCache>
                <c:formatCode>#,##0</c:formatCode>
                <c:ptCount val="23"/>
                <c:pt idx="0">
                  <c:v>738</c:v>
                </c:pt>
                <c:pt idx="1">
                  <c:v>-19</c:v>
                </c:pt>
                <c:pt idx="2">
                  <c:v>-372</c:v>
                </c:pt>
                <c:pt idx="3">
                  <c:v>121</c:v>
                </c:pt>
                <c:pt idx="4">
                  <c:v>-77</c:v>
                </c:pt>
                <c:pt idx="5">
                  <c:v>-1431</c:v>
                </c:pt>
                <c:pt idx="6">
                  <c:v>-809</c:v>
                </c:pt>
                <c:pt idx="7">
                  <c:v>-1222</c:v>
                </c:pt>
                <c:pt idx="8">
                  <c:v>-1430</c:v>
                </c:pt>
                <c:pt idx="9">
                  <c:v>-1621</c:v>
                </c:pt>
                <c:pt idx="10">
                  <c:v>-1390</c:v>
                </c:pt>
                <c:pt idx="11">
                  <c:v>-838</c:v>
                </c:pt>
                <c:pt idx="12">
                  <c:v>56</c:v>
                </c:pt>
                <c:pt idx="13">
                  <c:v>512</c:v>
                </c:pt>
                <c:pt idx="14">
                  <c:v>588</c:v>
                </c:pt>
                <c:pt idx="15">
                  <c:v>275</c:v>
                </c:pt>
                <c:pt idx="16">
                  <c:v>823</c:v>
                </c:pt>
                <c:pt idx="17">
                  <c:v>15</c:v>
                </c:pt>
                <c:pt idx="18">
                  <c:v>367</c:v>
                </c:pt>
                <c:pt idx="19">
                  <c:v>306</c:v>
                </c:pt>
                <c:pt idx="20">
                  <c:v>76</c:v>
                </c:pt>
                <c:pt idx="21">
                  <c:v>2</c:v>
                </c:pt>
                <c:pt idx="22">
                  <c:v>390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'flytt pivo'!$K$3:$K$4</c:f>
              <c:strCache>
                <c:ptCount val="1"/>
                <c:pt idx="0">
                  <c:v>Födelsenetto</c:v>
                </c:pt>
              </c:strCache>
            </c:strRef>
          </c:tx>
          <c:spPr>
            <a:ln w="38100">
              <a:solidFill>
                <a:srgbClr val="FF99CC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'flytt pivo'!$I$5:$I$28</c:f>
              <c:strCach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strCache>
            </c:strRef>
          </c:cat>
          <c:val>
            <c:numRef>
              <c:f>'flytt pivo'!$K$5:$K$28</c:f>
              <c:numCache>
                <c:formatCode>#,##0</c:formatCode>
                <c:ptCount val="23"/>
                <c:pt idx="0">
                  <c:v>-76</c:v>
                </c:pt>
                <c:pt idx="1">
                  <c:v>142</c:v>
                </c:pt>
                <c:pt idx="2">
                  <c:v>-81</c:v>
                </c:pt>
                <c:pt idx="3">
                  <c:v>-380</c:v>
                </c:pt>
                <c:pt idx="4">
                  <c:v>-198</c:v>
                </c:pt>
                <c:pt idx="5">
                  <c:v>-573</c:v>
                </c:pt>
                <c:pt idx="6">
                  <c:v>-895</c:v>
                </c:pt>
                <c:pt idx="7">
                  <c:v>-1003</c:v>
                </c:pt>
                <c:pt idx="8">
                  <c:v>-1044</c:v>
                </c:pt>
                <c:pt idx="9">
                  <c:v>-941</c:v>
                </c:pt>
                <c:pt idx="10">
                  <c:v>-1008</c:v>
                </c:pt>
                <c:pt idx="11">
                  <c:v>-1000</c:v>
                </c:pt>
                <c:pt idx="12">
                  <c:v>-806</c:v>
                </c:pt>
                <c:pt idx="13">
                  <c:v>-735</c:v>
                </c:pt>
                <c:pt idx="14">
                  <c:v>-500</c:v>
                </c:pt>
                <c:pt idx="15">
                  <c:v>-729</c:v>
                </c:pt>
                <c:pt idx="16">
                  <c:v>-575</c:v>
                </c:pt>
                <c:pt idx="17">
                  <c:v>-533</c:v>
                </c:pt>
                <c:pt idx="18">
                  <c:v>-436</c:v>
                </c:pt>
                <c:pt idx="19">
                  <c:v>-636</c:v>
                </c:pt>
                <c:pt idx="20">
                  <c:v>-503</c:v>
                </c:pt>
                <c:pt idx="21">
                  <c:v>-511</c:v>
                </c:pt>
                <c:pt idx="22">
                  <c:v>-565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71520"/>
        <c:axId val="43377792"/>
      </c:lineChart>
      <c:catAx>
        <c:axId val="4337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v-SE"/>
          </a:p>
        </c:txPr>
        <c:crossAx val="433777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3377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4337152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Trebuchet MS" pitchFamily="34" charset="0"/>
          <a:ea typeface="Arial"/>
          <a:cs typeface="Arial"/>
        </a:defRPr>
      </a:pPr>
      <a:endParaRPr lang="sv-SE"/>
    </a:p>
  </c:tx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[Bilaga - Befolkning.xlsx]flytt pivo!Pivottabell2</c:name>
    <c:fmtId val="1"/>
  </c:pivotSource>
  <c:chart>
    <c:title>
      <c:tx>
        <c:rich>
          <a:bodyPr/>
          <a:lstStyle/>
          <a:p>
            <a:pPr algn="l">
              <a:defRPr/>
            </a:pPr>
            <a:r>
              <a:rPr lang="en-US" sz="2000" b="1"/>
              <a:t>Flytt- och födelsenetto</a:t>
            </a:r>
            <a:r>
              <a:rPr lang="en-US" sz="2000" b="1" baseline="0"/>
              <a:t> per län</a:t>
            </a:r>
            <a:br>
              <a:rPr lang="en-US" sz="2000" b="1" baseline="0"/>
            </a:br>
            <a:r>
              <a:rPr lang="en-US" sz="1600" b="1" baseline="0">
                <a:solidFill>
                  <a:schemeClr val="bg1">
                    <a:lumMod val="50000"/>
                  </a:schemeClr>
                </a:solidFill>
              </a:rPr>
              <a:t>1990-2012</a:t>
            </a:r>
            <a:endParaRPr lang="en-US" sz="1600" b="1">
              <a:solidFill>
                <a:schemeClr val="bg1">
                  <a:lumMod val="50000"/>
                </a:schemeClr>
              </a:solidFill>
            </a:endParaRPr>
          </a:p>
        </c:rich>
      </c:tx>
      <c:overlay val="0"/>
    </c:title>
    <c:autoTitleDeleted val="0"/>
    <c:pivotFmts>
      <c:pivotFmt>
        <c:idx val="0"/>
        <c:spPr>
          <a:pattFill prst="narHorz">
            <a:fgClr>
              <a:srgbClr xmlns:mc="http://schemas.openxmlformats.org/markup-compatibility/2006" xmlns:a14="http://schemas.microsoft.com/office/drawing/2010/main" val="FF0000" mc:Ignorable="a14" a14:legacySpreadsheetColorIndex="10"/>
            </a:fgClr>
            <a:bgClr>
              <a:srgbClr xmlns:mc="http://schemas.openxmlformats.org/markup-compatibility/2006" xmlns:a14="http://schemas.microsoft.com/office/drawing/2010/main" val="FFFFFF" mc:Ignorable="a14" a14:legacySpreadsheetColorIndex="9"/>
            </a:bgClr>
          </a:pattFill>
          <a:ln w="12700">
            <a:solidFill>
              <a:srgbClr val="000000"/>
            </a:solidFill>
            <a:prstDash val="solid"/>
          </a:ln>
        </c:spPr>
        <c:marker>
          <c:symbol val="none"/>
        </c:marker>
      </c:pivotFmt>
      <c:pivotFmt>
        <c:idx val="1"/>
        <c:spPr>
          <a:solidFill>
            <a:srgbClr val="00CCFF"/>
          </a:solidFill>
          <a:ln w="12700">
            <a:solidFill>
              <a:srgbClr val="000000"/>
            </a:solidFill>
            <a:prstDash val="solid"/>
          </a:ln>
        </c:spPr>
        <c:marker>
          <c:symbol val="none"/>
        </c:marker>
      </c:pivotFmt>
      <c:pivotFmt>
        <c:idx val="2"/>
        <c:spPr>
          <a:ln w="38100">
            <a:solidFill>
              <a:srgbClr val="000080"/>
            </a:solidFill>
            <a:prstDash val="solid"/>
          </a:ln>
        </c:spPr>
        <c:marker>
          <c:symbol val="square"/>
          <c:size val="6"/>
          <c:spPr>
            <a:solidFill>
              <a:srgbClr val="3366FF"/>
            </a:solidFill>
            <a:ln>
              <a:solidFill>
                <a:srgbClr val="000000"/>
              </a:solidFill>
              <a:prstDash val="solid"/>
            </a:ln>
          </c:spPr>
        </c:marker>
      </c:pivotFmt>
      <c:pivotFmt>
        <c:idx val="3"/>
        <c:spPr>
          <a:ln w="38100">
            <a:solidFill>
              <a:srgbClr val="FF99CC"/>
            </a:solidFill>
            <a:prstDash val="solid"/>
          </a:ln>
        </c:spPr>
        <c:marker>
          <c:symbol val="square"/>
          <c:size val="6"/>
          <c:spPr>
            <a:solidFill>
              <a:srgbClr val="FF0000"/>
            </a:solidFill>
            <a:ln>
              <a:solidFill>
                <a:srgbClr val="000000"/>
              </a:solidFill>
              <a:prstDash val="solid"/>
            </a:ln>
          </c:spPr>
        </c:marker>
      </c:pivotFmt>
      <c:pivotFmt>
        <c:idx val="4"/>
        <c:spPr>
          <a:solidFill>
            <a:srgbClr val="4BACC6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5"/>
        <c:spPr>
          <a:solidFill>
            <a:srgbClr val="9BBB59">
              <a:lumMod val="60000"/>
              <a:lumOff val="40000"/>
            </a:srgb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6"/>
        <c:spPr>
          <a:ln w="25400">
            <a:solidFill>
              <a:sysClr val="windowText" lastClr="000000">
                <a:lumMod val="50000"/>
                <a:lumOff val="50000"/>
              </a:sysClr>
            </a:solidFill>
            <a:prstDash val="solid"/>
          </a:ln>
        </c:spPr>
        <c:marker>
          <c:symbol val="none"/>
        </c:marker>
      </c:pivotFmt>
      <c:pivotFmt>
        <c:idx val="7"/>
        <c:spPr>
          <a:ln w="25400">
            <a:solidFill>
              <a:srgbClr val="FF99CC"/>
            </a:solidFill>
            <a:prstDash val="solid"/>
          </a:ln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5.4291240437705522E-2"/>
          <c:y val="0.2676121780834278"/>
          <c:w val="0.76198893789536992"/>
          <c:h val="0.62421799209282081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'flytt pivo'!$L$3:$L$4</c:f>
              <c:strCache>
                <c:ptCount val="1"/>
                <c:pt idx="0">
                  <c:v>Inrikes flyttningsnetto</c:v>
                </c:pt>
              </c:strCache>
            </c:strRef>
          </c:tx>
          <c:spPr>
            <a:solidFill>
              <a:srgbClr val="4BACC6">
                <a:lumMod val="60000"/>
                <a:lumOff val="40000"/>
              </a:srgbClr>
            </a:solidFill>
            <a:ln w="12700">
              <a:noFill/>
              <a:prstDash val="solid"/>
            </a:ln>
          </c:spPr>
          <c:invertIfNegative val="0"/>
          <c:cat>
            <c:strRef>
              <c:f>'flytt pivo'!$I$5:$I$28</c:f>
              <c:strCach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strCache>
            </c:strRef>
          </c:cat>
          <c:val>
            <c:numRef>
              <c:f>'flytt pivo'!$L$5:$L$28</c:f>
              <c:numCache>
                <c:formatCode>#,##0</c:formatCode>
                <c:ptCount val="23"/>
                <c:pt idx="0">
                  <c:v>-596</c:v>
                </c:pt>
                <c:pt idx="1">
                  <c:v>-1185</c:v>
                </c:pt>
                <c:pt idx="2">
                  <c:v>-1246</c:v>
                </c:pt>
                <c:pt idx="3">
                  <c:v>-995</c:v>
                </c:pt>
                <c:pt idx="4">
                  <c:v>-2149</c:v>
                </c:pt>
                <c:pt idx="5">
                  <c:v>-1804</c:v>
                </c:pt>
                <c:pt idx="6">
                  <c:v>-854</c:v>
                </c:pt>
                <c:pt idx="7">
                  <c:v>-1456</c:v>
                </c:pt>
                <c:pt idx="8">
                  <c:v>-1679</c:v>
                </c:pt>
                <c:pt idx="9">
                  <c:v>-1786</c:v>
                </c:pt>
                <c:pt idx="10">
                  <c:v>-1957</c:v>
                </c:pt>
                <c:pt idx="11">
                  <c:v>-1340</c:v>
                </c:pt>
                <c:pt idx="12">
                  <c:v>-733</c:v>
                </c:pt>
                <c:pt idx="13">
                  <c:v>-219</c:v>
                </c:pt>
                <c:pt idx="14">
                  <c:v>-168</c:v>
                </c:pt>
                <c:pt idx="15">
                  <c:v>-565</c:v>
                </c:pt>
                <c:pt idx="16">
                  <c:v>-510</c:v>
                </c:pt>
                <c:pt idx="17">
                  <c:v>-1224</c:v>
                </c:pt>
                <c:pt idx="18">
                  <c:v>-712</c:v>
                </c:pt>
                <c:pt idx="19">
                  <c:v>-1089</c:v>
                </c:pt>
                <c:pt idx="20">
                  <c:v>-1145</c:v>
                </c:pt>
                <c:pt idx="21">
                  <c:v>-969</c:v>
                </c:pt>
                <c:pt idx="22">
                  <c:v>-788</c:v>
                </c:pt>
              </c:numCache>
            </c:numRef>
          </c:val>
        </c:ser>
        <c:ser>
          <c:idx val="3"/>
          <c:order val="3"/>
          <c:tx>
            <c:strRef>
              <c:f>'flytt pivo'!$M$3:$M$4</c:f>
              <c:strCache>
                <c:ptCount val="1"/>
                <c:pt idx="0">
                  <c:v>Utrikes flyttningsnetto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  <a:ln w="12700">
              <a:noFill/>
              <a:prstDash val="solid"/>
            </a:ln>
          </c:spPr>
          <c:invertIfNegative val="0"/>
          <c:cat>
            <c:strRef>
              <c:f>'flytt pivo'!$I$5:$I$28</c:f>
              <c:strCach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strCache>
            </c:strRef>
          </c:cat>
          <c:val>
            <c:numRef>
              <c:f>'flytt pivo'!$M$5:$M$28</c:f>
              <c:numCache>
                <c:formatCode>#,##0</c:formatCode>
                <c:ptCount val="23"/>
                <c:pt idx="0">
                  <c:v>1334</c:v>
                </c:pt>
                <c:pt idx="1">
                  <c:v>1166</c:v>
                </c:pt>
                <c:pt idx="2">
                  <c:v>874</c:v>
                </c:pt>
                <c:pt idx="3">
                  <c:v>1116</c:v>
                </c:pt>
                <c:pt idx="4">
                  <c:v>2072</c:v>
                </c:pt>
                <c:pt idx="5">
                  <c:v>373</c:v>
                </c:pt>
                <c:pt idx="6">
                  <c:v>45</c:v>
                </c:pt>
                <c:pt idx="7">
                  <c:v>234</c:v>
                </c:pt>
                <c:pt idx="8">
                  <c:v>249</c:v>
                </c:pt>
                <c:pt idx="9">
                  <c:v>165</c:v>
                </c:pt>
                <c:pt idx="10">
                  <c:v>567</c:v>
                </c:pt>
                <c:pt idx="11">
                  <c:v>502</c:v>
                </c:pt>
                <c:pt idx="12">
                  <c:v>789</c:v>
                </c:pt>
                <c:pt idx="13">
                  <c:v>731</c:v>
                </c:pt>
                <c:pt idx="14">
                  <c:v>756</c:v>
                </c:pt>
                <c:pt idx="15">
                  <c:v>840</c:v>
                </c:pt>
                <c:pt idx="16">
                  <c:v>1333</c:v>
                </c:pt>
                <c:pt idx="17">
                  <c:v>1239</c:v>
                </c:pt>
                <c:pt idx="18">
                  <c:v>1079</c:v>
                </c:pt>
                <c:pt idx="19">
                  <c:v>1395</c:v>
                </c:pt>
                <c:pt idx="20">
                  <c:v>1221</c:v>
                </c:pt>
                <c:pt idx="21">
                  <c:v>971</c:v>
                </c:pt>
                <c:pt idx="22">
                  <c:v>1178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3405696"/>
        <c:axId val="43407232"/>
      </c:barChart>
      <c:lineChart>
        <c:grouping val="standard"/>
        <c:varyColors val="0"/>
        <c:ser>
          <c:idx val="0"/>
          <c:order val="0"/>
          <c:tx>
            <c:strRef>
              <c:f>'flytt pivo'!$J$3:$J$4</c:f>
              <c:strCache>
                <c:ptCount val="1"/>
                <c:pt idx="0">
                  <c:v>Flyttningsnetto</c:v>
                </c:pt>
              </c:strCache>
            </c:strRef>
          </c:tx>
          <c:spPr>
            <a:ln w="25400">
              <a:solidFill>
                <a:sysClr val="windowText" lastClr="000000">
                  <a:lumMod val="50000"/>
                  <a:lumOff val="50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f>'flytt pivo'!$I$5:$I$28</c:f>
              <c:strCach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strCache>
            </c:strRef>
          </c:cat>
          <c:val>
            <c:numRef>
              <c:f>'flytt pivo'!$J$5:$J$28</c:f>
              <c:numCache>
                <c:formatCode>#,##0</c:formatCode>
                <c:ptCount val="23"/>
                <c:pt idx="0">
                  <c:v>738</c:v>
                </c:pt>
                <c:pt idx="1">
                  <c:v>-19</c:v>
                </c:pt>
                <c:pt idx="2">
                  <c:v>-372</c:v>
                </c:pt>
                <c:pt idx="3">
                  <c:v>121</c:v>
                </c:pt>
                <c:pt idx="4">
                  <c:v>-77</c:v>
                </c:pt>
                <c:pt idx="5">
                  <c:v>-1431</c:v>
                </c:pt>
                <c:pt idx="6">
                  <c:v>-809</c:v>
                </c:pt>
                <c:pt idx="7">
                  <c:v>-1222</c:v>
                </c:pt>
                <c:pt idx="8">
                  <c:v>-1430</c:v>
                </c:pt>
                <c:pt idx="9">
                  <c:v>-1621</c:v>
                </c:pt>
                <c:pt idx="10">
                  <c:v>-1390</c:v>
                </c:pt>
                <c:pt idx="11">
                  <c:v>-838</c:v>
                </c:pt>
                <c:pt idx="12">
                  <c:v>56</c:v>
                </c:pt>
                <c:pt idx="13">
                  <c:v>512</c:v>
                </c:pt>
                <c:pt idx="14">
                  <c:v>588</c:v>
                </c:pt>
                <c:pt idx="15">
                  <c:v>275</c:v>
                </c:pt>
                <c:pt idx="16">
                  <c:v>823</c:v>
                </c:pt>
                <c:pt idx="17">
                  <c:v>15</c:v>
                </c:pt>
                <c:pt idx="18">
                  <c:v>367</c:v>
                </c:pt>
                <c:pt idx="19">
                  <c:v>306</c:v>
                </c:pt>
                <c:pt idx="20">
                  <c:v>76</c:v>
                </c:pt>
                <c:pt idx="21">
                  <c:v>2</c:v>
                </c:pt>
                <c:pt idx="22">
                  <c:v>390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'flytt pivo'!$K$3:$K$4</c:f>
              <c:strCache>
                <c:ptCount val="1"/>
                <c:pt idx="0">
                  <c:v>Födelsenetto</c:v>
                </c:pt>
              </c:strCache>
            </c:strRef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strRef>
              <c:f>'flytt pivo'!$I$5:$I$28</c:f>
              <c:strCach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strCache>
            </c:strRef>
          </c:cat>
          <c:val>
            <c:numRef>
              <c:f>'flytt pivo'!$K$5:$K$28</c:f>
              <c:numCache>
                <c:formatCode>#,##0</c:formatCode>
                <c:ptCount val="23"/>
                <c:pt idx="0">
                  <c:v>-76</c:v>
                </c:pt>
                <c:pt idx="1">
                  <c:v>142</c:v>
                </c:pt>
                <c:pt idx="2">
                  <c:v>-81</c:v>
                </c:pt>
                <c:pt idx="3">
                  <c:v>-380</c:v>
                </c:pt>
                <c:pt idx="4">
                  <c:v>-198</c:v>
                </c:pt>
                <c:pt idx="5">
                  <c:v>-573</c:v>
                </c:pt>
                <c:pt idx="6">
                  <c:v>-895</c:v>
                </c:pt>
                <c:pt idx="7">
                  <c:v>-1003</c:v>
                </c:pt>
                <c:pt idx="8">
                  <c:v>-1044</c:v>
                </c:pt>
                <c:pt idx="9">
                  <c:v>-941</c:v>
                </c:pt>
                <c:pt idx="10">
                  <c:v>-1008</c:v>
                </c:pt>
                <c:pt idx="11">
                  <c:v>-1000</c:v>
                </c:pt>
                <c:pt idx="12">
                  <c:v>-806</c:v>
                </c:pt>
                <c:pt idx="13">
                  <c:v>-735</c:v>
                </c:pt>
                <c:pt idx="14">
                  <c:v>-500</c:v>
                </c:pt>
                <c:pt idx="15">
                  <c:v>-729</c:v>
                </c:pt>
                <c:pt idx="16">
                  <c:v>-575</c:v>
                </c:pt>
                <c:pt idx="17">
                  <c:v>-533</c:v>
                </c:pt>
                <c:pt idx="18">
                  <c:v>-436</c:v>
                </c:pt>
                <c:pt idx="19">
                  <c:v>-636</c:v>
                </c:pt>
                <c:pt idx="20">
                  <c:v>-503</c:v>
                </c:pt>
                <c:pt idx="21">
                  <c:v>-511</c:v>
                </c:pt>
                <c:pt idx="22">
                  <c:v>-565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405696"/>
        <c:axId val="43407232"/>
      </c:lineChart>
      <c:catAx>
        <c:axId val="4340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ysClr val="window" lastClr="FFFFFF">
                <a:lumMod val="85000"/>
              </a:sys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v-SE"/>
          </a:p>
        </c:txPr>
        <c:crossAx val="434072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3407232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85000"/>
              </a:sys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43405696"/>
        <c:crosses val="autoZero"/>
        <c:crossBetween val="between"/>
      </c:valAx>
      <c:spPr>
        <a:solidFill>
          <a:srgbClr val="FFFFFF"/>
        </a:solidFill>
        <a:ln w="12700">
          <a:solidFill>
            <a:sysClr val="window" lastClr="FFFFFF">
              <a:lumMod val="85000"/>
            </a:sysClr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Helvetica" pitchFamily="34" charset="0"/>
          <a:ea typeface="Arial"/>
          <a:cs typeface="Helvetica" pitchFamily="34" charset="0"/>
        </a:defRPr>
      </a:pPr>
      <a:endParaRPr lang="sv-SE"/>
    </a:p>
  </c:tx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[Bilaga - Befolkning.xlsx]Pivottabeller!Pivottabell2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Pivottabeller!$B$3:$B$5</c:f>
              <c:strCache>
                <c:ptCount val="1"/>
                <c:pt idx="0">
                  <c:v>22 - Härnösand</c:v>
                </c:pt>
              </c:strCache>
            </c:strRef>
          </c:tx>
          <c:cat>
            <c:strRef>
              <c:f>Pivottabeller!$A$6:$A$38</c:f>
              <c:strCach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strCache>
            </c:strRef>
          </c:cat>
          <c:val>
            <c:numRef>
              <c:f>Pivottabeller!$B$6:$B$38</c:f>
              <c:numCache>
                <c:formatCode>0.0</c:formatCode>
                <c:ptCount val="33"/>
                <c:pt idx="0">
                  <c:v>0.10835801488116738</c:v>
                </c:pt>
                <c:pt idx="1">
                  <c:v>-0.54043091245447272</c:v>
                </c:pt>
                <c:pt idx="2">
                  <c:v>-2.1622863150350251</c:v>
                </c:pt>
                <c:pt idx="3">
                  <c:v>-3.3521615584185978</c:v>
                </c:pt>
                <c:pt idx="4">
                  <c:v>-5.5597469666409491</c:v>
                </c:pt>
                <c:pt idx="5">
                  <c:v>-8.656624585324229</c:v>
                </c:pt>
                <c:pt idx="6">
                  <c:v>-10.047903463514102</c:v>
                </c:pt>
                <c:pt idx="7">
                  <c:v>-10.524617801614578</c:v>
                </c:pt>
                <c:pt idx="8">
                  <c:v>-12.579588261414219</c:v>
                </c:pt>
                <c:pt idx="9">
                  <c:v>-13.203991405467697</c:v>
                </c:pt>
                <c:pt idx="10">
                  <c:v>-13.826132302082518</c:v>
                </c:pt>
                <c:pt idx="11">
                  <c:v>-13.498609466462591</c:v>
                </c:pt>
                <c:pt idx="12">
                  <c:v>-15.024661352226707</c:v>
                </c:pt>
                <c:pt idx="13">
                  <c:v>-17.169647900616148</c:v>
                </c:pt>
                <c:pt idx="14">
                  <c:v>-18.368601541075385</c:v>
                </c:pt>
                <c:pt idx="15">
                  <c:v>-22.449193226869824</c:v>
                </c:pt>
                <c:pt idx="16">
                  <c:v>-25.64337760840964</c:v>
                </c:pt>
                <c:pt idx="17">
                  <c:v>-29.90769086856983</c:v>
                </c:pt>
                <c:pt idx="18">
                  <c:v>-34.573203698730111</c:v>
                </c:pt>
                <c:pt idx="19">
                  <c:v>-37.096332378292772</c:v>
                </c:pt>
                <c:pt idx="20">
                  <c:v>-41.528336110506444</c:v>
                </c:pt>
                <c:pt idx="21">
                  <c:v>-48.35010267202064</c:v>
                </c:pt>
                <c:pt idx="22">
                  <c:v>-52.515116555400255</c:v>
                </c:pt>
                <c:pt idx="23">
                  <c:v>-57.350054929751302</c:v>
                </c:pt>
                <c:pt idx="24">
                  <c:v>-61.781661782914753</c:v>
                </c:pt>
                <c:pt idx="25">
                  <c:v>-65.940077624498912</c:v>
                </c:pt>
                <c:pt idx="26">
                  <c:v>-70.034935198991533</c:v>
                </c:pt>
                <c:pt idx="27">
                  <c:v>-72.674829603215358</c:v>
                </c:pt>
                <c:pt idx="28">
                  <c:v>-75.777291426818238</c:v>
                </c:pt>
                <c:pt idx="29">
                  <c:v>-79.826612153266382</c:v>
                </c:pt>
                <c:pt idx="30">
                  <c:v>-81.12515535011741</c:v>
                </c:pt>
                <c:pt idx="31">
                  <c:v>-83.281730870950739</c:v>
                </c:pt>
                <c:pt idx="32">
                  <c:v>-86.305903820949723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Pivottabeller!$C$3:$C$5</c:f>
              <c:strCache>
                <c:ptCount val="1"/>
                <c:pt idx="0">
                  <c:v>22 - Kramfors</c:v>
                </c:pt>
              </c:strCache>
            </c:strRef>
          </c:tx>
          <c:cat>
            <c:strRef>
              <c:f>Pivottabeller!$A$6:$A$38</c:f>
              <c:strCach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strCache>
            </c:strRef>
          </c:cat>
          <c:val>
            <c:numRef>
              <c:f>Pivottabeller!$C$6:$C$38</c:f>
              <c:numCache>
                <c:formatCode>0.0</c:formatCode>
                <c:ptCount val="33"/>
                <c:pt idx="0">
                  <c:v>-7.421567525019678</c:v>
                </c:pt>
                <c:pt idx="1">
                  <c:v>-16.500783686024445</c:v>
                </c:pt>
                <c:pt idx="2">
                  <c:v>-23.451858811105602</c:v>
                </c:pt>
                <c:pt idx="3">
                  <c:v>-31.692453366152002</c:v>
                </c:pt>
                <c:pt idx="4">
                  <c:v>-41.784017753449881</c:v>
                </c:pt>
                <c:pt idx="5">
                  <c:v>-50.418983450161498</c:v>
                </c:pt>
                <c:pt idx="6">
                  <c:v>-59.112554992672266</c:v>
                </c:pt>
                <c:pt idx="7">
                  <c:v>-68.042203840264875</c:v>
                </c:pt>
                <c:pt idx="8">
                  <c:v>-76.26049459772409</c:v>
                </c:pt>
                <c:pt idx="9">
                  <c:v>-81.181194069053902</c:v>
                </c:pt>
                <c:pt idx="10">
                  <c:v>-87.165805069338887</c:v>
                </c:pt>
                <c:pt idx="11">
                  <c:v>-92.156396577152023</c:v>
                </c:pt>
                <c:pt idx="12">
                  <c:v>-99.219885362314571</c:v>
                </c:pt>
                <c:pt idx="13">
                  <c:v>-106.69745266042025</c:v>
                </c:pt>
                <c:pt idx="14">
                  <c:v>-113.63928346374898</c:v>
                </c:pt>
                <c:pt idx="15">
                  <c:v>-119.65419366368121</c:v>
                </c:pt>
                <c:pt idx="16">
                  <c:v>-129.23858357213524</c:v>
                </c:pt>
                <c:pt idx="17">
                  <c:v>-139.45380162775143</c:v>
                </c:pt>
                <c:pt idx="18">
                  <c:v>-149.12893033359202</c:v>
                </c:pt>
                <c:pt idx="19">
                  <c:v>-158.08780097292961</c:v>
                </c:pt>
                <c:pt idx="20">
                  <c:v>-167.93705649868565</c:v>
                </c:pt>
                <c:pt idx="21">
                  <c:v>-176.86604974288653</c:v>
                </c:pt>
                <c:pt idx="22">
                  <c:v>-185.36259352168838</c:v>
                </c:pt>
                <c:pt idx="23">
                  <c:v>-193.0287749869965</c:v>
                </c:pt>
                <c:pt idx="24">
                  <c:v>-198.84898431889516</c:v>
                </c:pt>
                <c:pt idx="25">
                  <c:v>-208.38173152822046</c:v>
                </c:pt>
                <c:pt idx="26">
                  <c:v>-219.10236875488178</c:v>
                </c:pt>
                <c:pt idx="27">
                  <c:v>-227.6132226265604</c:v>
                </c:pt>
                <c:pt idx="28">
                  <c:v>-236.19866825207143</c:v>
                </c:pt>
                <c:pt idx="29">
                  <c:v>-244.72866540873903</c:v>
                </c:pt>
                <c:pt idx="30">
                  <c:v>-255.74505885136199</c:v>
                </c:pt>
                <c:pt idx="31">
                  <c:v>-264.61553397950581</c:v>
                </c:pt>
                <c:pt idx="32">
                  <c:v>-271.75494028150808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Pivottabeller!$D$3:$D$5</c:f>
              <c:strCache>
                <c:ptCount val="1"/>
                <c:pt idx="0">
                  <c:v>22 - Sollefteå</c:v>
                </c:pt>
              </c:strCache>
            </c:strRef>
          </c:tx>
          <c:cat>
            <c:strRef>
              <c:f>Pivottabeller!$A$6:$A$38</c:f>
              <c:strCach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strCache>
            </c:strRef>
          </c:cat>
          <c:val>
            <c:numRef>
              <c:f>Pivottabeller!$D$6:$D$38</c:f>
              <c:numCache>
                <c:formatCode>0.0</c:formatCode>
                <c:ptCount val="33"/>
                <c:pt idx="0">
                  <c:v>-4.7137272936307193</c:v>
                </c:pt>
                <c:pt idx="1">
                  <c:v>-10.754047392122562</c:v>
                </c:pt>
                <c:pt idx="2">
                  <c:v>-14.58502022704246</c:v>
                </c:pt>
                <c:pt idx="3">
                  <c:v>-20.508867610026989</c:v>
                </c:pt>
                <c:pt idx="4">
                  <c:v>-25.128890318613184</c:v>
                </c:pt>
                <c:pt idx="5">
                  <c:v>-29.017648272890817</c:v>
                </c:pt>
                <c:pt idx="6">
                  <c:v>-32.370176473569209</c:v>
                </c:pt>
                <c:pt idx="7">
                  <c:v>-36.133297883749442</c:v>
                </c:pt>
                <c:pt idx="8">
                  <c:v>-38.797419717619576</c:v>
                </c:pt>
                <c:pt idx="9">
                  <c:v>-43.35013537257165</c:v>
                </c:pt>
                <c:pt idx="10">
                  <c:v>-46.843690365945939</c:v>
                </c:pt>
                <c:pt idx="11">
                  <c:v>-49.263045204655619</c:v>
                </c:pt>
                <c:pt idx="12">
                  <c:v>-53.034640630075359</c:v>
                </c:pt>
                <c:pt idx="13">
                  <c:v>-58.507379041347569</c:v>
                </c:pt>
                <c:pt idx="14">
                  <c:v>-62.001870079005847</c:v>
                </c:pt>
                <c:pt idx="15">
                  <c:v>-67.897411057167432</c:v>
                </c:pt>
                <c:pt idx="16">
                  <c:v>-75.405170473323793</c:v>
                </c:pt>
                <c:pt idx="17">
                  <c:v>-84.165163669445576</c:v>
                </c:pt>
                <c:pt idx="18">
                  <c:v>-93.31124082592585</c:v>
                </c:pt>
                <c:pt idx="19">
                  <c:v>-101.31018019308159</c:v>
                </c:pt>
                <c:pt idx="20">
                  <c:v>-108.47589293362871</c:v>
                </c:pt>
                <c:pt idx="21">
                  <c:v>-117.23655709288016</c:v>
                </c:pt>
                <c:pt idx="22">
                  <c:v>-126.30463745002302</c:v>
                </c:pt>
                <c:pt idx="23">
                  <c:v>-135.10984563699319</c:v>
                </c:pt>
                <c:pt idx="24">
                  <c:v>-141.60029808737414</c:v>
                </c:pt>
                <c:pt idx="25">
                  <c:v>-148.66458786548907</c:v>
                </c:pt>
                <c:pt idx="26">
                  <c:v>-155.50260340643348</c:v>
                </c:pt>
                <c:pt idx="27">
                  <c:v>-163.35272862315472</c:v>
                </c:pt>
                <c:pt idx="28">
                  <c:v>-167.91395336052037</c:v>
                </c:pt>
                <c:pt idx="29">
                  <c:v>-174.50253315554232</c:v>
                </c:pt>
                <c:pt idx="30">
                  <c:v>-181.92322755562094</c:v>
                </c:pt>
                <c:pt idx="31">
                  <c:v>-188.58674479871499</c:v>
                </c:pt>
                <c:pt idx="32">
                  <c:v>-197.05022086924396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Pivottabeller!$E$3:$E$5</c:f>
              <c:strCache>
                <c:ptCount val="1"/>
                <c:pt idx="0">
                  <c:v>22 - Sundsvall</c:v>
                </c:pt>
              </c:strCache>
            </c:strRef>
          </c:tx>
          <c:cat>
            <c:strRef>
              <c:f>Pivottabeller!$A$6:$A$38</c:f>
              <c:strCach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strCache>
            </c:strRef>
          </c:cat>
          <c:val>
            <c:numRef>
              <c:f>Pivottabeller!$E$6:$E$38</c:f>
              <c:numCache>
                <c:formatCode>0.0</c:formatCode>
                <c:ptCount val="33"/>
                <c:pt idx="0">
                  <c:v>-0.67689053410893707</c:v>
                </c:pt>
                <c:pt idx="1">
                  <c:v>-1.141241076554798</c:v>
                </c:pt>
                <c:pt idx="2">
                  <c:v>-0.78169621804627465</c:v>
                </c:pt>
                <c:pt idx="3">
                  <c:v>-2.2792427906825941</c:v>
                </c:pt>
                <c:pt idx="4">
                  <c:v>-2.9405126421101904</c:v>
                </c:pt>
                <c:pt idx="5">
                  <c:v>-3.1332837264475399</c:v>
                </c:pt>
                <c:pt idx="6">
                  <c:v>-3.3698733939315164</c:v>
                </c:pt>
                <c:pt idx="7">
                  <c:v>-2.8416227659601065</c:v>
                </c:pt>
                <c:pt idx="8">
                  <c:v>-1.8077304846121693</c:v>
                </c:pt>
                <c:pt idx="9">
                  <c:v>0.44563346585674513</c:v>
                </c:pt>
                <c:pt idx="10">
                  <c:v>2.6035917382081717</c:v>
                </c:pt>
                <c:pt idx="11">
                  <c:v>5.4343727570764981</c:v>
                </c:pt>
                <c:pt idx="12">
                  <c:v>7.7797726955230155</c:v>
                </c:pt>
                <c:pt idx="13">
                  <c:v>8.2880534359186271</c:v>
                </c:pt>
                <c:pt idx="14">
                  <c:v>9.3970638817408272</c:v>
                </c:pt>
                <c:pt idx="15">
                  <c:v>9.9357602365621602</c:v>
                </c:pt>
                <c:pt idx="16">
                  <c:v>8.7398158638508594</c:v>
                </c:pt>
                <c:pt idx="17">
                  <c:v>7.659124221199562</c:v>
                </c:pt>
                <c:pt idx="18">
                  <c:v>6.649838795281112</c:v>
                </c:pt>
                <c:pt idx="19">
                  <c:v>4.8463064330805894</c:v>
                </c:pt>
                <c:pt idx="20">
                  <c:v>3.1851234564550417</c:v>
                </c:pt>
                <c:pt idx="21">
                  <c:v>2.0361425059149134</c:v>
                </c:pt>
                <c:pt idx="22">
                  <c:v>1.4781367327013366</c:v>
                </c:pt>
                <c:pt idx="23">
                  <c:v>2.110641020866002</c:v>
                </c:pt>
                <c:pt idx="24">
                  <c:v>2.6239715736588409</c:v>
                </c:pt>
                <c:pt idx="25">
                  <c:v>3.2950696178873979</c:v>
                </c:pt>
                <c:pt idx="26">
                  <c:v>3.899651713771997</c:v>
                </c:pt>
                <c:pt idx="27">
                  <c:v>4.1746515815605223</c:v>
                </c:pt>
                <c:pt idx="28">
                  <c:v>4.8922160832225288</c:v>
                </c:pt>
                <c:pt idx="29">
                  <c:v>5.648169214128413</c:v>
                </c:pt>
                <c:pt idx="30">
                  <c:v>5.8154763534377478</c:v>
                </c:pt>
                <c:pt idx="31">
                  <c:v>6.0865285049142006</c:v>
                </c:pt>
                <c:pt idx="32">
                  <c:v>6.5740803721341177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Pivottabeller!$F$3:$F$5</c:f>
              <c:strCache>
                <c:ptCount val="1"/>
                <c:pt idx="0">
                  <c:v>22 - Timrå</c:v>
                </c:pt>
              </c:strCache>
            </c:strRef>
          </c:tx>
          <c:cat>
            <c:strRef>
              <c:f>Pivottabeller!$A$6:$A$38</c:f>
              <c:strCach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strCache>
            </c:strRef>
          </c:cat>
          <c:val>
            <c:numRef>
              <c:f>Pivottabeller!$F$6:$F$38</c:f>
              <c:numCache>
                <c:formatCode>0.0</c:formatCode>
                <c:ptCount val="33"/>
                <c:pt idx="0">
                  <c:v>0.31747711519127997</c:v>
                </c:pt>
                <c:pt idx="1">
                  <c:v>-1.3811268446792013</c:v>
                </c:pt>
                <c:pt idx="2">
                  <c:v>-3.894092679037326</c:v>
                </c:pt>
                <c:pt idx="3">
                  <c:v>-5.5127394903031082</c:v>
                </c:pt>
                <c:pt idx="4">
                  <c:v>-4.3736637688884841</c:v>
                </c:pt>
                <c:pt idx="5">
                  <c:v>-7.5356329124309802</c:v>
                </c:pt>
                <c:pt idx="6">
                  <c:v>-9.3960980287100497</c:v>
                </c:pt>
                <c:pt idx="7">
                  <c:v>-9.9964691672320445</c:v>
                </c:pt>
                <c:pt idx="8">
                  <c:v>-9.234937400478346</c:v>
                </c:pt>
                <c:pt idx="9">
                  <c:v>-4.6336273804491146</c:v>
                </c:pt>
                <c:pt idx="10">
                  <c:v>-4.0944566250708867</c:v>
                </c:pt>
                <c:pt idx="11">
                  <c:v>-2.3198814476133691</c:v>
                </c:pt>
                <c:pt idx="12">
                  <c:v>-1.8921654510350971</c:v>
                </c:pt>
                <c:pt idx="13">
                  <c:v>-1.5196268666817176</c:v>
                </c:pt>
                <c:pt idx="14">
                  <c:v>-0.40733873108849727</c:v>
                </c:pt>
                <c:pt idx="15">
                  <c:v>-1.0439435056243063</c:v>
                </c:pt>
                <c:pt idx="16">
                  <c:v>-1.7934884247805329</c:v>
                </c:pt>
                <c:pt idx="17">
                  <c:v>-3.4706145879486785</c:v>
                </c:pt>
                <c:pt idx="18">
                  <c:v>-4.2349736183046511</c:v>
                </c:pt>
                <c:pt idx="19">
                  <c:v>-5.7220034139757416</c:v>
                </c:pt>
                <c:pt idx="20">
                  <c:v>-6.6651902759375705</c:v>
                </c:pt>
                <c:pt idx="21">
                  <c:v>-9.0689020541252834</c:v>
                </c:pt>
                <c:pt idx="22">
                  <c:v>-10.305690900538595</c:v>
                </c:pt>
                <c:pt idx="23">
                  <c:v>-11.596447957612504</c:v>
                </c:pt>
                <c:pt idx="24">
                  <c:v>-10.980443029573079</c:v>
                </c:pt>
                <c:pt idx="25">
                  <c:v>-14.238320915322673</c:v>
                </c:pt>
                <c:pt idx="26">
                  <c:v>-14.182167954657821</c:v>
                </c:pt>
                <c:pt idx="27">
                  <c:v>-16.251866449931079</c:v>
                </c:pt>
                <c:pt idx="28">
                  <c:v>-17.367191009377876</c:v>
                </c:pt>
                <c:pt idx="29">
                  <c:v>-19.652459389066856</c:v>
                </c:pt>
                <c:pt idx="30">
                  <c:v>-20.934082034781778</c:v>
                </c:pt>
                <c:pt idx="31">
                  <c:v>-21.378329036114518</c:v>
                </c:pt>
                <c:pt idx="32">
                  <c:v>-25.264734943451497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Pivottabeller!$G$3:$G$5</c:f>
              <c:strCache>
                <c:ptCount val="1"/>
                <c:pt idx="0">
                  <c:v>22 - Ånge</c:v>
                </c:pt>
              </c:strCache>
            </c:strRef>
          </c:tx>
          <c:cat>
            <c:strRef>
              <c:f>Pivottabeller!$A$6:$A$38</c:f>
              <c:strCach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strCache>
            </c:strRef>
          </c:cat>
          <c:val>
            <c:numRef>
              <c:f>Pivottabeller!$G$6:$G$38</c:f>
              <c:numCache>
                <c:formatCode>0.0</c:formatCode>
                <c:ptCount val="33"/>
                <c:pt idx="0">
                  <c:v>-8.2083426609954486</c:v>
                </c:pt>
                <c:pt idx="1">
                  <c:v>-15.268580005144464</c:v>
                </c:pt>
                <c:pt idx="2">
                  <c:v>-22.286918243767964</c:v>
                </c:pt>
                <c:pt idx="3">
                  <c:v>-31.224280964361768</c:v>
                </c:pt>
                <c:pt idx="4">
                  <c:v>-36.391846888824112</c:v>
                </c:pt>
                <c:pt idx="5">
                  <c:v>-43.125853622830846</c:v>
                </c:pt>
                <c:pt idx="6">
                  <c:v>-48.613564242710268</c:v>
                </c:pt>
                <c:pt idx="7">
                  <c:v>-55.245381360600568</c:v>
                </c:pt>
                <c:pt idx="8">
                  <c:v>-59.731097894794317</c:v>
                </c:pt>
                <c:pt idx="9">
                  <c:v>-63.065754504560097</c:v>
                </c:pt>
                <c:pt idx="10">
                  <c:v>-68.558510435144399</c:v>
                </c:pt>
                <c:pt idx="11">
                  <c:v>-71.578698004688192</c:v>
                </c:pt>
                <c:pt idx="12">
                  <c:v>-73.977354756906948</c:v>
                </c:pt>
                <c:pt idx="13">
                  <c:v>-77.517747418638521</c:v>
                </c:pt>
                <c:pt idx="14">
                  <c:v>-81.398730601044733</c:v>
                </c:pt>
                <c:pt idx="15">
                  <c:v>-88.378530239737458</c:v>
                </c:pt>
                <c:pt idx="16">
                  <c:v>-98.430465237224468</c:v>
                </c:pt>
                <c:pt idx="17">
                  <c:v>-107.17113054611788</c:v>
                </c:pt>
                <c:pt idx="18">
                  <c:v>-118.36548170430267</c:v>
                </c:pt>
                <c:pt idx="19">
                  <c:v>-126.06249911005794</c:v>
                </c:pt>
                <c:pt idx="20">
                  <c:v>-135.35289019128251</c:v>
                </c:pt>
                <c:pt idx="21">
                  <c:v>-145.06861527224689</c:v>
                </c:pt>
                <c:pt idx="22">
                  <c:v>-151.72130824590951</c:v>
                </c:pt>
                <c:pt idx="23">
                  <c:v>-161.15095211664101</c:v>
                </c:pt>
                <c:pt idx="24">
                  <c:v>-168.14975495299794</c:v>
                </c:pt>
                <c:pt idx="25">
                  <c:v>-176.60936265031131</c:v>
                </c:pt>
                <c:pt idx="26">
                  <c:v>-183.84076760898898</c:v>
                </c:pt>
                <c:pt idx="27">
                  <c:v>-192.20340183877136</c:v>
                </c:pt>
                <c:pt idx="28">
                  <c:v>-200.67920246482481</c:v>
                </c:pt>
                <c:pt idx="29">
                  <c:v>-212.01230783339497</c:v>
                </c:pt>
                <c:pt idx="30">
                  <c:v>-219.63569281433649</c:v>
                </c:pt>
                <c:pt idx="31">
                  <c:v>-227.67912736088786</c:v>
                </c:pt>
                <c:pt idx="32">
                  <c:v>-236.81764260885993</c:v>
                </c:pt>
              </c:numCache>
            </c:numRef>
          </c:val>
          <c:smooth val="1"/>
        </c:ser>
        <c:ser>
          <c:idx val="6"/>
          <c:order val="6"/>
          <c:tx>
            <c:strRef>
              <c:f>Pivottabeller!$H$3:$H$5</c:f>
              <c:strCache>
                <c:ptCount val="1"/>
                <c:pt idx="0">
                  <c:v>22 - Örnsköldsvik</c:v>
                </c:pt>
              </c:strCache>
            </c:strRef>
          </c:tx>
          <c:cat>
            <c:strRef>
              <c:f>Pivottabeller!$A$6:$A$38</c:f>
              <c:strCach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strCache>
            </c:strRef>
          </c:cat>
          <c:val>
            <c:numRef>
              <c:f>Pivottabeller!$H$6:$H$38</c:f>
              <c:numCache>
                <c:formatCode>0.0</c:formatCode>
                <c:ptCount val="33"/>
                <c:pt idx="0">
                  <c:v>0.70946559091884043</c:v>
                </c:pt>
                <c:pt idx="1">
                  <c:v>0.90798004111652775</c:v>
                </c:pt>
                <c:pt idx="2">
                  <c:v>0.52649690101269797</c:v>
                </c:pt>
                <c:pt idx="3">
                  <c:v>-8.8427479908026685E-2</c:v>
                </c:pt>
                <c:pt idx="4">
                  <c:v>1.1552524091173466E-2</c:v>
                </c:pt>
                <c:pt idx="5">
                  <c:v>-0.50593349543975041</c:v>
                </c:pt>
                <c:pt idx="6">
                  <c:v>-1.0079247273262335</c:v>
                </c:pt>
                <c:pt idx="7">
                  <c:v>-2.3538197475146587</c:v>
                </c:pt>
                <c:pt idx="8">
                  <c:v>-3.5211744203169868</c:v>
                </c:pt>
                <c:pt idx="9">
                  <c:v>-2.6922395170824487</c:v>
                </c:pt>
                <c:pt idx="10">
                  <c:v>-2.1527742620165329</c:v>
                </c:pt>
                <c:pt idx="11">
                  <c:v>-1.2429481398976487</c:v>
                </c:pt>
                <c:pt idx="12">
                  <c:v>-0.80398881116776066</c:v>
                </c:pt>
                <c:pt idx="13">
                  <c:v>-1.1091511405735419</c:v>
                </c:pt>
                <c:pt idx="14">
                  <c:v>-0.97297629206806091</c:v>
                </c:pt>
                <c:pt idx="15">
                  <c:v>-3.2140164083968608</c:v>
                </c:pt>
                <c:pt idx="16">
                  <c:v>-5.9556320649189747</c:v>
                </c:pt>
                <c:pt idx="17">
                  <c:v>-9.6471468048587266</c:v>
                </c:pt>
                <c:pt idx="18">
                  <c:v>-14.076981389210161</c:v>
                </c:pt>
                <c:pt idx="19">
                  <c:v>-17.83498043198399</c:v>
                </c:pt>
                <c:pt idx="20">
                  <c:v>-22.215064458085713</c:v>
                </c:pt>
                <c:pt idx="21">
                  <c:v>-25.618446231085549</c:v>
                </c:pt>
                <c:pt idx="22">
                  <c:v>-28.915189338718779</c:v>
                </c:pt>
                <c:pt idx="23">
                  <c:v>-32.551619091987021</c:v>
                </c:pt>
                <c:pt idx="24">
                  <c:v>-34.626307888667519</c:v>
                </c:pt>
                <c:pt idx="25">
                  <c:v>-38.193576380222559</c:v>
                </c:pt>
                <c:pt idx="26">
                  <c:v>-39.936084502851571</c:v>
                </c:pt>
                <c:pt idx="27">
                  <c:v>-40.605604167729837</c:v>
                </c:pt>
                <c:pt idx="28">
                  <c:v>-41.635684315193942</c:v>
                </c:pt>
                <c:pt idx="29">
                  <c:v>-44.36834503998243</c:v>
                </c:pt>
                <c:pt idx="30">
                  <c:v>-44.840210086579106</c:v>
                </c:pt>
                <c:pt idx="31">
                  <c:v>-46.567435707698529</c:v>
                </c:pt>
                <c:pt idx="32">
                  <c:v>-47.98641731551384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42400"/>
        <c:axId val="43543936"/>
      </c:lineChart>
      <c:catAx>
        <c:axId val="4354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v-SE"/>
          </a:p>
        </c:txPr>
        <c:crossAx val="43543936"/>
        <c:crosses val="autoZero"/>
        <c:auto val="0"/>
        <c:lblAlgn val="ctr"/>
        <c:lblOffset val="100"/>
        <c:noMultiLvlLbl val="0"/>
      </c:catAx>
      <c:valAx>
        <c:axId val="4354393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43542400"/>
        <c:crosses val="autoZero"/>
        <c:crossBetween val="between"/>
      </c:valAx>
      <c:spPr>
        <a:pattFill prst="dkUpDiag">
          <a:fgClr>
            <a:srgbClr xmlns:mc="http://schemas.openxmlformats.org/markup-compatibility/2006" xmlns:a14="http://schemas.microsoft.com/office/drawing/2010/main" val="C0C0C0" mc:Ignorable="a14" a14:legacySpreadsheetColorIndex="22"/>
          </a:fgClr>
          <a:bgClr>
            <a:srgbClr xmlns:mc="http://schemas.openxmlformats.org/markup-compatibility/2006" xmlns:a14="http://schemas.microsoft.com/office/drawing/2010/main" val="FFFFFF" mc:Ignorable="a14" a14:legacySpreadsheetColorIndex="9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rebuchet MS" pitchFamily="34" charset="0"/>
          <a:ea typeface="Arial"/>
          <a:cs typeface="Arial"/>
        </a:defRPr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627714581178899E-2"/>
          <c:y val="3.7288135593220341E-2"/>
          <c:w val="0.7197518097207859"/>
          <c:h val="0.867796610169491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Pivottabeller!$D$81</c:f>
              <c:strCache>
                <c:ptCount val="1"/>
                <c:pt idx="0">
                  <c:v>Inrikes flyttningsnetto</c:v>
                </c:pt>
              </c:strCache>
            </c:strRef>
          </c:tx>
          <c:spPr>
            <a:pattFill prst="narHorz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Pivottabeller!$A$82:$A$114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cat>
          <c:val>
            <c:numRef>
              <c:f>Pivottabeller!$D$82:$D$114</c:f>
              <c:numCache>
                <c:formatCode>#,##0.0</c:formatCode>
                <c:ptCount val="33"/>
                <c:pt idx="0">
                  <c:v>3.2575356953992598</c:v>
                </c:pt>
                <c:pt idx="1">
                  <c:v>3.9435080876488273</c:v>
                </c:pt>
                <c:pt idx="2">
                  <c:v>-9.1050716526730469E-4</c:v>
                </c:pt>
                <c:pt idx="3">
                  <c:v>-2.4649587685243177</c:v>
                </c:pt>
                <c:pt idx="4">
                  <c:v>-7.1045133712824526</c:v>
                </c:pt>
                <c:pt idx="5">
                  <c:v>-12.502103732728235</c:v>
                </c:pt>
                <c:pt idx="6">
                  <c:v>-17.932912009064967</c:v>
                </c:pt>
                <c:pt idx="7">
                  <c:v>-21.253344527742399</c:v>
                </c:pt>
                <c:pt idx="8">
                  <c:v>-20.897944056029047</c:v>
                </c:pt>
                <c:pt idx="9">
                  <c:v>-21.649065372852018</c:v>
                </c:pt>
                <c:pt idx="10">
                  <c:v>-23.016484476124209</c:v>
                </c:pt>
                <c:pt idx="11">
                  <c:v>-25.868549562803576</c:v>
                </c:pt>
                <c:pt idx="12">
                  <c:v>-29.604209193270428</c:v>
                </c:pt>
                <c:pt idx="13">
                  <c:v>-31.224354053281441</c:v>
                </c:pt>
                <c:pt idx="14">
                  <c:v>-34.857683513879884</c:v>
                </c:pt>
                <c:pt idx="15">
                  <c:v>-39.241193067818173</c:v>
                </c:pt>
                <c:pt idx="16">
                  <c:v>-39.579867580444386</c:v>
                </c:pt>
                <c:pt idx="17">
                  <c:v>-42.186241542132805</c:v>
                </c:pt>
                <c:pt idx="18">
                  <c:v>-46.828954501357671</c:v>
                </c:pt>
                <c:pt idx="19">
                  <c:v>-51.193716253665443</c:v>
                </c:pt>
                <c:pt idx="20">
                  <c:v>-57.034649945671404</c:v>
                </c:pt>
                <c:pt idx="21">
                  <c:v>-58.452084389328384</c:v>
                </c:pt>
                <c:pt idx="22">
                  <c:v>-60.008062026173931</c:v>
                </c:pt>
                <c:pt idx="23">
                  <c:v>-62.248628063909777</c:v>
                </c:pt>
                <c:pt idx="24">
                  <c:v>-61.286133277423204</c:v>
                </c:pt>
                <c:pt idx="25">
                  <c:v>-61.808098422934307</c:v>
                </c:pt>
                <c:pt idx="26">
                  <c:v>-62.709668215042917</c:v>
                </c:pt>
                <c:pt idx="27">
                  <c:v>-66.379858758220536</c:v>
                </c:pt>
                <c:pt idx="28">
                  <c:v>-66.991899068461663</c:v>
                </c:pt>
                <c:pt idx="29">
                  <c:v>-67.621860010883239</c:v>
                </c:pt>
                <c:pt idx="30">
                  <c:v>-71.637231354307289</c:v>
                </c:pt>
                <c:pt idx="31">
                  <c:v>-71.637231354307289</c:v>
                </c:pt>
                <c:pt idx="32">
                  <c:v>-71.720218906174509</c:v>
                </c:pt>
              </c:numCache>
            </c:numRef>
          </c:val>
        </c:ser>
        <c:ser>
          <c:idx val="3"/>
          <c:order val="3"/>
          <c:tx>
            <c:strRef>
              <c:f>Pivottabeller!$E$81</c:f>
              <c:strCache>
                <c:ptCount val="1"/>
                <c:pt idx="0">
                  <c:v>Utrikes flyttningsnetto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Pivottabeller!$A$82:$A$114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cat>
          <c:val>
            <c:numRef>
              <c:f>Pivottabeller!$E$82:$E$114</c:f>
              <c:numCache>
                <c:formatCode>#,##0.0</c:formatCode>
                <c:ptCount val="33"/>
                <c:pt idx="0">
                  <c:v>1.4806980433632999</c:v>
                </c:pt>
                <c:pt idx="1">
                  <c:v>1.4279309362671793</c:v>
                </c:pt>
                <c:pt idx="2">
                  <c:v>0.87803879972473187</c:v>
                </c:pt>
                <c:pt idx="3">
                  <c:v>0.32575212045459989</c:v>
                </c:pt>
                <c:pt idx="4">
                  <c:v>1.4883071818353741</c:v>
                </c:pt>
                <c:pt idx="5">
                  <c:v>2.8591237815676367</c:v>
                </c:pt>
                <c:pt idx="6">
                  <c:v>4.2248914074978643</c:v>
                </c:pt>
                <c:pt idx="7">
                  <c:v>6.1222814181706831</c:v>
                </c:pt>
                <c:pt idx="8">
                  <c:v>7.5654227275521784</c:v>
                </c:pt>
                <c:pt idx="9">
                  <c:v>10.559177690318021</c:v>
                </c:pt>
                <c:pt idx="10">
                  <c:v>14.063189142453012</c:v>
                </c:pt>
                <c:pt idx="11">
                  <c:v>17.436713890502858</c:v>
                </c:pt>
                <c:pt idx="12">
                  <c:v>20.949507463470265</c:v>
                </c:pt>
                <c:pt idx="13">
                  <c:v>24.380402461140644</c:v>
                </c:pt>
                <c:pt idx="14">
                  <c:v>29.788148635054604</c:v>
                </c:pt>
                <c:pt idx="15">
                  <c:v>30.63316252497042</c:v>
                </c:pt>
                <c:pt idx="16">
                  <c:v>31.172925029468441</c:v>
                </c:pt>
                <c:pt idx="17">
                  <c:v>33.70513387842589</c:v>
                </c:pt>
                <c:pt idx="18">
                  <c:v>35.373110845470066</c:v>
                </c:pt>
                <c:pt idx="19">
                  <c:v>37.059253527290672</c:v>
                </c:pt>
                <c:pt idx="20">
                  <c:v>40.79959455207981</c:v>
                </c:pt>
                <c:pt idx="21">
                  <c:v>43.408962505175616</c:v>
                </c:pt>
                <c:pt idx="22">
                  <c:v>47.025269150809756</c:v>
                </c:pt>
                <c:pt idx="23">
                  <c:v>49.233673953554181</c:v>
                </c:pt>
                <c:pt idx="24">
                  <c:v>52.067686380431311</c:v>
                </c:pt>
                <c:pt idx="25">
                  <c:v>55.582961850199943</c:v>
                </c:pt>
                <c:pt idx="26">
                  <c:v>60.971167195978474</c:v>
                </c:pt>
                <c:pt idx="27">
                  <c:v>65.075011376822616</c:v>
                </c:pt>
                <c:pt idx="28">
                  <c:v>69.021616135963654</c:v>
                </c:pt>
                <c:pt idx="29">
                  <c:v>74.943248994726417</c:v>
                </c:pt>
                <c:pt idx="30">
                  <c:v>80.87219574400099</c:v>
                </c:pt>
                <c:pt idx="31">
                  <c:v>84.562675037180384</c:v>
                </c:pt>
                <c:pt idx="32">
                  <c:v>90.039853460416893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3645568"/>
        <c:axId val="47928064"/>
      </c:barChart>
      <c:lineChart>
        <c:grouping val="standard"/>
        <c:varyColors val="0"/>
        <c:ser>
          <c:idx val="0"/>
          <c:order val="0"/>
          <c:tx>
            <c:strRef>
              <c:f>Pivottabeller!$B$81</c:f>
              <c:strCache>
                <c:ptCount val="1"/>
                <c:pt idx="0">
                  <c:v>Flyttningsnetto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Pivottabeller!$A$82:$A$114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cat>
          <c:val>
            <c:numRef>
              <c:f>Pivottabeller!$B$82:$B$114</c:f>
              <c:numCache>
                <c:formatCode>#,##0.0</c:formatCode>
                <c:ptCount val="33"/>
                <c:pt idx="0">
                  <c:v>4.7382337387625597</c:v>
                </c:pt>
                <c:pt idx="1">
                  <c:v>5.3714390239160066</c:v>
                </c:pt>
                <c:pt idx="2">
                  <c:v>0.87712829255946456</c:v>
                </c:pt>
                <c:pt idx="3">
                  <c:v>-2.1392066480697176</c:v>
                </c:pt>
                <c:pt idx="4">
                  <c:v>-5.6162061894470785</c:v>
                </c:pt>
                <c:pt idx="5">
                  <c:v>-9.6429799511605978</c:v>
                </c:pt>
                <c:pt idx="6">
                  <c:v>-13.708020601567103</c:v>
                </c:pt>
                <c:pt idx="7">
                  <c:v>-15.131063109571716</c:v>
                </c:pt>
                <c:pt idx="8">
                  <c:v>-13.332521328476867</c:v>
                </c:pt>
                <c:pt idx="9">
                  <c:v>-11.089887682533995</c:v>
                </c:pt>
                <c:pt idx="10">
                  <c:v>-8.9532953336711962</c:v>
                </c:pt>
                <c:pt idx="11">
                  <c:v>-8.4318356723007142</c:v>
                </c:pt>
                <c:pt idx="12">
                  <c:v>-8.6547017298001574</c:v>
                </c:pt>
                <c:pt idx="13">
                  <c:v>-6.8439515921407903</c:v>
                </c:pt>
                <c:pt idx="14">
                  <c:v>-5.0695348788252712</c:v>
                </c:pt>
                <c:pt idx="15">
                  <c:v>-8.6080305428477484</c:v>
                </c:pt>
                <c:pt idx="16">
                  <c:v>-8.4069425509759359</c:v>
                </c:pt>
                <c:pt idx="17">
                  <c:v>-8.4811076637069078</c:v>
                </c:pt>
                <c:pt idx="18">
                  <c:v>-11.455843655887602</c:v>
                </c:pt>
                <c:pt idx="19">
                  <c:v>-14.134462726374769</c:v>
                </c:pt>
                <c:pt idx="20">
                  <c:v>-16.23505539359159</c:v>
                </c:pt>
                <c:pt idx="21">
                  <c:v>-15.043121884152766</c:v>
                </c:pt>
                <c:pt idx="22">
                  <c:v>-12.982792875364176</c:v>
                </c:pt>
                <c:pt idx="23">
                  <c:v>-13.0149541103556</c:v>
                </c:pt>
                <c:pt idx="24">
                  <c:v>-9.2184468969918942</c:v>
                </c:pt>
                <c:pt idx="25">
                  <c:v>-6.225136572734363</c:v>
                </c:pt>
                <c:pt idx="26">
                  <c:v>-1.7385010190644437</c:v>
                </c:pt>
                <c:pt idx="27">
                  <c:v>-1.3048473813979233</c:v>
                </c:pt>
                <c:pt idx="28">
                  <c:v>2.0297170675019869</c:v>
                </c:pt>
                <c:pt idx="29">
                  <c:v>7.3213889838431729</c:v>
                </c:pt>
                <c:pt idx="30">
                  <c:v>9.2349643896936939</c:v>
                </c:pt>
                <c:pt idx="31">
                  <c:v>12.925443682873084</c:v>
                </c:pt>
                <c:pt idx="32">
                  <c:v>18.319634554242377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Pivottabeller!$C$81</c:f>
              <c:strCache>
                <c:ptCount val="1"/>
                <c:pt idx="0">
                  <c:v>Födelsenetto</c:v>
                </c:pt>
              </c:strCache>
            </c:strRef>
          </c:tx>
          <c:spPr>
            <a:ln w="38100">
              <a:solidFill>
                <a:srgbClr val="FF99CC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Pivottabeller!$A$82:$A$114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cat>
          <c:val>
            <c:numRef>
              <c:f>Pivottabeller!$C$82:$C$114</c:f>
              <c:numCache>
                <c:formatCode>#,##0.0</c:formatCode>
                <c:ptCount val="33"/>
                <c:pt idx="0">
                  <c:v>-0.67689053410893707</c:v>
                </c:pt>
                <c:pt idx="1">
                  <c:v>-1.141241076554798</c:v>
                </c:pt>
                <c:pt idx="2">
                  <c:v>-0.78169621804627465</c:v>
                </c:pt>
                <c:pt idx="3">
                  <c:v>-2.2792427906825941</c:v>
                </c:pt>
                <c:pt idx="4">
                  <c:v>-2.9405126421101904</c:v>
                </c:pt>
                <c:pt idx="5">
                  <c:v>-3.1332837264475399</c:v>
                </c:pt>
                <c:pt idx="6">
                  <c:v>-3.3698733939315164</c:v>
                </c:pt>
                <c:pt idx="7">
                  <c:v>-2.8416227659601065</c:v>
                </c:pt>
                <c:pt idx="8">
                  <c:v>-1.8077304846121693</c:v>
                </c:pt>
                <c:pt idx="9">
                  <c:v>0.44563346585674513</c:v>
                </c:pt>
                <c:pt idx="10">
                  <c:v>2.6035917382081717</c:v>
                </c:pt>
                <c:pt idx="11">
                  <c:v>5.4343727570764981</c:v>
                </c:pt>
                <c:pt idx="12">
                  <c:v>7.7797726955230155</c:v>
                </c:pt>
                <c:pt idx="13">
                  <c:v>8.2880534359186271</c:v>
                </c:pt>
                <c:pt idx="14">
                  <c:v>9.3970638817408272</c:v>
                </c:pt>
                <c:pt idx="15">
                  <c:v>9.9357602365621602</c:v>
                </c:pt>
                <c:pt idx="16">
                  <c:v>8.7398158638508594</c:v>
                </c:pt>
                <c:pt idx="17">
                  <c:v>7.659124221199562</c:v>
                </c:pt>
                <c:pt idx="18">
                  <c:v>6.649838795281112</c:v>
                </c:pt>
                <c:pt idx="19">
                  <c:v>4.8463064330805894</c:v>
                </c:pt>
                <c:pt idx="20">
                  <c:v>3.1851234564550417</c:v>
                </c:pt>
                <c:pt idx="21">
                  <c:v>2.0361425059149134</c:v>
                </c:pt>
                <c:pt idx="22">
                  <c:v>1.4781367327013366</c:v>
                </c:pt>
                <c:pt idx="23">
                  <c:v>2.110641020866002</c:v>
                </c:pt>
                <c:pt idx="24">
                  <c:v>2.6239715736588409</c:v>
                </c:pt>
                <c:pt idx="25">
                  <c:v>3.2950696178873979</c:v>
                </c:pt>
                <c:pt idx="26">
                  <c:v>3.899651713771997</c:v>
                </c:pt>
                <c:pt idx="27">
                  <c:v>4.1746515815605223</c:v>
                </c:pt>
                <c:pt idx="28">
                  <c:v>4.8922160832225288</c:v>
                </c:pt>
                <c:pt idx="29">
                  <c:v>5.648169214128413</c:v>
                </c:pt>
                <c:pt idx="30">
                  <c:v>5.8154763534377478</c:v>
                </c:pt>
                <c:pt idx="31">
                  <c:v>6.0865285049142006</c:v>
                </c:pt>
                <c:pt idx="32">
                  <c:v>6.5740803721341177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45568"/>
        <c:axId val="47928064"/>
      </c:lineChart>
      <c:catAx>
        <c:axId val="4364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+mj-lt"/>
                <a:ea typeface="Arial"/>
                <a:cs typeface="Arial"/>
              </a:defRPr>
            </a:pPr>
            <a:endParaRPr lang="sv-SE"/>
          </a:p>
        </c:txPr>
        <c:crossAx val="47928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9280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+mj-lt"/>
                    <a:ea typeface="Arial"/>
                    <a:cs typeface="Arial"/>
                  </a:defRPr>
                </a:pPr>
                <a:r>
                  <a:rPr lang="sv-SE">
                    <a:latin typeface="+mj-lt"/>
                  </a:rPr>
                  <a:t>Ackumulerad förändring per 1 000 invånare från 1980 och framåt</a:t>
                </a:r>
              </a:p>
            </c:rich>
          </c:tx>
          <c:layout>
            <c:manualLayout>
              <c:xMode val="edge"/>
              <c:yMode val="edge"/>
              <c:x val="1.1375387797311272E-2"/>
              <c:y val="8.81355932203389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+mj-lt"/>
                <a:ea typeface="Arial"/>
                <a:cs typeface="Arial"/>
              </a:defRPr>
            </a:pPr>
            <a:endParaRPr lang="sv-SE"/>
          </a:p>
        </c:txPr>
        <c:crossAx val="4364556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523957256118583"/>
          <c:y val="0.39322033898305087"/>
          <c:w val="0.19062392278524642"/>
          <c:h val="0.27062146892655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+mj-lt"/>
              <a:ea typeface="Arial"/>
              <a:cs typeface="Arial"/>
            </a:defRPr>
          </a:pPr>
          <a:endParaRPr lang="sv-S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sv-SE" sz="2000" b="1"/>
              <a:t>Ackumulerad förändring i flytt- och födelsenetto</a:t>
            </a:r>
            <a:r>
              <a:rPr lang="sv-SE" sz="2000" b="1" baseline="0"/>
              <a:t> per 1000 invånare</a:t>
            </a:r>
            <a:br>
              <a:rPr lang="sv-SE" sz="2000" b="1" baseline="0"/>
            </a:br>
            <a:r>
              <a:rPr lang="sv-SE" sz="1600" b="1" baseline="0">
                <a:solidFill>
                  <a:schemeClr val="bg1">
                    <a:lumMod val="50000"/>
                  </a:schemeClr>
                </a:solidFill>
              </a:rPr>
              <a:t>1980-2012</a:t>
            </a:r>
            <a:endParaRPr lang="sv-SE" sz="1600" b="1">
              <a:solidFill>
                <a:schemeClr val="bg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7.3200314121667359E-2"/>
          <c:y val="1.25542576232516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627714581178899E-2"/>
          <c:y val="0.18584683739798019"/>
          <c:w val="0.7197518097207859"/>
          <c:h val="0.7192378675950885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Pivottabeller!$D$81</c:f>
              <c:strCache>
                <c:ptCount val="1"/>
                <c:pt idx="0">
                  <c:v>Inrikes flyttningsnetto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numRef>
              <c:f>Pivottabeller!$A$82:$A$114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cat>
          <c:val>
            <c:numRef>
              <c:f>Pivottabeller!$D$82:$D$114</c:f>
              <c:numCache>
                <c:formatCode>#,##0.0</c:formatCode>
                <c:ptCount val="33"/>
                <c:pt idx="0">
                  <c:v>3.2575356953992598</c:v>
                </c:pt>
                <c:pt idx="1">
                  <c:v>3.9435080876488273</c:v>
                </c:pt>
                <c:pt idx="2">
                  <c:v>-9.1050716526730469E-4</c:v>
                </c:pt>
                <c:pt idx="3">
                  <c:v>-2.4649587685243177</c:v>
                </c:pt>
                <c:pt idx="4">
                  <c:v>-7.1045133712824526</c:v>
                </c:pt>
                <c:pt idx="5">
                  <c:v>-12.502103732728235</c:v>
                </c:pt>
                <c:pt idx="6">
                  <c:v>-17.932912009064967</c:v>
                </c:pt>
                <c:pt idx="7">
                  <c:v>-21.253344527742399</c:v>
                </c:pt>
                <c:pt idx="8">
                  <c:v>-20.897944056029047</c:v>
                </c:pt>
                <c:pt idx="9">
                  <c:v>-21.649065372852018</c:v>
                </c:pt>
                <c:pt idx="10">
                  <c:v>-23.016484476124209</c:v>
                </c:pt>
                <c:pt idx="11">
                  <c:v>-25.868549562803576</c:v>
                </c:pt>
                <c:pt idx="12">
                  <c:v>-29.604209193270428</c:v>
                </c:pt>
                <c:pt idx="13">
                  <c:v>-31.224354053281441</c:v>
                </c:pt>
                <c:pt idx="14">
                  <c:v>-34.857683513879884</c:v>
                </c:pt>
                <c:pt idx="15">
                  <c:v>-39.241193067818173</c:v>
                </c:pt>
                <c:pt idx="16">
                  <c:v>-39.579867580444386</c:v>
                </c:pt>
                <c:pt idx="17">
                  <c:v>-42.186241542132805</c:v>
                </c:pt>
                <c:pt idx="18">
                  <c:v>-46.828954501357671</c:v>
                </c:pt>
                <c:pt idx="19">
                  <c:v>-51.193716253665443</c:v>
                </c:pt>
                <c:pt idx="20">
                  <c:v>-57.034649945671404</c:v>
                </c:pt>
                <c:pt idx="21">
                  <c:v>-58.452084389328384</c:v>
                </c:pt>
                <c:pt idx="22">
                  <c:v>-60.008062026173931</c:v>
                </c:pt>
                <c:pt idx="23">
                  <c:v>-62.248628063909777</c:v>
                </c:pt>
                <c:pt idx="24">
                  <c:v>-61.286133277423204</c:v>
                </c:pt>
                <c:pt idx="25">
                  <c:v>-61.808098422934307</c:v>
                </c:pt>
                <c:pt idx="26">
                  <c:v>-62.709668215042917</c:v>
                </c:pt>
                <c:pt idx="27">
                  <c:v>-66.379858758220536</c:v>
                </c:pt>
                <c:pt idx="28">
                  <c:v>-66.991899068461663</c:v>
                </c:pt>
                <c:pt idx="29">
                  <c:v>-67.621860010883239</c:v>
                </c:pt>
                <c:pt idx="30">
                  <c:v>-71.637231354307289</c:v>
                </c:pt>
                <c:pt idx="31">
                  <c:v>-71.637231354307289</c:v>
                </c:pt>
                <c:pt idx="32">
                  <c:v>-71.720218906174509</c:v>
                </c:pt>
              </c:numCache>
            </c:numRef>
          </c:val>
        </c:ser>
        <c:ser>
          <c:idx val="3"/>
          <c:order val="3"/>
          <c:tx>
            <c:strRef>
              <c:f>Pivottabeller!$E$81</c:f>
              <c:strCache>
                <c:ptCount val="1"/>
                <c:pt idx="0">
                  <c:v>Utrikes flyttningsnetto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numRef>
              <c:f>Pivottabeller!$A$82:$A$114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cat>
          <c:val>
            <c:numRef>
              <c:f>Pivottabeller!$E$82:$E$114</c:f>
              <c:numCache>
                <c:formatCode>#,##0.0</c:formatCode>
                <c:ptCount val="33"/>
                <c:pt idx="0">
                  <c:v>1.4806980433632999</c:v>
                </c:pt>
                <c:pt idx="1">
                  <c:v>1.4279309362671793</c:v>
                </c:pt>
                <c:pt idx="2">
                  <c:v>0.87803879972473187</c:v>
                </c:pt>
                <c:pt idx="3">
                  <c:v>0.32575212045459989</c:v>
                </c:pt>
                <c:pt idx="4">
                  <c:v>1.4883071818353741</c:v>
                </c:pt>
                <c:pt idx="5">
                  <c:v>2.8591237815676367</c:v>
                </c:pt>
                <c:pt idx="6">
                  <c:v>4.2248914074978643</c:v>
                </c:pt>
                <c:pt idx="7">
                  <c:v>6.1222814181706831</c:v>
                </c:pt>
                <c:pt idx="8">
                  <c:v>7.5654227275521784</c:v>
                </c:pt>
                <c:pt idx="9">
                  <c:v>10.559177690318021</c:v>
                </c:pt>
                <c:pt idx="10">
                  <c:v>14.063189142453012</c:v>
                </c:pt>
                <c:pt idx="11">
                  <c:v>17.436713890502858</c:v>
                </c:pt>
                <c:pt idx="12">
                  <c:v>20.949507463470265</c:v>
                </c:pt>
                <c:pt idx="13">
                  <c:v>24.380402461140644</c:v>
                </c:pt>
                <c:pt idx="14">
                  <c:v>29.788148635054604</c:v>
                </c:pt>
                <c:pt idx="15">
                  <c:v>30.63316252497042</c:v>
                </c:pt>
                <c:pt idx="16">
                  <c:v>31.172925029468441</c:v>
                </c:pt>
                <c:pt idx="17">
                  <c:v>33.70513387842589</c:v>
                </c:pt>
                <c:pt idx="18">
                  <c:v>35.373110845470066</c:v>
                </c:pt>
                <c:pt idx="19">
                  <c:v>37.059253527290672</c:v>
                </c:pt>
                <c:pt idx="20">
                  <c:v>40.79959455207981</c:v>
                </c:pt>
                <c:pt idx="21">
                  <c:v>43.408962505175616</c:v>
                </c:pt>
                <c:pt idx="22">
                  <c:v>47.025269150809756</c:v>
                </c:pt>
                <c:pt idx="23">
                  <c:v>49.233673953554181</c:v>
                </c:pt>
                <c:pt idx="24">
                  <c:v>52.067686380431311</c:v>
                </c:pt>
                <c:pt idx="25">
                  <c:v>55.582961850199943</c:v>
                </c:pt>
                <c:pt idx="26">
                  <c:v>60.971167195978474</c:v>
                </c:pt>
                <c:pt idx="27">
                  <c:v>65.075011376822616</c:v>
                </c:pt>
                <c:pt idx="28">
                  <c:v>69.021616135963654</c:v>
                </c:pt>
                <c:pt idx="29">
                  <c:v>74.943248994726417</c:v>
                </c:pt>
                <c:pt idx="30">
                  <c:v>80.87219574400099</c:v>
                </c:pt>
                <c:pt idx="31">
                  <c:v>84.562675037180384</c:v>
                </c:pt>
                <c:pt idx="32">
                  <c:v>90.039853460416893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0464256"/>
        <c:axId val="50465792"/>
      </c:barChart>
      <c:lineChart>
        <c:grouping val="standard"/>
        <c:varyColors val="0"/>
        <c:ser>
          <c:idx val="0"/>
          <c:order val="0"/>
          <c:tx>
            <c:strRef>
              <c:f>Pivottabeller!$B$81</c:f>
              <c:strCache>
                <c:ptCount val="1"/>
                <c:pt idx="0">
                  <c:v>Flyttningsnetto</c:v>
                </c:pt>
              </c:strCache>
            </c:strRef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Pivottabeller!$A$82:$A$114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cat>
          <c:val>
            <c:numRef>
              <c:f>Pivottabeller!$B$82:$B$114</c:f>
              <c:numCache>
                <c:formatCode>#,##0.0</c:formatCode>
                <c:ptCount val="33"/>
                <c:pt idx="0">
                  <c:v>4.7382337387625597</c:v>
                </c:pt>
                <c:pt idx="1">
                  <c:v>5.3714390239160066</c:v>
                </c:pt>
                <c:pt idx="2">
                  <c:v>0.87712829255946456</c:v>
                </c:pt>
                <c:pt idx="3">
                  <c:v>-2.1392066480697176</c:v>
                </c:pt>
                <c:pt idx="4">
                  <c:v>-5.6162061894470785</c:v>
                </c:pt>
                <c:pt idx="5">
                  <c:v>-9.6429799511605978</c:v>
                </c:pt>
                <c:pt idx="6">
                  <c:v>-13.708020601567103</c:v>
                </c:pt>
                <c:pt idx="7">
                  <c:v>-15.131063109571716</c:v>
                </c:pt>
                <c:pt idx="8">
                  <c:v>-13.332521328476867</c:v>
                </c:pt>
                <c:pt idx="9">
                  <c:v>-11.089887682533995</c:v>
                </c:pt>
                <c:pt idx="10">
                  <c:v>-8.9532953336711962</c:v>
                </c:pt>
                <c:pt idx="11">
                  <c:v>-8.4318356723007142</c:v>
                </c:pt>
                <c:pt idx="12">
                  <c:v>-8.6547017298001574</c:v>
                </c:pt>
                <c:pt idx="13">
                  <c:v>-6.8439515921407903</c:v>
                </c:pt>
                <c:pt idx="14">
                  <c:v>-5.0695348788252712</c:v>
                </c:pt>
                <c:pt idx="15">
                  <c:v>-8.6080305428477484</c:v>
                </c:pt>
                <c:pt idx="16">
                  <c:v>-8.4069425509759359</c:v>
                </c:pt>
                <c:pt idx="17">
                  <c:v>-8.4811076637069078</c:v>
                </c:pt>
                <c:pt idx="18">
                  <c:v>-11.455843655887602</c:v>
                </c:pt>
                <c:pt idx="19">
                  <c:v>-14.134462726374769</c:v>
                </c:pt>
                <c:pt idx="20">
                  <c:v>-16.23505539359159</c:v>
                </c:pt>
                <c:pt idx="21">
                  <c:v>-15.043121884152766</c:v>
                </c:pt>
                <c:pt idx="22">
                  <c:v>-12.982792875364176</c:v>
                </c:pt>
                <c:pt idx="23">
                  <c:v>-13.0149541103556</c:v>
                </c:pt>
                <c:pt idx="24">
                  <c:v>-9.2184468969918942</c:v>
                </c:pt>
                <c:pt idx="25">
                  <c:v>-6.225136572734363</c:v>
                </c:pt>
                <c:pt idx="26">
                  <c:v>-1.7385010190644437</c:v>
                </c:pt>
                <c:pt idx="27">
                  <c:v>-1.3048473813979233</c:v>
                </c:pt>
                <c:pt idx="28">
                  <c:v>2.0297170675019869</c:v>
                </c:pt>
                <c:pt idx="29">
                  <c:v>7.3213889838431729</c:v>
                </c:pt>
                <c:pt idx="30">
                  <c:v>9.2349643896936939</c:v>
                </c:pt>
                <c:pt idx="31">
                  <c:v>12.925443682873084</c:v>
                </c:pt>
                <c:pt idx="32">
                  <c:v>18.319634554242377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Pivottabeller!$C$81</c:f>
              <c:strCache>
                <c:ptCount val="1"/>
                <c:pt idx="0">
                  <c:v>Födelsenetto</c:v>
                </c:pt>
              </c:strCache>
            </c:strRef>
          </c:tx>
          <c:spPr>
            <a:ln w="2540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Pivottabeller!$A$82:$A$114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cat>
          <c:val>
            <c:numRef>
              <c:f>Pivottabeller!$C$82:$C$114</c:f>
              <c:numCache>
                <c:formatCode>#,##0.0</c:formatCode>
                <c:ptCount val="33"/>
                <c:pt idx="0">
                  <c:v>-0.67689053410893707</c:v>
                </c:pt>
                <c:pt idx="1">
                  <c:v>-1.141241076554798</c:v>
                </c:pt>
                <c:pt idx="2">
                  <c:v>-0.78169621804627465</c:v>
                </c:pt>
                <c:pt idx="3">
                  <c:v>-2.2792427906825941</c:v>
                </c:pt>
                <c:pt idx="4">
                  <c:v>-2.9405126421101904</c:v>
                </c:pt>
                <c:pt idx="5">
                  <c:v>-3.1332837264475399</c:v>
                </c:pt>
                <c:pt idx="6">
                  <c:v>-3.3698733939315164</c:v>
                </c:pt>
                <c:pt idx="7">
                  <c:v>-2.8416227659601065</c:v>
                </c:pt>
                <c:pt idx="8">
                  <c:v>-1.8077304846121693</c:v>
                </c:pt>
                <c:pt idx="9">
                  <c:v>0.44563346585674513</c:v>
                </c:pt>
                <c:pt idx="10">
                  <c:v>2.6035917382081717</c:v>
                </c:pt>
                <c:pt idx="11">
                  <c:v>5.4343727570764981</c:v>
                </c:pt>
                <c:pt idx="12">
                  <c:v>7.7797726955230155</c:v>
                </c:pt>
                <c:pt idx="13">
                  <c:v>8.2880534359186271</c:v>
                </c:pt>
                <c:pt idx="14">
                  <c:v>9.3970638817408272</c:v>
                </c:pt>
                <c:pt idx="15">
                  <c:v>9.9357602365621602</c:v>
                </c:pt>
                <c:pt idx="16">
                  <c:v>8.7398158638508594</c:v>
                </c:pt>
                <c:pt idx="17">
                  <c:v>7.659124221199562</c:v>
                </c:pt>
                <c:pt idx="18">
                  <c:v>6.649838795281112</c:v>
                </c:pt>
                <c:pt idx="19">
                  <c:v>4.8463064330805894</c:v>
                </c:pt>
                <c:pt idx="20">
                  <c:v>3.1851234564550417</c:v>
                </c:pt>
                <c:pt idx="21">
                  <c:v>2.0361425059149134</c:v>
                </c:pt>
                <c:pt idx="22">
                  <c:v>1.4781367327013366</c:v>
                </c:pt>
                <c:pt idx="23">
                  <c:v>2.110641020866002</c:v>
                </c:pt>
                <c:pt idx="24">
                  <c:v>2.6239715736588409</c:v>
                </c:pt>
                <c:pt idx="25">
                  <c:v>3.2950696178873979</c:v>
                </c:pt>
                <c:pt idx="26">
                  <c:v>3.899651713771997</c:v>
                </c:pt>
                <c:pt idx="27">
                  <c:v>4.1746515815605223</c:v>
                </c:pt>
                <c:pt idx="28">
                  <c:v>4.8922160832225288</c:v>
                </c:pt>
                <c:pt idx="29">
                  <c:v>5.648169214128413</c:v>
                </c:pt>
                <c:pt idx="30">
                  <c:v>5.8154763534377478</c:v>
                </c:pt>
                <c:pt idx="31">
                  <c:v>6.0865285049142006</c:v>
                </c:pt>
                <c:pt idx="32">
                  <c:v>6.5740803721341177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64256"/>
        <c:axId val="50465792"/>
      </c:lineChart>
      <c:catAx>
        <c:axId val="5046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v-SE"/>
          </a:p>
        </c:txPr>
        <c:crossAx val="50465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46579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v-SE"/>
                  <a:t>Ackumulerad förändring per 1 000 invånare från 1980 och framåt</a:t>
                </a:r>
              </a:p>
            </c:rich>
          </c:tx>
          <c:layout>
            <c:manualLayout>
              <c:xMode val="edge"/>
              <c:yMode val="edge"/>
              <c:x val="1.1375341276919427E-2"/>
              <c:y val="0.2094934900737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50464256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8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523957256118583"/>
          <c:y val="0.39322033898305087"/>
          <c:w val="0.19062392278524642"/>
          <c:h val="0.270621468926553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Helvetica" pitchFamily="34" charset="0"/>
          <a:ea typeface="Arial"/>
          <a:cs typeface="Helvetica" pitchFamily="34" charset="0"/>
        </a:defRPr>
      </a:pPr>
      <a:endParaRPr lang="sv-S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chart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1">
    <tabColor indexed="12"/>
  </sheetPr>
  <sheetViews>
    <sheetView zoomScale="93" workbookViewId="0"/>
  </sheetViews>
  <pageMargins left="0.75" right="0.75" top="1" bottom="1" header="0.5" footer="0.5"/>
  <headerFooter alignWithMargins="0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 codeName="Diagram11">
    <tabColor indexed="43"/>
  </sheetPr>
  <sheetViews>
    <sheetView zoomScale="94"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 codeName="Diagram12">
    <tabColor rgb="FF92D050"/>
  </sheetPr>
  <sheetViews>
    <sheetView zoomScale="94" workbookViewId="0"/>
  </sheetViews>
  <pageMargins left="0.75" right="0.75" top="1" bottom="1" header="0.5" footer="0.5"/>
  <headerFooter alignWithMargins="0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>
  <sheetPr codeName="Diagram13">
    <tabColor indexed="43"/>
  </sheetPr>
  <sheetViews>
    <sheetView zoomScale="129" workbookViewId="0" zoomToFit="1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>
  <sheetPr codeName="Diagram15">
    <tabColor rgb="FF92D050"/>
  </sheetPr>
  <sheetViews>
    <sheetView workbookViewId="0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>
  <sheetPr codeName="Diagram14">
    <tabColor indexed="43"/>
  </sheetPr>
  <sheetViews>
    <sheetView zoomScale="129" workbookViewId="0" zoomToFit="1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>
  <sheetPr codeName="Diagram16">
    <tabColor rgb="FF92D050"/>
  </sheetPr>
  <sheetViews>
    <sheetView workbookViewId="0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>
  <sheetPr codeName="Diagram17"/>
  <sheetViews>
    <sheetView zoomScale="93" workbookViewId="0"/>
  </sheetViews>
  <pageMargins left="0.7" right="0.7" top="0.75" bottom="0.75" header="0.3" footer="0.3"/>
  <drawing r:id="rId1"/>
</chartsheet>
</file>

<file path=xl/chartsheets/sheet17.xml><?xml version="1.0" encoding="utf-8"?>
<chartsheet xmlns="http://schemas.openxmlformats.org/spreadsheetml/2006/main" xmlns:r="http://schemas.openxmlformats.org/officeDocument/2006/relationships">
  <sheetPr codeName="Diagram18">
    <tabColor rgb="FF92D050"/>
  </sheetPr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Diagram2">
    <tabColor rgb="FF92D050"/>
  </sheetPr>
  <sheetViews>
    <sheetView tabSelected="1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Diagram4">
    <tabColor rgb="FFFFFF99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 codeName="Diagram5">
    <tabColor rgb="FF92D050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 codeName="Diagram6">
    <tabColor indexed="43"/>
  </sheetPr>
  <sheetViews>
    <sheetView zoomScale="93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 codeName="Diagram7">
    <tabColor rgb="FF92D050"/>
  </sheetPr>
  <sheetViews>
    <sheetView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 codeName="Diagram8">
    <tabColor indexed="43"/>
  </sheetPr>
  <sheetViews>
    <sheetView zoomScale="94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>
  <sheetPr codeName="Diagram9">
    <tabColor indexed="43"/>
  </sheetPr>
  <sheetViews>
    <sheetView zoomScale="94" workbookViewId="0"/>
  </sheetViews>
  <pageMargins left="0.75" right="0.75" top="1" bottom="1" header="0.5" footer="0.5"/>
  <headerFooter alignWithMargins="0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 codeName="Diagram10">
    <tabColor rgb="FF92D050"/>
  </sheetPr>
  <sheetViews>
    <sheetView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677" cy="6073468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0.17708</cdr:x>
      <cdr:y>0.00361</cdr:y>
    </cdr:from>
    <cdr:to>
      <cdr:x>0.47955</cdr:x>
      <cdr:y>0.05771</cdr:y>
    </cdr:to>
    <cdr:sp macro="" textlink="'flytt pivo'!$J$1">
      <cdr:nvSpPr>
        <cdr:cNvPr id="2" name="textruta 1"/>
        <cdr:cNvSpPr txBox="1"/>
      </cdr:nvSpPr>
      <cdr:spPr>
        <a:xfrm xmlns:a="http://schemas.openxmlformats.org/drawingml/2006/main">
          <a:off x="1631409" y="20265"/>
          <a:ext cx="2786570" cy="3039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78B31D44-6C89-4BF9-A436-B8F702688CF1}" type="TxLink">
            <a:rPr lang="sv-SE" sz="1400">
              <a:latin typeface="Trebuchet MS" pitchFamily="34" charset="0"/>
            </a:rPr>
            <a:pPr algn="ctr"/>
            <a:t>Västernorrland</a:t>
          </a:fld>
          <a:endParaRPr lang="sv-SE" sz="1400">
            <a:latin typeface="Trebuchet MS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0.28265</cdr:x>
      <cdr:y>0.21864</cdr:y>
    </cdr:from>
    <cdr:to>
      <cdr:x>0.58512</cdr:x>
      <cdr:y>0.27274</cdr:y>
    </cdr:to>
    <cdr:sp macro="" textlink="'flytt pivo'!$J$1">
      <cdr:nvSpPr>
        <cdr:cNvPr id="2" name="textruta 1"/>
        <cdr:cNvSpPr txBox="1"/>
      </cdr:nvSpPr>
      <cdr:spPr>
        <a:xfrm xmlns:a="http://schemas.openxmlformats.org/drawingml/2006/main">
          <a:off x="2628579" y="1327874"/>
          <a:ext cx="2812873" cy="328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78B31D44-6C89-4BF9-A436-B8F702688CF1}" type="TxLink">
            <a:rPr lang="sv-SE" sz="1400" b="0">
              <a:latin typeface="Helvetica" pitchFamily="34" charset="0"/>
              <a:cs typeface="Helvetica" pitchFamily="34" charset="0"/>
            </a:rPr>
            <a:pPr algn="ctr"/>
            <a:t>Västernorrland</a:t>
          </a:fld>
          <a:endParaRPr lang="sv-SE" sz="1400" b="0">
            <a:latin typeface="Helvetica" pitchFamily="34" charset="0"/>
            <a:cs typeface="Helvetica" pitchFamily="34" charset="0"/>
          </a:endParaRPr>
        </a:p>
      </cdr:txBody>
    </cdr:sp>
  </cdr:relSizeAnchor>
  <cdr:relSizeAnchor xmlns:cdr="http://schemas.openxmlformats.org/drawingml/2006/chartDrawing">
    <cdr:from>
      <cdr:x>0.03892</cdr:x>
      <cdr:y>0.04548</cdr:y>
    </cdr:from>
    <cdr:to>
      <cdr:x>0.03892</cdr:x>
      <cdr:y>0.0988</cdr:y>
    </cdr:to>
    <cdr:cxnSp macro="">
      <cdr:nvCxnSpPr>
        <cdr:cNvPr id="4" name="Rak pil 3"/>
        <cdr:cNvCxnSpPr/>
      </cdr:nvCxnSpPr>
      <cdr:spPr>
        <a:xfrm xmlns:a="http://schemas.openxmlformats.org/drawingml/2006/main" flipV="1">
          <a:off x="361950" y="276225"/>
          <a:ext cx="0" cy="32385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0.10351</cdr:y>
    </cdr:from>
    <cdr:to>
      <cdr:x>0.08911</cdr:x>
      <cdr:y>0.14899</cdr:y>
    </cdr:to>
    <cdr:sp macro="" textlink="">
      <cdr:nvSpPr>
        <cdr:cNvPr id="5" name="textruta 4"/>
        <cdr:cNvSpPr txBox="1"/>
      </cdr:nvSpPr>
      <cdr:spPr>
        <a:xfrm xmlns:a="http://schemas.openxmlformats.org/drawingml/2006/main">
          <a:off x="0" y="628650"/>
          <a:ext cx="8286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100">
              <a:solidFill>
                <a:srgbClr val="FF0000"/>
              </a:solidFill>
            </a:rPr>
            <a:t>Välj län här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0.17587</cdr:x>
      <cdr:y>0.00361</cdr:y>
    </cdr:from>
    <cdr:to>
      <cdr:x>0.435</cdr:x>
      <cdr:y>0.04688</cdr:y>
    </cdr:to>
    <cdr:sp macro="" textlink="Pivottabeller!$B$1">
      <cdr:nvSpPr>
        <cdr:cNvPr id="2" name="textruta 1"/>
        <cdr:cNvSpPr txBox="1"/>
      </cdr:nvSpPr>
      <cdr:spPr>
        <a:xfrm xmlns:a="http://schemas.openxmlformats.org/drawingml/2006/main">
          <a:off x="1732739" y="20265"/>
          <a:ext cx="2340718" cy="2431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fld id="{996D327A-4B13-4D67-B0BF-0358065AB3D9}" type="TxLink">
            <a:rPr lang="sv-SE" sz="1200">
              <a:latin typeface="Trebuchet MS" pitchFamily="34" charset="0"/>
            </a:rPr>
            <a:pPr algn="ctr"/>
            <a:t>Födelsenetto</a:t>
          </a:fld>
          <a:endParaRPr lang="sv-SE" sz="1200">
            <a:latin typeface="Trebuchet MS" pitchFamily="34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0.8225</cdr:x>
      <cdr:y>0.33225</cdr:y>
    </cdr:from>
    <cdr:to>
      <cdr:x>0.97925</cdr:x>
      <cdr:y>0.37575</cdr:y>
    </cdr:to>
    <cdr:sp macro="" textlink="Pivottabeller!$B$42">
      <cdr:nvSpPr>
        <cdr:cNvPr id="6145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7575780" y="1867162"/>
          <a:ext cx="1443773" cy="2444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5D297C59-45C5-4D3A-B7F2-3188AB202361}" type="TxLink">
            <a:rPr lang="sv-SE" sz="1200" b="1" i="0" u="none" strike="noStrike" baseline="0">
              <a:solidFill>
                <a:srgbClr val="000000"/>
              </a:solidFill>
              <a:latin typeface="+mj-lt"/>
              <a:cs typeface="Arial"/>
            </a:rPr>
            <a:pPr algn="ctr" rtl="0">
              <a:defRPr sz="1000"/>
            </a:pPr>
            <a:t>Sundsvall</a:t>
          </a:fld>
          <a:endParaRPr lang="sv-SE" sz="1200">
            <a:latin typeface="+mj-lt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0.8225</cdr:x>
      <cdr:y>0.33225</cdr:y>
    </cdr:from>
    <cdr:to>
      <cdr:x>0.97925</cdr:x>
      <cdr:y>0.37575</cdr:y>
    </cdr:to>
    <cdr:sp macro="" textlink="Pivottabeller!$B$42">
      <cdr:nvSpPr>
        <cdr:cNvPr id="6145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7575780" y="1867162"/>
          <a:ext cx="1443773" cy="2444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5D297C59-45C5-4D3A-B7F2-3188AB202361}" type="TxLink">
            <a:rPr lang="sv-SE" sz="1200" b="1" i="0" u="none" strike="noStrike" baseline="0">
              <a:solidFill>
                <a:srgbClr val="000000"/>
              </a:solidFill>
              <a:latin typeface="Helvetica" pitchFamily="34" charset="0"/>
              <a:cs typeface="Helvetica" pitchFamily="34" charset="0"/>
            </a:rPr>
            <a:pPr algn="ctr" rtl="0">
              <a:defRPr sz="1000"/>
            </a:pPr>
            <a:t>Sundsvall</a:t>
          </a:fld>
          <a:endParaRPr lang="sv-SE" sz="1200">
            <a:latin typeface="Helvetica" pitchFamily="34" charset="0"/>
            <a:cs typeface="Helvetica" pitchFamily="34" charset="0"/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0.37699</cdr:x>
      <cdr:y>0.01095</cdr:y>
    </cdr:from>
    <cdr:to>
      <cdr:x>0.47627</cdr:x>
      <cdr:y>0.0657</cdr:y>
    </cdr:to>
    <cdr:sp macro="" textlink="'pivodata flytt abs'!$B$3">
      <cdr:nvSpPr>
        <cdr:cNvPr id="2" name="textruta 1"/>
        <cdr:cNvSpPr txBox="1"/>
      </cdr:nvSpPr>
      <cdr:spPr>
        <a:xfrm xmlns:a="http://schemas.openxmlformats.org/drawingml/2006/main">
          <a:off x="3472016" y="61452"/>
          <a:ext cx="914400" cy="3072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E6800CED-29C0-40C9-B8B3-3BFFC5207E4C}" type="TxLink">
            <a:rPr lang="sv-SE" sz="1200" b="1">
              <a:latin typeface="Trebuchet MS" pitchFamily="34" charset="0"/>
            </a:rPr>
            <a:pPr algn="ctr"/>
            <a:t> Härnösand</a:t>
          </a:fld>
          <a:endParaRPr lang="sv-SE" sz="1200" b="1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0.70504</cdr:x>
      <cdr:y>0.01277</cdr:y>
    </cdr:from>
    <cdr:to>
      <cdr:x>0.80432</cdr:x>
      <cdr:y>0.05657</cdr:y>
    </cdr:to>
    <cdr:sp macro="" textlink="'pivodata flytt abs'!$B$4">
      <cdr:nvSpPr>
        <cdr:cNvPr id="3" name="textruta 2"/>
        <cdr:cNvSpPr txBox="1"/>
      </cdr:nvSpPr>
      <cdr:spPr>
        <a:xfrm xmlns:a="http://schemas.openxmlformats.org/drawingml/2006/main">
          <a:off x="6493386" y="71694"/>
          <a:ext cx="914400" cy="2458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7F75971E-BD0B-436B-8C0E-31D7B997E8B5}" type="TxLink">
            <a:rPr lang="sv-SE" sz="1200">
              <a:latin typeface="Trebuchet MS" pitchFamily="34" charset="0"/>
            </a:rPr>
            <a:pPr algn="ctr"/>
            <a:t>30-44</a:t>
          </a:fld>
          <a:endParaRPr lang="sv-SE" sz="12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0.63943</cdr:x>
      <cdr:y>0.0146</cdr:y>
    </cdr:from>
    <cdr:to>
      <cdr:x>0.69837</cdr:x>
      <cdr:y>0.06205</cdr:y>
    </cdr:to>
    <cdr:sp macro="" textlink="">
      <cdr:nvSpPr>
        <cdr:cNvPr id="4" name="textruta 3"/>
        <cdr:cNvSpPr txBox="1"/>
      </cdr:nvSpPr>
      <cdr:spPr>
        <a:xfrm xmlns:a="http://schemas.openxmlformats.org/drawingml/2006/main">
          <a:off x="5889113" y="81935"/>
          <a:ext cx="542822" cy="2662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200">
              <a:latin typeface="Trebuchet MS" pitchFamily="34" charset="0"/>
            </a:rPr>
            <a:t>Ålder: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0.15403</cdr:x>
      <cdr:y>0.00542</cdr:y>
    </cdr:from>
    <cdr:to>
      <cdr:x>0.25332</cdr:x>
      <cdr:y>0.04694</cdr:y>
    </cdr:to>
    <cdr:sp macro="" textlink="'pivodata flytt per 1000 inv'!$B$3">
      <cdr:nvSpPr>
        <cdr:cNvPr id="2" name="textruta 1"/>
        <cdr:cNvSpPr txBox="1"/>
      </cdr:nvSpPr>
      <cdr:spPr>
        <a:xfrm xmlns:a="http://schemas.openxmlformats.org/drawingml/2006/main">
          <a:off x="1418617" y="30399"/>
          <a:ext cx="914400" cy="233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03E132DF-855C-4DB3-A465-6F4DE5F56615}" type="TxLink">
            <a:rPr lang="sv-SE" sz="1400">
              <a:latin typeface="Trebuchet MS" pitchFamily="34" charset="0"/>
            </a:rPr>
            <a:pPr algn="ctr"/>
            <a:t>(Alla)</a:t>
          </a:fld>
          <a:endParaRPr lang="sv-SE" sz="1400">
            <a:latin typeface="Trebuchet MS" pitchFamily="34" charset="0"/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0.37977</cdr:x>
      <cdr:y>0.21744</cdr:y>
    </cdr:from>
    <cdr:to>
      <cdr:x>0.47906</cdr:x>
      <cdr:y>0.25896</cdr:y>
    </cdr:to>
    <cdr:sp macro="" textlink="'pivodata flytt per 1000 inv'!$B$3">
      <cdr:nvSpPr>
        <cdr:cNvPr id="2" name="textruta 1"/>
        <cdr:cNvSpPr txBox="1"/>
      </cdr:nvSpPr>
      <cdr:spPr>
        <a:xfrm xmlns:a="http://schemas.openxmlformats.org/drawingml/2006/main">
          <a:off x="3528765" y="1319787"/>
          <a:ext cx="922596" cy="2520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03E132DF-855C-4DB3-A465-6F4DE5F56615}" type="TxLink">
            <a:rPr lang="sv-SE" sz="1400">
              <a:latin typeface="Trebuchet MS" pitchFamily="34" charset="0"/>
            </a:rPr>
            <a:pPr algn="ctr"/>
            <a:t>(Alla)</a:t>
          </a:fld>
          <a:endParaRPr lang="sv-SE" sz="14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0.90403</cdr:x>
      <cdr:y>0.22371</cdr:y>
    </cdr:from>
    <cdr:to>
      <cdr:x>0.90403</cdr:x>
      <cdr:y>0.28214</cdr:y>
    </cdr:to>
    <cdr:cxnSp macro="">
      <cdr:nvCxnSpPr>
        <cdr:cNvPr id="4" name="Rak pil 3"/>
        <cdr:cNvCxnSpPr/>
      </cdr:nvCxnSpPr>
      <cdr:spPr>
        <a:xfrm xmlns:a="http://schemas.openxmlformats.org/drawingml/2006/main">
          <a:off x="8400239" y="1357820"/>
          <a:ext cx="0" cy="354654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0.84406</cdr:x>
      <cdr:y>0.17195</cdr:y>
    </cdr:from>
    <cdr:to>
      <cdr:x>0.95856</cdr:x>
      <cdr:y>0.2187</cdr:y>
    </cdr:to>
    <cdr:sp macro="" textlink="">
      <cdr:nvSpPr>
        <cdr:cNvPr id="5" name="textruta 4"/>
        <cdr:cNvSpPr txBox="1"/>
      </cdr:nvSpPr>
      <cdr:spPr>
        <a:xfrm xmlns:a="http://schemas.openxmlformats.org/drawingml/2006/main">
          <a:off x="7842925" y="1043697"/>
          <a:ext cx="1063963" cy="283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90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Välj kommun här</a:t>
          </a:r>
        </a:p>
      </cdr:txBody>
    </cdr:sp>
  </cdr:relSizeAnchor>
  <cdr:relSizeAnchor xmlns:cdr="http://schemas.openxmlformats.org/drawingml/2006/chartDrawing">
    <cdr:from>
      <cdr:x>0.03381</cdr:x>
      <cdr:y>0.04841</cdr:y>
    </cdr:from>
    <cdr:to>
      <cdr:x>0.03381</cdr:x>
      <cdr:y>0.10184</cdr:y>
    </cdr:to>
    <cdr:cxnSp macro="">
      <cdr:nvCxnSpPr>
        <cdr:cNvPr id="7" name="Rak pil 6"/>
        <cdr:cNvCxnSpPr/>
      </cdr:nvCxnSpPr>
      <cdr:spPr>
        <a:xfrm xmlns:a="http://schemas.openxmlformats.org/drawingml/2006/main" flipV="1">
          <a:off x="314122" y="293856"/>
          <a:ext cx="0" cy="324256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0.00436</cdr:x>
      <cdr:y>0.11352</cdr:y>
    </cdr:from>
    <cdr:to>
      <cdr:x>0.0916</cdr:x>
      <cdr:y>0.21035</cdr:y>
    </cdr:to>
    <cdr:sp macro="" textlink="">
      <cdr:nvSpPr>
        <cdr:cNvPr id="8" name="textruta 7"/>
        <cdr:cNvSpPr txBox="1"/>
      </cdr:nvSpPr>
      <cdr:spPr>
        <a:xfrm xmlns:a="http://schemas.openxmlformats.org/drawingml/2006/main">
          <a:off x="40532" y="689043"/>
          <a:ext cx="810638" cy="5877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90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Välj åldersgrupp</a:t>
          </a:r>
          <a:br>
            <a:rPr lang="sv-SE" sz="90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</a:br>
          <a:r>
            <a:rPr lang="sv-SE" sz="90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här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310872" cy="6084186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0.24758</cdr:x>
      <cdr:y>0.00244</cdr:y>
    </cdr:from>
    <cdr:to>
      <cdr:x>0.43346</cdr:x>
      <cdr:y>0.05122</cdr:y>
    </cdr:to>
    <cdr:sp macro="" textlink="Pivottabeller!$I$42">
      <cdr:nvSpPr>
        <cdr:cNvPr id="2" name="textruta 1"/>
        <cdr:cNvSpPr txBox="1"/>
      </cdr:nvSpPr>
      <cdr:spPr>
        <a:xfrm xmlns:a="http://schemas.openxmlformats.org/drawingml/2006/main">
          <a:off x="2281888" y="13705"/>
          <a:ext cx="1713130" cy="274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64BFF664-D38B-47FA-96AF-A7028E07CF06}" type="TxLink">
            <a:rPr lang="sv-SE" sz="1400"/>
            <a:pPr/>
            <a:t>(Alla)</a:t>
          </a:fld>
          <a:endParaRPr lang="sv-SE" sz="1400"/>
        </a:p>
      </cdr:txBody>
    </cdr:sp>
  </cdr:relSizeAnchor>
  <cdr:relSizeAnchor xmlns:cdr="http://schemas.openxmlformats.org/drawingml/2006/chartDrawing">
    <cdr:from>
      <cdr:x>0.52565</cdr:x>
      <cdr:y>0</cdr:y>
    </cdr:from>
    <cdr:to>
      <cdr:x>0.62486</cdr:x>
      <cdr:y>0.04634</cdr:y>
    </cdr:to>
    <cdr:sp macro="" textlink="Pivottabeller!$I$43">
      <cdr:nvSpPr>
        <cdr:cNvPr id="3" name="textruta 2"/>
        <cdr:cNvSpPr txBox="1"/>
      </cdr:nvSpPr>
      <cdr:spPr>
        <a:xfrm xmlns:a="http://schemas.openxmlformats.org/drawingml/2006/main">
          <a:off x="4844730" y="0"/>
          <a:ext cx="914400" cy="2603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7EFF42BA-288C-4204-8F8C-66FB84FCA09F}" type="TxLink">
            <a:rPr lang="sv-SE" sz="1400"/>
            <a:pPr algn="ctr"/>
            <a:t>kvinnor</a:t>
          </a:fld>
          <a:endParaRPr lang="sv-SE" sz="14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0.24656</cdr:x>
      <cdr:y>0.19187</cdr:y>
    </cdr:from>
    <cdr:to>
      <cdr:x>0.43244</cdr:x>
      <cdr:y>0.24065</cdr:y>
    </cdr:to>
    <cdr:sp macro="" textlink="Pivottabeller!$I$42">
      <cdr:nvSpPr>
        <cdr:cNvPr id="2" name="textruta 1"/>
        <cdr:cNvSpPr txBox="1"/>
      </cdr:nvSpPr>
      <cdr:spPr>
        <a:xfrm xmlns:a="http://schemas.openxmlformats.org/drawingml/2006/main">
          <a:off x="2295661" y="1167370"/>
          <a:ext cx="1730705" cy="2967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64BFF664-D38B-47FA-96AF-A7028E07CF06}" type="TxLink">
            <a:rPr lang="sv-SE" sz="1400"/>
            <a:pPr/>
            <a:t>(Alla)</a:t>
          </a:fld>
          <a:endParaRPr lang="sv-SE" sz="1400"/>
        </a:p>
      </cdr:txBody>
    </cdr:sp>
  </cdr:relSizeAnchor>
  <cdr:relSizeAnchor xmlns:cdr="http://schemas.openxmlformats.org/drawingml/2006/chartDrawing">
    <cdr:from>
      <cdr:x>0.56452</cdr:x>
      <cdr:y>0.19256</cdr:y>
    </cdr:from>
    <cdr:to>
      <cdr:x>0.66373</cdr:x>
      <cdr:y>0.2389</cdr:y>
    </cdr:to>
    <cdr:sp macro="" textlink="Pivottabeller!$I$43">
      <cdr:nvSpPr>
        <cdr:cNvPr id="3" name="textruta 2"/>
        <cdr:cNvSpPr txBox="1"/>
      </cdr:nvSpPr>
      <cdr:spPr>
        <a:xfrm xmlns:a="http://schemas.openxmlformats.org/drawingml/2006/main">
          <a:off x="5256210" y="1171575"/>
          <a:ext cx="923731" cy="2819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7EFF42BA-288C-4204-8F8C-66FB84FCA09F}" type="TxLink">
            <a:rPr lang="sv-SE" sz="1400"/>
            <a:pPr algn="ctr"/>
            <a:t>kvinnor</a:t>
          </a:fld>
          <a:endParaRPr lang="sv-SE" sz="1400"/>
        </a:p>
      </cdr:txBody>
    </cdr:sp>
  </cdr:relSizeAnchor>
  <cdr:relSizeAnchor xmlns:cdr="http://schemas.openxmlformats.org/drawingml/2006/chartDrawing">
    <cdr:from>
      <cdr:x>0.05524</cdr:x>
      <cdr:y>0.05949</cdr:y>
    </cdr:from>
    <cdr:to>
      <cdr:x>0.05524</cdr:x>
      <cdr:y>0.10333</cdr:y>
    </cdr:to>
    <cdr:cxnSp macro="">
      <cdr:nvCxnSpPr>
        <cdr:cNvPr id="5" name="Rak pil 4"/>
        <cdr:cNvCxnSpPr/>
      </cdr:nvCxnSpPr>
      <cdr:spPr>
        <a:xfrm xmlns:a="http://schemas.openxmlformats.org/drawingml/2006/main" flipV="1">
          <a:off x="514350" y="361950"/>
          <a:ext cx="0" cy="26670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0.08218</cdr:x>
      <cdr:y>0.06001</cdr:y>
    </cdr:from>
    <cdr:to>
      <cdr:x>0.08218</cdr:x>
      <cdr:y>0.10385</cdr:y>
    </cdr:to>
    <cdr:cxnSp macro="">
      <cdr:nvCxnSpPr>
        <cdr:cNvPr id="6" name="Rak pil 5"/>
        <cdr:cNvCxnSpPr/>
      </cdr:nvCxnSpPr>
      <cdr:spPr>
        <a:xfrm xmlns:a="http://schemas.openxmlformats.org/drawingml/2006/main" flipV="1">
          <a:off x="765175" y="365125"/>
          <a:ext cx="0" cy="26670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0.01944</cdr:x>
      <cdr:y>0.10176</cdr:y>
    </cdr:from>
    <cdr:to>
      <cdr:x>0.15038</cdr:x>
      <cdr:y>0.17064</cdr:y>
    </cdr:to>
    <cdr:sp macro="" textlink="">
      <cdr:nvSpPr>
        <cdr:cNvPr id="7" name="textruta 6"/>
        <cdr:cNvSpPr txBox="1"/>
      </cdr:nvSpPr>
      <cdr:spPr>
        <a:xfrm xmlns:a="http://schemas.openxmlformats.org/drawingml/2006/main">
          <a:off x="180975" y="619125"/>
          <a:ext cx="121920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90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Välj kommun och kön här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310872" cy="6084186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0.20372</cdr:x>
      <cdr:y>0.00244</cdr:y>
    </cdr:from>
    <cdr:to>
      <cdr:x>0.45948</cdr:x>
      <cdr:y>0.04756</cdr:y>
    </cdr:to>
    <cdr:sp macro="" textlink="Pivottabeller!$I$65">
      <cdr:nvSpPr>
        <cdr:cNvPr id="2" name="textruta 1"/>
        <cdr:cNvSpPr txBox="1"/>
      </cdr:nvSpPr>
      <cdr:spPr>
        <a:xfrm xmlns:a="http://schemas.openxmlformats.org/drawingml/2006/main">
          <a:off x="1877590" y="13705"/>
          <a:ext cx="2357266" cy="2535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EBC94546-0186-419B-958E-21B872077901}" type="TxLink">
            <a:rPr lang="sv-SE" sz="1400"/>
            <a:pPr/>
            <a:t>2260 Ånge</a:t>
          </a:fld>
          <a:endParaRPr lang="sv-SE" sz="1400"/>
        </a:p>
      </cdr:txBody>
    </cdr:sp>
  </cdr:relSizeAnchor>
  <cdr:relSizeAnchor xmlns:cdr="http://schemas.openxmlformats.org/drawingml/2006/chartDrawing">
    <cdr:from>
      <cdr:x>0.45204</cdr:x>
      <cdr:y>0.00122</cdr:y>
    </cdr:from>
    <cdr:to>
      <cdr:x>0.58471</cdr:x>
      <cdr:y>0.05</cdr:y>
    </cdr:to>
    <cdr:sp macro="" textlink="Pivottabeller!$I$66">
      <cdr:nvSpPr>
        <cdr:cNvPr id="3" name="textruta 2"/>
        <cdr:cNvSpPr txBox="1"/>
      </cdr:nvSpPr>
      <cdr:spPr>
        <a:xfrm xmlns:a="http://schemas.openxmlformats.org/drawingml/2006/main">
          <a:off x="4166331" y="6852"/>
          <a:ext cx="1222763" cy="274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95BC8F03-6375-4765-952A-C410F37D2AE7}" type="TxLink">
            <a:rPr lang="sv-SE" sz="1400"/>
            <a:pPr algn="ctr"/>
            <a:t>65+</a:t>
          </a:fld>
          <a:endParaRPr lang="sv-SE" sz="1400"/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0.22009</cdr:x>
      <cdr:y>0.23953</cdr:y>
    </cdr:from>
    <cdr:to>
      <cdr:x>0.47585</cdr:x>
      <cdr:y>0.28465</cdr:y>
    </cdr:to>
    <cdr:sp macro="" textlink="Pivottabeller!$I$65">
      <cdr:nvSpPr>
        <cdr:cNvPr id="2" name="textruta 1"/>
        <cdr:cNvSpPr txBox="1"/>
      </cdr:nvSpPr>
      <cdr:spPr>
        <a:xfrm xmlns:a="http://schemas.openxmlformats.org/drawingml/2006/main">
          <a:off x="2049211" y="1457325"/>
          <a:ext cx="2381348" cy="2745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EBC94546-0186-419B-958E-21B872077901}" type="TxLink">
            <a:rPr lang="sv-SE" sz="1400" b="0">
              <a:latin typeface="Helvetica" pitchFamily="34" charset="0"/>
              <a:cs typeface="Helvetica" pitchFamily="34" charset="0"/>
            </a:rPr>
            <a:pPr/>
            <a:t>2260 Ånge</a:t>
          </a:fld>
          <a:endParaRPr lang="sv-SE" sz="1400" b="0">
            <a:latin typeface="Helvetica" pitchFamily="34" charset="0"/>
            <a:cs typeface="Helvetica" pitchFamily="34" charset="0"/>
          </a:endParaRPr>
        </a:p>
      </cdr:txBody>
    </cdr:sp>
  </cdr:relSizeAnchor>
  <cdr:relSizeAnchor xmlns:cdr="http://schemas.openxmlformats.org/drawingml/2006/chartDrawing">
    <cdr:from>
      <cdr:x>0.5216</cdr:x>
      <cdr:y>0.23953</cdr:y>
    </cdr:from>
    <cdr:to>
      <cdr:x>0.65427</cdr:x>
      <cdr:y>0.28831</cdr:y>
    </cdr:to>
    <cdr:sp macro="" textlink="Pivottabeller!$I$66">
      <cdr:nvSpPr>
        <cdr:cNvPr id="3" name="textruta 2"/>
        <cdr:cNvSpPr txBox="1"/>
      </cdr:nvSpPr>
      <cdr:spPr>
        <a:xfrm xmlns:a="http://schemas.openxmlformats.org/drawingml/2006/main">
          <a:off x="4856587" y="1457325"/>
          <a:ext cx="1235273" cy="296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95BC8F03-6375-4765-952A-C410F37D2AE7}" type="TxLink">
            <a:rPr lang="sv-SE" sz="1400">
              <a:latin typeface="Helvetica" pitchFamily="34" charset="0"/>
              <a:cs typeface="Helvetica" pitchFamily="34" charset="0"/>
            </a:rPr>
            <a:pPr algn="ctr"/>
            <a:t>65+</a:t>
          </a:fld>
          <a:endParaRPr lang="sv-SE" sz="1400">
            <a:latin typeface="Helvetica" pitchFamily="34" charset="0"/>
            <a:cs typeface="Helvetica" pitchFamily="34" charset="0"/>
          </a:endParaRPr>
        </a:p>
      </cdr:txBody>
    </cdr:sp>
  </cdr:relSizeAnchor>
  <cdr:relSizeAnchor xmlns:cdr="http://schemas.openxmlformats.org/drawingml/2006/chartDrawing">
    <cdr:from>
      <cdr:x>0.04706</cdr:x>
      <cdr:y>0.04853</cdr:y>
    </cdr:from>
    <cdr:to>
      <cdr:x>0.04706</cdr:x>
      <cdr:y>0.10802</cdr:y>
    </cdr:to>
    <cdr:cxnSp macro="">
      <cdr:nvCxnSpPr>
        <cdr:cNvPr id="5" name="Rak pil 4"/>
        <cdr:cNvCxnSpPr/>
      </cdr:nvCxnSpPr>
      <cdr:spPr>
        <a:xfrm xmlns:a="http://schemas.openxmlformats.org/drawingml/2006/main" flipV="1">
          <a:off x="438150" y="295275"/>
          <a:ext cx="0" cy="36195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0.09446</cdr:x>
      <cdr:y>0.04749</cdr:y>
    </cdr:from>
    <cdr:to>
      <cdr:x>0.09446</cdr:x>
      <cdr:y>0.10698</cdr:y>
    </cdr:to>
    <cdr:cxnSp macro="">
      <cdr:nvCxnSpPr>
        <cdr:cNvPr id="6" name="Rak pil 5"/>
        <cdr:cNvCxnSpPr/>
      </cdr:nvCxnSpPr>
      <cdr:spPr>
        <a:xfrm xmlns:a="http://schemas.openxmlformats.org/drawingml/2006/main" flipV="1">
          <a:off x="879475" y="288925"/>
          <a:ext cx="0" cy="36195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0.00716</cdr:x>
      <cdr:y>0.12211</cdr:y>
    </cdr:from>
    <cdr:to>
      <cdr:x>0.15959</cdr:x>
      <cdr:y>0.19882</cdr:y>
    </cdr:to>
    <cdr:sp macro="" textlink="">
      <cdr:nvSpPr>
        <cdr:cNvPr id="7" name="textruta 6"/>
        <cdr:cNvSpPr txBox="1"/>
      </cdr:nvSpPr>
      <cdr:spPr>
        <a:xfrm xmlns:a="http://schemas.openxmlformats.org/drawingml/2006/main">
          <a:off x="66675" y="742949"/>
          <a:ext cx="1419225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90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Välj kommun och ålder här</a:t>
          </a:r>
        </a:p>
      </cdr:txBody>
    </cdr:sp>
  </cdr:relSizeAnchor>
  <cdr:relSizeAnchor xmlns:cdr="http://schemas.openxmlformats.org/drawingml/2006/chartDrawing">
    <cdr:from>
      <cdr:x>0.09718</cdr:x>
      <cdr:y>0.23953</cdr:y>
    </cdr:from>
    <cdr:to>
      <cdr:x>0.20255</cdr:x>
      <cdr:y>0.27867</cdr:y>
    </cdr:to>
    <cdr:sp macro="" textlink="">
      <cdr:nvSpPr>
        <cdr:cNvPr id="8" name="textruta 7"/>
        <cdr:cNvSpPr txBox="1"/>
      </cdr:nvSpPr>
      <cdr:spPr>
        <a:xfrm xmlns:a="http://schemas.openxmlformats.org/drawingml/2006/main">
          <a:off x="904875" y="1457325"/>
          <a:ext cx="9810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400" b="0">
              <a:latin typeface="Helvetica" pitchFamily="34" charset="0"/>
              <a:cs typeface="Helvetica" pitchFamily="34" charset="0"/>
            </a:rPr>
            <a:t>Kommun:</a:t>
          </a:r>
        </a:p>
      </cdr:txBody>
    </cdr:sp>
  </cdr:relSizeAnchor>
  <cdr:relSizeAnchor xmlns:cdr="http://schemas.openxmlformats.org/drawingml/2006/chartDrawing">
    <cdr:from>
      <cdr:x>0.40443</cdr:x>
      <cdr:y>0.23953</cdr:y>
    </cdr:from>
    <cdr:to>
      <cdr:x>0.50979</cdr:x>
      <cdr:y>0.27867</cdr:y>
    </cdr:to>
    <cdr:sp macro="" textlink="">
      <cdr:nvSpPr>
        <cdr:cNvPr id="9" name="textruta 1"/>
        <cdr:cNvSpPr txBox="1"/>
      </cdr:nvSpPr>
      <cdr:spPr>
        <a:xfrm xmlns:a="http://schemas.openxmlformats.org/drawingml/2006/main">
          <a:off x="3765550" y="1457325"/>
          <a:ext cx="9810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v-SE" sz="1400">
              <a:latin typeface="Helvetica" pitchFamily="34" charset="0"/>
              <a:cs typeface="Helvetica" pitchFamily="34" charset="0"/>
            </a:rPr>
            <a:t>Ålder: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299677" cy="6073468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0.22299</cdr:x>
      <cdr:y>0.00724</cdr:y>
    </cdr:from>
    <cdr:to>
      <cdr:x>0.32228</cdr:x>
      <cdr:y>0.04876</cdr:y>
    </cdr:to>
    <cdr:sp macro="" textlink="'Ack Data'!$H$2">
      <cdr:nvSpPr>
        <cdr:cNvPr id="2" name="textruta 1"/>
        <cdr:cNvSpPr txBox="1"/>
      </cdr:nvSpPr>
      <cdr:spPr>
        <a:xfrm xmlns:a="http://schemas.openxmlformats.org/drawingml/2006/main">
          <a:off x="2053223" y="40635"/>
          <a:ext cx="914212" cy="233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BB6CBFA7-09CA-46B4-8D3E-EB66AAEBC974}" type="TxLink">
            <a:rPr lang="sv-SE" sz="1400">
              <a:latin typeface="Trebuchet MS" pitchFamily="34" charset="0"/>
            </a:rPr>
            <a:pPr algn="ctr"/>
            <a:t>2000-</a:t>
          </a:fld>
          <a:endParaRPr lang="sv-SE" sz="14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0.7208</cdr:x>
      <cdr:y>0.33029</cdr:y>
    </cdr:from>
    <cdr:to>
      <cdr:x>1</cdr:x>
      <cdr:y>0.38139</cdr:y>
    </cdr:to>
    <cdr:sp macro="" textlink="'Ack Data'!$H$1">
      <cdr:nvSpPr>
        <cdr:cNvPr id="3" name="textruta 2"/>
        <cdr:cNvSpPr txBox="1"/>
      </cdr:nvSpPr>
      <cdr:spPr>
        <a:xfrm xmlns:a="http://schemas.openxmlformats.org/drawingml/2006/main">
          <a:off x="6636774" y="1853789"/>
          <a:ext cx="2570726" cy="286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3AA11306-4459-4614-A732-F6363A2186EB}" type="TxLink">
            <a:rPr lang="sv-SE" sz="1600" b="1">
              <a:latin typeface="+mj-lt"/>
            </a:rPr>
            <a:pPr algn="ctr"/>
            <a:t>Härjedalen</a:t>
          </a:fld>
          <a:endParaRPr lang="sv-SE" sz="1600" b="1">
            <a:latin typeface="+mj-lt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0.20317</cdr:x>
      <cdr:y>0.13973</cdr:y>
    </cdr:from>
    <cdr:to>
      <cdr:x>0.30246</cdr:x>
      <cdr:y>0.18125</cdr:y>
    </cdr:to>
    <cdr:sp macro="" textlink="'Ack Data'!$H$2">
      <cdr:nvSpPr>
        <cdr:cNvPr id="2" name="textruta 1"/>
        <cdr:cNvSpPr txBox="1"/>
      </cdr:nvSpPr>
      <cdr:spPr>
        <a:xfrm xmlns:a="http://schemas.openxmlformats.org/drawingml/2006/main">
          <a:off x="1889380" y="848667"/>
          <a:ext cx="923365" cy="252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BB6CBFA7-09CA-46B4-8D3E-EB66AAEBC974}" type="TxLink">
            <a:rPr lang="sv-SE" sz="1400">
              <a:latin typeface="Helvetica" pitchFamily="34" charset="0"/>
              <a:cs typeface="Helvetica" pitchFamily="34" charset="0"/>
            </a:rPr>
            <a:pPr algn="ctr"/>
            <a:t>2000-</a:t>
          </a:fld>
          <a:endParaRPr lang="sv-SE" sz="1400">
            <a:latin typeface="Helvetica" pitchFamily="34" charset="0"/>
            <a:cs typeface="Helvetica" pitchFamily="34" charset="0"/>
          </a:endParaRPr>
        </a:p>
      </cdr:txBody>
    </cdr:sp>
  </cdr:relSizeAnchor>
  <cdr:relSizeAnchor xmlns:cdr="http://schemas.openxmlformats.org/drawingml/2006/chartDrawing">
    <cdr:from>
      <cdr:x>0.5578</cdr:x>
      <cdr:y>0.13973</cdr:y>
    </cdr:from>
    <cdr:to>
      <cdr:x>0.837</cdr:x>
      <cdr:y>0.19083</cdr:y>
    </cdr:to>
    <cdr:sp macro="" textlink="'Ack Data'!$H$1">
      <cdr:nvSpPr>
        <cdr:cNvPr id="3" name="textruta 2"/>
        <cdr:cNvSpPr txBox="1"/>
      </cdr:nvSpPr>
      <cdr:spPr>
        <a:xfrm xmlns:a="http://schemas.openxmlformats.org/drawingml/2006/main">
          <a:off x="5187401" y="848667"/>
          <a:ext cx="2596470" cy="3103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3AA11306-4459-4614-A732-F6363A2186EB}" type="TxLink">
            <a:rPr lang="sv-SE" sz="1400" b="0">
              <a:latin typeface="Helvetica" pitchFamily="34" charset="0"/>
              <a:cs typeface="Helvetica" pitchFamily="34" charset="0"/>
            </a:rPr>
            <a:pPr algn="ctr"/>
            <a:t>Härjedalen</a:t>
          </a:fld>
          <a:endParaRPr lang="sv-SE" sz="1400" b="0">
            <a:latin typeface="Helvetica" pitchFamily="34" charset="0"/>
            <a:cs typeface="Helvetica" pitchFamily="34" charset="0"/>
          </a:endParaRPr>
        </a:p>
      </cdr:txBody>
    </cdr:sp>
  </cdr:relSizeAnchor>
  <cdr:relSizeAnchor xmlns:cdr="http://schemas.openxmlformats.org/drawingml/2006/chartDrawing">
    <cdr:from>
      <cdr:x>0.11674</cdr:x>
      <cdr:y>0.13973</cdr:y>
    </cdr:from>
    <cdr:to>
      <cdr:x>0.19824</cdr:x>
      <cdr:y>0.18189</cdr:y>
    </cdr:to>
    <cdr:sp macro="" textlink="">
      <cdr:nvSpPr>
        <cdr:cNvPr id="4" name="textruta 3"/>
        <cdr:cNvSpPr txBox="1"/>
      </cdr:nvSpPr>
      <cdr:spPr>
        <a:xfrm xmlns:a="http://schemas.openxmlformats.org/drawingml/2006/main">
          <a:off x="1085645" y="848667"/>
          <a:ext cx="757904" cy="256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400">
              <a:latin typeface="Helvetica" pitchFamily="34" charset="0"/>
              <a:cs typeface="Helvetica" pitchFamily="34" charset="0"/>
            </a:rPr>
            <a:t>År:</a:t>
          </a:r>
        </a:p>
      </cdr:txBody>
    </cdr:sp>
  </cdr:relSizeAnchor>
  <cdr:relSizeAnchor xmlns:cdr="http://schemas.openxmlformats.org/drawingml/2006/chartDrawing">
    <cdr:from>
      <cdr:x>0.533</cdr:x>
      <cdr:y>0.13973</cdr:y>
    </cdr:from>
    <cdr:to>
      <cdr:x>0.64317</cdr:x>
      <cdr:y>0.18189</cdr:y>
    </cdr:to>
    <cdr:sp macro="" textlink="">
      <cdr:nvSpPr>
        <cdr:cNvPr id="5" name="textruta 1"/>
        <cdr:cNvSpPr txBox="1"/>
      </cdr:nvSpPr>
      <cdr:spPr>
        <a:xfrm xmlns:a="http://schemas.openxmlformats.org/drawingml/2006/main">
          <a:off x="4956686" y="848667"/>
          <a:ext cx="1024603" cy="256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v-SE" sz="1400">
              <a:latin typeface="Helvetica" pitchFamily="34" charset="0"/>
              <a:cs typeface="Helvetica" pitchFamily="34" charset="0"/>
            </a:rPr>
            <a:t>Kommun:</a:t>
          </a:r>
        </a:p>
      </cdr:txBody>
    </cdr:sp>
  </cdr:relSizeAnchor>
  <cdr:relSizeAnchor xmlns:cdr="http://schemas.openxmlformats.org/drawingml/2006/chartDrawing">
    <cdr:from>
      <cdr:x>0.05629</cdr:x>
      <cdr:y>0.04389</cdr:y>
    </cdr:from>
    <cdr:to>
      <cdr:x>0.05629</cdr:x>
      <cdr:y>0.0815</cdr:y>
    </cdr:to>
    <cdr:cxnSp macro="">
      <cdr:nvCxnSpPr>
        <cdr:cNvPr id="7" name="Rak pil 6"/>
        <cdr:cNvCxnSpPr/>
      </cdr:nvCxnSpPr>
      <cdr:spPr>
        <a:xfrm xmlns:a="http://schemas.openxmlformats.org/drawingml/2006/main" flipV="1">
          <a:off x="523875" y="266700"/>
          <a:ext cx="0" cy="22860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0.09962</cdr:x>
      <cdr:y>0.04441</cdr:y>
    </cdr:from>
    <cdr:to>
      <cdr:x>0.09962</cdr:x>
      <cdr:y>0.08203</cdr:y>
    </cdr:to>
    <cdr:cxnSp macro="">
      <cdr:nvCxnSpPr>
        <cdr:cNvPr id="8" name="Rak pil 7"/>
        <cdr:cNvCxnSpPr/>
      </cdr:nvCxnSpPr>
      <cdr:spPr>
        <a:xfrm xmlns:a="http://schemas.openxmlformats.org/drawingml/2006/main" flipV="1">
          <a:off x="927100" y="269875"/>
          <a:ext cx="0" cy="22860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0.03173</cdr:x>
      <cdr:y>0.09875</cdr:y>
    </cdr:from>
    <cdr:to>
      <cdr:x>0.15455</cdr:x>
      <cdr:y>0.17555</cdr:y>
    </cdr:to>
    <cdr:sp macro="" textlink="">
      <cdr:nvSpPr>
        <cdr:cNvPr id="10" name="textruta 9"/>
        <cdr:cNvSpPr txBox="1"/>
      </cdr:nvSpPr>
      <cdr:spPr>
        <a:xfrm xmlns:a="http://schemas.openxmlformats.org/drawingml/2006/main">
          <a:off x="295275" y="600075"/>
          <a:ext cx="114300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90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Välj kommun och år här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0.8476</cdr:x>
      <cdr:y>0.18248</cdr:y>
    </cdr:from>
    <cdr:to>
      <cdr:x>0.93235</cdr:x>
      <cdr:y>0.21623</cdr:y>
    </cdr:to>
    <cdr:sp macro="" textlink="'pivodata flytt abs'!$B$4">
      <cdr:nvSpPr>
        <cdr:cNvPr id="12289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7804267" y="1024175"/>
          <a:ext cx="780335" cy="189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27432" rIns="36576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13B0FCBF-FA17-4E86-AB0B-70E7278508B1}" type="TxLink">
            <a:rPr lang="sv-SE" sz="1400" b="0" i="0" u="none" strike="noStrike" baseline="0">
              <a:solidFill>
                <a:srgbClr val="000000"/>
              </a:solidFill>
              <a:latin typeface="Helvetica" pitchFamily="34" charset="0"/>
              <a:cs typeface="Helvetica" pitchFamily="34" charset="0"/>
            </a:rPr>
            <a:pPr algn="ctr" rtl="0">
              <a:defRPr sz="1000"/>
            </a:pPr>
            <a:t>30-44</a:t>
          </a:fld>
          <a:endParaRPr lang="sv-SE">
            <a:latin typeface="Helvetica" pitchFamily="34" charset="0"/>
            <a:cs typeface="Helvetica" pitchFamily="34" charset="0"/>
          </a:endParaRPr>
        </a:p>
      </cdr:txBody>
    </cdr:sp>
  </cdr:relSizeAnchor>
  <cdr:relSizeAnchor xmlns:cdr="http://schemas.openxmlformats.org/drawingml/2006/chartDrawing">
    <cdr:from>
      <cdr:x>0.79243</cdr:x>
      <cdr:y>0.177</cdr:y>
    </cdr:from>
    <cdr:to>
      <cdr:x>0.86443</cdr:x>
      <cdr:y>0.21975</cdr:y>
    </cdr:to>
    <cdr:sp macro="" textlink="">
      <cdr:nvSpPr>
        <cdr:cNvPr id="1229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6282" y="993447"/>
          <a:ext cx="662940" cy="239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27432" rIns="36576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v-SE" sz="1400" b="0" i="0" u="none" strike="noStrike" baseline="0">
              <a:solidFill>
                <a:srgbClr val="000000"/>
              </a:solidFill>
              <a:latin typeface="Helvetica" pitchFamily="34" charset="0"/>
              <a:cs typeface="Helvetica" pitchFamily="34" charset="0"/>
            </a:rPr>
            <a:t>Ålder:</a:t>
          </a:r>
          <a:endParaRPr lang="sv-SE">
            <a:latin typeface="Helvetica" pitchFamily="34" charset="0"/>
            <a:cs typeface="Helvetica" pitchFamily="34" charset="0"/>
          </a:endParaRPr>
        </a:p>
      </cdr:txBody>
    </cdr:sp>
  </cdr:relSizeAnchor>
  <cdr:relSizeAnchor xmlns:cdr="http://schemas.openxmlformats.org/drawingml/2006/chartDrawing">
    <cdr:from>
      <cdr:x>0.33037</cdr:x>
      <cdr:y>0.17701</cdr:y>
    </cdr:from>
    <cdr:to>
      <cdr:x>0.6129</cdr:x>
      <cdr:y>0.2281</cdr:y>
    </cdr:to>
    <cdr:sp macro="" textlink="'pivodata flytt abs'!$B$3">
      <cdr:nvSpPr>
        <cdr:cNvPr id="2" name="textruta 1"/>
        <cdr:cNvSpPr txBox="1"/>
      </cdr:nvSpPr>
      <cdr:spPr>
        <a:xfrm xmlns:a="http://schemas.openxmlformats.org/drawingml/2006/main">
          <a:off x="3041876" y="993471"/>
          <a:ext cx="2601395" cy="2867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A14EB665-AF1A-4762-AF02-B733D1FF9983}" type="TxLink">
            <a:rPr lang="sv-SE" sz="1400" b="0">
              <a:latin typeface="Helvetica" pitchFamily="34" charset="0"/>
              <a:cs typeface="Helvetica" pitchFamily="34" charset="0"/>
            </a:rPr>
            <a:pPr algn="ctr"/>
            <a:t> Härnösand</a:t>
          </a:fld>
          <a:endParaRPr lang="sv-SE" sz="1400" b="0">
            <a:latin typeface="Helvetica" pitchFamily="34" charset="0"/>
            <a:cs typeface="Helvetica" pitchFamily="34" charset="0"/>
          </a:endParaRPr>
        </a:p>
      </cdr:txBody>
    </cdr:sp>
  </cdr:relSizeAnchor>
  <cdr:relSizeAnchor xmlns:cdr="http://schemas.openxmlformats.org/drawingml/2006/chartDrawing">
    <cdr:from>
      <cdr:x>0.19021</cdr:x>
      <cdr:y>0.05292</cdr:y>
    </cdr:from>
    <cdr:to>
      <cdr:x>0.19021</cdr:x>
      <cdr:y>0.12774</cdr:y>
    </cdr:to>
    <cdr:cxnSp macro="">
      <cdr:nvCxnSpPr>
        <cdr:cNvPr id="5" name="Rak pil 4"/>
        <cdr:cNvCxnSpPr/>
      </cdr:nvCxnSpPr>
      <cdr:spPr>
        <a:xfrm xmlns:a="http://schemas.openxmlformats.org/drawingml/2006/main" flipV="1">
          <a:off x="1751371" y="297016"/>
          <a:ext cx="0" cy="41991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0.22465</cdr:x>
      <cdr:y>0.05285</cdr:y>
    </cdr:from>
    <cdr:to>
      <cdr:x>0.22465</cdr:x>
      <cdr:y>0.12766</cdr:y>
    </cdr:to>
    <cdr:cxnSp macro="">
      <cdr:nvCxnSpPr>
        <cdr:cNvPr id="8" name="Rak pil 7"/>
        <cdr:cNvCxnSpPr/>
      </cdr:nvCxnSpPr>
      <cdr:spPr>
        <a:xfrm xmlns:a="http://schemas.openxmlformats.org/drawingml/2006/main" flipV="1">
          <a:off x="2068461" y="296606"/>
          <a:ext cx="0" cy="41991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0.10567</cdr:x>
      <cdr:y>0.13504</cdr:y>
    </cdr:from>
    <cdr:to>
      <cdr:x>0.28476</cdr:x>
      <cdr:y>0.18066</cdr:y>
    </cdr:to>
    <cdr:sp macro="" textlink="">
      <cdr:nvSpPr>
        <cdr:cNvPr id="6" name="textruta 5"/>
        <cdr:cNvSpPr txBox="1"/>
      </cdr:nvSpPr>
      <cdr:spPr>
        <a:xfrm xmlns:a="http://schemas.openxmlformats.org/drawingml/2006/main">
          <a:off x="972984" y="757903"/>
          <a:ext cx="1648951" cy="256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90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Välj kommun och ålder</a:t>
          </a:r>
          <a:r>
            <a:rPr lang="sv-SE" sz="900" baseline="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 här</a:t>
          </a:r>
          <a:endParaRPr lang="sv-SE" sz="900">
            <a:solidFill>
              <a:srgbClr val="FF0000"/>
            </a:solidFill>
            <a:latin typeface="Helvetica" pitchFamily="34" charset="0"/>
            <a:cs typeface="Helvetica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0.27169</cdr:x>
      <cdr:y>0.05776</cdr:y>
    </cdr:from>
    <cdr:to>
      <cdr:x>0.57416</cdr:x>
      <cdr:y>0.11186</cdr:y>
    </cdr:to>
    <cdr:sp macro="" textlink="'flytt pivo'!$B$1">
      <cdr:nvSpPr>
        <cdr:cNvPr id="2" name="textruta 1"/>
        <cdr:cNvSpPr txBox="1"/>
      </cdr:nvSpPr>
      <cdr:spPr>
        <a:xfrm xmlns:a="http://schemas.openxmlformats.org/drawingml/2006/main">
          <a:off x="2502499" y="324255"/>
          <a:ext cx="2786015" cy="303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8CB4E691-DBF4-4C05-AA0C-E96319E66176}" type="TxLink">
            <a:rPr lang="sv-SE" sz="1400" b="0">
              <a:latin typeface="Helvetica" pitchFamily="34" charset="0"/>
              <a:cs typeface="Helvetica" pitchFamily="34" charset="0"/>
            </a:rPr>
            <a:pPr algn="ctr"/>
            <a:t>Kramfors</a:t>
          </a:fld>
          <a:endParaRPr lang="sv-SE" sz="1400" b="0">
            <a:latin typeface="Helvetica" pitchFamily="34" charset="0"/>
            <a:cs typeface="Helvetica" pitchFamily="34" charset="0"/>
          </a:endParaRPr>
        </a:p>
      </cdr:txBody>
    </cdr:sp>
  </cdr:relSizeAnchor>
  <cdr:relSizeAnchor xmlns:cdr="http://schemas.openxmlformats.org/drawingml/2006/chartDrawing">
    <cdr:from>
      <cdr:x>0.27169</cdr:x>
      <cdr:y>0.05776</cdr:y>
    </cdr:from>
    <cdr:to>
      <cdr:x>0.57416</cdr:x>
      <cdr:y>0.11186</cdr:y>
    </cdr:to>
    <cdr:sp macro="" textlink="'flytt pivo'!$B$1">
      <cdr:nvSpPr>
        <cdr:cNvPr id="3" name="textruta 1"/>
        <cdr:cNvSpPr txBox="1"/>
      </cdr:nvSpPr>
      <cdr:spPr>
        <a:xfrm xmlns:a="http://schemas.openxmlformats.org/drawingml/2006/main">
          <a:off x="2502499" y="324255"/>
          <a:ext cx="2786015" cy="303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8CB4E691-DBF4-4C05-AA0C-E96319E66176}" type="TxLink">
            <a:rPr lang="sv-SE" sz="1400" b="0">
              <a:latin typeface="Helvetica" pitchFamily="34" charset="0"/>
              <a:cs typeface="Helvetica" pitchFamily="34" charset="0"/>
            </a:rPr>
            <a:pPr algn="ctr"/>
            <a:t>Kramfors</a:t>
          </a:fld>
          <a:endParaRPr lang="sv-SE" sz="1400" b="0">
            <a:latin typeface="Helvetica" pitchFamily="34" charset="0"/>
            <a:cs typeface="Helvetica" pitchFamily="34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0.26859</cdr:x>
      <cdr:y>0.18841</cdr:y>
    </cdr:from>
    <cdr:to>
      <cdr:x>0.57106</cdr:x>
      <cdr:y>0.24251</cdr:y>
    </cdr:to>
    <cdr:sp macro="" textlink="'flytt pivo'!$B$1">
      <cdr:nvSpPr>
        <cdr:cNvPr id="2" name="textruta 1"/>
        <cdr:cNvSpPr txBox="1"/>
      </cdr:nvSpPr>
      <cdr:spPr>
        <a:xfrm xmlns:a="http://schemas.openxmlformats.org/drawingml/2006/main">
          <a:off x="2473928" y="1057671"/>
          <a:ext cx="2786015" cy="303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8CB4E691-DBF4-4C05-AA0C-E96319E66176}" type="TxLink">
            <a:rPr lang="sv-SE" sz="1400" b="0">
              <a:latin typeface="Helvetica" pitchFamily="34" charset="0"/>
              <a:cs typeface="Helvetica" pitchFamily="34" charset="0"/>
            </a:rPr>
            <a:pPr algn="ctr"/>
            <a:t>Kramfors</a:t>
          </a:fld>
          <a:endParaRPr lang="sv-SE" sz="1400" b="0">
            <a:latin typeface="Helvetica" pitchFamily="34" charset="0"/>
            <a:cs typeface="Helvetica" pitchFamily="34" charset="0"/>
          </a:endParaRPr>
        </a:p>
      </cdr:txBody>
    </cdr:sp>
  </cdr:relSizeAnchor>
  <cdr:relSizeAnchor xmlns:cdr="http://schemas.openxmlformats.org/drawingml/2006/chartDrawing">
    <cdr:from>
      <cdr:x>0.08997</cdr:x>
      <cdr:y>0.02545</cdr:y>
    </cdr:from>
    <cdr:to>
      <cdr:x>0.14477</cdr:x>
      <cdr:y>0.02545</cdr:y>
    </cdr:to>
    <cdr:cxnSp macro="">
      <cdr:nvCxnSpPr>
        <cdr:cNvPr id="5" name="Rak pil 4"/>
        <cdr:cNvCxnSpPr/>
      </cdr:nvCxnSpPr>
      <cdr:spPr>
        <a:xfrm xmlns:a="http://schemas.openxmlformats.org/drawingml/2006/main" flipH="1">
          <a:off x="828675" y="142875"/>
          <a:ext cx="504825" cy="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0.1396</cdr:x>
      <cdr:y>0.00509</cdr:y>
    </cdr:from>
    <cdr:to>
      <cdr:x>0.28438</cdr:x>
      <cdr:y>0.0543</cdr:y>
    </cdr:to>
    <cdr:sp macro="" textlink="">
      <cdr:nvSpPr>
        <cdr:cNvPr id="6" name="textruta 5"/>
        <cdr:cNvSpPr txBox="1"/>
      </cdr:nvSpPr>
      <cdr:spPr>
        <a:xfrm xmlns:a="http://schemas.openxmlformats.org/drawingml/2006/main">
          <a:off x="1285875" y="28575"/>
          <a:ext cx="13335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90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välj</a:t>
          </a:r>
          <a:r>
            <a:rPr lang="sv-SE" sz="900" baseline="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 kommun här</a:t>
          </a:r>
          <a:endParaRPr lang="sv-SE" sz="900">
            <a:solidFill>
              <a:srgbClr val="FF0000"/>
            </a:solidFill>
            <a:latin typeface="Helvetica" pitchFamily="34" charset="0"/>
            <a:cs typeface="Helvetica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99677" cy="6073468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unnar Holmgren" refreshedDate="41337.552888541664" createdVersion="1" refreshedVersion="4" recordCount="420" upgradeOnRefresh="1">
  <cacheSource type="worksheet">
    <worksheetSource ref="X3:AB423" sheet="DATA"/>
  </cacheSource>
  <cacheFields count="5">
    <cacheField name="Län" numFmtId="0">
      <sharedItems count="2">
        <s v="22 Västernorrlands län"/>
        <s v="23 Jämtlands län"/>
      </sharedItems>
    </cacheField>
    <cacheField name="Ålder" numFmtId="0">
      <sharedItems count="5">
        <s v="0-17"/>
        <s v="18-29"/>
        <s v="30-44"/>
        <s v="45-64"/>
        <s v="65+"/>
      </sharedItems>
    </cacheField>
    <cacheField name="Kön" numFmtId="0">
      <sharedItems count="3">
        <s v="män"/>
        <s v="kvinnor"/>
        <s v="totalt"/>
      </sharedItems>
    </cacheField>
    <cacheField name="År" numFmtId="0">
      <sharedItems containsSemiMixedTypes="0" containsString="0" containsNumber="1" containsInteger="1" minValue="1997" maxValue="2010" count="14"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</sharedItems>
    </cacheField>
    <cacheField name="Nettoflyttade" numFmtId="0">
      <sharedItems containsSemiMixedTypes="0" containsString="0" containsNumber="1" containsInteger="1" minValue="-1166" maxValue="5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Gunnar Holmgren" refreshedDate="41337.561954629629" createdVersion="1" refreshedVersion="4" recordCount="2400" upgradeOnRefresh="1">
  <cacheSource type="worksheet">
    <worksheetSource ref="I3:N2403" sheet="DATA"/>
  </cacheSource>
  <cacheFields count="6">
    <cacheField name="Län" numFmtId="0">
      <sharedItems containsSemiMixedTypes="0" containsString="0" containsNumber="1" containsInteger="1" minValue="22" maxValue="23" count="2">
        <n v="22"/>
        <n v="23"/>
      </sharedItems>
    </cacheField>
    <cacheField name="Kommun" numFmtId="0">
      <sharedItems count="15">
        <s v=" Ånge"/>
        <s v=" Timrå"/>
        <s v=" Härnösand"/>
        <s v=" Sundsvall"/>
        <s v=" Kramfors"/>
        <s v=" Sollefteå"/>
        <s v=" Örnsköldsvik"/>
        <s v=" Ragunda"/>
        <s v=" Bräcke"/>
        <s v=" Krokom"/>
        <s v=" Strömsund"/>
        <s v=" Åre"/>
        <s v=" Berg"/>
        <s v=" Härjedalen"/>
        <s v=" Östersund"/>
      </sharedItems>
    </cacheField>
    <cacheField name="Ålder" numFmtId="0">
      <sharedItems count="5">
        <s v="0-17"/>
        <s v="18-29"/>
        <s v="30-44"/>
        <s v="45-64"/>
        <s v="65+"/>
      </sharedItems>
    </cacheField>
    <cacheField name="Kön" numFmtId="0">
      <sharedItems count="2">
        <s v="män"/>
        <s v="kvinnor"/>
      </sharedItems>
    </cacheField>
    <cacheField name="År" numFmtId="0">
      <sharedItems containsMixedTypes="1" containsNumber="1" containsInteger="1" minValue="1997" maxValue="2012" count="17"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s v="Formel1" f="1"/>
      </sharedItems>
    </cacheField>
    <cacheField name="Ackumulerat antal nettoflyttade från år 2007 och framåt per 1000 invånare (i åldersklassen)" numFmtId="0">
      <sharedItems containsSemiMixedTypes="0" containsString="0" containsNumber="1" minValue="-1327.8878899310628" maxValue="352.88905432274487"/>
    </cacheField>
  </cacheFields>
  <calculatedItems count="1">
    <calculatedItem>
      <pivotArea cacheIndex="1" outline="0" fieldPosition="0">
        <references count="1">
          <reference field="4" count="1">
            <x v="16"/>
          </reference>
        </references>
      </pivotArea>
    </calculatedItem>
  </calculatedItem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Gunnar Holmgren" refreshedDate="41338.461690625001" createdVersion="1" refreshedVersion="4" recordCount="1980" upgradeOnRefresh="1">
  <cacheSource type="worksheet">
    <worksheetSource ref="K3:P1983" sheet="data flyttn_inr_utrik"/>
  </cacheSource>
  <cacheFields count="6">
    <cacheField name="Län" numFmtId="0">
      <sharedItems containsSemiMixedTypes="0" containsString="0" containsNumber="1" containsInteger="1" minValue="22" maxValue="23" count="2">
        <n v="22"/>
        <n v="23"/>
      </sharedItems>
    </cacheField>
    <cacheField name="Kommun" numFmtId="0">
      <sharedItems count="15">
        <s v="Ånge"/>
        <s v="Timrå"/>
        <s v="Härnösand"/>
        <s v="Sundsvall"/>
        <s v="Kramfors"/>
        <s v="Sollefteå"/>
        <s v="Örnsköldsvik"/>
        <s v="Ragunda"/>
        <s v="Bräcke"/>
        <s v="Krokom"/>
        <s v="Strömsund"/>
        <s v="Åre"/>
        <s v="Berg"/>
        <s v="Härjedalen"/>
        <s v="Östersund"/>
      </sharedItems>
    </cacheField>
    <cacheField name="År" numFmtId="0">
      <sharedItems containsSemiMixedTypes="0" containsString="0" containsNumber="1" containsInteger="1" minValue="1980" maxValue="2012" count="33">
        <n v="1980"/>
        <n v="1981"/>
        <n v="1982"/>
        <n v="1983"/>
        <n v="1984"/>
        <n v="1985"/>
        <n v="1986"/>
        <n v="1987"/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</sharedItems>
    </cacheField>
    <cacheField name="Befolkningsförändring" numFmtId="0">
      <sharedItems count="4">
        <s v="Flyttningsnetto"/>
        <s v="Utrikes flyttningsnetto"/>
        <s v="Inrikes flyttningsnetto"/>
        <s v="Födelsenetto"/>
      </sharedItems>
    </cacheField>
    <cacheField name="Ackumulerat antal per 1 000 invånare (medelfolkm.) från 1980" numFmtId="0">
      <sharedItems containsSemiMixedTypes="0" containsString="0" containsNumber="1" minValue="-299.63781242389331" maxValue="183.94326728008375"/>
    </cacheField>
    <cacheField name="Ackumulerat antal per 1 000 invånare (medelfolkm.) från 1990" numFmtId="0">
      <sharedItems containsString="0" containsBlank="1" containsNumber="1" minValue="-270.93175546420838" maxValue="181.673913614314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Gunnar Holmgren" refreshedDate="41338.461772337963" createdVersion="1" refreshedVersion="4" recordCount="1980" upgradeOnRefresh="1">
  <cacheSource type="worksheet">
    <worksheetSource ref="L3:Q1983" sheet="data flyttn_inr_utrik"/>
  </cacheSource>
  <cacheFields count="6">
    <cacheField name="Kommun" numFmtId="0">
      <sharedItems count="15">
        <s v="Ånge"/>
        <s v="Timrå"/>
        <s v="Härnösand"/>
        <s v="Sundsvall"/>
        <s v="Kramfors"/>
        <s v="Sollefteå"/>
        <s v="Örnsköldsvik"/>
        <s v="Ragunda"/>
        <s v="Bräcke"/>
        <s v="Krokom"/>
        <s v="Strömsund"/>
        <s v="Åre"/>
        <s v="Berg"/>
        <s v="Härjedalen"/>
        <s v="Östersund"/>
      </sharedItems>
    </cacheField>
    <cacheField name="År" numFmtId="0">
      <sharedItems containsSemiMixedTypes="0" containsString="0" containsNumber="1" containsInteger="1" minValue="1980" maxValue="2012" count="33">
        <n v="1980"/>
        <n v="1981"/>
        <n v="1982"/>
        <n v="1983"/>
        <n v="1984"/>
        <n v="1985"/>
        <n v="1986"/>
        <n v="1987"/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</sharedItems>
    </cacheField>
    <cacheField name="Befolkningsförändring" numFmtId="0">
      <sharedItems count="4">
        <s v="Flyttningsnetto"/>
        <s v="Utrikes flyttningsnetto"/>
        <s v="Inrikes flyttningsnetto"/>
        <s v="Födelsenetto"/>
      </sharedItems>
    </cacheField>
    <cacheField name="Ackumulerat antal per 1 000 invånare (medelfolkm.) från 1980" numFmtId="0">
      <sharedItems containsSemiMixedTypes="0" containsString="0" containsNumber="1" minValue="-299.63781242389331" maxValue="183.94326728008375"/>
    </cacheField>
    <cacheField name="Ackumulerat antal per 1 000 invånare (medelfolkm.) från 1990" numFmtId="0">
      <sharedItems containsString="0" containsBlank="1" containsNumber="1" minValue="-270.93175546420838" maxValue="181.67391361431433"/>
    </cacheField>
    <cacheField name="Ackumulerat antal per 1 000 invånare (medelfolkm.) från 2000" numFmtId="0">
      <sharedItems containsString="0" containsBlank="1" containsNumber="1" minValue="-155.50879342369876" maxValue="101.3910097332796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Gunnar Holmgren" refreshedDate="41338.462986226848" createdVersion="1" refreshedVersion="4" recordCount="1980" upgradeOnRefresh="1">
  <cacheSource type="worksheet">
    <worksheetSource ref="F3:I1983" sheet="data flyttn_inr_utrik"/>
  </cacheSource>
  <cacheFields count="4">
    <cacheField name="Kommun" numFmtId="0">
      <sharedItems count="15">
        <s v="Ånge"/>
        <s v="Timrå"/>
        <s v="Härnösand"/>
        <s v="Sundsvall"/>
        <s v="Kramfors"/>
        <s v="Sollefteå"/>
        <s v="Örnsköldsvik"/>
        <s v="Ragunda"/>
        <s v="Bräcke"/>
        <s v="Krokom"/>
        <s v="Strömsund"/>
        <s v="Åre"/>
        <s v="Berg"/>
        <s v="Härjedalen"/>
        <s v="Östersund"/>
      </sharedItems>
    </cacheField>
    <cacheField name="År" numFmtId="0">
      <sharedItems containsSemiMixedTypes="0" containsString="0" containsNumber="1" containsInteger="1" minValue="1980" maxValue="2012" count="33">
        <n v="1980"/>
        <n v="1981"/>
        <n v="1982"/>
        <n v="1983"/>
        <n v="1984"/>
        <n v="1985"/>
        <n v="1986"/>
        <n v="1987"/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</sharedItems>
    </cacheField>
    <cacheField name="Befolkningsförändring" numFmtId="0">
      <sharedItems count="4">
        <s v="Flyttningsnetto"/>
        <s v="Utrikes flyttningsnetto"/>
        <s v="Inrikes flyttningsnetto"/>
        <s v="Födelsenetto"/>
      </sharedItems>
    </cacheField>
    <cacheField name="Antal" numFmtId="0">
      <sharedItems containsSemiMixedTypes="0" containsString="0" containsNumber="1" containsInteger="1" minValue="-582" maxValue="5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Gunnar Holmgren" refreshedDate="41338.465422685185" createdVersion="1" refreshedVersion="4" recordCount="4800" upgradeOnRefresh="1">
  <cacheSource type="worksheet">
    <worksheetSource ref="A3:G4803" sheet="DATA"/>
  </cacheSource>
  <cacheFields count="7">
    <cacheField name="Län" numFmtId="0">
      <sharedItems containsSemiMixedTypes="0" containsString="0" containsNumber="1" containsInteger="1" minValue="22" maxValue="23" count="2">
        <n v="22"/>
        <n v="23"/>
      </sharedItems>
    </cacheField>
    <cacheField name="Kommun" numFmtId="0">
      <sharedItems count="15">
        <s v=" Ånge"/>
        <s v=" Timrå"/>
        <s v=" Härnösand"/>
        <s v=" Sundsvall"/>
        <s v=" Kramfors"/>
        <s v=" Sollefteå"/>
        <s v=" Örnsköldsvik"/>
        <s v=" Ragunda"/>
        <s v=" Bräcke"/>
        <s v=" Krokom"/>
        <s v=" Strömsund"/>
        <s v=" Åre"/>
        <s v=" Berg"/>
        <s v=" Härjedalen"/>
        <s v=" Östersund"/>
      </sharedItems>
    </cacheField>
    <cacheField name="Ålder" numFmtId="0">
      <sharedItems count="5">
        <s v="0-17"/>
        <s v="18-29"/>
        <s v="30-44"/>
        <s v="45-64"/>
        <s v="65+"/>
      </sharedItems>
    </cacheField>
    <cacheField name="Kön" numFmtId="0">
      <sharedItems count="2">
        <s v="män"/>
        <s v="kvinnor"/>
      </sharedItems>
    </cacheField>
    <cacheField name="År" numFmtId="0">
      <sharedItems containsSemiMixedTypes="0" containsString="0" containsNumber="1" containsInteger="1" minValue="1997" maxValue="2012" count="16"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</sharedItems>
    </cacheField>
    <cacheField name="Flyttning" numFmtId="0">
      <sharedItems count="2">
        <s v="Netto"/>
        <s v="Ackumulerat nettoflyttade"/>
      </sharedItems>
    </cacheField>
    <cacheField name="Antal" numFmtId="0">
      <sharedItems containsSemiMixedTypes="0" containsString="0" containsNumber="1" containsInteger="1" minValue="-1477" maxValue="8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Gunnar Holmgren" refreshedDate="41338.484378587964" createdVersion="1" refreshedVersion="4" recordCount="4140" upgradeOnRefresh="1">
  <cacheSource type="worksheet">
    <worksheetSource ref="A2:E4142" sheet="Ack Data"/>
  </cacheSource>
  <cacheFields count="5">
    <cacheField name="Ackumulerat från år:" numFmtId="0">
      <sharedItems count="3">
        <s v="1980-"/>
        <s v="1990-"/>
        <s v="2000-"/>
      </sharedItems>
    </cacheField>
    <cacheField name="Kommun" numFmtId="0">
      <sharedItems count="15">
        <s v="Ånge"/>
        <s v="Timrå"/>
        <s v="Härnösand"/>
        <s v="Sundsvall"/>
        <s v="Kramfors"/>
        <s v="Sollefteå"/>
        <s v="Örnsköldsvik"/>
        <s v="Ragunda"/>
        <s v="Bräcke"/>
        <s v="Krokom"/>
        <s v="Strömsund"/>
        <s v="Åre"/>
        <s v="Berg"/>
        <s v="Härjedalen"/>
        <s v="Östersund"/>
      </sharedItems>
    </cacheField>
    <cacheField name="År" numFmtId="0">
      <sharedItems containsSemiMixedTypes="0" containsString="0" containsNumber="1" containsInteger="1" minValue="1980" maxValue="2012" count="33">
        <n v="1980"/>
        <n v="1981"/>
        <n v="1982"/>
        <n v="1983"/>
        <n v="1984"/>
        <n v="1985"/>
        <n v="1986"/>
        <n v="1987"/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</sharedItems>
    </cacheField>
    <cacheField name="Befolkningsförändring" numFmtId="0">
      <sharedItems count="4">
        <s v="Flyttningsnetto"/>
        <s v="Utrikes flyttningsnetto"/>
        <s v="Inrikes flyttningsnetto"/>
        <s v="Födelsenetto"/>
      </sharedItems>
    </cacheField>
    <cacheField name="Antal" numFmtId="0">
      <sharedItems containsSemiMixedTypes="0" containsString="0" containsNumber="1" containsInteger="1" minValue="-6737" maxValue="84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Gunnar Holmgren" refreshedDate="41338.581570138886" createdVersion="1" refreshedVersion="4" recordCount="264" upgradeOnRefresh="1">
  <cacheSource type="worksheet">
    <worksheetSource ref="A3:D267" sheet="data flyttn_inr_utrik"/>
  </cacheSource>
  <cacheFields count="4">
    <cacheField name="Region" numFmtId="0">
      <sharedItems count="2">
        <s v="Västernorrland"/>
        <s v="Jämtland"/>
      </sharedItems>
    </cacheField>
    <cacheField name="År" numFmtId="0">
      <sharedItems containsSemiMixedTypes="0" containsString="0" containsNumber="1" containsInteger="1" minValue="1980" maxValue="2012" count="33">
        <n v="1980"/>
        <n v="1981"/>
        <n v="1982"/>
        <n v="1983"/>
        <n v="1984"/>
        <n v="1985"/>
        <n v="1986"/>
        <n v="1987"/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</sharedItems>
    </cacheField>
    <cacheField name="Befolkningsförändring" numFmtId="0">
      <sharedItems count="4">
        <s v="Flyttningsnetto"/>
        <s v="Utrikes flyttningsnetto"/>
        <s v="Inrikes flyttningsnetto"/>
        <s v="Födelsenetto"/>
      </sharedItems>
    </cacheField>
    <cacheField name="Förändring" numFmtId="0">
      <sharedItems containsSemiMixedTypes="0" containsString="0" containsNumber="1" containsInteger="1" minValue="-2149" maxValue="207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Gunnar Holmgren" refreshedDate="41354.533213425922" createdVersion="1" refreshedVersion="4" recordCount="2400" upgradeOnRefresh="1">
  <cacheSource type="worksheet">
    <worksheetSource ref="Q3:U2403" sheet="DATA"/>
  </cacheSource>
  <cacheFields count="5">
    <cacheField name="Kommun" numFmtId="0">
      <sharedItems count="15">
        <s v="2260 Ånge"/>
        <s v="2262 Timrå"/>
        <s v="2280 Härnösand"/>
        <s v="2281 Sundsvall"/>
        <s v="2282 Kramfors"/>
        <s v="2283 Sollefteå"/>
        <s v="2284 Örnsköldsvik"/>
        <s v="2303 Ragunda"/>
        <s v="2305 Bräcke"/>
        <s v="2309 Krokom"/>
        <s v="2313 Strömsund"/>
        <s v="2321 Åre"/>
        <s v="2326 Berg"/>
        <s v="2361 Härjedalen"/>
        <s v="2380 Östersund"/>
      </sharedItems>
    </cacheField>
    <cacheField name="Ålder" numFmtId="0">
      <sharedItems count="5">
        <s v="0-17"/>
        <s v="18-29"/>
        <s v="30-44"/>
        <s v="45-64"/>
        <s v="65+"/>
      </sharedItems>
    </cacheField>
    <cacheField name="Kön" numFmtId="0">
      <sharedItems count="2">
        <s v="män"/>
        <s v="kvinnor"/>
      </sharedItems>
    </cacheField>
    <cacheField name="År" numFmtId="0">
      <sharedItems containsSemiMixedTypes="0" containsString="0" containsNumber="1" containsInteger="1" minValue="1997" maxValue="2012" count="16"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</sharedItems>
    </cacheField>
    <cacheField name="Folkmängd (medelbef. under året)" numFmtId="3">
      <sharedItems containsSemiMixedTypes="0" containsString="0" containsNumber="1" minValue="252" maxValue="127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20">
  <r>
    <x v="0"/>
    <x v="0"/>
    <x v="0"/>
    <x v="0"/>
    <n v="-86"/>
  </r>
  <r>
    <x v="0"/>
    <x v="0"/>
    <x v="0"/>
    <x v="1"/>
    <n v="-46"/>
  </r>
  <r>
    <x v="0"/>
    <x v="0"/>
    <x v="0"/>
    <x v="2"/>
    <n v="-80"/>
  </r>
  <r>
    <x v="0"/>
    <x v="0"/>
    <x v="0"/>
    <x v="3"/>
    <n v="37"/>
  </r>
  <r>
    <x v="0"/>
    <x v="0"/>
    <x v="0"/>
    <x v="4"/>
    <n v="76"/>
  </r>
  <r>
    <x v="0"/>
    <x v="0"/>
    <x v="0"/>
    <x v="5"/>
    <n v="223"/>
  </r>
  <r>
    <x v="0"/>
    <x v="0"/>
    <x v="0"/>
    <x v="6"/>
    <n v="234"/>
  </r>
  <r>
    <x v="0"/>
    <x v="0"/>
    <x v="0"/>
    <x v="7"/>
    <n v="241"/>
  </r>
  <r>
    <x v="0"/>
    <x v="0"/>
    <x v="0"/>
    <x v="8"/>
    <n v="177"/>
  </r>
  <r>
    <x v="0"/>
    <x v="0"/>
    <x v="0"/>
    <x v="9"/>
    <n v="250"/>
  </r>
  <r>
    <x v="0"/>
    <x v="0"/>
    <x v="0"/>
    <x v="10"/>
    <n v="207"/>
  </r>
  <r>
    <x v="0"/>
    <x v="0"/>
    <x v="0"/>
    <x v="11"/>
    <n v="285"/>
  </r>
  <r>
    <x v="0"/>
    <x v="0"/>
    <x v="0"/>
    <x v="12"/>
    <n v="228"/>
  </r>
  <r>
    <x v="0"/>
    <x v="0"/>
    <x v="0"/>
    <x v="13"/>
    <n v="136"/>
  </r>
  <r>
    <x v="0"/>
    <x v="0"/>
    <x v="1"/>
    <x v="0"/>
    <n v="-108"/>
  </r>
  <r>
    <x v="0"/>
    <x v="0"/>
    <x v="1"/>
    <x v="1"/>
    <n v="-14"/>
  </r>
  <r>
    <x v="0"/>
    <x v="0"/>
    <x v="1"/>
    <x v="2"/>
    <n v="-129"/>
  </r>
  <r>
    <x v="0"/>
    <x v="0"/>
    <x v="1"/>
    <x v="3"/>
    <n v="-38"/>
  </r>
  <r>
    <x v="0"/>
    <x v="0"/>
    <x v="1"/>
    <x v="4"/>
    <n v="50"/>
  </r>
  <r>
    <x v="0"/>
    <x v="0"/>
    <x v="1"/>
    <x v="5"/>
    <n v="169"/>
  </r>
  <r>
    <x v="0"/>
    <x v="0"/>
    <x v="1"/>
    <x v="6"/>
    <n v="194"/>
  </r>
  <r>
    <x v="0"/>
    <x v="0"/>
    <x v="1"/>
    <x v="7"/>
    <n v="286"/>
  </r>
  <r>
    <x v="0"/>
    <x v="0"/>
    <x v="1"/>
    <x v="8"/>
    <n v="160"/>
  </r>
  <r>
    <x v="0"/>
    <x v="0"/>
    <x v="1"/>
    <x v="9"/>
    <n v="248"/>
  </r>
  <r>
    <x v="0"/>
    <x v="0"/>
    <x v="1"/>
    <x v="10"/>
    <n v="156"/>
  </r>
  <r>
    <x v="0"/>
    <x v="0"/>
    <x v="1"/>
    <x v="11"/>
    <n v="221"/>
  </r>
  <r>
    <x v="0"/>
    <x v="0"/>
    <x v="1"/>
    <x v="12"/>
    <n v="197"/>
  </r>
  <r>
    <x v="0"/>
    <x v="0"/>
    <x v="1"/>
    <x v="13"/>
    <n v="52"/>
  </r>
  <r>
    <x v="0"/>
    <x v="0"/>
    <x v="2"/>
    <x v="0"/>
    <n v="-194"/>
  </r>
  <r>
    <x v="0"/>
    <x v="0"/>
    <x v="2"/>
    <x v="1"/>
    <n v="-60"/>
  </r>
  <r>
    <x v="0"/>
    <x v="0"/>
    <x v="2"/>
    <x v="2"/>
    <n v="-209"/>
  </r>
  <r>
    <x v="0"/>
    <x v="0"/>
    <x v="2"/>
    <x v="3"/>
    <n v="-1"/>
  </r>
  <r>
    <x v="0"/>
    <x v="0"/>
    <x v="2"/>
    <x v="4"/>
    <n v="126"/>
  </r>
  <r>
    <x v="0"/>
    <x v="0"/>
    <x v="2"/>
    <x v="5"/>
    <n v="392"/>
  </r>
  <r>
    <x v="0"/>
    <x v="0"/>
    <x v="2"/>
    <x v="6"/>
    <n v="428"/>
  </r>
  <r>
    <x v="0"/>
    <x v="0"/>
    <x v="2"/>
    <x v="7"/>
    <n v="527"/>
  </r>
  <r>
    <x v="0"/>
    <x v="0"/>
    <x v="2"/>
    <x v="8"/>
    <n v="337"/>
  </r>
  <r>
    <x v="0"/>
    <x v="0"/>
    <x v="2"/>
    <x v="9"/>
    <n v="498"/>
  </r>
  <r>
    <x v="0"/>
    <x v="0"/>
    <x v="2"/>
    <x v="10"/>
    <n v="363"/>
  </r>
  <r>
    <x v="0"/>
    <x v="0"/>
    <x v="2"/>
    <x v="11"/>
    <n v="506"/>
  </r>
  <r>
    <x v="0"/>
    <x v="0"/>
    <x v="2"/>
    <x v="12"/>
    <n v="425"/>
  </r>
  <r>
    <x v="0"/>
    <x v="0"/>
    <x v="2"/>
    <x v="13"/>
    <n v="188"/>
  </r>
  <r>
    <x v="0"/>
    <x v="1"/>
    <x v="0"/>
    <x v="0"/>
    <n v="-262"/>
  </r>
  <r>
    <x v="0"/>
    <x v="1"/>
    <x v="0"/>
    <x v="1"/>
    <n v="-548"/>
  </r>
  <r>
    <x v="0"/>
    <x v="1"/>
    <x v="0"/>
    <x v="2"/>
    <n v="-431"/>
  </r>
  <r>
    <x v="0"/>
    <x v="1"/>
    <x v="0"/>
    <x v="3"/>
    <n v="-677"/>
  </r>
  <r>
    <x v="0"/>
    <x v="1"/>
    <x v="0"/>
    <x v="4"/>
    <n v="-493"/>
  </r>
  <r>
    <x v="0"/>
    <x v="1"/>
    <x v="0"/>
    <x v="5"/>
    <n v="-395"/>
  </r>
  <r>
    <x v="0"/>
    <x v="1"/>
    <x v="0"/>
    <x v="6"/>
    <n v="-285"/>
  </r>
  <r>
    <x v="0"/>
    <x v="1"/>
    <x v="0"/>
    <x v="7"/>
    <n v="-238"/>
  </r>
  <r>
    <x v="0"/>
    <x v="1"/>
    <x v="0"/>
    <x v="8"/>
    <n v="-232"/>
  </r>
  <r>
    <x v="0"/>
    <x v="1"/>
    <x v="0"/>
    <x v="9"/>
    <n v="-38"/>
  </r>
  <r>
    <x v="0"/>
    <x v="1"/>
    <x v="0"/>
    <x v="10"/>
    <n v="-375"/>
  </r>
  <r>
    <x v="0"/>
    <x v="1"/>
    <x v="0"/>
    <x v="11"/>
    <n v="-291"/>
  </r>
  <r>
    <x v="0"/>
    <x v="1"/>
    <x v="0"/>
    <x v="12"/>
    <n v="-156"/>
  </r>
  <r>
    <x v="0"/>
    <x v="1"/>
    <x v="0"/>
    <x v="13"/>
    <n v="-47"/>
  </r>
  <r>
    <x v="0"/>
    <x v="1"/>
    <x v="1"/>
    <x v="0"/>
    <n v="-351"/>
  </r>
  <r>
    <x v="0"/>
    <x v="1"/>
    <x v="1"/>
    <x v="1"/>
    <n v="-539"/>
  </r>
  <r>
    <x v="0"/>
    <x v="1"/>
    <x v="1"/>
    <x v="2"/>
    <n v="-551"/>
  </r>
  <r>
    <x v="0"/>
    <x v="1"/>
    <x v="1"/>
    <x v="3"/>
    <n v="-489"/>
  </r>
  <r>
    <x v="0"/>
    <x v="1"/>
    <x v="1"/>
    <x v="4"/>
    <n v="-436"/>
  </r>
  <r>
    <x v="0"/>
    <x v="1"/>
    <x v="1"/>
    <x v="5"/>
    <n v="-285"/>
  </r>
  <r>
    <x v="0"/>
    <x v="1"/>
    <x v="1"/>
    <x v="6"/>
    <n v="-118"/>
  </r>
  <r>
    <x v="0"/>
    <x v="1"/>
    <x v="1"/>
    <x v="7"/>
    <n v="-204"/>
  </r>
  <r>
    <x v="0"/>
    <x v="1"/>
    <x v="1"/>
    <x v="8"/>
    <n v="-170"/>
  </r>
  <r>
    <x v="0"/>
    <x v="1"/>
    <x v="1"/>
    <x v="9"/>
    <n v="-116"/>
  </r>
  <r>
    <x v="0"/>
    <x v="1"/>
    <x v="1"/>
    <x v="10"/>
    <n v="-346"/>
  </r>
  <r>
    <x v="0"/>
    <x v="1"/>
    <x v="1"/>
    <x v="11"/>
    <n v="-227"/>
  </r>
  <r>
    <x v="0"/>
    <x v="1"/>
    <x v="1"/>
    <x v="12"/>
    <n v="-222"/>
  </r>
  <r>
    <x v="0"/>
    <x v="1"/>
    <x v="1"/>
    <x v="13"/>
    <n v="-193"/>
  </r>
  <r>
    <x v="0"/>
    <x v="1"/>
    <x v="2"/>
    <x v="0"/>
    <n v="-613"/>
  </r>
  <r>
    <x v="0"/>
    <x v="1"/>
    <x v="2"/>
    <x v="1"/>
    <n v="-1087"/>
  </r>
  <r>
    <x v="0"/>
    <x v="1"/>
    <x v="2"/>
    <x v="2"/>
    <n v="-982"/>
  </r>
  <r>
    <x v="0"/>
    <x v="1"/>
    <x v="2"/>
    <x v="3"/>
    <n v="-1166"/>
  </r>
  <r>
    <x v="0"/>
    <x v="1"/>
    <x v="2"/>
    <x v="4"/>
    <n v="-929"/>
  </r>
  <r>
    <x v="0"/>
    <x v="1"/>
    <x v="2"/>
    <x v="5"/>
    <n v="-680"/>
  </r>
  <r>
    <x v="0"/>
    <x v="1"/>
    <x v="2"/>
    <x v="6"/>
    <n v="-403"/>
  </r>
  <r>
    <x v="0"/>
    <x v="1"/>
    <x v="2"/>
    <x v="7"/>
    <n v="-442"/>
  </r>
  <r>
    <x v="0"/>
    <x v="1"/>
    <x v="2"/>
    <x v="8"/>
    <n v="-402"/>
  </r>
  <r>
    <x v="0"/>
    <x v="1"/>
    <x v="2"/>
    <x v="9"/>
    <n v="-154"/>
  </r>
  <r>
    <x v="0"/>
    <x v="1"/>
    <x v="2"/>
    <x v="10"/>
    <n v="-721"/>
  </r>
  <r>
    <x v="0"/>
    <x v="1"/>
    <x v="2"/>
    <x v="11"/>
    <n v="-518"/>
  </r>
  <r>
    <x v="0"/>
    <x v="1"/>
    <x v="2"/>
    <x v="12"/>
    <n v="-378"/>
  </r>
  <r>
    <x v="0"/>
    <x v="1"/>
    <x v="2"/>
    <x v="13"/>
    <n v="-240"/>
  </r>
  <r>
    <x v="0"/>
    <x v="2"/>
    <x v="0"/>
    <x v="0"/>
    <n v="-164"/>
  </r>
  <r>
    <x v="0"/>
    <x v="2"/>
    <x v="0"/>
    <x v="1"/>
    <n v="-103"/>
  </r>
  <r>
    <x v="0"/>
    <x v="2"/>
    <x v="0"/>
    <x v="2"/>
    <n v="-213"/>
  </r>
  <r>
    <x v="0"/>
    <x v="2"/>
    <x v="0"/>
    <x v="3"/>
    <n v="-76"/>
  </r>
  <r>
    <x v="0"/>
    <x v="2"/>
    <x v="0"/>
    <x v="4"/>
    <n v="-4"/>
  </r>
  <r>
    <x v="0"/>
    <x v="2"/>
    <x v="0"/>
    <x v="5"/>
    <n v="76"/>
  </r>
  <r>
    <x v="0"/>
    <x v="2"/>
    <x v="0"/>
    <x v="6"/>
    <n v="175"/>
  </r>
  <r>
    <x v="0"/>
    <x v="2"/>
    <x v="0"/>
    <x v="7"/>
    <n v="177"/>
  </r>
  <r>
    <x v="0"/>
    <x v="2"/>
    <x v="0"/>
    <x v="8"/>
    <n v="131"/>
  </r>
  <r>
    <x v="0"/>
    <x v="2"/>
    <x v="0"/>
    <x v="9"/>
    <n v="180"/>
  </r>
  <r>
    <x v="0"/>
    <x v="2"/>
    <x v="0"/>
    <x v="10"/>
    <n v="109"/>
  </r>
  <r>
    <x v="0"/>
    <x v="2"/>
    <x v="0"/>
    <x v="11"/>
    <n v="151"/>
  </r>
  <r>
    <x v="0"/>
    <x v="2"/>
    <x v="0"/>
    <x v="12"/>
    <n v="63"/>
  </r>
  <r>
    <x v="0"/>
    <x v="2"/>
    <x v="0"/>
    <x v="13"/>
    <n v="46"/>
  </r>
  <r>
    <x v="0"/>
    <x v="2"/>
    <x v="1"/>
    <x v="0"/>
    <n v="-34"/>
  </r>
  <r>
    <x v="0"/>
    <x v="2"/>
    <x v="1"/>
    <x v="1"/>
    <n v="-41"/>
  </r>
  <r>
    <x v="0"/>
    <x v="2"/>
    <x v="1"/>
    <x v="2"/>
    <n v="-71"/>
  </r>
  <r>
    <x v="0"/>
    <x v="2"/>
    <x v="1"/>
    <x v="3"/>
    <n v="-34"/>
  </r>
  <r>
    <x v="0"/>
    <x v="2"/>
    <x v="1"/>
    <x v="4"/>
    <n v="34"/>
  </r>
  <r>
    <x v="0"/>
    <x v="2"/>
    <x v="1"/>
    <x v="5"/>
    <n v="175"/>
  </r>
  <r>
    <x v="0"/>
    <x v="2"/>
    <x v="1"/>
    <x v="6"/>
    <n v="225"/>
  </r>
  <r>
    <x v="0"/>
    <x v="2"/>
    <x v="1"/>
    <x v="7"/>
    <n v="234"/>
  </r>
  <r>
    <x v="0"/>
    <x v="2"/>
    <x v="1"/>
    <x v="8"/>
    <n v="138"/>
  </r>
  <r>
    <x v="0"/>
    <x v="2"/>
    <x v="1"/>
    <x v="9"/>
    <n v="217"/>
  </r>
  <r>
    <x v="0"/>
    <x v="2"/>
    <x v="1"/>
    <x v="10"/>
    <n v="146"/>
  </r>
  <r>
    <x v="0"/>
    <x v="2"/>
    <x v="1"/>
    <x v="11"/>
    <n v="214"/>
  </r>
  <r>
    <x v="0"/>
    <x v="2"/>
    <x v="1"/>
    <x v="12"/>
    <n v="164"/>
  </r>
  <r>
    <x v="0"/>
    <x v="2"/>
    <x v="1"/>
    <x v="13"/>
    <n v="107"/>
  </r>
  <r>
    <x v="0"/>
    <x v="2"/>
    <x v="2"/>
    <x v="0"/>
    <n v="-198"/>
  </r>
  <r>
    <x v="0"/>
    <x v="2"/>
    <x v="2"/>
    <x v="1"/>
    <n v="-144"/>
  </r>
  <r>
    <x v="0"/>
    <x v="2"/>
    <x v="2"/>
    <x v="2"/>
    <n v="-284"/>
  </r>
  <r>
    <x v="0"/>
    <x v="2"/>
    <x v="2"/>
    <x v="3"/>
    <n v="-110"/>
  </r>
  <r>
    <x v="0"/>
    <x v="2"/>
    <x v="2"/>
    <x v="4"/>
    <n v="30"/>
  </r>
  <r>
    <x v="0"/>
    <x v="2"/>
    <x v="2"/>
    <x v="5"/>
    <n v="251"/>
  </r>
  <r>
    <x v="0"/>
    <x v="2"/>
    <x v="2"/>
    <x v="6"/>
    <n v="400"/>
  </r>
  <r>
    <x v="0"/>
    <x v="2"/>
    <x v="2"/>
    <x v="7"/>
    <n v="411"/>
  </r>
  <r>
    <x v="0"/>
    <x v="2"/>
    <x v="2"/>
    <x v="8"/>
    <n v="269"/>
  </r>
  <r>
    <x v="0"/>
    <x v="2"/>
    <x v="2"/>
    <x v="9"/>
    <n v="397"/>
  </r>
  <r>
    <x v="0"/>
    <x v="2"/>
    <x v="2"/>
    <x v="10"/>
    <n v="255"/>
  </r>
  <r>
    <x v="0"/>
    <x v="2"/>
    <x v="2"/>
    <x v="11"/>
    <n v="365"/>
  </r>
  <r>
    <x v="0"/>
    <x v="2"/>
    <x v="2"/>
    <x v="12"/>
    <n v="227"/>
  </r>
  <r>
    <x v="0"/>
    <x v="2"/>
    <x v="2"/>
    <x v="13"/>
    <n v="153"/>
  </r>
  <r>
    <x v="0"/>
    <x v="3"/>
    <x v="0"/>
    <x v="0"/>
    <n v="-63"/>
  </r>
  <r>
    <x v="0"/>
    <x v="3"/>
    <x v="0"/>
    <x v="1"/>
    <n v="-27"/>
  </r>
  <r>
    <x v="0"/>
    <x v="3"/>
    <x v="0"/>
    <x v="2"/>
    <n v="-79"/>
  </r>
  <r>
    <x v="0"/>
    <x v="3"/>
    <x v="0"/>
    <x v="3"/>
    <n v="-12"/>
  </r>
  <r>
    <x v="0"/>
    <x v="3"/>
    <x v="0"/>
    <x v="4"/>
    <n v="-7"/>
  </r>
  <r>
    <x v="0"/>
    <x v="3"/>
    <x v="0"/>
    <x v="5"/>
    <n v="42"/>
  </r>
  <r>
    <x v="0"/>
    <x v="3"/>
    <x v="0"/>
    <x v="6"/>
    <n v="0"/>
  </r>
  <r>
    <x v="0"/>
    <x v="3"/>
    <x v="0"/>
    <x v="7"/>
    <n v="35"/>
  </r>
  <r>
    <x v="0"/>
    <x v="3"/>
    <x v="0"/>
    <x v="8"/>
    <n v="53"/>
  </r>
  <r>
    <x v="0"/>
    <x v="3"/>
    <x v="0"/>
    <x v="9"/>
    <n v="84"/>
  </r>
  <r>
    <x v="0"/>
    <x v="3"/>
    <x v="0"/>
    <x v="10"/>
    <n v="27"/>
  </r>
  <r>
    <x v="0"/>
    <x v="3"/>
    <x v="0"/>
    <x v="11"/>
    <n v="26"/>
  </r>
  <r>
    <x v="0"/>
    <x v="3"/>
    <x v="0"/>
    <x v="12"/>
    <n v="33"/>
  </r>
  <r>
    <x v="0"/>
    <x v="3"/>
    <x v="0"/>
    <x v="13"/>
    <n v="-45"/>
  </r>
  <r>
    <x v="0"/>
    <x v="3"/>
    <x v="1"/>
    <x v="0"/>
    <n v="-67"/>
  </r>
  <r>
    <x v="0"/>
    <x v="3"/>
    <x v="1"/>
    <x v="1"/>
    <n v="-68"/>
  </r>
  <r>
    <x v="0"/>
    <x v="3"/>
    <x v="1"/>
    <x v="2"/>
    <n v="-60"/>
  </r>
  <r>
    <x v="0"/>
    <x v="3"/>
    <x v="1"/>
    <x v="3"/>
    <n v="-46"/>
  </r>
  <r>
    <x v="0"/>
    <x v="3"/>
    <x v="1"/>
    <x v="4"/>
    <n v="-37"/>
  </r>
  <r>
    <x v="0"/>
    <x v="3"/>
    <x v="1"/>
    <x v="5"/>
    <n v="28"/>
  </r>
  <r>
    <x v="0"/>
    <x v="3"/>
    <x v="1"/>
    <x v="6"/>
    <n v="40"/>
  </r>
  <r>
    <x v="0"/>
    <x v="3"/>
    <x v="1"/>
    <x v="7"/>
    <n v="37"/>
  </r>
  <r>
    <x v="0"/>
    <x v="3"/>
    <x v="1"/>
    <x v="8"/>
    <n v="28"/>
  </r>
  <r>
    <x v="0"/>
    <x v="3"/>
    <x v="1"/>
    <x v="9"/>
    <n v="38"/>
  </r>
  <r>
    <x v="0"/>
    <x v="3"/>
    <x v="1"/>
    <x v="10"/>
    <n v="54"/>
  </r>
  <r>
    <x v="0"/>
    <x v="3"/>
    <x v="1"/>
    <x v="11"/>
    <n v="35"/>
  </r>
  <r>
    <x v="0"/>
    <x v="3"/>
    <x v="1"/>
    <x v="12"/>
    <n v="21"/>
  </r>
  <r>
    <x v="0"/>
    <x v="3"/>
    <x v="1"/>
    <x v="13"/>
    <n v="23"/>
  </r>
  <r>
    <x v="0"/>
    <x v="3"/>
    <x v="2"/>
    <x v="0"/>
    <n v="-130"/>
  </r>
  <r>
    <x v="0"/>
    <x v="3"/>
    <x v="2"/>
    <x v="1"/>
    <n v="-95"/>
  </r>
  <r>
    <x v="0"/>
    <x v="3"/>
    <x v="2"/>
    <x v="2"/>
    <n v="-139"/>
  </r>
  <r>
    <x v="0"/>
    <x v="3"/>
    <x v="2"/>
    <x v="3"/>
    <n v="-58"/>
  </r>
  <r>
    <x v="0"/>
    <x v="3"/>
    <x v="2"/>
    <x v="4"/>
    <n v="-44"/>
  </r>
  <r>
    <x v="0"/>
    <x v="3"/>
    <x v="2"/>
    <x v="5"/>
    <n v="70"/>
  </r>
  <r>
    <x v="0"/>
    <x v="3"/>
    <x v="2"/>
    <x v="6"/>
    <n v="40"/>
  </r>
  <r>
    <x v="0"/>
    <x v="3"/>
    <x v="2"/>
    <x v="7"/>
    <n v="72"/>
  </r>
  <r>
    <x v="0"/>
    <x v="3"/>
    <x v="2"/>
    <x v="8"/>
    <n v="81"/>
  </r>
  <r>
    <x v="0"/>
    <x v="3"/>
    <x v="2"/>
    <x v="9"/>
    <n v="122"/>
  </r>
  <r>
    <x v="0"/>
    <x v="3"/>
    <x v="2"/>
    <x v="10"/>
    <n v="81"/>
  </r>
  <r>
    <x v="0"/>
    <x v="3"/>
    <x v="2"/>
    <x v="11"/>
    <n v="61"/>
  </r>
  <r>
    <x v="0"/>
    <x v="3"/>
    <x v="2"/>
    <x v="12"/>
    <n v="54"/>
  </r>
  <r>
    <x v="0"/>
    <x v="3"/>
    <x v="2"/>
    <x v="13"/>
    <n v="-22"/>
  </r>
  <r>
    <x v="0"/>
    <x v="4"/>
    <x v="0"/>
    <x v="0"/>
    <n v="-38"/>
  </r>
  <r>
    <x v="0"/>
    <x v="4"/>
    <x v="0"/>
    <x v="1"/>
    <n v="-23"/>
  </r>
  <r>
    <x v="0"/>
    <x v="4"/>
    <x v="0"/>
    <x v="2"/>
    <n v="5"/>
  </r>
  <r>
    <x v="0"/>
    <x v="4"/>
    <x v="0"/>
    <x v="3"/>
    <n v="-27"/>
  </r>
  <r>
    <x v="0"/>
    <x v="4"/>
    <x v="0"/>
    <x v="4"/>
    <n v="-25"/>
  </r>
  <r>
    <x v="0"/>
    <x v="4"/>
    <x v="0"/>
    <x v="5"/>
    <n v="17"/>
  </r>
  <r>
    <x v="0"/>
    <x v="4"/>
    <x v="0"/>
    <x v="6"/>
    <n v="33"/>
  </r>
  <r>
    <x v="0"/>
    <x v="4"/>
    <x v="0"/>
    <x v="7"/>
    <n v="17"/>
  </r>
  <r>
    <x v="0"/>
    <x v="4"/>
    <x v="0"/>
    <x v="8"/>
    <n v="2"/>
  </r>
  <r>
    <x v="0"/>
    <x v="4"/>
    <x v="0"/>
    <x v="9"/>
    <n v="-5"/>
  </r>
  <r>
    <x v="0"/>
    <x v="4"/>
    <x v="0"/>
    <x v="10"/>
    <n v="27"/>
  </r>
  <r>
    <x v="0"/>
    <x v="4"/>
    <x v="0"/>
    <x v="11"/>
    <n v="-32"/>
  </r>
  <r>
    <x v="0"/>
    <x v="4"/>
    <x v="0"/>
    <x v="12"/>
    <n v="0"/>
  </r>
  <r>
    <x v="0"/>
    <x v="4"/>
    <x v="0"/>
    <x v="13"/>
    <n v="13"/>
  </r>
  <r>
    <x v="0"/>
    <x v="4"/>
    <x v="1"/>
    <x v="0"/>
    <n v="-49"/>
  </r>
  <r>
    <x v="0"/>
    <x v="4"/>
    <x v="1"/>
    <x v="1"/>
    <n v="-21"/>
  </r>
  <r>
    <x v="0"/>
    <x v="4"/>
    <x v="1"/>
    <x v="2"/>
    <n v="-12"/>
  </r>
  <r>
    <x v="0"/>
    <x v="4"/>
    <x v="1"/>
    <x v="3"/>
    <n v="-28"/>
  </r>
  <r>
    <x v="0"/>
    <x v="4"/>
    <x v="1"/>
    <x v="4"/>
    <n v="4"/>
  </r>
  <r>
    <x v="0"/>
    <x v="4"/>
    <x v="1"/>
    <x v="5"/>
    <n v="6"/>
  </r>
  <r>
    <x v="0"/>
    <x v="4"/>
    <x v="1"/>
    <x v="6"/>
    <n v="14"/>
  </r>
  <r>
    <x v="0"/>
    <x v="4"/>
    <x v="1"/>
    <x v="7"/>
    <n v="3"/>
  </r>
  <r>
    <x v="0"/>
    <x v="4"/>
    <x v="1"/>
    <x v="8"/>
    <n v="-12"/>
  </r>
  <r>
    <x v="0"/>
    <x v="4"/>
    <x v="1"/>
    <x v="9"/>
    <n v="-35"/>
  </r>
  <r>
    <x v="0"/>
    <x v="4"/>
    <x v="1"/>
    <x v="10"/>
    <n v="10"/>
  </r>
  <r>
    <x v="0"/>
    <x v="4"/>
    <x v="1"/>
    <x v="11"/>
    <n v="-15"/>
  </r>
  <r>
    <x v="0"/>
    <x v="4"/>
    <x v="1"/>
    <x v="12"/>
    <n v="-22"/>
  </r>
  <r>
    <x v="0"/>
    <x v="4"/>
    <x v="1"/>
    <x v="13"/>
    <n v="-16"/>
  </r>
  <r>
    <x v="0"/>
    <x v="4"/>
    <x v="2"/>
    <x v="0"/>
    <n v="-87"/>
  </r>
  <r>
    <x v="0"/>
    <x v="4"/>
    <x v="2"/>
    <x v="1"/>
    <n v="-44"/>
  </r>
  <r>
    <x v="0"/>
    <x v="4"/>
    <x v="2"/>
    <x v="2"/>
    <n v="-7"/>
  </r>
  <r>
    <x v="0"/>
    <x v="4"/>
    <x v="2"/>
    <x v="3"/>
    <n v="-55"/>
  </r>
  <r>
    <x v="0"/>
    <x v="4"/>
    <x v="2"/>
    <x v="4"/>
    <n v="-21"/>
  </r>
  <r>
    <x v="0"/>
    <x v="4"/>
    <x v="2"/>
    <x v="5"/>
    <n v="23"/>
  </r>
  <r>
    <x v="0"/>
    <x v="4"/>
    <x v="2"/>
    <x v="6"/>
    <n v="47"/>
  </r>
  <r>
    <x v="0"/>
    <x v="4"/>
    <x v="2"/>
    <x v="7"/>
    <n v="20"/>
  </r>
  <r>
    <x v="0"/>
    <x v="4"/>
    <x v="2"/>
    <x v="8"/>
    <n v="-10"/>
  </r>
  <r>
    <x v="0"/>
    <x v="4"/>
    <x v="2"/>
    <x v="9"/>
    <n v="-40"/>
  </r>
  <r>
    <x v="0"/>
    <x v="4"/>
    <x v="2"/>
    <x v="10"/>
    <n v="37"/>
  </r>
  <r>
    <x v="0"/>
    <x v="4"/>
    <x v="2"/>
    <x v="11"/>
    <n v="-47"/>
  </r>
  <r>
    <x v="0"/>
    <x v="4"/>
    <x v="2"/>
    <x v="12"/>
    <n v="-22"/>
  </r>
  <r>
    <x v="0"/>
    <x v="4"/>
    <x v="2"/>
    <x v="13"/>
    <n v="-3"/>
  </r>
  <r>
    <x v="1"/>
    <x v="0"/>
    <x v="0"/>
    <x v="0"/>
    <n v="-119"/>
  </r>
  <r>
    <x v="1"/>
    <x v="0"/>
    <x v="0"/>
    <x v="1"/>
    <n v="-71"/>
  </r>
  <r>
    <x v="1"/>
    <x v="0"/>
    <x v="0"/>
    <x v="2"/>
    <n v="-11"/>
  </r>
  <r>
    <x v="1"/>
    <x v="0"/>
    <x v="0"/>
    <x v="3"/>
    <n v="-47"/>
  </r>
  <r>
    <x v="1"/>
    <x v="0"/>
    <x v="0"/>
    <x v="4"/>
    <n v="54"/>
  </r>
  <r>
    <x v="1"/>
    <x v="0"/>
    <x v="0"/>
    <x v="5"/>
    <n v="47"/>
  </r>
  <r>
    <x v="1"/>
    <x v="0"/>
    <x v="0"/>
    <x v="6"/>
    <n v="31"/>
  </r>
  <r>
    <x v="1"/>
    <x v="0"/>
    <x v="0"/>
    <x v="7"/>
    <n v="45"/>
  </r>
  <r>
    <x v="1"/>
    <x v="0"/>
    <x v="0"/>
    <x v="8"/>
    <n v="24"/>
  </r>
  <r>
    <x v="1"/>
    <x v="0"/>
    <x v="0"/>
    <x v="9"/>
    <n v="169"/>
  </r>
  <r>
    <x v="1"/>
    <x v="0"/>
    <x v="0"/>
    <x v="10"/>
    <n v="124"/>
  </r>
  <r>
    <x v="1"/>
    <x v="0"/>
    <x v="0"/>
    <x v="11"/>
    <n v="102"/>
  </r>
  <r>
    <x v="1"/>
    <x v="0"/>
    <x v="0"/>
    <x v="12"/>
    <n v="73"/>
  </r>
  <r>
    <x v="1"/>
    <x v="0"/>
    <x v="0"/>
    <x v="13"/>
    <n v="64"/>
  </r>
  <r>
    <x v="1"/>
    <x v="0"/>
    <x v="1"/>
    <x v="0"/>
    <n v="-107"/>
  </r>
  <r>
    <x v="1"/>
    <x v="0"/>
    <x v="1"/>
    <x v="1"/>
    <n v="-59"/>
  </r>
  <r>
    <x v="1"/>
    <x v="0"/>
    <x v="1"/>
    <x v="2"/>
    <n v="42"/>
  </r>
  <r>
    <x v="1"/>
    <x v="0"/>
    <x v="1"/>
    <x v="3"/>
    <n v="-40"/>
  </r>
  <r>
    <x v="1"/>
    <x v="0"/>
    <x v="1"/>
    <x v="4"/>
    <n v="5"/>
  </r>
  <r>
    <x v="1"/>
    <x v="0"/>
    <x v="1"/>
    <x v="5"/>
    <n v="43"/>
  </r>
  <r>
    <x v="1"/>
    <x v="0"/>
    <x v="1"/>
    <x v="6"/>
    <n v="70"/>
  </r>
  <r>
    <x v="1"/>
    <x v="0"/>
    <x v="1"/>
    <x v="7"/>
    <n v="96"/>
  </r>
  <r>
    <x v="1"/>
    <x v="0"/>
    <x v="1"/>
    <x v="8"/>
    <n v="24"/>
  </r>
  <r>
    <x v="1"/>
    <x v="0"/>
    <x v="1"/>
    <x v="9"/>
    <n v="156"/>
  </r>
  <r>
    <x v="1"/>
    <x v="0"/>
    <x v="1"/>
    <x v="10"/>
    <n v="72"/>
  </r>
  <r>
    <x v="1"/>
    <x v="0"/>
    <x v="1"/>
    <x v="11"/>
    <n v="66"/>
  </r>
  <r>
    <x v="1"/>
    <x v="0"/>
    <x v="1"/>
    <x v="12"/>
    <n v="22"/>
  </r>
  <r>
    <x v="1"/>
    <x v="0"/>
    <x v="1"/>
    <x v="13"/>
    <n v="54"/>
  </r>
  <r>
    <x v="1"/>
    <x v="0"/>
    <x v="2"/>
    <x v="0"/>
    <n v="-226"/>
  </r>
  <r>
    <x v="1"/>
    <x v="0"/>
    <x v="2"/>
    <x v="1"/>
    <n v="-130"/>
  </r>
  <r>
    <x v="1"/>
    <x v="0"/>
    <x v="2"/>
    <x v="2"/>
    <n v="31"/>
  </r>
  <r>
    <x v="1"/>
    <x v="0"/>
    <x v="2"/>
    <x v="3"/>
    <n v="-87"/>
  </r>
  <r>
    <x v="1"/>
    <x v="0"/>
    <x v="2"/>
    <x v="4"/>
    <n v="59"/>
  </r>
  <r>
    <x v="1"/>
    <x v="0"/>
    <x v="2"/>
    <x v="5"/>
    <n v="90"/>
  </r>
  <r>
    <x v="1"/>
    <x v="0"/>
    <x v="2"/>
    <x v="6"/>
    <n v="101"/>
  </r>
  <r>
    <x v="1"/>
    <x v="0"/>
    <x v="2"/>
    <x v="7"/>
    <n v="141"/>
  </r>
  <r>
    <x v="1"/>
    <x v="0"/>
    <x v="2"/>
    <x v="8"/>
    <n v="48"/>
  </r>
  <r>
    <x v="1"/>
    <x v="0"/>
    <x v="2"/>
    <x v="9"/>
    <n v="325"/>
  </r>
  <r>
    <x v="1"/>
    <x v="0"/>
    <x v="2"/>
    <x v="10"/>
    <n v="196"/>
  </r>
  <r>
    <x v="1"/>
    <x v="0"/>
    <x v="2"/>
    <x v="11"/>
    <n v="168"/>
  </r>
  <r>
    <x v="1"/>
    <x v="0"/>
    <x v="2"/>
    <x v="12"/>
    <n v="95"/>
  </r>
  <r>
    <x v="1"/>
    <x v="0"/>
    <x v="2"/>
    <x v="13"/>
    <n v="118"/>
  </r>
  <r>
    <x v="1"/>
    <x v="1"/>
    <x v="0"/>
    <x v="0"/>
    <n v="-223"/>
  </r>
  <r>
    <x v="1"/>
    <x v="1"/>
    <x v="0"/>
    <x v="1"/>
    <n v="-190"/>
  </r>
  <r>
    <x v="1"/>
    <x v="1"/>
    <x v="0"/>
    <x v="2"/>
    <n v="-204"/>
  </r>
  <r>
    <x v="1"/>
    <x v="1"/>
    <x v="0"/>
    <x v="3"/>
    <n v="-127"/>
  </r>
  <r>
    <x v="1"/>
    <x v="1"/>
    <x v="0"/>
    <x v="4"/>
    <n v="-243"/>
  </r>
  <r>
    <x v="1"/>
    <x v="1"/>
    <x v="0"/>
    <x v="5"/>
    <n v="-190"/>
  </r>
  <r>
    <x v="1"/>
    <x v="1"/>
    <x v="0"/>
    <x v="6"/>
    <n v="-134"/>
  </r>
  <r>
    <x v="1"/>
    <x v="1"/>
    <x v="0"/>
    <x v="7"/>
    <n v="-66"/>
  </r>
  <r>
    <x v="1"/>
    <x v="1"/>
    <x v="0"/>
    <x v="8"/>
    <n v="-209"/>
  </r>
  <r>
    <x v="1"/>
    <x v="1"/>
    <x v="0"/>
    <x v="9"/>
    <n v="-149"/>
  </r>
  <r>
    <x v="1"/>
    <x v="1"/>
    <x v="0"/>
    <x v="10"/>
    <n v="-163"/>
  </r>
  <r>
    <x v="1"/>
    <x v="1"/>
    <x v="0"/>
    <x v="11"/>
    <n v="-52"/>
  </r>
  <r>
    <x v="1"/>
    <x v="1"/>
    <x v="0"/>
    <x v="12"/>
    <n v="-36"/>
  </r>
  <r>
    <x v="1"/>
    <x v="1"/>
    <x v="0"/>
    <x v="13"/>
    <n v="-60"/>
  </r>
  <r>
    <x v="1"/>
    <x v="1"/>
    <x v="1"/>
    <x v="0"/>
    <n v="-243"/>
  </r>
  <r>
    <x v="1"/>
    <x v="1"/>
    <x v="1"/>
    <x v="1"/>
    <n v="-216"/>
  </r>
  <r>
    <x v="1"/>
    <x v="1"/>
    <x v="1"/>
    <x v="2"/>
    <n v="-204"/>
  </r>
  <r>
    <x v="1"/>
    <x v="1"/>
    <x v="1"/>
    <x v="3"/>
    <n v="-282"/>
  </r>
  <r>
    <x v="1"/>
    <x v="1"/>
    <x v="1"/>
    <x v="4"/>
    <n v="-240"/>
  </r>
  <r>
    <x v="1"/>
    <x v="1"/>
    <x v="1"/>
    <x v="5"/>
    <n v="-186"/>
  </r>
  <r>
    <x v="1"/>
    <x v="1"/>
    <x v="1"/>
    <x v="6"/>
    <n v="-126"/>
  </r>
  <r>
    <x v="1"/>
    <x v="1"/>
    <x v="1"/>
    <x v="7"/>
    <n v="-139"/>
  </r>
  <r>
    <x v="1"/>
    <x v="1"/>
    <x v="1"/>
    <x v="8"/>
    <n v="7"/>
  </r>
  <r>
    <x v="1"/>
    <x v="1"/>
    <x v="1"/>
    <x v="9"/>
    <n v="-155"/>
  </r>
  <r>
    <x v="1"/>
    <x v="1"/>
    <x v="1"/>
    <x v="10"/>
    <n v="-48"/>
  </r>
  <r>
    <x v="1"/>
    <x v="1"/>
    <x v="1"/>
    <x v="11"/>
    <n v="-154"/>
  </r>
  <r>
    <x v="1"/>
    <x v="1"/>
    <x v="1"/>
    <x v="12"/>
    <n v="-127"/>
  </r>
  <r>
    <x v="1"/>
    <x v="1"/>
    <x v="1"/>
    <x v="13"/>
    <n v="-44"/>
  </r>
  <r>
    <x v="1"/>
    <x v="1"/>
    <x v="2"/>
    <x v="0"/>
    <n v="-466"/>
  </r>
  <r>
    <x v="1"/>
    <x v="1"/>
    <x v="2"/>
    <x v="1"/>
    <n v="-406"/>
  </r>
  <r>
    <x v="1"/>
    <x v="1"/>
    <x v="2"/>
    <x v="2"/>
    <n v="-408"/>
  </r>
  <r>
    <x v="1"/>
    <x v="1"/>
    <x v="2"/>
    <x v="3"/>
    <n v="-409"/>
  </r>
  <r>
    <x v="1"/>
    <x v="1"/>
    <x v="2"/>
    <x v="4"/>
    <n v="-483"/>
  </r>
  <r>
    <x v="1"/>
    <x v="1"/>
    <x v="2"/>
    <x v="5"/>
    <n v="-376"/>
  </r>
  <r>
    <x v="1"/>
    <x v="1"/>
    <x v="2"/>
    <x v="6"/>
    <n v="-260"/>
  </r>
  <r>
    <x v="1"/>
    <x v="1"/>
    <x v="2"/>
    <x v="7"/>
    <n v="-205"/>
  </r>
  <r>
    <x v="1"/>
    <x v="1"/>
    <x v="2"/>
    <x v="8"/>
    <n v="-202"/>
  </r>
  <r>
    <x v="1"/>
    <x v="1"/>
    <x v="2"/>
    <x v="9"/>
    <n v="-304"/>
  </r>
  <r>
    <x v="1"/>
    <x v="1"/>
    <x v="2"/>
    <x v="10"/>
    <n v="-211"/>
  </r>
  <r>
    <x v="1"/>
    <x v="1"/>
    <x v="2"/>
    <x v="11"/>
    <n v="-206"/>
  </r>
  <r>
    <x v="1"/>
    <x v="1"/>
    <x v="2"/>
    <x v="12"/>
    <n v="-163"/>
  </r>
  <r>
    <x v="1"/>
    <x v="1"/>
    <x v="2"/>
    <x v="13"/>
    <n v="-104"/>
  </r>
  <r>
    <x v="1"/>
    <x v="2"/>
    <x v="0"/>
    <x v="0"/>
    <n v="-72"/>
  </r>
  <r>
    <x v="1"/>
    <x v="2"/>
    <x v="0"/>
    <x v="1"/>
    <n v="-81"/>
  </r>
  <r>
    <x v="1"/>
    <x v="2"/>
    <x v="0"/>
    <x v="2"/>
    <n v="-1"/>
  </r>
  <r>
    <x v="1"/>
    <x v="2"/>
    <x v="0"/>
    <x v="3"/>
    <n v="-77"/>
  </r>
  <r>
    <x v="1"/>
    <x v="2"/>
    <x v="0"/>
    <x v="4"/>
    <n v="-27"/>
  </r>
  <r>
    <x v="1"/>
    <x v="2"/>
    <x v="0"/>
    <x v="5"/>
    <n v="3"/>
  </r>
  <r>
    <x v="1"/>
    <x v="2"/>
    <x v="0"/>
    <x v="6"/>
    <n v="50"/>
  </r>
  <r>
    <x v="1"/>
    <x v="2"/>
    <x v="0"/>
    <x v="7"/>
    <n v="41"/>
  </r>
  <r>
    <x v="1"/>
    <x v="2"/>
    <x v="0"/>
    <x v="8"/>
    <n v="1"/>
  </r>
  <r>
    <x v="1"/>
    <x v="2"/>
    <x v="0"/>
    <x v="9"/>
    <n v="81"/>
  </r>
  <r>
    <x v="1"/>
    <x v="2"/>
    <x v="0"/>
    <x v="10"/>
    <n v="103"/>
  </r>
  <r>
    <x v="1"/>
    <x v="2"/>
    <x v="0"/>
    <x v="11"/>
    <n v="50"/>
  </r>
  <r>
    <x v="1"/>
    <x v="2"/>
    <x v="0"/>
    <x v="12"/>
    <n v="17"/>
  </r>
  <r>
    <x v="1"/>
    <x v="2"/>
    <x v="0"/>
    <x v="13"/>
    <n v="48"/>
  </r>
  <r>
    <x v="1"/>
    <x v="2"/>
    <x v="1"/>
    <x v="0"/>
    <n v="-53"/>
  </r>
  <r>
    <x v="1"/>
    <x v="2"/>
    <x v="1"/>
    <x v="1"/>
    <n v="-39"/>
  </r>
  <r>
    <x v="1"/>
    <x v="2"/>
    <x v="1"/>
    <x v="2"/>
    <n v="-14"/>
  </r>
  <r>
    <x v="1"/>
    <x v="2"/>
    <x v="1"/>
    <x v="3"/>
    <n v="-41"/>
  </r>
  <r>
    <x v="1"/>
    <x v="2"/>
    <x v="1"/>
    <x v="4"/>
    <n v="-4"/>
  </r>
  <r>
    <x v="1"/>
    <x v="2"/>
    <x v="1"/>
    <x v="5"/>
    <n v="47"/>
  </r>
  <r>
    <x v="1"/>
    <x v="2"/>
    <x v="1"/>
    <x v="6"/>
    <n v="76"/>
  </r>
  <r>
    <x v="1"/>
    <x v="2"/>
    <x v="1"/>
    <x v="7"/>
    <n v="75"/>
  </r>
  <r>
    <x v="1"/>
    <x v="2"/>
    <x v="1"/>
    <x v="8"/>
    <n v="52"/>
  </r>
  <r>
    <x v="1"/>
    <x v="2"/>
    <x v="1"/>
    <x v="9"/>
    <n v="107"/>
  </r>
  <r>
    <x v="1"/>
    <x v="2"/>
    <x v="1"/>
    <x v="10"/>
    <n v="92"/>
  </r>
  <r>
    <x v="1"/>
    <x v="2"/>
    <x v="1"/>
    <x v="11"/>
    <n v="97"/>
  </r>
  <r>
    <x v="1"/>
    <x v="2"/>
    <x v="1"/>
    <x v="12"/>
    <n v="83"/>
  </r>
  <r>
    <x v="1"/>
    <x v="2"/>
    <x v="1"/>
    <x v="13"/>
    <n v="61"/>
  </r>
  <r>
    <x v="1"/>
    <x v="2"/>
    <x v="2"/>
    <x v="0"/>
    <n v="-125"/>
  </r>
  <r>
    <x v="1"/>
    <x v="2"/>
    <x v="2"/>
    <x v="1"/>
    <n v="-120"/>
  </r>
  <r>
    <x v="1"/>
    <x v="2"/>
    <x v="2"/>
    <x v="2"/>
    <n v="-15"/>
  </r>
  <r>
    <x v="1"/>
    <x v="2"/>
    <x v="2"/>
    <x v="3"/>
    <n v="-118"/>
  </r>
  <r>
    <x v="1"/>
    <x v="2"/>
    <x v="2"/>
    <x v="4"/>
    <n v="-31"/>
  </r>
  <r>
    <x v="1"/>
    <x v="2"/>
    <x v="2"/>
    <x v="5"/>
    <n v="50"/>
  </r>
  <r>
    <x v="1"/>
    <x v="2"/>
    <x v="2"/>
    <x v="6"/>
    <n v="126"/>
  </r>
  <r>
    <x v="1"/>
    <x v="2"/>
    <x v="2"/>
    <x v="7"/>
    <n v="116"/>
  </r>
  <r>
    <x v="1"/>
    <x v="2"/>
    <x v="2"/>
    <x v="8"/>
    <n v="53"/>
  </r>
  <r>
    <x v="1"/>
    <x v="2"/>
    <x v="2"/>
    <x v="9"/>
    <n v="188"/>
  </r>
  <r>
    <x v="1"/>
    <x v="2"/>
    <x v="2"/>
    <x v="10"/>
    <n v="195"/>
  </r>
  <r>
    <x v="1"/>
    <x v="2"/>
    <x v="2"/>
    <x v="11"/>
    <n v="147"/>
  </r>
  <r>
    <x v="1"/>
    <x v="2"/>
    <x v="2"/>
    <x v="12"/>
    <n v="100"/>
  </r>
  <r>
    <x v="1"/>
    <x v="2"/>
    <x v="2"/>
    <x v="13"/>
    <n v="109"/>
  </r>
  <r>
    <x v="1"/>
    <x v="3"/>
    <x v="0"/>
    <x v="0"/>
    <n v="-24"/>
  </r>
  <r>
    <x v="1"/>
    <x v="3"/>
    <x v="0"/>
    <x v="1"/>
    <n v="-11"/>
  </r>
  <r>
    <x v="1"/>
    <x v="3"/>
    <x v="0"/>
    <x v="2"/>
    <n v="-14"/>
  </r>
  <r>
    <x v="1"/>
    <x v="3"/>
    <x v="0"/>
    <x v="3"/>
    <n v="20"/>
  </r>
  <r>
    <x v="1"/>
    <x v="3"/>
    <x v="0"/>
    <x v="4"/>
    <n v="18"/>
  </r>
  <r>
    <x v="1"/>
    <x v="3"/>
    <x v="0"/>
    <x v="5"/>
    <n v="15"/>
  </r>
  <r>
    <x v="1"/>
    <x v="3"/>
    <x v="0"/>
    <x v="6"/>
    <n v="34"/>
  </r>
  <r>
    <x v="1"/>
    <x v="3"/>
    <x v="0"/>
    <x v="7"/>
    <n v="52"/>
  </r>
  <r>
    <x v="1"/>
    <x v="3"/>
    <x v="0"/>
    <x v="8"/>
    <n v="25"/>
  </r>
  <r>
    <x v="1"/>
    <x v="3"/>
    <x v="0"/>
    <x v="9"/>
    <n v="18"/>
  </r>
  <r>
    <x v="1"/>
    <x v="3"/>
    <x v="0"/>
    <x v="10"/>
    <n v="22"/>
  </r>
  <r>
    <x v="1"/>
    <x v="3"/>
    <x v="0"/>
    <x v="11"/>
    <n v="-5"/>
  </r>
  <r>
    <x v="1"/>
    <x v="3"/>
    <x v="0"/>
    <x v="12"/>
    <n v="-29"/>
  </r>
  <r>
    <x v="1"/>
    <x v="3"/>
    <x v="0"/>
    <x v="13"/>
    <n v="-13"/>
  </r>
  <r>
    <x v="1"/>
    <x v="3"/>
    <x v="1"/>
    <x v="0"/>
    <n v="-40"/>
  </r>
  <r>
    <x v="1"/>
    <x v="3"/>
    <x v="1"/>
    <x v="1"/>
    <n v="-28"/>
  </r>
  <r>
    <x v="1"/>
    <x v="3"/>
    <x v="1"/>
    <x v="2"/>
    <n v="-17"/>
  </r>
  <r>
    <x v="1"/>
    <x v="3"/>
    <x v="1"/>
    <x v="3"/>
    <n v="-11"/>
  </r>
  <r>
    <x v="1"/>
    <x v="3"/>
    <x v="1"/>
    <x v="4"/>
    <n v="-7"/>
  </r>
  <r>
    <x v="1"/>
    <x v="3"/>
    <x v="1"/>
    <x v="5"/>
    <n v="16"/>
  </r>
  <r>
    <x v="1"/>
    <x v="3"/>
    <x v="1"/>
    <x v="6"/>
    <n v="43"/>
  </r>
  <r>
    <x v="1"/>
    <x v="3"/>
    <x v="1"/>
    <x v="7"/>
    <n v="29"/>
  </r>
  <r>
    <x v="1"/>
    <x v="3"/>
    <x v="1"/>
    <x v="8"/>
    <n v="29"/>
  </r>
  <r>
    <x v="1"/>
    <x v="3"/>
    <x v="1"/>
    <x v="9"/>
    <n v="38"/>
  </r>
  <r>
    <x v="1"/>
    <x v="3"/>
    <x v="1"/>
    <x v="10"/>
    <n v="-4"/>
  </r>
  <r>
    <x v="1"/>
    <x v="3"/>
    <x v="1"/>
    <x v="11"/>
    <n v="4"/>
  </r>
  <r>
    <x v="1"/>
    <x v="3"/>
    <x v="1"/>
    <x v="12"/>
    <n v="-13"/>
  </r>
  <r>
    <x v="1"/>
    <x v="3"/>
    <x v="1"/>
    <x v="13"/>
    <n v="-7"/>
  </r>
  <r>
    <x v="1"/>
    <x v="3"/>
    <x v="2"/>
    <x v="0"/>
    <n v="-64"/>
  </r>
  <r>
    <x v="1"/>
    <x v="3"/>
    <x v="2"/>
    <x v="1"/>
    <n v="-39"/>
  </r>
  <r>
    <x v="1"/>
    <x v="3"/>
    <x v="2"/>
    <x v="2"/>
    <n v="-31"/>
  </r>
  <r>
    <x v="1"/>
    <x v="3"/>
    <x v="2"/>
    <x v="3"/>
    <n v="9"/>
  </r>
  <r>
    <x v="1"/>
    <x v="3"/>
    <x v="2"/>
    <x v="4"/>
    <n v="11"/>
  </r>
  <r>
    <x v="1"/>
    <x v="3"/>
    <x v="2"/>
    <x v="5"/>
    <n v="31"/>
  </r>
  <r>
    <x v="1"/>
    <x v="3"/>
    <x v="2"/>
    <x v="6"/>
    <n v="77"/>
  </r>
  <r>
    <x v="1"/>
    <x v="3"/>
    <x v="2"/>
    <x v="7"/>
    <n v="81"/>
  </r>
  <r>
    <x v="1"/>
    <x v="3"/>
    <x v="2"/>
    <x v="8"/>
    <n v="54"/>
  </r>
  <r>
    <x v="1"/>
    <x v="3"/>
    <x v="2"/>
    <x v="9"/>
    <n v="56"/>
  </r>
  <r>
    <x v="1"/>
    <x v="3"/>
    <x v="2"/>
    <x v="10"/>
    <n v="18"/>
  </r>
  <r>
    <x v="1"/>
    <x v="3"/>
    <x v="2"/>
    <x v="11"/>
    <n v="-1"/>
  </r>
  <r>
    <x v="1"/>
    <x v="3"/>
    <x v="2"/>
    <x v="12"/>
    <n v="-42"/>
  </r>
  <r>
    <x v="1"/>
    <x v="3"/>
    <x v="2"/>
    <x v="13"/>
    <n v="-20"/>
  </r>
  <r>
    <x v="1"/>
    <x v="4"/>
    <x v="0"/>
    <x v="0"/>
    <n v="-30"/>
  </r>
  <r>
    <x v="1"/>
    <x v="4"/>
    <x v="0"/>
    <x v="1"/>
    <n v="-23"/>
  </r>
  <r>
    <x v="1"/>
    <x v="4"/>
    <x v="0"/>
    <x v="2"/>
    <n v="0"/>
  </r>
  <r>
    <x v="1"/>
    <x v="4"/>
    <x v="0"/>
    <x v="3"/>
    <n v="5"/>
  </r>
  <r>
    <x v="1"/>
    <x v="4"/>
    <x v="0"/>
    <x v="4"/>
    <n v="6"/>
  </r>
  <r>
    <x v="1"/>
    <x v="4"/>
    <x v="0"/>
    <x v="5"/>
    <n v="0"/>
  </r>
  <r>
    <x v="1"/>
    <x v="4"/>
    <x v="0"/>
    <x v="6"/>
    <n v="12"/>
  </r>
  <r>
    <x v="1"/>
    <x v="4"/>
    <x v="0"/>
    <x v="7"/>
    <n v="19"/>
  </r>
  <r>
    <x v="1"/>
    <x v="4"/>
    <x v="0"/>
    <x v="8"/>
    <n v="-1"/>
  </r>
  <r>
    <x v="1"/>
    <x v="4"/>
    <x v="0"/>
    <x v="9"/>
    <n v="19"/>
  </r>
  <r>
    <x v="1"/>
    <x v="4"/>
    <x v="0"/>
    <x v="10"/>
    <n v="10"/>
  </r>
  <r>
    <x v="1"/>
    <x v="4"/>
    <x v="0"/>
    <x v="11"/>
    <n v="-6"/>
  </r>
  <r>
    <x v="1"/>
    <x v="4"/>
    <x v="0"/>
    <x v="12"/>
    <n v="-13"/>
  </r>
  <r>
    <x v="1"/>
    <x v="4"/>
    <x v="0"/>
    <x v="13"/>
    <n v="-18"/>
  </r>
  <r>
    <x v="1"/>
    <x v="4"/>
    <x v="1"/>
    <x v="0"/>
    <n v="-10"/>
  </r>
  <r>
    <x v="1"/>
    <x v="4"/>
    <x v="1"/>
    <x v="1"/>
    <n v="-26"/>
  </r>
  <r>
    <x v="1"/>
    <x v="4"/>
    <x v="1"/>
    <x v="2"/>
    <n v="-12"/>
  </r>
  <r>
    <x v="1"/>
    <x v="4"/>
    <x v="1"/>
    <x v="3"/>
    <n v="0"/>
  </r>
  <r>
    <x v="1"/>
    <x v="4"/>
    <x v="1"/>
    <x v="4"/>
    <n v="-12"/>
  </r>
  <r>
    <x v="1"/>
    <x v="4"/>
    <x v="1"/>
    <x v="5"/>
    <n v="-8"/>
  </r>
  <r>
    <x v="1"/>
    <x v="4"/>
    <x v="1"/>
    <x v="6"/>
    <n v="-8"/>
  </r>
  <r>
    <x v="1"/>
    <x v="4"/>
    <x v="1"/>
    <x v="7"/>
    <n v="11"/>
  </r>
  <r>
    <x v="1"/>
    <x v="4"/>
    <x v="1"/>
    <x v="8"/>
    <n v="-2"/>
  </r>
  <r>
    <x v="1"/>
    <x v="4"/>
    <x v="1"/>
    <x v="9"/>
    <n v="6"/>
  </r>
  <r>
    <x v="1"/>
    <x v="4"/>
    <x v="1"/>
    <x v="10"/>
    <n v="-27"/>
  </r>
  <r>
    <x v="1"/>
    <x v="4"/>
    <x v="1"/>
    <x v="11"/>
    <n v="-3"/>
  </r>
  <r>
    <x v="1"/>
    <x v="4"/>
    <x v="1"/>
    <x v="12"/>
    <n v="-25"/>
  </r>
  <r>
    <x v="1"/>
    <x v="4"/>
    <x v="1"/>
    <x v="13"/>
    <n v="2"/>
  </r>
  <r>
    <x v="1"/>
    <x v="4"/>
    <x v="2"/>
    <x v="0"/>
    <n v="-40"/>
  </r>
  <r>
    <x v="1"/>
    <x v="4"/>
    <x v="2"/>
    <x v="1"/>
    <n v="-49"/>
  </r>
  <r>
    <x v="1"/>
    <x v="4"/>
    <x v="2"/>
    <x v="2"/>
    <n v="-12"/>
  </r>
  <r>
    <x v="1"/>
    <x v="4"/>
    <x v="2"/>
    <x v="3"/>
    <n v="5"/>
  </r>
  <r>
    <x v="1"/>
    <x v="4"/>
    <x v="2"/>
    <x v="4"/>
    <n v="-6"/>
  </r>
  <r>
    <x v="1"/>
    <x v="4"/>
    <x v="2"/>
    <x v="5"/>
    <n v="-8"/>
  </r>
  <r>
    <x v="1"/>
    <x v="4"/>
    <x v="2"/>
    <x v="6"/>
    <n v="4"/>
  </r>
  <r>
    <x v="1"/>
    <x v="4"/>
    <x v="2"/>
    <x v="7"/>
    <n v="30"/>
  </r>
  <r>
    <x v="1"/>
    <x v="4"/>
    <x v="2"/>
    <x v="8"/>
    <n v="-3"/>
  </r>
  <r>
    <x v="1"/>
    <x v="4"/>
    <x v="2"/>
    <x v="9"/>
    <n v="25"/>
  </r>
  <r>
    <x v="1"/>
    <x v="4"/>
    <x v="2"/>
    <x v="10"/>
    <n v="-17"/>
  </r>
  <r>
    <x v="1"/>
    <x v="4"/>
    <x v="2"/>
    <x v="11"/>
    <n v="-9"/>
  </r>
  <r>
    <x v="1"/>
    <x v="4"/>
    <x v="2"/>
    <x v="12"/>
    <n v="-38"/>
  </r>
  <r>
    <x v="1"/>
    <x v="4"/>
    <x v="2"/>
    <x v="13"/>
    <n v="-1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400">
  <r>
    <x v="0"/>
    <x v="0"/>
    <x v="0"/>
    <x v="0"/>
    <x v="0"/>
    <n v="2.4350649350649349"/>
  </r>
  <r>
    <x v="0"/>
    <x v="1"/>
    <x v="0"/>
    <x v="0"/>
    <x v="0"/>
    <n v="-6.4102564102564097"/>
  </r>
  <r>
    <x v="0"/>
    <x v="2"/>
    <x v="0"/>
    <x v="0"/>
    <x v="0"/>
    <n v="-5.5536272127733426"/>
  </r>
  <r>
    <x v="0"/>
    <x v="3"/>
    <x v="0"/>
    <x v="0"/>
    <x v="0"/>
    <n v="-2.2117221272745553"/>
  </r>
  <r>
    <x v="0"/>
    <x v="4"/>
    <x v="0"/>
    <x v="0"/>
    <x v="0"/>
    <n v="5.8577405857740592"/>
  </r>
  <r>
    <x v="0"/>
    <x v="5"/>
    <x v="0"/>
    <x v="0"/>
    <x v="0"/>
    <n v="-7.5727381426863296"/>
  </r>
  <r>
    <x v="0"/>
    <x v="6"/>
    <x v="0"/>
    <x v="0"/>
    <x v="0"/>
    <n v="-4.9337033610854144"/>
  </r>
  <r>
    <x v="1"/>
    <x v="7"/>
    <x v="0"/>
    <x v="0"/>
    <x v="0"/>
    <n v="-10.68090787716956"/>
  </r>
  <r>
    <x v="1"/>
    <x v="8"/>
    <x v="0"/>
    <x v="0"/>
    <x v="0"/>
    <n v="-2.0942408376963355"/>
  </r>
  <r>
    <x v="1"/>
    <x v="9"/>
    <x v="0"/>
    <x v="0"/>
    <x v="0"/>
    <n v="0"/>
  </r>
  <r>
    <x v="1"/>
    <x v="10"/>
    <x v="0"/>
    <x v="0"/>
    <x v="0"/>
    <n v="0.6082725060827251"/>
  </r>
  <r>
    <x v="1"/>
    <x v="11"/>
    <x v="0"/>
    <x v="0"/>
    <x v="0"/>
    <n v="-19.591141396933562"/>
  </r>
  <r>
    <x v="1"/>
    <x v="12"/>
    <x v="0"/>
    <x v="0"/>
    <x v="0"/>
    <n v="1.0319917440660473"/>
  </r>
  <r>
    <x v="1"/>
    <x v="13"/>
    <x v="0"/>
    <x v="0"/>
    <x v="0"/>
    <n v="1.6488046166529267"/>
  </r>
  <r>
    <x v="1"/>
    <x v="14"/>
    <x v="0"/>
    <x v="0"/>
    <x v="0"/>
    <n v="-13.947001394700139"/>
  </r>
  <r>
    <x v="0"/>
    <x v="0"/>
    <x v="0"/>
    <x v="1"/>
    <x v="0"/>
    <n v="-8.4459459459459456"/>
  </r>
  <r>
    <x v="0"/>
    <x v="1"/>
    <x v="0"/>
    <x v="1"/>
    <x v="0"/>
    <n v="-7.6297049847405907"/>
  </r>
  <r>
    <x v="0"/>
    <x v="2"/>
    <x v="0"/>
    <x v="1"/>
    <x v="0"/>
    <n v="-11.299435028248588"/>
  </r>
  <r>
    <x v="0"/>
    <x v="3"/>
    <x v="0"/>
    <x v="1"/>
    <x v="0"/>
    <n v="0.42530568846358319"/>
  </r>
  <r>
    <x v="0"/>
    <x v="4"/>
    <x v="0"/>
    <x v="1"/>
    <x v="0"/>
    <n v="-5.3475935828877006"/>
  </r>
  <r>
    <x v="0"/>
    <x v="5"/>
    <x v="0"/>
    <x v="1"/>
    <x v="0"/>
    <n v="-14.193025141930253"/>
  </r>
  <r>
    <x v="0"/>
    <x v="6"/>
    <x v="0"/>
    <x v="1"/>
    <x v="0"/>
    <n v="-1.3149243918474689"/>
  </r>
  <r>
    <x v="1"/>
    <x v="7"/>
    <x v="0"/>
    <x v="1"/>
    <x v="0"/>
    <n v="-1.445086705202312"/>
  </r>
  <r>
    <x v="1"/>
    <x v="8"/>
    <x v="0"/>
    <x v="1"/>
    <x v="0"/>
    <n v="-27.617951668584578"/>
  </r>
  <r>
    <x v="1"/>
    <x v="9"/>
    <x v="0"/>
    <x v="1"/>
    <x v="0"/>
    <n v="1.1179429849077698"/>
  </r>
  <r>
    <x v="1"/>
    <x v="10"/>
    <x v="0"/>
    <x v="1"/>
    <x v="0"/>
    <n v="-1.9749835418038184"/>
  </r>
  <r>
    <x v="1"/>
    <x v="11"/>
    <x v="0"/>
    <x v="1"/>
    <x v="0"/>
    <n v="-23.6013986013986"/>
  </r>
  <r>
    <x v="1"/>
    <x v="12"/>
    <x v="0"/>
    <x v="1"/>
    <x v="0"/>
    <n v="8.6299892125134843"/>
  </r>
  <r>
    <x v="1"/>
    <x v="13"/>
    <x v="0"/>
    <x v="1"/>
    <x v="0"/>
    <n v="3.5429583702391496"/>
  </r>
  <r>
    <x v="1"/>
    <x v="14"/>
    <x v="0"/>
    <x v="1"/>
    <x v="0"/>
    <n v="-10.846343467543139"/>
  </r>
  <r>
    <x v="0"/>
    <x v="0"/>
    <x v="1"/>
    <x v="0"/>
    <x v="0"/>
    <n v="-27.397260273972602"/>
  </r>
  <r>
    <x v="0"/>
    <x v="1"/>
    <x v="1"/>
    <x v="0"/>
    <x v="0"/>
    <n v="-30.927835051546392"/>
  </r>
  <r>
    <x v="0"/>
    <x v="2"/>
    <x v="1"/>
    <x v="0"/>
    <x v="0"/>
    <n v="-38.254046101029914"/>
  </r>
  <r>
    <x v="0"/>
    <x v="3"/>
    <x v="1"/>
    <x v="0"/>
    <x v="0"/>
    <n v="15.636918382913809"/>
  </r>
  <r>
    <x v="0"/>
    <x v="4"/>
    <x v="1"/>
    <x v="0"/>
    <x v="0"/>
    <n v="-32.280219780219781"/>
  </r>
  <r>
    <x v="0"/>
    <x v="5"/>
    <x v="1"/>
    <x v="0"/>
    <x v="0"/>
    <n v="-33.942558746736296"/>
  </r>
  <r>
    <x v="0"/>
    <x v="6"/>
    <x v="1"/>
    <x v="0"/>
    <x v="0"/>
    <n v="-35.020388582393863"/>
  </r>
  <r>
    <x v="1"/>
    <x v="7"/>
    <x v="1"/>
    <x v="0"/>
    <x v="0"/>
    <n v="-40.816326530612244"/>
  </r>
  <r>
    <x v="1"/>
    <x v="8"/>
    <x v="1"/>
    <x v="0"/>
    <x v="0"/>
    <n v="-78"/>
  </r>
  <r>
    <x v="1"/>
    <x v="9"/>
    <x v="1"/>
    <x v="0"/>
    <x v="0"/>
    <n v="-53.087757313109428"/>
  </r>
  <r>
    <x v="1"/>
    <x v="10"/>
    <x v="1"/>
    <x v="0"/>
    <x v="0"/>
    <n v="-47.619047619047613"/>
  </r>
  <r>
    <x v="1"/>
    <x v="11"/>
    <x v="1"/>
    <x v="0"/>
    <x v="0"/>
    <n v="-23.195876288659793"/>
  </r>
  <r>
    <x v="1"/>
    <x v="12"/>
    <x v="1"/>
    <x v="0"/>
    <x v="0"/>
    <n v="-20.703933747412009"/>
  </r>
  <r>
    <x v="1"/>
    <x v="13"/>
    <x v="1"/>
    <x v="0"/>
    <x v="0"/>
    <n v="-21.118012422360248"/>
  </r>
  <r>
    <x v="1"/>
    <x v="14"/>
    <x v="1"/>
    <x v="0"/>
    <x v="0"/>
    <n v="-5.5726364335126828"/>
  </r>
  <r>
    <x v="0"/>
    <x v="0"/>
    <x v="1"/>
    <x v="1"/>
    <x v="0"/>
    <n v="-8.7336244541484707"/>
  </r>
  <r>
    <x v="0"/>
    <x v="1"/>
    <x v="1"/>
    <x v="1"/>
    <x v="0"/>
    <n v="-30.944625407166125"/>
  </r>
  <r>
    <x v="0"/>
    <x v="2"/>
    <x v="1"/>
    <x v="1"/>
    <x v="0"/>
    <n v="-29.151483602290472"/>
  </r>
  <r>
    <x v="0"/>
    <x v="3"/>
    <x v="1"/>
    <x v="1"/>
    <x v="0"/>
    <n v="7.7932731747333879"/>
  </r>
  <r>
    <x v="0"/>
    <x v="4"/>
    <x v="1"/>
    <x v="1"/>
    <x v="0"/>
    <n v="-38.138825324180019"/>
  </r>
  <r>
    <x v="0"/>
    <x v="5"/>
    <x v="1"/>
    <x v="1"/>
    <x v="0"/>
    <n v="-74.781225139220368"/>
  </r>
  <r>
    <x v="0"/>
    <x v="6"/>
    <x v="1"/>
    <x v="1"/>
    <x v="0"/>
    <n v="-45.42936288088643"/>
  </r>
  <r>
    <x v="1"/>
    <x v="7"/>
    <x v="1"/>
    <x v="1"/>
    <x v="0"/>
    <n v="-25.280898876404493"/>
  </r>
  <r>
    <x v="1"/>
    <x v="8"/>
    <x v="1"/>
    <x v="1"/>
    <x v="0"/>
    <n v="-70.615034168564918"/>
  </r>
  <r>
    <x v="1"/>
    <x v="9"/>
    <x v="1"/>
    <x v="1"/>
    <x v="0"/>
    <n v="-51.129607609988106"/>
  </r>
  <r>
    <x v="1"/>
    <x v="10"/>
    <x v="1"/>
    <x v="1"/>
    <x v="0"/>
    <n v="-86.007702182284987"/>
  </r>
  <r>
    <x v="1"/>
    <x v="11"/>
    <x v="1"/>
    <x v="1"/>
    <x v="0"/>
    <n v="-4.329004329004329"/>
  </r>
  <r>
    <x v="1"/>
    <x v="12"/>
    <x v="1"/>
    <x v="1"/>
    <x v="0"/>
    <n v="-46.948356807511736"/>
  </r>
  <r>
    <x v="1"/>
    <x v="13"/>
    <x v="1"/>
    <x v="1"/>
    <x v="0"/>
    <n v="-57.60709010339734"/>
  </r>
  <r>
    <x v="1"/>
    <x v="14"/>
    <x v="1"/>
    <x v="1"/>
    <x v="0"/>
    <n v="-6.1143984220907299"/>
  </r>
  <r>
    <x v="0"/>
    <x v="0"/>
    <x v="2"/>
    <x v="0"/>
    <x v="0"/>
    <n v="-4.2735042735042743"/>
  </r>
  <r>
    <x v="0"/>
    <x v="1"/>
    <x v="2"/>
    <x v="0"/>
    <x v="0"/>
    <n v="-8.4343700579862944"/>
  </r>
  <r>
    <x v="0"/>
    <x v="2"/>
    <x v="2"/>
    <x v="0"/>
    <x v="0"/>
    <n v="-11.06104055714871"/>
  </r>
  <r>
    <x v="0"/>
    <x v="3"/>
    <x v="2"/>
    <x v="0"/>
    <x v="0"/>
    <n v="-5.5040260931607383"/>
  </r>
  <r>
    <x v="0"/>
    <x v="4"/>
    <x v="2"/>
    <x v="0"/>
    <x v="0"/>
    <n v="-4.1743970315398888"/>
  </r>
  <r>
    <x v="0"/>
    <x v="5"/>
    <x v="2"/>
    <x v="0"/>
    <x v="0"/>
    <n v="-10.226767452200978"/>
  </r>
  <r>
    <x v="0"/>
    <x v="6"/>
    <x v="2"/>
    <x v="0"/>
    <x v="0"/>
    <n v="-5.3371286247998579"/>
  </r>
  <r>
    <x v="1"/>
    <x v="7"/>
    <x v="2"/>
    <x v="0"/>
    <x v="0"/>
    <n v="17.973856209150327"/>
  </r>
  <r>
    <x v="1"/>
    <x v="8"/>
    <x v="2"/>
    <x v="0"/>
    <x v="0"/>
    <n v="-8.0213903743315509"/>
  </r>
  <r>
    <x v="1"/>
    <x v="9"/>
    <x v="2"/>
    <x v="0"/>
    <x v="0"/>
    <n v="10.561056105610561"/>
  </r>
  <r>
    <x v="1"/>
    <x v="10"/>
    <x v="2"/>
    <x v="0"/>
    <x v="0"/>
    <n v="-2.8490028490028489"/>
  </r>
  <r>
    <x v="1"/>
    <x v="11"/>
    <x v="2"/>
    <x v="0"/>
    <x v="0"/>
    <n v="-20.68345323741007"/>
  </r>
  <r>
    <x v="1"/>
    <x v="12"/>
    <x v="2"/>
    <x v="0"/>
    <x v="0"/>
    <n v="7.5662042875157631"/>
  </r>
  <r>
    <x v="1"/>
    <x v="13"/>
    <x v="2"/>
    <x v="0"/>
    <x v="0"/>
    <n v="-8.071748878923767"/>
  </r>
  <r>
    <x v="1"/>
    <x v="14"/>
    <x v="2"/>
    <x v="0"/>
    <x v="0"/>
    <n v="-10.133504905903168"/>
  </r>
  <r>
    <x v="0"/>
    <x v="0"/>
    <x v="2"/>
    <x v="1"/>
    <x v="0"/>
    <n v="-0.96432015429122475"/>
  </r>
  <r>
    <x v="0"/>
    <x v="1"/>
    <x v="2"/>
    <x v="1"/>
    <x v="0"/>
    <n v="-2.1941854086670323"/>
  </r>
  <r>
    <x v="0"/>
    <x v="2"/>
    <x v="2"/>
    <x v="1"/>
    <x v="0"/>
    <n v="-3.3500837520938025"/>
  </r>
  <r>
    <x v="0"/>
    <x v="3"/>
    <x v="2"/>
    <x v="1"/>
    <x v="0"/>
    <n v="-0.97815454841865013"/>
  </r>
  <r>
    <x v="0"/>
    <x v="4"/>
    <x v="2"/>
    <x v="1"/>
    <x v="0"/>
    <n v="3.5787321063394684"/>
  </r>
  <r>
    <x v="0"/>
    <x v="5"/>
    <x v="2"/>
    <x v="1"/>
    <x v="0"/>
    <n v="-11.682242990654204"/>
  </r>
  <r>
    <x v="0"/>
    <x v="6"/>
    <x v="2"/>
    <x v="1"/>
    <x v="0"/>
    <n v="1.1639185257032008"/>
  </r>
  <r>
    <x v="1"/>
    <x v="7"/>
    <x v="2"/>
    <x v="1"/>
    <x v="0"/>
    <n v="10.968921389396709"/>
  </r>
  <r>
    <x v="1"/>
    <x v="8"/>
    <x v="2"/>
    <x v="1"/>
    <x v="0"/>
    <n v="-14.265335235378032"/>
  </r>
  <r>
    <x v="1"/>
    <x v="9"/>
    <x v="2"/>
    <x v="1"/>
    <x v="0"/>
    <n v="15.525758645024702"/>
  </r>
  <r>
    <x v="1"/>
    <x v="10"/>
    <x v="2"/>
    <x v="1"/>
    <x v="0"/>
    <n v="2.4291497975708505"/>
  </r>
  <r>
    <x v="1"/>
    <x v="11"/>
    <x v="2"/>
    <x v="1"/>
    <x v="0"/>
    <n v="-16.965127238454286"/>
  </r>
  <r>
    <x v="1"/>
    <x v="12"/>
    <x v="2"/>
    <x v="1"/>
    <x v="0"/>
    <n v="6.5963060686015833"/>
  </r>
  <r>
    <x v="1"/>
    <x v="13"/>
    <x v="2"/>
    <x v="1"/>
    <x v="0"/>
    <n v="-3.8461538461538463"/>
  </r>
  <r>
    <x v="1"/>
    <x v="14"/>
    <x v="2"/>
    <x v="1"/>
    <x v="0"/>
    <n v="-9.4043887147335425"/>
  </r>
  <r>
    <x v="0"/>
    <x v="0"/>
    <x v="3"/>
    <x v="0"/>
    <x v="0"/>
    <n v="11.401743796109994"/>
  </r>
  <r>
    <x v="0"/>
    <x v="1"/>
    <x v="3"/>
    <x v="0"/>
    <x v="0"/>
    <n v="-7.766990291262136"/>
  </r>
  <r>
    <x v="0"/>
    <x v="2"/>
    <x v="3"/>
    <x v="0"/>
    <x v="0"/>
    <n v="-2.7517886626307102"/>
  </r>
  <r>
    <x v="0"/>
    <x v="3"/>
    <x v="3"/>
    <x v="0"/>
    <x v="0"/>
    <n v="-3.3327914160299139"/>
  </r>
  <r>
    <x v="0"/>
    <x v="4"/>
    <x v="3"/>
    <x v="0"/>
    <x v="0"/>
    <n v="0.32499187520311995"/>
  </r>
  <r>
    <x v="0"/>
    <x v="5"/>
    <x v="3"/>
    <x v="0"/>
    <x v="0"/>
    <n v="-1.0135135135135136"/>
  </r>
  <r>
    <x v="0"/>
    <x v="6"/>
    <x v="3"/>
    <x v="0"/>
    <x v="0"/>
    <n v="-0.92433645847088342"/>
  </r>
  <r>
    <x v="1"/>
    <x v="7"/>
    <x v="3"/>
    <x v="0"/>
    <x v="0"/>
    <n v="16.70378619153675"/>
  </r>
  <r>
    <x v="1"/>
    <x v="8"/>
    <x v="3"/>
    <x v="0"/>
    <x v="0"/>
    <n v="12.014787430683919"/>
  </r>
  <r>
    <x v="1"/>
    <x v="9"/>
    <x v="3"/>
    <x v="0"/>
    <x v="0"/>
    <n v="-5.2273915316257185"/>
  </r>
  <r>
    <x v="1"/>
    <x v="10"/>
    <x v="3"/>
    <x v="0"/>
    <x v="0"/>
    <n v="1.4858841010401187"/>
  </r>
  <r>
    <x v="1"/>
    <x v="11"/>
    <x v="3"/>
    <x v="0"/>
    <x v="0"/>
    <n v="-9.2905405405405403"/>
  </r>
  <r>
    <x v="1"/>
    <x v="12"/>
    <x v="3"/>
    <x v="0"/>
    <x v="0"/>
    <n v="9.9637681159420275"/>
  </r>
  <r>
    <x v="1"/>
    <x v="13"/>
    <x v="3"/>
    <x v="0"/>
    <x v="0"/>
    <n v="0"/>
  </r>
  <r>
    <x v="1"/>
    <x v="14"/>
    <x v="3"/>
    <x v="0"/>
    <x v="0"/>
    <n v="-6.437768240343348"/>
  </r>
  <r>
    <x v="0"/>
    <x v="0"/>
    <x v="3"/>
    <x v="1"/>
    <x v="0"/>
    <n v="11.477761836441895"/>
  </r>
  <r>
    <x v="0"/>
    <x v="1"/>
    <x v="3"/>
    <x v="1"/>
    <x v="0"/>
    <n v="-9.178139340842721"/>
  </r>
  <r>
    <x v="0"/>
    <x v="2"/>
    <x v="3"/>
    <x v="1"/>
    <x v="0"/>
    <n v="-4.4580663137364169"/>
  </r>
  <r>
    <x v="0"/>
    <x v="3"/>
    <x v="3"/>
    <x v="1"/>
    <x v="0"/>
    <n v="-3.6157449256307013"/>
  </r>
  <r>
    <x v="0"/>
    <x v="4"/>
    <x v="3"/>
    <x v="1"/>
    <x v="0"/>
    <n v="2.4665257223396759"/>
  </r>
  <r>
    <x v="0"/>
    <x v="5"/>
    <x v="3"/>
    <x v="1"/>
    <x v="0"/>
    <n v="1.3908205841446453"/>
  </r>
  <r>
    <x v="0"/>
    <x v="6"/>
    <x v="3"/>
    <x v="1"/>
    <x v="0"/>
    <n v="-1.6638935108153079"/>
  </r>
  <r>
    <x v="1"/>
    <x v="7"/>
    <x v="3"/>
    <x v="1"/>
    <x v="0"/>
    <n v="9.9750623441396513"/>
  </r>
  <r>
    <x v="1"/>
    <x v="8"/>
    <x v="3"/>
    <x v="1"/>
    <x v="0"/>
    <n v="-3.131524008350731"/>
  </r>
  <r>
    <x v="1"/>
    <x v="9"/>
    <x v="3"/>
    <x v="1"/>
    <x v="0"/>
    <n v="-5.2847915443335296"/>
  </r>
  <r>
    <x v="1"/>
    <x v="10"/>
    <x v="3"/>
    <x v="1"/>
    <x v="0"/>
    <n v="-0.54644808743169404"/>
  </r>
  <r>
    <x v="1"/>
    <x v="11"/>
    <x v="3"/>
    <x v="1"/>
    <x v="0"/>
    <n v="-6.5116279069767442"/>
  </r>
  <r>
    <x v="1"/>
    <x v="12"/>
    <x v="3"/>
    <x v="1"/>
    <x v="0"/>
    <n v="8.0482897384305847"/>
  </r>
  <r>
    <x v="1"/>
    <x v="13"/>
    <x v="3"/>
    <x v="1"/>
    <x v="0"/>
    <n v="-8.9163237311385455"/>
  </r>
  <r>
    <x v="1"/>
    <x v="14"/>
    <x v="3"/>
    <x v="1"/>
    <x v="0"/>
    <n v="-3.1741650565829422"/>
  </r>
  <r>
    <x v="0"/>
    <x v="0"/>
    <x v="4"/>
    <x v="0"/>
    <x v="0"/>
    <n v="-1.4524328249818446"/>
  </r>
  <r>
    <x v="0"/>
    <x v="1"/>
    <x v="4"/>
    <x v="0"/>
    <x v="0"/>
    <n v="-3.5112359550561796"/>
  </r>
  <r>
    <x v="0"/>
    <x v="2"/>
    <x v="4"/>
    <x v="0"/>
    <x v="0"/>
    <n v="0.45187528242205155"/>
  </r>
  <r>
    <x v="0"/>
    <x v="3"/>
    <x v="4"/>
    <x v="0"/>
    <x v="0"/>
    <n v="-0.839278220730172"/>
  </r>
  <r>
    <x v="0"/>
    <x v="4"/>
    <x v="4"/>
    <x v="0"/>
    <x v="0"/>
    <n v="-5.4621848739495791"/>
  </r>
  <r>
    <x v="0"/>
    <x v="5"/>
    <x v="4"/>
    <x v="0"/>
    <x v="0"/>
    <n v="-1.1995201919232308"/>
  </r>
  <r>
    <x v="0"/>
    <x v="6"/>
    <x v="4"/>
    <x v="0"/>
    <x v="0"/>
    <n v="-1.9940179461615153"/>
  </r>
  <r>
    <x v="1"/>
    <x v="7"/>
    <x v="4"/>
    <x v="0"/>
    <x v="0"/>
    <n v="-1.256281407035176"/>
  </r>
  <r>
    <x v="1"/>
    <x v="8"/>
    <x v="4"/>
    <x v="0"/>
    <x v="0"/>
    <n v="-10.91703056768559"/>
  </r>
  <r>
    <x v="1"/>
    <x v="9"/>
    <x v="4"/>
    <x v="0"/>
    <x v="0"/>
    <n v="-1.5197568389057752"/>
  </r>
  <r>
    <x v="1"/>
    <x v="10"/>
    <x v="4"/>
    <x v="0"/>
    <x v="0"/>
    <n v="-4.6323103647944412"/>
  </r>
  <r>
    <x v="1"/>
    <x v="11"/>
    <x v="4"/>
    <x v="0"/>
    <x v="0"/>
    <n v="-4.4150110375275942"/>
  </r>
  <r>
    <x v="1"/>
    <x v="12"/>
    <x v="4"/>
    <x v="0"/>
    <x v="0"/>
    <n v="4.0160642570281118"/>
  </r>
  <r>
    <x v="1"/>
    <x v="13"/>
    <x v="4"/>
    <x v="0"/>
    <x v="0"/>
    <n v="-1.4265335235378032"/>
  </r>
  <r>
    <x v="1"/>
    <x v="14"/>
    <x v="4"/>
    <x v="0"/>
    <x v="0"/>
    <n v="-1.67986561075114"/>
  </r>
  <r>
    <x v="0"/>
    <x v="0"/>
    <x v="4"/>
    <x v="1"/>
    <x v="0"/>
    <n v="0.60753341433778851"/>
  </r>
  <r>
    <x v="0"/>
    <x v="1"/>
    <x v="4"/>
    <x v="1"/>
    <x v="0"/>
    <n v="-3.3482142857142856"/>
  </r>
  <r>
    <x v="0"/>
    <x v="2"/>
    <x v="4"/>
    <x v="1"/>
    <x v="0"/>
    <n v="0.62754941951678689"/>
  </r>
  <r>
    <x v="0"/>
    <x v="3"/>
    <x v="4"/>
    <x v="1"/>
    <x v="0"/>
    <n v="-1.5962541236564862"/>
  </r>
  <r>
    <x v="0"/>
    <x v="4"/>
    <x v="4"/>
    <x v="1"/>
    <x v="0"/>
    <n v="-5.2211302211302213"/>
  </r>
  <r>
    <x v="0"/>
    <x v="5"/>
    <x v="4"/>
    <x v="1"/>
    <x v="0"/>
    <n v="-1.5777847901546229"/>
  </r>
  <r>
    <x v="0"/>
    <x v="6"/>
    <x v="4"/>
    <x v="1"/>
    <x v="0"/>
    <n v="-1.350337584396099"/>
  </r>
  <r>
    <x v="1"/>
    <x v="7"/>
    <x v="4"/>
    <x v="1"/>
    <x v="0"/>
    <n v="-5.3304904051172706"/>
  </r>
  <r>
    <x v="1"/>
    <x v="8"/>
    <x v="4"/>
    <x v="1"/>
    <x v="0"/>
    <n v="-7.4766355140186915"/>
  </r>
  <r>
    <x v="1"/>
    <x v="9"/>
    <x v="4"/>
    <x v="1"/>
    <x v="0"/>
    <n v="-5.5983205038488446"/>
  </r>
  <r>
    <x v="1"/>
    <x v="10"/>
    <x v="4"/>
    <x v="1"/>
    <x v="0"/>
    <n v="-6.0030015007503748"/>
  </r>
  <r>
    <x v="1"/>
    <x v="11"/>
    <x v="4"/>
    <x v="1"/>
    <x v="0"/>
    <n v="-3.8684719535783367"/>
  </r>
  <r>
    <x v="1"/>
    <x v="12"/>
    <x v="4"/>
    <x v="1"/>
    <x v="0"/>
    <n v="2.7598896044158234"/>
  </r>
  <r>
    <x v="1"/>
    <x v="13"/>
    <x v="4"/>
    <x v="1"/>
    <x v="0"/>
    <n v="0.63131313131313138"/>
  </r>
  <r>
    <x v="1"/>
    <x v="14"/>
    <x v="4"/>
    <x v="1"/>
    <x v="0"/>
    <n v="3.8584130179500082"/>
  </r>
  <r>
    <x v="0"/>
    <x v="0"/>
    <x v="0"/>
    <x v="0"/>
    <x v="1"/>
    <n v="4.0744091973600174"/>
  </r>
  <r>
    <x v="0"/>
    <x v="1"/>
    <x v="0"/>
    <x v="0"/>
    <x v="1"/>
    <n v="9.2298164755201917E-2"/>
  </r>
  <r>
    <x v="0"/>
    <x v="2"/>
    <x v="0"/>
    <x v="0"/>
    <x v="1"/>
    <n v="-14.517413516107872"/>
  </r>
  <r>
    <x v="0"/>
    <x v="3"/>
    <x v="0"/>
    <x v="0"/>
    <x v="1"/>
    <n v="-2.3128957411960447"/>
  </r>
  <r>
    <x v="0"/>
    <x v="4"/>
    <x v="0"/>
    <x v="0"/>
    <x v="1"/>
    <n v="-3.5681377347058048"/>
  </r>
  <r>
    <x v="0"/>
    <x v="5"/>
    <x v="0"/>
    <x v="0"/>
    <x v="1"/>
    <n v="-20.628633695521906"/>
  </r>
  <r>
    <x v="0"/>
    <x v="6"/>
    <x v="0"/>
    <x v="0"/>
    <x v="1"/>
    <n v="-2.0972709627242421"/>
  </r>
  <r>
    <x v="1"/>
    <x v="7"/>
    <x v="0"/>
    <x v="0"/>
    <x v="1"/>
    <n v="-17.502190278260965"/>
  </r>
  <r>
    <x v="1"/>
    <x v="8"/>
    <x v="0"/>
    <x v="0"/>
    <x v="1"/>
    <n v="-4.235568460822674"/>
  </r>
  <r>
    <x v="1"/>
    <x v="9"/>
    <x v="0"/>
    <x v="0"/>
    <x v="1"/>
    <n v="-7.5431034482758621"/>
  </r>
  <r>
    <x v="1"/>
    <x v="10"/>
    <x v="0"/>
    <x v="0"/>
    <x v="1"/>
    <n v="3.6889872318991141"/>
  </r>
  <r>
    <x v="1"/>
    <x v="11"/>
    <x v="0"/>
    <x v="0"/>
    <x v="1"/>
    <n v="-23.007025256882322"/>
  </r>
  <r>
    <x v="1"/>
    <x v="12"/>
    <x v="0"/>
    <x v="0"/>
    <x v="1"/>
    <n v="-1.0622490936302882"/>
  </r>
  <r>
    <x v="1"/>
    <x v="13"/>
    <x v="0"/>
    <x v="0"/>
    <x v="1"/>
    <n v="-13.439208794914551"/>
  </r>
  <r>
    <x v="1"/>
    <x v="14"/>
    <x v="0"/>
    <x v="0"/>
    <x v="1"/>
    <n v="-18.855948346402435"/>
  </r>
  <r>
    <x v="0"/>
    <x v="0"/>
    <x v="0"/>
    <x v="1"/>
    <x v="1"/>
    <n v="-10.173061662698968"/>
  </r>
  <r>
    <x v="0"/>
    <x v="1"/>
    <x v="0"/>
    <x v="1"/>
    <x v="1"/>
    <n v="-12.259334614370221"/>
  </r>
  <r>
    <x v="0"/>
    <x v="2"/>
    <x v="0"/>
    <x v="1"/>
    <x v="1"/>
    <n v="-16.791928620339398"/>
  </r>
  <r>
    <x v="0"/>
    <x v="3"/>
    <x v="0"/>
    <x v="1"/>
    <x v="1"/>
    <n v="0.53277479109657622"/>
  </r>
  <r>
    <x v="0"/>
    <x v="4"/>
    <x v="0"/>
    <x v="1"/>
    <x v="1"/>
    <n v="-10.377314661991496"/>
  </r>
  <r>
    <x v="0"/>
    <x v="5"/>
    <x v="0"/>
    <x v="1"/>
    <x v="1"/>
    <n v="-18.782094812351612"/>
  </r>
  <r>
    <x v="0"/>
    <x v="6"/>
    <x v="0"/>
    <x v="1"/>
    <x v="1"/>
    <n v="4.1933380017429176"/>
  </r>
  <r>
    <x v="1"/>
    <x v="7"/>
    <x v="0"/>
    <x v="1"/>
    <x v="1"/>
    <n v="-19.328842293875933"/>
  </r>
  <r>
    <x v="1"/>
    <x v="8"/>
    <x v="0"/>
    <x v="1"/>
    <x v="1"/>
    <n v="-20.44091817576161"/>
  </r>
  <r>
    <x v="1"/>
    <x v="9"/>
    <x v="0"/>
    <x v="1"/>
    <x v="1"/>
    <n v="3.9492000630504651"/>
  </r>
  <r>
    <x v="1"/>
    <x v="10"/>
    <x v="0"/>
    <x v="1"/>
    <x v="1"/>
    <n v="11.98778241564299"/>
  </r>
  <r>
    <x v="1"/>
    <x v="11"/>
    <x v="0"/>
    <x v="1"/>
    <x v="1"/>
    <n v="-44.378273036809617"/>
  </r>
  <r>
    <x v="1"/>
    <x v="12"/>
    <x v="0"/>
    <x v="1"/>
    <x v="1"/>
    <n v="21.787883949355589"/>
  </r>
  <r>
    <x v="1"/>
    <x v="13"/>
    <x v="0"/>
    <x v="1"/>
    <x v="1"/>
    <n v="3.5429583702391496"/>
  </r>
  <r>
    <x v="1"/>
    <x v="14"/>
    <x v="0"/>
    <x v="1"/>
    <x v="1"/>
    <n v="-22.269155495092274"/>
  </r>
  <r>
    <x v="0"/>
    <x v="0"/>
    <x v="1"/>
    <x v="0"/>
    <x v="1"/>
    <n v="-93.866979624046465"/>
  </r>
  <r>
    <x v="0"/>
    <x v="1"/>
    <x v="1"/>
    <x v="0"/>
    <x v="1"/>
    <n v="-77.876191859058125"/>
  </r>
  <r>
    <x v="0"/>
    <x v="2"/>
    <x v="1"/>
    <x v="0"/>
    <x v="1"/>
    <n v="-72.719580566564375"/>
  </r>
  <r>
    <x v="0"/>
    <x v="3"/>
    <x v="1"/>
    <x v="0"/>
    <x v="1"/>
    <n v="11.738282905330962"/>
  </r>
  <r>
    <x v="0"/>
    <x v="4"/>
    <x v="1"/>
    <x v="0"/>
    <x v="1"/>
    <n v="-93.19392536397612"/>
  </r>
  <r>
    <x v="0"/>
    <x v="5"/>
    <x v="1"/>
    <x v="0"/>
    <x v="1"/>
    <n v="-101.89039677007192"/>
  </r>
  <r>
    <x v="0"/>
    <x v="6"/>
    <x v="1"/>
    <x v="0"/>
    <x v="1"/>
    <n v="-74.773475002146952"/>
  </r>
  <r>
    <x v="1"/>
    <x v="7"/>
    <x v="1"/>
    <x v="0"/>
    <x v="1"/>
    <n v="-15.109385656576254"/>
  </r>
  <r>
    <x v="1"/>
    <x v="8"/>
    <x v="1"/>
    <x v="0"/>
    <x v="1"/>
    <n v="-107.72399150743099"/>
  </r>
  <r>
    <x v="1"/>
    <x v="9"/>
    <x v="1"/>
    <x v="0"/>
    <x v="1"/>
    <n v="-122.67249356451234"/>
  </r>
  <r>
    <x v="1"/>
    <x v="10"/>
    <x v="1"/>
    <x v="0"/>
    <x v="1"/>
    <n v="-135.06299380738841"/>
  </r>
  <r>
    <x v="1"/>
    <x v="11"/>
    <x v="1"/>
    <x v="0"/>
    <x v="1"/>
    <n v="-62.759314214989942"/>
  </r>
  <r>
    <x v="1"/>
    <x v="12"/>
    <x v="1"/>
    <x v="0"/>
    <x v="1"/>
    <n v="-59.001806087837544"/>
  </r>
  <r>
    <x v="1"/>
    <x v="13"/>
    <x v="1"/>
    <x v="0"/>
    <x v="1"/>
    <n v="1.4101477778900637"/>
  </r>
  <r>
    <x v="1"/>
    <x v="14"/>
    <x v="1"/>
    <x v="0"/>
    <x v="1"/>
    <n v="-8.9270168597163142"/>
  </r>
  <r>
    <x v="0"/>
    <x v="0"/>
    <x v="1"/>
    <x v="1"/>
    <x v="1"/>
    <n v="-99.224422000160743"/>
  </r>
  <r>
    <x v="0"/>
    <x v="1"/>
    <x v="1"/>
    <x v="1"/>
    <x v="1"/>
    <n v="-47.936978848117697"/>
  </r>
  <r>
    <x v="0"/>
    <x v="2"/>
    <x v="1"/>
    <x v="1"/>
    <x v="1"/>
    <n v="-79.258093410392817"/>
  </r>
  <r>
    <x v="0"/>
    <x v="3"/>
    <x v="1"/>
    <x v="1"/>
    <x v="1"/>
    <n v="-7.7420662234471589"/>
  </r>
  <r>
    <x v="0"/>
    <x v="4"/>
    <x v="1"/>
    <x v="1"/>
    <x v="1"/>
    <n v="-89.741640023163598"/>
  </r>
  <r>
    <x v="0"/>
    <x v="5"/>
    <x v="1"/>
    <x v="1"/>
    <x v="1"/>
    <n v="-130.24480129816078"/>
  </r>
  <r>
    <x v="0"/>
    <x v="6"/>
    <x v="1"/>
    <x v="1"/>
    <x v="1"/>
    <n v="-80.306435493808095"/>
  </r>
  <r>
    <x v="1"/>
    <x v="7"/>
    <x v="1"/>
    <x v="1"/>
    <x v="1"/>
    <n v="-0.28089887640449263"/>
  </r>
  <r>
    <x v="1"/>
    <x v="8"/>
    <x v="1"/>
    <x v="1"/>
    <x v="1"/>
    <n v="-95.844391966730058"/>
  </r>
  <r>
    <x v="1"/>
    <x v="9"/>
    <x v="1"/>
    <x v="1"/>
    <x v="1"/>
    <n v="-158.86091305992474"/>
  </r>
  <r>
    <x v="1"/>
    <x v="10"/>
    <x v="1"/>
    <x v="1"/>
    <x v="1"/>
    <n v="-157.24426132206995"/>
  </r>
  <r>
    <x v="1"/>
    <x v="11"/>
    <x v="1"/>
    <x v="1"/>
    <x v="1"/>
    <n v="-39.623121976063153"/>
  </r>
  <r>
    <x v="1"/>
    <x v="12"/>
    <x v="1"/>
    <x v="1"/>
    <x v="1"/>
    <n v="-136.75418205023018"/>
  </r>
  <r>
    <x v="1"/>
    <x v="13"/>
    <x v="1"/>
    <x v="1"/>
    <x v="1"/>
    <n v="-54.558309615592464"/>
  </r>
  <r>
    <x v="1"/>
    <x v="14"/>
    <x v="1"/>
    <x v="1"/>
    <x v="1"/>
    <n v="-9.5418177769294399"/>
  </r>
  <r>
    <x v="0"/>
    <x v="0"/>
    <x v="2"/>
    <x v="0"/>
    <x v="1"/>
    <n v="-20.737975677317102"/>
  </r>
  <r>
    <x v="0"/>
    <x v="1"/>
    <x v="2"/>
    <x v="0"/>
    <x v="1"/>
    <n v="-6.3596812613057967"/>
  </r>
  <r>
    <x v="0"/>
    <x v="2"/>
    <x v="2"/>
    <x v="0"/>
    <x v="1"/>
    <n v="-30.850514241359235"/>
  </r>
  <r>
    <x v="0"/>
    <x v="3"/>
    <x v="2"/>
    <x v="0"/>
    <x v="1"/>
    <n v="-7.4359020463890051"/>
  </r>
  <r>
    <x v="0"/>
    <x v="4"/>
    <x v="2"/>
    <x v="0"/>
    <x v="1"/>
    <n v="-14.571372456870701"/>
  </r>
  <r>
    <x v="0"/>
    <x v="5"/>
    <x v="2"/>
    <x v="0"/>
    <x v="1"/>
    <n v="-3.8457282543887628"/>
  </r>
  <r>
    <x v="0"/>
    <x v="6"/>
    <x v="2"/>
    <x v="0"/>
    <x v="1"/>
    <n v="-7.8646606702954349"/>
  </r>
  <r>
    <x v="1"/>
    <x v="7"/>
    <x v="2"/>
    <x v="0"/>
    <x v="1"/>
    <n v="26.117178684720358"/>
  </r>
  <r>
    <x v="1"/>
    <x v="8"/>
    <x v="2"/>
    <x v="0"/>
    <x v="1"/>
    <n v="-20.266288333515224"/>
  </r>
  <r>
    <x v="1"/>
    <x v="9"/>
    <x v="2"/>
    <x v="0"/>
    <x v="1"/>
    <n v="17.223281288821752"/>
  </r>
  <r>
    <x v="1"/>
    <x v="10"/>
    <x v="2"/>
    <x v="0"/>
    <x v="1"/>
    <n v="-5.0324089625399662"/>
  </r>
  <r>
    <x v="1"/>
    <x v="11"/>
    <x v="2"/>
    <x v="0"/>
    <x v="1"/>
    <n v="-14.365763706724151"/>
  </r>
  <r>
    <x v="1"/>
    <x v="12"/>
    <x v="2"/>
    <x v="0"/>
    <x v="1"/>
    <n v="13.879335600647076"/>
  </r>
  <r>
    <x v="1"/>
    <x v="13"/>
    <x v="2"/>
    <x v="0"/>
    <x v="1"/>
    <n v="-3.5097050833033299"/>
  </r>
  <r>
    <x v="1"/>
    <x v="14"/>
    <x v="2"/>
    <x v="0"/>
    <x v="1"/>
    <n v="-26.591057456009082"/>
  </r>
  <r>
    <x v="0"/>
    <x v="0"/>
    <x v="2"/>
    <x v="1"/>
    <x v="1"/>
    <n v="2.7978341033594312E-3"/>
  </r>
  <r>
    <x v="0"/>
    <x v="1"/>
    <x v="2"/>
    <x v="1"/>
    <x v="1"/>
    <n v="-5.4764611198267694"/>
  </r>
  <r>
    <x v="0"/>
    <x v="2"/>
    <x v="2"/>
    <x v="1"/>
    <x v="1"/>
    <n v="-11.483645395929418"/>
  </r>
  <r>
    <x v="0"/>
    <x v="3"/>
    <x v="2"/>
    <x v="1"/>
    <x v="1"/>
    <n v="-0.8698239233509435"/>
  </r>
  <r>
    <x v="0"/>
    <x v="4"/>
    <x v="2"/>
    <x v="1"/>
    <x v="1"/>
    <n v="-2.6875864315195397"/>
  </r>
  <r>
    <x v="0"/>
    <x v="5"/>
    <x v="2"/>
    <x v="1"/>
    <x v="1"/>
    <n v="-16.044821759437529"/>
  </r>
  <r>
    <x v="0"/>
    <x v="6"/>
    <x v="2"/>
    <x v="1"/>
    <x v="1"/>
    <n v="1.7516928203740472"/>
  </r>
  <r>
    <x v="1"/>
    <x v="7"/>
    <x v="2"/>
    <x v="1"/>
    <x v="1"/>
    <n v="1.7267772119475389"/>
  </r>
  <r>
    <x v="1"/>
    <x v="8"/>
    <x v="2"/>
    <x v="1"/>
    <x v="1"/>
    <n v="-14.265335235378032"/>
  </r>
  <r>
    <x v="1"/>
    <x v="9"/>
    <x v="2"/>
    <x v="1"/>
    <x v="1"/>
    <n v="12.684849554115612"/>
  </r>
  <r>
    <x v="1"/>
    <x v="10"/>
    <x v="2"/>
    <x v="1"/>
    <x v="1"/>
    <n v="11.505057388329927"/>
  </r>
  <r>
    <x v="1"/>
    <x v="11"/>
    <x v="2"/>
    <x v="1"/>
    <x v="1"/>
    <n v="-22.673975953963325"/>
  </r>
  <r>
    <x v="1"/>
    <x v="12"/>
    <x v="2"/>
    <x v="1"/>
    <x v="1"/>
    <n v="15.942100461124948"/>
  </r>
  <r>
    <x v="1"/>
    <x v="13"/>
    <x v="2"/>
    <x v="1"/>
    <x v="1"/>
    <n v="-4.8352735296355478"/>
  </r>
  <r>
    <x v="1"/>
    <x v="14"/>
    <x v="2"/>
    <x v="1"/>
    <x v="1"/>
    <n v="-16.235445029295356"/>
  </r>
  <r>
    <x v="0"/>
    <x v="0"/>
    <x v="3"/>
    <x v="0"/>
    <x v="1"/>
    <n v="15.396417564418915"/>
  </r>
  <r>
    <x v="0"/>
    <x v="1"/>
    <x v="3"/>
    <x v="0"/>
    <x v="1"/>
    <n v="-15.970115291262136"/>
  </r>
  <r>
    <x v="0"/>
    <x v="2"/>
    <x v="3"/>
    <x v="0"/>
    <x v="1"/>
    <n v="-7.4246858588923921"/>
  </r>
  <r>
    <x v="0"/>
    <x v="3"/>
    <x v="3"/>
    <x v="0"/>
    <x v="1"/>
    <n v="-5.8342035034986459"/>
  </r>
  <r>
    <x v="0"/>
    <x v="4"/>
    <x v="3"/>
    <x v="0"/>
    <x v="1"/>
    <n v="8.0594424069465944"/>
  </r>
  <r>
    <x v="0"/>
    <x v="5"/>
    <x v="3"/>
    <x v="0"/>
    <x v="1"/>
    <n v="-3.0222178991847555"/>
  </r>
  <r>
    <x v="0"/>
    <x v="6"/>
    <x v="3"/>
    <x v="0"/>
    <x v="1"/>
    <n v="1.4292200268847655"/>
  </r>
  <r>
    <x v="1"/>
    <x v="7"/>
    <x v="3"/>
    <x v="0"/>
    <x v="1"/>
    <n v="12.23451244851999"/>
  </r>
  <r>
    <x v="1"/>
    <x v="8"/>
    <x v="3"/>
    <x v="0"/>
    <x v="1"/>
    <n v="17.489239985428444"/>
  </r>
  <r>
    <x v="1"/>
    <x v="9"/>
    <x v="3"/>
    <x v="0"/>
    <x v="1"/>
    <n v="-17.028315082164454"/>
  </r>
  <r>
    <x v="1"/>
    <x v="10"/>
    <x v="3"/>
    <x v="0"/>
    <x v="1"/>
    <n v="8.8714084732705469"/>
  </r>
  <r>
    <x v="1"/>
    <x v="11"/>
    <x v="3"/>
    <x v="0"/>
    <x v="1"/>
    <n v="-10.122487295948194"/>
  </r>
  <r>
    <x v="1"/>
    <x v="12"/>
    <x v="3"/>
    <x v="0"/>
    <x v="1"/>
    <n v="16.258732144719005"/>
  </r>
  <r>
    <x v="1"/>
    <x v="13"/>
    <x v="3"/>
    <x v="0"/>
    <x v="1"/>
    <n v="8.0545229244113994"/>
  </r>
  <r>
    <x v="1"/>
    <x v="14"/>
    <x v="3"/>
    <x v="0"/>
    <x v="1"/>
    <n v="-9.8151957663776859"/>
  </r>
  <r>
    <x v="0"/>
    <x v="0"/>
    <x v="3"/>
    <x v="1"/>
    <x v="1"/>
    <n v="16.481335817857193"/>
  </r>
  <r>
    <x v="0"/>
    <x v="1"/>
    <x v="3"/>
    <x v="1"/>
    <x v="1"/>
    <n v="-17.553348721077228"/>
  </r>
  <r>
    <x v="0"/>
    <x v="2"/>
    <x v="3"/>
    <x v="1"/>
    <x v="1"/>
    <n v="-9.1685124206912505"/>
  </r>
  <r>
    <x v="0"/>
    <x v="3"/>
    <x v="3"/>
    <x v="1"/>
    <x v="1"/>
    <n v="-8.6047037871666454"/>
  </r>
  <r>
    <x v="0"/>
    <x v="4"/>
    <x v="3"/>
    <x v="1"/>
    <x v="1"/>
    <n v="5.2666657293400263"/>
  </r>
  <r>
    <x v="0"/>
    <x v="5"/>
    <x v="3"/>
    <x v="1"/>
    <x v="1"/>
    <n v="1.7370809719562796"/>
  </r>
  <r>
    <x v="0"/>
    <x v="6"/>
    <x v="3"/>
    <x v="1"/>
    <x v="1"/>
    <n v="0.26927412243517534"/>
  </r>
  <r>
    <x v="1"/>
    <x v="7"/>
    <x v="3"/>
    <x v="1"/>
    <x v="1"/>
    <n v="14.913333949077924"/>
  </r>
  <r>
    <x v="1"/>
    <x v="8"/>
    <x v="3"/>
    <x v="1"/>
    <x v="1"/>
    <n v="-1.0262608504559942"/>
  </r>
  <r>
    <x v="1"/>
    <x v="9"/>
    <x v="3"/>
    <x v="1"/>
    <x v="1"/>
    <n v="-17.479913495553042"/>
  </r>
  <r>
    <x v="1"/>
    <x v="10"/>
    <x v="3"/>
    <x v="1"/>
    <x v="1"/>
    <n v="-1.0925977324344247"/>
  </r>
  <r>
    <x v="1"/>
    <x v="11"/>
    <x v="3"/>
    <x v="1"/>
    <x v="1"/>
    <n v="-6.5116279069767442"/>
  </r>
  <r>
    <x v="1"/>
    <x v="12"/>
    <x v="3"/>
    <x v="1"/>
    <x v="1"/>
    <n v="14.030343576915131"/>
  </r>
  <r>
    <x v="1"/>
    <x v="13"/>
    <x v="3"/>
    <x v="1"/>
    <x v="1"/>
    <n v="0.60101141502053146"/>
  </r>
  <r>
    <x v="1"/>
    <x v="14"/>
    <x v="3"/>
    <x v="1"/>
    <x v="1"/>
    <n v="-7.5338380811061034"/>
  </r>
  <r>
    <x v="0"/>
    <x v="0"/>
    <x v="4"/>
    <x v="0"/>
    <x v="1"/>
    <n v="1.5348711331959004"/>
  </r>
  <r>
    <x v="0"/>
    <x v="1"/>
    <x v="4"/>
    <x v="0"/>
    <x v="1"/>
    <n v="-7.0323627156195601"/>
  </r>
  <r>
    <x v="0"/>
    <x v="2"/>
    <x v="4"/>
    <x v="0"/>
    <x v="1"/>
    <n v="5.8427108619368768"/>
  </r>
  <r>
    <x v="0"/>
    <x v="3"/>
    <x v="4"/>
    <x v="0"/>
    <x v="1"/>
    <n v="-4.3211723711479992"/>
  </r>
  <r>
    <x v="0"/>
    <x v="4"/>
    <x v="4"/>
    <x v="0"/>
    <x v="1"/>
    <n v="-5.4621848739495791"/>
  </r>
  <r>
    <x v="0"/>
    <x v="5"/>
    <x v="4"/>
    <x v="0"/>
    <x v="1"/>
    <n v="-0.79068944785127648"/>
  </r>
  <r>
    <x v="0"/>
    <x v="6"/>
    <x v="4"/>
    <x v="0"/>
    <x v="1"/>
    <n v="-4.0077110593310685"/>
  </r>
  <r>
    <x v="1"/>
    <x v="7"/>
    <x v="4"/>
    <x v="0"/>
    <x v="1"/>
    <n v="10.121721121409831"/>
  </r>
  <r>
    <x v="1"/>
    <x v="8"/>
    <x v="4"/>
    <x v="0"/>
    <x v="1"/>
    <n v="-23.235059683027135"/>
  </r>
  <r>
    <x v="1"/>
    <x v="9"/>
    <x v="4"/>
    <x v="0"/>
    <x v="1"/>
    <n v="-4.6496472927398909"/>
  </r>
  <r>
    <x v="1"/>
    <x v="10"/>
    <x v="4"/>
    <x v="0"/>
    <x v="1"/>
    <n v="-11.160500275773671"/>
  </r>
  <r>
    <x v="1"/>
    <x v="11"/>
    <x v="4"/>
    <x v="0"/>
    <x v="1"/>
    <n v="-18.098021299785291"/>
  </r>
  <r>
    <x v="1"/>
    <x v="12"/>
    <x v="4"/>
    <x v="0"/>
    <x v="1"/>
    <n v="7.0772887468240295"/>
  </r>
  <r>
    <x v="1"/>
    <x v="13"/>
    <x v="4"/>
    <x v="0"/>
    <x v="1"/>
    <n v="2.2151270736945348"/>
  </r>
  <r>
    <x v="1"/>
    <x v="14"/>
    <x v="4"/>
    <x v="0"/>
    <x v="1"/>
    <n v="-2.15799135782262"/>
  </r>
  <r>
    <x v="0"/>
    <x v="0"/>
    <x v="4"/>
    <x v="1"/>
    <x v="1"/>
    <n v="-7.8512010468269056E-3"/>
  </r>
  <r>
    <x v="0"/>
    <x v="1"/>
    <x v="4"/>
    <x v="1"/>
    <x v="1"/>
    <n v="-1.119802029446876"/>
  </r>
  <r>
    <x v="0"/>
    <x v="2"/>
    <x v="4"/>
    <x v="1"/>
    <x v="1"/>
    <n v="-4.7675632431299926"/>
  </r>
  <r>
    <x v="0"/>
    <x v="3"/>
    <x v="4"/>
    <x v="1"/>
    <x v="1"/>
    <n v="-2.0215598121200693"/>
  </r>
  <r>
    <x v="0"/>
    <x v="4"/>
    <x v="4"/>
    <x v="1"/>
    <x v="1"/>
    <n v="-7.1108940006577805"/>
  </r>
  <r>
    <x v="0"/>
    <x v="5"/>
    <x v="4"/>
    <x v="1"/>
    <x v="1"/>
    <n v="-1.5777847901546229"/>
  </r>
  <r>
    <x v="0"/>
    <x v="6"/>
    <x v="4"/>
    <x v="1"/>
    <x v="1"/>
    <n v="-0.89995475899450761"/>
  </r>
  <r>
    <x v="1"/>
    <x v="7"/>
    <x v="4"/>
    <x v="1"/>
    <x v="1"/>
    <n v="0.15196573523360613"/>
  </r>
  <r>
    <x v="1"/>
    <x v="8"/>
    <x v="4"/>
    <x v="1"/>
    <x v="1"/>
    <n v="-11.322789360172537"/>
  </r>
  <r>
    <x v="1"/>
    <x v="9"/>
    <x v="4"/>
    <x v="1"/>
    <x v="1"/>
    <n v="-12.715758226268772"/>
  </r>
  <r>
    <x v="1"/>
    <x v="10"/>
    <x v="4"/>
    <x v="1"/>
    <x v="1"/>
    <n v="-11.131206628955503"/>
  </r>
  <r>
    <x v="1"/>
    <x v="11"/>
    <x v="4"/>
    <x v="1"/>
    <x v="1"/>
    <n v="-11.665742908744029"/>
  </r>
  <r>
    <x v="1"/>
    <x v="12"/>
    <x v="4"/>
    <x v="1"/>
    <x v="1"/>
    <n v="-2.7802766005703266"/>
  </r>
  <r>
    <x v="1"/>
    <x v="13"/>
    <x v="4"/>
    <x v="1"/>
    <x v="1"/>
    <n v="-4.4837763827533648"/>
  </r>
  <r>
    <x v="1"/>
    <x v="14"/>
    <x v="4"/>
    <x v="1"/>
    <x v="1"/>
    <n v="6.3684531785925786"/>
  </r>
  <r>
    <x v="0"/>
    <x v="0"/>
    <x v="0"/>
    <x v="0"/>
    <x v="2"/>
    <n v="14.916777837893797"/>
  </r>
  <r>
    <x v="0"/>
    <x v="1"/>
    <x v="0"/>
    <x v="0"/>
    <x v="2"/>
    <n v="2.4353159716905344"/>
  </r>
  <r>
    <x v="0"/>
    <x v="2"/>
    <x v="0"/>
    <x v="0"/>
    <x v="2"/>
    <n v="-17.471623265000044"/>
  </r>
  <r>
    <x v="0"/>
    <x v="3"/>
    <x v="0"/>
    <x v="0"/>
    <x v="2"/>
    <n v="-5.4858742468255226"/>
  </r>
  <r>
    <x v="0"/>
    <x v="4"/>
    <x v="0"/>
    <x v="0"/>
    <x v="2"/>
    <n v="-21.282929585901552"/>
  </r>
  <r>
    <x v="0"/>
    <x v="5"/>
    <x v="0"/>
    <x v="0"/>
    <x v="2"/>
    <n v="-26.052079669656241"/>
  </r>
  <r>
    <x v="0"/>
    <x v="6"/>
    <x v="0"/>
    <x v="0"/>
    <x v="2"/>
    <n v="-3.060043748346835"/>
  </r>
  <r>
    <x v="1"/>
    <x v="7"/>
    <x v="0"/>
    <x v="0"/>
    <x v="2"/>
    <n v="-7.6151846285434495"/>
  </r>
  <r>
    <x v="1"/>
    <x v="8"/>
    <x v="0"/>
    <x v="0"/>
    <x v="2"/>
    <n v="-20.486922740345964"/>
  </r>
  <r>
    <x v="1"/>
    <x v="9"/>
    <x v="0"/>
    <x v="0"/>
    <x v="2"/>
    <n v="1.2820482340186787"/>
  </r>
  <r>
    <x v="1"/>
    <x v="10"/>
    <x v="0"/>
    <x v="0"/>
    <x v="2"/>
    <n v="-2.6042789732613647"/>
  </r>
  <r>
    <x v="1"/>
    <x v="11"/>
    <x v="0"/>
    <x v="0"/>
    <x v="2"/>
    <n v="-28.126479181796999"/>
  </r>
  <r>
    <x v="1"/>
    <x v="12"/>
    <x v="0"/>
    <x v="0"/>
    <x v="2"/>
    <n v="24.200908801106554"/>
  </r>
  <r>
    <x v="1"/>
    <x v="13"/>
    <x v="0"/>
    <x v="0"/>
    <x v="2"/>
    <n v="-6.6595477779653987"/>
  </r>
  <r>
    <x v="1"/>
    <x v="14"/>
    <x v="0"/>
    <x v="0"/>
    <x v="2"/>
    <n v="-24.482957992704687"/>
  </r>
  <r>
    <x v="0"/>
    <x v="0"/>
    <x v="0"/>
    <x v="1"/>
    <x v="2"/>
    <n v="-13.68183359252353"/>
  </r>
  <r>
    <x v="0"/>
    <x v="1"/>
    <x v="0"/>
    <x v="1"/>
    <x v="2"/>
    <n v="-19.532061887097495"/>
  </r>
  <r>
    <x v="0"/>
    <x v="2"/>
    <x v="0"/>
    <x v="1"/>
    <x v="2"/>
    <n v="-23.584381450528078"/>
  </r>
  <r>
    <x v="0"/>
    <x v="3"/>
    <x v="0"/>
    <x v="1"/>
    <x v="2"/>
    <n v="-5.6595120095552431"/>
  </r>
  <r>
    <x v="0"/>
    <x v="4"/>
    <x v="0"/>
    <x v="1"/>
    <x v="2"/>
    <n v="-19.276612085879087"/>
  </r>
  <r>
    <x v="0"/>
    <x v="5"/>
    <x v="0"/>
    <x v="1"/>
    <x v="2"/>
    <n v="-27.365785799476075"/>
  </r>
  <r>
    <x v="0"/>
    <x v="6"/>
    <x v="0"/>
    <x v="1"/>
    <x v="2"/>
    <n v="4.701554163016846"/>
  </r>
  <r>
    <x v="1"/>
    <x v="7"/>
    <x v="0"/>
    <x v="1"/>
    <x v="2"/>
    <n v="-4.1312739048181815"/>
  </r>
  <r>
    <x v="1"/>
    <x v="8"/>
    <x v="0"/>
    <x v="1"/>
    <x v="2"/>
    <n v="-30.391166931980514"/>
  </r>
  <r>
    <x v="1"/>
    <x v="9"/>
    <x v="0"/>
    <x v="1"/>
    <x v="2"/>
    <n v="12.525529394096779"/>
  </r>
  <r>
    <x v="1"/>
    <x v="10"/>
    <x v="0"/>
    <x v="1"/>
    <x v="2"/>
    <n v="-2.8470119201628084"/>
  </r>
  <r>
    <x v="1"/>
    <x v="11"/>
    <x v="0"/>
    <x v="1"/>
    <x v="2"/>
    <n v="-34.258677820618267"/>
  </r>
  <r>
    <x v="1"/>
    <x v="12"/>
    <x v="0"/>
    <x v="1"/>
    <x v="2"/>
    <n v="43.598134767239998"/>
  </r>
  <r>
    <x v="1"/>
    <x v="13"/>
    <x v="0"/>
    <x v="1"/>
    <x v="2"/>
    <n v="1.706411079146404"/>
  </r>
  <r>
    <x v="1"/>
    <x v="14"/>
    <x v="0"/>
    <x v="1"/>
    <x v="2"/>
    <n v="-19.202193491343763"/>
  </r>
  <r>
    <x v="0"/>
    <x v="0"/>
    <x v="1"/>
    <x v="0"/>
    <x v="2"/>
    <n v="-133.11344744194287"/>
  </r>
  <r>
    <x v="0"/>
    <x v="1"/>
    <x v="1"/>
    <x v="0"/>
    <x v="2"/>
    <n v="-136.11246473759388"/>
  </r>
  <r>
    <x v="0"/>
    <x v="2"/>
    <x v="1"/>
    <x v="0"/>
    <x v="2"/>
    <n v="-127.02285925508896"/>
  </r>
  <r>
    <x v="0"/>
    <x v="3"/>
    <x v="1"/>
    <x v="0"/>
    <x v="2"/>
    <n v="20.082653766258115"/>
  </r>
  <r>
    <x v="0"/>
    <x v="4"/>
    <x v="1"/>
    <x v="0"/>
    <x v="2"/>
    <n v="-140.52675782077552"/>
  </r>
  <r>
    <x v="0"/>
    <x v="5"/>
    <x v="1"/>
    <x v="0"/>
    <x v="2"/>
    <n v="-174.84544466985085"/>
  </r>
  <r>
    <x v="0"/>
    <x v="6"/>
    <x v="1"/>
    <x v="0"/>
    <x v="2"/>
    <n v="-107.96323938015556"/>
  </r>
  <r>
    <x v="1"/>
    <x v="7"/>
    <x v="1"/>
    <x v="0"/>
    <x v="2"/>
    <n v="-55.615714770500304"/>
  </r>
  <r>
    <x v="1"/>
    <x v="8"/>
    <x v="1"/>
    <x v="0"/>
    <x v="2"/>
    <n v="-145.25158532641552"/>
  </r>
  <r>
    <x v="1"/>
    <x v="9"/>
    <x v="1"/>
    <x v="0"/>
    <x v="2"/>
    <n v="-182.71868294095574"/>
  </r>
  <r>
    <x v="1"/>
    <x v="10"/>
    <x v="1"/>
    <x v="0"/>
    <x v="2"/>
    <n v="-214.10490997505309"/>
  </r>
  <r>
    <x v="1"/>
    <x v="11"/>
    <x v="1"/>
    <x v="0"/>
    <x v="2"/>
    <n v="-86.082929375339802"/>
  </r>
  <r>
    <x v="1"/>
    <x v="12"/>
    <x v="1"/>
    <x v="0"/>
    <x v="2"/>
    <n v="-99.542346628378084"/>
  </r>
  <r>
    <x v="1"/>
    <x v="13"/>
    <x v="1"/>
    <x v="0"/>
    <x v="2"/>
    <n v="2.6617122334595256"/>
  </r>
  <r>
    <x v="1"/>
    <x v="14"/>
    <x v="1"/>
    <x v="0"/>
    <x v="2"/>
    <n v="-12.951161728931606"/>
  </r>
  <r>
    <x v="0"/>
    <x v="0"/>
    <x v="1"/>
    <x v="1"/>
    <x v="2"/>
    <n v="-133.42637639755489"/>
  </r>
  <r>
    <x v="0"/>
    <x v="1"/>
    <x v="1"/>
    <x v="1"/>
    <x v="2"/>
    <n v="-99.908305012992244"/>
  </r>
  <r>
    <x v="0"/>
    <x v="2"/>
    <x v="1"/>
    <x v="1"/>
    <x v="2"/>
    <n v="-155.41151197626274"/>
  </r>
  <r>
    <x v="0"/>
    <x v="3"/>
    <x v="1"/>
    <x v="1"/>
    <x v="2"/>
    <n v="-13.081942107413099"/>
  </r>
  <r>
    <x v="0"/>
    <x v="4"/>
    <x v="1"/>
    <x v="1"/>
    <x v="2"/>
    <n v="-168.44917937693327"/>
  </r>
  <r>
    <x v="0"/>
    <x v="5"/>
    <x v="1"/>
    <x v="1"/>
    <x v="2"/>
    <n v="-199.97269245462337"/>
  </r>
  <r>
    <x v="0"/>
    <x v="6"/>
    <x v="1"/>
    <x v="1"/>
    <x v="2"/>
    <n v="-115.69690054206782"/>
  </r>
  <r>
    <x v="1"/>
    <x v="7"/>
    <x v="1"/>
    <x v="1"/>
    <x v="2"/>
    <n v="-44.358033862630393"/>
  </r>
  <r>
    <x v="1"/>
    <x v="8"/>
    <x v="1"/>
    <x v="1"/>
    <x v="2"/>
    <n v="-148.83978367179918"/>
  </r>
  <r>
    <x v="1"/>
    <x v="9"/>
    <x v="1"/>
    <x v="1"/>
    <x v="2"/>
    <n v="-181.25880502303409"/>
  </r>
  <r>
    <x v="1"/>
    <x v="10"/>
    <x v="1"/>
    <x v="1"/>
    <x v="2"/>
    <n v="-250.4646003051208"/>
  </r>
  <r>
    <x v="1"/>
    <x v="11"/>
    <x v="1"/>
    <x v="1"/>
    <x v="2"/>
    <n v="-97.905330565020208"/>
  </r>
  <r>
    <x v="1"/>
    <x v="12"/>
    <x v="1"/>
    <x v="1"/>
    <x v="2"/>
    <n v="-169.33563568431541"/>
  </r>
  <r>
    <x v="1"/>
    <x v="13"/>
    <x v="1"/>
    <x v="1"/>
    <x v="2"/>
    <n v="-113.93330961559246"/>
  </r>
  <r>
    <x v="1"/>
    <x v="14"/>
    <x v="1"/>
    <x v="1"/>
    <x v="2"/>
    <n v="-8.1085663436780067"/>
  </r>
  <r>
    <x v="0"/>
    <x v="0"/>
    <x v="2"/>
    <x v="0"/>
    <x v="2"/>
    <n v="-27.780229198443863"/>
  </r>
  <r>
    <x v="0"/>
    <x v="1"/>
    <x v="2"/>
    <x v="0"/>
    <x v="2"/>
    <n v="-5.8444829099405213"/>
  </r>
  <r>
    <x v="0"/>
    <x v="2"/>
    <x v="2"/>
    <x v="0"/>
    <x v="2"/>
    <n v="-40.837487754168613"/>
  </r>
  <r>
    <x v="0"/>
    <x v="3"/>
    <x v="2"/>
    <x v="0"/>
    <x v="2"/>
    <n v="-17.435902046389003"/>
  </r>
  <r>
    <x v="0"/>
    <x v="4"/>
    <x v="2"/>
    <x v="0"/>
    <x v="2"/>
    <n v="-28.690165056675959"/>
  </r>
  <r>
    <x v="0"/>
    <x v="5"/>
    <x v="2"/>
    <x v="0"/>
    <x v="2"/>
    <n v="-16.923729188531688"/>
  </r>
  <r>
    <x v="0"/>
    <x v="6"/>
    <x v="2"/>
    <x v="0"/>
    <x v="2"/>
    <n v="-13.006993085355123"/>
  </r>
  <r>
    <x v="1"/>
    <x v="7"/>
    <x v="2"/>
    <x v="0"/>
    <x v="2"/>
    <n v="37.555087181452379"/>
  </r>
  <r>
    <x v="1"/>
    <x v="8"/>
    <x v="2"/>
    <x v="0"/>
    <x v="2"/>
    <n v="-17.503857394288705"/>
  </r>
  <r>
    <x v="1"/>
    <x v="9"/>
    <x v="2"/>
    <x v="0"/>
    <x v="2"/>
    <n v="24.081991851236019"/>
  </r>
  <r>
    <x v="1"/>
    <x v="10"/>
    <x v="2"/>
    <x v="0"/>
    <x v="2"/>
    <n v="-13.372060213487654"/>
  </r>
  <r>
    <x v="1"/>
    <x v="11"/>
    <x v="2"/>
    <x v="0"/>
    <x v="2"/>
    <n v="-23.498183798048352"/>
  </r>
  <r>
    <x v="1"/>
    <x v="12"/>
    <x v="2"/>
    <x v="0"/>
    <x v="2"/>
    <n v="32.559285787446576"/>
  </r>
  <r>
    <x v="1"/>
    <x v="13"/>
    <x v="2"/>
    <x v="0"/>
    <x v="2"/>
    <n v="-0.7523521421268593"/>
  </r>
  <r>
    <x v="1"/>
    <x v="14"/>
    <x v="2"/>
    <x v="0"/>
    <x v="2"/>
    <n v="-29.395875142859438"/>
  </r>
  <r>
    <x v="0"/>
    <x v="0"/>
    <x v="2"/>
    <x v="1"/>
    <x v="2"/>
    <n v="3.912866260300818"/>
  </r>
  <r>
    <x v="0"/>
    <x v="1"/>
    <x v="2"/>
    <x v="1"/>
    <x v="2"/>
    <n v="-5.4764611198267694"/>
  </r>
  <r>
    <x v="0"/>
    <x v="2"/>
    <x v="2"/>
    <x v="1"/>
    <x v="2"/>
    <n v="-18.547663055973569"/>
  </r>
  <r>
    <x v="0"/>
    <x v="3"/>
    <x v="2"/>
    <x v="1"/>
    <x v="2"/>
    <n v="-5.5325868814945132"/>
  </r>
  <r>
    <x v="0"/>
    <x v="4"/>
    <x v="2"/>
    <x v="1"/>
    <x v="2"/>
    <n v="-6.9679502624451679"/>
  </r>
  <r>
    <x v="0"/>
    <x v="5"/>
    <x v="2"/>
    <x v="1"/>
    <x v="2"/>
    <n v="-24.609053497472793"/>
  </r>
  <r>
    <x v="0"/>
    <x v="6"/>
    <x v="2"/>
    <x v="1"/>
    <x v="2"/>
    <n v="3.5416689540255986"/>
  </r>
  <r>
    <x v="1"/>
    <x v="7"/>
    <x v="2"/>
    <x v="1"/>
    <x v="2"/>
    <n v="22.403468941270845"/>
  </r>
  <r>
    <x v="1"/>
    <x v="8"/>
    <x v="2"/>
    <x v="1"/>
    <x v="2"/>
    <n v="-27.698171056273555"/>
  </r>
  <r>
    <x v="1"/>
    <x v="9"/>
    <x v="2"/>
    <x v="1"/>
    <x v="2"/>
    <n v="32.930691925771434"/>
  </r>
  <r>
    <x v="1"/>
    <x v="10"/>
    <x v="2"/>
    <x v="1"/>
    <x v="2"/>
    <n v="1.3096453237589838"/>
  </r>
  <r>
    <x v="1"/>
    <x v="11"/>
    <x v="2"/>
    <x v="1"/>
    <x v="2"/>
    <n v="-11.223594274574012"/>
  </r>
  <r>
    <x v="1"/>
    <x v="12"/>
    <x v="2"/>
    <x v="1"/>
    <x v="2"/>
    <n v="43.301881582875978"/>
  </r>
  <r>
    <x v="1"/>
    <x v="13"/>
    <x v="2"/>
    <x v="1"/>
    <x v="2"/>
    <n v="-9.9165743426436777"/>
  </r>
  <r>
    <x v="1"/>
    <x v="14"/>
    <x v="2"/>
    <x v="1"/>
    <x v="2"/>
    <n v="-26.242229289810957"/>
  </r>
  <r>
    <x v="0"/>
    <x v="0"/>
    <x v="3"/>
    <x v="0"/>
    <x v="2"/>
    <n v="14.73196573717639"/>
  </r>
  <r>
    <x v="0"/>
    <x v="1"/>
    <x v="3"/>
    <x v="0"/>
    <x v="2"/>
    <n v="-21.453859905441533"/>
  </r>
  <r>
    <x v="0"/>
    <x v="2"/>
    <x v="3"/>
    <x v="0"/>
    <x v="2"/>
    <n v="-13.460351153816946"/>
  </r>
  <r>
    <x v="0"/>
    <x v="3"/>
    <x v="3"/>
    <x v="0"/>
    <x v="2"/>
    <n v="-8.3199704828908345"/>
  </r>
  <r>
    <x v="0"/>
    <x v="4"/>
    <x v="3"/>
    <x v="0"/>
    <x v="2"/>
    <n v="4.5247380367666459"/>
  </r>
  <r>
    <x v="0"/>
    <x v="5"/>
    <x v="3"/>
    <x v="0"/>
    <x v="2"/>
    <n v="-3.6899975319059575"/>
  </r>
  <r>
    <x v="0"/>
    <x v="6"/>
    <x v="3"/>
    <x v="0"/>
    <x v="2"/>
    <n v="1.6877849913320828"/>
  </r>
  <r>
    <x v="1"/>
    <x v="7"/>
    <x v="3"/>
    <x v="0"/>
    <x v="2"/>
    <n v="31.207726734234274"/>
  </r>
  <r>
    <x v="1"/>
    <x v="8"/>
    <x v="3"/>
    <x v="0"/>
    <x v="2"/>
    <n v="25.685961296903855"/>
  </r>
  <r>
    <x v="1"/>
    <x v="9"/>
    <x v="3"/>
    <x v="0"/>
    <x v="2"/>
    <n v="-13.998012051861423"/>
  </r>
  <r>
    <x v="1"/>
    <x v="10"/>
    <x v="3"/>
    <x v="0"/>
    <x v="2"/>
    <n v="12.282714516155536"/>
  </r>
  <r>
    <x v="1"/>
    <x v="11"/>
    <x v="3"/>
    <x v="0"/>
    <x v="2"/>
    <n v="-7.7011797898949244"/>
  </r>
  <r>
    <x v="1"/>
    <x v="12"/>
    <x v="3"/>
    <x v="0"/>
    <x v="2"/>
    <n v="18.04444643043329"/>
  </r>
  <r>
    <x v="1"/>
    <x v="13"/>
    <x v="3"/>
    <x v="0"/>
    <x v="2"/>
    <n v="6.8312813341973317"/>
  </r>
  <r>
    <x v="1"/>
    <x v="14"/>
    <x v="3"/>
    <x v="0"/>
    <x v="2"/>
    <n v="-17.585419160300262"/>
  </r>
  <r>
    <x v="0"/>
    <x v="0"/>
    <x v="3"/>
    <x v="1"/>
    <x v="2"/>
    <n v="18.61201763603901"/>
  </r>
  <r>
    <x v="0"/>
    <x v="1"/>
    <x v="3"/>
    <x v="1"/>
    <x v="2"/>
    <n v="-25.084729474215301"/>
  </r>
  <r>
    <x v="0"/>
    <x v="2"/>
    <x v="3"/>
    <x v="1"/>
    <x v="2"/>
    <n v="-12.473387110859248"/>
  </r>
  <r>
    <x v="0"/>
    <x v="3"/>
    <x v="3"/>
    <x v="1"/>
    <x v="2"/>
    <n v="-10.886692377223696"/>
  </r>
  <r>
    <x v="0"/>
    <x v="4"/>
    <x v="3"/>
    <x v="1"/>
    <x v="2"/>
    <n v="3.1804348531230584"/>
  </r>
  <r>
    <x v="0"/>
    <x v="5"/>
    <x v="3"/>
    <x v="1"/>
    <x v="2"/>
    <n v="1.531788655683064E-2"/>
  </r>
  <r>
    <x v="0"/>
    <x v="6"/>
    <x v="3"/>
    <x v="1"/>
    <x v="2"/>
    <n v="1.0896186671439532"/>
  </r>
  <r>
    <x v="1"/>
    <x v="7"/>
    <x v="3"/>
    <x v="1"/>
    <x v="2"/>
    <n v="16.144861042673984"/>
  </r>
  <r>
    <x v="1"/>
    <x v="8"/>
    <x v="3"/>
    <x v="1"/>
    <x v="2"/>
    <n v="6.2578182338312072"/>
  </r>
  <r>
    <x v="1"/>
    <x v="9"/>
    <x v="3"/>
    <x v="1"/>
    <x v="2"/>
    <n v="-22.072335998423306"/>
  </r>
  <r>
    <x v="1"/>
    <x v="10"/>
    <x v="3"/>
    <x v="1"/>
    <x v="2"/>
    <n v="3.8093630518793011"/>
  </r>
  <r>
    <x v="1"/>
    <x v="11"/>
    <x v="3"/>
    <x v="1"/>
    <x v="2"/>
    <n v="-7.438411966290924"/>
  </r>
  <r>
    <x v="1"/>
    <x v="12"/>
    <x v="3"/>
    <x v="1"/>
    <x v="2"/>
    <n v="24.867782000560453"/>
  </r>
  <r>
    <x v="1"/>
    <x v="13"/>
    <x v="3"/>
    <x v="1"/>
    <x v="2"/>
    <n v="0.60101141502053146"/>
  </r>
  <r>
    <x v="1"/>
    <x v="14"/>
    <x v="3"/>
    <x v="1"/>
    <x v="2"/>
    <n v="-12.362811924164454"/>
  </r>
  <r>
    <x v="0"/>
    <x v="0"/>
    <x v="4"/>
    <x v="0"/>
    <x v="2"/>
    <n v="3.8372502582918329"/>
  </r>
  <r>
    <x v="0"/>
    <x v="1"/>
    <x v="4"/>
    <x v="0"/>
    <x v="2"/>
    <n v="-6.3311004435297988"/>
  </r>
  <r>
    <x v="0"/>
    <x v="2"/>
    <x v="4"/>
    <x v="0"/>
    <x v="2"/>
    <n v="6.2917454375992028"/>
  </r>
  <r>
    <x v="0"/>
    <x v="3"/>
    <x v="4"/>
    <x v="0"/>
    <x v="2"/>
    <n v="-5.013885033935475"/>
  </r>
  <r>
    <x v="0"/>
    <x v="4"/>
    <x v="4"/>
    <x v="0"/>
    <x v="2"/>
    <n v="-3.7108713888357436"/>
  </r>
  <r>
    <x v="0"/>
    <x v="5"/>
    <x v="4"/>
    <x v="0"/>
    <x v="2"/>
    <n v="-0.37297850382454301"/>
  </r>
  <r>
    <x v="0"/>
    <x v="6"/>
    <x v="4"/>
    <x v="0"/>
    <x v="2"/>
    <n v="-4.0077110593310685"/>
  </r>
  <r>
    <x v="1"/>
    <x v="7"/>
    <x v="4"/>
    <x v="0"/>
    <x v="2"/>
    <n v="3.6113044547431636"/>
  </r>
  <r>
    <x v="1"/>
    <x v="8"/>
    <x v="4"/>
    <x v="0"/>
    <x v="2"/>
    <n v="-22.098696046663498"/>
  </r>
  <r>
    <x v="1"/>
    <x v="9"/>
    <x v="4"/>
    <x v="0"/>
    <x v="2"/>
    <n v="-3.8521991268706723"/>
  </r>
  <r>
    <x v="1"/>
    <x v="10"/>
    <x v="4"/>
    <x v="0"/>
    <x v="2"/>
    <n v="-8.7214758855297685"/>
  </r>
  <r>
    <x v="1"/>
    <x v="11"/>
    <x v="4"/>
    <x v="0"/>
    <x v="2"/>
    <n v="-12.21566835860882"/>
  </r>
  <r>
    <x v="1"/>
    <x v="12"/>
    <x v="4"/>
    <x v="0"/>
    <x v="2"/>
    <n v="9.1649714190578493"/>
  </r>
  <r>
    <x v="1"/>
    <x v="13"/>
    <x v="4"/>
    <x v="0"/>
    <x v="2"/>
    <n v="0.71924076105429546"/>
  </r>
  <r>
    <x v="1"/>
    <x v="14"/>
    <x v="4"/>
    <x v="0"/>
    <x v="2"/>
    <n v="-3.598913548024349"/>
  </r>
  <r>
    <x v="0"/>
    <x v="0"/>
    <x v="4"/>
    <x v="1"/>
    <x v="2"/>
    <n v="-2.5094146782200601"/>
  </r>
  <r>
    <x v="0"/>
    <x v="1"/>
    <x v="4"/>
    <x v="1"/>
    <x v="2"/>
    <n v="-2.7873951367286991"/>
  </r>
  <r>
    <x v="0"/>
    <x v="2"/>
    <x v="4"/>
    <x v="1"/>
    <x v="2"/>
    <n v="-6.6881778398009271"/>
  </r>
  <r>
    <x v="0"/>
    <x v="3"/>
    <x v="4"/>
    <x v="1"/>
    <x v="2"/>
    <n v="-0.32628538957291942"/>
  </r>
  <r>
    <x v="0"/>
    <x v="4"/>
    <x v="4"/>
    <x v="1"/>
    <x v="2"/>
    <n v="-6.7894539492273722"/>
  </r>
  <r>
    <x v="0"/>
    <x v="5"/>
    <x v="4"/>
    <x v="1"/>
    <x v="2"/>
    <n v="-2.5439683650338498"/>
  </r>
  <r>
    <x v="0"/>
    <x v="6"/>
    <x v="4"/>
    <x v="1"/>
    <x v="2"/>
    <n v="-2.860443373079864"/>
  </r>
  <r>
    <x v="1"/>
    <x v="7"/>
    <x v="4"/>
    <x v="1"/>
    <x v="2"/>
    <n v="-3.1666183355628541"/>
  </r>
  <r>
    <x v="1"/>
    <x v="8"/>
    <x v="4"/>
    <x v="1"/>
    <x v="2"/>
    <n v="-14.322789360172537"/>
  </r>
  <r>
    <x v="1"/>
    <x v="9"/>
    <x v="4"/>
    <x v="1"/>
    <x v="2"/>
    <n v="-10.551256061766608"/>
  </r>
  <r>
    <x v="1"/>
    <x v="10"/>
    <x v="4"/>
    <x v="1"/>
    <x v="2"/>
    <n v="-13.760018406032264"/>
  </r>
  <r>
    <x v="1"/>
    <x v="11"/>
    <x v="4"/>
    <x v="1"/>
    <x v="2"/>
    <n v="-11.665742908744029"/>
  </r>
  <r>
    <x v="1"/>
    <x v="12"/>
    <x v="4"/>
    <x v="1"/>
    <x v="2"/>
    <n v="-6.4839803042740307"/>
  </r>
  <r>
    <x v="1"/>
    <x v="13"/>
    <x v="4"/>
    <x v="1"/>
    <x v="2"/>
    <n v="-4.4837763827533648"/>
  </r>
  <r>
    <x v="1"/>
    <x v="14"/>
    <x v="4"/>
    <x v="1"/>
    <x v="2"/>
    <n v="6.3684531785925786"/>
  </r>
  <r>
    <x v="0"/>
    <x v="0"/>
    <x v="0"/>
    <x v="0"/>
    <x v="3"/>
    <n v="22.467113408363595"/>
  </r>
  <r>
    <x v="0"/>
    <x v="1"/>
    <x v="0"/>
    <x v="0"/>
    <x v="3"/>
    <n v="10.889989527350469"/>
  </r>
  <r>
    <x v="0"/>
    <x v="2"/>
    <x v="0"/>
    <x v="0"/>
    <x v="3"/>
    <n v="-7.3021317395763159"/>
  </r>
  <r>
    <x v="0"/>
    <x v="3"/>
    <x v="0"/>
    <x v="0"/>
    <x v="3"/>
    <n v="-6.7296553413528857"/>
  </r>
  <r>
    <x v="0"/>
    <x v="4"/>
    <x v="0"/>
    <x v="0"/>
    <x v="3"/>
    <n v="-36.943915306767508"/>
  </r>
  <r>
    <x v="0"/>
    <x v="5"/>
    <x v="0"/>
    <x v="0"/>
    <x v="3"/>
    <n v="-34.137186052634966"/>
  </r>
  <r>
    <x v="0"/>
    <x v="6"/>
    <x v="0"/>
    <x v="0"/>
    <x v="3"/>
    <n v="4.7741328470505859"/>
  </r>
  <r>
    <x v="1"/>
    <x v="7"/>
    <x v="0"/>
    <x v="0"/>
    <x v="3"/>
    <n v="-6.159580552852038"/>
  </r>
  <r>
    <x v="1"/>
    <x v="8"/>
    <x v="0"/>
    <x v="0"/>
    <x v="3"/>
    <n v="-21.588244326249047"/>
  </r>
  <r>
    <x v="1"/>
    <x v="9"/>
    <x v="0"/>
    <x v="0"/>
    <x v="3"/>
    <n v="14.659974655423362"/>
  </r>
  <r>
    <x v="1"/>
    <x v="10"/>
    <x v="0"/>
    <x v="0"/>
    <x v="3"/>
    <n v="-14.392098226699478"/>
  </r>
  <r>
    <x v="1"/>
    <x v="11"/>
    <x v="0"/>
    <x v="0"/>
    <x v="3"/>
    <n v="-22.153782936063209"/>
  </r>
  <r>
    <x v="1"/>
    <x v="12"/>
    <x v="0"/>
    <x v="0"/>
    <x v="3"/>
    <n v="25.24802921995472"/>
  </r>
  <r>
    <x v="1"/>
    <x v="13"/>
    <x v="0"/>
    <x v="0"/>
    <x v="3"/>
    <n v="-22.298122930007104"/>
  </r>
  <r>
    <x v="1"/>
    <x v="14"/>
    <x v="0"/>
    <x v="0"/>
    <x v="3"/>
    <n v="-31.50910178355436"/>
  </r>
  <r>
    <x v="0"/>
    <x v="0"/>
    <x v="0"/>
    <x v="1"/>
    <x v="3"/>
    <n v="-3.0151669258568639"/>
  </r>
  <r>
    <x v="0"/>
    <x v="1"/>
    <x v="0"/>
    <x v="1"/>
    <x v="3"/>
    <n v="-17.446556151956724"/>
  </r>
  <r>
    <x v="0"/>
    <x v="2"/>
    <x v="0"/>
    <x v="1"/>
    <x v="3"/>
    <n v="-23.584381450528078"/>
  </r>
  <r>
    <x v="0"/>
    <x v="3"/>
    <x v="0"/>
    <x v="1"/>
    <x v="3"/>
    <n v="-8.854752203473268"/>
  </r>
  <r>
    <x v="0"/>
    <x v="4"/>
    <x v="0"/>
    <x v="1"/>
    <x v="3"/>
    <n v="-27.955493474500109"/>
  </r>
  <r>
    <x v="0"/>
    <x v="5"/>
    <x v="0"/>
    <x v="1"/>
    <x v="3"/>
    <n v="-36.22318172507395"/>
  </r>
  <r>
    <x v="0"/>
    <x v="6"/>
    <x v="0"/>
    <x v="1"/>
    <x v="3"/>
    <n v="6.9333138196692063"/>
  </r>
  <r>
    <x v="1"/>
    <x v="7"/>
    <x v="0"/>
    <x v="1"/>
    <x v="3"/>
    <n v="-30.818872020987726"/>
  </r>
  <r>
    <x v="1"/>
    <x v="8"/>
    <x v="0"/>
    <x v="1"/>
    <x v="3"/>
    <n v="-34.203111023467173"/>
  </r>
  <r>
    <x v="1"/>
    <x v="9"/>
    <x v="0"/>
    <x v="1"/>
    <x v="3"/>
    <n v="9.0391842459271103"/>
  </r>
  <r>
    <x v="1"/>
    <x v="10"/>
    <x v="0"/>
    <x v="1"/>
    <x v="3"/>
    <n v="-11.174562232445945"/>
  </r>
  <r>
    <x v="1"/>
    <x v="11"/>
    <x v="0"/>
    <x v="1"/>
    <x v="3"/>
    <n v="-30.609042784121918"/>
  </r>
  <r>
    <x v="1"/>
    <x v="12"/>
    <x v="0"/>
    <x v="1"/>
    <x v="3"/>
    <n v="51.273573363731224"/>
  </r>
  <r>
    <x v="1"/>
    <x v="13"/>
    <x v="0"/>
    <x v="1"/>
    <x v="3"/>
    <n v="-2.9884246016047697"/>
  </r>
  <r>
    <x v="1"/>
    <x v="14"/>
    <x v="0"/>
    <x v="1"/>
    <x v="3"/>
    <n v="-20.576527798163898"/>
  </r>
  <r>
    <x v="0"/>
    <x v="0"/>
    <x v="1"/>
    <x v="0"/>
    <x v="3"/>
    <n v="-176.45213123006485"/>
  </r>
  <r>
    <x v="0"/>
    <x v="1"/>
    <x v="1"/>
    <x v="0"/>
    <x v="3"/>
    <n v="-172.63420386802866"/>
  </r>
  <r>
    <x v="0"/>
    <x v="2"/>
    <x v="1"/>
    <x v="0"/>
    <x v="3"/>
    <n v="-229.85202138784194"/>
  </r>
  <r>
    <x v="0"/>
    <x v="3"/>
    <x v="1"/>
    <x v="0"/>
    <x v="3"/>
    <n v="14.011417932475062"/>
  </r>
  <r>
    <x v="0"/>
    <x v="4"/>
    <x v="1"/>
    <x v="0"/>
    <x v="3"/>
    <n v="-208.7085760025937"/>
  </r>
  <r>
    <x v="0"/>
    <x v="5"/>
    <x v="1"/>
    <x v="0"/>
    <x v="3"/>
    <n v="-259.56436786858399"/>
  </r>
  <r>
    <x v="0"/>
    <x v="6"/>
    <x v="1"/>
    <x v="0"/>
    <x v="3"/>
    <n v="-154.85044959114799"/>
  </r>
  <r>
    <x v="1"/>
    <x v="7"/>
    <x v="1"/>
    <x v="0"/>
    <x v="3"/>
    <n v="-144.85455991485725"/>
  </r>
  <r>
    <x v="1"/>
    <x v="8"/>
    <x v="1"/>
    <x v="0"/>
    <x v="3"/>
    <n v="-239.59120796792496"/>
  </r>
  <r>
    <x v="1"/>
    <x v="9"/>
    <x v="1"/>
    <x v="0"/>
    <x v="3"/>
    <n v="-237.30637167498594"/>
  </r>
  <r>
    <x v="1"/>
    <x v="10"/>
    <x v="1"/>
    <x v="0"/>
    <x v="3"/>
    <n v="-299.21129295377648"/>
  </r>
  <r>
    <x v="1"/>
    <x v="11"/>
    <x v="1"/>
    <x v="0"/>
    <x v="3"/>
    <n v="-60.822899657657786"/>
  </r>
  <r>
    <x v="1"/>
    <x v="12"/>
    <x v="1"/>
    <x v="0"/>
    <x v="3"/>
    <n v="-163.82806091409236"/>
  </r>
  <r>
    <x v="1"/>
    <x v="13"/>
    <x v="1"/>
    <x v="0"/>
    <x v="3"/>
    <n v="-11.315416101991556"/>
  </r>
  <r>
    <x v="1"/>
    <x v="14"/>
    <x v="1"/>
    <x v="0"/>
    <x v="3"/>
    <n v="3.8436581820356146"/>
  </r>
  <r>
    <x v="0"/>
    <x v="0"/>
    <x v="1"/>
    <x v="1"/>
    <x v="3"/>
    <n v="-191.546034517213"/>
  </r>
  <r>
    <x v="0"/>
    <x v="1"/>
    <x v="1"/>
    <x v="1"/>
    <x v="3"/>
    <n v="-139.7187315532766"/>
  </r>
  <r>
    <x v="0"/>
    <x v="2"/>
    <x v="1"/>
    <x v="1"/>
    <x v="3"/>
    <n v="-221.41033342587971"/>
  </r>
  <r>
    <x v="0"/>
    <x v="3"/>
    <x v="1"/>
    <x v="1"/>
    <x v="3"/>
    <n v="-7.4994534927517202"/>
  </r>
  <r>
    <x v="0"/>
    <x v="4"/>
    <x v="1"/>
    <x v="1"/>
    <x v="3"/>
    <n v="-263.13944486365892"/>
  </r>
  <r>
    <x v="0"/>
    <x v="5"/>
    <x v="1"/>
    <x v="1"/>
    <x v="3"/>
    <n v="-293.18536213788127"/>
  </r>
  <r>
    <x v="0"/>
    <x v="6"/>
    <x v="1"/>
    <x v="1"/>
    <x v="3"/>
    <n v="-154.36596529026926"/>
  </r>
  <r>
    <x v="1"/>
    <x v="7"/>
    <x v="1"/>
    <x v="1"/>
    <x v="3"/>
    <n v="-197.09578602401365"/>
  </r>
  <r>
    <x v="1"/>
    <x v="8"/>
    <x v="1"/>
    <x v="1"/>
    <x v="3"/>
    <n v="-263.55300062940518"/>
  </r>
  <r>
    <x v="1"/>
    <x v="9"/>
    <x v="1"/>
    <x v="1"/>
    <x v="3"/>
    <n v="-263.69123745546653"/>
  </r>
  <r>
    <x v="1"/>
    <x v="10"/>
    <x v="1"/>
    <x v="1"/>
    <x v="3"/>
    <n v="-333.42085973196845"/>
  </r>
  <r>
    <x v="1"/>
    <x v="11"/>
    <x v="1"/>
    <x v="1"/>
    <x v="3"/>
    <n v="-80.220443105213135"/>
  </r>
  <r>
    <x v="1"/>
    <x v="12"/>
    <x v="1"/>
    <x v="1"/>
    <x v="3"/>
    <n v="-241.83563568431541"/>
  </r>
  <r>
    <x v="1"/>
    <x v="13"/>
    <x v="1"/>
    <x v="1"/>
    <x v="3"/>
    <n v="-188.31347490484865"/>
  </r>
  <r>
    <x v="1"/>
    <x v="14"/>
    <x v="1"/>
    <x v="1"/>
    <x v="3"/>
    <n v="-8.9408593108024341"/>
  </r>
  <r>
    <x v="0"/>
    <x v="0"/>
    <x v="2"/>
    <x v="0"/>
    <x v="3"/>
    <n v="-25.973544464929862"/>
  </r>
  <r>
    <x v="0"/>
    <x v="1"/>
    <x v="2"/>
    <x v="0"/>
    <x v="3"/>
    <n v="-2.2005474596542123"/>
  </r>
  <r>
    <x v="0"/>
    <x v="2"/>
    <x v="2"/>
    <x v="0"/>
    <x v="3"/>
    <n v="-46.163719445247175"/>
  </r>
  <r>
    <x v="0"/>
    <x v="3"/>
    <x v="2"/>
    <x v="0"/>
    <x v="3"/>
    <n v="-20.924154842121023"/>
  </r>
  <r>
    <x v="0"/>
    <x v="4"/>
    <x v="2"/>
    <x v="0"/>
    <x v="3"/>
    <n v="-40.184417930239178"/>
  </r>
  <r>
    <x v="0"/>
    <x v="5"/>
    <x v="2"/>
    <x v="0"/>
    <x v="3"/>
    <n v="-29.979822031858575"/>
  </r>
  <r>
    <x v="0"/>
    <x v="6"/>
    <x v="2"/>
    <x v="0"/>
    <x v="3"/>
    <n v="-10.960862132974171"/>
  </r>
  <r>
    <x v="1"/>
    <x v="7"/>
    <x v="2"/>
    <x v="0"/>
    <x v="3"/>
    <n v="39.194431443747462"/>
  </r>
  <r>
    <x v="1"/>
    <x v="8"/>
    <x v="2"/>
    <x v="0"/>
    <x v="3"/>
    <n v="-24.556043572003798"/>
  </r>
  <r>
    <x v="1"/>
    <x v="9"/>
    <x v="2"/>
    <x v="0"/>
    <x v="3"/>
    <n v="44.620235477298344"/>
  </r>
  <r>
    <x v="1"/>
    <x v="10"/>
    <x v="2"/>
    <x v="0"/>
    <x v="3"/>
    <n v="-11.794773147241596"/>
  </r>
  <r>
    <x v="1"/>
    <x v="11"/>
    <x v="2"/>
    <x v="0"/>
    <x v="3"/>
    <n v="-33.895159223379167"/>
  </r>
  <r>
    <x v="1"/>
    <x v="12"/>
    <x v="2"/>
    <x v="0"/>
    <x v="3"/>
    <n v="37.571817115767381"/>
  </r>
  <r>
    <x v="1"/>
    <x v="13"/>
    <x v="2"/>
    <x v="0"/>
    <x v="3"/>
    <n v="-14.797295962351578"/>
  </r>
  <r>
    <x v="1"/>
    <x v="14"/>
    <x v="2"/>
    <x v="0"/>
    <x v="3"/>
    <n v="-43.012613767900952"/>
  </r>
  <r>
    <x v="0"/>
    <x v="0"/>
    <x v="2"/>
    <x v="1"/>
    <x v="3"/>
    <n v="3.912866260300818"/>
  </r>
  <r>
    <x v="0"/>
    <x v="1"/>
    <x v="2"/>
    <x v="1"/>
    <x v="3"/>
    <n v="-6.0332539928779942"/>
  </r>
  <r>
    <x v="0"/>
    <x v="2"/>
    <x v="2"/>
    <x v="1"/>
    <x v="3"/>
    <n v="-19.902676606109072"/>
  </r>
  <r>
    <x v="0"/>
    <x v="3"/>
    <x v="2"/>
    <x v="1"/>
    <x v="3"/>
    <n v="-8.5727606057073249"/>
  </r>
  <r>
    <x v="0"/>
    <x v="4"/>
    <x v="2"/>
    <x v="1"/>
    <x v="3"/>
    <n v="-9.1454135177527345"/>
  </r>
  <r>
    <x v="0"/>
    <x v="5"/>
    <x v="2"/>
    <x v="1"/>
    <x v="3"/>
    <n v="-27.719473404160198"/>
  </r>
  <r>
    <x v="0"/>
    <x v="6"/>
    <x v="2"/>
    <x v="1"/>
    <x v="3"/>
    <n v="5.1548974275081552"/>
  </r>
  <r>
    <x v="1"/>
    <x v="7"/>
    <x v="2"/>
    <x v="1"/>
    <x v="3"/>
    <n v="20.469232964481677"/>
  </r>
  <r>
    <x v="1"/>
    <x v="8"/>
    <x v="2"/>
    <x v="1"/>
    <x v="3"/>
    <n v="-23.159593144019397"/>
  </r>
  <r>
    <x v="1"/>
    <x v="9"/>
    <x v="2"/>
    <x v="1"/>
    <x v="3"/>
    <n v="56.11909772287288"/>
  </r>
  <r>
    <x v="1"/>
    <x v="10"/>
    <x v="2"/>
    <x v="1"/>
    <x v="3"/>
    <n v="-1.3311997466635512"/>
  </r>
  <r>
    <x v="1"/>
    <x v="11"/>
    <x v="2"/>
    <x v="1"/>
    <x v="3"/>
    <n v="-19.969949959705207"/>
  </r>
  <r>
    <x v="1"/>
    <x v="12"/>
    <x v="2"/>
    <x v="1"/>
    <x v="3"/>
    <n v="36.179374460368855"/>
  </r>
  <r>
    <x v="1"/>
    <x v="13"/>
    <x v="2"/>
    <x v="1"/>
    <x v="3"/>
    <n v="-22.300475271436248"/>
  </r>
  <r>
    <x v="1"/>
    <x v="14"/>
    <x v="2"/>
    <x v="1"/>
    <x v="3"/>
    <n v="-34.148726367844645"/>
  </r>
  <r>
    <x v="0"/>
    <x v="0"/>
    <x v="3"/>
    <x v="0"/>
    <x v="3"/>
    <n v="22.678985604726059"/>
  </r>
  <r>
    <x v="0"/>
    <x v="1"/>
    <x v="3"/>
    <x v="0"/>
    <x v="3"/>
    <n v="-18.34706378893668"/>
  </r>
  <r>
    <x v="0"/>
    <x v="2"/>
    <x v="3"/>
    <x v="0"/>
    <x v="3"/>
    <n v="-17.29281761973537"/>
  </r>
  <r>
    <x v="0"/>
    <x v="3"/>
    <x v="3"/>
    <x v="0"/>
    <x v="3"/>
    <n v="-10.947149847591097"/>
  </r>
  <r>
    <x v="0"/>
    <x v="4"/>
    <x v="3"/>
    <x v="0"/>
    <x v="3"/>
    <n v="3.5610374264229261"/>
  </r>
  <r>
    <x v="0"/>
    <x v="5"/>
    <x v="3"/>
    <x v="0"/>
    <x v="3"/>
    <n v="0.62177692912223481"/>
  </r>
  <r>
    <x v="0"/>
    <x v="6"/>
    <x v="3"/>
    <x v="0"/>
    <x v="3"/>
    <n v="2.3288928256698185"/>
  </r>
  <r>
    <x v="1"/>
    <x v="7"/>
    <x v="3"/>
    <x v="0"/>
    <x v="3"/>
    <n v="19.89550953966414"/>
  </r>
  <r>
    <x v="1"/>
    <x v="8"/>
    <x v="3"/>
    <x v="0"/>
    <x v="3"/>
    <n v="27.500843329571733"/>
  </r>
  <r>
    <x v="1"/>
    <x v="9"/>
    <x v="3"/>
    <x v="0"/>
    <x v="3"/>
    <n v="-14.991554029009958"/>
  </r>
  <r>
    <x v="1"/>
    <x v="10"/>
    <x v="3"/>
    <x v="0"/>
    <x v="3"/>
    <n v="11.799155521958244"/>
  </r>
  <r>
    <x v="1"/>
    <x v="11"/>
    <x v="3"/>
    <x v="0"/>
    <x v="3"/>
    <n v="1.6228295341144001"/>
  </r>
  <r>
    <x v="1"/>
    <x v="12"/>
    <x v="3"/>
    <x v="0"/>
    <x v="3"/>
    <n v="22.504749731057732"/>
  </r>
  <r>
    <x v="1"/>
    <x v="13"/>
    <x v="3"/>
    <x v="0"/>
    <x v="3"/>
    <n v="11.094375122260669"/>
  </r>
  <r>
    <x v="1"/>
    <x v="14"/>
    <x v="3"/>
    <x v="0"/>
    <x v="3"/>
    <n v="-16.627957800705133"/>
  </r>
  <r>
    <x v="0"/>
    <x v="0"/>
    <x v="3"/>
    <x v="1"/>
    <x v="3"/>
    <n v="25.69417061054326"/>
  </r>
  <r>
    <x v="0"/>
    <x v="1"/>
    <x v="3"/>
    <x v="1"/>
    <x v="3"/>
    <n v="-30.093076719624314"/>
  </r>
  <r>
    <x v="0"/>
    <x v="2"/>
    <x v="3"/>
    <x v="1"/>
    <x v="3"/>
    <n v="-18.222086809736883"/>
  </r>
  <r>
    <x v="0"/>
    <x v="3"/>
    <x v="3"/>
    <x v="1"/>
    <x v="3"/>
    <n v="-12.266562507093825"/>
  </r>
  <r>
    <x v="0"/>
    <x v="4"/>
    <x v="3"/>
    <x v="1"/>
    <x v="3"/>
    <n v="-0.31240482553569127"/>
  </r>
  <r>
    <x v="0"/>
    <x v="5"/>
    <x v="3"/>
    <x v="1"/>
    <x v="3"/>
    <n v="1.041309678622494"/>
  </r>
  <r>
    <x v="0"/>
    <x v="6"/>
    <x v="3"/>
    <x v="1"/>
    <x v="3"/>
    <n v="1.2257101206006762"/>
  </r>
  <r>
    <x v="1"/>
    <x v="7"/>
    <x v="3"/>
    <x v="1"/>
    <x v="3"/>
    <n v="13.660388992984544"/>
  </r>
  <r>
    <x v="1"/>
    <x v="8"/>
    <x v="3"/>
    <x v="1"/>
    <x v="3"/>
    <n v="2.1425918963826476"/>
  </r>
  <r>
    <x v="1"/>
    <x v="9"/>
    <x v="3"/>
    <x v="1"/>
    <x v="3"/>
    <n v="-26.045094227708208"/>
  </r>
  <r>
    <x v="1"/>
    <x v="10"/>
    <x v="3"/>
    <x v="1"/>
    <x v="3"/>
    <n v="4.8829003573006649"/>
  </r>
  <r>
    <x v="1"/>
    <x v="11"/>
    <x v="3"/>
    <x v="1"/>
    <x v="3"/>
    <n v="-16.529321057200015"/>
  </r>
  <r>
    <x v="1"/>
    <x v="12"/>
    <x v="3"/>
    <x v="1"/>
    <x v="3"/>
    <n v="32.612215688846995"/>
  </r>
  <r>
    <x v="1"/>
    <x v="13"/>
    <x v="3"/>
    <x v="1"/>
    <x v="3"/>
    <n v="-1.4056775481901709"/>
  </r>
  <r>
    <x v="1"/>
    <x v="14"/>
    <x v="3"/>
    <x v="1"/>
    <x v="3"/>
    <n v="-11.701611183619624"/>
  </r>
  <r>
    <x v="0"/>
    <x v="0"/>
    <x v="4"/>
    <x v="0"/>
    <x v="3"/>
    <n v="-1.5681551471135724"/>
  </r>
  <r>
    <x v="0"/>
    <x v="1"/>
    <x v="4"/>
    <x v="0"/>
    <x v="3"/>
    <n v="-7.0348302112989751"/>
  </r>
  <r>
    <x v="0"/>
    <x v="2"/>
    <x v="4"/>
    <x v="0"/>
    <x v="3"/>
    <n v="1.314369871988343"/>
  </r>
  <r>
    <x v="0"/>
    <x v="3"/>
    <x v="4"/>
    <x v="0"/>
    <x v="3"/>
    <n v="-7.7809021894418393"/>
  </r>
  <r>
    <x v="0"/>
    <x v="4"/>
    <x v="4"/>
    <x v="0"/>
    <x v="3"/>
    <n v="-0.15215252762577958"/>
  </r>
  <r>
    <x v="0"/>
    <x v="5"/>
    <x v="4"/>
    <x v="0"/>
    <x v="3"/>
    <n v="2.5768740035500883"/>
  </r>
  <r>
    <x v="0"/>
    <x v="6"/>
    <x v="4"/>
    <x v="0"/>
    <x v="3"/>
    <n v="-4.6217102406654931"/>
  </r>
  <r>
    <x v="1"/>
    <x v="7"/>
    <x v="4"/>
    <x v="0"/>
    <x v="3"/>
    <n v="-2.9076003692464063"/>
  </r>
  <r>
    <x v="1"/>
    <x v="8"/>
    <x v="4"/>
    <x v="0"/>
    <x v="3"/>
    <n v="-20.934551692763616"/>
  </r>
  <r>
    <x v="1"/>
    <x v="9"/>
    <x v="4"/>
    <x v="0"/>
    <x v="3"/>
    <n v="-0.6470709217424675"/>
  </r>
  <r>
    <x v="1"/>
    <x v="10"/>
    <x v="4"/>
    <x v="0"/>
    <x v="3"/>
    <n v="-9.9722576241163843"/>
  </r>
  <r>
    <x v="1"/>
    <x v="11"/>
    <x v="4"/>
    <x v="0"/>
    <x v="3"/>
    <n v="-15.808482729866306"/>
  </r>
  <r>
    <x v="1"/>
    <x v="12"/>
    <x v="4"/>
    <x v="0"/>
    <x v="3"/>
    <n v="7.0574898595214952"/>
  </r>
  <r>
    <x v="1"/>
    <x v="13"/>
    <x v="4"/>
    <x v="0"/>
    <x v="3"/>
    <n v="-3.0772664523094102"/>
  </r>
  <r>
    <x v="1"/>
    <x v="14"/>
    <x v="4"/>
    <x v="0"/>
    <x v="3"/>
    <n v="0.49747199414432597"/>
  </r>
  <r>
    <x v="0"/>
    <x v="0"/>
    <x v="4"/>
    <x v="1"/>
    <x v="3"/>
    <n v="-6.3165212772048314"/>
  </r>
  <r>
    <x v="0"/>
    <x v="1"/>
    <x v="4"/>
    <x v="1"/>
    <x v="3"/>
    <n v="-1.6713237081572705"/>
  </r>
  <r>
    <x v="0"/>
    <x v="2"/>
    <x v="4"/>
    <x v="1"/>
    <x v="3"/>
    <n v="-9.5904674238060856"/>
  </r>
  <r>
    <x v="0"/>
    <x v="3"/>
    <x v="4"/>
    <x v="1"/>
    <x v="3"/>
    <n v="-2.0195862679727501"/>
  </r>
  <r>
    <x v="0"/>
    <x v="4"/>
    <x v="4"/>
    <x v="1"/>
    <x v="3"/>
    <n v="-5.4822644067437123"/>
  </r>
  <r>
    <x v="0"/>
    <x v="5"/>
    <x v="4"/>
    <x v="1"/>
    <x v="3"/>
    <n v="-3.5266083912375836"/>
  </r>
  <r>
    <x v="0"/>
    <x v="6"/>
    <x v="4"/>
    <x v="1"/>
    <x v="3"/>
    <n v="-2.860443373079864"/>
  </r>
  <r>
    <x v="1"/>
    <x v="7"/>
    <x v="4"/>
    <x v="1"/>
    <x v="3"/>
    <n v="-6.4742258328065141"/>
  </r>
  <r>
    <x v="1"/>
    <x v="8"/>
    <x v="4"/>
    <x v="1"/>
    <x v="3"/>
    <n v="-14.322789360172537"/>
  </r>
  <r>
    <x v="1"/>
    <x v="9"/>
    <x v="4"/>
    <x v="1"/>
    <x v="3"/>
    <n v="-11.999481985010634"/>
  </r>
  <r>
    <x v="1"/>
    <x v="10"/>
    <x v="4"/>
    <x v="1"/>
    <x v="3"/>
    <n v="-15.90479052399473"/>
  </r>
  <r>
    <x v="1"/>
    <x v="11"/>
    <x v="4"/>
    <x v="1"/>
    <x v="3"/>
    <n v="-10.678576077549558"/>
  </r>
  <r>
    <x v="1"/>
    <x v="12"/>
    <x v="4"/>
    <x v="1"/>
    <x v="3"/>
    <n v="-10.232808795370563"/>
  </r>
  <r>
    <x v="1"/>
    <x v="13"/>
    <x v="4"/>
    <x v="1"/>
    <x v="3"/>
    <n v="-5.7926769063135746"/>
  </r>
  <r>
    <x v="1"/>
    <x v="14"/>
    <x v="4"/>
    <x v="1"/>
    <x v="3"/>
    <n v="8.7385225877681325"/>
  </r>
  <r>
    <x v="0"/>
    <x v="0"/>
    <x v="0"/>
    <x v="0"/>
    <x v="4"/>
    <n v="8.8732306556023364"/>
  </r>
  <r>
    <x v="0"/>
    <x v="1"/>
    <x v="0"/>
    <x v="0"/>
    <x v="4"/>
    <n v="6.1528981014859498"/>
  </r>
  <r>
    <x v="0"/>
    <x v="2"/>
    <x v="0"/>
    <x v="0"/>
    <x v="4"/>
    <n v="2.5650409359455058"/>
  </r>
  <r>
    <x v="0"/>
    <x v="3"/>
    <x v="0"/>
    <x v="0"/>
    <x v="4"/>
    <n v="0.96905460454807191"/>
  </r>
  <r>
    <x v="0"/>
    <x v="4"/>
    <x v="0"/>
    <x v="0"/>
    <x v="4"/>
    <n v="-44.552094098969121"/>
  </r>
  <r>
    <x v="0"/>
    <x v="5"/>
    <x v="0"/>
    <x v="0"/>
    <x v="4"/>
    <n v="-38.072472454034177"/>
  </r>
  <r>
    <x v="0"/>
    <x v="6"/>
    <x v="0"/>
    <x v="0"/>
    <x v="4"/>
    <n v="9.234730897604031"/>
  </r>
  <r>
    <x v="1"/>
    <x v="7"/>
    <x v="0"/>
    <x v="0"/>
    <x v="4"/>
    <n v="1.3479269546554695"/>
  </r>
  <r>
    <x v="1"/>
    <x v="8"/>
    <x v="0"/>
    <x v="0"/>
    <x v="4"/>
    <n v="-28.352618621626725"/>
  </r>
  <r>
    <x v="1"/>
    <x v="9"/>
    <x v="0"/>
    <x v="0"/>
    <x v="4"/>
    <n v="17.475289970738679"/>
  </r>
  <r>
    <x v="1"/>
    <x v="10"/>
    <x v="0"/>
    <x v="0"/>
    <x v="4"/>
    <n v="-19.163741035152103"/>
  </r>
  <r>
    <x v="1"/>
    <x v="11"/>
    <x v="0"/>
    <x v="0"/>
    <x v="4"/>
    <n v="-33.380035094957854"/>
  </r>
  <r>
    <x v="1"/>
    <x v="12"/>
    <x v="0"/>
    <x v="0"/>
    <x v="4"/>
    <n v="48.117052088977587"/>
  </r>
  <r>
    <x v="1"/>
    <x v="13"/>
    <x v="0"/>
    <x v="0"/>
    <x v="4"/>
    <n v="-2.7772711110186385"/>
  </r>
  <r>
    <x v="1"/>
    <x v="14"/>
    <x v="0"/>
    <x v="0"/>
    <x v="4"/>
    <n v="-27.221502838963332"/>
  </r>
  <r>
    <x v="0"/>
    <x v="0"/>
    <x v="0"/>
    <x v="1"/>
    <x v="4"/>
    <n v="-6.6383553316539654"/>
  </r>
  <r>
    <x v="0"/>
    <x v="1"/>
    <x v="0"/>
    <x v="1"/>
    <x v="4"/>
    <n v="-20.576446605790839"/>
  </r>
  <r>
    <x v="0"/>
    <x v="2"/>
    <x v="0"/>
    <x v="1"/>
    <x v="4"/>
    <n v="-7.9165396957297993"/>
  </r>
  <r>
    <x v="0"/>
    <x v="3"/>
    <x v="0"/>
    <x v="1"/>
    <x v="4"/>
    <n v="-2.3368556060362371"/>
  </r>
  <r>
    <x v="0"/>
    <x v="4"/>
    <x v="0"/>
    <x v="1"/>
    <x v="4"/>
    <n v="-39.866163449686212"/>
  </r>
  <r>
    <x v="0"/>
    <x v="5"/>
    <x v="0"/>
    <x v="1"/>
    <x v="4"/>
    <n v="-50.397850220730099"/>
  </r>
  <r>
    <x v="0"/>
    <x v="6"/>
    <x v="0"/>
    <x v="1"/>
    <x v="4"/>
    <n v="9.716406531445168"/>
  </r>
  <r>
    <x v="1"/>
    <x v="7"/>
    <x v="0"/>
    <x v="1"/>
    <x v="4"/>
    <n v="-27.550898164778577"/>
  </r>
  <r>
    <x v="1"/>
    <x v="8"/>
    <x v="0"/>
    <x v="1"/>
    <x v="4"/>
    <n v="-35.498447811031937"/>
  </r>
  <r>
    <x v="1"/>
    <x v="9"/>
    <x v="0"/>
    <x v="1"/>
    <x v="4"/>
    <n v="2.5303085062821404"/>
  </r>
  <r>
    <x v="1"/>
    <x v="10"/>
    <x v="0"/>
    <x v="1"/>
    <x v="4"/>
    <n v="-21.911856434307076"/>
  </r>
  <r>
    <x v="1"/>
    <x v="11"/>
    <x v="0"/>
    <x v="1"/>
    <x v="4"/>
    <n v="-41.658766541027994"/>
  </r>
  <r>
    <x v="1"/>
    <x v="12"/>
    <x v="0"/>
    <x v="1"/>
    <x v="4"/>
    <n v="49.013686358081507"/>
  </r>
  <r>
    <x v="1"/>
    <x v="13"/>
    <x v="0"/>
    <x v="1"/>
    <x v="4"/>
    <n v="11.135869183705964"/>
  </r>
  <r>
    <x v="1"/>
    <x v="14"/>
    <x v="0"/>
    <x v="1"/>
    <x v="4"/>
    <n v="-15.557490068845794"/>
  </r>
  <r>
    <x v="0"/>
    <x v="0"/>
    <x v="1"/>
    <x v="0"/>
    <x v="4"/>
    <n v="-233.40355501565949"/>
  </r>
  <r>
    <x v="0"/>
    <x v="1"/>
    <x v="1"/>
    <x v="0"/>
    <x v="4"/>
    <n v="-225.26578281539707"/>
  </r>
  <r>
    <x v="0"/>
    <x v="2"/>
    <x v="1"/>
    <x v="0"/>
    <x v="4"/>
    <n v="-278.66085346221729"/>
  </r>
  <r>
    <x v="0"/>
    <x v="3"/>
    <x v="1"/>
    <x v="0"/>
    <x v="4"/>
    <n v="5.2650622473438666"/>
  </r>
  <r>
    <x v="0"/>
    <x v="4"/>
    <x v="1"/>
    <x v="0"/>
    <x v="4"/>
    <n v="-263.85260892440442"/>
  </r>
  <r>
    <x v="0"/>
    <x v="5"/>
    <x v="1"/>
    <x v="0"/>
    <x v="4"/>
    <n v="-313.32780872879903"/>
  </r>
  <r>
    <x v="0"/>
    <x v="6"/>
    <x v="1"/>
    <x v="0"/>
    <x v="4"/>
    <n v="-187.58455208645253"/>
  </r>
  <r>
    <x v="1"/>
    <x v="7"/>
    <x v="1"/>
    <x v="0"/>
    <x v="4"/>
    <n v="-241.53964278778543"/>
  </r>
  <r>
    <x v="1"/>
    <x v="8"/>
    <x v="1"/>
    <x v="0"/>
    <x v="4"/>
    <n v="-361.72861254807765"/>
  </r>
  <r>
    <x v="1"/>
    <x v="9"/>
    <x v="1"/>
    <x v="0"/>
    <x v="4"/>
    <n v="-305.54166579263301"/>
  </r>
  <r>
    <x v="1"/>
    <x v="10"/>
    <x v="1"/>
    <x v="0"/>
    <x v="4"/>
    <n v="-368.4018934759697"/>
  </r>
  <r>
    <x v="1"/>
    <x v="11"/>
    <x v="1"/>
    <x v="0"/>
    <x v="4"/>
    <n v="-92.497107802454167"/>
  </r>
  <r>
    <x v="1"/>
    <x v="12"/>
    <x v="1"/>
    <x v="0"/>
    <x v="4"/>
    <n v="-223.67843497893026"/>
  </r>
  <r>
    <x v="1"/>
    <x v="13"/>
    <x v="1"/>
    <x v="0"/>
    <x v="4"/>
    <n v="-55.243064680802917"/>
  </r>
  <r>
    <x v="1"/>
    <x v="14"/>
    <x v="1"/>
    <x v="0"/>
    <x v="4"/>
    <n v="9.9561276196884272"/>
  </r>
  <r>
    <x v="0"/>
    <x v="0"/>
    <x v="1"/>
    <x v="1"/>
    <x v="4"/>
    <n v="-250.47460594578445"/>
  </r>
  <r>
    <x v="0"/>
    <x v="1"/>
    <x v="1"/>
    <x v="1"/>
    <x v="4"/>
    <n v="-184.76377659832164"/>
  </r>
  <r>
    <x v="0"/>
    <x v="2"/>
    <x v="1"/>
    <x v="1"/>
    <x v="4"/>
    <n v="-271.98924872143118"/>
  </r>
  <r>
    <x v="0"/>
    <x v="3"/>
    <x v="1"/>
    <x v="1"/>
    <x v="4"/>
    <n v="-12.458876396268401"/>
  </r>
  <r>
    <x v="0"/>
    <x v="4"/>
    <x v="1"/>
    <x v="1"/>
    <x v="4"/>
    <n v="-346.94896867318272"/>
  </r>
  <r>
    <x v="0"/>
    <x v="5"/>
    <x v="1"/>
    <x v="1"/>
    <x v="4"/>
    <n v="-328.9669063940018"/>
  </r>
  <r>
    <x v="0"/>
    <x v="6"/>
    <x v="1"/>
    <x v="1"/>
    <x v="4"/>
    <n v="-189.77500069930466"/>
  </r>
  <r>
    <x v="1"/>
    <x v="7"/>
    <x v="1"/>
    <x v="1"/>
    <x v="4"/>
    <n v="-313.81502892622183"/>
  </r>
  <r>
    <x v="1"/>
    <x v="8"/>
    <x v="1"/>
    <x v="1"/>
    <x v="4"/>
    <n v="-383.33015940377845"/>
  </r>
  <r>
    <x v="1"/>
    <x v="9"/>
    <x v="1"/>
    <x v="1"/>
    <x v="4"/>
    <n v="-315.657529590298"/>
  </r>
  <r>
    <x v="1"/>
    <x v="10"/>
    <x v="1"/>
    <x v="1"/>
    <x v="4"/>
    <n v="-435.19791950579719"/>
  </r>
  <r>
    <x v="1"/>
    <x v="11"/>
    <x v="1"/>
    <x v="1"/>
    <x v="4"/>
    <n v="-177.86354074831078"/>
  </r>
  <r>
    <x v="1"/>
    <x v="12"/>
    <x v="1"/>
    <x v="1"/>
    <x v="4"/>
    <n v="-344.92841918947005"/>
  </r>
  <r>
    <x v="1"/>
    <x v="13"/>
    <x v="1"/>
    <x v="1"/>
    <x v="4"/>
    <n v="-275.81347490484865"/>
  </r>
  <r>
    <x v="1"/>
    <x v="14"/>
    <x v="1"/>
    <x v="1"/>
    <x v="4"/>
    <n v="9.3441343840273241"/>
  </r>
  <r>
    <x v="0"/>
    <x v="0"/>
    <x v="2"/>
    <x v="0"/>
    <x v="4"/>
    <n v="-38.066567720743819"/>
  </r>
  <r>
    <x v="0"/>
    <x v="1"/>
    <x v="2"/>
    <x v="0"/>
    <x v="4"/>
    <n v="-5.8866980652360974"/>
  </r>
  <r>
    <x v="0"/>
    <x v="2"/>
    <x v="2"/>
    <x v="0"/>
    <x v="4"/>
    <n v="-44.357850370755074"/>
  </r>
  <r>
    <x v="0"/>
    <x v="3"/>
    <x v="2"/>
    <x v="0"/>
    <x v="4"/>
    <n v="-15.596285989662007"/>
  </r>
  <r>
    <x v="0"/>
    <x v="4"/>
    <x v="2"/>
    <x v="0"/>
    <x v="4"/>
    <n v="-50.992446751649368"/>
  </r>
  <r>
    <x v="0"/>
    <x v="5"/>
    <x v="2"/>
    <x v="0"/>
    <x v="4"/>
    <n v="-41.613610600396768"/>
  </r>
  <r>
    <x v="0"/>
    <x v="6"/>
    <x v="2"/>
    <x v="0"/>
    <x v="4"/>
    <n v="-10.207424574111862"/>
  </r>
  <r>
    <x v="1"/>
    <x v="7"/>
    <x v="2"/>
    <x v="0"/>
    <x v="4"/>
    <n v="1.9693891425630312"/>
  </r>
  <r>
    <x v="1"/>
    <x v="8"/>
    <x v="2"/>
    <x v="0"/>
    <x v="4"/>
    <n v="-26.028797622077434"/>
  </r>
  <r>
    <x v="1"/>
    <x v="9"/>
    <x v="2"/>
    <x v="0"/>
    <x v="4"/>
    <n v="61.119518117183567"/>
  </r>
  <r>
    <x v="1"/>
    <x v="10"/>
    <x v="2"/>
    <x v="0"/>
    <x v="4"/>
    <n v="-12.608442797363647"/>
  </r>
  <r>
    <x v="1"/>
    <x v="11"/>
    <x v="2"/>
    <x v="0"/>
    <x v="4"/>
    <n v="-34.868869057848492"/>
  </r>
  <r>
    <x v="1"/>
    <x v="12"/>
    <x v="2"/>
    <x v="0"/>
    <x v="4"/>
    <n v="20.533809252071443"/>
  </r>
  <r>
    <x v="1"/>
    <x v="13"/>
    <x v="2"/>
    <x v="0"/>
    <x v="4"/>
    <n v="-15.751494435634021"/>
  </r>
  <r>
    <x v="1"/>
    <x v="14"/>
    <x v="2"/>
    <x v="0"/>
    <x v="4"/>
    <n v="-44.847170138814896"/>
  </r>
  <r>
    <x v="0"/>
    <x v="0"/>
    <x v="2"/>
    <x v="1"/>
    <x v="4"/>
    <n v="-8.2083458609113027"/>
  </r>
  <r>
    <x v="0"/>
    <x v="1"/>
    <x v="2"/>
    <x v="1"/>
    <x v="4"/>
    <n v="-4.352581723970431"/>
  </r>
  <r>
    <x v="0"/>
    <x v="2"/>
    <x v="2"/>
    <x v="1"/>
    <x v="4"/>
    <n v="-19.902676606109072"/>
  </r>
  <r>
    <x v="0"/>
    <x v="3"/>
    <x v="2"/>
    <x v="1"/>
    <x v="4"/>
    <n v="-2.6280999917860113"/>
  </r>
  <r>
    <x v="0"/>
    <x v="4"/>
    <x v="2"/>
    <x v="1"/>
    <x v="4"/>
    <n v="-15.782581659345656"/>
  </r>
  <r>
    <x v="0"/>
    <x v="5"/>
    <x v="2"/>
    <x v="1"/>
    <x v="4"/>
    <n v="-36.810382495069291"/>
  </r>
  <r>
    <x v="0"/>
    <x v="6"/>
    <x v="2"/>
    <x v="1"/>
    <x v="4"/>
    <n v="8.6264105988375412"/>
  </r>
  <r>
    <x v="1"/>
    <x v="7"/>
    <x v="2"/>
    <x v="1"/>
    <x v="4"/>
    <n v="20.469232964481677"/>
  </r>
  <r>
    <x v="1"/>
    <x v="8"/>
    <x v="2"/>
    <x v="1"/>
    <x v="4"/>
    <n v="-20.115453113577995"/>
  </r>
  <r>
    <x v="1"/>
    <x v="9"/>
    <x v="2"/>
    <x v="1"/>
    <x v="4"/>
    <n v="67.738560322727636"/>
  </r>
  <r>
    <x v="1"/>
    <x v="10"/>
    <x v="2"/>
    <x v="1"/>
    <x v="4"/>
    <n v="-5.8397660225878072"/>
  </r>
  <r>
    <x v="1"/>
    <x v="11"/>
    <x v="2"/>
    <x v="1"/>
    <x v="4"/>
    <n v="-33.858838848594097"/>
  </r>
  <r>
    <x v="1"/>
    <x v="12"/>
    <x v="2"/>
    <x v="1"/>
    <x v="4"/>
    <n v="46.398352562558635"/>
  </r>
  <r>
    <x v="1"/>
    <x v="13"/>
    <x v="2"/>
    <x v="1"/>
    <x v="4"/>
    <n v="-9.8004752714362482"/>
  </r>
  <r>
    <x v="1"/>
    <x v="14"/>
    <x v="2"/>
    <x v="1"/>
    <x v="4"/>
    <n v="-37.951665002243956"/>
  </r>
  <r>
    <x v="0"/>
    <x v="0"/>
    <x v="3"/>
    <x v="0"/>
    <x v="4"/>
    <n v="20.685630122998482"/>
  </r>
  <r>
    <x v="0"/>
    <x v="1"/>
    <x v="3"/>
    <x v="0"/>
    <x v="4"/>
    <n v="-25.299555098322543"/>
  </r>
  <r>
    <x v="0"/>
    <x v="2"/>
    <x v="3"/>
    <x v="0"/>
    <x v="4"/>
    <n v="-16.197827200901536"/>
  </r>
  <r>
    <x v="0"/>
    <x v="3"/>
    <x v="3"/>
    <x v="0"/>
    <x v="4"/>
    <n v="-10.868329007360941"/>
  </r>
  <r>
    <x v="0"/>
    <x v="4"/>
    <x v="3"/>
    <x v="0"/>
    <x v="4"/>
    <n v="6.1161316455222554"/>
  </r>
  <r>
    <x v="0"/>
    <x v="5"/>
    <x v="3"/>
    <x v="0"/>
    <x v="4"/>
    <n v="-2.651545493136358"/>
  </r>
  <r>
    <x v="0"/>
    <x v="6"/>
    <x v="3"/>
    <x v="0"/>
    <x v="4"/>
    <n v="3.7274942242712168"/>
  </r>
  <r>
    <x v="1"/>
    <x v="7"/>
    <x v="3"/>
    <x v="0"/>
    <x v="4"/>
    <n v="12.975094314750645"/>
  </r>
  <r>
    <x v="1"/>
    <x v="8"/>
    <x v="3"/>
    <x v="0"/>
    <x v="4"/>
    <n v="21.160263619426807"/>
  </r>
  <r>
    <x v="1"/>
    <x v="9"/>
    <x v="3"/>
    <x v="0"/>
    <x v="4"/>
    <n v="-16.945633169215135"/>
  </r>
  <r>
    <x v="1"/>
    <x v="10"/>
    <x v="3"/>
    <x v="0"/>
    <x v="4"/>
    <n v="12.766741395204495"/>
  </r>
  <r>
    <x v="1"/>
    <x v="11"/>
    <x v="3"/>
    <x v="0"/>
    <x v="4"/>
    <n v="9.9184554767991671"/>
  </r>
  <r>
    <x v="1"/>
    <x v="12"/>
    <x v="3"/>
    <x v="0"/>
    <x v="4"/>
    <n v="27.80510308794819"/>
  </r>
  <r>
    <x v="1"/>
    <x v="13"/>
    <x v="3"/>
    <x v="0"/>
    <x v="4"/>
    <n v="23.222937887572979"/>
  </r>
  <r>
    <x v="1"/>
    <x v="14"/>
    <x v="3"/>
    <x v="0"/>
    <x v="4"/>
    <n v="-17.166678339425673"/>
  </r>
  <r>
    <x v="0"/>
    <x v="0"/>
    <x v="3"/>
    <x v="1"/>
    <x v="4"/>
    <n v="24.989945258430584"/>
  </r>
  <r>
    <x v="0"/>
    <x v="1"/>
    <x v="3"/>
    <x v="1"/>
    <x v="4"/>
    <n v="-37.555763286788491"/>
  </r>
  <r>
    <x v="0"/>
    <x v="2"/>
    <x v="3"/>
    <x v="1"/>
    <x v="4"/>
    <n v="-22.06191127490419"/>
  </r>
  <r>
    <x v="0"/>
    <x v="3"/>
    <x v="3"/>
    <x v="1"/>
    <x v="4"/>
    <n v="-12.670178910064442"/>
  </r>
  <r>
    <x v="0"/>
    <x v="4"/>
    <x v="3"/>
    <x v="1"/>
    <x v="4"/>
    <n v="1.0911039463941332"/>
  </r>
  <r>
    <x v="0"/>
    <x v="5"/>
    <x v="3"/>
    <x v="1"/>
    <x v="4"/>
    <n v="-2.0345618183016345"/>
  </r>
  <r>
    <x v="0"/>
    <x v="6"/>
    <x v="3"/>
    <x v="1"/>
    <x v="4"/>
    <n v="2.0373984322889882"/>
  </r>
  <r>
    <x v="1"/>
    <x v="7"/>
    <x v="3"/>
    <x v="1"/>
    <x v="4"/>
    <n v="8.6034989803423194"/>
  </r>
  <r>
    <x v="1"/>
    <x v="8"/>
    <x v="3"/>
    <x v="1"/>
    <x v="4"/>
    <n v="-5.1037849152115555"/>
  </r>
  <r>
    <x v="1"/>
    <x v="9"/>
    <x v="3"/>
    <x v="1"/>
    <x v="4"/>
    <n v="-28.818250079067056"/>
  </r>
  <r>
    <x v="1"/>
    <x v="10"/>
    <x v="3"/>
    <x v="1"/>
    <x v="4"/>
    <n v="-2.1138703639049323"/>
  </r>
  <r>
    <x v="1"/>
    <x v="11"/>
    <x v="3"/>
    <x v="1"/>
    <x v="4"/>
    <n v="-24.601069936123782"/>
  </r>
  <r>
    <x v="1"/>
    <x v="12"/>
    <x v="3"/>
    <x v="1"/>
    <x v="4"/>
    <n v="33.567325526478321"/>
  </r>
  <r>
    <x v="1"/>
    <x v="13"/>
    <x v="3"/>
    <x v="1"/>
    <x v="4"/>
    <n v="5.3328669262033603"/>
  </r>
  <r>
    <x v="1"/>
    <x v="14"/>
    <x v="3"/>
    <x v="1"/>
    <x v="4"/>
    <n v="-9.1004927026728168"/>
  </r>
  <r>
    <x v="0"/>
    <x v="0"/>
    <x v="4"/>
    <x v="0"/>
    <x v="4"/>
    <n v="-3.1355532662358296"/>
  </r>
  <r>
    <x v="0"/>
    <x v="1"/>
    <x v="4"/>
    <x v="0"/>
    <x v="4"/>
    <n v="-7.7365845972638869"/>
  </r>
  <r>
    <x v="0"/>
    <x v="2"/>
    <x v="4"/>
    <x v="0"/>
    <x v="4"/>
    <n v="3.5953917697985616"/>
  </r>
  <r>
    <x v="0"/>
    <x v="3"/>
    <x v="4"/>
    <x v="0"/>
    <x v="4"/>
    <n v="-10.956381963016325"/>
  </r>
  <r>
    <x v="0"/>
    <x v="4"/>
    <x v="4"/>
    <x v="0"/>
    <x v="4"/>
    <n v="-6.9425554248643486"/>
  </r>
  <r>
    <x v="0"/>
    <x v="5"/>
    <x v="4"/>
    <x v="0"/>
    <x v="4"/>
    <n v="9.3307786046475982"/>
  </r>
  <r>
    <x v="0"/>
    <x v="6"/>
    <x v="4"/>
    <x v="0"/>
    <x v="4"/>
    <n v="-5.650940376523871"/>
  </r>
  <r>
    <x v="1"/>
    <x v="7"/>
    <x v="4"/>
    <x v="0"/>
    <x v="4"/>
    <n v="-6.9076003692464063"/>
  </r>
  <r>
    <x v="1"/>
    <x v="8"/>
    <x v="4"/>
    <x v="0"/>
    <x v="4"/>
    <n v="-24.459816087593229"/>
  </r>
  <r>
    <x v="1"/>
    <x v="9"/>
    <x v="4"/>
    <x v="0"/>
    <x v="4"/>
    <n v="5.0026465923818266"/>
  </r>
  <r>
    <x v="1"/>
    <x v="10"/>
    <x v="4"/>
    <x v="0"/>
    <x v="4"/>
    <n v="-13.154943811258333"/>
  </r>
  <r>
    <x v="1"/>
    <x v="11"/>
    <x v="4"/>
    <x v="0"/>
    <x v="4"/>
    <n v="-20.616175037558612"/>
  </r>
  <r>
    <x v="1"/>
    <x v="12"/>
    <x v="4"/>
    <x v="0"/>
    <x v="4"/>
    <n v="2.7564145907042912"/>
  </r>
  <r>
    <x v="1"/>
    <x v="13"/>
    <x v="4"/>
    <x v="0"/>
    <x v="4"/>
    <n v="0.70774490272465496"/>
  </r>
  <r>
    <x v="1"/>
    <x v="14"/>
    <x v="4"/>
    <x v="0"/>
    <x v="4"/>
    <n v="3.6352948278397159"/>
  </r>
  <r>
    <x v="0"/>
    <x v="0"/>
    <x v="4"/>
    <x v="1"/>
    <x v="4"/>
    <n v="-14.09357895704929"/>
  </r>
  <r>
    <x v="0"/>
    <x v="1"/>
    <x v="4"/>
    <x v="1"/>
    <x v="4"/>
    <n v="2.7879850989776234"/>
  </r>
  <r>
    <x v="0"/>
    <x v="2"/>
    <x v="4"/>
    <x v="1"/>
    <x v="4"/>
    <n v="-8.6154917981967252"/>
  </r>
  <r>
    <x v="0"/>
    <x v="3"/>
    <x v="4"/>
    <x v="1"/>
    <x v="4"/>
    <n v="-2.6561235054011396"/>
  </r>
  <r>
    <x v="0"/>
    <x v="4"/>
    <x v="4"/>
    <x v="1"/>
    <x v="4"/>
    <n v="-9.8402932367805889"/>
  </r>
  <r>
    <x v="0"/>
    <x v="5"/>
    <x v="4"/>
    <x v="1"/>
    <x v="4"/>
    <n v="3.1201180959674679"/>
  </r>
  <r>
    <x v="0"/>
    <x v="6"/>
    <x v="4"/>
    <x v="1"/>
    <x v="4"/>
    <n v="-2.2518932437629617"/>
  </r>
  <r>
    <x v="1"/>
    <x v="7"/>
    <x v="4"/>
    <x v="1"/>
    <x v="4"/>
    <n v="-12.029781388362069"/>
  </r>
  <r>
    <x v="1"/>
    <x v="8"/>
    <x v="4"/>
    <x v="1"/>
    <x v="4"/>
    <n v="-15.363372086499281"/>
  </r>
  <r>
    <x v="1"/>
    <x v="9"/>
    <x v="4"/>
    <x v="1"/>
    <x v="4"/>
    <n v="-11.999481985010634"/>
  </r>
  <r>
    <x v="1"/>
    <x v="10"/>
    <x v="4"/>
    <x v="1"/>
    <x v="4"/>
    <n v="-18.632559209210225"/>
  </r>
  <r>
    <x v="1"/>
    <x v="11"/>
    <x v="4"/>
    <x v="1"/>
    <x v="4"/>
    <n v="-8.6785760775495575"/>
  </r>
  <r>
    <x v="1"/>
    <x v="12"/>
    <x v="4"/>
    <x v="1"/>
    <x v="4"/>
    <n v="-10.232808795370563"/>
  </r>
  <r>
    <x v="1"/>
    <x v="13"/>
    <x v="4"/>
    <x v="1"/>
    <x v="4"/>
    <n v="-7.7611808433214486"/>
  </r>
  <r>
    <x v="1"/>
    <x v="14"/>
    <x v="4"/>
    <x v="1"/>
    <x v="4"/>
    <n v="8.7385225877681325"/>
  </r>
  <r>
    <x v="0"/>
    <x v="0"/>
    <x v="0"/>
    <x v="0"/>
    <x v="5"/>
    <n v="25.967247749619432"/>
  </r>
  <r>
    <x v="0"/>
    <x v="1"/>
    <x v="0"/>
    <x v="0"/>
    <x v="5"/>
    <n v="18.040677464300977"/>
  </r>
  <r>
    <x v="0"/>
    <x v="2"/>
    <x v="0"/>
    <x v="0"/>
    <x v="5"/>
    <n v="15.170082952752228"/>
  </r>
  <r>
    <x v="0"/>
    <x v="3"/>
    <x v="0"/>
    <x v="0"/>
    <x v="5"/>
    <n v="10.188986232021396"/>
  </r>
  <r>
    <x v="0"/>
    <x v="4"/>
    <x v="0"/>
    <x v="0"/>
    <x v="5"/>
    <n v="-38.754992649693762"/>
  </r>
  <r>
    <x v="0"/>
    <x v="5"/>
    <x v="0"/>
    <x v="0"/>
    <x v="5"/>
    <n v="-39.420181348912884"/>
  </r>
  <r>
    <x v="0"/>
    <x v="6"/>
    <x v="0"/>
    <x v="0"/>
    <x v="5"/>
    <n v="17.081141582078153"/>
  </r>
  <r>
    <x v="1"/>
    <x v="7"/>
    <x v="0"/>
    <x v="0"/>
    <x v="5"/>
    <n v="31.605113036349874"/>
  </r>
  <r>
    <x v="1"/>
    <x v="8"/>
    <x v="0"/>
    <x v="0"/>
    <x v="5"/>
    <n v="8.0523870666554132"/>
  </r>
  <r>
    <x v="1"/>
    <x v="9"/>
    <x v="0"/>
    <x v="0"/>
    <x v="5"/>
    <n v="22.018163338143562"/>
  </r>
  <r>
    <x v="1"/>
    <x v="10"/>
    <x v="0"/>
    <x v="0"/>
    <x v="5"/>
    <n v="-16.348821964075398"/>
  </r>
  <r>
    <x v="1"/>
    <x v="11"/>
    <x v="0"/>
    <x v="0"/>
    <x v="5"/>
    <n v="-34.254925733628021"/>
  </r>
  <r>
    <x v="1"/>
    <x v="12"/>
    <x v="0"/>
    <x v="0"/>
    <x v="5"/>
    <n v="52.323150932300408"/>
  </r>
  <r>
    <x v="1"/>
    <x v="13"/>
    <x v="0"/>
    <x v="0"/>
    <x v="5"/>
    <n v="3.5120370650819908"/>
  </r>
  <r>
    <x v="1"/>
    <x v="14"/>
    <x v="0"/>
    <x v="0"/>
    <x v="5"/>
    <n v="-31.707297821518573"/>
  </r>
  <r>
    <x v="0"/>
    <x v="0"/>
    <x v="0"/>
    <x v="1"/>
    <x v="5"/>
    <n v="-4.7933368814694637"/>
  </r>
  <r>
    <x v="0"/>
    <x v="1"/>
    <x v="0"/>
    <x v="1"/>
    <x v="5"/>
    <n v="-13.219641561124522"/>
  </r>
  <r>
    <x v="0"/>
    <x v="2"/>
    <x v="0"/>
    <x v="1"/>
    <x v="5"/>
    <n v="7.1091621627122716"/>
  </r>
  <r>
    <x v="0"/>
    <x v="3"/>
    <x v="0"/>
    <x v="1"/>
    <x v="5"/>
    <n v="5.963712327559219"/>
  </r>
  <r>
    <x v="0"/>
    <x v="4"/>
    <x v="0"/>
    <x v="1"/>
    <x v="5"/>
    <n v="-38.844712990033507"/>
  </r>
  <r>
    <x v="0"/>
    <x v="5"/>
    <x v="0"/>
    <x v="1"/>
    <x v="5"/>
    <n v="-51.808950879243739"/>
  </r>
  <r>
    <x v="0"/>
    <x v="6"/>
    <x v="0"/>
    <x v="1"/>
    <x v="5"/>
    <n v="16.75866005257193"/>
  </r>
  <r>
    <x v="1"/>
    <x v="7"/>
    <x v="0"/>
    <x v="1"/>
    <x v="5"/>
    <n v="-7.8464646672416301"/>
  </r>
  <r>
    <x v="1"/>
    <x v="8"/>
    <x v="0"/>
    <x v="1"/>
    <x v="5"/>
    <n v="-19.562192830952256"/>
  </r>
  <r>
    <x v="1"/>
    <x v="9"/>
    <x v="0"/>
    <x v="1"/>
    <x v="5"/>
    <n v="2.5303085062821404"/>
  </r>
  <r>
    <x v="1"/>
    <x v="10"/>
    <x v="0"/>
    <x v="1"/>
    <x v="5"/>
    <n v="-14.537225165870499"/>
  </r>
  <r>
    <x v="1"/>
    <x v="11"/>
    <x v="0"/>
    <x v="1"/>
    <x v="5"/>
    <n v="-43.522699439443649"/>
  </r>
  <r>
    <x v="1"/>
    <x v="12"/>
    <x v="0"/>
    <x v="1"/>
    <x v="5"/>
    <n v="53.659447101403224"/>
  </r>
  <r>
    <x v="1"/>
    <x v="13"/>
    <x v="0"/>
    <x v="1"/>
    <x v="5"/>
    <n v="20.525540545208312"/>
  </r>
  <r>
    <x v="1"/>
    <x v="14"/>
    <x v="0"/>
    <x v="1"/>
    <x v="5"/>
    <n v="-16.079319952303788"/>
  </r>
  <r>
    <x v="0"/>
    <x v="0"/>
    <x v="1"/>
    <x v="0"/>
    <x v="5"/>
    <n v="-240.25287008415265"/>
  </r>
  <r>
    <x v="0"/>
    <x v="1"/>
    <x v="1"/>
    <x v="0"/>
    <x v="5"/>
    <n v="-283.41640245314733"/>
  </r>
  <r>
    <x v="0"/>
    <x v="2"/>
    <x v="1"/>
    <x v="0"/>
    <x v="5"/>
    <n v="-285.72799127140456"/>
  </r>
  <r>
    <x v="0"/>
    <x v="3"/>
    <x v="1"/>
    <x v="0"/>
    <x v="5"/>
    <n v="-1.5793695222269308"/>
  </r>
  <r>
    <x v="0"/>
    <x v="4"/>
    <x v="1"/>
    <x v="0"/>
    <x v="5"/>
    <n v="-325.97512833769173"/>
  </r>
  <r>
    <x v="0"/>
    <x v="5"/>
    <x v="1"/>
    <x v="0"/>
    <x v="5"/>
    <n v="-352.62546759167526"/>
  </r>
  <r>
    <x v="0"/>
    <x v="6"/>
    <x v="1"/>
    <x v="0"/>
    <x v="5"/>
    <n v="-229.15944195429392"/>
  </r>
  <r>
    <x v="1"/>
    <x v="7"/>
    <x v="1"/>
    <x v="0"/>
    <x v="5"/>
    <n v="-273.14883819008429"/>
  </r>
  <r>
    <x v="1"/>
    <x v="8"/>
    <x v="1"/>
    <x v="0"/>
    <x v="5"/>
    <n v="-407.06194588141096"/>
  </r>
  <r>
    <x v="1"/>
    <x v="9"/>
    <x v="1"/>
    <x v="0"/>
    <x v="5"/>
    <n v="-350.99621124717845"/>
  </r>
  <r>
    <x v="1"/>
    <x v="10"/>
    <x v="1"/>
    <x v="0"/>
    <x v="5"/>
    <n v="-449.11324778513523"/>
  </r>
  <r>
    <x v="1"/>
    <x v="11"/>
    <x v="1"/>
    <x v="0"/>
    <x v="5"/>
    <n v="-48.222298642148822"/>
  </r>
  <r>
    <x v="1"/>
    <x v="12"/>
    <x v="1"/>
    <x v="0"/>
    <x v="5"/>
    <n v="-301.96126326175852"/>
  </r>
  <r>
    <x v="1"/>
    <x v="13"/>
    <x v="1"/>
    <x v="0"/>
    <x v="5"/>
    <n v="-92.82695729825258"/>
  </r>
  <r>
    <x v="1"/>
    <x v="14"/>
    <x v="1"/>
    <x v="0"/>
    <x v="5"/>
    <n v="2.4794921056697357"/>
  </r>
  <r>
    <x v="0"/>
    <x v="0"/>
    <x v="1"/>
    <x v="1"/>
    <x v="5"/>
    <n v="-284.9573645664741"/>
  </r>
  <r>
    <x v="0"/>
    <x v="1"/>
    <x v="1"/>
    <x v="1"/>
    <x v="5"/>
    <n v="-213.03602790722218"/>
  </r>
  <r>
    <x v="0"/>
    <x v="2"/>
    <x v="1"/>
    <x v="1"/>
    <x v="5"/>
    <n v="-303.88418305538988"/>
  </r>
  <r>
    <x v="0"/>
    <x v="3"/>
    <x v="1"/>
    <x v="1"/>
    <x v="5"/>
    <n v="-13.080670271598729"/>
  </r>
  <r>
    <x v="0"/>
    <x v="4"/>
    <x v="1"/>
    <x v="1"/>
    <x v="5"/>
    <n v="-384.83530965025153"/>
  </r>
  <r>
    <x v="0"/>
    <x v="5"/>
    <x v="1"/>
    <x v="1"/>
    <x v="5"/>
    <n v="-356.17140920826068"/>
  </r>
  <r>
    <x v="0"/>
    <x v="6"/>
    <x v="1"/>
    <x v="1"/>
    <x v="5"/>
    <n v="-226.16691360754726"/>
  </r>
  <r>
    <x v="1"/>
    <x v="7"/>
    <x v="1"/>
    <x v="1"/>
    <x v="5"/>
    <n v="-430.6535168987304"/>
  </r>
  <r>
    <x v="1"/>
    <x v="8"/>
    <x v="1"/>
    <x v="1"/>
    <x v="5"/>
    <n v="-441.80969156752116"/>
  </r>
  <r>
    <x v="1"/>
    <x v="9"/>
    <x v="1"/>
    <x v="1"/>
    <x v="5"/>
    <n v="-352.85352386783734"/>
  </r>
  <r>
    <x v="1"/>
    <x v="10"/>
    <x v="1"/>
    <x v="1"/>
    <x v="5"/>
    <n v="-547.82590585392006"/>
  </r>
  <r>
    <x v="1"/>
    <x v="11"/>
    <x v="1"/>
    <x v="1"/>
    <x v="5"/>
    <n v="-125.49867588344591"/>
  </r>
  <r>
    <x v="1"/>
    <x v="12"/>
    <x v="1"/>
    <x v="1"/>
    <x v="5"/>
    <n v="-434.35931349841314"/>
  </r>
  <r>
    <x v="1"/>
    <x v="13"/>
    <x v="1"/>
    <x v="1"/>
    <x v="5"/>
    <n v="-286.94520032228837"/>
  </r>
  <r>
    <x v="1"/>
    <x v="14"/>
    <x v="1"/>
    <x v="1"/>
    <x v="5"/>
    <n v="2.525468285582833"/>
  </r>
  <r>
    <x v="0"/>
    <x v="0"/>
    <x v="2"/>
    <x v="0"/>
    <x v="5"/>
    <n v="-30.359438626331489"/>
  </r>
  <r>
    <x v="0"/>
    <x v="1"/>
    <x v="2"/>
    <x v="0"/>
    <x v="5"/>
    <n v="18.43905550430383"/>
  </r>
  <r>
    <x v="0"/>
    <x v="2"/>
    <x v="2"/>
    <x v="0"/>
    <x v="5"/>
    <n v="-36.112316701492588"/>
  </r>
  <r>
    <x v="0"/>
    <x v="3"/>
    <x v="2"/>
    <x v="0"/>
    <x v="5"/>
    <n v="-15.392079332524984"/>
  </r>
  <r>
    <x v="0"/>
    <x v="4"/>
    <x v="2"/>
    <x v="0"/>
    <x v="5"/>
    <n v="-62.682138568865099"/>
  </r>
  <r>
    <x v="0"/>
    <x v="5"/>
    <x v="2"/>
    <x v="0"/>
    <x v="5"/>
    <n v="-36.881749401658595"/>
  </r>
  <r>
    <x v="0"/>
    <x v="6"/>
    <x v="2"/>
    <x v="0"/>
    <x v="5"/>
    <n v="-7.3491928667947883"/>
  </r>
  <r>
    <x v="1"/>
    <x v="7"/>
    <x v="2"/>
    <x v="0"/>
    <x v="5"/>
    <n v="-6.8801683795608621"/>
  </r>
  <r>
    <x v="1"/>
    <x v="8"/>
    <x v="2"/>
    <x v="0"/>
    <x v="5"/>
    <n v="9.6854880922082813"/>
  </r>
  <r>
    <x v="1"/>
    <x v="9"/>
    <x v="2"/>
    <x v="0"/>
    <x v="5"/>
    <n v="62.559402926398832"/>
  </r>
  <r>
    <x v="1"/>
    <x v="10"/>
    <x v="2"/>
    <x v="0"/>
    <x v="5"/>
    <n v="-0.1188507907025329"/>
  </r>
  <r>
    <x v="1"/>
    <x v="11"/>
    <x v="2"/>
    <x v="0"/>
    <x v="5"/>
    <n v="-18.283503204189955"/>
  </r>
  <r>
    <x v="1"/>
    <x v="12"/>
    <x v="2"/>
    <x v="0"/>
    <x v="5"/>
    <n v="35.748193761061756"/>
  </r>
  <r>
    <x v="1"/>
    <x v="13"/>
    <x v="2"/>
    <x v="0"/>
    <x v="5"/>
    <n v="-0.44048965094502535"/>
  </r>
  <r>
    <x v="1"/>
    <x v="14"/>
    <x v="2"/>
    <x v="0"/>
    <x v="5"/>
    <n v="-57.740673152880532"/>
  </r>
  <r>
    <x v="0"/>
    <x v="0"/>
    <x v="2"/>
    <x v="1"/>
    <x v="5"/>
    <n v="-8.2083458609113027"/>
  </r>
  <r>
    <x v="0"/>
    <x v="1"/>
    <x v="2"/>
    <x v="1"/>
    <x v="5"/>
    <n v="2.9548943862038248"/>
  </r>
  <r>
    <x v="0"/>
    <x v="2"/>
    <x v="2"/>
    <x v="1"/>
    <x v="5"/>
    <n v="-7.8096533502951182"/>
  </r>
  <r>
    <x v="0"/>
    <x v="3"/>
    <x v="2"/>
    <x v="1"/>
    <x v="5"/>
    <n v="6.6956595195203858"/>
  </r>
  <r>
    <x v="0"/>
    <x v="4"/>
    <x v="2"/>
    <x v="1"/>
    <x v="5"/>
    <n v="-11.807567462866384"/>
  </r>
  <r>
    <x v="0"/>
    <x v="5"/>
    <x v="2"/>
    <x v="1"/>
    <x v="5"/>
    <n v="-36.810382495069291"/>
  </r>
  <r>
    <x v="0"/>
    <x v="6"/>
    <x v="2"/>
    <x v="1"/>
    <x v="5"/>
    <n v="17.291564302159184"/>
  </r>
  <r>
    <x v="1"/>
    <x v="7"/>
    <x v="2"/>
    <x v="1"/>
    <x v="5"/>
    <n v="52.469232964481677"/>
  </r>
  <r>
    <x v="1"/>
    <x v="8"/>
    <x v="2"/>
    <x v="1"/>
    <x v="5"/>
    <n v="17.763334765209887"/>
  </r>
  <r>
    <x v="1"/>
    <x v="9"/>
    <x v="2"/>
    <x v="1"/>
    <x v="5"/>
    <n v="78.063044098538853"/>
  </r>
  <r>
    <x v="1"/>
    <x v="10"/>
    <x v="2"/>
    <x v="1"/>
    <x v="5"/>
    <n v="-9.5469022598445257"/>
  </r>
  <r>
    <x v="1"/>
    <x v="11"/>
    <x v="2"/>
    <x v="1"/>
    <x v="5"/>
    <n v="-12.795649279887975"/>
  </r>
  <r>
    <x v="1"/>
    <x v="12"/>
    <x v="2"/>
    <x v="1"/>
    <x v="5"/>
    <n v="47.882032087781184"/>
  </r>
  <r>
    <x v="1"/>
    <x v="13"/>
    <x v="2"/>
    <x v="1"/>
    <x v="5"/>
    <n v="-4.581268590851697"/>
  </r>
  <r>
    <x v="1"/>
    <x v="14"/>
    <x v="2"/>
    <x v="1"/>
    <x v="5"/>
    <n v="-43.342969350070042"/>
  </r>
  <r>
    <x v="0"/>
    <x v="0"/>
    <x v="3"/>
    <x v="0"/>
    <x v="5"/>
    <n v="29.30060692883016"/>
  </r>
  <r>
    <x v="0"/>
    <x v="1"/>
    <x v="3"/>
    <x v="0"/>
    <x v="5"/>
    <n v="-25.683874852357899"/>
  </r>
  <r>
    <x v="0"/>
    <x v="2"/>
    <x v="3"/>
    <x v="0"/>
    <x v="5"/>
    <n v="-15.652273463858437"/>
  </r>
  <r>
    <x v="0"/>
    <x v="3"/>
    <x v="3"/>
    <x v="0"/>
    <x v="5"/>
    <n v="-12.122542380411032"/>
  </r>
  <r>
    <x v="0"/>
    <x v="4"/>
    <x v="3"/>
    <x v="0"/>
    <x v="5"/>
    <n v="19.361164758105037"/>
  </r>
  <r>
    <x v="0"/>
    <x v="5"/>
    <x v="3"/>
    <x v="0"/>
    <x v="5"/>
    <n v="-1.029748542114626"/>
  </r>
  <r>
    <x v="0"/>
    <x v="6"/>
    <x v="3"/>
    <x v="0"/>
    <x v="5"/>
    <n v="3.3478915417455934"/>
  </r>
  <r>
    <x v="1"/>
    <x v="7"/>
    <x v="3"/>
    <x v="0"/>
    <x v="5"/>
    <n v="16.447316536972867"/>
  </r>
  <r>
    <x v="1"/>
    <x v="8"/>
    <x v="3"/>
    <x v="0"/>
    <x v="5"/>
    <n v="24.780173121689252"/>
  </r>
  <r>
    <x v="1"/>
    <x v="9"/>
    <x v="3"/>
    <x v="0"/>
    <x v="5"/>
    <n v="-16.945633169215135"/>
  </r>
  <r>
    <x v="1"/>
    <x v="10"/>
    <x v="3"/>
    <x v="0"/>
    <x v="5"/>
    <n v="8.9113197084575066"/>
  </r>
  <r>
    <x v="1"/>
    <x v="11"/>
    <x v="3"/>
    <x v="0"/>
    <x v="5"/>
    <n v="14.343234237861115"/>
  </r>
  <r>
    <x v="1"/>
    <x v="12"/>
    <x v="3"/>
    <x v="0"/>
    <x v="5"/>
    <n v="26.944517890013593"/>
  </r>
  <r>
    <x v="1"/>
    <x v="13"/>
    <x v="3"/>
    <x v="0"/>
    <x v="5"/>
    <n v="29.873482023002239"/>
  </r>
  <r>
    <x v="1"/>
    <x v="14"/>
    <x v="3"/>
    <x v="0"/>
    <x v="5"/>
    <n v="-17.166678339425673"/>
  </r>
  <r>
    <x v="0"/>
    <x v="0"/>
    <x v="3"/>
    <x v="1"/>
    <x v="5"/>
    <n v="28.488895573336112"/>
  </r>
  <r>
    <x v="0"/>
    <x v="1"/>
    <x v="3"/>
    <x v="1"/>
    <x v="5"/>
    <n v="-35.907638029268917"/>
  </r>
  <r>
    <x v="0"/>
    <x v="2"/>
    <x v="3"/>
    <x v="1"/>
    <x v="5"/>
    <n v="-20.146202462643654"/>
  </r>
  <r>
    <x v="0"/>
    <x v="3"/>
    <x v="3"/>
    <x v="1"/>
    <x v="5"/>
    <n v="-13.552366735872445"/>
  </r>
  <r>
    <x v="0"/>
    <x v="4"/>
    <x v="3"/>
    <x v="1"/>
    <x v="5"/>
    <n v="8.3676112229014095"/>
  </r>
  <r>
    <x v="0"/>
    <x v="5"/>
    <x v="3"/>
    <x v="1"/>
    <x v="5"/>
    <n v="3.4299190560153052"/>
  </r>
  <r>
    <x v="0"/>
    <x v="6"/>
    <x v="3"/>
    <x v="1"/>
    <x v="5"/>
    <n v="0.15339897057454865"/>
  </r>
  <r>
    <x v="1"/>
    <x v="7"/>
    <x v="3"/>
    <x v="1"/>
    <x v="5"/>
    <n v="7.3279887762606872"/>
  </r>
  <r>
    <x v="1"/>
    <x v="8"/>
    <x v="3"/>
    <x v="1"/>
    <x v="5"/>
    <n v="5.1316296190770831"/>
  </r>
  <r>
    <x v="1"/>
    <x v="9"/>
    <x v="3"/>
    <x v="1"/>
    <x v="5"/>
    <n v="-28.275361914029055"/>
  </r>
  <r>
    <x v="1"/>
    <x v="10"/>
    <x v="3"/>
    <x v="1"/>
    <x v="5"/>
    <n v="-10.852264683948622"/>
  </r>
  <r>
    <x v="1"/>
    <x v="11"/>
    <x v="3"/>
    <x v="1"/>
    <x v="5"/>
    <n v="-26.3678543884206"/>
  </r>
  <r>
    <x v="1"/>
    <x v="12"/>
    <x v="3"/>
    <x v="1"/>
    <x v="5"/>
    <n v="28.800881293875843"/>
  </r>
  <r>
    <x v="1"/>
    <x v="13"/>
    <x v="3"/>
    <x v="1"/>
    <x v="5"/>
    <n v="12.017358904812987"/>
  </r>
  <r>
    <x v="1"/>
    <x v="14"/>
    <x v="3"/>
    <x v="1"/>
    <x v="5"/>
    <n v="-6.6689595570367786"/>
  </r>
  <r>
    <x v="0"/>
    <x v="0"/>
    <x v="4"/>
    <x v="0"/>
    <x v="5"/>
    <n v="-1.5469909151635501"/>
  </r>
  <r>
    <x v="0"/>
    <x v="1"/>
    <x v="4"/>
    <x v="0"/>
    <x v="5"/>
    <n v="-7.0353223251741257"/>
  </r>
  <r>
    <x v="0"/>
    <x v="2"/>
    <x v="4"/>
    <x v="0"/>
    <x v="5"/>
    <n v="7.2383790193431885"/>
  </r>
  <r>
    <x v="0"/>
    <x v="3"/>
    <x v="4"/>
    <x v="0"/>
    <x v="5"/>
    <n v="-8.7658014591828088"/>
  </r>
  <r>
    <x v="0"/>
    <x v="4"/>
    <x v="4"/>
    <x v="0"/>
    <x v="5"/>
    <n v="-11.076684960923146"/>
  </r>
  <r>
    <x v="0"/>
    <x v="5"/>
    <x v="4"/>
    <x v="0"/>
    <x v="5"/>
    <n v="11.8839700940093"/>
  </r>
  <r>
    <x v="0"/>
    <x v="6"/>
    <x v="4"/>
    <x v="0"/>
    <x v="5"/>
    <n v="-7.0871324159165674"/>
  </r>
  <r>
    <x v="1"/>
    <x v="7"/>
    <x v="4"/>
    <x v="0"/>
    <x v="5"/>
    <n v="-9.6398408064048766"/>
  </r>
  <r>
    <x v="1"/>
    <x v="8"/>
    <x v="4"/>
    <x v="0"/>
    <x v="5"/>
    <n v="-19.709222263365199"/>
  </r>
  <r>
    <x v="1"/>
    <x v="9"/>
    <x v="4"/>
    <x v="0"/>
    <x v="5"/>
    <n v="9.0942996202050672"/>
  </r>
  <r>
    <x v="1"/>
    <x v="10"/>
    <x v="4"/>
    <x v="0"/>
    <x v="5"/>
    <n v="-16.380750262871235"/>
  </r>
  <r>
    <x v="1"/>
    <x v="11"/>
    <x v="4"/>
    <x v="0"/>
    <x v="5"/>
    <n v="-18.183085013227711"/>
  </r>
  <r>
    <x v="1"/>
    <x v="12"/>
    <x v="4"/>
    <x v="0"/>
    <x v="5"/>
    <n v="0.58013602704814327"/>
  </r>
  <r>
    <x v="1"/>
    <x v="13"/>
    <x v="4"/>
    <x v="0"/>
    <x v="5"/>
    <n v="-5.5613875901299181E-2"/>
  </r>
  <r>
    <x v="1"/>
    <x v="14"/>
    <x v="4"/>
    <x v="0"/>
    <x v="5"/>
    <n v="3.3940984940239898"/>
  </r>
  <r>
    <x v="0"/>
    <x v="0"/>
    <x v="4"/>
    <x v="1"/>
    <x v="5"/>
    <n v="-14.748029218829394"/>
  </r>
  <r>
    <x v="0"/>
    <x v="1"/>
    <x v="4"/>
    <x v="1"/>
    <x v="5"/>
    <n v="3.3444681262452916"/>
  </r>
  <r>
    <x v="0"/>
    <x v="2"/>
    <x v="4"/>
    <x v="1"/>
    <x v="5"/>
    <n v="-7.6341375293056553"/>
  </r>
  <r>
    <x v="0"/>
    <x v="3"/>
    <x v="4"/>
    <x v="1"/>
    <x v="5"/>
    <n v="-2.5501688539919427"/>
  </r>
  <r>
    <x v="0"/>
    <x v="4"/>
    <x v="4"/>
    <x v="1"/>
    <x v="5"/>
    <n v="-12.591324873644414"/>
  </r>
  <r>
    <x v="0"/>
    <x v="5"/>
    <x v="4"/>
    <x v="1"/>
    <x v="5"/>
    <n v="3.7919353616711966"/>
  </r>
  <r>
    <x v="0"/>
    <x v="6"/>
    <x v="4"/>
    <x v="1"/>
    <x v="5"/>
    <n v="-1.0279030356846264"/>
  </r>
  <r>
    <x v="1"/>
    <x v="7"/>
    <x v="4"/>
    <x v="1"/>
    <x v="5"/>
    <n v="-14.269423045696897"/>
  </r>
  <r>
    <x v="1"/>
    <x v="8"/>
    <x v="4"/>
    <x v="1"/>
    <x v="5"/>
    <n v="-24.958254815710369"/>
  </r>
  <r>
    <x v="1"/>
    <x v="9"/>
    <x v="4"/>
    <x v="1"/>
    <x v="5"/>
    <n v="-6.0426688800218029"/>
  </r>
  <r>
    <x v="1"/>
    <x v="10"/>
    <x v="4"/>
    <x v="1"/>
    <x v="5"/>
    <n v="-18.08037809380437"/>
  </r>
  <r>
    <x v="1"/>
    <x v="11"/>
    <x v="4"/>
    <x v="1"/>
    <x v="5"/>
    <n v="-15.836040290228494"/>
  </r>
  <r>
    <x v="1"/>
    <x v="12"/>
    <x v="4"/>
    <x v="1"/>
    <x v="5"/>
    <n v="-6.3605919512272902"/>
  </r>
  <r>
    <x v="1"/>
    <x v="13"/>
    <x v="4"/>
    <x v="1"/>
    <x v="5"/>
    <n v="-8.4195086905893888"/>
  </r>
  <r>
    <x v="1"/>
    <x v="14"/>
    <x v="4"/>
    <x v="1"/>
    <x v="5"/>
    <n v="8.4006276730865981"/>
  </r>
  <r>
    <x v="0"/>
    <x v="0"/>
    <x v="0"/>
    <x v="0"/>
    <x v="6"/>
    <n v="37.953549119482446"/>
  </r>
  <r>
    <x v="0"/>
    <x v="1"/>
    <x v="0"/>
    <x v="0"/>
    <x v="6"/>
    <n v="28.477110101872135"/>
  </r>
  <r>
    <x v="0"/>
    <x v="2"/>
    <x v="0"/>
    <x v="0"/>
    <x v="6"/>
    <n v="50.829592155206214"/>
  </r>
  <r>
    <x v="0"/>
    <x v="3"/>
    <x v="0"/>
    <x v="0"/>
    <x v="6"/>
    <n v="15.535480165807126"/>
  </r>
  <r>
    <x v="0"/>
    <x v="4"/>
    <x v="0"/>
    <x v="0"/>
    <x v="6"/>
    <n v="-49.05415890766335"/>
  </r>
  <r>
    <x v="0"/>
    <x v="5"/>
    <x v="0"/>
    <x v="0"/>
    <x v="6"/>
    <n v="-31.607681348912884"/>
  </r>
  <r>
    <x v="0"/>
    <x v="6"/>
    <x v="0"/>
    <x v="0"/>
    <x v="6"/>
    <n v="26.724179985055653"/>
  </r>
  <r>
    <x v="1"/>
    <x v="7"/>
    <x v="0"/>
    <x v="0"/>
    <x v="6"/>
    <n v="17.694757549487431"/>
  </r>
  <r>
    <x v="1"/>
    <x v="8"/>
    <x v="0"/>
    <x v="0"/>
    <x v="6"/>
    <n v="11.449895560426647"/>
  </r>
  <r>
    <x v="1"/>
    <x v="9"/>
    <x v="0"/>
    <x v="0"/>
    <x v="6"/>
    <n v="40.951037692704659"/>
  </r>
  <r>
    <x v="1"/>
    <x v="10"/>
    <x v="0"/>
    <x v="0"/>
    <x v="6"/>
    <n v="-24.366314675445661"/>
  </r>
  <r>
    <x v="1"/>
    <x v="11"/>
    <x v="0"/>
    <x v="0"/>
    <x v="6"/>
    <n v="-32.485014229203244"/>
  </r>
  <r>
    <x v="1"/>
    <x v="12"/>
    <x v="0"/>
    <x v="0"/>
    <x v="6"/>
    <n v="54.476003461902131"/>
  </r>
  <r>
    <x v="1"/>
    <x v="13"/>
    <x v="0"/>
    <x v="0"/>
    <x v="6"/>
    <n v="0.7546841239055202"/>
  </r>
  <r>
    <x v="1"/>
    <x v="14"/>
    <x v="0"/>
    <x v="0"/>
    <x v="6"/>
    <n v="-29.367725629005204"/>
  </r>
  <r>
    <x v="0"/>
    <x v="0"/>
    <x v="0"/>
    <x v="1"/>
    <x v="6"/>
    <n v="6.4216163895585732"/>
  </r>
  <r>
    <x v="0"/>
    <x v="1"/>
    <x v="0"/>
    <x v="1"/>
    <x v="6"/>
    <n v="-9.0179608888556153"/>
  </r>
  <r>
    <x v="0"/>
    <x v="2"/>
    <x v="0"/>
    <x v="1"/>
    <x v="6"/>
    <n v="25.240813719669305"/>
  </r>
  <r>
    <x v="0"/>
    <x v="3"/>
    <x v="0"/>
    <x v="1"/>
    <x v="6"/>
    <n v="10.61789568073597"/>
  </r>
  <r>
    <x v="0"/>
    <x v="4"/>
    <x v="0"/>
    <x v="1"/>
    <x v="6"/>
    <n v="-36.76354753738002"/>
  </r>
  <r>
    <x v="0"/>
    <x v="5"/>
    <x v="0"/>
    <x v="1"/>
    <x v="6"/>
    <n v="-35.525425975029179"/>
  </r>
  <r>
    <x v="0"/>
    <x v="6"/>
    <x v="0"/>
    <x v="1"/>
    <x v="6"/>
    <n v="25.105312512170578"/>
  </r>
  <r>
    <x v="1"/>
    <x v="7"/>
    <x v="0"/>
    <x v="1"/>
    <x v="6"/>
    <n v="3.6666932274952106"/>
  </r>
  <r>
    <x v="1"/>
    <x v="8"/>
    <x v="0"/>
    <x v="1"/>
    <x v="6"/>
    <n v="0.59909749162838821"/>
  </r>
  <r>
    <x v="1"/>
    <x v="9"/>
    <x v="0"/>
    <x v="1"/>
    <x v="6"/>
    <n v="14.542320518294151"/>
  </r>
  <r>
    <x v="1"/>
    <x v="10"/>
    <x v="0"/>
    <x v="1"/>
    <x v="6"/>
    <n v="0.50036881909190711"/>
  </r>
  <r>
    <x v="1"/>
    <x v="11"/>
    <x v="0"/>
    <x v="1"/>
    <x v="6"/>
    <n v="-41.651792049359457"/>
  </r>
  <r>
    <x v="1"/>
    <x v="12"/>
    <x v="0"/>
    <x v="1"/>
    <x v="6"/>
    <n v="46.550442362066732"/>
  </r>
  <r>
    <x v="1"/>
    <x v="13"/>
    <x v="0"/>
    <x v="1"/>
    <x v="6"/>
    <n v="21.463626849148273"/>
  </r>
  <r>
    <x v="1"/>
    <x v="14"/>
    <x v="0"/>
    <x v="1"/>
    <x v="6"/>
    <n v="-14.156243029226864"/>
  </r>
  <r>
    <x v="0"/>
    <x v="0"/>
    <x v="1"/>
    <x v="0"/>
    <x v="6"/>
    <n v="-250.25287008415265"/>
  </r>
  <r>
    <x v="0"/>
    <x v="1"/>
    <x v="1"/>
    <x v="0"/>
    <x v="6"/>
    <n v="-287.28487440672569"/>
  </r>
  <r>
    <x v="0"/>
    <x v="2"/>
    <x v="1"/>
    <x v="0"/>
    <x v="6"/>
    <n v="-302.51039867881195"/>
  </r>
  <r>
    <x v="0"/>
    <x v="3"/>
    <x v="1"/>
    <x v="0"/>
    <x v="6"/>
    <n v="-17.953638528074883"/>
  </r>
  <r>
    <x v="0"/>
    <x v="4"/>
    <x v="1"/>
    <x v="0"/>
    <x v="6"/>
    <n v="-343.70562479159241"/>
  </r>
  <r>
    <x v="0"/>
    <x v="5"/>
    <x v="1"/>
    <x v="0"/>
    <x v="6"/>
    <n v="-373.05030419298248"/>
  </r>
  <r>
    <x v="0"/>
    <x v="6"/>
    <x v="1"/>
    <x v="0"/>
    <x v="6"/>
    <n v="-253.95743582445274"/>
  </r>
  <r>
    <x v="1"/>
    <x v="7"/>
    <x v="1"/>
    <x v="0"/>
    <x v="6"/>
    <n v="-427.46982584440525"/>
  </r>
  <r>
    <x v="1"/>
    <x v="8"/>
    <x v="1"/>
    <x v="0"/>
    <x v="6"/>
    <n v="-467.66800648747159"/>
  </r>
  <r>
    <x v="1"/>
    <x v="9"/>
    <x v="1"/>
    <x v="0"/>
    <x v="6"/>
    <n v="-360.76422101518824"/>
  </r>
  <r>
    <x v="1"/>
    <x v="10"/>
    <x v="1"/>
    <x v="0"/>
    <x v="6"/>
    <n v="-482.21669606099732"/>
  </r>
  <r>
    <x v="1"/>
    <x v="11"/>
    <x v="1"/>
    <x v="0"/>
    <x v="6"/>
    <n v="-68.039371812880532"/>
  </r>
  <r>
    <x v="1"/>
    <x v="12"/>
    <x v="1"/>
    <x v="0"/>
    <x v="6"/>
    <n v="-370.83881428216671"/>
  </r>
  <r>
    <x v="1"/>
    <x v="13"/>
    <x v="1"/>
    <x v="0"/>
    <x v="6"/>
    <n v="-216.21289704000293"/>
  </r>
  <r>
    <x v="1"/>
    <x v="14"/>
    <x v="1"/>
    <x v="0"/>
    <x v="6"/>
    <n v="22.673013350936877"/>
  </r>
  <r>
    <x v="0"/>
    <x v="0"/>
    <x v="1"/>
    <x v="1"/>
    <x v="6"/>
    <n v="-321.45371493143762"/>
  </r>
  <r>
    <x v="0"/>
    <x v="1"/>
    <x v="1"/>
    <x v="1"/>
    <x v="6"/>
    <n v="-199.027407217567"/>
  </r>
  <r>
    <x v="0"/>
    <x v="2"/>
    <x v="1"/>
    <x v="1"/>
    <x v="6"/>
    <n v="-319.75719892840573"/>
  </r>
  <r>
    <x v="0"/>
    <x v="3"/>
    <x v="1"/>
    <x v="1"/>
    <x v="6"/>
    <n v="-6.7284390503822769"/>
  </r>
  <r>
    <x v="0"/>
    <x v="4"/>
    <x v="1"/>
    <x v="1"/>
    <x v="6"/>
    <n v="-446.82717956895073"/>
  </r>
  <r>
    <x v="0"/>
    <x v="5"/>
    <x v="1"/>
    <x v="1"/>
    <x v="6"/>
    <n v="-368.1309308273959"/>
  </r>
  <r>
    <x v="0"/>
    <x v="6"/>
    <x v="1"/>
    <x v="1"/>
    <x v="6"/>
    <n v="-242.4627456351248"/>
  </r>
  <r>
    <x v="1"/>
    <x v="7"/>
    <x v="1"/>
    <x v="1"/>
    <x v="6"/>
    <n v="-507.01715326236678"/>
  </r>
  <r>
    <x v="1"/>
    <x v="8"/>
    <x v="1"/>
    <x v="1"/>
    <x v="6"/>
    <n v="-513.02630877820366"/>
  </r>
  <r>
    <x v="1"/>
    <x v="9"/>
    <x v="1"/>
    <x v="1"/>
    <x v="6"/>
    <n v="-355.66251263188229"/>
  </r>
  <r>
    <x v="1"/>
    <x v="10"/>
    <x v="1"/>
    <x v="1"/>
    <x v="6"/>
    <n v="-601.92712749440875"/>
  </r>
  <r>
    <x v="1"/>
    <x v="11"/>
    <x v="1"/>
    <x v="1"/>
    <x v="6"/>
    <n v="-148.71592298129002"/>
  </r>
  <r>
    <x v="1"/>
    <x v="12"/>
    <x v="1"/>
    <x v="1"/>
    <x v="6"/>
    <n v="-511.70737979675567"/>
  </r>
  <r>
    <x v="1"/>
    <x v="13"/>
    <x v="1"/>
    <x v="1"/>
    <x v="6"/>
    <n v="-370.76586309031956"/>
  </r>
  <r>
    <x v="1"/>
    <x v="14"/>
    <x v="1"/>
    <x v="1"/>
    <x v="6"/>
    <n v="10.497888022708452"/>
  </r>
  <r>
    <x v="0"/>
    <x v="0"/>
    <x v="2"/>
    <x v="0"/>
    <x v="6"/>
    <n v="-19.553937644013217"/>
  </r>
  <r>
    <x v="0"/>
    <x v="1"/>
    <x v="2"/>
    <x v="0"/>
    <x v="6"/>
    <n v="38.997832520645417"/>
  </r>
  <r>
    <x v="0"/>
    <x v="2"/>
    <x v="2"/>
    <x v="0"/>
    <x v="6"/>
    <n v="-5.104564763508094"/>
  </r>
  <r>
    <x v="0"/>
    <x v="3"/>
    <x v="2"/>
    <x v="0"/>
    <x v="6"/>
    <n v="-16.618571564740847"/>
  </r>
  <r>
    <x v="0"/>
    <x v="4"/>
    <x v="2"/>
    <x v="0"/>
    <x v="6"/>
    <n v="-62.682138568865099"/>
  </r>
  <r>
    <x v="0"/>
    <x v="5"/>
    <x v="2"/>
    <x v="0"/>
    <x v="6"/>
    <n v="-23.866565019879854"/>
  </r>
  <r>
    <x v="0"/>
    <x v="6"/>
    <x v="2"/>
    <x v="0"/>
    <x v="6"/>
    <n v="1.2517245643978727"/>
  </r>
  <r>
    <x v="1"/>
    <x v="7"/>
    <x v="2"/>
    <x v="0"/>
    <x v="6"/>
    <n v="-5.1039694452802227"/>
  </r>
  <r>
    <x v="1"/>
    <x v="8"/>
    <x v="2"/>
    <x v="0"/>
    <x v="6"/>
    <n v="18.457417916769685"/>
  </r>
  <r>
    <x v="1"/>
    <x v="9"/>
    <x v="2"/>
    <x v="0"/>
    <x v="6"/>
    <n v="94.817467442527857"/>
  </r>
  <r>
    <x v="1"/>
    <x v="10"/>
    <x v="2"/>
    <x v="0"/>
    <x v="6"/>
    <n v="18.732905850257197"/>
  </r>
  <r>
    <x v="1"/>
    <x v="11"/>
    <x v="2"/>
    <x v="0"/>
    <x v="6"/>
    <n v="2.6888514192609492"/>
  </r>
  <r>
    <x v="1"/>
    <x v="12"/>
    <x v="2"/>
    <x v="0"/>
    <x v="6"/>
    <n v="21.170934285843096"/>
  </r>
  <r>
    <x v="1"/>
    <x v="13"/>
    <x v="2"/>
    <x v="0"/>
    <x v="6"/>
    <n v="-23.764104811294878"/>
  </r>
  <r>
    <x v="1"/>
    <x v="14"/>
    <x v="2"/>
    <x v="0"/>
    <x v="6"/>
    <n v="-59.757479875569608"/>
  </r>
  <r>
    <x v="0"/>
    <x v="0"/>
    <x v="2"/>
    <x v="1"/>
    <x v="6"/>
    <n v="15.321065903794578"/>
  </r>
  <r>
    <x v="0"/>
    <x v="1"/>
    <x v="2"/>
    <x v="1"/>
    <x v="6"/>
    <n v="6.8633254303132611"/>
  </r>
  <r>
    <x v="0"/>
    <x v="2"/>
    <x v="2"/>
    <x v="1"/>
    <x v="6"/>
    <n v="6.8060939387194974"/>
  </r>
  <r>
    <x v="0"/>
    <x v="3"/>
    <x v="2"/>
    <x v="1"/>
    <x v="6"/>
    <n v="13.066438878195264"/>
  </r>
  <r>
    <x v="0"/>
    <x v="4"/>
    <x v="2"/>
    <x v="1"/>
    <x v="6"/>
    <n v="-3.6490593043582251"/>
  </r>
  <r>
    <x v="0"/>
    <x v="5"/>
    <x v="2"/>
    <x v="1"/>
    <x v="6"/>
    <n v="-20.883192506445859"/>
  </r>
  <r>
    <x v="0"/>
    <x v="6"/>
    <x v="2"/>
    <x v="1"/>
    <x v="6"/>
    <n v="30.286613807109678"/>
  </r>
  <r>
    <x v="1"/>
    <x v="7"/>
    <x v="2"/>
    <x v="1"/>
    <x v="6"/>
    <n v="50.428416637951067"/>
  </r>
  <r>
    <x v="1"/>
    <x v="8"/>
    <x v="2"/>
    <x v="1"/>
    <x v="6"/>
    <n v="28.321404146808682"/>
  </r>
  <r>
    <x v="1"/>
    <x v="9"/>
    <x v="2"/>
    <x v="1"/>
    <x v="6"/>
    <n v="99.753395631822315"/>
  </r>
  <r>
    <x v="1"/>
    <x v="10"/>
    <x v="2"/>
    <x v="1"/>
    <x v="6"/>
    <n v="2.8340501211078557"/>
  </r>
  <r>
    <x v="1"/>
    <x v="11"/>
    <x v="2"/>
    <x v="1"/>
    <x v="6"/>
    <n v="11.252446912496794"/>
  </r>
  <r>
    <x v="1"/>
    <x v="12"/>
    <x v="2"/>
    <x v="1"/>
    <x v="6"/>
    <n v="65.927144869736068"/>
  </r>
  <r>
    <x v="1"/>
    <x v="13"/>
    <x v="2"/>
    <x v="1"/>
    <x v="6"/>
    <n v="-7.7525159481455663"/>
  </r>
  <r>
    <x v="1"/>
    <x v="14"/>
    <x v="2"/>
    <x v="1"/>
    <x v="6"/>
    <n v="-44.214353107476803"/>
  </r>
  <r>
    <x v="0"/>
    <x v="0"/>
    <x v="3"/>
    <x v="0"/>
    <x v="6"/>
    <n v="31.935653042137144"/>
  </r>
  <r>
    <x v="0"/>
    <x v="1"/>
    <x v="3"/>
    <x v="0"/>
    <x v="6"/>
    <n v="-21.881593483536605"/>
  </r>
  <r>
    <x v="0"/>
    <x v="2"/>
    <x v="3"/>
    <x v="0"/>
    <x v="6"/>
    <n v="-12.942246363587435"/>
  </r>
  <r>
    <x v="0"/>
    <x v="3"/>
    <x v="3"/>
    <x v="0"/>
    <x v="6"/>
    <n v="-15.487701247213348"/>
  </r>
  <r>
    <x v="0"/>
    <x v="4"/>
    <x v="3"/>
    <x v="0"/>
    <x v="6"/>
    <n v="22.493015682001058"/>
  </r>
  <r>
    <x v="0"/>
    <x v="5"/>
    <x v="3"/>
    <x v="0"/>
    <x v="6"/>
    <n v="2.5163507486655154"/>
  </r>
  <r>
    <x v="0"/>
    <x v="6"/>
    <x v="3"/>
    <x v="0"/>
    <x v="6"/>
    <n v="3.0950790022436343"/>
  </r>
  <r>
    <x v="1"/>
    <x v="7"/>
    <x v="3"/>
    <x v="0"/>
    <x v="6"/>
    <n v="17.622404668582739"/>
  </r>
  <r>
    <x v="1"/>
    <x v="8"/>
    <x v="3"/>
    <x v="0"/>
    <x v="6"/>
    <n v="36.50244543909232"/>
  </r>
  <r>
    <x v="1"/>
    <x v="9"/>
    <x v="3"/>
    <x v="0"/>
    <x v="6"/>
    <n v="-17.897560822713469"/>
  </r>
  <r>
    <x v="1"/>
    <x v="10"/>
    <x v="3"/>
    <x v="0"/>
    <x v="6"/>
    <n v="8.9113197084575066"/>
  </r>
  <r>
    <x v="1"/>
    <x v="11"/>
    <x v="3"/>
    <x v="0"/>
    <x v="6"/>
    <n v="15.79777969240657"/>
  </r>
  <r>
    <x v="1"/>
    <x v="12"/>
    <x v="3"/>
    <x v="0"/>
    <x v="6"/>
    <n v="30.334348398488167"/>
  </r>
  <r>
    <x v="1"/>
    <x v="13"/>
    <x v="3"/>
    <x v="0"/>
    <x v="6"/>
    <n v="38.909626601315495"/>
  </r>
  <r>
    <x v="1"/>
    <x v="14"/>
    <x v="3"/>
    <x v="0"/>
    <x v="6"/>
    <n v="-17.035993551135029"/>
  </r>
  <r>
    <x v="0"/>
    <x v="0"/>
    <x v="3"/>
    <x v="1"/>
    <x v="6"/>
    <n v="34.071589223022087"/>
  </r>
  <r>
    <x v="0"/>
    <x v="1"/>
    <x v="3"/>
    <x v="1"/>
    <x v="6"/>
    <n v="-38.769453237772595"/>
  </r>
  <r>
    <x v="0"/>
    <x v="2"/>
    <x v="3"/>
    <x v="1"/>
    <x v="6"/>
    <n v="-18.785658244956579"/>
  </r>
  <r>
    <x v="0"/>
    <x v="3"/>
    <x v="3"/>
    <x v="1"/>
    <x v="6"/>
    <n v="-15.470372010386949"/>
  </r>
  <r>
    <x v="0"/>
    <x v="4"/>
    <x v="3"/>
    <x v="1"/>
    <x v="6"/>
    <n v="18.29911807221648"/>
  </r>
  <r>
    <x v="0"/>
    <x v="5"/>
    <x v="3"/>
    <x v="1"/>
    <x v="6"/>
    <n v="9.5461270070856408"/>
  </r>
  <r>
    <x v="0"/>
    <x v="6"/>
    <x v="3"/>
    <x v="1"/>
    <x v="6"/>
    <n v="1.6322911458904938"/>
  </r>
  <r>
    <x v="1"/>
    <x v="7"/>
    <x v="3"/>
    <x v="1"/>
    <x v="6"/>
    <n v="14.932551513903274"/>
  </r>
  <r>
    <x v="1"/>
    <x v="8"/>
    <x v="3"/>
    <x v="1"/>
    <x v="6"/>
    <n v="10.212930432085212"/>
  </r>
  <r>
    <x v="1"/>
    <x v="9"/>
    <x v="3"/>
    <x v="1"/>
    <x v="6"/>
    <n v="-26.684693833435205"/>
  </r>
  <r>
    <x v="1"/>
    <x v="10"/>
    <x v="3"/>
    <x v="1"/>
    <x v="6"/>
    <n v="-11.402017295273525"/>
  </r>
  <r>
    <x v="1"/>
    <x v="11"/>
    <x v="3"/>
    <x v="1"/>
    <x v="6"/>
    <n v="-10.058841512884118"/>
  </r>
  <r>
    <x v="1"/>
    <x v="12"/>
    <x v="3"/>
    <x v="1"/>
    <x v="6"/>
    <n v="27.842108523022535"/>
  </r>
  <r>
    <x v="1"/>
    <x v="13"/>
    <x v="3"/>
    <x v="1"/>
    <x v="6"/>
    <n v="14.017358904812987"/>
  </r>
  <r>
    <x v="1"/>
    <x v="14"/>
    <x v="3"/>
    <x v="1"/>
    <x v="6"/>
    <n v="-5.5282751463903903"/>
  </r>
  <r>
    <x v="0"/>
    <x v="0"/>
    <x v="4"/>
    <x v="0"/>
    <x v="6"/>
    <n v="2.4658501763292264"/>
  </r>
  <r>
    <x v="0"/>
    <x v="1"/>
    <x v="4"/>
    <x v="0"/>
    <x v="6"/>
    <n v="-3.5067408149412391"/>
  </r>
  <r>
    <x v="0"/>
    <x v="2"/>
    <x v="4"/>
    <x v="0"/>
    <x v="6"/>
    <n v="5.8821403213323382"/>
  </r>
  <r>
    <x v="0"/>
    <x v="3"/>
    <x v="4"/>
    <x v="0"/>
    <x v="6"/>
    <n v="-9.8477598037865413"/>
  </r>
  <r>
    <x v="0"/>
    <x v="4"/>
    <x v="4"/>
    <x v="0"/>
    <x v="6"/>
    <n v="-11.076684960923146"/>
  </r>
  <r>
    <x v="0"/>
    <x v="5"/>
    <x v="4"/>
    <x v="0"/>
    <x v="6"/>
    <n v="19.25924124368392"/>
  </r>
  <r>
    <x v="0"/>
    <x v="6"/>
    <x v="4"/>
    <x v="0"/>
    <x v="6"/>
    <n v="-3.6297396967788815"/>
  </r>
  <r>
    <x v="1"/>
    <x v="7"/>
    <x v="4"/>
    <x v="0"/>
    <x v="6"/>
    <n v="-5.4731741397382097"/>
  </r>
  <r>
    <x v="1"/>
    <x v="8"/>
    <x v="4"/>
    <x v="0"/>
    <x v="6"/>
    <n v="-25.704426100295656"/>
  </r>
  <r>
    <x v="1"/>
    <x v="9"/>
    <x v="4"/>
    <x v="0"/>
    <x v="6"/>
    <n v="3.2609662868717333"/>
  </r>
  <r>
    <x v="1"/>
    <x v="10"/>
    <x v="4"/>
    <x v="0"/>
    <x v="6"/>
    <n v="-10.566796774499142"/>
  </r>
  <r>
    <x v="1"/>
    <x v="11"/>
    <x v="4"/>
    <x v="0"/>
    <x v="6"/>
    <n v="-19.417652914462277"/>
  </r>
  <r>
    <x v="1"/>
    <x v="12"/>
    <x v="4"/>
    <x v="0"/>
    <x v="6"/>
    <n v="10.470245917158033"/>
  </r>
  <r>
    <x v="1"/>
    <x v="13"/>
    <x v="4"/>
    <x v="0"/>
    <x v="6"/>
    <n v="-5.5613875901299181E-2"/>
  </r>
  <r>
    <x v="1"/>
    <x v="14"/>
    <x v="4"/>
    <x v="0"/>
    <x v="6"/>
    <n v="4.3567940415570821"/>
  </r>
  <r>
    <x v="0"/>
    <x v="0"/>
    <x v="4"/>
    <x v="1"/>
    <x v="6"/>
    <n v="-14.089701371561455"/>
  </r>
  <r>
    <x v="0"/>
    <x v="1"/>
    <x v="4"/>
    <x v="1"/>
    <x v="6"/>
    <n v="3.3444681262452916"/>
  </r>
  <r>
    <x v="0"/>
    <x v="2"/>
    <x v="4"/>
    <x v="1"/>
    <x v="6"/>
    <n v="-5.6572017797175169"/>
  </r>
  <r>
    <x v="0"/>
    <x v="3"/>
    <x v="4"/>
    <x v="1"/>
    <x v="6"/>
    <n v="-2.4443935207996432"/>
  </r>
  <r>
    <x v="0"/>
    <x v="4"/>
    <x v="4"/>
    <x v="1"/>
    <x v="6"/>
    <n v="-12.941219905134966"/>
  </r>
  <r>
    <x v="0"/>
    <x v="5"/>
    <x v="4"/>
    <x v="1"/>
    <x v="6"/>
    <n v="4.80579139411459"/>
  </r>
  <r>
    <x v="0"/>
    <x v="6"/>
    <x v="4"/>
    <x v="1"/>
    <x v="6"/>
    <n v="-0.41176009052134843"/>
  </r>
  <r>
    <x v="1"/>
    <x v="7"/>
    <x v="4"/>
    <x v="1"/>
    <x v="6"/>
    <n v="-15.412280188554039"/>
  </r>
  <r>
    <x v="1"/>
    <x v="8"/>
    <x v="4"/>
    <x v="1"/>
    <x v="6"/>
    <n v="-29.306080902666892"/>
  </r>
  <r>
    <x v="1"/>
    <x v="9"/>
    <x v="4"/>
    <x v="1"/>
    <x v="6"/>
    <n v="-6.7945485792699234"/>
  </r>
  <r>
    <x v="1"/>
    <x v="10"/>
    <x v="4"/>
    <x v="1"/>
    <x v="6"/>
    <n v="-17.524513724710427"/>
  </r>
  <r>
    <x v="1"/>
    <x v="11"/>
    <x v="4"/>
    <x v="1"/>
    <x v="6"/>
    <n v="-23.158216022446069"/>
  </r>
  <r>
    <x v="1"/>
    <x v="12"/>
    <x v="4"/>
    <x v="1"/>
    <x v="6"/>
    <n v="-10.255431289104603"/>
  </r>
  <r>
    <x v="1"/>
    <x v="13"/>
    <x v="4"/>
    <x v="1"/>
    <x v="6"/>
    <n v="-9.0804472233058462"/>
  </r>
  <r>
    <x v="1"/>
    <x v="14"/>
    <x v="4"/>
    <x v="1"/>
    <x v="6"/>
    <n v="9.9219258475287884"/>
  </r>
  <r>
    <x v="0"/>
    <x v="0"/>
    <x v="0"/>
    <x v="0"/>
    <x v="7"/>
    <n v="44.03521723416533"/>
  </r>
  <r>
    <x v="0"/>
    <x v="1"/>
    <x v="0"/>
    <x v="0"/>
    <x v="7"/>
    <n v="26.10406786172026"/>
  </r>
  <r>
    <x v="0"/>
    <x v="2"/>
    <x v="0"/>
    <x v="0"/>
    <x v="7"/>
    <n v="68.467628965022158"/>
  </r>
  <r>
    <x v="0"/>
    <x v="3"/>
    <x v="0"/>
    <x v="0"/>
    <x v="7"/>
    <n v="25.935153901533063"/>
  </r>
  <r>
    <x v="0"/>
    <x v="4"/>
    <x v="0"/>
    <x v="0"/>
    <x v="7"/>
    <n v="-41.066140934622908"/>
  </r>
  <r>
    <x v="0"/>
    <x v="5"/>
    <x v="0"/>
    <x v="0"/>
    <x v="7"/>
    <n v="-23.156977123560772"/>
  </r>
  <r>
    <x v="0"/>
    <x v="6"/>
    <x v="0"/>
    <x v="0"/>
    <x v="7"/>
    <n v="36.467769728645393"/>
  </r>
  <r>
    <x v="1"/>
    <x v="7"/>
    <x v="0"/>
    <x v="0"/>
    <x v="7"/>
    <n v="11.201251055980936"/>
  </r>
  <r>
    <x v="1"/>
    <x v="8"/>
    <x v="0"/>
    <x v="0"/>
    <x v="7"/>
    <n v="16.063505710368979"/>
  </r>
  <r>
    <x v="1"/>
    <x v="9"/>
    <x v="0"/>
    <x v="0"/>
    <x v="7"/>
    <n v="54.323130715960474"/>
  </r>
  <r>
    <x v="1"/>
    <x v="10"/>
    <x v="0"/>
    <x v="0"/>
    <x v="7"/>
    <n v="-14.547583557620888"/>
  </r>
  <r>
    <x v="1"/>
    <x v="11"/>
    <x v="0"/>
    <x v="0"/>
    <x v="7"/>
    <n v="-24.42771789974935"/>
  </r>
  <r>
    <x v="1"/>
    <x v="12"/>
    <x v="0"/>
    <x v="0"/>
    <x v="7"/>
    <n v="54.476003461902131"/>
  </r>
  <r>
    <x v="1"/>
    <x v="13"/>
    <x v="0"/>
    <x v="0"/>
    <x v="7"/>
    <n v="-11.532650469667258"/>
  </r>
  <r>
    <x v="1"/>
    <x v="14"/>
    <x v="0"/>
    <x v="0"/>
    <x v="7"/>
    <n v="-27.184686166368763"/>
  </r>
  <r>
    <x v="0"/>
    <x v="0"/>
    <x v="0"/>
    <x v="1"/>
    <x v="7"/>
    <n v="13.069289703898555"/>
  </r>
  <r>
    <x v="0"/>
    <x v="1"/>
    <x v="0"/>
    <x v="1"/>
    <x v="7"/>
    <n v="6.5260805619215869"/>
  </r>
  <r>
    <x v="0"/>
    <x v="2"/>
    <x v="0"/>
    <x v="1"/>
    <x v="7"/>
    <n v="57.234571035315035"/>
  </r>
  <r>
    <x v="0"/>
    <x v="3"/>
    <x v="0"/>
    <x v="1"/>
    <x v="7"/>
    <n v="18.786425345396331"/>
  </r>
  <r>
    <x v="0"/>
    <x v="4"/>
    <x v="0"/>
    <x v="1"/>
    <x v="7"/>
    <n v="-26.264859873338025"/>
  </r>
  <r>
    <x v="0"/>
    <x v="5"/>
    <x v="0"/>
    <x v="1"/>
    <x v="7"/>
    <n v="-20.036558598456089"/>
  </r>
  <r>
    <x v="0"/>
    <x v="6"/>
    <x v="0"/>
    <x v="1"/>
    <x v="7"/>
    <n v="32.074576271999028"/>
  </r>
  <r>
    <x v="1"/>
    <x v="7"/>
    <x v="0"/>
    <x v="1"/>
    <x v="7"/>
    <n v="2.0027997166799025"/>
  </r>
  <r>
    <x v="1"/>
    <x v="8"/>
    <x v="0"/>
    <x v="1"/>
    <x v="7"/>
    <n v="7.4018185800637619"/>
  </r>
  <r>
    <x v="1"/>
    <x v="9"/>
    <x v="0"/>
    <x v="1"/>
    <x v="7"/>
    <n v="34.350243687561857"/>
  </r>
  <r>
    <x v="1"/>
    <x v="10"/>
    <x v="0"/>
    <x v="1"/>
    <x v="7"/>
    <n v="8.1456287579298277"/>
  </r>
  <r>
    <x v="1"/>
    <x v="11"/>
    <x v="0"/>
    <x v="1"/>
    <x v="7"/>
    <n v="-11.406045357488001"/>
  </r>
  <r>
    <x v="1"/>
    <x v="12"/>
    <x v="0"/>
    <x v="1"/>
    <x v="7"/>
    <n v="45.335375533391158"/>
  </r>
  <r>
    <x v="1"/>
    <x v="13"/>
    <x v="0"/>
    <x v="1"/>
    <x v="7"/>
    <n v="23.352200975682742"/>
  </r>
  <r>
    <x v="1"/>
    <x v="14"/>
    <x v="0"/>
    <x v="1"/>
    <x v="7"/>
    <n v="-11.357082777302441"/>
  </r>
  <r>
    <x v="0"/>
    <x v="0"/>
    <x v="1"/>
    <x v="0"/>
    <x v="7"/>
    <n v="-253.45287008415264"/>
  </r>
  <r>
    <x v="0"/>
    <x v="1"/>
    <x v="1"/>
    <x v="0"/>
    <x v="7"/>
    <n v="-327.44158351544263"/>
  </r>
  <r>
    <x v="0"/>
    <x v="2"/>
    <x v="1"/>
    <x v="0"/>
    <x v="7"/>
    <n v="-328.78110113455153"/>
  </r>
  <r>
    <x v="0"/>
    <x v="3"/>
    <x v="1"/>
    <x v="0"/>
    <x v="7"/>
    <n v="-18.102536681737778"/>
  </r>
  <r>
    <x v="0"/>
    <x v="4"/>
    <x v="1"/>
    <x v="0"/>
    <x v="7"/>
    <n v="-395.53761764235202"/>
  </r>
  <r>
    <x v="0"/>
    <x v="5"/>
    <x v="1"/>
    <x v="0"/>
    <x v="7"/>
    <n v="-407.36794186257544"/>
  </r>
  <r>
    <x v="0"/>
    <x v="6"/>
    <x v="1"/>
    <x v="0"/>
    <x v="7"/>
    <n v="-267.01661893087118"/>
  </r>
  <r>
    <x v="1"/>
    <x v="7"/>
    <x v="1"/>
    <x v="0"/>
    <x v="7"/>
    <n v="-433.88008225466166"/>
  </r>
  <r>
    <x v="1"/>
    <x v="8"/>
    <x v="1"/>
    <x v="0"/>
    <x v="7"/>
    <n v="-527.32709739656252"/>
  </r>
  <r>
    <x v="1"/>
    <x v="9"/>
    <x v="1"/>
    <x v="0"/>
    <x v="7"/>
    <n v="-416.98431670896815"/>
  </r>
  <r>
    <x v="1"/>
    <x v="10"/>
    <x v="1"/>
    <x v="0"/>
    <x v="7"/>
    <n v="-517.06924297788737"/>
  </r>
  <r>
    <x v="1"/>
    <x v="11"/>
    <x v="1"/>
    <x v="0"/>
    <x v="7"/>
    <n v="-66.503273502588669"/>
  </r>
  <r>
    <x v="1"/>
    <x v="12"/>
    <x v="1"/>
    <x v="0"/>
    <x v="7"/>
    <n v="-434.45204583432957"/>
  </r>
  <r>
    <x v="1"/>
    <x v="13"/>
    <x v="1"/>
    <x v="0"/>
    <x v="7"/>
    <n v="-231.48007261252201"/>
  </r>
  <r>
    <x v="1"/>
    <x v="14"/>
    <x v="1"/>
    <x v="0"/>
    <x v="7"/>
    <n v="36.109922861749389"/>
  </r>
  <r>
    <x v="0"/>
    <x v="0"/>
    <x v="1"/>
    <x v="1"/>
    <x v="7"/>
    <n v="-354.72543397025464"/>
  </r>
  <r>
    <x v="0"/>
    <x v="1"/>
    <x v="1"/>
    <x v="1"/>
    <x v="7"/>
    <n v="-233.62562150328128"/>
  </r>
  <r>
    <x v="0"/>
    <x v="2"/>
    <x v="1"/>
    <x v="1"/>
    <x v="7"/>
    <n v="-334.92786896633243"/>
  </r>
  <r>
    <x v="0"/>
    <x v="3"/>
    <x v="1"/>
    <x v="1"/>
    <x v="7"/>
    <n v="3.9829918049334703"/>
  </r>
  <r>
    <x v="0"/>
    <x v="4"/>
    <x v="1"/>
    <x v="1"/>
    <x v="7"/>
    <n v="-491.77099979366983"/>
  </r>
  <r>
    <x v="0"/>
    <x v="5"/>
    <x v="1"/>
    <x v="1"/>
    <x v="7"/>
    <n v="-415.23238010275821"/>
  </r>
  <r>
    <x v="0"/>
    <x v="6"/>
    <x v="1"/>
    <x v="1"/>
    <x v="7"/>
    <n v="-274.60897948321809"/>
  </r>
  <r>
    <x v="1"/>
    <x v="7"/>
    <x v="1"/>
    <x v="1"/>
    <x v="7"/>
    <n v="-572.15125287922501"/>
  </r>
  <r>
    <x v="1"/>
    <x v="8"/>
    <x v="1"/>
    <x v="1"/>
    <x v="7"/>
    <n v="-640.4148438100508"/>
  </r>
  <r>
    <x v="1"/>
    <x v="9"/>
    <x v="1"/>
    <x v="1"/>
    <x v="7"/>
    <n v="-402.62383859873313"/>
  </r>
  <r>
    <x v="1"/>
    <x v="10"/>
    <x v="1"/>
    <x v="1"/>
    <x v="7"/>
    <n v="-693.31552819739647"/>
  </r>
  <r>
    <x v="1"/>
    <x v="11"/>
    <x v="1"/>
    <x v="1"/>
    <x v="7"/>
    <n v="-102.31592298129002"/>
  </r>
  <r>
    <x v="1"/>
    <x v="12"/>
    <x v="1"/>
    <x v="1"/>
    <x v="7"/>
    <n v="-570.20320152377519"/>
  </r>
  <r>
    <x v="1"/>
    <x v="13"/>
    <x v="1"/>
    <x v="1"/>
    <x v="7"/>
    <n v="-408.84201539492881"/>
  </r>
  <r>
    <x v="1"/>
    <x v="14"/>
    <x v="1"/>
    <x v="1"/>
    <x v="7"/>
    <n v="13.750978458622569"/>
  </r>
  <r>
    <x v="0"/>
    <x v="0"/>
    <x v="2"/>
    <x v="0"/>
    <x v="7"/>
    <n v="-9.4631202878073637"/>
  </r>
  <r>
    <x v="0"/>
    <x v="1"/>
    <x v="2"/>
    <x v="0"/>
    <x v="7"/>
    <n v="48.486498835879999"/>
  </r>
  <r>
    <x v="0"/>
    <x v="2"/>
    <x v="2"/>
    <x v="0"/>
    <x v="7"/>
    <n v="3.9904784379471128"/>
  </r>
  <r>
    <x v="0"/>
    <x v="3"/>
    <x v="2"/>
    <x v="0"/>
    <x v="7"/>
    <n v="-11.210408299434725"/>
  </r>
  <r>
    <x v="0"/>
    <x v="4"/>
    <x v="2"/>
    <x v="0"/>
    <x v="7"/>
    <n v="-53.738594689602941"/>
  </r>
  <r>
    <x v="0"/>
    <x v="5"/>
    <x v="2"/>
    <x v="0"/>
    <x v="7"/>
    <n v="-19.439337571069672"/>
  </r>
  <r>
    <x v="0"/>
    <x v="6"/>
    <x v="2"/>
    <x v="0"/>
    <x v="7"/>
    <n v="11.217228588928343"/>
  </r>
  <r>
    <x v="1"/>
    <x v="7"/>
    <x v="2"/>
    <x v="0"/>
    <x v="7"/>
    <n v="-17.78512886557008"/>
  </r>
  <r>
    <x v="1"/>
    <x v="8"/>
    <x v="2"/>
    <x v="0"/>
    <x v="7"/>
    <n v="40.387242478173192"/>
  </r>
  <r>
    <x v="1"/>
    <x v="9"/>
    <x v="2"/>
    <x v="0"/>
    <x v="7"/>
    <n v="121.78694934458605"/>
  </r>
  <r>
    <x v="1"/>
    <x v="10"/>
    <x v="2"/>
    <x v="0"/>
    <x v="7"/>
    <n v="24.93308299817571"/>
  </r>
  <r>
    <x v="1"/>
    <x v="11"/>
    <x v="2"/>
    <x v="0"/>
    <x v="7"/>
    <n v="48.856903127478866"/>
  </r>
  <r>
    <x v="1"/>
    <x v="12"/>
    <x v="2"/>
    <x v="0"/>
    <x v="7"/>
    <n v="39.001543498324523"/>
  </r>
  <r>
    <x v="1"/>
    <x v="13"/>
    <x v="2"/>
    <x v="0"/>
    <x v="7"/>
    <n v="-20.776057002529939"/>
  </r>
  <r>
    <x v="1"/>
    <x v="14"/>
    <x v="2"/>
    <x v="0"/>
    <x v="7"/>
    <n v="-72.679111021735068"/>
  </r>
  <r>
    <x v="0"/>
    <x v="0"/>
    <x v="2"/>
    <x v="1"/>
    <x v="7"/>
    <n v="20.726471309199983"/>
  </r>
  <r>
    <x v="0"/>
    <x v="1"/>
    <x v="2"/>
    <x v="1"/>
    <x v="7"/>
    <n v="22.771169643149246"/>
  </r>
  <r>
    <x v="0"/>
    <x v="2"/>
    <x v="2"/>
    <x v="1"/>
    <x v="7"/>
    <n v="22.889348432570017"/>
  </r>
  <r>
    <x v="0"/>
    <x v="3"/>
    <x v="2"/>
    <x v="1"/>
    <x v="7"/>
    <n v="21.710756820425921"/>
  </r>
  <r>
    <x v="0"/>
    <x v="4"/>
    <x v="2"/>
    <x v="1"/>
    <x v="7"/>
    <n v="8.2841149199854502"/>
  </r>
  <r>
    <x v="0"/>
    <x v="5"/>
    <x v="2"/>
    <x v="1"/>
    <x v="7"/>
    <n v="-12.242639511054152"/>
  </r>
  <r>
    <x v="0"/>
    <x v="6"/>
    <x v="2"/>
    <x v="1"/>
    <x v="7"/>
    <n v="40.370993309064815"/>
  </r>
  <r>
    <x v="1"/>
    <x v="7"/>
    <x v="2"/>
    <x v="1"/>
    <x v="7"/>
    <n v="35.753364227049602"/>
  </r>
  <r>
    <x v="1"/>
    <x v="8"/>
    <x v="2"/>
    <x v="1"/>
    <x v="7"/>
    <n v="29.836555661960197"/>
  </r>
  <r>
    <x v="1"/>
    <x v="9"/>
    <x v="2"/>
    <x v="1"/>
    <x v="7"/>
    <n v="119.24365050438604"/>
  </r>
  <r>
    <x v="1"/>
    <x v="10"/>
    <x v="2"/>
    <x v="1"/>
    <x v="7"/>
    <n v="27.058856322658244"/>
  </r>
  <r>
    <x v="1"/>
    <x v="11"/>
    <x v="2"/>
    <x v="1"/>
    <x v="7"/>
    <n v="43.732761873126712"/>
  </r>
  <r>
    <x v="1"/>
    <x v="12"/>
    <x v="2"/>
    <x v="1"/>
    <x v="7"/>
    <n v="70.507297541491795"/>
  </r>
  <r>
    <x v="1"/>
    <x v="13"/>
    <x v="2"/>
    <x v="1"/>
    <x v="7"/>
    <n v="-6.6487631887636676"/>
  </r>
  <r>
    <x v="1"/>
    <x v="14"/>
    <x v="2"/>
    <x v="1"/>
    <x v="7"/>
    <n v="-45.431744411824631"/>
  </r>
  <r>
    <x v="0"/>
    <x v="0"/>
    <x v="3"/>
    <x v="0"/>
    <x v="7"/>
    <n v="35.186628334724922"/>
  </r>
  <r>
    <x v="0"/>
    <x v="1"/>
    <x v="3"/>
    <x v="0"/>
    <x v="7"/>
    <n v="-23.017957119900242"/>
  </r>
  <r>
    <x v="0"/>
    <x v="2"/>
    <x v="3"/>
    <x v="0"/>
    <x v="7"/>
    <n v="-13.754594048396534"/>
  </r>
  <r>
    <x v="0"/>
    <x v="3"/>
    <x v="3"/>
    <x v="0"/>
    <x v="7"/>
    <n v="-15.644232514333956"/>
  </r>
  <r>
    <x v="0"/>
    <x v="4"/>
    <x v="3"/>
    <x v="0"/>
    <x v="7"/>
    <n v="26.888620077605452"/>
  </r>
  <r>
    <x v="0"/>
    <x v="5"/>
    <x v="3"/>
    <x v="0"/>
    <x v="7"/>
    <n v="10.513791567603455"/>
  </r>
  <r>
    <x v="0"/>
    <x v="6"/>
    <x v="3"/>
    <x v="0"/>
    <x v="7"/>
    <n v="2.968576788454893"/>
  </r>
  <r>
    <x v="1"/>
    <x v="7"/>
    <x v="3"/>
    <x v="0"/>
    <x v="7"/>
    <n v="37.716967316336877"/>
  </r>
  <r>
    <x v="1"/>
    <x v="8"/>
    <x v="3"/>
    <x v="0"/>
    <x v="7"/>
    <n v="40.073874010520889"/>
  </r>
  <r>
    <x v="1"/>
    <x v="9"/>
    <x v="3"/>
    <x v="0"/>
    <x v="7"/>
    <n v="-10.427906294235411"/>
  </r>
  <r>
    <x v="1"/>
    <x v="10"/>
    <x v="3"/>
    <x v="0"/>
    <x v="7"/>
    <n v="14.194701072530513"/>
  </r>
  <r>
    <x v="1"/>
    <x v="11"/>
    <x v="3"/>
    <x v="0"/>
    <x v="7"/>
    <n v="21.569785464412341"/>
  </r>
  <r>
    <x v="1"/>
    <x v="12"/>
    <x v="3"/>
    <x v="0"/>
    <x v="7"/>
    <n v="37.171955236095002"/>
  </r>
  <r>
    <x v="1"/>
    <x v="13"/>
    <x v="3"/>
    <x v="0"/>
    <x v="7"/>
    <n v="46.7174344091233"/>
  </r>
  <r>
    <x v="1"/>
    <x v="14"/>
    <x v="3"/>
    <x v="0"/>
    <x v="7"/>
    <n v="-20.267220124742369"/>
  </r>
  <r>
    <x v="0"/>
    <x v="0"/>
    <x v="3"/>
    <x v="1"/>
    <x v="7"/>
    <n v="25.626832009791968"/>
  </r>
  <r>
    <x v="0"/>
    <x v="1"/>
    <x v="3"/>
    <x v="1"/>
    <x v="7"/>
    <n v="-39.584781407360857"/>
  </r>
  <r>
    <x v="0"/>
    <x v="2"/>
    <x v="3"/>
    <x v="1"/>
    <x v="7"/>
    <n v="-17.423260424793092"/>
  </r>
  <r>
    <x v="0"/>
    <x v="3"/>
    <x v="3"/>
    <x v="1"/>
    <x v="7"/>
    <n v="-16.508544826231063"/>
  </r>
  <r>
    <x v="0"/>
    <x v="4"/>
    <x v="3"/>
    <x v="1"/>
    <x v="7"/>
    <n v="24.440366792789661"/>
  </r>
  <r>
    <x v="0"/>
    <x v="5"/>
    <x v="3"/>
    <x v="1"/>
    <x v="7"/>
    <n v="14.936962586600465"/>
  </r>
  <r>
    <x v="0"/>
    <x v="6"/>
    <x v="3"/>
    <x v="1"/>
    <x v="7"/>
    <n v="4.9888969461053172"/>
  </r>
  <r>
    <x v="1"/>
    <x v="7"/>
    <x v="3"/>
    <x v="1"/>
    <x v="7"/>
    <n v="22.556439696876591"/>
  </r>
  <r>
    <x v="1"/>
    <x v="8"/>
    <x v="3"/>
    <x v="1"/>
    <x v="7"/>
    <n v="16.267420845808722"/>
  </r>
  <r>
    <x v="1"/>
    <x v="9"/>
    <x v="3"/>
    <x v="1"/>
    <x v="7"/>
    <n v="-29.302494880555624"/>
  </r>
  <r>
    <x v="1"/>
    <x v="10"/>
    <x v="3"/>
    <x v="1"/>
    <x v="7"/>
    <n v="-10.848919950140782"/>
  </r>
  <r>
    <x v="1"/>
    <x v="11"/>
    <x v="3"/>
    <x v="1"/>
    <x v="7"/>
    <n v="-2.5211530706730638"/>
  </r>
  <r>
    <x v="1"/>
    <x v="12"/>
    <x v="3"/>
    <x v="1"/>
    <x v="7"/>
    <n v="33.567299362717193"/>
  </r>
  <r>
    <x v="1"/>
    <x v="13"/>
    <x v="3"/>
    <x v="1"/>
    <x v="7"/>
    <n v="20.001401458004477"/>
  </r>
  <r>
    <x v="1"/>
    <x v="14"/>
    <x v="3"/>
    <x v="1"/>
    <x v="7"/>
    <n v="-5.9061088995390048"/>
  </r>
  <r>
    <x v="0"/>
    <x v="0"/>
    <x v="4"/>
    <x v="0"/>
    <x v="7"/>
    <n v="1.6567886876560873"/>
  </r>
  <r>
    <x v="0"/>
    <x v="1"/>
    <x v="4"/>
    <x v="0"/>
    <x v="7"/>
    <n v="-3.5067408149412391"/>
  </r>
  <r>
    <x v="0"/>
    <x v="2"/>
    <x v="4"/>
    <x v="0"/>
    <x v="7"/>
    <n v="7.2396063846807541"/>
  </r>
  <r>
    <x v="0"/>
    <x v="3"/>
    <x v="4"/>
    <x v="0"/>
    <x v="7"/>
    <n v="-10.784089391801523"/>
  </r>
  <r>
    <x v="0"/>
    <x v="4"/>
    <x v="4"/>
    <x v="0"/>
    <x v="7"/>
    <n v="-11.537939573469272"/>
  </r>
  <r>
    <x v="0"/>
    <x v="5"/>
    <x v="4"/>
    <x v="0"/>
    <x v="7"/>
    <n v="23.626053470758155"/>
  </r>
  <r>
    <x v="0"/>
    <x v="6"/>
    <x v="4"/>
    <x v="0"/>
    <x v="7"/>
    <n v="-1.0166743701457159"/>
  </r>
  <r>
    <x v="1"/>
    <x v="7"/>
    <x v="4"/>
    <x v="0"/>
    <x v="7"/>
    <n v="-2.6992490357160182"/>
  </r>
  <r>
    <x v="1"/>
    <x v="8"/>
    <x v="4"/>
    <x v="0"/>
    <x v="7"/>
    <n v="-29.349626586322387"/>
  </r>
  <r>
    <x v="1"/>
    <x v="9"/>
    <x v="4"/>
    <x v="0"/>
    <x v="7"/>
    <n v="14.240696016601463"/>
  </r>
  <r>
    <x v="1"/>
    <x v="10"/>
    <x v="4"/>
    <x v="0"/>
    <x v="7"/>
    <n v="-13.160830496937534"/>
  </r>
  <r>
    <x v="1"/>
    <x v="11"/>
    <x v="4"/>
    <x v="0"/>
    <x v="7"/>
    <n v="-31.809226644325971"/>
  </r>
  <r>
    <x v="1"/>
    <x v="12"/>
    <x v="4"/>
    <x v="0"/>
    <x v="7"/>
    <n v="13.763330439660777"/>
  </r>
  <r>
    <x v="1"/>
    <x v="13"/>
    <x v="4"/>
    <x v="0"/>
    <x v="7"/>
    <n v="2.2844797278428506"/>
  </r>
  <r>
    <x v="1"/>
    <x v="14"/>
    <x v="4"/>
    <x v="0"/>
    <x v="7"/>
    <n v="7.9677714127655559"/>
  </r>
  <r>
    <x v="0"/>
    <x v="0"/>
    <x v="4"/>
    <x v="1"/>
    <x v="7"/>
    <n v="-14.74716356748519"/>
  </r>
  <r>
    <x v="0"/>
    <x v="1"/>
    <x v="4"/>
    <x v="1"/>
    <x v="7"/>
    <n v="2.78952916953053"/>
  </r>
  <r>
    <x v="0"/>
    <x v="2"/>
    <x v="4"/>
    <x v="1"/>
    <x v="7"/>
    <n v="-6.9839016138800378"/>
  </r>
  <r>
    <x v="0"/>
    <x v="3"/>
    <x v="4"/>
    <x v="1"/>
    <x v="7"/>
    <n v="-2.6544554890802861"/>
  </r>
  <r>
    <x v="0"/>
    <x v="4"/>
    <x v="4"/>
    <x v="1"/>
    <x v="7"/>
    <n v="-15.422609483298737"/>
  </r>
  <r>
    <x v="0"/>
    <x v="5"/>
    <x v="4"/>
    <x v="1"/>
    <x v="7"/>
    <n v="3.4424648774138404"/>
  </r>
  <r>
    <x v="0"/>
    <x v="6"/>
    <x v="4"/>
    <x v="1"/>
    <x v="7"/>
    <n v="2.9833016378737134"/>
  </r>
  <r>
    <x v="1"/>
    <x v="7"/>
    <x v="4"/>
    <x v="1"/>
    <x v="7"/>
    <n v="-7.347764059521781"/>
  </r>
  <r>
    <x v="1"/>
    <x v="8"/>
    <x v="4"/>
    <x v="1"/>
    <x v="7"/>
    <n v="-29.306080902666892"/>
  </r>
  <r>
    <x v="1"/>
    <x v="9"/>
    <x v="4"/>
    <x v="1"/>
    <x v="7"/>
    <n v="-6.7945485792699234"/>
  </r>
  <r>
    <x v="1"/>
    <x v="10"/>
    <x v="4"/>
    <x v="1"/>
    <x v="7"/>
    <n v="-14.170684769987119"/>
  </r>
  <r>
    <x v="1"/>
    <x v="11"/>
    <x v="4"/>
    <x v="1"/>
    <x v="7"/>
    <n v="-32.651886908522016"/>
  </r>
  <r>
    <x v="1"/>
    <x v="12"/>
    <x v="4"/>
    <x v="1"/>
    <x v="7"/>
    <n v="-19.18400271767603"/>
  </r>
  <r>
    <x v="1"/>
    <x v="13"/>
    <x v="4"/>
    <x v="1"/>
    <x v="7"/>
    <n v="-9.0804472233058462"/>
  </r>
  <r>
    <x v="1"/>
    <x v="14"/>
    <x v="4"/>
    <x v="1"/>
    <x v="7"/>
    <n v="12.60199284920383"/>
  </r>
  <r>
    <x v="0"/>
    <x v="0"/>
    <x v="0"/>
    <x v="0"/>
    <x v="8"/>
    <n v="47.578175604404478"/>
  </r>
  <r>
    <x v="0"/>
    <x v="1"/>
    <x v="0"/>
    <x v="0"/>
    <x v="8"/>
    <n v="37.548989177886213"/>
  </r>
  <r>
    <x v="0"/>
    <x v="2"/>
    <x v="0"/>
    <x v="0"/>
    <x v="8"/>
    <n v="87.379246101262993"/>
  </r>
  <r>
    <x v="0"/>
    <x v="3"/>
    <x v="0"/>
    <x v="0"/>
    <x v="8"/>
    <n v="28.771745938813986"/>
  </r>
  <r>
    <x v="0"/>
    <x v="4"/>
    <x v="0"/>
    <x v="0"/>
    <x v="8"/>
    <n v="-42.596753179520867"/>
  </r>
  <r>
    <x v="0"/>
    <x v="5"/>
    <x v="0"/>
    <x v="0"/>
    <x v="8"/>
    <n v="-19.776967466390325"/>
  </r>
  <r>
    <x v="0"/>
    <x v="6"/>
    <x v="0"/>
    <x v="0"/>
    <x v="8"/>
    <n v="48.16971431649602"/>
  </r>
  <r>
    <x v="1"/>
    <x v="7"/>
    <x v="0"/>
    <x v="0"/>
    <x v="8"/>
    <n v="-5.9808795282115064"/>
  </r>
  <r>
    <x v="1"/>
    <x v="8"/>
    <x v="0"/>
    <x v="0"/>
    <x v="8"/>
    <n v="31.484620775612157"/>
  </r>
  <r>
    <x v="1"/>
    <x v="9"/>
    <x v="0"/>
    <x v="0"/>
    <x v="8"/>
    <n v="69.413090089146777"/>
  </r>
  <r>
    <x v="1"/>
    <x v="10"/>
    <x v="0"/>
    <x v="0"/>
    <x v="8"/>
    <n v="-15.329444386393366"/>
  </r>
  <r>
    <x v="1"/>
    <x v="11"/>
    <x v="0"/>
    <x v="0"/>
    <x v="8"/>
    <n v="-5.5597933714474657"/>
  </r>
  <r>
    <x v="1"/>
    <x v="12"/>
    <x v="0"/>
    <x v="0"/>
    <x v="8"/>
    <n v="57.968436523601781"/>
  </r>
  <r>
    <x v="1"/>
    <x v="13"/>
    <x v="0"/>
    <x v="0"/>
    <x v="8"/>
    <n v="6.8071178701010826"/>
  </r>
  <r>
    <x v="1"/>
    <x v="14"/>
    <x v="0"/>
    <x v="0"/>
    <x v="8"/>
    <n v="-35.164312651937522"/>
  </r>
  <r>
    <x v="0"/>
    <x v="0"/>
    <x v="0"/>
    <x v="1"/>
    <x v="8"/>
    <n v="20.761597396206248"/>
  </r>
  <r>
    <x v="0"/>
    <x v="1"/>
    <x v="0"/>
    <x v="1"/>
    <x v="8"/>
    <n v="13.289868283045417"/>
  </r>
  <r>
    <x v="0"/>
    <x v="2"/>
    <x v="0"/>
    <x v="1"/>
    <x v="8"/>
    <n v="79.491501921687544"/>
  </r>
  <r>
    <x v="0"/>
    <x v="3"/>
    <x v="0"/>
    <x v="1"/>
    <x v="8"/>
    <n v="22.740261635201847"/>
  </r>
  <r>
    <x v="0"/>
    <x v="4"/>
    <x v="0"/>
    <x v="1"/>
    <x v="8"/>
    <n v="-23.064859873338026"/>
  </r>
  <r>
    <x v="0"/>
    <x v="5"/>
    <x v="0"/>
    <x v="1"/>
    <x v="8"/>
    <n v="-26.478580402222192"/>
  </r>
  <r>
    <x v="0"/>
    <x v="6"/>
    <x v="0"/>
    <x v="1"/>
    <x v="8"/>
    <n v="41.415334310439839"/>
  </r>
  <r>
    <x v="1"/>
    <x v="7"/>
    <x v="0"/>
    <x v="1"/>
    <x v="8"/>
    <n v="-4.8115103344274228"/>
  </r>
  <r>
    <x v="1"/>
    <x v="8"/>
    <x v="0"/>
    <x v="1"/>
    <x v="8"/>
    <n v="18.421102326620236"/>
  </r>
  <r>
    <x v="1"/>
    <x v="9"/>
    <x v="0"/>
    <x v="1"/>
    <x v="8"/>
    <n v="54.819840316098883"/>
  </r>
  <r>
    <x v="1"/>
    <x v="10"/>
    <x v="0"/>
    <x v="1"/>
    <x v="8"/>
    <n v="9.7254075888934928"/>
  </r>
  <r>
    <x v="1"/>
    <x v="11"/>
    <x v="0"/>
    <x v="1"/>
    <x v="8"/>
    <n v="0.99853479518375465"/>
  </r>
  <r>
    <x v="1"/>
    <x v="12"/>
    <x v="0"/>
    <x v="1"/>
    <x v="8"/>
    <n v="49.094774029631758"/>
  </r>
  <r>
    <x v="1"/>
    <x v="13"/>
    <x v="0"/>
    <x v="1"/>
    <x v="8"/>
    <n v="19.487466676165834"/>
  </r>
  <r>
    <x v="1"/>
    <x v="14"/>
    <x v="0"/>
    <x v="1"/>
    <x v="8"/>
    <n v="-16.258185525420767"/>
  </r>
  <r>
    <x v="0"/>
    <x v="0"/>
    <x v="1"/>
    <x v="0"/>
    <x v="8"/>
    <n v="-311.72058661958567"/>
  </r>
  <r>
    <x v="0"/>
    <x v="1"/>
    <x v="1"/>
    <x v="0"/>
    <x v="8"/>
    <n v="-366.9552613269928"/>
  </r>
  <r>
    <x v="0"/>
    <x v="2"/>
    <x v="1"/>
    <x v="0"/>
    <x v="8"/>
    <n v="-366.43084443175633"/>
  </r>
  <r>
    <x v="0"/>
    <x v="3"/>
    <x v="1"/>
    <x v="0"/>
    <x v="8"/>
    <n v="-7.18256659946403"/>
  </r>
  <r>
    <x v="0"/>
    <x v="4"/>
    <x v="1"/>
    <x v="0"/>
    <x v="8"/>
    <n v="-424.41848406834481"/>
  </r>
  <r>
    <x v="0"/>
    <x v="5"/>
    <x v="1"/>
    <x v="0"/>
    <x v="8"/>
    <n v="-468.26537776001135"/>
  </r>
  <r>
    <x v="0"/>
    <x v="6"/>
    <x v="1"/>
    <x v="0"/>
    <x v="8"/>
    <n v="-282.21838786398337"/>
  </r>
  <r>
    <x v="1"/>
    <x v="7"/>
    <x v="1"/>
    <x v="0"/>
    <x v="8"/>
    <n v="-483.2627983040444"/>
  </r>
  <r>
    <x v="1"/>
    <x v="8"/>
    <x v="1"/>
    <x v="0"/>
    <x v="8"/>
    <n v="-627.61363034785188"/>
  </r>
  <r>
    <x v="1"/>
    <x v="9"/>
    <x v="1"/>
    <x v="0"/>
    <x v="8"/>
    <n v="-471.99654164784346"/>
  </r>
  <r>
    <x v="1"/>
    <x v="10"/>
    <x v="1"/>
    <x v="0"/>
    <x v="8"/>
    <n v="-567.91670060500599"/>
  </r>
  <r>
    <x v="1"/>
    <x v="11"/>
    <x v="1"/>
    <x v="0"/>
    <x v="8"/>
    <n v="-7.4190785247452453"/>
  </r>
  <r>
    <x v="1"/>
    <x v="12"/>
    <x v="1"/>
    <x v="0"/>
    <x v="8"/>
    <n v="-483.71312957817196"/>
  </r>
  <r>
    <x v="1"/>
    <x v="13"/>
    <x v="1"/>
    <x v="0"/>
    <x v="8"/>
    <n v="-252.88680044126818"/>
  </r>
  <r>
    <x v="1"/>
    <x v="14"/>
    <x v="1"/>
    <x v="0"/>
    <x v="8"/>
    <n v="19.088646266004709"/>
  </r>
  <r>
    <x v="0"/>
    <x v="0"/>
    <x v="1"/>
    <x v="1"/>
    <x v="8"/>
    <n v="-414.98908745424711"/>
  </r>
  <r>
    <x v="0"/>
    <x v="1"/>
    <x v="1"/>
    <x v="1"/>
    <x v="8"/>
    <n v="-308.59678643984415"/>
  </r>
  <r>
    <x v="0"/>
    <x v="2"/>
    <x v="1"/>
    <x v="1"/>
    <x v="8"/>
    <n v="-357.30201439827772"/>
  </r>
  <r>
    <x v="0"/>
    <x v="3"/>
    <x v="1"/>
    <x v="1"/>
    <x v="8"/>
    <n v="10.071759630602433"/>
  </r>
  <r>
    <x v="0"/>
    <x v="4"/>
    <x v="1"/>
    <x v="1"/>
    <x v="8"/>
    <n v="-543.37058699697218"/>
  </r>
  <r>
    <x v="0"/>
    <x v="5"/>
    <x v="1"/>
    <x v="1"/>
    <x v="8"/>
    <n v="-432.15134715529604"/>
  </r>
  <r>
    <x v="0"/>
    <x v="6"/>
    <x v="1"/>
    <x v="1"/>
    <x v="8"/>
    <n v="-276.49340159377084"/>
  </r>
  <r>
    <x v="1"/>
    <x v="7"/>
    <x v="1"/>
    <x v="1"/>
    <x v="8"/>
    <n v="-651.51633224430441"/>
  </r>
  <r>
    <x v="1"/>
    <x v="8"/>
    <x v="1"/>
    <x v="1"/>
    <x v="8"/>
    <n v="-735.00943840464538"/>
  </r>
  <r>
    <x v="1"/>
    <x v="9"/>
    <x v="1"/>
    <x v="1"/>
    <x v="8"/>
    <n v="-466.91932423484803"/>
  </r>
  <r>
    <x v="1"/>
    <x v="10"/>
    <x v="1"/>
    <x v="1"/>
    <x v="8"/>
    <n v="-756.14275332828652"/>
  </r>
  <r>
    <x v="1"/>
    <x v="11"/>
    <x v="1"/>
    <x v="1"/>
    <x v="8"/>
    <n v="-66.54841180394277"/>
  </r>
  <r>
    <x v="1"/>
    <x v="12"/>
    <x v="1"/>
    <x v="1"/>
    <x v="8"/>
    <n v="-654.90265507568779"/>
  </r>
  <r>
    <x v="1"/>
    <x v="13"/>
    <x v="1"/>
    <x v="1"/>
    <x v="8"/>
    <n v="-442.50538173156247"/>
  </r>
  <r>
    <x v="1"/>
    <x v="14"/>
    <x v="1"/>
    <x v="1"/>
    <x v="8"/>
    <n v="48.687359739623219"/>
  </r>
  <r>
    <x v="0"/>
    <x v="0"/>
    <x v="2"/>
    <x v="0"/>
    <x v="8"/>
    <n v="1.9595173030545272"/>
  </r>
  <r>
    <x v="0"/>
    <x v="1"/>
    <x v="2"/>
    <x v="0"/>
    <x v="8"/>
    <n v="46.892449951714219"/>
  </r>
  <r>
    <x v="0"/>
    <x v="2"/>
    <x v="2"/>
    <x v="0"/>
    <x v="8"/>
    <n v="19.834751864837109"/>
  </r>
  <r>
    <x v="0"/>
    <x v="3"/>
    <x v="2"/>
    <x v="0"/>
    <x v="8"/>
    <n v="-9.8902092540401885"/>
  </r>
  <r>
    <x v="0"/>
    <x v="4"/>
    <x v="2"/>
    <x v="0"/>
    <x v="8"/>
    <n v="-53.738594689602941"/>
  </r>
  <r>
    <x v="0"/>
    <x v="5"/>
    <x v="2"/>
    <x v="0"/>
    <x v="8"/>
    <n v="-23.409842392396953"/>
  </r>
  <r>
    <x v="0"/>
    <x v="6"/>
    <x v="2"/>
    <x v="0"/>
    <x v="8"/>
    <n v="26.929050777086996"/>
  </r>
  <r>
    <x v="1"/>
    <x v="7"/>
    <x v="2"/>
    <x v="0"/>
    <x v="8"/>
    <n v="1.3353300254433051"/>
  </r>
  <r>
    <x v="1"/>
    <x v="8"/>
    <x v="2"/>
    <x v="0"/>
    <x v="8"/>
    <n v="52.274315286494144"/>
  </r>
  <r>
    <x v="1"/>
    <x v="9"/>
    <x v="2"/>
    <x v="0"/>
    <x v="8"/>
    <n v="145.8152178958228"/>
  </r>
  <r>
    <x v="1"/>
    <x v="10"/>
    <x v="2"/>
    <x v="0"/>
    <x v="8"/>
    <n v="29.482673535027395"/>
  </r>
  <r>
    <x v="1"/>
    <x v="11"/>
    <x v="2"/>
    <x v="0"/>
    <x v="8"/>
    <n v="67.878642257913654"/>
  </r>
  <r>
    <x v="1"/>
    <x v="12"/>
    <x v="2"/>
    <x v="0"/>
    <x v="8"/>
    <n v="23.803975109266773"/>
  </r>
  <r>
    <x v="1"/>
    <x v="13"/>
    <x v="2"/>
    <x v="0"/>
    <x v="8"/>
    <n v="-21.785138738150525"/>
  </r>
  <r>
    <x v="1"/>
    <x v="14"/>
    <x v="2"/>
    <x v="0"/>
    <x v="8"/>
    <n v="-83.743654190217882"/>
  </r>
  <r>
    <x v="0"/>
    <x v="0"/>
    <x v="2"/>
    <x v="1"/>
    <x v="8"/>
    <n v="22.9098774227371"/>
  </r>
  <r>
    <x v="0"/>
    <x v="1"/>
    <x v="2"/>
    <x v="1"/>
    <x v="8"/>
    <n v="33.68224438401122"/>
  </r>
  <r>
    <x v="0"/>
    <x v="2"/>
    <x v="2"/>
    <x v="1"/>
    <x v="8"/>
    <n v="38.389583284613231"/>
  </r>
  <r>
    <x v="0"/>
    <x v="3"/>
    <x v="2"/>
    <x v="1"/>
    <x v="8"/>
    <n v="24.868651557268027"/>
  </r>
  <r>
    <x v="0"/>
    <x v="4"/>
    <x v="2"/>
    <x v="1"/>
    <x v="8"/>
    <n v="2.8493323112897979"/>
  </r>
  <r>
    <x v="0"/>
    <x v="5"/>
    <x v="2"/>
    <x v="1"/>
    <x v="8"/>
    <n v="-5.7682428071106564"/>
  </r>
  <r>
    <x v="0"/>
    <x v="6"/>
    <x v="2"/>
    <x v="1"/>
    <x v="8"/>
    <n v="50.862661690056385"/>
  </r>
  <r>
    <x v="1"/>
    <x v="7"/>
    <x v="2"/>
    <x v="1"/>
    <x v="8"/>
    <n v="46.414345037284143"/>
  </r>
  <r>
    <x v="1"/>
    <x v="8"/>
    <x v="2"/>
    <x v="1"/>
    <x v="8"/>
    <n v="46.63044879173119"/>
  </r>
  <r>
    <x v="1"/>
    <x v="9"/>
    <x v="2"/>
    <x v="1"/>
    <x v="8"/>
    <n v="146.93826128282916"/>
  </r>
  <r>
    <x v="1"/>
    <x v="10"/>
    <x v="2"/>
    <x v="1"/>
    <x v="8"/>
    <n v="34.987498542678068"/>
  </r>
  <r>
    <x v="1"/>
    <x v="11"/>
    <x v="2"/>
    <x v="1"/>
    <x v="8"/>
    <n v="63.886312736850321"/>
  </r>
  <r>
    <x v="1"/>
    <x v="12"/>
    <x v="2"/>
    <x v="1"/>
    <x v="8"/>
    <n v="90.851585491413545"/>
  </r>
  <r>
    <x v="1"/>
    <x v="13"/>
    <x v="2"/>
    <x v="1"/>
    <x v="8"/>
    <n v="2.3704025384065686"/>
  </r>
  <r>
    <x v="1"/>
    <x v="14"/>
    <x v="2"/>
    <x v="1"/>
    <x v="8"/>
    <n v="-54.344711905707889"/>
  </r>
  <r>
    <x v="0"/>
    <x v="0"/>
    <x v="3"/>
    <x v="0"/>
    <x v="8"/>
    <n v="38.385604662300096"/>
  </r>
  <r>
    <x v="0"/>
    <x v="1"/>
    <x v="3"/>
    <x v="0"/>
    <x v="8"/>
    <n v="-20.380428860668893"/>
  </r>
  <r>
    <x v="0"/>
    <x v="2"/>
    <x v="3"/>
    <x v="0"/>
    <x v="8"/>
    <n v="-10.758135317805415"/>
  </r>
  <r>
    <x v="0"/>
    <x v="3"/>
    <x v="3"/>
    <x v="0"/>
    <x v="8"/>
    <n v="-14.86151491884241"/>
  </r>
  <r>
    <x v="0"/>
    <x v="4"/>
    <x v="3"/>
    <x v="0"/>
    <x v="8"/>
    <n v="30.997343212877261"/>
  </r>
  <r>
    <x v="0"/>
    <x v="5"/>
    <x v="3"/>
    <x v="0"/>
    <x v="8"/>
    <n v="13.378209136031208"/>
  </r>
  <r>
    <x v="0"/>
    <x v="6"/>
    <x v="3"/>
    <x v="0"/>
    <x v="8"/>
    <n v="2.7150913638668071"/>
  </r>
  <r>
    <x v="1"/>
    <x v="7"/>
    <x v="3"/>
    <x v="0"/>
    <x v="8"/>
    <n v="36.547376673062026"/>
  </r>
  <r>
    <x v="1"/>
    <x v="8"/>
    <x v="3"/>
    <x v="0"/>
    <x v="8"/>
    <n v="39.178618862803788"/>
  </r>
  <r>
    <x v="1"/>
    <x v="9"/>
    <x v="3"/>
    <x v="0"/>
    <x v="8"/>
    <n v="-11.811032158689077"/>
  </r>
  <r>
    <x v="1"/>
    <x v="10"/>
    <x v="3"/>
    <x v="0"/>
    <x v="8"/>
    <n v="10.355929479440302"/>
  </r>
  <r>
    <x v="1"/>
    <x v="11"/>
    <x v="3"/>
    <x v="0"/>
    <x v="8"/>
    <n v="27.227494092417999"/>
  </r>
  <r>
    <x v="1"/>
    <x v="12"/>
    <x v="3"/>
    <x v="0"/>
    <x v="8"/>
    <n v="48.254649183239074"/>
  </r>
  <r>
    <x v="1"/>
    <x v="13"/>
    <x v="3"/>
    <x v="0"/>
    <x v="8"/>
    <n v="58.013510509004391"/>
  </r>
  <r>
    <x v="1"/>
    <x v="14"/>
    <x v="3"/>
    <x v="0"/>
    <x v="8"/>
    <n v="-20.524819300425008"/>
  </r>
  <r>
    <x v="0"/>
    <x v="0"/>
    <x v="3"/>
    <x v="1"/>
    <x v="8"/>
    <n v="30.619699342174279"/>
  </r>
  <r>
    <x v="0"/>
    <x v="1"/>
    <x v="3"/>
    <x v="1"/>
    <x v="8"/>
    <n v="-36.318141962689566"/>
  </r>
  <r>
    <x v="0"/>
    <x v="2"/>
    <x v="3"/>
    <x v="1"/>
    <x v="8"/>
    <n v="-20.72268302583791"/>
  </r>
  <r>
    <x v="0"/>
    <x v="3"/>
    <x v="3"/>
    <x v="1"/>
    <x v="8"/>
    <n v="-15.234050641110782"/>
  </r>
  <r>
    <x v="0"/>
    <x v="4"/>
    <x v="3"/>
    <x v="1"/>
    <x v="8"/>
    <n v="25.465307004610636"/>
  </r>
  <r>
    <x v="0"/>
    <x v="5"/>
    <x v="3"/>
    <x v="1"/>
    <x v="8"/>
    <n v="13.597377857866373"/>
  </r>
  <r>
    <x v="0"/>
    <x v="6"/>
    <x v="3"/>
    <x v="1"/>
    <x v="8"/>
    <n v="6.330638526676899"/>
  </r>
  <r>
    <x v="1"/>
    <x v="7"/>
    <x v="3"/>
    <x v="1"/>
    <x v="8"/>
    <n v="21.259422835657396"/>
  </r>
  <r>
    <x v="1"/>
    <x v="8"/>
    <x v="3"/>
    <x v="1"/>
    <x v="8"/>
    <n v="30.351927888062242"/>
  </r>
  <r>
    <x v="1"/>
    <x v="9"/>
    <x v="3"/>
    <x v="1"/>
    <x v="8"/>
    <n v="-30.337156029029501"/>
  </r>
  <r>
    <x v="1"/>
    <x v="10"/>
    <x v="3"/>
    <x v="1"/>
    <x v="8"/>
    <n v="-9.7384257802351737"/>
  </r>
  <r>
    <x v="1"/>
    <x v="11"/>
    <x v="3"/>
    <x v="1"/>
    <x v="8"/>
    <n v="-5.002542648836835"/>
  </r>
  <r>
    <x v="1"/>
    <x v="12"/>
    <x v="3"/>
    <x v="1"/>
    <x v="8"/>
    <n v="34.520588209237687"/>
  </r>
  <r>
    <x v="1"/>
    <x v="13"/>
    <x v="3"/>
    <x v="1"/>
    <x v="8"/>
    <n v="24.643311272328084"/>
  </r>
  <r>
    <x v="1"/>
    <x v="14"/>
    <x v="3"/>
    <x v="1"/>
    <x v="8"/>
    <n v="-4.5305930811070922"/>
  </r>
  <r>
    <x v="0"/>
    <x v="0"/>
    <x v="4"/>
    <x v="0"/>
    <x v="8"/>
    <n v="-3.3059904686714559"/>
  </r>
  <r>
    <x v="0"/>
    <x v="1"/>
    <x v="4"/>
    <x v="0"/>
    <x v="8"/>
    <n v="-15.247072306653946"/>
  </r>
  <r>
    <x v="0"/>
    <x v="2"/>
    <x v="4"/>
    <x v="0"/>
    <x v="8"/>
    <n v="5.0054687618031846"/>
  </r>
  <r>
    <x v="0"/>
    <x v="3"/>
    <x v="4"/>
    <x v="0"/>
    <x v="8"/>
    <n v="-7.8828629642662467"/>
  </r>
  <r>
    <x v="0"/>
    <x v="4"/>
    <x v="4"/>
    <x v="0"/>
    <x v="8"/>
    <n v="-12.460023483105049"/>
  </r>
  <r>
    <x v="0"/>
    <x v="5"/>
    <x v="4"/>
    <x v="0"/>
    <x v="8"/>
    <n v="28.008174417296281"/>
  </r>
  <r>
    <x v="0"/>
    <x v="6"/>
    <x v="4"/>
    <x v="0"/>
    <x v="8"/>
    <n v="-1.0166743701457159"/>
  </r>
  <r>
    <x v="1"/>
    <x v="7"/>
    <x v="4"/>
    <x v="0"/>
    <x v="8"/>
    <n v="-8.2394152407021686"/>
  </r>
  <r>
    <x v="1"/>
    <x v="8"/>
    <x v="4"/>
    <x v="0"/>
    <x v="8"/>
    <n v="-47.891035733417567"/>
  </r>
  <r>
    <x v="1"/>
    <x v="9"/>
    <x v="4"/>
    <x v="0"/>
    <x v="8"/>
    <n v="14.240696016601463"/>
  </r>
  <r>
    <x v="1"/>
    <x v="10"/>
    <x v="4"/>
    <x v="0"/>
    <x v="8"/>
    <n v="-16.467708803815839"/>
  </r>
  <r>
    <x v="1"/>
    <x v="11"/>
    <x v="4"/>
    <x v="0"/>
    <x v="8"/>
    <n v="-35.535934718860133"/>
  </r>
  <r>
    <x v="1"/>
    <x v="12"/>
    <x v="4"/>
    <x v="0"/>
    <x v="8"/>
    <n v="18.168616783273112"/>
  </r>
  <r>
    <x v="1"/>
    <x v="13"/>
    <x v="4"/>
    <x v="0"/>
    <x v="8"/>
    <n v="7.7703731447707511"/>
  </r>
  <r>
    <x v="1"/>
    <x v="14"/>
    <x v="4"/>
    <x v="0"/>
    <x v="8"/>
    <n v="11.554571986653649"/>
  </r>
  <r>
    <x v="0"/>
    <x v="0"/>
    <x v="4"/>
    <x v="1"/>
    <x v="8"/>
    <n v="-15.408539228860851"/>
  </r>
  <r>
    <x v="0"/>
    <x v="1"/>
    <x v="4"/>
    <x v="1"/>
    <x v="8"/>
    <n v="2.2358193134950923"/>
  </r>
  <r>
    <x v="0"/>
    <x v="2"/>
    <x v="4"/>
    <x v="1"/>
    <x v="8"/>
    <n v="-9.3180129843368569"/>
  </r>
  <r>
    <x v="0"/>
    <x v="3"/>
    <x v="4"/>
    <x v="1"/>
    <x v="8"/>
    <n v="-1.1991540337788307"/>
  </r>
  <r>
    <x v="0"/>
    <x v="4"/>
    <x v="4"/>
    <x v="1"/>
    <x v="8"/>
    <n v="-18.656529713266398"/>
  </r>
  <r>
    <x v="0"/>
    <x v="5"/>
    <x v="4"/>
    <x v="1"/>
    <x v="8"/>
    <n v="3.7872924636207368"/>
  </r>
  <r>
    <x v="0"/>
    <x v="6"/>
    <x v="4"/>
    <x v="1"/>
    <x v="8"/>
    <n v="1.5924810537290681"/>
  </r>
  <r>
    <x v="1"/>
    <x v="7"/>
    <x v="4"/>
    <x v="1"/>
    <x v="8"/>
    <n v="-11.940186562392046"/>
  </r>
  <r>
    <x v="1"/>
    <x v="8"/>
    <x v="4"/>
    <x v="1"/>
    <x v="8"/>
    <n v="-32.591951658417166"/>
  </r>
  <r>
    <x v="1"/>
    <x v="9"/>
    <x v="4"/>
    <x v="1"/>
    <x v="8"/>
    <n v="-1.463246218264592"/>
  </r>
  <r>
    <x v="1"/>
    <x v="10"/>
    <x v="4"/>
    <x v="1"/>
    <x v="8"/>
    <n v="-14.170684769987119"/>
  </r>
  <r>
    <x v="1"/>
    <x v="11"/>
    <x v="4"/>
    <x v="1"/>
    <x v="8"/>
    <n v="-33.706739229197119"/>
  </r>
  <r>
    <x v="1"/>
    <x v="12"/>
    <x v="4"/>
    <x v="1"/>
    <x v="8"/>
    <n v="-17.163800697474009"/>
  </r>
  <r>
    <x v="1"/>
    <x v="13"/>
    <x v="4"/>
    <x v="1"/>
    <x v="8"/>
    <n v="-8.4115509022356125"/>
  </r>
  <r>
    <x v="1"/>
    <x v="14"/>
    <x v="4"/>
    <x v="1"/>
    <x v="8"/>
    <n v="11.938642932122569"/>
  </r>
  <r>
    <x v="0"/>
    <x v="0"/>
    <x v="0"/>
    <x v="0"/>
    <x v="9"/>
    <n v="58.321237377009673"/>
  </r>
  <r>
    <x v="0"/>
    <x v="1"/>
    <x v="0"/>
    <x v="0"/>
    <x v="9"/>
    <n v="49.043242051449432"/>
  </r>
  <r>
    <x v="0"/>
    <x v="2"/>
    <x v="0"/>
    <x v="0"/>
    <x v="9"/>
    <n v="99.408737758228455"/>
  </r>
  <r>
    <x v="0"/>
    <x v="3"/>
    <x v="0"/>
    <x v="0"/>
    <x v="9"/>
    <n v="35.562745330664789"/>
  </r>
  <r>
    <x v="0"/>
    <x v="4"/>
    <x v="0"/>
    <x v="0"/>
    <x v="9"/>
    <n v="-30.58003426625023"/>
  </r>
  <r>
    <x v="0"/>
    <x v="5"/>
    <x v="0"/>
    <x v="0"/>
    <x v="9"/>
    <n v="-17.785927147823873"/>
  </r>
  <r>
    <x v="0"/>
    <x v="6"/>
    <x v="0"/>
    <x v="0"/>
    <x v="9"/>
    <n v="63.493405776551114"/>
  </r>
  <r>
    <x v="1"/>
    <x v="7"/>
    <x v="0"/>
    <x v="0"/>
    <x v="9"/>
    <n v="10.293984847918694"/>
  </r>
  <r>
    <x v="1"/>
    <x v="8"/>
    <x v="0"/>
    <x v="0"/>
    <x v="9"/>
    <n v="64.053981451124827"/>
  </r>
  <r>
    <x v="1"/>
    <x v="9"/>
    <x v="0"/>
    <x v="0"/>
    <x v="9"/>
    <n v="93.860121521044334"/>
  </r>
  <r>
    <x v="1"/>
    <x v="10"/>
    <x v="0"/>
    <x v="0"/>
    <x v="9"/>
    <n v="-13.696791325168876"/>
  </r>
  <r>
    <x v="1"/>
    <x v="11"/>
    <x v="0"/>
    <x v="0"/>
    <x v="9"/>
    <n v="15.049525624968304"/>
  </r>
  <r>
    <x v="1"/>
    <x v="12"/>
    <x v="0"/>
    <x v="0"/>
    <x v="9"/>
    <n v="57.968436523601781"/>
  </r>
  <r>
    <x v="1"/>
    <x v="13"/>
    <x v="0"/>
    <x v="0"/>
    <x v="9"/>
    <n v="11.728377712620768"/>
  </r>
  <r>
    <x v="1"/>
    <x v="14"/>
    <x v="0"/>
    <x v="0"/>
    <x v="9"/>
    <n v="-24.760082735512484"/>
  </r>
  <r>
    <x v="0"/>
    <x v="0"/>
    <x v="0"/>
    <x v="1"/>
    <x v="9"/>
    <n v="34.460227533192551"/>
  </r>
  <r>
    <x v="0"/>
    <x v="1"/>
    <x v="0"/>
    <x v="1"/>
    <x v="9"/>
    <n v="27.433398927361814"/>
  </r>
  <r>
    <x v="0"/>
    <x v="2"/>
    <x v="0"/>
    <x v="1"/>
    <x v="9"/>
    <n v="82.285913099332248"/>
  </r>
  <r>
    <x v="0"/>
    <x v="3"/>
    <x v="0"/>
    <x v="1"/>
    <x v="9"/>
    <n v="33.807623559220147"/>
  </r>
  <r>
    <x v="0"/>
    <x v="4"/>
    <x v="0"/>
    <x v="1"/>
    <x v="9"/>
    <n v="-17.070309464618681"/>
  </r>
  <r>
    <x v="0"/>
    <x v="5"/>
    <x v="0"/>
    <x v="1"/>
    <x v="9"/>
    <n v="-19.295409545372525"/>
  </r>
  <r>
    <x v="0"/>
    <x v="6"/>
    <x v="0"/>
    <x v="1"/>
    <x v="9"/>
    <n v="54.238162556782626"/>
  </r>
  <r>
    <x v="1"/>
    <x v="7"/>
    <x v="0"/>
    <x v="1"/>
    <x v="9"/>
    <n v="19.120113597196507"/>
  </r>
  <r>
    <x v="1"/>
    <x v="8"/>
    <x v="0"/>
    <x v="1"/>
    <x v="9"/>
    <n v="38.223082524640034"/>
  </r>
  <r>
    <x v="1"/>
    <x v="9"/>
    <x v="0"/>
    <x v="1"/>
    <x v="9"/>
    <n v="77.108996942604904"/>
  </r>
  <r>
    <x v="1"/>
    <x v="10"/>
    <x v="0"/>
    <x v="1"/>
    <x v="9"/>
    <n v="44.543221354075683"/>
  </r>
  <r>
    <x v="1"/>
    <x v="11"/>
    <x v="0"/>
    <x v="1"/>
    <x v="9"/>
    <n v="10.577078856486436"/>
  </r>
  <r>
    <x v="1"/>
    <x v="12"/>
    <x v="0"/>
    <x v="1"/>
    <x v="9"/>
    <n v="52.970743021879819"/>
  </r>
  <r>
    <x v="1"/>
    <x v="13"/>
    <x v="0"/>
    <x v="1"/>
    <x v="9"/>
    <n v="32.195189061307573"/>
  </r>
  <r>
    <x v="1"/>
    <x v="14"/>
    <x v="0"/>
    <x v="1"/>
    <x v="9"/>
    <n v="-12.399890190450581"/>
  </r>
  <r>
    <x v="0"/>
    <x v="0"/>
    <x v="1"/>
    <x v="0"/>
    <x v="9"/>
    <n v="-350.3057956228011"/>
  </r>
  <r>
    <x v="0"/>
    <x v="1"/>
    <x v="1"/>
    <x v="0"/>
    <x v="9"/>
    <n v="-360.93720716450531"/>
  </r>
  <r>
    <x v="0"/>
    <x v="2"/>
    <x v="1"/>
    <x v="0"/>
    <x v="9"/>
    <n v="-392.92854028429088"/>
  </r>
  <r>
    <x v="0"/>
    <x v="3"/>
    <x v="1"/>
    <x v="0"/>
    <x v="9"/>
    <n v="2.0217089349777755"/>
  </r>
  <r>
    <x v="0"/>
    <x v="4"/>
    <x v="1"/>
    <x v="0"/>
    <x v="9"/>
    <n v="-465.85992550978625"/>
  </r>
  <r>
    <x v="0"/>
    <x v="5"/>
    <x v="1"/>
    <x v="0"/>
    <x v="9"/>
    <n v="-476.07787776001135"/>
  </r>
  <r>
    <x v="0"/>
    <x v="6"/>
    <x v="1"/>
    <x v="0"/>
    <x v="9"/>
    <n v="-276.74643163963316"/>
  </r>
  <r>
    <x v="1"/>
    <x v="7"/>
    <x v="1"/>
    <x v="0"/>
    <x v="9"/>
    <n v="-524.43926889227964"/>
  </r>
  <r>
    <x v="1"/>
    <x v="8"/>
    <x v="1"/>
    <x v="0"/>
    <x v="9"/>
    <n v="-657.91666065088214"/>
  </r>
  <r>
    <x v="1"/>
    <x v="9"/>
    <x v="1"/>
    <x v="0"/>
    <x v="9"/>
    <n v="-527.8217843662901"/>
  </r>
  <r>
    <x v="1"/>
    <x v="10"/>
    <x v="1"/>
    <x v="0"/>
    <x v="9"/>
    <n v="-643.94762844005754"/>
  </r>
  <r>
    <x v="1"/>
    <x v="11"/>
    <x v="1"/>
    <x v="0"/>
    <x v="9"/>
    <n v="23.178974326436954"/>
  </r>
  <r>
    <x v="1"/>
    <x v="12"/>
    <x v="1"/>
    <x v="0"/>
    <x v="9"/>
    <n v="-542.95483573930937"/>
  </r>
  <r>
    <x v="1"/>
    <x v="13"/>
    <x v="1"/>
    <x v="0"/>
    <x v="9"/>
    <n v="-309.72243792206694"/>
  </r>
  <r>
    <x v="1"/>
    <x v="14"/>
    <x v="1"/>
    <x v="0"/>
    <x v="9"/>
    <n v="23.607690810872366"/>
  </r>
  <r>
    <x v="0"/>
    <x v="0"/>
    <x v="1"/>
    <x v="1"/>
    <x v="9"/>
    <n v="-433.78607993545012"/>
  </r>
  <r>
    <x v="0"/>
    <x v="1"/>
    <x v="1"/>
    <x v="1"/>
    <x v="9"/>
    <n v="-261.51158464612217"/>
  </r>
  <r>
    <x v="0"/>
    <x v="2"/>
    <x v="1"/>
    <x v="1"/>
    <x v="9"/>
    <n v="-395.17617444714762"/>
  </r>
  <r>
    <x v="0"/>
    <x v="3"/>
    <x v="1"/>
    <x v="1"/>
    <x v="9"/>
    <n v="15.49613742256159"/>
  </r>
  <r>
    <x v="0"/>
    <x v="4"/>
    <x v="1"/>
    <x v="1"/>
    <x v="9"/>
    <n v="-610.52693537052937"/>
  </r>
  <r>
    <x v="0"/>
    <x v="5"/>
    <x v="1"/>
    <x v="1"/>
    <x v="9"/>
    <n v="-486.36821462517554"/>
  </r>
  <r>
    <x v="0"/>
    <x v="6"/>
    <x v="1"/>
    <x v="1"/>
    <x v="9"/>
    <n v="-274.3487937506336"/>
  </r>
  <r>
    <x v="1"/>
    <x v="7"/>
    <x v="1"/>
    <x v="1"/>
    <x v="9"/>
    <n v="-651.51633224430441"/>
  </r>
  <r>
    <x v="1"/>
    <x v="8"/>
    <x v="1"/>
    <x v="1"/>
    <x v="9"/>
    <n v="-815.91558727195934"/>
  </r>
  <r>
    <x v="1"/>
    <x v="9"/>
    <x v="1"/>
    <x v="1"/>
    <x v="9"/>
    <n v="-488.36704541447273"/>
  </r>
  <r>
    <x v="1"/>
    <x v="10"/>
    <x v="1"/>
    <x v="1"/>
    <x v="9"/>
    <n v="-822.35667522981453"/>
  </r>
  <r>
    <x v="1"/>
    <x v="11"/>
    <x v="1"/>
    <x v="1"/>
    <x v="9"/>
    <n v="-82.49044078945002"/>
  </r>
  <r>
    <x v="1"/>
    <x v="12"/>
    <x v="1"/>
    <x v="1"/>
    <x v="9"/>
    <n v="-792.2652924383251"/>
  </r>
  <r>
    <x v="1"/>
    <x v="13"/>
    <x v="1"/>
    <x v="1"/>
    <x v="9"/>
    <n v="-506.3776372205844"/>
  </r>
  <r>
    <x v="1"/>
    <x v="14"/>
    <x v="1"/>
    <x v="1"/>
    <x v="9"/>
    <n v="52.517961995422326"/>
  </r>
  <r>
    <x v="0"/>
    <x v="0"/>
    <x v="2"/>
    <x v="0"/>
    <x v="9"/>
    <n v="-2.2912797213875553"/>
  </r>
  <r>
    <x v="0"/>
    <x v="1"/>
    <x v="2"/>
    <x v="0"/>
    <x v="9"/>
    <n v="62.909534842264137"/>
  </r>
  <r>
    <x v="0"/>
    <x v="2"/>
    <x v="2"/>
    <x v="0"/>
    <x v="9"/>
    <n v="22.987905017990261"/>
  </r>
  <r>
    <x v="0"/>
    <x v="3"/>
    <x v="2"/>
    <x v="0"/>
    <x v="9"/>
    <n v="-7.8644825245759931"/>
  </r>
  <r>
    <x v="0"/>
    <x v="4"/>
    <x v="2"/>
    <x v="0"/>
    <x v="9"/>
    <n v="-49.146172186732677"/>
  </r>
  <r>
    <x v="0"/>
    <x v="5"/>
    <x v="2"/>
    <x v="0"/>
    <x v="9"/>
    <n v="-12.981105428318159"/>
  </r>
  <r>
    <x v="0"/>
    <x v="6"/>
    <x v="2"/>
    <x v="0"/>
    <x v="9"/>
    <n v="46.083232457344913"/>
  </r>
  <r>
    <x v="1"/>
    <x v="7"/>
    <x v="2"/>
    <x v="0"/>
    <x v="9"/>
    <n v="21.216045731208713"/>
  </r>
  <r>
    <x v="1"/>
    <x v="8"/>
    <x v="2"/>
    <x v="0"/>
    <x v="9"/>
    <n v="79.34198445942647"/>
  </r>
  <r>
    <x v="1"/>
    <x v="9"/>
    <x v="2"/>
    <x v="0"/>
    <x v="9"/>
    <n v="195.95449366183951"/>
  </r>
  <r>
    <x v="1"/>
    <x v="10"/>
    <x v="2"/>
    <x v="0"/>
    <x v="9"/>
    <n v="45.415194622187656"/>
  </r>
  <r>
    <x v="1"/>
    <x v="11"/>
    <x v="2"/>
    <x v="0"/>
    <x v="9"/>
    <n v="70.586223485350473"/>
  </r>
  <r>
    <x v="1"/>
    <x v="12"/>
    <x v="2"/>
    <x v="0"/>
    <x v="9"/>
    <n v="36.092761591601644"/>
  </r>
  <r>
    <x v="1"/>
    <x v="13"/>
    <x v="2"/>
    <x v="0"/>
    <x v="9"/>
    <n v="-42.66196546048873"/>
  </r>
  <r>
    <x v="1"/>
    <x v="14"/>
    <x v="2"/>
    <x v="0"/>
    <x v="9"/>
    <n v="-88.272335840670749"/>
  </r>
  <r>
    <x v="0"/>
    <x v="0"/>
    <x v="2"/>
    <x v="1"/>
    <x v="9"/>
    <n v="26.206580719440396"/>
  </r>
  <r>
    <x v="0"/>
    <x v="1"/>
    <x v="2"/>
    <x v="1"/>
    <x v="9"/>
    <n v="35.884887555817386"/>
  </r>
  <r>
    <x v="0"/>
    <x v="2"/>
    <x v="2"/>
    <x v="1"/>
    <x v="9"/>
    <n v="33.665917720135198"/>
  </r>
  <r>
    <x v="0"/>
    <x v="3"/>
    <x v="2"/>
    <x v="1"/>
    <x v="9"/>
    <n v="37.329384541561225"/>
  </r>
  <r>
    <x v="0"/>
    <x v="4"/>
    <x v="2"/>
    <x v="1"/>
    <x v="9"/>
    <n v="7.7693815117818028"/>
  </r>
  <r>
    <x v="0"/>
    <x v="5"/>
    <x v="2"/>
    <x v="1"/>
    <x v="9"/>
    <n v="-2.1428651636061247"/>
  </r>
  <r>
    <x v="0"/>
    <x v="6"/>
    <x v="2"/>
    <x v="1"/>
    <x v="9"/>
    <n v="68.679577520488493"/>
  </r>
  <r>
    <x v="1"/>
    <x v="7"/>
    <x v="2"/>
    <x v="1"/>
    <x v="9"/>
    <n v="59.099334466459617"/>
  </r>
  <r>
    <x v="1"/>
    <x v="8"/>
    <x v="2"/>
    <x v="1"/>
    <x v="9"/>
    <n v="77.734647858605229"/>
  </r>
  <r>
    <x v="1"/>
    <x v="9"/>
    <x v="2"/>
    <x v="1"/>
    <x v="9"/>
    <n v="179.38663886395011"/>
  </r>
  <r>
    <x v="1"/>
    <x v="10"/>
    <x v="2"/>
    <x v="1"/>
    <x v="9"/>
    <n v="38.048723032473987"/>
  </r>
  <r>
    <x v="1"/>
    <x v="11"/>
    <x v="2"/>
    <x v="1"/>
    <x v="9"/>
    <n v="73.401060596032053"/>
  </r>
  <r>
    <x v="1"/>
    <x v="12"/>
    <x v="2"/>
    <x v="1"/>
    <x v="9"/>
    <n v="79.669476865215458"/>
  </r>
  <r>
    <x v="1"/>
    <x v="13"/>
    <x v="2"/>
    <x v="1"/>
    <x v="9"/>
    <n v="8.4688252692282528E-2"/>
  </r>
  <r>
    <x v="1"/>
    <x v="14"/>
    <x v="2"/>
    <x v="1"/>
    <x v="9"/>
    <n v="-48.568412238282718"/>
  </r>
  <r>
    <x v="0"/>
    <x v="0"/>
    <x v="3"/>
    <x v="0"/>
    <x v="9"/>
    <n v="44.067422844118276"/>
  </r>
  <r>
    <x v="0"/>
    <x v="1"/>
    <x v="3"/>
    <x v="0"/>
    <x v="9"/>
    <n v="-27.941865533636758"/>
  </r>
  <r>
    <x v="0"/>
    <x v="2"/>
    <x v="3"/>
    <x v="0"/>
    <x v="9"/>
    <n v="-8.2930572570001573"/>
  </r>
  <r>
    <x v="0"/>
    <x v="3"/>
    <x v="3"/>
    <x v="0"/>
    <x v="9"/>
    <n v="-12.204642214302282"/>
  </r>
  <r>
    <x v="0"/>
    <x v="4"/>
    <x v="3"/>
    <x v="0"/>
    <x v="9"/>
    <n v="35.440377170351077"/>
  </r>
  <r>
    <x v="0"/>
    <x v="5"/>
    <x v="3"/>
    <x v="0"/>
    <x v="9"/>
    <n v="20.055474636826119"/>
  </r>
  <r>
    <x v="0"/>
    <x v="6"/>
    <x v="3"/>
    <x v="0"/>
    <x v="9"/>
    <n v="4.8738215225969661"/>
  </r>
  <r>
    <x v="1"/>
    <x v="7"/>
    <x v="3"/>
    <x v="0"/>
    <x v="9"/>
    <n v="48.015266581318905"/>
  </r>
  <r>
    <x v="1"/>
    <x v="8"/>
    <x v="3"/>
    <x v="0"/>
    <x v="9"/>
    <n v="48.155279545029998"/>
  </r>
  <r>
    <x v="1"/>
    <x v="9"/>
    <x v="3"/>
    <x v="0"/>
    <x v="9"/>
    <n v="-9.9770110674465275"/>
  </r>
  <r>
    <x v="1"/>
    <x v="10"/>
    <x v="3"/>
    <x v="0"/>
    <x v="9"/>
    <n v="15.64184971009864"/>
  </r>
  <r>
    <x v="1"/>
    <x v="11"/>
    <x v="3"/>
    <x v="0"/>
    <x v="9"/>
    <n v="30.69971631464022"/>
  </r>
  <r>
    <x v="1"/>
    <x v="12"/>
    <x v="3"/>
    <x v="0"/>
    <x v="9"/>
    <n v="61.76816269675259"/>
  </r>
  <r>
    <x v="1"/>
    <x v="13"/>
    <x v="3"/>
    <x v="0"/>
    <x v="9"/>
    <n v="62.157974688992553"/>
  </r>
  <r>
    <x v="1"/>
    <x v="14"/>
    <x v="3"/>
    <x v="0"/>
    <x v="9"/>
    <n v="-26.317816210826656"/>
  </r>
  <r>
    <x v="0"/>
    <x v="0"/>
    <x v="3"/>
    <x v="1"/>
    <x v="9"/>
    <n v="29.89767768152446"/>
  </r>
  <r>
    <x v="0"/>
    <x v="1"/>
    <x v="3"/>
    <x v="1"/>
    <x v="9"/>
    <n v="-37.949463332999514"/>
  </r>
  <r>
    <x v="0"/>
    <x v="2"/>
    <x v="3"/>
    <x v="1"/>
    <x v="9"/>
    <n v="-16.275768073086383"/>
  </r>
  <r>
    <x v="0"/>
    <x v="3"/>
    <x v="3"/>
    <x v="1"/>
    <x v="9"/>
    <n v="-14.677656077880513"/>
  </r>
  <r>
    <x v="0"/>
    <x v="4"/>
    <x v="3"/>
    <x v="1"/>
    <x v="9"/>
    <n v="21.661710877363056"/>
  </r>
  <r>
    <x v="0"/>
    <x v="5"/>
    <x v="3"/>
    <x v="1"/>
    <x v="9"/>
    <n v="18.306425957429106"/>
  </r>
  <r>
    <x v="0"/>
    <x v="6"/>
    <x v="3"/>
    <x v="1"/>
    <x v="9"/>
    <n v="8.6146637853091708"/>
  </r>
  <r>
    <x v="1"/>
    <x v="7"/>
    <x v="3"/>
    <x v="1"/>
    <x v="9"/>
    <n v="34.246435822670385"/>
  </r>
  <r>
    <x v="1"/>
    <x v="8"/>
    <x v="3"/>
    <x v="1"/>
    <x v="9"/>
    <n v="31.345963673350514"/>
  </r>
  <r>
    <x v="1"/>
    <x v="9"/>
    <x v="3"/>
    <x v="1"/>
    <x v="9"/>
    <n v="-26.767548685837252"/>
  </r>
  <r>
    <x v="1"/>
    <x v="10"/>
    <x v="3"/>
    <x v="1"/>
    <x v="9"/>
    <n v="-0.31492245429282306"/>
  </r>
  <r>
    <x v="1"/>
    <x v="11"/>
    <x v="3"/>
    <x v="1"/>
    <x v="9"/>
    <n v="-2.5615336984706838"/>
  </r>
  <r>
    <x v="1"/>
    <x v="12"/>
    <x v="3"/>
    <x v="1"/>
    <x v="9"/>
    <n v="44.089966199668311"/>
  </r>
  <r>
    <x v="1"/>
    <x v="13"/>
    <x v="3"/>
    <x v="1"/>
    <x v="9"/>
    <n v="29.934316563333375"/>
  </r>
  <r>
    <x v="1"/>
    <x v="14"/>
    <x v="3"/>
    <x v="1"/>
    <x v="9"/>
    <n v="-6.7680076243016227"/>
  </r>
  <r>
    <x v="0"/>
    <x v="0"/>
    <x v="4"/>
    <x v="0"/>
    <x v="9"/>
    <n v="-5.8333704181238568"/>
  </r>
  <r>
    <x v="0"/>
    <x v="1"/>
    <x v="4"/>
    <x v="0"/>
    <x v="9"/>
    <n v="-9.7900463857808226"/>
  </r>
  <r>
    <x v="0"/>
    <x v="2"/>
    <x v="4"/>
    <x v="0"/>
    <x v="9"/>
    <n v="7.6509714073058301"/>
  </r>
  <r>
    <x v="0"/>
    <x v="3"/>
    <x v="4"/>
    <x v="0"/>
    <x v="9"/>
    <n v="-9.9678251743261903"/>
  </r>
  <r>
    <x v="0"/>
    <x v="4"/>
    <x v="4"/>
    <x v="0"/>
    <x v="9"/>
    <n v="-14.313591601733409"/>
  </r>
  <r>
    <x v="0"/>
    <x v="5"/>
    <x v="4"/>
    <x v="0"/>
    <x v="9"/>
    <n v="32.401847528016845"/>
  </r>
  <r>
    <x v="0"/>
    <x v="6"/>
    <x v="4"/>
    <x v="0"/>
    <x v="9"/>
    <n v="-2.2026795095013201"/>
  </r>
  <r>
    <x v="1"/>
    <x v="7"/>
    <x v="4"/>
    <x v="0"/>
    <x v="9"/>
    <n v="-11.021056408991459"/>
  </r>
  <r>
    <x v="1"/>
    <x v="8"/>
    <x v="4"/>
    <x v="0"/>
    <x v="9"/>
    <n v="-44.16895136617191"/>
  </r>
  <r>
    <x v="1"/>
    <x v="9"/>
    <x v="4"/>
    <x v="0"/>
    <x v="9"/>
    <n v="22.75858358048562"/>
  </r>
  <r>
    <x v="1"/>
    <x v="10"/>
    <x v="4"/>
    <x v="0"/>
    <x v="9"/>
    <n v="-22.507977260191677"/>
  </r>
  <r>
    <x v="1"/>
    <x v="11"/>
    <x v="4"/>
    <x v="0"/>
    <x v="9"/>
    <n v="-29.309284656593633"/>
  </r>
  <r>
    <x v="1"/>
    <x v="12"/>
    <x v="4"/>
    <x v="0"/>
    <x v="9"/>
    <n v="22.511722103577128"/>
  </r>
  <r>
    <x v="1"/>
    <x v="13"/>
    <x v="4"/>
    <x v="0"/>
    <x v="9"/>
    <n v="5.4063069509173234"/>
  </r>
  <r>
    <x v="1"/>
    <x v="14"/>
    <x v="4"/>
    <x v="0"/>
    <x v="9"/>
    <n v="14.150135931910846"/>
  </r>
  <r>
    <x v="0"/>
    <x v="0"/>
    <x v="4"/>
    <x v="1"/>
    <x v="9"/>
    <n v="-20.093947528726982"/>
  </r>
  <r>
    <x v="0"/>
    <x v="1"/>
    <x v="4"/>
    <x v="1"/>
    <x v="9"/>
    <n v="6.0946947269460292"/>
  </r>
  <r>
    <x v="0"/>
    <x v="2"/>
    <x v="4"/>
    <x v="1"/>
    <x v="9"/>
    <n v="-10.318680095744462"/>
  </r>
  <r>
    <x v="0"/>
    <x v="3"/>
    <x v="4"/>
    <x v="1"/>
    <x v="9"/>
    <n v="-2.0239813355625196"/>
  </r>
  <r>
    <x v="0"/>
    <x v="4"/>
    <x v="4"/>
    <x v="1"/>
    <x v="9"/>
    <n v="-24.498077723489107"/>
  </r>
  <r>
    <x v="0"/>
    <x v="5"/>
    <x v="4"/>
    <x v="1"/>
    <x v="9"/>
    <n v="4.8271538154404938"/>
  </r>
  <r>
    <x v="0"/>
    <x v="6"/>
    <x v="4"/>
    <x v="1"/>
    <x v="9"/>
    <n v="-0.10793632144483811"/>
  </r>
  <r>
    <x v="1"/>
    <x v="7"/>
    <x v="4"/>
    <x v="1"/>
    <x v="9"/>
    <n v="-5.0037703774209481"/>
  </r>
  <r>
    <x v="1"/>
    <x v="8"/>
    <x v="4"/>
    <x v="1"/>
    <x v="9"/>
    <n v="-40.44829284809169"/>
  </r>
  <r>
    <x v="1"/>
    <x v="9"/>
    <x v="4"/>
    <x v="1"/>
    <x v="9"/>
    <n v="-1.463246218264592"/>
  </r>
  <r>
    <x v="1"/>
    <x v="10"/>
    <x v="4"/>
    <x v="1"/>
    <x v="9"/>
    <n v="-22.640475848473848"/>
  </r>
  <r>
    <x v="1"/>
    <x v="11"/>
    <x v="4"/>
    <x v="1"/>
    <x v="9"/>
    <n v="-34.754957258547222"/>
  </r>
  <r>
    <x v="1"/>
    <x v="12"/>
    <x v="4"/>
    <x v="1"/>
    <x v="9"/>
    <n v="-26.347474166861765"/>
  </r>
  <r>
    <x v="1"/>
    <x v="13"/>
    <x v="4"/>
    <x v="1"/>
    <x v="9"/>
    <n v="-3.0315912519329897"/>
  </r>
  <r>
    <x v="1"/>
    <x v="14"/>
    <x v="4"/>
    <x v="1"/>
    <x v="9"/>
    <n v="15.915444920523562"/>
  </r>
  <r>
    <x v="0"/>
    <x v="0"/>
    <x v="0"/>
    <x v="0"/>
    <x v="10"/>
    <n v="51.905105388008757"/>
  </r>
  <r>
    <x v="0"/>
    <x v="1"/>
    <x v="0"/>
    <x v="0"/>
    <x v="10"/>
    <n v="59.217660656100598"/>
  </r>
  <r>
    <x v="0"/>
    <x v="2"/>
    <x v="0"/>
    <x v="0"/>
    <x v="10"/>
    <n v="119.36178940142094"/>
  </r>
  <r>
    <x v="0"/>
    <x v="3"/>
    <x v="0"/>
    <x v="0"/>
    <x v="10"/>
    <n v="39.439505175594398"/>
  </r>
  <r>
    <x v="0"/>
    <x v="4"/>
    <x v="0"/>
    <x v="0"/>
    <x v="10"/>
    <n v="-19.838895705562798"/>
  </r>
  <r>
    <x v="0"/>
    <x v="5"/>
    <x v="0"/>
    <x v="0"/>
    <x v="10"/>
    <n v="-4.0594401117282963"/>
  </r>
  <r>
    <x v="0"/>
    <x v="6"/>
    <x v="0"/>
    <x v="0"/>
    <x v="10"/>
    <n v="73.312527223579536"/>
  </r>
  <r>
    <x v="1"/>
    <x v="7"/>
    <x v="0"/>
    <x v="0"/>
    <x v="10"/>
    <n v="1.0175470000522733"/>
  </r>
  <r>
    <x v="1"/>
    <x v="8"/>
    <x v="0"/>
    <x v="0"/>
    <x v="10"/>
    <n v="62.814824078138457"/>
  </r>
  <r>
    <x v="1"/>
    <x v="9"/>
    <x v="0"/>
    <x v="0"/>
    <x v="10"/>
    <n v="109.10938838321442"/>
  </r>
  <r>
    <x v="1"/>
    <x v="10"/>
    <x v="0"/>
    <x v="0"/>
    <x v="10"/>
    <n v="10.775782514493573"/>
  </r>
  <r>
    <x v="1"/>
    <x v="11"/>
    <x v="0"/>
    <x v="0"/>
    <x v="10"/>
    <n v="33.083790728665328"/>
  </r>
  <r>
    <x v="1"/>
    <x v="12"/>
    <x v="0"/>
    <x v="0"/>
    <x v="10"/>
    <n v="67.893994836256866"/>
  </r>
  <r>
    <x v="1"/>
    <x v="13"/>
    <x v="0"/>
    <x v="0"/>
    <x v="10"/>
    <n v="21.922057631071329"/>
  </r>
  <r>
    <x v="1"/>
    <x v="14"/>
    <x v="0"/>
    <x v="0"/>
    <x v="10"/>
    <n v="-18.460065708439437"/>
  </r>
  <r>
    <x v="0"/>
    <x v="0"/>
    <x v="0"/>
    <x v="1"/>
    <x v="10"/>
    <n v="31.451200451948822"/>
  </r>
  <r>
    <x v="0"/>
    <x v="1"/>
    <x v="0"/>
    <x v="1"/>
    <x v="10"/>
    <n v="20.01421503758969"/>
  </r>
  <r>
    <x v="0"/>
    <x v="2"/>
    <x v="0"/>
    <x v="1"/>
    <x v="10"/>
    <n v="94.112993034079395"/>
  </r>
  <r>
    <x v="0"/>
    <x v="3"/>
    <x v="0"/>
    <x v="1"/>
    <x v="10"/>
    <n v="43.256609651161966"/>
  </r>
  <r>
    <x v="0"/>
    <x v="4"/>
    <x v="0"/>
    <x v="1"/>
    <x v="10"/>
    <n v="-5.3776591305429573"/>
  </r>
  <r>
    <x v="0"/>
    <x v="5"/>
    <x v="0"/>
    <x v="1"/>
    <x v="10"/>
    <n v="-26.671595003749765"/>
  </r>
  <r>
    <x v="0"/>
    <x v="6"/>
    <x v="0"/>
    <x v="1"/>
    <x v="10"/>
    <n v="62.986112256071856"/>
  </r>
  <r>
    <x v="1"/>
    <x v="7"/>
    <x v="0"/>
    <x v="1"/>
    <x v="10"/>
    <n v="19.120113597196507"/>
  </r>
  <r>
    <x v="1"/>
    <x v="8"/>
    <x v="0"/>
    <x v="1"/>
    <x v="10"/>
    <n v="38.223082524640034"/>
  </r>
  <r>
    <x v="1"/>
    <x v="9"/>
    <x v="0"/>
    <x v="1"/>
    <x v="10"/>
    <n v="90.947745438393113"/>
  </r>
  <r>
    <x v="1"/>
    <x v="10"/>
    <x v="0"/>
    <x v="1"/>
    <x v="10"/>
    <n v="54.419764563952228"/>
  </r>
  <r>
    <x v="1"/>
    <x v="11"/>
    <x v="0"/>
    <x v="1"/>
    <x v="10"/>
    <n v="30.634385446744318"/>
  </r>
  <r>
    <x v="1"/>
    <x v="12"/>
    <x v="0"/>
    <x v="1"/>
    <x v="10"/>
    <n v="76.717444868845519"/>
  </r>
  <r>
    <x v="1"/>
    <x v="13"/>
    <x v="0"/>
    <x v="1"/>
    <x v="10"/>
    <n v="48.115587071257821"/>
  </r>
  <r>
    <x v="1"/>
    <x v="14"/>
    <x v="0"/>
    <x v="1"/>
    <x v="10"/>
    <n v="-15.562778962195441"/>
  </r>
  <r>
    <x v="0"/>
    <x v="0"/>
    <x v="1"/>
    <x v="0"/>
    <x v="10"/>
    <n v="-414.82192465505915"/>
  </r>
  <r>
    <x v="0"/>
    <x v="1"/>
    <x v="1"/>
    <x v="0"/>
    <x v="10"/>
    <n v="-363.77811625541437"/>
  </r>
  <r>
    <x v="0"/>
    <x v="2"/>
    <x v="1"/>
    <x v="0"/>
    <x v="10"/>
    <n v="-438.75220617756236"/>
  </r>
  <r>
    <x v="0"/>
    <x v="3"/>
    <x v="1"/>
    <x v="0"/>
    <x v="10"/>
    <n v="-3.8632403073350092"/>
  </r>
  <r>
    <x v="0"/>
    <x v="4"/>
    <x v="1"/>
    <x v="0"/>
    <x v="10"/>
    <n v="-528.69655028536977"/>
  </r>
  <r>
    <x v="0"/>
    <x v="5"/>
    <x v="1"/>
    <x v="0"/>
    <x v="10"/>
    <n v="-505.06338500638816"/>
  </r>
  <r>
    <x v="0"/>
    <x v="6"/>
    <x v="1"/>
    <x v="0"/>
    <x v="10"/>
    <n v="-305.32563686554499"/>
  </r>
  <r>
    <x v="1"/>
    <x v="7"/>
    <x v="1"/>
    <x v="0"/>
    <x v="10"/>
    <n v="-591.29973400855874"/>
  </r>
  <r>
    <x v="1"/>
    <x v="8"/>
    <x v="1"/>
    <x v="0"/>
    <x v="10"/>
    <n v="-704.30841322820174"/>
  </r>
  <r>
    <x v="1"/>
    <x v="9"/>
    <x v="1"/>
    <x v="0"/>
    <x v="10"/>
    <n v="-601.89585844036424"/>
  </r>
  <r>
    <x v="1"/>
    <x v="10"/>
    <x v="1"/>
    <x v="0"/>
    <x v="10"/>
    <n v="-657.81900296716981"/>
  </r>
  <r>
    <x v="1"/>
    <x v="11"/>
    <x v="1"/>
    <x v="0"/>
    <x v="10"/>
    <n v="32.512307659770286"/>
  </r>
  <r>
    <x v="1"/>
    <x v="12"/>
    <x v="1"/>
    <x v="0"/>
    <x v="10"/>
    <n v="-584.52527453838559"/>
  </r>
  <r>
    <x v="1"/>
    <x v="13"/>
    <x v="1"/>
    <x v="0"/>
    <x v="10"/>
    <n v="-311.23073354800965"/>
  </r>
  <r>
    <x v="1"/>
    <x v="14"/>
    <x v="1"/>
    <x v="0"/>
    <x v="10"/>
    <n v="15.65412245317675"/>
  </r>
  <r>
    <x v="0"/>
    <x v="0"/>
    <x v="1"/>
    <x v="1"/>
    <x v="10"/>
    <n v="-525.89134309334486"/>
  </r>
  <r>
    <x v="0"/>
    <x v="1"/>
    <x v="1"/>
    <x v="1"/>
    <x v="10"/>
    <n v="-274.30476161840363"/>
  </r>
  <r>
    <x v="0"/>
    <x v="2"/>
    <x v="1"/>
    <x v="1"/>
    <x v="10"/>
    <n v="-454.89585756719634"/>
  </r>
  <r>
    <x v="0"/>
    <x v="3"/>
    <x v="1"/>
    <x v="1"/>
    <x v="10"/>
    <n v="10.118092500068709"/>
  </r>
  <r>
    <x v="0"/>
    <x v="4"/>
    <x v="1"/>
    <x v="1"/>
    <x v="10"/>
    <n v="-657.69674669128403"/>
  </r>
  <r>
    <x v="0"/>
    <x v="5"/>
    <x v="1"/>
    <x v="1"/>
    <x v="10"/>
    <n v="-519.50330383503115"/>
  </r>
  <r>
    <x v="0"/>
    <x v="6"/>
    <x v="1"/>
    <x v="1"/>
    <x v="10"/>
    <n v="-294.97043152708312"/>
  </r>
  <r>
    <x v="1"/>
    <x v="7"/>
    <x v="1"/>
    <x v="1"/>
    <x v="10"/>
    <n v="-723.98010036024641"/>
  </r>
  <r>
    <x v="1"/>
    <x v="8"/>
    <x v="1"/>
    <x v="1"/>
    <x v="10"/>
    <n v="-904.24366298173857"/>
  </r>
  <r>
    <x v="1"/>
    <x v="9"/>
    <x v="1"/>
    <x v="1"/>
    <x v="10"/>
    <n v="-537.65368614080217"/>
  </r>
  <r>
    <x v="1"/>
    <x v="10"/>
    <x v="1"/>
    <x v="1"/>
    <x v="10"/>
    <n v="-805.82774960997983"/>
  </r>
  <r>
    <x v="1"/>
    <x v="11"/>
    <x v="1"/>
    <x v="1"/>
    <x v="10"/>
    <n v="-81.059825624929275"/>
  </r>
  <r>
    <x v="1"/>
    <x v="12"/>
    <x v="1"/>
    <x v="1"/>
    <x v="10"/>
    <n v="-816.7218141774556"/>
  </r>
  <r>
    <x v="1"/>
    <x v="13"/>
    <x v="1"/>
    <x v="1"/>
    <x v="10"/>
    <n v="-533.77489749455697"/>
  </r>
  <r>
    <x v="1"/>
    <x v="14"/>
    <x v="1"/>
    <x v="1"/>
    <x v="10"/>
    <n v="63.066485202173382"/>
  </r>
  <r>
    <x v="0"/>
    <x v="0"/>
    <x v="2"/>
    <x v="0"/>
    <x v="10"/>
    <n v="13.907424382284153"/>
  </r>
  <r>
    <x v="0"/>
    <x v="1"/>
    <x v="2"/>
    <x v="0"/>
    <x v="10"/>
    <n v="76.285671813906731"/>
  </r>
  <r>
    <x v="0"/>
    <x v="2"/>
    <x v="2"/>
    <x v="0"/>
    <x v="10"/>
    <n v="13.38131764379081"/>
  </r>
  <r>
    <x v="0"/>
    <x v="3"/>
    <x v="2"/>
    <x v="0"/>
    <x v="10"/>
    <n v="-7.9657380936322912"/>
  </r>
  <r>
    <x v="0"/>
    <x v="4"/>
    <x v="2"/>
    <x v="0"/>
    <x v="10"/>
    <n v="-38.054520114345053"/>
  </r>
  <r>
    <x v="0"/>
    <x v="5"/>
    <x v="2"/>
    <x v="0"/>
    <x v="10"/>
    <n v="-13.571424200455112"/>
  </r>
  <r>
    <x v="0"/>
    <x v="6"/>
    <x v="2"/>
    <x v="0"/>
    <x v="10"/>
    <n v="59.82311576244561"/>
  </r>
  <r>
    <x v="1"/>
    <x v="7"/>
    <x v="2"/>
    <x v="0"/>
    <x v="10"/>
    <n v="35.386086217038674"/>
  </r>
  <r>
    <x v="1"/>
    <x v="8"/>
    <x v="2"/>
    <x v="0"/>
    <x v="10"/>
    <n v="74.733689528550897"/>
  </r>
  <r>
    <x v="1"/>
    <x v="9"/>
    <x v="2"/>
    <x v="0"/>
    <x v="10"/>
    <n v="220.8852415842772"/>
  </r>
  <r>
    <x v="1"/>
    <x v="10"/>
    <x v="2"/>
    <x v="0"/>
    <x v="10"/>
    <n v="60.799810006803042"/>
  </r>
  <r>
    <x v="1"/>
    <x v="11"/>
    <x v="2"/>
    <x v="0"/>
    <x v="10"/>
    <n v="101.86415020563643"/>
  </r>
  <r>
    <x v="1"/>
    <x v="12"/>
    <x v="2"/>
    <x v="0"/>
    <x v="10"/>
    <n v="48.631946544579698"/>
  </r>
  <r>
    <x v="1"/>
    <x v="13"/>
    <x v="2"/>
    <x v="0"/>
    <x v="10"/>
    <n v="-25.476143763388837"/>
  </r>
  <r>
    <x v="1"/>
    <x v="14"/>
    <x v="2"/>
    <x v="0"/>
    <x v="10"/>
    <n v="-90.288464872928813"/>
  </r>
  <r>
    <x v="0"/>
    <x v="0"/>
    <x v="2"/>
    <x v="1"/>
    <x v="10"/>
    <n v="23.96693906210557"/>
  </r>
  <r>
    <x v="0"/>
    <x v="1"/>
    <x v="2"/>
    <x v="1"/>
    <x v="10"/>
    <n v="57.360658480927519"/>
  </r>
  <r>
    <x v="0"/>
    <x v="2"/>
    <x v="2"/>
    <x v="1"/>
    <x v="10"/>
    <n v="40.846386844117966"/>
  </r>
  <r>
    <x v="0"/>
    <x v="3"/>
    <x v="2"/>
    <x v="1"/>
    <x v="10"/>
    <n v="34.923778433413545"/>
  </r>
  <r>
    <x v="0"/>
    <x v="4"/>
    <x v="2"/>
    <x v="1"/>
    <x v="10"/>
    <n v="20.910808295261152"/>
  </r>
  <r>
    <x v="0"/>
    <x v="5"/>
    <x v="2"/>
    <x v="1"/>
    <x v="10"/>
    <n v="7.6972332373778851"/>
  </r>
  <r>
    <x v="0"/>
    <x v="6"/>
    <x v="2"/>
    <x v="1"/>
    <x v="10"/>
    <n v="84.969538831830377"/>
  </r>
  <r>
    <x v="1"/>
    <x v="7"/>
    <x v="2"/>
    <x v="1"/>
    <x v="10"/>
    <n v="78.495886190597545"/>
  </r>
  <r>
    <x v="1"/>
    <x v="8"/>
    <x v="2"/>
    <x v="1"/>
    <x v="10"/>
    <n v="80.929536037518972"/>
  </r>
  <r>
    <x v="1"/>
    <x v="9"/>
    <x v="2"/>
    <x v="1"/>
    <x v="10"/>
    <n v="197.66149266511971"/>
  </r>
  <r>
    <x v="1"/>
    <x v="10"/>
    <x v="2"/>
    <x v="1"/>
    <x v="10"/>
    <n v="43.267929713058535"/>
  </r>
  <r>
    <x v="1"/>
    <x v="11"/>
    <x v="2"/>
    <x v="1"/>
    <x v="10"/>
    <n v="96.193083388054845"/>
  </r>
  <r>
    <x v="1"/>
    <x v="12"/>
    <x v="2"/>
    <x v="1"/>
    <x v="10"/>
    <n v="89.719728121496871"/>
  </r>
  <r>
    <x v="1"/>
    <x v="13"/>
    <x v="2"/>
    <x v="1"/>
    <x v="10"/>
    <n v="13.087052318886137"/>
  </r>
  <r>
    <x v="1"/>
    <x v="14"/>
    <x v="2"/>
    <x v="1"/>
    <x v="10"/>
    <n v="-46.821687347453022"/>
  </r>
  <r>
    <x v="0"/>
    <x v="0"/>
    <x v="3"/>
    <x v="0"/>
    <x v="10"/>
    <n v="51.558059548238127"/>
  </r>
  <r>
    <x v="0"/>
    <x v="1"/>
    <x v="3"/>
    <x v="0"/>
    <x v="10"/>
    <n v="-26.406946116906138"/>
  </r>
  <r>
    <x v="0"/>
    <x v="2"/>
    <x v="3"/>
    <x v="0"/>
    <x v="10"/>
    <n v="-7.7405710691548535"/>
  </r>
  <r>
    <x v="0"/>
    <x v="3"/>
    <x v="3"/>
    <x v="0"/>
    <x v="10"/>
    <n v="-14.952110618415634"/>
  </r>
  <r>
    <x v="0"/>
    <x v="4"/>
    <x v="3"/>
    <x v="0"/>
    <x v="10"/>
    <n v="45.637955245558217"/>
  </r>
  <r>
    <x v="0"/>
    <x v="5"/>
    <x v="3"/>
    <x v="0"/>
    <x v="10"/>
    <n v="23.245267300302991"/>
  </r>
  <r>
    <x v="0"/>
    <x v="6"/>
    <x v="3"/>
    <x v="0"/>
    <x v="10"/>
    <n v="5.1284040073220174"/>
  </r>
  <r>
    <x v="1"/>
    <x v="7"/>
    <x v="3"/>
    <x v="0"/>
    <x v="10"/>
    <n v="59.496322838494564"/>
  </r>
  <r>
    <x v="1"/>
    <x v="8"/>
    <x v="3"/>
    <x v="0"/>
    <x v="10"/>
    <n v="61.644488178123524"/>
  </r>
  <r>
    <x v="1"/>
    <x v="9"/>
    <x v="3"/>
    <x v="0"/>
    <x v="10"/>
    <n v="-8.1413066158632326"/>
  </r>
  <r>
    <x v="1"/>
    <x v="10"/>
    <x v="3"/>
    <x v="0"/>
    <x v="10"/>
    <n v="11.266545869554157"/>
  </r>
  <r>
    <x v="1"/>
    <x v="11"/>
    <x v="3"/>
    <x v="0"/>
    <x v="10"/>
    <n v="32.774405111320718"/>
  </r>
  <r>
    <x v="1"/>
    <x v="12"/>
    <x v="3"/>
    <x v="0"/>
    <x v="10"/>
    <n v="72.720142477712997"/>
  </r>
  <r>
    <x v="1"/>
    <x v="13"/>
    <x v="3"/>
    <x v="0"/>
    <x v="10"/>
    <n v="74.069826982024125"/>
  </r>
  <r>
    <x v="1"/>
    <x v="14"/>
    <x v="3"/>
    <x v="0"/>
    <x v="10"/>
    <n v="-30.712852405242373"/>
  </r>
  <r>
    <x v="0"/>
    <x v="0"/>
    <x v="3"/>
    <x v="1"/>
    <x v="10"/>
    <n v="32.815256091444226"/>
  </r>
  <r>
    <x v="0"/>
    <x v="1"/>
    <x v="3"/>
    <x v="1"/>
    <x v="10"/>
    <n v="-47.797637317406569"/>
  </r>
  <r>
    <x v="0"/>
    <x v="2"/>
    <x v="3"/>
    <x v="1"/>
    <x v="10"/>
    <n v="-14.316081622918409"/>
  </r>
  <r>
    <x v="0"/>
    <x v="3"/>
    <x v="3"/>
    <x v="1"/>
    <x v="10"/>
    <n v="-13.168521844361848"/>
  </r>
  <r>
    <x v="0"/>
    <x v="4"/>
    <x v="3"/>
    <x v="1"/>
    <x v="10"/>
    <n v="28.618232616493493"/>
  </r>
  <r>
    <x v="0"/>
    <x v="5"/>
    <x v="3"/>
    <x v="1"/>
    <x v="10"/>
    <n v="27.7435678515983"/>
  </r>
  <r>
    <x v="0"/>
    <x v="6"/>
    <x v="3"/>
    <x v="1"/>
    <x v="10"/>
    <n v="8.6146637853091708"/>
  </r>
  <r>
    <x v="1"/>
    <x v="7"/>
    <x v="3"/>
    <x v="1"/>
    <x v="10"/>
    <n v="40.689734791742552"/>
  </r>
  <r>
    <x v="1"/>
    <x v="8"/>
    <x v="3"/>
    <x v="1"/>
    <x v="10"/>
    <n v="31.345963673350514"/>
  </r>
  <r>
    <x v="1"/>
    <x v="9"/>
    <x v="3"/>
    <x v="1"/>
    <x v="10"/>
    <n v="-26.767548685837252"/>
  </r>
  <r>
    <x v="1"/>
    <x v="10"/>
    <x v="3"/>
    <x v="1"/>
    <x v="10"/>
    <n v="-3.6631367400071086"/>
  </r>
  <r>
    <x v="1"/>
    <x v="11"/>
    <x v="3"/>
    <x v="1"/>
    <x v="10"/>
    <n v="-6.6101166944221008"/>
  </r>
  <r>
    <x v="1"/>
    <x v="12"/>
    <x v="3"/>
    <x v="1"/>
    <x v="10"/>
    <n v="52.65323927293187"/>
  </r>
  <r>
    <x v="1"/>
    <x v="13"/>
    <x v="3"/>
    <x v="1"/>
    <x v="10"/>
    <n v="30.593947170193534"/>
  </r>
  <r>
    <x v="1"/>
    <x v="14"/>
    <x v="3"/>
    <x v="1"/>
    <x v="10"/>
    <n v="-7.76253770883668"/>
  </r>
  <r>
    <x v="0"/>
    <x v="0"/>
    <x v="4"/>
    <x v="0"/>
    <x v="10"/>
    <n v="-10.121535083647014"/>
  </r>
  <r>
    <x v="0"/>
    <x v="1"/>
    <x v="4"/>
    <x v="0"/>
    <x v="10"/>
    <n v="-3.8611926308401117"/>
  </r>
  <r>
    <x v="0"/>
    <x v="2"/>
    <x v="4"/>
    <x v="0"/>
    <x v="10"/>
    <n v="7.6509714073058301"/>
  </r>
  <r>
    <x v="0"/>
    <x v="3"/>
    <x v="4"/>
    <x v="0"/>
    <x v="10"/>
    <n v="-7.6630876583210688"/>
  </r>
  <r>
    <x v="0"/>
    <x v="4"/>
    <x v="4"/>
    <x v="0"/>
    <x v="10"/>
    <n v="-14.77741349412673"/>
  </r>
  <r>
    <x v="0"/>
    <x v="5"/>
    <x v="4"/>
    <x v="0"/>
    <x v="10"/>
    <n v="34.165515958351939"/>
  </r>
  <r>
    <x v="0"/>
    <x v="6"/>
    <x v="4"/>
    <x v="0"/>
    <x v="10"/>
    <n v="-1.8109067377089596"/>
  </r>
  <r>
    <x v="1"/>
    <x v="7"/>
    <x v="4"/>
    <x v="0"/>
    <x v="10"/>
    <n v="-9.6417460641638737"/>
  </r>
  <r>
    <x v="1"/>
    <x v="8"/>
    <x v="4"/>
    <x v="0"/>
    <x v="10"/>
    <n v="-45.394441562250343"/>
  </r>
  <r>
    <x v="1"/>
    <x v="9"/>
    <x v="4"/>
    <x v="0"/>
    <x v="10"/>
    <n v="23.585713439873544"/>
  </r>
  <r>
    <x v="1"/>
    <x v="10"/>
    <x v="4"/>
    <x v="0"/>
    <x v="10"/>
    <n v="-27.228139094311704"/>
  </r>
  <r>
    <x v="1"/>
    <x v="11"/>
    <x v="4"/>
    <x v="0"/>
    <x v="10"/>
    <n v="-30.548442029580002"/>
  </r>
  <r>
    <x v="1"/>
    <x v="12"/>
    <x v="4"/>
    <x v="0"/>
    <x v="10"/>
    <n v="26.89768701585783"/>
  </r>
  <r>
    <x v="1"/>
    <x v="13"/>
    <x v="4"/>
    <x v="0"/>
    <x v="10"/>
    <n v="12.48734550323833"/>
  </r>
  <r>
    <x v="1"/>
    <x v="14"/>
    <x v="4"/>
    <x v="0"/>
    <x v="10"/>
    <n v="15.077564635829232"/>
  </r>
  <r>
    <x v="0"/>
    <x v="0"/>
    <x v="4"/>
    <x v="1"/>
    <x v="10"/>
    <n v="-20.093947528726982"/>
  </r>
  <r>
    <x v="0"/>
    <x v="1"/>
    <x v="4"/>
    <x v="1"/>
    <x v="10"/>
    <n v="9.368017149204622"/>
  </r>
  <r>
    <x v="0"/>
    <x v="2"/>
    <x v="4"/>
    <x v="1"/>
    <x v="10"/>
    <n v="-8.9884506311618217"/>
  </r>
  <r>
    <x v="0"/>
    <x v="3"/>
    <x v="4"/>
    <x v="1"/>
    <x v="10"/>
    <n v="-1.0032607067986121"/>
  </r>
  <r>
    <x v="0"/>
    <x v="4"/>
    <x v="4"/>
    <x v="1"/>
    <x v="10"/>
    <n v="-25.244068025615178"/>
  </r>
  <r>
    <x v="0"/>
    <x v="5"/>
    <x v="4"/>
    <x v="1"/>
    <x v="10"/>
    <n v="5.8731789200430047"/>
  </r>
  <r>
    <x v="0"/>
    <x v="6"/>
    <x v="4"/>
    <x v="1"/>
    <x v="10"/>
    <n v="-1.7979040584244048"/>
  </r>
  <r>
    <x v="1"/>
    <x v="7"/>
    <x v="4"/>
    <x v="1"/>
    <x v="10"/>
    <n v="-14.316925208620017"/>
  </r>
  <r>
    <x v="1"/>
    <x v="8"/>
    <x v="4"/>
    <x v="1"/>
    <x v="10"/>
    <n v="-54.209760737999943"/>
  </r>
  <r>
    <x v="1"/>
    <x v="9"/>
    <x v="4"/>
    <x v="1"/>
    <x v="10"/>
    <n v="-0.69930427785206339"/>
  </r>
  <r>
    <x v="1"/>
    <x v="10"/>
    <x v="4"/>
    <x v="1"/>
    <x v="10"/>
    <n v="-25.481384939382938"/>
  </r>
  <r>
    <x v="1"/>
    <x v="11"/>
    <x v="4"/>
    <x v="1"/>
    <x v="10"/>
    <n v="-34.754957258547222"/>
  </r>
  <r>
    <x v="1"/>
    <x v="12"/>
    <x v="4"/>
    <x v="1"/>
    <x v="10"/>
    <n v="-27.363734329463391"/>
  </r>
  <r>
    <x v="1"/>
    <x v="13"/>
    <x v="4"/>
    <x v="1"/>
    <x v="10"/>
    <n v="-7.7677211572103921"/>
  </r>
  <r>
    <x v="1"/>
    <x v="14"/>
    <x v="4"/>
    <x v="1"/>
    <x v="10"/>
    <n v="16.739303875870405"/>
  </r>
  <r>
    <x v="0"/>
    <x v="0"/>
    <x v="0"/>
    <x v="0"/>
    <x v="11"/>
    <n v="69.762248245151611"/>
  </r>
  <r>
    <x v="0"/>
    <x v="1"/>
    <x v="0"/>
    <x v="0"/>
    <x v="11"/>
    <n v="86.548065731747258"/>
  </r>
  <r>
    <x v="0"/>
    <x v="2"/>
    <x v="0"/>
    <x v="0"/>
    <x v="11"/>
    <n v="120.1643576197195"/>
  </r>
  <r>
    <x v="0"/>
    <x v="3"/>
    <x v="0"/>
    <x v="0"/>
    <x v="11"/>
    <n v="47.538746512481829"/>
  </r>
  <r>
    <x v="0"/>
    <x v="4"/>
    <x v="0"/>
    <x v="0"/>
    <x v="11"/>
    <n v="-1.5360670865944108"/>
  </r>
  <r>
    <x v="0"/>
    <x v="5"/>
    <x v="0"/>
    <x v="0"/>
    <x v="11"/>
    <n v="12.460952247590239"/>
  </r>
  <r>
    <x v="0"/>
    <x v="6"/>
    <x v="0"/>
    <x v="0"/>
    <x v="11"/>
    <n v="84.44683480882658"/>
  </r>
  <r>
    <x v="1"/>
    <x v="7"/>
    <x v="0"/>
    <x v="0"/>
    <x v="11"/>
    <n v="23.918310358830901"/>
  </r>
  <r>
    <x v="1"/>
    <x v="8"/>
    <x v="0"/>
    <x v="0"/>
    <x v="11"/>
    <n v="65.418990744805129"/>
  </r>
  <r>
    <x v="1"/>
    <x v="9"/>
    <x v="0"/>
    <x v="0"/>
    <x v="11"/>
    <n v="129.78274928102894"/>
  </r>
  <r>
    <x v="1"/>
    <x v="10"/>
    <x v="0"/>
    <x v="0"/>
    <x v="11"/>
    <n v="24.640600538757003"/>
  </r>
  <r>
    <x v="1"/>
    <x v="11"/>
    <x v="0"/>
    <x v="0"/>
    <x v="11"/>
    <n v="46.67074725040446"/>
  </r>
  <r>
    <x v="1"/>
    <x v="12"/>
    <x v="0"/>
    <x v="0"/>
    <x v="11"/>
    <n v="55.05702436128896"/>
  </r>
  <r>
    <x v="1"/>
    <x v="13"/>
    <x v="0"/>
    <x v="0"/>
    <x v="11"/>
    <n v="39.949629211134962"/>
  </r>
  <r>
    <x v="1"/>
    <x v="14"/>
    <x v="0"/>
    <x v="0"/>
    <x v="11"/>
    <n v="-15.905569795632898"/>
  </r>
  <r>
    <x v="0"/>
    <x v="0"/>
    <x v="0"/>
    <x v="1"/>
    <x v="11"/>
    <n v="36.637922443650069"/>
  </r>
  <r>
    <x v="0"/>
    <x v="1"/>
    <x v="0"/>
    <x v="1"/>
    <x v="11"/>
    <n v="39.255262605735069"/>
  </r>
  <r>
    <x v="0"/>
    <x v="2"/>
    <x v="0"/>
    <x v="1"/>
    <x v="11"/>
    <n v="98.679203079741498"/>
  </r>
  <r>
    <x v="0"/>
    <x v="3"/>
    <x v="0"/>
    <x v="1"/>
    <x v="11"/>
    <n v="51.040785381594894"/>
  </r>
  <r>
    <x v="0"/>
    <x v="4"/>
    <x v="0"/>
    <x v="1"/>
    <x v="11"/>
    <n v="-5.9477845581370277"/>
  </r>
  <r>
    <x v="0"/>
    <x v="5"/>
    <x v="0"/>
    <x v="1"/>
    <x v="11"/>
    <n v="-12.178841380561359"/>
  </r>
  <r>
    <x v="0"/>
    <x v="6"/>
    <x v="0"/>
    <x v="1"/>
    <x v="11"/>
    <n v="75.841943293721073"/>
  </r>
  <r>
    <x v="1"/>
    <x v="7"/>
    <x v="0"/>
    <x v="1"/>
    <x v="11"/>
    <n v="10.111104588187498"/>
  </r>
  <r>
    <x v="1"/>
    <x v="8"/>
    <x v="0"/>
    <x v="1"/>
    <x v="11"/>
    <n v="58.902550766885234"/>
  </r>
  <r>
    <x v="1"/>
    <x v="9"/>
    <x v="0"/>
    <x v="1"/>
    <x v="11"/>
    <n v="99.406959939903686"/>
  </r>
  <r>
    <x v="1"/>
    <x v="10"/>
    <x v="0"/>
    <x v="1"/>
    <x v="11"/>
    <n v="61.257371401559062"/>
  </r>
  <r>
    <x v="1"/>
    <x v="11"/>
    <x v="0"/>
    <x v="1"/>
    <x v="11"/>
    <n v="30.634385446744318"/>
  </r>
  <r>
    <x v="1"/>
    <x v="12"/>
    <x v="0"/>
    <x v="1"/>
    <x v="11"/>
    <n v="83.566759937338674"/>
  </r>
  <r>
    <x v="1"/>
    <x v="13"/>
    <x v="0"/>
    <x v="1"/>
    <x v="11"/>
    <n v="52.235051540876768"/>
  </r>
  <r>
    <x v="1"/>
    <x v="14"/>
    <x v="0"/>
    <x v="1"/>
    <x v="11"/>
    <n v="-10.972383481969452"/>
  </r>
  <r>
    <x v="0"/>
    <x v="0"/>
    <x v="1"/>
    <x v="0"/>
    <x v="11"/>
    <n v="-442.10924407721001"/>
  </r>
  <r>
    <x v="0"/>
    <x v="1"/>
    <x v="1"/>
    <x v="0"/>
    <x v="11"/>
    <n v="-415.20144040601127"/>
  </r>
  <r>
    <x v="0"/>
    <x v="2"/>
    <x v="1"/>
    <x v="0"/>
    <x v="11"/>
    <n v="-484.39056550742947"/>
  </r>
  <r>
    <x v="0"/>
    <x v="3"/>
    <x v="1"/>
    <x v="0"/>
    <x v="11"/>
    <n v="-4.8860339952368212"/>
  </r>
  <r>
    <x v="0"/>
    <x v="4"/>
    <x v="1"/>
    <x v="0"/>
    <x v="11"/>
    <n v="-552.25675970945349"/>
  </r>
  <r>
    <x v="0"/>
    <x v="5"/>
    <x v="1"/>
    <x v="0"/>
    <x v="11"/>
    <n v="-550.30878377939428"/>
  </r>
  <r>
    <x v="0"/>
    <x v="6"/>
    <x v="1"/>
    <x v="0"/>
    <x v="11"/>
    <n v="-317.73794123683479"/>
  </r>
  <r>
    <x v="1"/>
    <x v="7"/>
    <x v="1"/>
    <x v="0"/>
    <x v="11"/>
    <n v="-711.78166171940211"/>
  </r>
  <r>
    <x v="1"/>
    <x v="8"/>
    <x v="1"/>
    <x v="0"/>
    <x v="11"/>
    <n v="-768.66484887176614"/>
  </r>
  <r>
    <x v="1"/>
    <x v="9"/>
    <x v="1"/>
    <x v="0"/>
    <x v="11"/>
    <n v="-664.54361257748008"/>
  </r>
  <r>
    <x v="1"/>
    <x v="10"/>
    <x v="1"/>
    <x v="0"/>
    <x v="11"/>
    <n v="-694.27100782743707"/>
  </r>
  <r>
    <x v="1"/>
    <x v="11"/>
    <x v="1"/>
    <x v="0"/>
    <x v="11"/>
    <n v="90.96211706256571"/>
  </r>
  <r>
    <x v="1"/>
    <x v="12"/>
    <x v="1"/>
    <x v="0"/>
    <x v="11"/>
    <n v="-608.54274178729383"/>
  </r>
  <r>
    <x v="1"/>
    <x v="13"/>
    <x v="1"/>
    <x v="0"/>
    <x v="11"/>
    <n v="-306.93888805444743"/>
  </r>
  <r>
    <x v="1"/>
    <x v="14"/>
    <x v="1"/>
    <x v="0"/>
    <x v="11"/>
    <n v="28.293368382911112"/>
  </r>
  <r>
    <x v="0"/>
    <x v="0"/>
    <x v="1"/>
    <x v="1"/>
    <x v="11"/>
    <n v="-597.72499148653958"/>
  </r>
  <r>
    <x v="0"/>
    <x v="1"/>
    <x v="1"/>
    <x v="1"/>
    <x v="11"/>
    <n v="-270.15968389819636"/>
  </r>
  <r>
    <x v="0"/>
    <x v="2"/>
    <x v="1"/>
    <x v="1"/>
    <x v="11"/>
    <n v="-506.084157384381"/>
  </r>
  <r>
    <x v="0"/>
    <x v="3"/>
    <x v="1"/>
    <x v="1"/>
    <x v="11"/>
    <n v="23.895182283350444"/>
  </r>
  <r>
    <x v="0"/>
    <x v="4"/>
    <x v="1"/>
    <x v="1"/>
    <x v="11"/>
    <n v="-730.32832563865247"/>
  </r>
  <r>
    <x v="0"/>
    <x v="5"/>
    <x v="1"/>
    <x v="1"/>
    <x v="11"/>
    <n v="-601.55458588631325"/>
  </r>
  <r>
    <x v="0"/>
    <x v="6"/>
    <x v="1"/>
    <x v="1"/>
    <x v="11"/>
    <n v="-304.61109760946698"/>
  </r>
  <r>
    <x v="1"/>
    <x v="7"/>
    <x v="1"/>
    <x v="1"/>
    <x v="11"/>
    <n v="-809.08648333896986"/>
  </r>
  <r>
    <x v="1"/>
    <x v="8"/>
    <x v="1"/>
    <x v="1"/>
    <x v="11"/>
    <n v="-999.78506425562387"/>
  </r>
  <r>
    <x v="1"/>
    <x v="9"/>
    <x v="1"/>
    <x v="1"/>
    <x v="11"/>
    <n v="-633.07852274210939"/>
  </r>
  <r>
    <x v="1"/>
    <x v="10"/>
    <x v="1"/>
    <x v="1"/>
    <x v="11"/>
    <n v="-868.72083137098616"/>
  </r>
  <r>
    <x v="1"/>
    <x v="11"/>
    <x v="1"/>
    <x v="1"/>
    <x v="11"/>
    <n v="-4.9728691031901349"/>
  </r>
  <r>
    <x v="1"/>
    <x v="12"/>
    <x v="1"/>
    <x v="1"/>
    <x v="11"/>
    <n v="-896.41333088696717"/>
  </r>
  <r>
    <x v="1"/>
    <x v="13"/>
    <x v="1"/>
    <x v="1"/>
    <x v="11"/>
    <n v="-583.68247605278248"/>
  </r>
  <r>
    <x v="1"/>
    <x v="14"/>
    <x v="1"/>
    <x v="1"/>
    <x v="11"/>
    <n v="66.183044520685741"/>
  </r>
  <r>
    <x v="0"/>
    <x v="0"/>
    <x v="2"/>
    <x v="0"/>
    <x v="11"/>
    <n v="11.726399300495713"/>
  </r>
  <r>
    <x v="0"/>
    <x v="1"/>
    <x v="2"/>
    <x v="0"/>
    <x v="11"/>
    <n v="98.388097689917515"/>
  </r>
  <r>
    <x v="0"/>
    <x v="2"/>
    <x v="2"/>
    <x v="0"/>
    <x v="11"/>
    <n v="11.513904011671295"/>
  </r>
  <r>
    <x v="0"/>
    <x v="3"/>
    <x v="2"/>
    <x v="0"/>
    <x v="11"/>
    <n v="-5.1190524490613276"/>
  </r>
  <r>
    <x v="0"/>
    <x v="4"/>
    <x v="2"/>
    <x v="0"/>
    <x v="11"/>
    <n v="-32.652359249999314"/>
  </r>
  <r>
    <x v="0"/>
    <x v="5"/>
    <x v="2"/>
    <x v="0"/>
    <x v="11"/>
    <n v="12.541335443461804"/>
  </r>
  <r>
    <x v="0"/>
    <x v="6"/>
    <x v="2"/>
    <x v="0"/>
    <x v="11"/>
    <n v="66.420665244066726"/>
  </r>
  <r>
    <x v="1"/>
    <x v="7"/>
    <x v="2"/>
    <x v="0"/>
    <x v="11"/>
    <n v="29.136086217038674"/>
  </r>
  <r>
    <x v="1"/>
    <x v="8"/>
    <x v="2"/>
    <x v="0"/>
    <x v="11"/>
    <n v="71.538801349637154"/>
  </r>
  <r>
    <x v="1"/>
    <x v="9"/>
    <x v="2"/>
    <x v="0"/>
    <x v="11"/>
    <n v="246.99674476000055"/>
  </r>
  <r>
    <x v="1"/>
    <x v="10"/>
    <x v="2"/>
    <x v="0"/>
    <x v="11"/>
    <n v="73.507532391944778"/>
  </r>
  <r>
    <x v="1"/>
    <x v="11"/>
    <x v="2"/>
    <x v="0"/>
    <x v="11"/>
    <n v="101.86415020563643"/>
  </r>
  <r>
    <x v="1"/>
    <x v="12"/>
    <x v="2"/>
    <x v="0"/>
    <x v="11"/>
    <n v="46.970816976473387"/>
  </r>
  <r>
    <x v="1"/>
    <x v="13"/>
    <x v="2"/>
    <x v="0"/>
    <x v="11"/>
    <n v="-2.6500568068670987"/>
  </r>
  <r>
    <x v="1"/>
    <x v="14"/>
    <x v="2"/>
    <x v="0"/>
    <x v="11"/>
    <n v="-92.803555416188374"/>
  </r>
  <r>
    <x v="0"/>
    <x v="0"/>
    <x v="2"/>
    <x v="1"/>
    <x v="11"/>
    <n v="35.474418924015815"/>
  </r>
  <r>
    <x v="0"/>
    <x v="1"/>
    <x v="2"/>
    <x v="1"/>
    <x v="11"/>
    <n v="73.754101103878341"/>
  </r>
  <r>
    <x v="0"/>
    <x v="2"/>
    <x v="2"/>
    <x v="1"/>
    <x v="11"/>
    <n v="40.358105594117966"/>
  </r>
  <r>
    <x v="0"/>
    <x v="3"/>
    <x v="2"/>
    <x v="1"/>
    <x v="11"/>
    <n v="44.483606146408604"/>
  </r>
  <r>
    <x v="0"/>
    <x v="4"/>
    <x v="2"/>
    <x v="1"/>
    <x v="11"/>
    <n v="16.437964844781916"/>
  </r>
  <r>
    <x v="0"/>
    <x v="5"/>
    <x v="2"/>
    <x v="1"/>
    <x v="11"/>
    <n v="22.045330554907515"/>
  </r>
  <r>
    <x v="0"/>
    <x v="6"/>
    <x v="2"/>
    <x v="1"/>
    <x v="11"/>
    <n v="98.810369281657373"/>
  </r>
  <r>
    <x v="1"/>
    <x v="7"/>
    <x v="2"/>
    <x v="1"/>
    <x v="11"/>
    <n v="85.133054332190468"/>
  </r>
  <r>
    <x v="1"/>
    <x v="8"/>
    <x v="2"/>
    <x v="1"/>
    <x v="11"/>
    <n v="94.087430774361081"/>
  </r>
  <r>
    <x v="1"/>
    <x v="9"/>
    <x v="2"/>
    <x v="1"/>
    <x v="11"/>
    <n v="232.07009481565734"/>
  </r>
  <r>
    <x v="1"/>
    <x v="10"/>
    <x v="2"/>
    <x v="1"/>
    <x v="11"/>
    <n v="41.112757299265432"/>
  </r>
  <r>
    <x v="1"/>
    <x v="11"/>
    <x v="2"/>
    <x v="1"/>
    <x v="11"/>
    <n v="109.46322556814962"/>
  </r>
  <r>
    <x v="1"/>
    <x v="12"/>
    <x v="2"/>
    <x v="1"/>
    <x v="11"/>
    <n v="98.310793413593089"/>
  </r>
  <r>
    <x v="1"/>
    <x v="13"/>
    <x v="2"/>
    <x v="1"/>
    <x v="11"/>
    <n v="43.207534246596978"/>
  </r>
  <r>
    <x v="1"/>
    <x v="14"/>
    <x v="2"/>
    <x v="1"/>
    <x v="11"/>
    <n v="-47.523195590174872"/>
  </r>
  <r>
    <x v="0"/>
    <x v="0"/>
    <x v="3"/>
    <x v="0"/>
    <x v="11"/>
    <n v="52.813552329154639"/>
  </r>
  <r>
    <x v="0"/>
    <x v="1"/>
    <x v="3"/>
    <x v="0"/>
    <x v="11"/>
    <n v="-30.663912061178582"/>
  </r>
  <r>
    <x v="0"/>
    <x v="2"/>
    <x v="3"/>
    <x v="0"/>
    <x v="11"/>
    <n v="-6.3352872018136503"/>
  </r>
  <r>
    <x v="0"/>
    <x v="3"/>
    <x v="3"/>
    <x v="0"/>
    <x v="11"/>
    <n v="-17.086835476100646"/>
  </r>
  <r>
    <x v="0"/>
    <x v="4"/>
    <x v="3"/>
    <x v="0"/>
    <x v="11"/>
    <n v="56.784452060844842"/>
  </r>
  <r>
    <x v="0"/>
    <x v="5"/>
    <x v="3"/>
    <x v="0"/>
    <x v="11"/>
    <n v="25.167728050062685"/>
  </r>
  <r>
    <x v="0"/>
    <x v="6"/>
    <x v="3"/>
    <x v="0"/>
    <x v="11"/>
    <n v="7.1679196223634447"/>
  </r>
  <r>
    <x v="1"/>
    <x v="7"/>
    <x v="3"/>
    <x v="0"/>
    <x v="11"/>
    <n v="64.088745341364827"/>
  </r>
  <r>
    <x v="1"/>
    <x v="8"/>
    <x v="3"/>
    <x v="0"/>
    <x v="11"/>
    <n v="64.381714455495782"/>
  </r>
  <r>
    <x v="1"/>
    <x v="9"/>
    <x v="3"/>
    <x v="0"/>
    <x v="11"/>
    <n v="-14.137616578962863"/>
  </r>
  <r>
    <x v="1"/>
    <x v="10"/>
    <x v="3"/>
    <x v="0"/>
    <x v="11"/>
    <n v="17.699005048178599"/>
  </r>
  <r>
    <x v="1"/>
    <x v="11"/>
    <x v="3"/>
    <x v="0"/>
    <x v="11"/>
    <n v="36.895284232199842"/>
  </r>
  <r>
    <x v="1"/>
    <x v="12"/>
    <x v="3"/>
    <x v="0"/>
    <x v="11"/>
    <n v="79.386809144379669"/>
  </r>
  <r>
    <x v="1"/>
    <x v="13"/>
    <x v="3"/>
    <x v="0"/>
    <x v="11"/>
    <n v="72.279850848372575"/>
  </r>
  <r>
    <x v="1"/>
    <x v="14"/>
    <x v="3"/>
    <x v="0"/>
    <x v="11"/>
    <n v="-33.710766899507234"/>
  </r>
  <r>
    <x v="0"/>
    <x v="0"/>
    <x v="3"/>
    <x v="1"/>
    <x v="11"/>
    <n v="29.854486291296187"/>
  </r>
  <r>
    <x v="0"/>
    <x v="1"/>
    <x v="3"/>
    <x v="1"/>
    <x v="11"/>
    <n v="-44.888244133699168"/>
  </r>
  <r>
    <x v="0"/>
    <x v="2"/>
    <x v="3"/>
    <x v="1"/>
    <x v="11"/>
    <n v="-9.2399394909387134"/>
  </r>
  <r>
    <x v="0"/>
    <x v="3"/>
    <x v="3"/>
    <x v="1"/>
    <x v="11"/>
    <n v="-12.609416413051944"/>
  </r>
  <r>
    <x v="0"/>
    <x v="4"/>
    <x v="3"/>
    <x v="1"/>
    <x v="11"/>
    <n v="34.189263257162018"/>
  </r>
  <r>
    <x v="0"/>
    <x v="5"/>
    <x v="3"/>
    <x v="1"/>
    <x v="11"/>
    <n v="24.013489859058456"/>
  </r>
  <r>
    <x v="0"/>
    <x v="6"/>
    <x v="3"/>
    <x v="1"/>
    <x v="11"/>
    <n v="8.8866616093265787"/>
  </r>
  <r>
    <x v="1"/>
    <x v="7"/>
    <x v="3"/>
    <x v="1"/>
    <x v="11"/>
    <n v="56.035003333942043"/>
  </r>
  <r>
    <x v="1"/>
    <x v="8"/>
    <x v="3"/>
    <x v="1"/>
    <x v="11"/>
    <n v="29.349955689318577"/>
  </r>
  <r>
    <x v="1"/>
    <x v="9"/>
    <x v="3"/>
    <x v="1"/>
    <x v="11"/>
    <n v="-31.401946214158571"/>
  </r>
  <r>
    <x v="1"/>
    <x v="10"/>
    <x v="3"/>
    <x v="1"/>
    <x v="11"/>
    <n v="-0.8557251734714546"/>
  </r>
  <r>
    <x v="1"/>
    <x v="11"/>
    <x v="3"/>
    <x v="1"/>
    <x v="11"/>
    <n v="-4.2348197823080866"/>
  </r>
  <r>
    <x v="1"/>
    <x v="12"/>
    <x v="3"/>
    <x v="1"/>
    <x v="11"/>
    <n v="64.928971095405899"/>
  </r>
  <r>
    <x v="1"/>
    <x v="13"/>
    <x v="3"/>
    <x v="1"/>
    <x v="11"/>
    <n v="30.593947170193534"/>
  </r>
  <r>
    <x v="1"/>
    <x v="14"/>
    <x v="3"/>
    <x v="1"/>
    <x v="11"/>
    <n v="-10.009728720072635"/>
  </r>
  <r>
    <x v="0"/>
    <x v="0"/>
    <x v="4"/>
    <x v="0"/>
    <x v="11"/>
    <n v="-16.187392969262266"/>
  </r>
  <r>
    <x v="0"/>
    <x v="1"/>
    <x v="4"/>
    <x v="0"/>
    <x v="11"/>
    <n v="-3.2262719959194768"/>
  </r>
  <r>
    <x v="0"/>
    <x v="2"/>
    <x v="4"/>
    <x v="0"/>
    <x v="11"/>
    <n v="8.9162603149397395"/>
  </r>
  <r>
    <x v="0"/>
    <x v="3"/>
    <x v="4"/>
    <x v="0"/>
    <x v="11"/>
    <n v="-9.7899486616990252"/>
  </r>
  <r>
    <x v="0"/>
    <x v="4"/>
    <x v="4"/>
    <x v="0"/>
    <x v="11"/>
    <n v="-15.240162221567729"/>
  </r>
  <r>
    <x v="0"/>
    <x v="5"/>
    <x v="4"/>
    <x v="0"/>
    <x v="11"/>
    <n v="35.042324375712745"/>
  </r>
  <r>
    <x v="0"/>
    <x v="6"/>
    <x v="4"/>
    <x v="0"/>
    <x v="11"/>
    <n v="-4.3200748519726151"/>
  </r>
  <r>
    <x v="1"/>
    <x v="7"/>
    <x v="4"/>
    <x v="0"/>
    <x v="11"/>
    <n v="-9.6417460641638737"/>
  </r>
  <r>
    <x v="1"/>
    <x v="8"/>
    <x v="4"/>
    <x v="0"/>
    <x v="11"/>
    <n v="-43.00209706464269"/>
  </r>
  <r>
    <x v="1"/>
    <x v="9"/>
    <x v="4"/>
    <x v="0"/>
    <x v="11"/>
    <n v="22.002182165130868"/>
  </r>
  <r>
    <x v="1"/>
    <x v="10"/>
    <x v="4"/>
    <x v="0"/>
    <x v="11"/>
    <n v="-35.287239161470872"/>
  </r>
  <r>
    <x v="1"/>
    <x v="11"/>
    <x v="4"/>
    <x v="0"/>
    <x v="11"/>
    <n v="-37.7686586360782"/>
  </r>
  <r>
    <x v="1"/>
    <x v="12"/>
    <x v="4"/>
    <x v="0"/>
    <x v="11"/>
    <n v="30.151483111302515"/>
  </r>
  <r>
    <x v="1"/>
    <x v="13"/>
    <x v="4"/>
    <x v="0"/>
    <x v="11"/>
    <n v="2.3548435546802633"/>
  </r>
  <r>
    <x v="1"/>
    <x v="14"/>
    <x v="4"/>
    <x v="0"/>
    <x v="11"/>
    <n v="20.031403861228917"/>
  </r>
  <r>
    <x v="0"/>
    <x v="0"/>
    <x v="4"/>
    <x v="1"/>
    <x v="11"/>
    <n v="-18.048957753675857"/>
  </r>
  <r>
    <x v="0"/>
    <x v="1"/>
    <x v="4"/>
    <x v="1"/>
    <x v="11"/>
    <n v="15.288361605609358"/>
  </r>
  <r>
    <x v="0"/>
    <x v="2"/>
    <x v="4"/>
    <x v="1"/>
    <x v="11"/>
    <n v="-10.307711844882139"/>
  </r>
  <r>
    <x v="0"/>
    <x v="3"/>
    <x v="4"/>
    <x v="1"/>
    <x v="11"/>
    <n v="-1.0032607067986121"/>
  </r>
  <r>
    <x v="0"/>
    <x v="4"/>
    <x v="4"/>
    <x v="1"/>
    <x v="11"/>
    <n v="-28.990789644198916"/>
  </r>
  <r>
    <x v="0"/>
    <x v="5"/>
    <x v="4"/>
    <x v="1"/>
    <x v="11"/>
    <n v="1.3293131388476187"/>
  </r>
  <r>
    <x v="0"/>
    <x v="6"/>
    <x v="4"/>
    <x v="1"/>
    <x v="11"/>
    <n v="-2.1016246354935011"/>
  </r>
  <r>
    <x v="1"/>
    <x v="7"/>
    <x v="4"/>
    <x v="1"/>
    <x v="11"/>
    <n v="-9.5719667270067301"/>
  </r>
  <r>
    <x v="1"/>
    <x v="8"/>
    <x v="4"/>
    <x v="1"/>
    <x v="11"/>
    <n v="-69.016138870118397"/>
  </r>
  <r>
    <x v="1"/>
    <x v="9"/>
    <x v="4"/>
    <x v="1"/>
    <x v="11"/>
    <n v="-3.7204523141058399"/>
  </r>
  <r>
    <x v="1"/>
    <x v="10"/>
    <x v="4"/>
    <x v="1"/>
    <x v="11"/>
    <n v="-28.364891283096895"/>
  </r>
  <r>
    <x v="1"/>
    <x v="11"/>
    <x v="4"/>
    <x v="1"/>
    <x v="11"/>
    <n v="-40.007058098883356"/>
  </r>
  <r>
    <x v="1"/>
    <x v="12"/>
    <x v="4"/>
    <x v="1"/>
    <x v="11"/>
    <n v="-21.321438256955837"/>
  </r>
  <r>
    <x v="1"/>
    <x v="13"/>
    <x v="4"/>
    <x v="1"/>
    <x v="11"/>
    <n v="-15.936543485324755"/>
  </r>
  <r>
    <x v="1"/>
    <x v="14"/>
    <x v="4"/>
    <x v="1"/>
    <x v="11"/>
    <n v="20.956659918043965"/>
  </r>
  <r>
    <x v="0"/>
    <x v="0"/>
    <x v="0"/>
    <x v="0"/>
    <x v="12"/>
    <n v="65.919789071280334"/>
  </r>
  <r>
    <x v="0"/>
    <x v="1"/>
    <x v="0"/>
    <x v="0"/>
    <x v="12"/>
    <n v="96.385744039666591"/>
  </r>
  <r>
    <x v="0"/>
    <x v="2"/>
    <x v="0"/>
    <x v="0"/>
    <x v="12"/>
    <n v="133.32766490067382"/>
  </r>
  <r>
    <x v="0"/>
    <x v="3"/>
    <x v="0"/>
    <x v="0"/>
    <x v="12"/>
    <n v="59.840130418171221"/>
  </r>
  <r>
    <x v="0"/>
    <x v="4"/>
    <x v="0"/>
    <x v="0"/>
    <x v="12"/>
    <n v="-2.6968331922241262"/>
  </r>
  <r>
    <x v="0"/>
    <x v="5"/>
    <x v="0"/>
    <x v="0"/>
    <x v="12"/>
    <n v="23.496159814589713"/>
  </r>
  <r>
    <x v="0"/>
    <x v="6"/>
    <x v="0"/>
    <x v="0"/>
    <x v="12"/>
    <n v="91.691931115594556"/>
  </r>
  <r>
    <x v="1"/>
    <x v="7"/>
    <x v="0"/>
    <x v="0"/>
    <x v="12"/>
    <n v="12.130491105392787"/>
  </r>
  <r>
    <x v="1"/>
    <x v="8"/>
    <x v="0"/>
    <x v="0"/>
    <x v="12"/>
    <n v="74.878450204264595"/>
  </r>
  <r>
    <x v="1"/>
    <x v="9"/>
    <x v="0"/>
    <x v="0"/>
    <x v="12"/>
    <n v="159.21182520804484"/>
  </r>
  <r>
    <x v="1"/>
    <x v="10"/>
    <x v="0"/>
    <x v="0"/>
    <x v="12"/>
    <n v="21.923209234409178"/>
  </r>
  <r>
    <x v="1"/>
    <x v="11"/>
    <x v="0"/>
    <x v="0"/>
    <x v="12"/>
    <n v="49.420518102833427"/>
  </r>
  <r>
    <x v="1"/>
    <x v="12"/>
    <x v="0"/>
    <x v="0"/>
    <x v="12"/>
    <n v="61.795568835682488"/>
  </r>
  <r>
    <x v="1"/>
    <x v="13"/>
    <x v="0"/>
    <x v="0"/>
    <x v="12"/>
    <n v="49.872451702865945"/>
  </r>
  <r>
    <x v="1"/>
    <x v="14"/>
    <x v="0"/>
    <x v="0"/>
    <x v="12"/>
    <n v="-14.538982846538262"/>
  </r>
  <r>
    <x v="0"/>
    <x v="0"/>
    <x v="0"/>
    <x v="1"/>
    <x v="12"/>
    <n v="39.913031613955745"/>
  </r>
  <r>
    <x v="0"/>
    <x v="1"/>
    <x v="0"/>
    <x v="1"/>
    <x v="12"/>
    <n v="43.537917851987743"/>
  </r>
  <r>
    <x v="0"/>
    <x v="2"/>
    <x v="0"/>
    <x v="1"/>
    <x v="12"/>
    <n v="124.29869068998929"/>
  </r>
  <r>
    <x v="0"/>
    <x v="3"/>
    <x v="0"/>
    <x v="1"/>
    <x v="12"/>
    <n v="61.411789337544853"/>
  </r>
  <r>
    <x v="0"/>
    <x v="4"/>
    <x v="0"/>
    <x v="1"/>
    <x v="12"/>
    <n v="-4.1778730537122488"/>
  </r>
  <r>
    <x v="0"/>
    <x v="5"/>
    <x v="0"/>
    <x v="1"/>
    <x v="12"/>
    <n v="-7.7784013365569589"/>
  </r>
  <r>
    <x v="0"/>
    <x v="6"/>
    <x v="0"/>
    <x v="1"/>
    <x v="12"/>
    <n v="78.989508559412613"/>
  </r>
  <r>
    <x v="1"/>
    <x v="7"/>
    <x v="0"/>
    <x v="1"/>
    <x v="12"/>
    <n v="2.5496679152196338"/>
  </r>
  <r>
    <x v="1"/>
    <x v="8"/>
    <x v="0"/>
    <x v="1"/>
    <x v="12"/>
    <n v="52.729711260712392"/>
  </r>
  <r>
    <x v="1"/>
    <x v="9"/>
    <x v="0"/>
    <x v="1"/>
    <x v="12"/>
    <n v="119.98807374135647"/>
  </r>
  <r>
    <x v="1"/>
    <x v="10"/>
    <x v="0"/>
    <x v="1"/>
    <x v="12"/>
    <n v="33.049910073078621"/>
  </r>
  <r>
    <x v="1"/>
    <x v="11"/>
    <x v="0"/>
    <x v="1"/>
    <x v="12"/>
    <n v="38.416486614059494"/>
  </r>
  <r>
    <x v="1"/>
    <x v="12"/>
    <x v="0"/>
    <x v="1"/>
    <x v="12"/>
    <n v="90.761004541655225"/>
  </r>
  <r>
    <x v="1"/>
    <x v="13"/>
    <x v="0"/>
    <x v="1"/>
    <x v="12"/>
    <n v="44.748420524833989"/>
  </r>
  <r>
    <x v="1"/>
    <x v="14"/>
    <x v="0"/>
    <x v="1"/>
    <x v="12"/>
    <n v="-7.2277329826827188"/>
  </r>
  <r>
    <x v="0"/>
    <x v="0"/>
    <x v="1"/>
    <x v="0"/>
    <x v="12"/>
    <n v="-486.62434741584275"/>
  </r>
  <r>
    <x v="0"/>
    <x v="1"/>
    <x v="1"/>
    <x v="0"/>
    <x v="12"/>
    <n v="-467.49501838766264"/>
  </r>
  <r>
    <x v="0"/>
    <x v="2"/>
    <x v="1"/>
    <x v="0"/>
    <x v="12"/>
    <n v="-511.26306407804123"/>
  </r>
  <r>
    <x v="0"/>
    <x v="3"/>
    <x v="1"/>
    <x v="0"/>
    <x v="12"/>
    <n v="11.498066303951099"/>
  </r>
  <r>
    <x v="0"/>
    <x v="4"/>
    <x v="1"/>
    <x v="0"/>
    <x v="12"/>
    <n v="-572.7990768828306"/>
  </r>
  <r>
    <x v="0"/>
    <x v="5"/>
    <x v="1"/>
    <x v="0"/>
    <x v="12"/>
    <n v="-566.2058314705373"/>
  </r>
  <r>
    <x v="0"/>
    <x v="6"/>
    <x v="1"/>
    <x v="0"/>
    <x v="12"/>
    <n v="-342.43913645595831"/>
  </r>
  <r>
    <x v="1"/>
    <x v="7"/>
    <x v="1"/>
    <x v="0"/>
    <x v="12"/>
    <n v="-714.74024160105887"/>
  </r>
  <r>
    <x v="1"/>
    <x v="8"/>
    <x v="1"/>
    <x v="0"/>
    <x v="12"/>
    <n v="-866.94494715186443"/>
  </r>
  <r>
    <x v="1"/>
    <x v="9"/>
    <x v="1"/>
    <x v="0"/>
    <x v="12"/>
    <n v="-678.19548971058589"/>
  </r>
  <r>
    <x v="1"/>
    <x v="10"/>
    <x v="1"/>
    <x v="0"/>
    <x v="12"/>
    <n v="-728.38865488626061"/>
  </r>
  <r>
    <x v="1"/>
    <x v="11"/>
    <x v="1"/>
    <x v="0"/>
    <x v="12"/>
    <n v="101.83168227995702"/>
  </r>
  <r>
    <x v="1"/>
    <x v="12"/>
    <x v="1"/>
    <x v="0"/>
    <x v="12"/>
    <n v="-660.30257615582389"/>
  </r>
  <r>
    <x v="1"/>
    <x v="13"/>
    <x v="1"/>
    <x v="0"/>
    <x v="12"/>
    <n v="-340.04233633030952"/>
  </r>
  <r>
    <x v="1"/>
    <x v="14"/>
    <x v="1"/>
    <x v="0"/>
    <x v="12"/>
    <n v="46.444486998360674"/>
  </r>
  <r>
    <x v="0"/>
    <x v="0"/>
    <x v="1"/>
    <x v="1"/>
    <x v="12"/>
    <n v="-676.08320044176344"/>
  </r>
  <r>
    <x v="0"/>
    <x v="1"/>
    <x v="1"/>
    <x v="1"/>
    <x v="12"/>
    <n v="-298.93666231546257"/>
  </r>
  <r>
    <x v="0"/>
    <x v="2"/>
    <x v="1"/>
    <x v="1"/>
    <x v="12"/>
    <n v="-522.85062445024926"/>
  </r>
  <r>
    <x v="0"/>
    <x v="3"/>
    <x v="1"/>
    <x v="1"/>
    <x v="12"/>
    <n v="38.46849959104275"/>
  </r>
  <r>
    <x v="0"/>
    <x v="4"/>
    <x v="1"/>
    <x v="1"/>
    <x v="12"/>
    <n v="-806.18302649335328"/>
  </r>
  <r>
    <x v="0"/>
    <x v="5"/>
    <x v="1"/>
    <x v="1"/>
    <x v="12"/>
    <n v="-632.19288375865369"/>
  </r>
  <r>
    <x v="0"/>
    <x v="6"/>
    <x v="1"/>
    <x v="1"/>
    <x v="12"/>
    <n v="-337.50203817496032"/>
  </r>
  <r>
    <x v="1"/>
    <x v="7"/>
    <x v="1"/>
    <x v="1"/>
    <x v="12"/>
    <n v="-843.80870556119203"/>
  </r>
  <r>
    <x v="1"/>
    <x v="8"/>
    <x v="1"/>
    <x v="1"/>
    <x v="12"/>
    <n v="-1131.0350642556239"/>
  </r>
  <r>
    <x v="1"/>
    <x v="9"/>
    <x v="1"/>
    <x v="1"/>
    <x v="12"/>
    <n v="-652.45836770334972"/>
  </r>
  <r>
    <x v="1"/>
    <x v="10"/>
    <x v="1"/>
    <x v="1"/>
    <x v="12"/>
    <n v="-961.31342396357877"/>
  </r>
  <r>
    <x v="1"/>
    <x v="11"/>
    <x v="1"/>
    <x v="1"/>
    <x v="12"/>
    <n v="-36.386481668635156"/>
  </r>
  <r>
    <x v="1"/>
    <x v="12"/>
    <x v="1"/>
    <x v="1"/>
    <x v="12"/>
    <n v="-955.38768986132618"/>
  </r>
  <r>
    <x v="1"/>
    <x v="13"/>
    <x v="1"/>
    <x v="1"/>
    <x v="12"/>
    <n v="-606.61016564713873"/>
  </r>
  <r>
    <x v="1"/>
    <x v="14"/>
    <x v="1"/>
    <x v="1"/>
    <x v="12"/>
    <n v="78.405493084548027"/>
  </r>
  <r>
    <x v="0"/>
    <x v="0"/>
    <x v="2"/>
    <x v="0"/>
    <x v="12"/>
    <n v="10.600273174369587"/>
  </r>
  <r>
    <x v="0"/>
    <x v="1"/>
    <x v="2"/>
    <x v="0"/>
    <x v="12"/>
    <n v="113.66360232712428"/>
  </r>
  <r>
    <x v="0"/>
    <x v="2"/>
    <x v="2"/>
    <x v="0"/>
    <x v="12"/>
    <n v="12.47038416470812"/>
  </r>
  <r>
    <x v="0"/>
    <x v="3"/>
    <x v="2"/>
    <x v="0"/>
    <x v="12"/>
    <n v="-3.3706208950142229"/>
  </r>
  <r>
    <x v="0"/>
    <x v="4"/>
    <x v="2"/>
    <x v="0"/>
    <x v="12"/>
    <n v="-33.276189568152773"/>
  </r>
  <r>
    <x v="0"/>
    <x v="5"/>
    <x v="2"/>
    <x v="0"/>
    <x v="12"/>
    <n v="23.300450805087628"/>
  </r>
  <r>
    <x v="0"/>
    <x v="6"/>
    <x v="2"/>
    <x v="0"/>
    <x v="12"/>
    <n v="66.420665244066726"/>
  </r>
  <r>
    <x v="1"/>
    <x v="7"/>
    <x v="2"/>
    <x v="0"/>
    <x v="12"/>
    <n v="26.962173173560412"/>
  </r>
  <r>
    <x v="1"/>
    <x v="8"/>
    <x v="2"/>
    <x v="0"/>
    <x v="12"/>
    <n v="61.403666214502017"/>
  </r>
  <r>
    <x v="1"/>
    <x v="9"/>
    <x v="2"/>
    <x v="0"/>
    <x v="12"/>
    <n v="274.2955953347132"/>
  </r>
  <r>
    <x v="1"/>
    <x v="10"/>
    <x v="2"/>
    <x v="0"/>
    <x v="12"/>
    <n v="62.407633300118341"/>
  </r>
  <r>
    <x v="1"/>
    <x v="11"/>
    <x v="2"/>
    <x v="0"/>
    <x v="12"/>
    <n v="112.72387871242377"/>
  </r>
  <r>
    <x v="1"/>
    <x v="12"/>
    <x v="2"/>
    <x v="0"/>
    <x v="12"/>
    <n v="36.444501186999702"/>
  </r>
  <r>
    <x v="1"/>
    <x v="13"/>
    <x v="2"/>
    <x v="0"/>
    <x v="12"/>
    <n v="10.668478154287174"/>
  </r>
  <r>
    <x v="1"/>
    <x v="14"/>
    <x v="2"/>
    <x v="0"/>
    <x v="12"/>
    <n v="-96.326454258664469"/>
  </r>
  <r>
    <x v="0"/>
    <x v="0"/>
    <x v="2"/>
    <x v="1"/>
    <x v="12"/>
    <n v="44.953091909797806"/>
  </r>
  <r>
    <x v="0"/>
    <x v="1"/>
    <x v="2"/>
    <x v="1"/>
    <x v="12"/>
    <n v="85.756283318826519"/>
  </r>
  <r>
    <x v="0"/>
    <x v="2"/>
    <x v="2"/>
    <x v="1"/>
    <x v="12"/>
    <n v="57.607982380712343"/>
  </r>
  <r>
    <x v="0"/>
    <x v="3"/>
    <x v="2"/>
    <x v="1"/>
    <x v="12"/>
    <n v="48.283479483964015"/>
  </r>
  <r>
    <x v="0"/>
    <x v="4"/>
    <x v="2"/>
    <x v="1"/>
    <x v="12"/>
    <n v="21.76774499135087"/>
  </r>
  <r>
    <x v="0"/>
    <x v="5"/>
    <x v="2"/>
    <x v="1"/>
    <x v="12"/>
    <n v="37.341697667718222"/>
  </r>
  <r>
    <x v="0"/>
    <x v="6"/>
    <x v="2"/>
    <x v="1"/>
    <x v="12"/>
    <n v="105.18241450262346"/>
  </r>
  <r>
    <x v="1"/>
    <x v="7"/>
    <x v="2"/>
    <x v="1"/>
    <x v="12"/>
    <n v="64.347834932652361"/>
  </r>
  <r>
    <x v="1"/>
    <x v="8"/>
    <x v="2"/>
    <x v="1"/>
    <x v="12"/>
    <n v="97.523856891199571"/>
  </r>
  <r>
    <x v="1"/>
    <x v="9"/>
    <x v="2"/>
    <x v="1"/>
    <x v="12"/>
    <n v="267.0451126600542"/>
  </r>
  <r>
    <x v="1"/>
    <x v="10"/>
    <x v="2"/>
    <x v="1"/>
    <x v="12"/>
    <n v="37.760801992002861"/>
  </r>
  <r>
    <x v="1"/>
    <x v="11"/>
    <x v="2"/>
    <x v="1"/>
    <x v="12"/>
    <n v="128.56542232077618"/>
  </r>
  <r>
    <x v="1"/>
    <x v="12"/>
    <x v="2"/>
    <x v="1"/>
    <x v="12"/>
    <n v="100.09650769930738"/>
  </r>
  <r>
    <x v="1"/>
    <x v="13"/>
    <x v="2"/>
    <x v="1"/>
    <x v="12"/>
    <n v="78.401709003878523"/>
  </r>
  <r>
    <x v="1"/>
    <x v="14"/>
    <x v="2"/>
    <x v="1"/>
    <x v="12"/>
    <n v="-48.584766715440267"/>
  </r>
  <r>
    <x v="0"/>
    <x v="0"/>
    <x v="3"/>
    <x v="0"/>
    <x v="12"/>
    <n v="55.998265704950818"/>
  </r>
  <r>
    <x v="0"/>
    <x v="1"/>
    <x v="3"/>
    <x v="0"/>
    <x v="12"/>
    <n v="-28.708495557463291"/>
  </r>
  <r>
    <x v="0"/>
    <x v="2"/>
    <x v="3"/>
    <x v="0"/>
    <x v="12"/>
    <n v="-4.6200213356043882"/>
  </r>
  <r>
    <x v="0"/>
    <x v="3"/>
    <x v="3"/>
    <x v="0"/>
    <x v="12"/>
    <n v="-15.420697742047963"/>
  </r>
  <r>
    <x v="0"/>
    <x v="4"/>
    <x v="3"/>
    <x v="0"/>
    <x v="12"/>
    <n v="53.871830701621541"/>
  </r>
  <r>
    <x v="0"/>
    <x v="5"/>
    <x v="3"/>
    <x v="0"/>
    <x v="12"/>
    <n v="26.782193661945151"/>
  </r>
  <r>
    <x v="0"/>
    <x v="6"/>
    <x v="3"/>
    <x v="0"/>
    <x v="12"/>
    <n v="7.1679196223634447"/>
  </r>
  <r>
    <x v="1"/>
    <x v="7"/>
    <x v="3"/>
    <x v="0"/>
    <x v="12"/>
    <n v="69.829273469952653"/>
  </r>
  <r>
    <x v="1"/>
    <x v="8"/>
    <x v="3"/>
    <x v="0"/>
    <x v="12"/>
    <n v="66.240450514975336"/>
  </r>
  <r>
    <x v="1"/>
    <x v="9"/>
    <x v="3"/>
    <x v="0"/>
    <x v="12"/>
    <n v="-14.137616578962863"/>
  </r>
  <r>
    <x v="1"/>
    <x v="10"/>
    <x v="3"/>
    <x v="0"/>
    <x v="12"/>
    <n v="14.68544402356785"/>
  </r>
  <r>
    <x v="1"/>
    <x v="11"/>
    <x v="3"/>
    <x v="0"/>
    <x v="12"/>
    <n v="25.219460056375667"/>
  </r>
  <r>
    <x v="1"/>
    <x v="12"/>
    <x v="3"/>
    <x v="0"/>
    <x v="12"/>
    <n v="89.386809144379669"/>
  </r>
  <r>
    <x v="1"/>
    <x v="13"/>
    <x v="3"/>
    <x v="0"/>
    <x v="12"/>
    <n v="76.517138983965793"/>
  </r>
  <r>
    <x v="1"/>
    <x v="14"/>
    <x v="3"/>
    <x v="0"/>
    <x v="12"/>
    <n v="-37.914103297773359"/>
  </r>
  <r>
    <x v="0"/>
    <x v="0"/>
    <x v="3"/>
    <x v="1"/>
    <x v="12"/>
    <n v="30.597428341816247"/>
  </r>
  <r>
    <x v="0"/>
    <x v="1"/>
    <x v="3"/>
    <x v="1"/>
    <x v="12"/>
    <n v="-51.630764150555464"/>
  </r>
  <r>
    <x v="0"/>
    <x v="2"/>
    <x v="3"/>
    <x v="1"/>
    <x v="12"/>
    <n v="-8.385482071400121"/>
  </r>
  <r>
    <x v="0"/>
    <x v="3"/>
    <x v="3"/>
    <x v="1"/>
    <x v="12"/>
    <n v="-12.047844010324306"/>
  </r>
  <r>
    <x v="0"/>
    <x v="4"/>
    <x v="3"/>
    <x v="1"/>
    <x v="12"/>
    <n v="41.881570949469712"/>
  </r>
  <r>
    <x v="0"/>
    <x v="5"/>
    <x v="3"/>
    <x v="1"/>
    <x v="12"/>
    <n v="23.323834686644663"/>
  </r>
  <r>
    <x v="0"/>
    <x v="6"/>
    <x v="3"/>
    <x v="1"/>
    <x v="12"/>
    <n v="9.7082417818584155"/>
  </r>
  <r>
    <x v="1"/>
    <x v="7"/>
    <x v="3"/>
    <x v="1"/>
    <x v="12"/>
    <n v="53.49047407185553"/>
  </r>
  <r>
    <x v="1"/>
    <x v="8"/>
    <x v="3"/>
    <x v="1"/>
    <x v="12"/>
    <n v="27.317435364115326"/>
  </r>
  <r>
    <x v="1"/>
    <x v="9"/>
    <x v="3"/>
    <x v="1"/>
    <x v="12"/>
    <n v="-40.269969166688568"/>
  </r>
  <r>
    <x v="1"/>
    <x v="10"/>
    <x v="3"/>
    <x v="1"/>
    <x v="12"/>
    <n v="-1.4245533873508629"/>
  </r>
  <r>
    <x v="1"/>
    <x v="11"/>
    <x v="3"/>
    <x v="1"/>
    <x v="12"/>
    <n v="-4.2348197823080866"/>
  </r>
  <r>
    <x v="1"/>
    <x v="12"/>
    <x v="3"/>
    <x v="1"/>
    <x v="12"/>
    <n v="68.698999370617969"/>
  </r>
  <r>
    <x v="1"/>
    <x v="13"/>
    <x v="3"/>
    <x v="1"/>
    <x v="12"/>
    <n v="36.017675983752859"/>
  </r>
  <r>
    <x v="1"/>
    <x v="14"/>
    <x v="3"/>
    <x v="1"/>
    <x v="12"/>
    <n v="-10.384494491465516"/>
  </r>
  <r>
    <x v="0"/>
    <x v="0"/>
    <x v="4"/>
    <x v="0"/>
    <x v="12"/>
    <n v="-11.910233003479545"/>
  </r>
  <r>
    <x v="0"/>
    <x v="1"/>
    <x v="4"/>
    <x v="0"/>
    <x v="12"/>
    <n v="-13.060322395427773"/>
  </r>
  <r>
    <x v="0"/>
    <x v="2"/>
    <x v="4"/>
    <x v="0"/>
    <x v="12"/>
    <n v="10.147282062990621"/>
  </r>
  <r>
    <x v="0"/>
    <x v="3"/>
    <x v="4"/>
    <x v="0"/>
    <x v="12"/>
    <n v="-10.277813035403135"/>
  </r>
  <r>
    <x v="0"/>
    <x v="4"/>
    <x v="4"/>
    <x v="0"/>
    <x v="12"/>
    <n v="-18.878179502149813"/>
  </r>
  <r>
    <x v="0"/>
    <x v="5"/>
    <x v="4"/>
    <x v="0"/>
    <x v="12"/>
    <n v="40.636128162287619"/>
  </r>
  <r>
    <x v="0"/>
    <x v="6"/>
    <x v="4"/>
    <x v="0"/>
    <x v="12"/>
    <n v="-2.997073528971292"/>
  </r>
  <r>
    <x v="1"/>
    <x v="7"/>
    <x v="4"/>
    <x v="0"/>
    <x v="12"/>
    <n v="-11.002290281850948"/>
  </r>
  <r>
    <x v="1"/>
    <x v="8"/>
    <x v="4"/>
    <x v="0"/>
    <x v="12"/>
    <n v="-41.837952710742805"/>
  </r>
  <r>
    <x v="1"/>
    <x v="9"/>
    <x v="4"/>
    <x v="0"/>
    <x v="12"/>
    <n v="19.724277837112645"/>
  </r>
  <r>
    <x v="1"/>
    <x v="10"/>
    <x v="4"/>
    <x v="0"/>
    <x v="12"/>
    <n v="-35.287239161470872"/>
  </r>
  <r>
    <x v="1"/>
    <x v="11"/>
    <x v="4"/>
    <x v="0"/>
    <x v="12"/>
    <n v="-38.946514937609415"/>
  </r>
  <r>
    <x v="1"/>
    <x v="12"/>
    <x v="4"/>
    <x v="0"/>
    <x v="12"/>
    <n v="24.780913830958799"/>
  </r>
  <r>
    <x v="1"/>
    <x v="13"/>
    <x v="4"/>
    <x v="0"/>
    <x v="12"/>
    <n v="3.118785495092792"/>
  </r>
  <r>
    <x v="1"/>
    <x v="14"/>
    <x v="4"/>
    <x v="0"/>
    <x v="12"/>
    <n v="18.941604384332667"/>
  </r>
  <r>
    <x v="0"/>
    <x v="0"/>
    <x v="4"/>
    <x v="1"/>
    <x v="12"/>
    <n v="-20.811388692902376"/>
  </r>
  <r>
    <x v="0"/>
    <x v="1"/>
    <x v="4"/>
    <x v="1"/>
    <x v="12"/>
    <n v="12.13875530639676"/>
  </r>
  <r>
    <x v="0"/>
    <x v="2"/>
    <x v="4"/>
    <x v="1"/>
    <x v="12"/>
    <n v="-11.617469539708596"/>
  </r>
  <r>
    <x v="0"/>
    <x v="3"/>
    <x v="4"/>
    <x v="1"/>
    <x v="12"/>
    <n v="-1.2002080233914236"/>
  </r>
  <r>
    <x v="0"/>
    <x v="4"/>
    <x v="4"/>
    <x v="1"/>
    <x v="12"/>
    <n v="-33.854238952092672"/>
  </r>
  <r>
    <x v="0"/>
    <x v="5"/>
    <x v="4"/>
    <x v="1"/>
    <x v="12"/>
    <n v="4.4553985851831523"/>
  </r>
  <r>
    <x v="0"/>
    <x v="6"/>
    <x v="4"/>
    <x v="1"/>
    <x v="12"/>
    <n v="-2.4020151431534589"/>
  </r>
  <r>
    <x v="1"/>
    <x v="7"/>
    <x v="4"/>
    <x v="1"/>
    <x v="12"/>
    <n v="-9.5719667270067301"/>
  </r>
  <r>
    <x v="1"/>
    <x v="8"/>
    <x v="4"/>
    <x v="1"/>
    <x v="12"/>
    <n v="-81.487794198916589"/>
  </r>
  <r>
    <x v="1"/>
    <x v="9"/>
    <x v="4"/>
    <x v="1"/>
    <x v="12"/>
    <n v="2.8584950543152123"/>
  </r>
  <r>
    <x v="1"/>
    <x v="10"/>
    <x v="4"/>
    <x v="1"/>
    <x v="12"/>
    <n v="-31.263442007734575"/>
  </r>
  <r>
    <x v="1"/>
    <x v="11"/>
    <x v="4"/>
    <x v="1"/>
    <x v="12"/>
    <n v="-42.114539658419709"/>
  </r>
  <r>
    <x v="1"/>
    <x v="12"/>
    <x v="4"/>
    <x v="1"/>
    <x v="12"/>
    <n v="-24.321438256955837"/>
  </r>
  <r>
    <x v="1"/>
    <x v="13"/>
    <x v="4"/>
    <x v="1"/>
    <x v="12"/>
    <n v="-12.562724322031908"/>
  </r>
  <r>
    <x v="1"/>
    <x v="14"/>
    <x v="4"/>
    <x v="1"/>
    <x v="12"/>
    <n v="18.083096699653161"/>
  </r>
  <r>
    <x v="0"/>
    <x v="0"/>
    <x v="0"/>
    <x v="0"/>
    <x v="13"/>
    <n v="87.594665918570968"/>
  </r>
  <r>
    <x v="0"/>
    <x v="1"/>
    <x v="0"/>
    <x v="0"/>
    <x v="13"/>
    <n v="109.93315999551206"/>
  </r>
  <r>
    <x v="0"/>
    <x v="2"/>
    <x v="0"/>
    <x v="0"/>
    <x v="13"/>
    <n v="132.90767330050582"/>
  </r>
  <r>
    <x v="0"/>
    <x v="3"/>
    <x v="0"/>
    <x v="0"/>
    <x v="13"/>
    <n v="61.281646068912572"/>
  </r>
  <r>
    <x v="0"/>
    <x v="4"/>
    <x v="0"/>
    <x v="0"/>
    <x v="13"/>
    <n v="-0.86084788010662305"/>
  </r>
  <r>
    <x v="0"/>
    <x v="5"/>
    <x v="0"/>
    <x v="0"/>
    <x v="13"/>
    <n v="33.662023913038084"/>
  </r>
  <r>
    <x v="0"/>
    <x v="6"/>
    <x v="0"/>
    <x v="0"/>
    <x v="13"/>
    <n v="101.00925775956517"/>
  </r>
  <r>
    <x v="1"/>
    <x v="7"/>
    <x v="0"/>
    <x v="0"/>
    <x v="13"/>
    <n v="34.533749761197264"/>
  </r>
  <r>
    <x v="1"/>
    <x v="8"/>
    <x v="0"/>
    <x v="0"/>
    <x v="13"/>
    <n v="83.246651041084675"/>
  </r>
  <r>
    <x v="1"/>
    <x v="9"/>
    <x v="0"/>
    <x v="0"/>
    <x v="13"/>
    <n v="180.19084618706583"/>
  </r>
  <r>
    <x v="1"/>
    <x v="10"/>
    <x v="0"/>
    <x v="0"/>
    <x v="13"/>
    <n v="24.748067991471324"/>
  </r>
  <r>
    <x v="1"/>
    <x v="11"/>
    <x v="0"/>
    <x v="0"/>
    <x v="13"/>
    <n v="65.263947739366515"/>
  </r>
  <r>
    <x v="1"/>
    <x v="12"/>
    <x v="0"/>
    <x v="0"/>
    <x v="13"/>
    <n v="68.808191556580098"/>
  </r>
  <r>
    <x v="1"/>
    <x v="13"/>
    <x v="0"/>
    <x v="0"/>
    <x v="13"/>
    <n v="46.459482419589492"/>
  </r>
  <r>
    <x v="1"/>
    <x v="14"/>
    <x v="0"/>
    <x v="0"/>
    <x v="13"/>
    <n v="-16.426746704441129"/>
  </r>
  <r>
    <x v="0"/>
    <x v="0"/>
    <x v="0"/>
    <x v="1"/>
    <x v="13"/>
    <n v="35.283401984326119"/>
  </r>
  <r>
    <x v="0"/>
    <x v="1"/>
    <x v="0"/>
    <x v="1"/>
    <x v="13"/>
    <n v="56.399654186392887"/>
  </r>
  <r>
    <x v="0"/>
    <x v="2"/>
    <x v="0"/>
    <x v="1"/>
    <x v="13"/>
    <n v="120.4802774528234"/>
  </r>
  <r>
    <x v="0"/>
    <x v="3"/>
    <x v="0"/>
    <x v="1"/>
    <x v="13"/>
    <n v="64.197603116608391"/>
  </r>
  <r>
    <x v="0"/>
    <x v="4"/>
    <x v="0"/>
    <x v="1"/>
    <x v="13"/>
    <n v="1.3674134527572521"/>
  </r>
  <r>
    <x v="0"/>
    <x v="5"/>
    <x v="0"/>
    <x v="1"/>
    <x v="13"/>
    <n v="-6.6484578337320999"/>
  </r>
  <r>
    <x v="0"/>
    <x v="6"/>
    <x v="0"/>
    <x v="1"/>
    <x v="13"/>
    <n v="79.739414821129898"/>
  </r>
  <r>
    <x v="1"/>
    <x v="7"/>
    <x v="0"/>
    <x v="1"/>
    <x v="13"/>
    <n v="12.239590395839787"/>
  </r>
  <r>
    <x v="1"/>
    <x v="8"/>
    <x v="0"/>
    <x v="1"/>
    <x v="13"/>
    <n v="76.962344540195431"/>
  </r>
  <r>
    <x v="1"/>
    <x v="9"/>
    <x v="0"/>
    <x v="1"/>
    <x v="13"/>
    <n v="145.65971553240126"/>
  </r>
  <r>
    <x v="1"/>
    <x v="10"/>
    <x v="0"/>
    <x v="1"/>
    <x v="13"/>
    <n v="44.467607504096698"/>
  </r>
  <r>
    <x v="1"/>
    <x v="11"/>
    <x v="0"/>
    <x v="1"/>
    <x v="13"/>
    <n v="19.861799114059494"/>
  </r>
  <r>
    <x v="1"/>
    <x v="12"/>
    <x v="0"/>
    <x v="1"/>
    <x v="13"/>
    <n v="109.99177377242447"/>
  </r>
  <r>
    <x v="1"/>
    <x v="13"/>
    <x v="0"/>
    <x v="1"/>
    <x v="13"/>
    <n v="25.64729692932837"/>
  </r>
  <r>
    <x v="1"/>
    <x v="14"/>
    <x v="0"/>
    <x v="1"/>
    <x v="13"/>
    <n v="-6.8683439440483971"/>
  </r>
  <r>
    <x v="0"/>
    <x v="0"/>
    <x v="1"/>
    <x v="0"/>
    <x v="13"/>
    <n v="-514.48812450562605"/>
  </r>
  <r>
    <x v="0"/>
    <x v="1"/>
    <x v="1"/>
    <x v="0"/>
    <x v="13"/>
    <n v="-441.92182614780376"/>
  </r>
  <r>
    <x v="0"/>
    <x v="2"/>
    <x v="1"/>
    <x v="0"/>
    <x v="13"/>
    <n v="-508.47444165751699"/>
  </r>
  <r>
    <x v="0"/>
    <x v="3"/>
    <x v="1"/>
    <x v="0"/>
    <x v="13"/>
    <n v="30.259274746494896"/>
  </r>
  <r>
    <x v="0"/>
    <x v="4"/>
    <x v="1"/>
    <x v="0"/>
    <x v="13"/>
    <n v="-642.45480146249429"/>
  </r>
  <r>
    <x v="0"/>
    <x v="5"/>
    <x v="1"/>
    <x v="0"/>
    <x v="13"/>
    <n v="-595.92351349133969"/>
  </r>
  <r>
    <x v="0"/>
    <x v="6"/>
    <x v="1"/>
    <x v="0"/>
    <x v="13"/>
    <n v="-361.45656910255104"/>
  </r>
  <r>
    <x v="1"/>
    <x v="7"/>
    <x v="1"/>
    <x v="0"/>
    <x v="13"/>
    <n v="-753.62913048994778"/>
  </r>
  <r>
    <x v="1"/>
    <x v="8"/>
    <x v="1"/>
    <x v="0"/>
    <x v="13"/>
    <n v="-862.21681476415756"/>
  </r>
  <r>
    <x v="1"/>
    <x v="9"/>
    <x v="1"/>
    <x v="0"/>
    <x v="13"/>
    <n v="-753.30759733390425"/>
  </r>
  <r>
    <x v="1"/>
    <x v="10"/>
    <x v="1"/>
    <x v="0"/>
    <x v="13"/>
    <n v="-759.56648398556774"/>
  </r>
  <r>
    <x v="1"/>
    <x v="11"/>
    <x v="1"/>
    <x v="0"/>
    <x v="13"/>
    <n v="72.140470878531843"/>
  </r>
  <r>
    <x v="1"/>
    <x v="12"/>
    <x v="1"/>
    <x v="0"/>
    <x v="13"/>
    <n v="-700.54402484797674"/>
  </r>
  <r>
    <x v="1"/>
    <x v="13"/>
    <x v="1"/>
    <x v="0"/>
    <x v="13"/>
    <n v="-361.66395795193114"/>
  </r>
  <r>
    <x v="1"/>
    <x v="14"/>
    <x v="1"/>
    <x v="0"/>
    <x v="13"/>
    <n v="68.501794769954159"/>
  </r>
  <r>
    <x v="0"/>
    <x v="0"/>
    <x v="1"/>
    <x v="1"/>
    <x v="13"/>
    <n v="-719.24866806766272"/>
  </r>
  <r>
    <x v="0"/>
    <x v="1"/>
    <x v="1"/>
    <x v="1"/>
    <x v="13"/>
    <n v="-312.26999564879588"/>
  </r>
  <r>
    <x v="0"/>
    <x v="2"/>
    <x v="1"/>
    <x v="1"/>
    <x v="13"/>
    <n v="-549.16641392393342"/>
  </r>
  <r>
    <x v="0"/>
    <x v="3"/>
    <x v="1"/>
    <x v="1"/>
    <x v="13"/>
    <n v="45.072550075339784"/>
  </r>
  <r>
    <x v="0"/>
    <x v="4"/>
    <x v="1"/>
    <x v="1"/>
    <x v="13"/>
    <n v="-859.69824160353164"/>
  </r>
  <r>
    <x v="0"/>
    <x v="5"/>
    <x v="1"/>
    <x v="1"/>
    <x v="13"/>
    <n v="-669.198771058906"/>
  </r>
  <r>
    <x v="0"/>
    <x v="6"/>
    <x v="1"/>
    <x v="1"/>
    <x v="13"/>
    <n v="-355.31301203304707"/>
  </r>
  <r>
    <x v="1"/>
    <x v="7"/>
    <x v="1"/>
    <x v="1"/>
    <x v="13"/>
    <n v="-877.1420388945254"/>
  </r>
  <r>
    <x v="1"/>
    <x v="8"/>
    <x v="1"/>
    <x v="1"/>
    <x v="13"/>
    <n v="-1193.1468654978598"/>
  </r>
  <r>
    <x v="1"/>
    <x v="9"/>
    <x v="1"/>
    <x v="1"/>
    <x v="13"/>
    <n v="-688.03651255722525"/>
  </r>
  <r>
    <x v="1"/>
    <x v="10"/>
    <x v="1"/>
    <x v="1"/>
    <x v="13"/>
    <n v="-1013.3808052805772"/>
  </r>
  <r>
    <x v="1"/>
    <x v="11"/>
    <x v="1"/>
    <x v="1"/>
    <x v="13"/>
    <n v="-10.344815001968488"/>
  </r>
  <r>
    <x v="1"/>
    <x v="12"/>
    <x v="1"/>
    <x v="1"/>
    <x v="13"/>
    <n v="-1015.238063926164"/>
  </r>
  <r>
    <x v="1"/>
    <x v="13"/>
    <x v="1"/>
    <x v="1"/>
    <x v="13"/>
    <n v="-623.79229623133119"/>
  </r>
  <r>
    <x v="1"/>
    <x v="14"/>
    <x v="1"/>
    <x v="1"/>
    <x v="13"/>
    <n v="90.773336691170812"/>
  </r>
  <r>
    <x v="0"/>
    <x v="0"/>
    <x v="2"/>
    <x v="0"/>
    <x v="13"/>
    <n v="-2.4949649208685081"/>
  </r>
  <r>
    <x v="0"/>
    <x v="1"/>
    <x v="2"/>
    <x v="0"/>
    <x v="13"/>
    <n v="126.95263887197478"/>
  </r>
  <r>
    <x v="0"/>
    <x v="2"/>
    <x v="2"/>
    <x v="0"/>
    <x v="13"/>
    <n v="17.386805010332505"/>
  </r>
  <r>
    <x v="0"/>
    <x v="3"/>
    <x v="2"/>
    <x v="0"/>
    <x v="13"/>
    <n v="-3.2661167671011704"/>
  </r>
  <r>
    <x v="0"/>
    <x v="4"/>
    <x v="2"/>
    <x v="0"/>
    <x v="13"/>
    <n v="-39.197242199731718"/>
  </r>
  <r>
    <x v="0"/>
    <x v="5"/>
    <x v="2"/>
    <x v="0"/>
    <x v="13"/>
    <n v="28.808406741440137"/>
  </r>
  <r>
    <x v="0"/>
    <x v="6"/>
    <x v="2"/>
    <x v="0"/>
    <x v="13"/>
    <n v="70.691680580894527"/>
  </r>
  <r>
    <x v="1"/>
    <x v="7"/>
    <x v="2"/>
    <x v="0"/>
    <x v="13"/>
    <n v="45.523658092353912"/>
  </r>
  <r>
    <x v="1"/>
    <x v="8"/>
    <x v="2"/>
    <x v="0"/>
    <x v="13"/>
    <n v="99.664535779719415"/>
  </r>
  <r>
    <x v="1"/>
    <x v="9"/>
    <x v="2"/>
    <x v="0"/>
    <x v="13"/>
    <n v="308.63035928321108"/>
  </r>
  <r>
    <x v="1"/>
    <x v="10"/>
    <x v="2"/>
    <x v="0"/>
    <x v="13"/>
    <n v="73.877914843392588"/>
  </r>
  <r>
    <x v="1"/>
    <x v="11"/>
    <x v="2"/>
    <x v="0"/>
    <x v="13"/>
    <n v="104.51968545809378"/>
  </r>
  <r>
    <x v="1"/>
    <x v="12"/>
    <x v="2"/>
    <x v="0"/>
    <x v="13"/>
    <n v="43.851908594407107"/>
  </r>
  <r>
    <x v="1"/>
    <x v="13"/>
    <x v="2"/>
    <x v="0"/>
    <x v="13"/>
    <n v="12.946382482305397"/>
  </r>
  <r>
    <x v="1"/>
    <x v="14"/>
    <x v="2"/>
    <x v="0"/>
    <x v="13"/>
    <n v="-102.78794040047708"/>
  </r>
  <r>
    <x v="0"/>
    <x v="0"/>
    <x v="2"/>
    <x v="1"/>
    <x v="13"/>
    <n v="47.407079639859155"/>
  </r>
  <r>
    <x v="0"/>
    <x v="1"/>
    <x v="2"/>
    <x v="1"/>
    <x v="13"/>
    <n v="100.08924914021571"/>
  </r>
  <r>
    <x v="0"/>
    <x v="2"/>
    <x v="2"/>
    <x v="1"/>
    <x v="13"/>
    <n v="62.083367761120101"/>
  </r>
  <r>
    <x v="0"/>
    <x v="3"/>
    <x v="2"/>
    <x v="1"/>
    <x v="13"/>
    <n v="53.188576519579286"/>
  </r>
  <r>
    <x v="0"/>
    <x v="4"/>
    <x v="2"/>
    <x v="1"/>
    <x v="13"/>
    <n v="27.30791119633702"/>
  </r>
  <r>
    <x v="0"/>
    <x v="5"/>
    <x v="2"/>
    <x v="1"/>
    <x v="13"/>
    <n v="36.03279714415801"/>
  </r>
  <r>
    <x v="0"/>
    <x v="6"/>
    <x v="2"/>
    <x v="1"/>
    <x v="13"/>
    <n v="108.94259833383299"/>
  </r>
  <r>
    <x v="1"/>
    <x v="7"/>
    <x v="2"/>
    <x v="1"/>
    <x v="13"/>
    <n v="79.053717285593535"/>
  </r>
  <r>
    <x v="1"/>
    <x v="8"/>
    <x v="2"/>
    <x v="1"/>
    <x v="13"/>
    <n v="133.23814260548528"/>
  </r>
  <r>
    <x v="1"/>
    <x v="9"/>
    <x v="2"/>
    <x v="1"/>
    <x v="13"/>
    <n v="289.26733488227643"/>
  </r>
  <r>
    <x v="1"/>
    <x v="10"/>
    <x v="2"/>
    <x v="1"/>
    <x v="13"/>
    <n v="38.933134934558545"/>
  </r>
  <r>
    <x v="1"/>
    <x v="11"/>
    <x v="2"/>
    <x v="1"/>
    <x v="13"/>
    <n v="130.50340681690022"/>
  </r>
  <r>
    <x v="1"/>
    <x v="12"/>
    <x v="2"/>
    <x v="1"/>
    <x v="13"/>
    <n v="123.90603150883119"/>
  </r>
  <r>
    <x v="1"/>
    <x v="13"/>
    <x v="2"/>
    <x v="1"/>
    <x v="13"/>
    <n v="77.159472979033808"/>
  </r>
  <r>
    <x v="1"/>
    <x v="14"/>
    <x v="2"/>
    <x v="1"/>
    <x v="13"/>
    <n v="-50.55186256665629"/>
  </r>
  <r>
    <x v="0"/>
    <x v="0"/>
    <x v="3"/>
    <x v="0"/>
    <x v="13"/>
    <n v="60.491205371189587"/>
  </r>
  <r>
    <x v="0"/>
    <x v="1"/>
    <x v="3"/>
    <x v="0"/>
    <x v="13"/>
    <n v="-33.462853719111465"/>
  </r>
  <r>
    <x v="0"/>
    <x v="2"/>
    <x v="3"/>
    <x v="0"/>
    <x v="13"/>
    <n v="-7.8038129419719713"/>
  </r>
  <r>
    <x v="0"/>
    <x v="3"/>
    <x v="3"/>
    <x v="0"/>
    <x v="13"/>
    <n v="-19.23931349383794"/>
  </r>
  <r>
    <x v="0"/>
    <x v="4"/>
    <x v="3"/>
    <x v="0"/>
    <x v="13"/>
    <n v="60.140388933228273"/>
  </r>
  <r>
    <x v="0"/>
    <x v="5"/>
    <x v="3"/>
    <x v="0"/>
    <x v="13"/>
    <n v="26.455822904764993"/>
  </r>
  <r>
    <x v="0"/>
    <x v="6"/>
    <x v="3"/>
    <x v="0"/>
    <x v="13"/>
    <n v="7.2975540532682928"/>
  </r>
  <r>
    <x v="1"/>
    <x v="7"/>
    <x v="3"/>
    <x v="0"/>
    <x v="13"/>
    <n v="82.329273469952653"/>
  </r>
  <r>
    <x v="1"/>
    <x v="8"/>
    <x v="3"/>
    <x v="0"/>
    <x v="13"/>
    <n v="77.476405571155112"/>
  </r>
  <r>
    <x v="1"/>
    <x v="9"/>
    <x v="3"/>
    <x v="0"/>
    <x v="13"/>
    <n v="-12.249933709684901"/>
  </r>
  <r>
    <x v="1"/>
    <x v="10"/>
    <x v="3"/>
    <x v="0"/>
    <x v="13"/>
    <n v="18.771245862178677"/>
  </r>
  <r>
    <x v="1"/>
    <x v="11"/>
    <x v="3"/>
    <x v="0"/>
    <x v="13"/>
    <n v="22.451293966410269"/>
  </r>
  <r>
    <x v="1"/>
    <x v="12"/>
    <x v="3"/>
    <x v="0"/>
    <x v="13"/>
    <n v="87.689016275109722"/>
  </r>
  <r>
    <x v="1"/>
    <x v="13"/>
    <x v="3"/>
    <x v="0"/>
    <x v="13"/>
    <n v="67.869825827696488"/>
  </r>
  <r>
    <x v="1"/>
    <x v="14"/>
    <x v="3"/>
    <x v="0"/>
    <x v="13"/>
    <n v="-41.603167856403132"/>
  </r>
  <r>
    <x v="0"/>
    <x v="0"/>
    <x v="3"/>
    <x v="1"/>
    <x v="13"/>
    <n v="39.453516902701857"/>
  </r>
  <r>
    <x v="0"/>
    <x v="1"/>
    <x v="3"/>
    <x v="1"/>
    <x v="13"/>
    <n v="-49.934411309164453"/>
  </r>
  <r>
    <x v="0"/>
    <x v="2"/>
    <x v="3"/>
    <x v="1"/>
    <x v="13"/>
    <n v="-12.13295973066792"/>
  </r>
  <r>
    <x v="0"/>
    <x v="3"/>
    <x v="3"/>
    <x v="1"/>
    <x v="13"/>
    <n v="-13.658409318747562"/>
  </r>
  <r>
    <x v="0"/>
    <x v="4"/>
    <x v="3"/>
    <x v="1"/>
    <x v="13"/>
    <n v="47.903533400762662"/>
  </r>
  <r>
    <x v="0"/>
    <x v="5"/>
    <x v="3"/>
    <x v="1"/>
    <x v="13"/>
    <n v="26.822785001550191"/>
  </r>
  <r>
    <x v="0"/>
    <x v="6"/>
    <x v="3"/>
    <x v="1"/>
    <x v="13"/>
    <n v="11.494937768664354"/>
  </r>
  <r>
    <x v="1"/>
    <x v="7"/>
    <x v="3"/>
    <x v="1"/>
    <x v="13"/>
    <n v="48.335834896597795"/>
  </r>
  <r>
    <x v="1"/>
    <x v="8"/>
    <x v="3"/>
    <x v="1"/>
    <x v="13"/>
    <n v="27.317435364115326"/>
  </r>
  <r>
    <x v="1"/>
    <x v="9"/>
    <x v="3"/>
    <x v="1"/>
    <x v="13"/>
    <n v="-39.220651223351737"/>
  </r>
  <r>
    <x v="1"/>
    <x v="10"/>
    <x v="3"/>
    <x v="1"/>
    <x v="13"/>
    <n v="5.4091595967038071"/>
  </r>
  <r>
    <x v="1"/>
    <x v="11"/>
    <x v="3"/>
    <x v="1"/>
    <x v="13"/>
    <n v="-8.002717295495728"/>
  </r>
  <r>
    <x v="1"/>
    <x v="12"/>
    <x v="3"/>
    <x v="1"/>
    <x v="13"/>
    <n v="62.006838758763287"/>
  </r>
  <r>
    <x v="1"/>
    <x v="13"/>
    <x v="3"/>
    <x v="1"/>
    <x v="13"/>
    <n v="37.386601377318911"/>
  </r>
  <r>
    <x v="1"/>
    <x v="14"/>
    <x v="3"/>
    <x v="1"/>
    <x v="13"/>
    <n v="-11.259822739558551"/>
  </r>
  <r>
    <x v="0"/>
    <x v="0"/>
    <x v="4"/>
    <x v="0"/>
    <x v="13"/>
    <n v="-17.047219304849406"/>
  </r>
  <r>
    <x v="0"/>
    <x v="1"/>
    <x v="4"/>
    <x v="0"/>
    <x v="13"/>
    <n v="-17.777303527503243"/>
  </r>
  <r>
    <x v="0"/>
    <x v="2"/>
    <x v="4"/>
    <x v="0"/>
    <x v="13"/>
    <n v="15.700633907496769"/>
  </r>
  <r>
    <x v="0"/>
    <x v="3"/>
    <x v="4"/>
    <x v="0"/>
    <x v="13"/>
    <n v="-10.751466084544639"/>
  </r>
  <r>
    <x v="0"/>
    <x v="4"/>
    <x v="4"/>
    <x v="0"/>
    <x v="13"/>
    <n v="-16.238496264138373"/>
  </r>
  <r>
    <x v="0"/>
    <x v="5"/>
    <x v="4"/>
    <x v="0"/>
    <x v="13"/>
    <n v="46.962572700457166"/>
  </r>
  <r>
    <x v="0"/>
    <x v="6"/>
    <x v="4"/>
    <x v="0"/>
    <x v="13"/>
    <n v="-3.7348086820513364"/>
  </r>
  <r>
    <x v="1"/>
    <x v="7"/>
    <x v="4"/>
    <x v="0"/>
    <x v="13"/>
    <n v="-12.355470254787349"/>
  </r>
  <r>
    <x v="1"/>
    <x v="8"/>
    <x v="4"/>
    <x v="0"/>
    <x v="13"/>
    <n v="-39.560048382724581"/>
  </r>
  <r>
    <x v="1"/>
    <x v="9"/>
    <x v="4"/>
    <x v="0"/>
    <x v="13"/>
    <n v="10.920169253106776"/>
  </r>
  <r>
    <x v="1"/>
    <x v="10"/>
    <x v="4"/>
    <x v="0"/>
    <x v="13"/>
    <n v="-38.570233252081508"/>
  </r>
  <r>
    <x v="1"/>
    <x v="11"/>
    <x v="4"/>
    <x v="0"/>
    <x v="13"/>
    <n v="-40.093303928435105"/>
  </r>
  <r>
    <x v="1"/>
    <x v="12"/>
    <x v="4"/>
    <x v="0"/>
    <x v="13"/>
    <n v="12.042060327774085"/>
  </r>
  <r>
    <x v="1"/>
    <x v="13"/>
    <x v="4"/>
    <x v="0"/>
    <x v="13"/>
    <n v="4.6225448935890325"/>
  </r>
  <r>
    <x v="1"/>
    <x v="14"/>
    <x v="4"/>
    <x v="0"/>
    <x v="13"/>
    <n v="20.837938139073501"/>
  </r>
  <r>
    <x v="0"/>
    <x v="0"/>
    <x v="4"/>
    <x v="1"/>
    <x v="13"/>
    <n v="-20.811388692902376"/>
  </r>
  <r>
    <x v="0"/>
    <x v="1"/>
    <x v="4"/>
    <x v="1"/>
    <x v="13"/>
    <n v="15.220419405010011"/>
  </r>
  <r>
    <x v="0"/>
    <x v="2"/>
    <x v="4"/>
    <x v="1"/>
    <x v="13"/>
    <n v="-9.3681122132304466"/>
  </r>
  <r>
    <x v="0"/>
    <x v="3"/>
    <x v="4"/>
    <x v="1"/>
    <x v="13"/>
    <n v="-2.4603863870982865"/>
  </r>
  <r>
    <x v="0"/>
    <x v="4"/>
    <x v="4"/>
    <x v="1"/>
    <x v="13"/>
    <n v="-37.222502425146565"/>
  </r>
  <r>
    <x v="0"/>
    <x v="5"/>
    <x v="4"/>
    <x v="1"/>
    <x v="13"/>
    <n v="2.7216953951692826"/>
  </r>
  <r>
    <x v="0"/>
    <x v="6"/>
    <x v="4"/>
    <x v="1"/>
    <x v="13"/>
    <n v="-2.6992361269549154"/>
  </r>
  <r>
    <x v="1"/>
    <x v="7"/>
    <x v="4"/>
    <x v="1"/>
    <x v="13"/>
    <n v="-0.12686637281546709"/>
  </r>
  <r>
    <x v="1"/>
    <x v="8"/>
    <x v="4"/>
    <x v="1"/>
    <x v="13"/>
    <n v="-83.722431070424975"/>
  </r>
  <r>
    <x v="1"/>
    <x v="9"/>
    <x v="4"/>
    <x v="1"/>
    <x v="13"/>
    <n v="0.72932543046851261"/>
  </r>
  <r>
    <x v="1"/>
    <x v="10"/>
    <x v="4"/>
    <x v="1"/>
    <x v="13"/>
    <n v="-38.260526555839533"/>
  </r>
  <r>
    <x v="1"/>
    <x v="11"/>
    <x v="4"/>
    <x v="1"/>
    <x v="13"/>
    <n v="-45.302637426751268"/>
  </r>
  <r>
    <x v="1"/>
    <x v="12"/>
    <x v="4"/>
    <x v="1"/>
    <x v="13"/>
    <n v="-33.232329346064745"/>
  </r>
  <r>
    <x v="1"/>
    <x v="13"/>
    <x v="4"/>
    <x v="1"/>
    <x v="13"/>
    <n v="-11.224931679891441"/>
  </r>
  <r>
    <x v="1"/>
    <x v="14"/>
    <x v="4"/>
    <x v="1"/>
    <x v="13"/>
    <n v="21.371025304632024"/>
  </r>
  <r>
    <x v="0"/>
    <x v="0"/>
    <x v="0"/>
    <x v="0"/>
    <x v="14"/>
    <n v="76.21339328535835"/>
  </r>
  <r>
    <x v="0"/>
    <x v="1"/>
    <x v="0"/>
    <x v="0"/>
    <x v="14"/>
    <n v="118.56260161987754"/>
  </r>
  <r>
    <x v="0"/>
    <x v="2"/>
    <x v="0"/>
    <x v="0"/>
    <x v="14"/>
    <n v="138.931769686048"/>
  </r>
  <r>
    <x v="0"/>
    <x v="3"/>
    <x v="0"/>
    <x v="0"/>
    <x v="14"/>
    <n v="76.136961486460407"/>
  </r>
  <r>
    <x v="0"/>
    <x v="4"/>
    <x v="0"/>
    <x v="0"/>
    <x v="14"/>
    <n v="15.042460007934089"/>
  </r>
  <r>
    <x v="0"/>
    <x v="5"/>
    <x v="0"/>
    <x v="0"/>
    <x v="14"/>
    <n v="36.369849529068411"/>
  </r>
  <r>
    <x v="0"/>
    <x v="6"/>
    <x v="0"/>
    <x v="0"/>
    <x v="14"/>
    <n v="106.61200491300815"/>
  </r>
  <r>
    <x v="1"/>
    <x v="7"/>
    <x v="0"/>
    <x v="0"/>
    <x v="14"/>
    <n v="30.273898855978945"/>
  </r>
  <r>
    <x v="1"/>
    <x v="8"/>
    <x v="0"/>
    <x v="0"/>
    <x v="14"/>
    <n v="103.75947155390519"/>
  </r>
  <r>
    <x v="1"/>
    <x v="9"/>
    <x v="0"/>
    <x v="0"/>
    <x v="14"/>
    <n v="204.55986272318421"/>
  </r>
  <r>
    <x v="1"/>
    <x v="10"/>
    <x v="0"/>
    <x v="0"/>
    <x v="14"/>
    <n v="68.205791184669238"/>
  </r>
  <r>
    <x v="1"/>
    <x v="11"/>
    <x v="0"/>
    <x v="0"/>
    <x v="14"/>
    <n v="56.797343788284671"/>
  </r>
  <r>
    <x v="1"/>
    <x v="12"/>
    <x v="0"/>
    <x v="0"/>
    <x v="14"/>
    <n v="100.25922801119053"/>
  </r>
  <r>
    <x v="1"/>
    <x v="13"/>
    <x v="0"/>
    <x v="0"/>
    <x v="14"/>
    <n v="63.911489400392284"/>
  </r>
  <r>
    <x v="1"/>
    <x v="14"/>
    <x v="0"/>
    <x v="0"/>
    <x v="14"/>
    <n v="-18.329860891292341"/>
  </r>
  <r>
    <x v="0"/>
    <x v="0"/>
    <x v="0"/>
    <x v="1"/>
    <x v="14"/>
    <n v="26.762403810254298"/>
  </r>
  <r>
    <x v="0"/>
    <x v="1"/>
    <x v="0"/>
    <x v="1"/>
    <x v="14"/>
    <n v="66.557366028146433"/>
  </r>
  <r>
    <x v="0"/>
    <x v="2"/>
    <x v="0"/>
    <x v="1"/>
    <x v="14"/>
    <n v="128.68053640836936"/>
  </r>
  <r>
    <x v="0"/>
    <x v="3"/>
    <x v="0"/>
    <x v="1"/>
    <x v="14"/>
    <n v="66.353007793836539"/>
  </r>
  <r>
    <x v="0"/>
    <x v="4"/>
    <x v="0"/>
    <x v="1"/>
    <x v="14"/>
    <n v="10.2988329104925"/>
  </r>
  <r>
    <x v="0"/>
    <x v="5"/>
    <x v="0"/>
    <x v="1"/>
    <x v="14"/>
    <n v="-7.2253254426158611"/>
  </r>
  <r>
    <x v="0"/>
    <x v="6"/>
    <x v="0"/>
    <x v="1"/>
    <x v="14"/>
    <n v="86.952778526520945"/>
  </r>
  <r>
    <x v="1"/>
    <x v="7"/>
    <x v="0"/>
    <x v="1"/>
    <x v="14"/>
    <n v="2.1994297532695057"/>
  </r>
  <r>
    <x v="1"/>
    <x v="8"/>
    <x v="0"/>
    <x v="1"/>
    <x v="14"/>
    <n v="63.539525748249119"/>
  </r>
  <r>
    <x v="1"/>
    <x v="9"/>
    <x v="0"/>
    <x v="1"/>
    <x v="14"/>
    <n v="168.82573869842443"/>
  </r>
  <r>
    <x v="1"/>
    <x v="10"/>
    <x v="0"/>
    <x v="1"/>
    <x v="14"/>
    <n v="57.058406535573695"/>
  </r>
  <r>
    <x v="1"/>
    <x v="11"/>
    <x v="0"/>
    <x v="1"/>
    <x v="14"/>
    <n v="37.736674982977071"/>
  </r>
  <r>
    <x v="1"/>
    <x v="12"/>
    <x v="0"/>
    <x v="1"/>
    <x v="14"/>
    <n v="132.99790874174963"/>
  </r>
  <r>
    <x v="1"/>
    <x v="13"/>
    <x v="0"/>
    <x v="1"/>
    <x v="14"/>
    <n v="22.103292203988737"/>
  </r>
  <r>
    <x v="1"/>
    <x v="14"/>
    <x v="0"/>
    <x v="1"/>
    <x v="14"/>
    <n v="-9.5722646290416371"/>
  </r>
  <r>
    <x v="0"/>
    <x v="0"/>
    <x v="1"/>
    <x v="0"/>
    <x v="14"/>
    <n v="-578.65924750027841"/>
  </r>
  <r>
    <x v="0"/>
    <x v="1"/>
    <x v="1"/>
    <x v="0"/>
    <x v="14"/>
    <n v="-488.37343905102955"/>
  </r>
  <r>
    <x v="0"/>
    <x v="2"/>
    <x v="1"/>
    <x v="0"/>
    <x v="14"/>
    <n v="-526.50722854276285"/>
  </r>
  <r>
    <x v="0"/>
    <x v="3"/>
    <x v="1"/>
    <x v="0"/>
    <x v="14"/>
    <n v="42.541634039246958"/>
  </r>
  <r>
    <x v="0"/>
    <x v="4"/>
    <x v="1"/>
    <x v="0"/>
    <x v="14"/>
    <n v="-665.7666985686036"/>
  </r>
  <r>
    <x v="0"/>
    <x v="5"/>
    <x v="1"/>
    <x v="0"/>
    <x v="14"/>
    <n v="-632.66892031548673"/>
  </r>
  <r>
    <x v="0"/>
    <x v="6"/>
    <x v="1"/>
    <x v="0"/>
    <x v="14"/>
    <n v="-386.87693187231139"/>
  </r>
  <r>
    <x v="1"/>
    <x v="7"/>
    <x v="1"/>
    <x v="0"/>
    <x v="14"/>
    <n v="-803.28430290374092"/>
  </r>
  <r>
    <x v="1"/>
    <x v="8"/>
    <x v="1"/>
    <x v="0"/>
    <x v="14"/>
    <n v="-976.56920682950181"/>
  </r>
  <r>
    <x v="1"/>
    <x v="9"/>
    <x v="1"/>
    <x v="0"/>
    <x v="14"/>
    <n v="-804.06901865370116"/>
  </r>
  <r>
    <x v="1"/>
    <x v="10"/>
    <x v="1"/>
    <x v="0"/>
    <x v="14"/>
    <n v="-794.92299547643393"/>
  </r>
  <r>
    <x v="1"/>
    <x v="11"/>
    <x v="1"/>
    <x v="0"/>
    <x v="14"/>
    <n v="53.858935229537323"/>
  </r>
  <r>
    <x v="1"/>
    <x v="12"/>
    <x v="1"/>
    <x v="0"/>
    <x v="14"/>
    <n v="-710.35756753688747"/>
  </r>
  <r>
    <x v="1"/>
    <x v="13"/>
    <x v="1"/>
    <x v="0"/>
    <x v="14"/>
    <n v="-384.54417329513439"/>
  </r>
  <r>
    <x v="1"/>
    <x v="14"/>
    <x v="1"/>
    <x v="0"/>
    <x v="14"/>
    <n v="76.802230036681564"/>
  </r>
  <r>
    <x v="0"/>
    <x v="0"/>
    <x v="1"/>
    <x v="1"/>
    <x v="14"/>
    <n v="-794.99258150319019"/>
  </r>
  <r>
    <x v="0"/>
    <x v="1"/>
    <x v="1"/>
    <x v="1"/>
    <x v="14"/>
    <n v="-322.45329503779794"/>
  </r>
  <r>
    <x v="0"/>
    <x v="2"/>
    <x v="1"/>
    <x v="1"/>
    <x v="14"/>
    <n v="-579.89856216135433"/>
  </r>
  <r>
    <x v="0"/>
    <x v="3"/>
    <x v="1"/>
    <x v="1"/>
    <x v="14"/>
    <n v="47.526892095118896"/>
  </r>
  <r>
    <x v="0"/>
    <x v="4"/>
    <x v="1"/>
    <x v="1"/>
    <x v="14"/>
    <n v="-906.45148835677844"/>
  </r>
  <r>
    <x v="0"/>
    <x v="5"/>
    <x v="1"/>
    <x v="1"/>
    <x v="14"/>
    <n v="-728.65590160608394"/>
  </r>
  <r>
    <x v="0"/>
    <x v="6"/>
    <x v="1"/>
    <x v="1"/>
    <x v="14"/>
    <n v="-385.39897191843392"/>
  </r>
  <r>
    <x v="1"/>
    <x v="7"/>
    <x v="1"/>
    <x v="1"/>
    <x v="14"/>
    <n v="-970.63118747549368"/>
  </r>
  <r>
    <x v="1"/>
    <x v="8"/>
    <x v="1"/>
    <x v="1"/>
    <x v="14"/>
    <n v="-1296.040756173101"/>
  </r>
  <r>
    <x v="1"/>
    <x v="9"/>
    <x v="1"/>
    <x v="1"/>
    <x v="14"/>
    <n v="-728.77489575264212"/>
  </r>
  <r>
    <x v="1"/>
    <x v="10"/>
    <x v="1"/>
    <x v="1"/>
    <x v="14"/>
    <n v="-1039.9099136077696"/>
  </r>
  <r>
    <x v="1"/>
    <x v="11"/>
    <x v="1"/>
    <x v="1"/>
    <x v="14"/>
    <n v="-42.875719361109674"/>
  </r>
  <r>
    <x v="1"/>
    <x v="12"/>
    <x v="1"/>
    <x v="1"/>
    <x v="14"/>
    <n v="-1044.3996678143778"/>
  </r>
  <r>
    <x v="1"/>
    <x v="13"/>
    <x v="1"/>
    <x v="1"/>
    <x v="14"/>
    <n v="-698.96712140615637"/>
  </r>
  <r>
    <x v="1"/>
    <x v="14"/>
    <x v="1"/>
    <x v="1"/>
    <x v="14"/>
    <n v="87.604078495667196"/>
  </r>
  <r>
    <x v="0"/>
    <x v="0"/>
    <x v="2"/>
    <x v="0"/>
    <x v="14"/>
    <n v="-10.17250810704893"/>
  </r>
  <r>
    <x v="0"/>
    <x v="1"/>
    <x v="2"/>
    <x v="0"/>
    <x v="14"/>
    <n v="147.32615330321417"/>
  </r>
  <r>
    <x v="0"/>
    <x v="2"/>
    <x v="2"/>
    <x v="0"/>
    <x v="14"/>
    <n v="22.459085000187944"/>
  </r>
  <r>
    <x v="0"/>
    <x v="3"/>
    <x v="2"/>
    <x v="0"/>
    <x v="14"/>
    <n v="-0.6062593354595065"/>
  </r>
  <r>
    <x v="0"/>
    <x v="4"/>
    <x v="2"/>
    <x v="0"/>
    <x v="14"/>
    <n v="-41.278407652385205"/>
  </r>
  <r>
    <x v="0"/>
    <x v="5"/>
    <x v="2"/>
    <x v="0"/>
    <x v="14"/>
    <n v="15.97143626647223"/>
  </r>
  <r>
    <x v="0"/>
    <x v="6"/>
    <x v="2"/>
    <x v="0"/>
    <x v="14"/>
    <n v="77.393168705463367"/>
  </r>
  <r>
    <x v="1"/>
    <x v="7"/>
    <x v="2"/>
    <x v="0"/>
    <x v="14"/>
    <n v="70.337553873991624"/>
  </r>
  <r>
    <x v="1"/>
    <x v="8"/>
    <x v="2"/>
    <x v="0"/>
    <x v="14"/>
    <n v="86.855752614120149"/>
  </r>
  <r>
    <x v="1"/>
    <x v="9"/>
    <x v="2"/>
    <x v="0"/>
    <x v="14"/>
    <n v="338.84618662134056"/>
  </r>
  <r>
    <x v="1"/>
    <x v="10"/>
    <x v="2"/>
    <x v="0"/>
    <x v="14"/>
    <n v="91.110009619913853"/>
  </r>
  <r>
    <x v="1"/>
    <x v="11"/>
    <x v="2"/>
    <x v="0"/>
    <x v="14"/>
    <n v="91.249543277998981"/>
  </r>
  <r>
    <x v="1"/>
    <x v="12"/>
    <x v="2"/>
    <x v="0"/>
    <x v="14"/>
    <n v="43.851908594407107"/>
  </r>
  <r>
    <x v="1"/>
    <x v="13"/>
    <x v="2"/>
    <x v="0"/>
    <x v="14"/>
    <n v="8.1242004449334857"/>
  </r>
  <r>
    <x v="1"/>
    <x v="14"/>
    <x v="2"/>
    <x v="0"/>
    <x v="14"/>
    <n v="-115.89181041008659"/>
  </r>
  <r>
    <x v="0"/>
    <x v="0"/>
    <x v="2"/>
    <x v="1"/>
    <x v="14"/>
    <n v="49.994401761463294"/>
  </r>
  <r>
    <x v="0"/>
    <x v="1"/>
    <x v="2"/>
    <x v="1"/>
    <x v="14"/>
    <n v="102.36262225757861"/>
  </r>
  <r>
    <x v="0"/>
    <x v="2"/>
    <x v="2"/>
    <x v="1"/>
    <x v="14"/>
    <n v="80.422644378542415"/>
  </r>
  <r>
    <x v="0"/>
    <x v="3"/>
    <x v="2"/>
    <x v="1"/>
    <x v="14"/>
    <n v="61.535007607325205"/>
  </r>
  <r>
    <x v="0"/>
    <x v="4"/>
    <x v="2"/>
    <x v="1"/>
    <x v="14"/>
    <n v="34.570075321246243"/>
  </r>
  <r>
    <x v="0"/>
    <x v="5"/>
    <x v="2"/>
    <x v="1"/>
    <x v="14"/>
    <n v="31.246472357833223"/>
  </r>
  <r>
    <x v="0"/>
    <x v="6"/>
    <x v="2"/>
    <x v="1"/>
    <x v="14"/>
    <n v="115.95715886098785"/>
  </r>
  <r>
    <x v="1"/>
    <x v="7"/>
    <x v="2"/>
    <x v="1"/>
    <x v="14"/>
    <n v="63.032355469839196"/>
  </r>
  <r>
    <x v="1"/>
    <x v="8"/>
    <x v="2"/>
    <x v="1"/>
    <x v="14"/>
    <n v="121.85294336449856"/>
  </r>
  <r>
    <x v="1"/>
    <x v="9"/>
    <x v="2"/>
    <x v="1"/>
    <x v="14"/>
    <n v="309.6309712459128"/>
  </r>
  <r>
    <x v="1"/>
    <x v="10"/>
    <x v="2"/>
    <x v="1"/>
    <x v="14"/>
    <n v="80.882548876569643"/>
  </r>
  <r>
    <x v="1"/>
    <x v="11"/>
    <x v="2"/>
    <x v="1"/>
    <x v="14"/>
    <n v="135.48348649817513"/>
  </r>
  <r>
    <x v="1"/>
    <x v="12"/>
    <x v="2"/>
    <x v="1"/>
    <x v="14"/>
    <n v="131.8268235880391"/>
  </r>
  <r>
    <x v="1"/>
    <x v="13"/>
    <x v="2"/>
    <x v="1"/>
    <x v="14"/>
    <n v="73.170111276906155"/>
  </r>
  <r>
    <x v="1"/>
    <x v="14"/>
    <x v="2"/>
    <x v="1"/>
    <x v="14"/>
    <n v="-54.185253428678273"/>
  </r>
  <r>
    <x v="0"/>
    <x v="0"/>
    <x v="3"/>
    <x v="0"/>
    <x v="14"/>
    <n v="53.925217189968315"/>
  </r>
  <r>
    <x v="0"/>
    <x v="1"/>
    <x v="3"/>
    <x v="0"/>
    <x v="14"/>
    <n v="-30.639703890516991"/>
  </r>
  <r>
    <x v="0"/>
    <x v="2"/>
    <x v="3"/>
    <x v="0"/>
    <x v="14"/>
    <n v="-7.8038129419719713"/>
  </r>
  <r>
    <x v="0"/>
    <x v="3"/>
    <x v="3"/>
    <x v="0"/>
    <x v="14"/>
    <n v="-19.639313493837939"/>
  </r>
  <r>
    <x v="0"/>
    <x v="4"/>
    <x v="3"/>
    <x v="0"/>
    <x v="14"/>
    <n v="65.582565803976578"/>
  </r>
  <r>
    <x v="0"/>
    <x v="5"/>
    <x v="3"/>
    <x v="0"/>
    <x v="14"/>
    <n v="22.784873463750476"/>
  </r>
  <r>
    <x v="0"/>
    <x v="6"/>
    <x v="3"/>
    <x v="0"/>
    <x v="14"/>
    <n v="8.9986794131217351"/>
  </r>
  <r>
    <x v="1"/>
    <x v="7"/>
    <x v="3"/>
    <x v="0"/>
    <x v="14"/>
    <n v="78.83276997344916"/>
  </r>
  <r>
    <x v="1"/>
    <x v="8"/>
    <x v="3"/>
    <x v="0"/>
    <x v="14"/>
    <n v="92.802076069239405"/>
  </r>
  <r>
    <x v="1"/>
    <x v="9"/>
    <x v="3"/>
    <x v="0"/>
    <x v="14"/>
    <n v="-20.494356600082575"/>
  </r>
  <r>
    <x v="1"/>
    <x v="10"/>
    <x v="3"/>
    <x v="0"/>
    <x v="14"/>
    <n v="18.243958754348462"/>
  </r>
  <r>
    <x v="1"/>
    <x v="11"/>
    <x v="3"/>
    <x v="0"/>
    <x v="14"/>
    <n v="19.66189368747024"/>
  </r>
  <r>
    <x v="1"/>
    <x v="12"/>
    <x v="3"/>
    <x v="0"/>
    <x v="14"/>
    <n v="100.8758294619229"/>
  </r>
  <r>
    <x v="1"/>
    <x v="13"/>
    <x v="3"/>
    <x v="0"/>
    <x v="14"/>
    <n v="76.806946798012476"/>
  </r>
  <r>
    <x v="1"/>
    <x v="14"/>
    <x v="3"/>
    <x v="0"/>
    <x v="14"/>
    <n v="-42.925569337492789"/>
  </r>
  <r>
    <x v="0"/>
    <x v="0"/>
    <x v="3"/>
    <x v="1"/>
    <x v="14"/>
    <n v="34.24905593615911"/>
  </r>
  <r>
    <x v="0"/>
    <x v="1"/>
    <x v="3"/>
    <x v="1"/>
    <x v="14"/>
    <n v="-50.797969167540963"/>
  </r>
  <r>
    <x v="0"/>
    <x v="2"/>
    <x v="3"/>
    <x v="1"/>
    <x v="14"/>
    <n v="-14.20151765028967"/>
  </r>
  <r>
    <x v="0"/>
    <x v="3"/>
    <x v="3"/>
    <x v="1"/>
    <x v="14"/>
    <n v="-12.68741769355033"/>
  </r>
  <r>
    <x v="0"/>
    <x v="4"/>
    <x v="3"/>
    <x v="1"/>
    <x v="14"/>
    <n v="48.267699460485893"/>
  </r>
  <r>
    <x v="0"/>
    <x v="5"/>
    <x v="3"/>
    <x v="1"/>
    <x v="14"/>
    <n v="24.318760676742464"/>
  </r>
  <r>
    <x v="0"/>
    <x v="6"/>
    <x v="3"/>
    <x v="1"/>
    <x v="14"/>
    <n v="11.217410536304678"/>
  </r>
  <r>
    <x v="1"/>
    <x v="7"/>
    <x v="3"/>
    <x v="1"/>
    <x v="14"/>
    <n v="52.365384930177377"/>
  </r>
  <r>
    <x v="1"/>
    <x v="8"/>
    <x v="3"/>
    <x v="1"/>
    <x v="14"/>
    <n v="22.029228066389255"/>
  </r>
  <r>
    <x v="1"/>
    <x v="9"/>
    <x v="3"/>
    <x v="1"/>
    <x v="14"/>
    <n v="-49.973339395394746"/>
  </r>
  <r>
    <x v="1"/>
    <x v="10"/>
    <x v="3"/>
    <x v="1"/>
    <x v="14"/>
    <n v="-0.96765199749909137"/>
  </r>
  <r>
    <x v="1"/>
    <x v="11"/>
    <x v="3"/>
    <x v="1"/>
    <x v="14"/>
    <n v="-6.4915726033914591"/>
  </r>
  <r>
    <x v="1"/>
    <x v="12"/>
    <x v="3"/>
    <x v="1"/>
    <x v="14"/>
    <n v="62.006838758763287"/>
  </r>
  <r>
    <x v="1"/>
    <x v="13"/>
    <x v="3"/>
    <x v="1"/>
    <x v="14"/>
    <n v="35.990927964897416"/>
  </r>
  <r>
    <x v="1"/>
    <x v="14"/>
    <x v="3"/>
    <x v="1"/>
    <x v="14"/>
    <n v="-8.3576145376658069"/>
  </r>
  <r>
    <x v="0"/>
    <x v="0"/>
    <x v="4"/>
    <x v="0"/>
    <x v="14"/>
    <n v="-14.456545729719872"/>
  </r>
  <r>
    <x v="0"/>
    <x v="1"/>
    <x v="4"/>
    <x v="0"/>
    <x v="14"/>
    <n v="-14.879592719041927"/>
  </r>
  <r>
    <x v="0"/>
    <x v="2"/>
    <x v="4"/>
    <x v="0"/>
    <x v="14"/>
    <n v="11.841120206223129"/>
  </r>
  <r>
    <x v="0"/>
    <x v="3"/>
    <x v="4"/>
    <x v="0"/>
    <x v="14"/>
    <n v="-12.949649690722691"/>
  </r>
  <r>
    <x v="0"/>
    <x v="4"/>
    <x v="4"/>
    <x v="0"/>
    <x v="14"/>
    <n v="-15.807925758218028"/>
  </r>
  <r>
    <x v="0"/>
    <x v="5"/>
    <x v="4"/>
    <x v="0"/>
    <x v="14"/>
    <n v="47.808238662402196"/>
  </r>
  <r>
    <x v="0"/>
    <x v="6"/>
    <x v="4"/>
    <x v="0"/>
    <x v="14"/>
    <n v="-3.1908870067725768"/>
  </r>
  <r>
    <x v="1"/>
    <x v="7"/>
    <x v="4"/>
    <x v="0"/>
    <x v="14"/>
    <n v="-9.5543498066080765"/>
  </r>
  <r>
    <x v="1"/>
    <x v="8"/>
    <x v="4"/>
    <x v="0"/>
    <x v="14"/>
    <n v="-40.712122115443478"/>
  </r>
  <r>
    <x v="1"/>
    <x v="9"/>
    <x v="4"/>
    <x v="0"/>
    <x v="14"/>
    <n v="7.2798343422949809"/>
  </r>
  <r>
    <x v="1"/>
    <x v="10"/>
    <x v="4"/>
    <x v="0"/>
    <x v="14"/>
    <n v="-35.297981943180986"/>
  </r>
  <r>
    <x v="1"/>
    <x v="11"/>
    <x v="4"/>
    <x v="0"/>
    <x v="14"/>
    <n v="-36.645028066366137"/>
  </r>
  <r>
    <x v="1"/>
    <x v="12"/>
    <x v="4"/>
    <x v="0"/>
    <x v="14"/>
    <n v="20.704756591986321"/>
  </r>
  <r>
    <x v="1"/>
    <x v="13"/>
    <x v="4"/>
    <x v="0"/>
    <x v="14"/>
    <n v="2.360101454675005"/>
  </r>
  <r>
    <x v="1"/>
    <x v="14"/>
    <x v="4"/>
    <x v="0"/>
    <x v="14"/>
    <n v="19.40292378893"/>
  </r>
  <r>
    <x v="0"/>
    <x v="0"/>
    <x v="4"/>
    <x v="1"/>
    <x v="14"/>
    <n v="-31.041567721035371"/>
  </r>
  <r>
    <x v="0"/>
    <x v="1"/>
    <x v="4"/>
    <x v="1"/>
    <x v="14"/>
    <n v="19.776228061046456"/>
  </r>
  <r>
    <x v="0"/>
    <x v="2"/>
    <x v="4"/>
    <x v="1"/>
    <x v="14"/>
    <n v="-12.535676356404347"/>
  </r>
  <r>
    <x v="0"/>
    <x v="3"/>
    <x v="4"/>
    <x v="1"/>
    <x v="14"/>
    <n v="-3.223162893581887"/>
  </r>
  <r>
    <x v="0"/>
    <x v="4"/>
    <x v="4"/>
    <x v="1"/>
    <x v="14"/>
    <n v="-37.599363175099455"/>
  </r>
  <r>
    <x v="0"/>
    <x v="5"/>
    <x v="4"/>
    <x v="1"/>
    <x v="14"/>
    <n v="3.7713804896409409"/>
  </r>
  <r>
    <x v="0"/>
    <x v="6"/>
    <x v="4"/>
    <x v="1"/>
    <x v="14"/>
    <n v="-2.8464681646463172"/>
  </r>
  <r>
    <x v="1"/>
    <x v="7"/>
    <x v="4"/>
    <x v="1"/>
    <x v="14"/>
    <n v="-2.5599563971463675"/>
  </r>
  <r>
    <x v="1"/>
    <x v="8"/>
    <x v="4"/>
    <x v="1"/>
    <x v="14"/>
    <n v="-89.47948345960171"/>
  </r>
  <r>
    <x v="1"/>
    <x v="9"/>
    <x v="4"/>
    <x v="1"/>
    <x v="14"/>
    <n v="-5.6649907329417895"/>
  </r>
  <r>
    <x v="1"/>
    <x v="10"/>
    <x v="4"/>
    <x v="1"/>
    <x v="14"/>
    <n v="-38.260526555839533"/>
  </r>
  <r>
    <x v="1"/>
    <x v="11"/>
    <x v="4"/>
    <x v="1"/>
    <x v="14"/>
    <n v="-44.216861096675267"/>
  </r>
  <r>
    <x v="1"/>
    <x v="12"/>
    <x v="4"/>
    <x v="1"/>
    <x v="14"/>
    <n v="-39.305203839991869"/>
  </r>
  <r>
    <x v="1"/>
    <x v="13"/>
    <x v="4"/>
    <x v="1"/>
    <x v="14"/>
    <n v="-12.585938825178953"/>
  </r>
  <r>
    <x v="1"/>
    <x v="14"/>
    <x v="4"/>
    <x v="1"/>
    <x v="14"/>
    <n v="24.454589905310407"/>
  </r>
  <r>
    <x v="0"/>
    <x v="0"/>
    <x v="0"/>
    <x v="0"/>
    <x v="15"/>
    <n v="60.726667621641539"/>
  </r>
  <r>
    <x v="0"/>
    <x v="1"/>
    <x v="0"/>
    <x v="0"/>
    <x v="15"/>
    <n v="135.45103560145378"/>
  </r>
  <r>
    <x v="0"/>
    <x v="2"/>
    <x v="0"/>
    <x v="0"/>
    <x v="15"/>
    <n v="137.17352792780625"/>
  </r>
  <r>
    <x v="0"/>
    <x v="3"/>
    <x v="0"/>
    <x v="0"/>
    <x v="15"/>
    <n v="85.459299241928321"/>
  </r>
  <r>
    <x v="0"/>
    <x v="4"/>
    <x v="0"/>
    <x v="0"/>
    <x v="15"/>
    <n v="31.176696858531056"/>
  </r>
  <r>
    <x v="0"/>
    <x v="5"/>
    <x v="0"/>
    <x v="0"/>
    <x v="15"/>
    <n v="38.559231028794741"/>
  </r>
  <r>
    <x v="0"/>
    <x v="6"/>
    <x v="0"/>
    <x v="0"/>
    <x v="15"/>
    <n v="116.42929425034112"/>
  </r>
  <r>
    <x v="1"/>
    <x v="7"/>
    <x v="0"/>
    <x v="0"/>
    <x v="15"/>
    <n v="47.533877281005914"/>
  </r>
  <r>
    <x v="1"/>
    <x v="8"/>
    <x v="0"/>
    <x v="0"/>
    <x v="15"/>
    <n v="129.47807972334545"/>
  </r>
  <r>
    <x v="1"/>
    <x v="9"/>
    <x v="0"/>
    <x v="0"/>
    <x v="15"/>
    <n v="225.4173366513418"/>
  </r>
  <r>
    <x v="1"/>
    <x v="10"/>
    <x v="0"/>
    <x v="0"/>
    <x v="15"/>
    <n v="88.960508165801315"/>
  </r>
  <r>
    <x v="1"/>
    <x v="11"/>
    <x v="0"/>
    <x v="0"/>
    <x v="15"/>
    <n v="89.568879368809007"/>
  </r>
  <r>
    <x v="1"/>
    <x v="12"/>
    <x v="0"/>
    <x v="0"/>
    <x v="15"/>
    <n v="101.71695395871239"/>
  </r>
  <r>
    <x v="1"/>
    <x v="13"/>
    <x v="0"/>
    <x v="0"/>
    <x v="15"/>
    <n v="90.516463373787303"/>
  </r>
  <r>
    <x v="1"/>
    <x v="14"/>
    <x v="0"/>
    <x v="0"/>
    <x v="15"/>
    <n v="-18.154882763558309"/>
  </r>
  <r>
    <x v="0"/>
    <x v="0"/>
    <x v="0"/>
    <x v="1"/>
    <x v="15"/>
    <n v="14.160009355307858"/>
  </r>
  <r>
    <x v="0"/>
    <x v="1"/>
    <x v="0"/>
    <x v="1"/>
    <x v="15"/>
    <n v="66.017117513829845"/>
  </r>
  <r>
    <x v="0"/>
    <x v="2"/>
    <x v="0"/>
    <x v="1"/>
    <x v="15"/>
    <n v="142.53335026118322"/>
  </r>
  <r>
    <x v="0"/>
    <x v="3"/>
    <x v="0"/>
    <x v="1"/>
    <x v="15"/>
    <n v="79.960653995035301"/>
  </r>
  <r>
    <x v="0"/>
    <x v="4"/>
    <x v="0"/>
    <x v="1"/>
    <x v="15"/>
    <n v="24.579910482709316"/>
  </r>
  <r>
    <x v="0"/>
    <x v="5"/>
    <x v="0"/>
    <x v="1"/>
    <x v="15"/>
    <n v="-9.5845115234179836"/>
  </r>
  <r>
    <x v="0"/>
    <x v="6"/>
    <x v="0"/>
    <x v="1"/>
    <x v="15"/>
    <n v="99.566252009559648"/>
  </r>
  <r>
    <x v="1"/>
    <x v="7"/>
    <x v="0"/>
    <x v="1"/>
    <x v="15"/>
    <n v="0.11392401812873398"/>
  </r>
  <r>
    <x v="1"/>
    <x v="8"/>
    <x v="0"/>
    <x v="1"/>
    <x v="15"/>
    <n v="65.290839233362959"/>
  </r>
  <r>
    <x v="1"/>
    <x v="9"/>
    <x v="0"/>
    <x v="1"/>
    <x v="15"/>
    <n v="191.95741129628919"/>
  </r>
  <r>
    <x v="1"/>
    <x v="10"/>
    <x v="0"/>
    <x v="1"/>
    <x v="15"/>
    <n v="67.676167153334319"/>
  </r>
  <r>
    <x v="1"/>
    <x v="11"/>
    <x v="0"/>
    <x v="1"/>
    <x v="15"/>
    <n v="47.681975828327644"/>
  </r>
  <r>
    <x v="1"/>
    <x v="12"/>
    <x v="0"/>
    <x v="1"/>
    <x v="15"/>
    <n v="136.18008853490795"/>
  </r>
  <r>
    <x v="1"/>
    <x v="13"/>
    <x v="0"/>
    <x v="1"/>
    <x v="15"/>
    <n v="26.97836837705394"/>
  </r>
  <r>
    <x v="1"/>
    <x v="14"/>
    <x v="0"/>
    <x v="1"/>
    <x v="15"/>
    <n v="-6.144208697602755"/>
  </r>
  <r>
    <x v="0"/>
    <x v="0"/>
    <x v="1"/>
    <x v="0"/>
    <x v="15"/>
    <n v="-635.01872960233482"/>
  </r>
  <r>
    <x v="0"/>
    <x v="1"/>
    <x v="1"/>
    <x v="0"/>
    <x v="15"/>
    <n v="-498.45323745506147"/>
  </r>
  <r>
    <x v="0"/>
    <x v="2"/>
    <x v="1"/>
    <x v="0"/>
    <x v="15"/>
    <n v="-564.78997396250577"/>
  </r>
  <r>
    <x v="0"/>
    <x v="3"/>
    <x v="1"/>
    <x v="0"/>
    <x v="15"/>
    <n v="54.63706834508865"/>
  </r>
  <r>
    <x v="0"/>
    <x v="4"/>
    <x v="1"/>
    <x v="0"/>
    <x v="15"/>
    <n v="-704.28997304693428"/>
  </r>
  <r>
    <x v="0"/>
    <x v="5"/>
    <x v="1"/>
    <x v="0"/>
    <x v="15"/>
    <n v="-669.24034888691529"/>
  </r>
  <r>
    <x v="0"/>
    <x v="6"/>
    <x v="1"/>
    <x v="0"/>
    <x v="15"/>
    <n v="-387.66227218644752"/>
  </r>
  <r>
    <x v="1"/>
    <x v="7"/>
    <x v="1"/>
    <x v="0"/>
    <x v="15"/>
    <n v="-800.52948196710179"/>
  </r>
  <r>
    <x v="1"/>
    <x v="8"/>
    <x v="1"/>
    <x v="0"/>
    <x v="15"/>
    <n v="-1084.1715460107885"/>
  </r>
  <r>
    <x v="1"/>
    <x v="9"/>
    <x v="1"/>
    <x v="0"/>
    <x v="15"/>
    <n v="-871.56058220825685"/>
  </r>
  <r>
    <x v="1"/>
    <x v="10"/>
    <x v="1"/>
    <x v="0"/>
    <x v="15"/>
    <n v="-824.36940301471429"/>
  </r>
  <r>
    <x v="1"/>
    <x v="11"/>
    <x v="1"/>
    <x v="0"/>
    <x v="15"/>
    <n v="91.411933412456762"/>
  </r>
  <r>
    <x v="1"/>
    <x v="12"/>
    <x v="1"/>
    <x v="0"/>
    <x v="15"/>
    <n v="-775.80511325392308"/>
  </r>
  <r>
    <x v="1"/>
    <x v="13"/>
    <x v="1"/>
    <x v="0"/>
    <x v="15"/>
    <n v="-404.92460807774307"/>
  </r>
  <r>
    <x v="1"/>
    <x v="14"/>
    <x v="1"/>
    <x v="0"/>
    <x v="15"/>
    <n v="80.809443020051631"/>
  </r>
  <r>
    <x v="0"/>
    <x v="0"/>
    <x v="1"/>
    <x v="1"/>
    <x v="15"/>
    <n v="-874.76994699484135"/>
  </r>
  <r>
    <x v="0"/>
    <x v="1"/>
    <x v="1"/>
    <x v="1"/>
    <x v="15"/>
    <n v="-329.37371026271143"/>
  </r>
  <r>
    <x v="0"/>
    <x v="2"/>
    <x v="1"/>
    <x v="1"/>
    <x v="15"/>
    <n v="-614.26696734676284"/>
  </r>
  <r>
    <x v="0"/>
    <x v="3"/>
    <x v="1"/>
    <x v="1"/>
    <x v="15"/>
    <n v="53.073755983612706"/>
  </r>
  <r>
    <x v="0"/>
    <x v="4"/>
    <x v="1"/>
    <x v="1"/>
    <x v="15"/>
    <n v="-959.32862677046433"/>
  </r>
  <r>
    <x v="0"/>
    <x v="5"/>
    <x v="1"/>
    <x v="1"/>
    <x v="15"/>
    <n v="-759.17028695917895"/>
  </r>
  <r>
    <x v="0"/>
    <x v="6"/>
    <x v="1"/>
    <x v="1"/>
    <x v="15"/>
    <n v="-396.51166603440487"/>
  </r>
  <r>
    <x v="1"/>
    <x v="7"/>
    <x v="1"/>
    <x v="1"/>
    <x v="15"/>
    <n v="-964.14820530369468"/>
  </r>
  <r>
    <x v="1"/>
    <x v="8"/>
    <x v="1"/>
    <x v="1"/>
    <x v="15"/>
    <n v="-1327.8878899310628"/>
  </r>
  <r>
    <x v="1"/>
    <x v="9"/>
    <x v="1"/>
    <x v="1"/>
    <x v="15"/>
    <n v="-742.49060647583417"/>
  </r>
  <r>
    <x v="1"/>
    <x v="10"/>
    <x v="1"/>
    <x v="1"/>
    <x v="15"/>
    <n v="-1083.0133618836317"/>
  </r>
  <r>
    <x v="1"/>
    <x v="11"/>
    <x v="1"/>
    <x v="1"/>
    <x v="15"/>
    <n v="-8.2158990786963244"/>
  </r>
  <r>
    <x v="1"/>
    <x v="12"/>
    <x v="1"/>
    <x v="1"/>
    <x v="15"/>
    <n v="-1137.7011032210764"/>
  </r>
  <r>
    <x v="1"/>
    <x v="13"/>
    <x v="1"/>
    <x v="1"/>
    <x v="15"/>
    <n v="-753.25783944468526"/>
  </r>
  <r>
    <x v="1"/>
    <x v="14"/>
    <x v="1"/>
    <x v="1"/>
    <x v="15"/>
    <n v="103.95392583143003"/>
  </r>
  <r>
    <x v="0"/>
    <x v="0"/>
    <x v="2"/>
    <x v="0"/>
    <x v="15"/>
    <n v="0.52267905872647091"/>
  </r>
  <r>
    <x v="0"/>
    <x v="1"/>
    <x v="2"/>
    <x v="0"/>
    <x v="15"/>
    <n v="160.07238737042158"/>
  </r>
  <r>
    <x v="0"/>
    <x v="2"/>
    <x v="2"/>
    <x v="0"/>
    <x v="15"/>
    <n v="32.31385678442031"/>
  </r>
  <r>
    <x v="0"/>
    <x v="3"/>
    <x v="2"/>
    <x v="0"/>
    <x v="15"/>
    <n v="8.2323286462165921"/>
  </r>
  <r>
    <x v="0"/>
    <x v="4"/>
    <x v="2"/>
    <x v="0"/>
    <x v="15"/>
    <n v="-44.917417841613734"/>
  </r>
  <r>
    <x v="0"/>
    <x v="5"/>
    <x v="2"/>
    <x v="0"/>
    <x v="15"/>
    <n v="14.635430922450853"/>
  </r>
  <r>
    <x v="0"/>
    <x v="6"/>
    <x v="2"/>
    <x v="0"/>
    <x v="15"/>
    <n v="82.001925343074831"/>
  </r>
  <r>
    <x v="1"/>
    <x v="7"/>
    <x v="2"/>
    <x v="0"/>
    <x v="15"/>
    <n v="55.070378301472545"/>
  </r>
  <r>
    <x v="1"/>
    <x v="8"/>
    <x v="2"/>
    <x v="0"/>
    <x v="15"/>
    <n v="108.42438006510054"/>
  </r>
  <r>
    <x v="1"/>
    <x v="9"/>
    <x v="2"/>
    <x v="0"/>
    <x v="15"/>
    <n v="352.88905432274487"/>
  </r>
  <r>
    <x v="1"/>
    <x v="10"/>
    <x v="2"/>
    <x v="0"/>
    <x v="15"/>
    <n v="101.99732589645168"/>
  </r>
  <r>
    <x v="1"/>
    <x v="11"/>
    <x v="2"/>
    <x v="0"/>
    <x v="15"/>
    <n v="109.35340225846588"/>
  </r>
  <r>
    <x v="1"/>
    <x v="12"/>
    <x v="2"/>
    <x v="0"/>
    <x v="15"/>
    <n v="47.912822299990864"/>
  </r>
  <r>
    <x v="1"/>
    <x v="13"/>
    <x v="2"/>
    <x v="0"/>
    <x v="15"/>
    <n v="-15.760149020811326"/>
  </r>
  <r>
    <x v="1"/>
    <x v="14"/>
    <x v="2"/>
    <x v="0"/>
    <x v="15"/>
    <n v="-123.75738066392999"/>
  </r>
  <r>
    <x v="0"/>
    <x v="0"/>
    <x v="2"/>
    <x v="1"/>
    <x v="15"/>
    <n v="45.904422211361045"/>
  </r>
  <r>
    <x v="0"/>
    <x v="1"/>
    <x v="2"/>
    <x v="1"/>
    <x v="15"/>
    <n v="118.16595851745569"/>
  </r>
  <r>
    <x v="0"/>
    <x v="2"/>
    <x v="2"/>
    <x v="1"/>
    <x v="15"/>
    <n v="84.596920402544498"/>
  </r>
  <r>
    <x v="0"/>
    <x v="3"/>
    <x v="2"/>
    <x v="1"/>
    <x v="15"/>
    <n v="69.585738238700998"/>
  </r>
  <r>
    <x v="0"/>
    <x v="4"/>
    <x v="2"/>
    <x v="1"/>
    <x v="15"/>
    <n v="40.564829910980222"/>
  </r>
  <r>
    <x v="0"/>
    <x v="5"/>
    <x v="2"/>
    <x v="1"/>
    <x v="15"/>
    <n v="37.600161027088433"/>
  </r>
  <r>
    <x v="0"/>
    <x v="6"/>
    <x v="2"/>
    <x v="1"/>
    <x v="15"/>
    <n v="127.13034321852975"/>
  </r>
  <r>
    <x v="1"/>
    <x v="7"/>
    <x v="2"/>
    <x v="1"/>
    <x v="15"/>
    <n v="79.909992600640891"/>
  </r>
  <r>
    <x v="1"/>
    <x v="8"/>
    <x v="2"/>
    <x v="1"/>
    <x v="15"/>
    <n v="109.70719437664431"/>
  </r>
  <r>
    <x v="1"/>
    <x v="9"/>
    <x v="2"/>
    <x v="1"/>
    <x v="15"/>
    <n v="316.27058762363322"/>
  </r>
  <r>
    <x v="1"/>
    <x v="10"/>
    <x v="2"/>
    <x v="1"/>
    <x v="15"/>
    <n v="95.845142392779124"/>
  </r>
  <r>
    <x v="1"/>
    <x v="11"/>
    <x v="2"/>
    <x v="1"/>
    <x v="15"/>
    <n v="142.49400227183563"/>
  </r>
  <r>
    <x v="1"/>
    <x v="12"/>
    <x v="2"/>
    <x v="1"/>
    <x v="15"/>
    <n v="121.24481300602852"/>
  </r>
  <r>
    <x v="1"/>
    <x v="13"/>
    <x v="2"/>
    <x v="1"/>
    <x v="15"/>
    <n v="73.170111276906155"/>
  </r>
  <r>
    <x v="1"/>
    <x v="14"/>
    <x v="2"/>
    <x v="1"/>
    <x v="15"/>
    <n v="-54.922444729820917"/>
  </r>
  <r>
    <x v="0"/>
    <x v="0"/>
    <x v="3"/>
    <x v="0"/>
    <x v="15"/>
    <n v="56.595444159260708"/>
  </r>
  <r>
    <x v="0"/>
    <x v="1"/>
    <x v="3"/>
    <x v="0"/>
    <x v="15"/>
    <n v="-34.696499022362829"/>
  </r>
  <r>
    <x v="0"/>
    <x v="2"/>
    <x v="3"/>
    <x v="0"/>
    <x v="15"/>
    <n v="-6.9000623771278686"/>
  </r>
  <r>
    <x v="0"/>
    <x v="3"/>
    <x v="3"/>
    <x v="0"/>
    <x v="15"/>
    <n v="-19.719102849937837"/>
  </r>
  <r>
    <x v="0"/>
    <x v="4"/>
    <x v="3"/>
    <x v="0"/>
    <x v="15"/>
    <n v="64.888121359532136"/>
  </r>
  <r>
    <x v="0"/>
    <x v="5"/>
    <x v="3"/>
    <x v="0"/>
    <x v="15"/>
    <n v="22.105986837817007"/>
  </r>
  <r>
    <x v="0"/>
    <x v="6"/>
    <x v="3"/>
    <x v="0"/>
    <x v="15"/>
    <n v="11.763838409764041"/>
  </r>
  <r>
    <x v="1"/>
    <x v="7"/>
    <x v="3"/>
    <x v="0"/>
    <x v="15"/>
    <n v="89.547055687734868"/>
  </r>
  <r>
    <x v="1"/>
    <x v="8"/>
    <x v="3"/>
    <x v="0"/>
    <x v="15"/>
    <n v="81.26915920234849"/>
  </r>
  <r>
    <x v="1"/>
    <x v="9"/>
    <x v="3"/>
    <x v="0"/>
    <x v="15"/>
    <n v="-17.583148448699752"/>
  </r>
  <r>
    <x v="1"/>
    <x v="10"/>
    <x v="3"/>
    <x v="0"/>
    <x v="15"/>
    <n v="20.948854615857794"/>
  </r>
  <r>
    <x v="1"/>
    <x v="11"/>
    <x v="3"/>
    <x v="0"/>
    <x v="15"/>
    <n v="11.97764639442099"/>
  </r>
  <r>
    <x v="1"/>
    <x v="12"/>
    <x v="3"/>
    <x v="0"/>
    <x v="15"/>
    <n v="101.77188680959316"/>
  </r>
  <r>
    <x v="1"/>
    <x v="13"/>
    <x v="3"/>
    <x v="0"/>
    <x v="15"/>
    <n v="83.924384520432397"/>
  </r>
  <r>
    <x v="1"/>
    <x v="14"/>
    <x v="3"/>
    <x v="0"/>
    <x v="15"/>
    <n v="-46.36791012923117"/>
  </r>
  <r>
    <x v="0"/>
    <x v="0"/>
    <x v="3"/>
    <x v="1"/>
    <x v="15"/>
    <n v="29.034903235972891"/>
  </r>
  <r>
    <x v="0"/>
    <x v="1"/>
    <x v="3"/>
    <x v="1"/>
    <x v="15"/>
    <n v="-52.541268361265082"/>
  </r>
  <r>
    <x v="0"/>
    <x v="2"/>
    <x v="3"/>
    <x v="1"/>
    <x v="15"/>
    <n v="-15.104316326184945"/>
  </r>
  <r>
    <x v="0"/>
    <x v="3"/>
    <x v="3"/>
    <x v="1"/>
    <x v="15"/>
    <n v="-10.18459192251852"/>
  </r>
  <r>
    <x v="0"/>
    <x v="4"/>
    <x v="3"/>
    <x v="1"/>
    <x v="15"/>
    <n v="44.544691269867876"/>
  </r>
  <r>
    <x v="0"/>
    <x v="5"/>
    <x v="3"/>
    <x v="1"/>
    <x v="15"/>
    <n v="26.138928132148362"/>
  </r>
  <r>
    <x v="0"/>
    <x v="6"/>
    <x v="3"/>
    <x v="1"/>
    <x v="15"/>
    <n v="12.758458448885232"/>
  </r>
  <r>
    <x v="1"/>
    <x v="7"/>
    <x v="3"/>
    <x v="1"/>
    <x v="15"/>
    <n v="49.680821171788118"/>
  </r>
  <r>
    <x v="1"/>
    <x v="8"/>
    <x v="3"/>
    <x v="1"/>
    <x v="15"/>
    <n v="6.9430211698375306"/>
  </r>
  <r>
    <x v="1"/>
    <x v="9"/>
    <x v="3"/>
    <x v="1"/>
    <x v="15"/>
    <n v="-43.995078525829527"/>
  </r>
  <r>
    <x v="1"/>
    <x v="10"/>
    <x v="3"/>
    <x v="1"/>
    <x v="15"/>
    <n v="-1.5628900927371867"/>
  </r>
  <r>
    <x v="1"/>
    <x v="11"/>
    <x v="3"/>
    <x v="1"/>
    <x v="15"/>
    <n v="-6.4915726033914591"/>
  </r>
  <r>
    <x v="1"/>
    <x v="12"/>
    <x v="3"/>
    <x v="1"/>
    <x v="15"/>
    <n v="69.861527025822681"/>
  </r>
  <r>
    <x v="1"/>
    <x v="13"/>
    <x v="3"/>
    <x v="1"/>
    <x v="15"/>
    <n v="40.216280077573472"/>
  </r>
  <r>
    <x v="1"/>
    <x v="14"/>
    <x v="3"/>
    <x v="1"/>
    <x v="15"/>
    <n v="-11.782706507727966"/>
  </r>
  <r>
    <x v="0"/>
    <x v="0"/>
    <x v="4"/>
    <x v="0"/>
    <x v="15"/>
    <n v="-18.706439482376055"/>
  </r>
  <r>
    <x v="0"/>
    <x v="1"/>
    <x v="4"/>
    <x v="0"/>
    <x v="15"/>
    <n v="-16.562622172057356"/>
  </r>
  <r>
    <x v="0"/>
    <x v="2"/>
    <x v="4"/>
    <x v="0"/>
    <x v="15"/>
    <n v="12.214115357286165"/>
  </r>
  <r>
    <x v="0"/>
    <x v="3"/>
    <x v="4"/>
    <x v="0"/>
    <x v="15"/>
    <n v="-13.287544605404225"/>
  </r>
  <r>
    <x v="0"/>
    <x v="4"/>
    <x v="4"/>
    <x v="0"/>
    <x v="15"/>
    <n v="-23.356678117203138"/>
  </r>
  <r>
    <x v="0"/>
    <x v="5"/>
    <x v="4"/>
    <x v="0"/>
    <x v="15"/>
    <n v="51.161833296650784"/>
  </r>
  <r>
    <x v="0"/>
    <x v="6"/>
    <x v="4"/>
    <x v="0"/>
    <x v="15"/>
    <n v="-5.1408958704492296"/>
  </r>
  <r>
    <x v="1"/>
    <x v="7"/>
    <x v="4"/>
    <x v="0"/>
    <x v="15"/>
    <n v="-6.793825306953142"/>
  </r>
  <r>
    <x v="1"/>
    <x v="8"/>
    <x v="4"/>
    <x v="0"/>
    <x v="15"/>
    <n v="-47.514843203878854"/>
  </r>
  <r>
    <x v="1"/>
    <x v="9"/>
    <x v="4"/>
    <x v="0"/>
    <x v="15"/>
    <n v="0.91941031402642981"/>
  </r>
  <r>
    <x v="1"/>
    <x v="10"/>
    <x v="4"/>
    <x v="0"/>
    <x v="15"/>
    <n v="-30.866199733620999"/>
  </r>
  <r>
    <x v="1"/>
    <x v="11"/>
    <x v="4"/>
    <x v="0"/>
    <x v="15"/>
    <n v="-35.54005569067553"/>
  </r>
  <r>
    <x v="1"/>
    <x v="12"/>
    <x v="4"/>
    <x v="0"/>
    <x v="15"/>
    <n v="21.766327717251713"/>
  </r>
  <r>
    <x v="1"/>
    <x v="13"/>
    <x v="4"/>
    <x v="0"/>
    <x v="15"/>
    <n v="6.0515004949112541"/>
  </r>
  <r>
    <x v="1"/>
    <x v="14"/>
    <x v="4"/>
    <x v="0"/>
    <x v="15"/>
    <n v="21.988702008721148"/>
  </r>
  <r>
    <x v="0"/>
    <x v="0"/>
    <x v="4"/>
    <x v="1"/>
    <x v="15"/>
    <n v="-33.267912804523313"/>
  </r>
  <r>
    <x v="0"/>
    <x v="1"/>
    <x v="4"/>
    <x v="1"/>
    <x v="15"/>
    <n v="18.296938120218055"/>
  </r>
  <r>
    <x v="0"/>
    <x v="2"/>
    <x v="4"/>
    <x v="1"/>
    <x v="15"/>
    <n v="-12.535676356404347"/>
  </r>
  <r>
    <x v="0"/>
    <x v="3"/>
    <x v="4"/>
    <x v="1"/>
    <x v="15"/>
    <n v="-4.065701743984433"/>
  </r>
  <r>
    <x v="0"/>
    <x v="4"/>
    <x v="4"/>
    <x v="1"/>
    <x v="15"/>
    <n v="-42.469188985176245"/>
  </r>
  <r>
    <x v="0"/>
    <x v="5"/>
    <x v="4"/>
    <x v="1"/>
    <x v="15"/>
    <n v="6.9007268039663927"/>
  </r>
  <r>
    <x v="0"/>
    <x v="6"/>
    <x v="4"/>
    <x v="1"/>
    <x v="15"/>
    <n v="-5.3143494160072819"/>
  </r>
  <r>
    <x v="1"/>
    <x v="7"/>
    <x v="4"/>
    <x v="1"/>
    <x v="15"/>
    <n v="1.1391804709177511"/>
  </r>
  <r>
    <x v="1"/>
    <x v="8"/>
    <x v="4"/>
    <x v="1"/>
    <x v="15"/>
    <n v="-102.05809981180298"/>
  </r>
  <r>
    <x v="1"/>
    <x v="9"/>
    <x v="4"/>
    <x v="1"/>
    <x v="15"/>
    <n v="-13.266925770951463"/>
  </r>
  <r>
    <x v="1"/>
    <x v="10"/>
    <x v="4"/>
    <x v="1"/>
    <x v="15"/>
    <n v="-36.480111125572471"/>
  </r>
  <r>
    <x v="1"/>
    <x v="11"/>
    <x v="4"/>
    <x v="1"/>
    <x v="15"/>
    <n v="-43.142747240606525"/>
  </r>
  <r>
    <x v="1"/>
    <x v="12"/>
    <x v="4"/>
    <x v="1"/>
    <x v="15"/>
    <n v="-41.332573328081075"/>
  </r>
  <r>
    <x v="1"/>
    <x v="13"/>
    <x v="4"/>
    <x v="1"/>
    <x v="15"/>
    <n v="-15.97232555054299"/>
  </r>
  <r>
    <x v="1"/>
    <x v="14"/>
    <x v="4"/>
    <x v="1"/>
    <x v="15"/>
    <n v="30.19433765850125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980">
  <r>
    <x v="0"/>
    <x v="0"/>
    <x v="0"/>
    <x v="0"/>
    <n v="0.44772778150884263"/>
    <m/>
  </r>
  <r>
    <x v="0"/>
    <x v="1"/>
    <x v="0"/>
    <x v="0"/>
    <n v="-3.0689454468490394"/>
    <m/>
  </r>
  <r>
    <x v="0"/>
    <x v="2"/>
    <x v="0"/>
    <x v="0"/>
    <n v="5.0205880228274218"/>
    <m/>
  </r>
  <r>
    <x v="0"/>
    <x v="3"/>
    <x v="0"/>
    <x v="0"/>
    <n v="4.7382337387625597"/>
    <m/>
  </r>
  <r>
    <x v="0"/>
    <x v="4"/>
    <x v="0"/>
    <x v="0"/>
    <n v="2.3614078488698977"/>
    <m/>
  </r>
  <r>
    <x v="0"/>
    <x v="5"/>
    <x v="0"/>
    <x v="0"/>
    <n v="1.6478884034643979"/>
    <m/>
  </r>
  <r>
    <x v="0"/>
    <x v="6"/>
    <x v="0"/>
    <x v="0"/>
    <n v="-2.573875167054398"/>
    <m/>
  </r>
  <r>
    <x v="0"/>
    <x v="0"/>
    <x v="0"/>
    <x v="1"/>
    <n v="-7.4621296918140442E-2"/>
    <m/>
  </r>
  <r>
    <x v="0"/>
    <x v="1"/>
    <x v="0"/>
    <x v="1"/>
    <n v="0.37038996772315996"/>
    <m/>
  </r>
  <r>
    <x v="0"/>
    <x v="2"/>
    <x v="0"/>
    <x v="1"/>
    <n v="-0.10835801488116738"/>
    <m/>
  </r>
  <r>
    <x v="0"/>
    <x v="3"/>
    <x v="0"/>
    <x v="1"/>
    <n v="1.4806980433632999"/>
    <m/>
  </r>
  <r>
    <x v="0"/>
    <x v="4"/>
    <x v="0"/>
    <x v="1"/>
    <n v="0.18741332133888075"/>
    <m/>
  </r>
  <r>
    <x v="0"/>
    <x v="5"/>
    <x v="0"/>
    <x v="1"/>
    <n v="0.80478270866865942"/>
    <m/>
  </r>
  <r>
    <x v="0"/>
    <x v="6"/>
    <x v="0"/>
    <x v="1"/>
    <n v="-0.32998399577620485"/>
    <m/>
  </r>
  <r>
    <x v="0"/>
    <x v="0"/>
    <x v="0"/>
    <x v="2"/>
    <n v="0.52234907842698308"/>
    <m/>
  </r>
  <r>
    <x v="0"/>
    <x v="1"/>
    <x v="0"/>
    <x v="2"/>
    <n v="-3.4393354145721995"/>
    <m/>
  </r>
  <r>
    <x v="0"/>
    <x v="2"/>
    <x v="0"/>
    <x v="2"/>
    <n v="5.1289460377085891"/>
    <m/>
  </r>
  <r>
    <x v="0"/>
    <x v="3"/>
    <x v="0"/>
    <x v="2"/>
    <n v="3.2575356953992598"/>
    <m/>
  </r>
  <r>
    <x v="0"/>
    <x v="4"/>
    <x v="0"/>
    <x v="2"/>
    <n v="2.1739945275310171"/>
    <m/>
  </r>
  <r>
    <x v="0"/>
    <x v="5"/>
    <x v="0"/>
    <x v="2"/>
    <n v="0.84310569479573849"/>
    <m/>
  </r>
  <r>
    <x v="0"/>
    <x v="6"/>
    <x v="0"/>
    <x v="2"/>
    <n v="-2.243891171278193"/>
    <m/>
  </r>
  <r>
    <x v="0"/>
    <x v="0"/>
    <x v="0"/>
    <x v="3"/>
    <n v="-8.2083426609954486"/>
    <m/>
  </r>
  <r>
    <x v="0"/>
    <x v="1"/>
    <x v="0"/>
    <x v="3"/>
    <n v="0.31747711519127997"/>
    <m/>
  </r>
  <r>
    <x v="0"/>
    <x v="2"/>
    <x v="0"/>
    <x v="3"/>
    <n v="0.10835801488116738"/>
    <m/>
  </r>
  <r>
    <x v="0"/>
    <x v="3"/>
    <x v="0"/>
    <x v="3"/>
    <n v="-0.67689053410893707"/>
    <m/>
  </r>
  <r>
    <x v="0"/>
    <x v="4"/>
    <x v="0"/>
    <x v="3"/>
    <n v="-7.421567525019678"/>
    <m/>
  </r>
  <r>
    <x v="0"/>
    <x v="5"/>
    <x v="0"/>
    <x v="3"/>
    <n v="-4.7137272936307193"/>
    <m/>
  </r>
  <r>
    <x v="0"/>
    <x v="6"/>
    <x v="0"/>
    <x v="3"/>
    <n v="0.70946559091884043"/>
    <m/>
  </r>
  <r>
    <x v="1"/>
    <x v="7"/>
    <x v="0"/>
    <x v="0"/>
    <n v="4.4789882755895132"/>
    <m/>
  </r>
  <r>
    <x v="1"/>
    <x v="8"/>
    <x v="0"/>
    <x v="0"/>
    <n v="5.2021242007152919"/>
    <m/>
  </r>
  <r>
    <x v="1"/>
    <x v="9"/>
    <x v="0"/>
    <x v="0"/>
    <n v="1.7869108778199687"/>
    <m/>
  </r>
  <r>
    <x v="1"/>
    <x v="10"/>
    <x v="0"/>
    <x v="0"/>
    <n v="3.0463271640418439"/>
    <m/>
  </r>
  <r>
    <x v="1"/>
    <x v="11"/>
    <x v="0"/>
    <x v="0"/>
    <n v="16.242038216560509"/>
    <m/>
  </r>
  <r>
    <x v="1"/>
    <x v="12"/>
    <x v="0"/>
    <x v="0"/>
    <n v="8.2286222617591456"/>
    <m/>
  </r>
  <r>
    <x v="1"/>
    <x v="13"/>
    <x v="0"/>
    <x v="0"/>
    <n v="4.7281323877068555"/>
    <m/>
  </r>
  <r>
    <x v="1"/>
    <x v="14"/>
    <x v="0"/>
    <x v="0"/>
    <n v="4.7280898876404498"/>
    <m/>
  </r>
  <r>
    <x v="1"/>
    <x v="7"/>
    <x v="0"/>
    <x v="1"/>
    <n v="0.39520484784613358"/>
    <m/>
  </r>
  <r>
    <x v="1"/>
    <x v="8"/>
    <x v="0"/>
    <x v="1"/>
    <n v="1.1921534626639212"/>
    <m/>
  </r>
  <r>
    <x v="1"/>
    <x v="9"/>
    <x v="0"/>
    <x v="1"/>
    <n v="-0.67009157918248829"/>
    <m/>
  </r>
  <r>
    <x v="1"/>
    <x v="10"/>
    <x v="0"/>
    <x v="1"/>
    <n v="-0.40234509713760203"/>
    <m/>
  </r>
  <r>
    <x v="1"/>
    <x v="11"/>
    <x v="0"/>
    <x v="1"/>
    <n v="0.21231422505307856"/>
    <m/>
  </r>
  <r>
    <x v="1"/>
    <x v="12"/>
    <x v="0"/>
    <x v="1"/>
    <n v="0.77838318692316255"/>
    <m/>
  </r>
  <r>
    <x v="1"/>
    <x v="13"/>
    <x v="0"/>
    <x v="1"/>
    <n v="-0.22878059940517045"/>
    <m/>
  </r>
  <r>
    <x v="1"/>
    <x v="14"/>
    <x v="0"/>
    <x v="1"/>
    <n v="0.21573033707865169"/>
    <m/>
  </r>
  <r>
    <x v="1"/>
    <x v="7"/>
    <x v="0"/>
    <x v="2"/>
    <n v="4.0837834277433807"/>
    <m/>
  </r>
  <r>
    <x v="1"/>
    <x v="8"/>
    <x v="0"/>
    <x v="2"/>
    <n v="4.0099707380513712"/>
    <m/>
  </r>
  <r>
    <x v="1"/>
    <x v="9"/>
    <x v="0"/>
    <x v="2"/>
    <n v="2.4570024570024569"/>
    <m/>
  </r>
  <r>
    <x v="1"/>
    <x v="10"/>
    <x v="0"/>
    <x v="2"/>
    <n v="3.4486722611794458"/>
    <m/>
  </r>
  <r>
    <x v="1"/>
    <x v="11"/>
    <x v="0"/>
    <x v="2"/>
    <n v="16.029723991507431"/>
    <m/>
  </r>
  <r>
    <x v="1"/>
    <x v="12"/>
    <x v="0"/>
    <x v="2"/>
    <n v="7.4502390748359835"/>
    <m/>
  </r>
  <r>
    <x v="1"/>
    <x v="13"/>
    <x v="0"/>
    <x v="2"/>
    <n v="4.9569129871120268"/>
    <m/>
  </r>
  <r>
    <x v="1"/>
    <x v="14"/>
    <x v="0"/>
    <x v="2"/>
    <n v="4.5123595505617979"/>
    <m/>
  </r>
  <r>
    <x v="1"/>
    <x v="7"/>
    <x v="0"/>
    <x v="3"/>
    <n v="-9.6166512975892502"/>
    <m/>
  </r>
  <r>
    <x v="1"/>
    <x v="8"/>
    <x v="0"/>
    <x v="3"/>
    <n v="-5.9607673133196055"/>
    <m/>
  </r>
  <r>
    <x v="1"/>
    <x v="9"/>
    <x v="0"/>
    <x v="3"/>
    <n v="-3.5738217556399374"/>
    <m/>
  </r>
  <r>
    <x v="1"/>
    <x v="10"/>
    <x v="0"/>
    <x v="3"/>
    <n v="-8.851592137027243"/>
    <m/>
  </r>
  <r>
    <x v="1"/>
    <x v="11"/>
    <x v="0"/>
    <x v="3"/>
    <n v="-5.7324840764331206"/>
    <m/>
  </r>
  <r>
    <x v="1"/>
    <x v="12"/>
    <x v="0"/>
    <x v="3"/>
    <n v="-6.2270654953853004"/>
    <m/>
  </r>
  <r>
    <x v="1"/>
    <x v="13"/>
    <x v="0"/>
    <x v="3"/>
    <n v="-7.3209791809654545"/>
    <m/>
  </r>
  <r>
    <x v="1"/>
    <x v="14"/>
    <x v="0"/>
    <x v="3"/>
    <n v="1.8696629213483145"/>
    <m/>
  </r>
  <r>
    <x v="0"/>
    <x v="0"/>
    <x v="1"/>
    <x v="0"/>
    <n v="2.4756682952537727"/>
    <m/>
  </r>
  <r>
    <x v="0"/>
    <x v="1"/>
    <x v="1"/>
    <x v="0"/>
    <n v="-4.714468032973568"/>
    <m/>
  </r>
  <r>
    <x v="0"/>
    <x v="2"/>
    <x v="1"/>
    <x v="0"/>
    <n v="4.732237388456026"/>
    <m/>
  </r>
  <r>
    <x v="0"/>
    <x v="3"/>
    <x v="1"/>
    <x v="0"/>
    <n v="5.3714390239160066"/>
    <m/>
  </r>
  <r>
    <x v="0"/>
    <x v="4"/>
    <x v="1"/>
    <x v="0"/>
    <n v="-1.9512198276073667"/>
    <m/>
  </r>
  <r>
    <x v="0"/>
    <x v="5"/>
    <x v="1"/>
    <x v="0"/>
    <n v="2.7251429433228158"/>
    <m/>
  </r>
  <r>
    <x v="0"/>
    <x v="6"/>
    <x v="1"/>
    <x v="0"/>
    <n v="-6.4118212042096854"/>
    <m/>
  </r>
  <r>
    <x v="0"/>
    <x v="0"/>
    <x v="1"/>
    <x v="1"/>
    <n v="0.22581433474777513"/>
    <m/>
  </r>
  <r>
    <x v="0"/>
    <x v="1"/>
    <x v="1"/>
    <x v="1"/>
    <n v="-0.10734239599041295"/>
    <m/>
  </r>
  <r>
    <x v="0"/>
    <x v="2"/>
    <x v="1"/>
    <x v="1"/>
    <n v="0.54043091245447272"/>
    <m/>
  </r>
  <r>
    <x v="0"/>
    <x v="3"/>
    <x v="1"/>
    <x v="1"/>
    <n v="1.4279309362671793"/>
    <m/>
  </r>
  <r>
    <x v="0"/>
    <x v="4"/>
    <x v="1"/>
    <x v="1"/>
    <n v="0.14958325400136088"/>
    <m/>
  </r>
  <r>
    <x v="0"/>
    <x v="5"/>
    <x v="1"/>
    <x v="1"/>
    <n v="1.1895164729038088"/>
    <m/>
  </r>
  <r>
    <x v="0"/>
    <x v="6"/>
    <x v="1"/>
    <x v="1"/>
    <n v="-0.87589873381984495"/>
    <m/>
  </r>
  <r>
    <x v="0"/>
    <x v="0"/>
    <x v="1"/>
    <x v="2"/>
    <n v="2.2498539605059977"/>
    <m/>
  </r>
  <r>
    <x v="0"/>
    <x v="1"/>
    <x v="1"/>
    <x v="2"/>
    <n v="-4.6071256369831559"/>
    <m/>
  </r>
  <r>
    <x v="0"/>
    <x v="2"/>
    <x v="1"/>
    <x v="2"/>
    <n v="4.1918064760015534"/>
    <m/>
  </r>
  <r>
    <x v="0"/>
    <x v="3"/>
    <x v="1"/>
    <x v="2"/>
    <n v="3.9435080876488273"/>
    <m/>
  </r>
  <r>
    <x v="0"/>
    <x v="4"/>
    <x v="1"/>
    <x v="2"/>
    <n v="-2.1008030816087273"/>
    <m/>
  </r>
  <r>
    <x v="0"/>
    <x v="5"/>
    <x v="1"/>
    <x v="2"/>
    <n v="1.5356264704190072"/>
    <m/>
  </r>
  <r>
    <x v="0"/>
    <x v="6"/>
    <x v="1"/>
    <x v="2"/>
    <n v="-5.5359224703898402"/>
    <m/>
  </r>
  <r>
    <x v="0"/>
    <x v="0"/>
    <x v="1"/>
    <x v="3"/>
    <n v="-15.268580005144464"/>
    <m/>
  </r>
  <r>
    <x v="0"/>
    <x v="1"/>
    <x v="1"/>
    <x v="3"/>
    <n v="-1.3811268446792013"/>
    <m/>
  </r>
  <r>
    <x v="0"/>
    <x v="2"/>
    <x v="1"/>
    <x v="3"/>
    <n v="-0.54043091245447272"/>
    <m/>
  </r>
  <r>
    <x v="0"/>
    <x v="3"/>
    <x v="1"/>
    <x v="3"/>
    <n v="-1.141241076554798"/>
    <m/>
  </r>
  <r>
    <x v="0"/>
    <x v="4"/>
    <x v="1"/>
    <x v="3"/>
    <n v="-16.500783686024445"/>
    <m/>
  </r>
  <r>
    <x v="0"/>
    <x v="5"/>
    <x v="1"/>
    <x v="3"/>
    <n v="-10.754047392122562"/>
    <m/>
  </r>
  <r>
    <x v="0"/>
    <x v="6"/>
    <x v="1"/>
    <x v="3"/>
    <n v="0.90798004111652775"/>
    <m/>
  </r>
  <r>
    <x v="1"/>
    <x v="7"/>
    <x v="1"/>
    <x v="0"/>
    <n v="1.4249449878455214"/>
    <m/>
  </r>
  <r>
    <x v="1"/>
    <x v="8"/>
    <x v="1"/>
    <x v="0"/>
    <n v="7.4839888100818026"/>
    <m/>
  </r>
  <r>
    <x v="1"/>
    <x v="9"/>
    <x v="1"/>
    <x v="0"/>
    <n v="8.7024373501578633"/>
    <m/>
  </r>
  <r>
    <x v="1"/>
    <x v="10"/>
    <x v="1"/>
    <x v="0"/>
    <n v="7.203131043725465"/>
    <m/>
  </r>
  <r>
    <x v="1"/>
    <x v="11"/>
    <x v="1"/>
    <x v="0"/>
    <n v="29.399932953402612"/>
    <m/>
  </r>
  <r>
    <x v="1"/>
    <x v="12"/>
    <x v="1"/>
    <x v="0"/>
    <n v="7.0001210332579173"/>
    <m/>
  </r>
  <r>
    <x v="1"/>
    <x v="13"/>
    <x v="1"/>
    <x v="0"/>
    <n v="6.0285225047419662"/>
    <m/>
  </r>
  <r>
    <x v="1"/>
    <x v="14"/>
    <x v="1"/>
    <x v="0"/>
    <n v="6.9099731032355498"/>
    <m/>
  </r>
  <r>
    <x v="1"/>
    <x v="7"/>
    <x v="1"/>
    <x v="1"/>
    <n v="-0.13593311523977797"/>
    <m/>
  </r>
  <r>
    <x v="1"/>
    <x v="8"/>
    <x v="1"/>
    <x v="1"/>
    <n v="2.2787556576003549"/>
    <m/>
  </r>
  <r>
    <x v="1"/>
    <x v="9"/>
    <x v="1"/>
    <x v="1"/>
    <n v="-0.4470100800748143"/>
    <m/>
  </r>
  <r>
    <x v="1"/>
    <x v="10"/>
    <x v="1"/>
    <x v="1"/>
    <n v="-0.17141154826628974"/>
    <m/>
  </r>
  <r>
    <x v="1"/>
    <x v="11"/>
    <x v="1"/>
    <x v="1"/>
    <n v="0.21231422505307856"/>
    <m/>
  </r>
  <r>
    <x v="1"/>
    <x v="12"/>
    <x v="1"/>
    <x v="1"/>
    <n v="0.33165546746817037"/>
    <m/>
  </r>
  <r>
    <x v="1"/>
    <x v="13"/>
    <x v="1"/>
    <x v="1"/>
    <n v="-0.22878059940517045"/>
    <m/>
  </r>
  <r>
    <x v="1"/>
    <x v="14"/>
    <x v="1"/>
    <x v="1"/>
    <n v="0.3945732236028402"/>
    <m/>
  </r>
  <r>
    <x v="1"/>
    <x v="7"/>
    <x v="1"/>
    <x v="2"/>
    <n v="1.5608781030853005"/>
    <m/>
  </r>
  <r>
    <x v="1"/>
    <x v="8"/>
    <x v="1"/>
    <x v="2"/>
    <n v="5.2052331524814486"/>
    <m/>
  </r>
  <r>
    <x v="1"/>
    <x v="9"/>
    <x v="1"/>
    <x v="2"/>
    <n v="9.1494474302326765"/>
    <m/>
  </r>
  <r>
    <x v="1"/>
    <x v="10"/>
    <x v="1"/>
    <x v="2"/>
    <n v="7.3745425919917551"/>
    <m/>
  </r>
  <r>
    <x v="1"/>
    <x v="11"/>
    <x v="1"/>
    <x v="2"/>
    <n v="29.187618728349534"/>
    <m/>
  </r>
  <r>
    <x v="1"/>
    <x v="12"/>
    <x v="1"/>
    <x v="2"/>
    <n v="6.6684655657897469"/>
    <m/>
  </r>
  <r>
    <x v="1"/>
    <x v="13"/>
    <x v="1"/>
    <x v="2"/>
    <n v="6.2573031041471374"/>
    <m/>
  </r>
  <r>
    <x v="1"/>
    <x v="14"/>
    <x v="1"/>
    <x v="2"/>
    <n v="6.5153998796327093"/>
    <m/>
  </r>
  <r>
    <x v="1"/>
    <x v="7"/>
    <x v="1"/>
    <x v="3"/>
    <n v="-17.185367271563489"/>
    <m/>
  </r>
  <r>
    <x v="1"/>
    <x v="8"/>
    <x v="1"/>
    <x v="3"/>
    <n v="-12.697700921925495"/>
    <m/>
  </r>
  <r>
    <x v="1"/>
    <x v="9"/>
    <x v="1"/>
    <x v="3"/>
    <n v="-5.8046367467166773"/>
    <m/>
  </r>
  <r>
    <x v="1"/>
    <x v="10"/>
    <x v="1"/>
    <x v="3"/>
    <n v="-15.721865215948782"/>
    <m/>
  </r>
  <r>
    <x v="1"/>
    <x v="11"/>
    <x v="1"/>
    <x v="3"/>
    <n v="-12.679852497485752"/>
    <m/>
  </r>
  <r>
    <x v="1"/>
    <x v="12"/>
    <x v="1"/>
    <x v="3"/>
    <n v="-16.278439183122625"/>
    <m/>
  </r>
  <r>
    <x v="1"/>
    <x v="13"/>
    <x v="1"/>
    <x v="3"/>
    <n v="-12.369552576513531"/>
    <m/>
  </r>
  <r>
    <x v="1"/>
    <x v="14"/>
    <x v="1"/>
    <x v="3"/>
    <n v="3.3361745908466602"/>
    <m/>
  </r>
  <r>
    <x v="0"/>
    <x v="0"/>
    <x v="2"/>
    <x v="0"/>
    <n v="5.0415123824924715"/>
    <m/>
  </r>
  <r>
    <x v="0"/>
    <x v="1"/>
    <x v="2"/>
    <x v="0"/>
    <n v="-13.162310625071093"/>
    <m/>
  </r>
  <r>
    <x v="0"/>
    <x v="2"/>
    <x v="2"/>
    <x v="0"/>
    <n v="7.6155358819325638"/>
    <m/>
  </r>
  <r>
    <x v="0"/>
    <x v="3"/>
    <x v="2"/>
    <x v="0"/>
    <n v="0.87712829255946456"/>
    <m/>
  </r>
  <r>
    <x v="0"/>
    <x v="4"/>
    <x v="2"/>
    <x v="0"/>
    <n v="-0.95820909545291533"/>
    <m/>
  </r>
  <r>
    <x v="0"/>
    <x v="5"/>
    <x v="2"/>
    <x v="0"/>
    <n v="-0.33189598555265842"/>
    <m/>
  </r>
  <r>
    <x v="0"/>
    <x v="6"/>
    <x v="2"/>
    <x v="0"/>
    <n v="-7.6723741889006014"/>
    <m/>
  </r>
  <r>
    <x v="0"/>
    <x v="0"/>
    <x v="2"/>
    <x v="1"/>
    <n v="0.15034833218193105"/>
    <m/>
  </r>
  <r>
    <x v="0"/>
    <x v="1"/>
    <x v="2"/>
    <x v="1"/>
    <n v="-1.0697548431913968"/>
    <m/>
  </r>
  <r>
    <x v="0"/>
    <x v="2"/>
    <x v="2"/>
    <x v="1"/>
    <n v="1.4414616916658907"/>
    <m/>
  </r>
  <r>
    <x v="0"/>
    <x v="3"/>
    <x v="2"/>
    <x v="1"/>
    <n v="0.87803879972473187"/>
    <m/>
  </r>
  <r>
    <x v="0"/>
    <x v="4"/>
    <x v="2"/>
    <x v="1"/>
    <n v="0.26416141540379756"/>
    <m/>
  </r>
  <r>
    <x v="0"/>
    <x v="5"/>
    <x v="2"/>
    <x v="1"/>
    <n v="1.1895164729038088"/>
    <m/>
  </r>
  <r>
    <x v="0"/>
    <x v="6"/>
    <x v="2"/>
    <x v="1"/>
    <n v="-1.0749334156131474"/>
    <m/>
  </r>
  <r>
    <x v="0"/>
    <x v="0"/>
    <x v="2"/>
    <x v="2"/>
    <n v="4.8911640503105414"/>
    <m/>
  </r>
  <r>
    <x v="0"/>
    <x v="1"/>
    <x v="2"/>
    <x v="2"/>
    <n v="-12.092555781879696"/>
    <m/>
  </r>
  <r>
    <x v="0"/>
    <x v="2"/>
    <x v="2"/>
    <x v="2"/>
    <n v="6.1740741902666727"/>
    <m/>
  </r>
  <r>
    <x v="0"/>
    <x v="3"/>
    <x v="2"/>
    <x v="2"/>
    <n v="-9.1050716526730469E-4"/>
    <m/>
  </r>
  <r>
    <x v="0"/>
    <x v="4"/>
    <x v="2"/>
    <x v="2"/>
    <n v="-1.2223705108567127"/>
    <m/>
  </r>
  <r>
    <x v="0"/>
    <x v="5"/>
    <x v="2"/>
    <x v="2"/>
    <n v="-1.521412458456467"/>
    <m/>
  </r>
  <r>
    <x v="0"/>
    <x v="6"/>
    <x v="2"/>
    <x v="2"/>
    <n v="-6.5974407732874534"/>
    <m/>
  </r>
  <r>
    <x v="0"/>
    <x v="0"/>
    <x v="2"/>
    <x v="3"/>
    <n v="-22.286918243767964"/>
    <m/>
  </r>
  <r>
    <x v="0"/>
    <x v="1"/>
    <x v="2"/>
    <x v="3"/>
    <n v="-3.894092679037326"/>
    <m/>
  </r>
  <r>
    <x v="0"/>
    <x v="2"/>
    <x v="2"/>
    <x v="3"/>
    <n v="-2.1622863150350251"/>
    <m/>
  </r>
  <r>
    <x v="0"/>
    <x v="3"/>
    <x v="2"/>
    <x v="3"/>
    <n v="-0.78169621804627465"/>
    <m/>
  </r>
  <r>
    <x v="0"/>
    <x v="4"/>
    <x v="2"/>
    <x v="3"/>
    <n v="-23.451858811105602"/>
    <m/>
  </r>
  <r>
    <x v="0"/>
    <x v="5"/>
    <x v="2"/>
    <x v="3"/>
    <n v="-14.58502022704246"/>
    <m/>
  </r>
  <r>
    <x v="0"/>
    <x v="6"/>
    <x v="2"/>
    <x v="3"/>
    <n v="0.52649690101269797"/>
    <m/>
  </r>
  <r>
    <x v="1"/>
    <x v="7"/>
    <x v="2"/>
    <x v="0"/>
    <n v="7.1536953209124015"/>
    <m/>
  </r>
  <r>
    <x v="1"/>
    <x v="8"/>
    <x v="2"/>
    <x v="0"/>
    <n v="8.0306161195821844"/>
    <m/>
  </r>
  <r>
    <x v="1"/>
    <x v="9"/>
    <x v="2"/>
    <x v="0"/>
    <n v="25.412043533448255"/>
    <m/>
  </r>
  <r>
    <x v="1"/>
    <x v="10"/>
    <x v="2"/>
    <x v="0"/>
    <n v="1.7958399221486285"/>
    <m/>
  </r>
  <r>
    <x v="1"/>
    <x v="11"/>
    <x v="2"/>
    <x v="0"/>
    <n v="43.397634823244879"/>
    <m/>
  </r>
  <r>
    <x v="1"/>
    <x v="12"/>
    <x v="2"/>
    <x v="0"/>
    <n v="7.6755685172160399"/>
    <m/>
  </r>
  <r>
    <x v="1"/>
    <x v="13"/>
    <x v="2"/>
    <x v="0"/>
    <n v="6.7968076922035516"/>
    <m/>
  </r>
  <r>
    <x v="1"/>
    <x v="14"/>
    <x v="2"/>
    <x v="0"/>
    <n v="5.4635445318069786"/>
    <m/>
  </r>
  <r>
    <x v="1"/>
    <x v="7"/>
    <x v="2"/>
    <x v="1"/>
    <n v="0.13052038862379783"/>
    <m/>
  </r>
  <r>
    <x v="1"/>
    <x v="8"/>
    <x v="2"/>
    <x v="1"/>
    <n v="1.1855010385995897"/>
    <m/>
  </r>
  <r>
    <x v="1"/>
    <x v="9"/>
    <x v="2"/>
    <x v="1"/>
    <n v="6.826411940991145E-2"/>
    <m/>
  </r>
  <r>
    <x v="1"/>
    <x v="10"/>
    <x v="2"/>
    <x v="1"/>
    <n v="-0.11326863298051731"/>
    <m/>
  </r>
  <r>
    <x v="1"/>
    <x v="11"/>
    <x v="2"/>
    <x v="1"/>
    <n v="1.4658397656359679"/>
    <m/>
  </r>
  <r>
    <x v="1"/>
    <x v="12"/>
    <x v="2"/>
    <x v="1"/>
    <n v="0.89452837076660563"/>
    <m/>
  </r>
  <r>
    <x v="1"/>
    <x v="13"/>
    <x v="2"/>
    <x v="1"/>
    <n v="0.46267606931025662"/>
    <m/>
  </r>
  <r>
    <x v="1"/>
    <x v="14"/>
    <x v="2"/>
    <x v="1"/>
    <n v="0.71600179503141159"/>
    <m/>
  </r>
  <r>
    <x v="1"/>
    <x v="7"/>
    <x v="2"/>
    <x v="2"/>
    <n v="7.0231749322886046"/>
    <m/>
  </r>
  <r>
    <x v="1"/>
    <x v="8"/>
    <x v="2"/>
    <x v="2"/>
    <n v="6.8451150809825965"/>
    <m/>
  </r>
  <r>
    <x v="1"/>
    <x v="9"/>
    <x v="2"/>
    <x v="2"/>
    <n v="25.343779414038345"/>
    <m/>
  </r>
  <r>
    <x v="1"/>
    <x v="10"/>
    <x v="2"/>
    <x v="2"/>
    <n v="1.9091085551291469"/>
    <m/>
  </r>
  <r>
    <x v="1"/>
    <x v="11"/>
    <x v="2"/>
    <x v="2"/>
    <n v="41.931795057608909"/>
    <m/>
  </r>
  <r>
    <x v="1"/>
    <x v="12"/>
    <x v="2"/>
    <x v="2"/>
    <n v="6.7810401464494339"/>
    <m/>
  </r>
  <r>
    <x v="1"/>
    <x v="13"/>
    <x v="2"/>
    <x v="2"/>
    <n v="6.3341316228932962"/>
    <m/>
  </r>
  <r>
    <x v="1"/>
    <x v="14"/>
    <x v="2"/>
    <x v="2"/>
    <n v="4.747542736775566"/>
    <m/>
  </r>
  <r>
    <x v="1"/>
    <x v="7"/>
    <x v="2"/>
    <x v="3"/>
    <n v="-18.650861542813157"/>
    <m/>
  </r>
  <r>
    <x v="1"/>
    <x v="8"/>
    <x v="2"/>
    <x v="3"/>
    <n v="-20.78778510253116"/>
    <m/>
  </r>
  <r>
    <x v="1"/>
    <x v="9"/>
    <x v="2"/>
    <x v="3"/>
    <n v="-6.9824063455389078"/>
    <m/>
  </r>
  <r>
    <x v="1"/>
    <x v="10"/>
    <x v="2"/>
    <x v="3"/>
    <n v="-22.175728812669522"/>
    <m/>
  </r>
  <r>
    <x v="1"/>
    <x v="11"/>
    <x v="2"/>
    <x v="3"/>
    <n v="-18.425177891823996"/>
    <m/>
  </r>
  <r>
    <x v="1"/>
    <x v="12"/>
    <x v="2"/>
    <x v="3"/>
    <n v="-21.45686989346823"/>
    <m/>
  </r>
  <r>
    <x v="1"/>
    <x v="13"/>
    <x v="2"/>
    <x v="3"/>
    <n v="-18.054862963729263"/>
    <m/>
  </r>
  <r>
    <x v="1"/>
    <x v="14"/>
    <x v="2"/>
    <x v="3"/>
    <n v="4.0326031622752314"/>
    <m/>
  </r>
  <r>
    <x v="0"/>
    <x v="0"/>
    <x v="3"/>
    <x v="0"/>
    <n v="10.797779897451193"/>
    <m/>
  </r>
  <r>
    <x v="0"/>
    <x v="1"/>
    <x v="3"/>
    <x v="0"/>
    <n v="-18.773619570792469"/>
    <m/>
  </r>
  <r>
    <x v="0"/>
    <x v="2"/>
    <x v="3"/>
    <x v="0"/>
    <n v="7.0025698474622384"/>
    <m/>
  </r>
  <r>
    <x v="0"/>
    <x v="3"/>
    <x v="3"/>
    <x v="0"/>
    <n v="-2.1392066480697176"/>
    <m/>
  </r>
  <r>
    <x v="0"/>
    <x v="4"/>
    <x v="3"/>
    <x v="0"/>
    <n v="-3.6152232276875029"/>
    <m/>
  </r>
  <r>
    <x v="0"/>
    <x v="5"/>
    <x v="3"/>
    <x v="0"/>
    <n v="-1.8908031916012185"/>
    <m/>
  </r>
  <r>
    <x v="0"/>
    <x v="6"/>
    <x v="3"/>
    <x v="0"/>
    <n v="-9.3177123973101068"/>
    <m/>
  </r>
  <r>
    <x v="0"/>
    <x v="0"/>
    <x v="3"/>
    <x v="1"/>
    <n v="0.3775694182987227"/>
    <m/>
  </r>
  <r>
    <x v="0"/>
    <x v="1"/>
    <x v="3"/>
    <x v="1"/>
    <n v="-0.79998037464709981"/>
    <m/>
  </r>
  <r>
    <x v="0"/>
    <x v="2"/>
    <x v="3"/>
    <x v="1"/>
    <n v="1.910200423907904"/>
    <m/>
  </r>
  <r>
    <x v="0"/>
    <x v="3"/>
    <x v="3"/>
    <x v="1"/>
    <n v="0.32575212045459989"/>
    <m/>
  </r>
  <r>
    <x v="0"/>
    <x v="4"/>
    <x v="3"/>
    <x v="1"/>
    <n v="0.57222102493824245"/>
    <m/>
  </r>
  <r>
    <x v="0"/>
    <x v="5"/>
    <x v="3"/>
    <x v="1"/>
    <n v="1.9299973957768748"/>
    <m/>
  </r>
  <r>
    <x v="0"/>
    <x v="6"/>
    <x v="3"/>
    <x v="1"/>
    <n v="-1.45718370645576"/>
    <m/>
  </r>
  <r>
    <x v="0"/>
    <x v="0"/>
    <x v="3"/>
    <x v="2"/>
    <n v="10.420210479152471"/>
    <m/>
  </r>
  <r>
    <x v="0"/>
    <x v="1"/>
    <x v="3"/>
    <x v="2"/>
    <n v="-17.973639196145371"/>
    <m/>
  </r>
  <r>
    <x v="0"/>
    <x v="2"/>
    <x v="3"/>
    <x v="2"/>
    <n v="5.0923694235543344"/>
    <m/>
  </r>
  <r>
    <x v="0"/>
    <x v="3"/>
    <x v="3"/>
    <x v="2"/>
    <n v="-2.4649587685243177"/>
    <m/>
  </r>
  <r>
    <x v="0"/>
    <x v="4"/>
    <x v="3"/>
    <x v="2"/>
    <n v="-4.1874442526257454"/>
    <m/>
  </r>
  <r>
    <x v="0"/>
    <x v="5"/>
    <x v="3"/>
    <x v="2"/>
    <n v="-3.820800587378093"/>
    <m/>
  </r>
  <r>
    <x v="0"/>
    <x v="6"/>
    <x v="3"/>
    <x v="2"/>
    <n v="-7.8605286908543466"/>
    <m/>
  </r>
  <r>
    <x v="0"/>
    <x v="0"/>
    <x v="3"/>
    <x v="3"/>
    <n v="-31.224280964361768"/>
    <m/>
  </r>
  <r>
    <x v="0"/>
    <x v="1"/>
    <x v="3"/>
    <x v="3"/>
    <n v="-5.5127394903031082"/>
    <m/>
  </r>
  <r>
    <x v="0"/>
    <x v="2"/>
    <x v="3"/>
    <x v="3"/>
    <n v="-3.3521615584185978"/>
    <m/>
  </r>
  <r>
    <x v="0"/>
    <x v="3"/>
    <x v="3"/>
    <x v="3"/>
    <n v="-2.2792427906825941"/>
    <m/>
  </r>
  <r>
    <x v="0"/>
    <x v="4"/>
    <x v="3"/>
    <x v="3"/>
    <n v="-31.692453366152002"/>
    <m/>
  </r>
  <r>
    <x v="0"/>
    <x v="5"/>
    <x v="3"/>
    <x v="3"/>
    <n v="-20.508867610026989"/>
    <m/>
  </r>
  <r>
    <x v="0"/>
    <x v="6"/>
    <x v="3"/>
    <x v="3"/>
    <n v="-8.8427479908026685E-2"/>
    <m/>
  </r>
  <r>
    <x v="1"/>
    <x v="7"/>
    <x v="3"/>
    <x v="0"/>
    <n v="9.4179467860162909"/>
    <m/>
  </r>
  <r>
    <x v="1"/>
    <x v="8"/>
    <x v="3"/>
    <x v="0"/>
    <n v="3.3984334792380793"/>
    <m/>
  </r>
  <r>
    <x v="1"/>
    <x v="9"/>
    <x v="3"/>
    <x v="0"/>
    <n v="47.330446311226027"/>
    <m/>
  </r>
  <r>
    <x v="1"/>
    <x v="10"/>
    <x v="3"/>
    <x v="0"/>
    <n v="-2.2015735162147831"/>
    <m/>
  </r>
  <r>
    <x v="1"/>
    <x v="11"/>
    <x v="3"/>
    <x v="0"/>
    <n v="39.324527773636525"/>
    <m/>
  </r>
  <r>
    <x v="1"/>
    <x v="12"/>
    <x v="3"/>
    <x v="0"/>
    <n v="5.5228379484419632"/>
    <m/>
  </r>
  <r>
    <x v="1"/>
    <x v="13"/>
    <x v="3"/>
    <x v="0"/>
    <n v="7.2599850891465811"/>
    <m/>
  </r>
  <r>
    <x v="1"/>
    <x v="14"/>
    <x v="3"/>
    <x v="0"/>
    <n v="9.560153252240152"/>
    <m/>
  </r>
  <r>
    <x v="1"/>
    <x v="7"/>
    <x v="3"/>
    <x v="1"/>
    <n v="0.5300941765833076"/>
    <m/>
  </r>
  <r>
    <x v="1"/>
    <x v="8"/>
    <x v="3"/>
    <x v="1"/>
    <n v="1.626661290060933"/>
    <m/>
  </r>
  <r>
    <x v="1"/>
    <x v="9"/>
    <x v="3"/>
    <x v="1"/>
    <n v="0.28527800829880035"/>
    <m/>
  </r>
  <r>
    <x v="1"/>
    <x v="10"/>
    <x v="3"/>
    <x v="1"/>
    <n v="1.0624412018322509"/>
    <m/>
  </r>
  <r>
    <x v="1"/>
    <x v="11"/>
    <x v="3"/>
    <x v="1"/>
    <n v="1.9880329771242184"/>
    <m/>
  </r>
  <r>
    <x v="1"/>
    <x v="12"/>
    <x v="3"/>
    <x v="1"/>
    <n v="1.3477348062979901"/>
    <m/>
  </r>
  <r>
    <x v="1"/>
    <x v="13"/>
    <x v="3"/>
    <x v="1"/>
    <n v="1.003049699077124"/>
    <m/>
  </r>
  <r>
    <x v="1"/>
    <x v="14"/>
    <x v="3"/>
    <x v="1"/>
    <n v="1.4462668278042812"/>
    <m/>
  </r>
  <r>
    <x v="1"/>
    <x v="7"/>
    <x v="3"/>
    <x v="2"/>
    <n v="8.8878526094329846"/>
    <m/>
  </r>
  <r>
    <x v="1"/>
    <x v="8"/>
    <x v="3"/>
    <x v="2"/>
    <n v="1.7717721891771481"/>
    <m/>
  </r>
  <r>
    <x v="1"/>
    <x v="9"/>
    <x v="3"/>
    <x v="2"/>
    <n v="47.045168302927237"/>
    <m/>
  </r>
  <r>
    <x v="1"/>
    <x v="10"/>
    <x v="3"/>
    <x v="2"/>
    <n v="-3.2640147180470338"/>
    <m/>
  </r>
  <r>
    <x v="1"/>
    <x v="11"/>
    <x v="3"/>
    <x v="2"/>
    <n v="37.336494796512305"/>
    <m/>
  </r>
  <r>
    <x v="1"/>
    <x v="12"/>
    <x v="3"/>
    <x v="2"/>
    <n v="4.175103142143973"/>
    <m/>
  </r>
  <r>
    <x v="1"/>
    <x v="13"/>
    <x v="3"/>
    <x v="2"/>
    <n v="6.256935390069458"/>
    <m/>
  </r>
  <r>
    <x v="1"/>
    <x v="14"/>
    <x v="3"/>
    <x v="2"/>
    <n v="8.1138864244358686"/>
    <m/>
  </r>
  <r>
    <x v="1"/>
    <x v="7"/>
    <x v="3"/>
    <x v="3"/>
    <n v="-24.910850887512144"/>
    <m/>
  </r>
  <r>
    <x v="1"/>
    <x v="8"/>
    <x v="3"/>
    <x v="3"/>
    <n v="-25.750837931471274"/>
    <m/>
  </r>
  <r>
    <x v="1"/>
    <x v="9"/>
    <x v="3"/>
    <x v="3"/>
    <n v="-9.7312489381315004"/>
    <m/>
  </r>
  <r>
    <x v="1"/>
    <x v="10"/>
    <x v="3"/>
    <x v="3"/>
    <n v="-28.583347412399107"/>
    <m/>
  </r>
  <r>
    <x v="1"/>
    <x v="11"/>
    <x v="3"/>
    <x v="3"/>
    <n v="-21.453898518455851"/>
    <m/>
  </r>
  <r>
    <x v="1"/>
    <x v="12"/>
    <x v="3"/>
    <x v="3"/>
    <n v="-27.68845838202477"/>
    <m/>
  </r>
  <r>
    <x v="1"/>
    <x v="13"/>
    <x v="3"/>
    <x v="3"/>
    <n v="-23.072618097278745"/>
    <m/>
  </r>
  <r>
    <x v="1"/>
    <x v="14"/>
    <x v="3"/>
    <x v="3"/>
    <n v="5.8493600730760296"/>
    <m/>
  </r>
  <r>
    <x v="0"/>
    <x v="0"/>
    <x v="4"/>
    <x v="0"/>
    <n v="12.925601160465099"/>
    <m/>
  </r>
  <r>
    <x v="0"/>
    <x v="1"/>
    <x v="4"/>
    <x v="0"/>
    <n v="-23.492647559510196"/>
    <m/>
  </r>
  <r>
    <x v="0"/>
    <x v="2"/>
    <x v="4"/>
    <x v="0"/>
    <n v="3.6007169233163205"/>
    <m/>
  </r>
  <r>
    <x v="0"/>
    <x v="3"/>
    <x v="4"/>
    <x v="0"/>
    <n v="-5.6162061894470785"/>
    <m/>
  </r>
  <r>
    <x v="0"/>
    <x v="4"/>
    <x v="4"/>
    <x v="0"/>
    <n v="-6.2647459239664816"/>
    <m/>
  </r>
  <r>
    <x v="0"/>
    <x v="5"/>
    <x v="4"/>
    <x v="0"/>
    <n v="0.81073551087714968"/>
    <m/>
  </r>
  <r>
    <x v="0"/>
    <x v="6"/>
    <x v="4"/>
    <x v="0"/>
    <n v="-12.417092521285312"/>
    <m/>
  </r>
  <r>
    <x v="0"/>
    <x v="0"/>
    <x v="4"/>
    <x v="1"/>
    <n v="7.3594952153878845E-2"/>
    <m/>
  </r>
  <r>
    <x v="0"/>
    <x v="1"/>
    <x v="4"/>
    <x v="1"/>
    <n v="-0.79998037464709981"/>
    <m/>
  </r>
  <r>
    <x v="0"/>
    <x v="2"/>
    <x v="4"/>
    <x v="1"/>
    <n v="2.597808993682079"/>
    <m/>
  </r>
  <r>
    <x v="0"/>
    <x v="3"/>
    <x v="4"/>
    <x v="1"/>
    <n v="1.4883071818353741"/>
    <m/>
  </r>
  <r>
    <x v="0"/>
    <x v="4"/>
    <x v="4"/>
    <x v="1"/>
    <n v="1.2346016990079871"/>
    <m/>
  </r>
  <r>
    <x v="0"/>
    <x v="5"/>
    <x v="4"/>
    <x v="1"/>
    <n v="2.7130520921474162"/>
    <m/>
  </r>
  <r>
    <x v="0"/>
    <x v="6"/>
    <x v="4"/>
    <x v="1"/>
    <n v="-1.3738670364564265"/>
    <m/>
  </r>
  <r>
    <x v="0"/>
    <x v="0"/>
    <x v="4"/>
    <x v="2"/>
    <n v="12.852006208311222"/>
    <m/>
  </r>
  <r>
    <x v="0"/>
    <x v="1"/>
    <x v="4"/>
    <x v="2"/>
    <n v="-22.692667184863097"/>
    <m/>
  </r>
  <r>
    <x v="0"/>
    <x v="2"/>
    <x v="4"/>
    <x v="2"/>
    <n v="1.002907929634242"/>
    <m/>
  </r>
  <r>
    <x v="0"/>
    <x v="3"/>
    <x v="4"/>
    <x v="2"/>
    <n v="-7.1045133712824526"/>
    <m/>
  </r>
  <r>
    <x v="0"/>
    <x v="4"/>
    <x v="4"/>
    <x v="2"/>
    <n v="-7.4993476229744696"/>
    <m/>
  </r>
  <r>
    <x v="0"/>
    <x v="5"/>
    <x v="4"/>
    <x v="2"/>
    <n v="-1.9023165812702663"/>
    <m/>
  </r>
  <r>
    <x v="0"/>
    <x v="6"/>
    <x v="4"/>
    <x v="2"/>
    <n v="-11.043225484828884"/>
    <m/>
  </r>
  <r>
    <x v="0"/>
    <x v="0"/>
    <x v="4"/>
    <x v="3"/>
    <n v="-36.391846888824112"/>
    <m/>
  </r>
  <r>
    <x v="0"/>
    <x v="1"/>
    <x v="4"/>
    <x v="3"/>
    <n v="-4.3736637688884841"/>
    <m/>
  </r>
  <r>
    <x v="0"/>
    <x v="2"/>
    <x v="4"/>
    <x v="3"/>
    <n v="-5.5597469666409491"/>
    <m/>
  </r>
  <r>
    <x v="0"/>
    <x v="3"/>
    <x v="4"/>
    <x v="3"/>
    <n v="-2.9405126421101904"/>
    <m/>
  </r>
  <r>
    <x v="0"/>
    <x v="4"/>
    <x v="4"/>
    <x v="3"/>
    <n v="-41.784017753449881"/>
    <m/>
  </r>
  <r>
    <x v="0"/>
    <x v="5"/>
    <x v="4"/>
    <x v="3"/>
    <n v="-25.128890318613184"/>
    <m/>
  </r>
  <r>
    <x v="0"/>
    <x v="6"/>
    <x v="4"/>
    <x v="3"/>
    <n v="1.1552524091173466E-2"/>
    <m/>
  </r>
  <r>
    <x v="1"/>
    <x v="7"/>
    <x v="4"/>
    <x v="0"/>
    <n v="8.8819692970708264"/>
    <m/>
  </r>
  <r>
    <x v="1"/>
    <x v="8"/>
    <x v="4"/>
    <x v="0"/>
    <n v="-1.7223502233111798"/>
    <m/>
  </r>
  <r>
    <x v="1"/>
    <x v="9"/>
    <x v="4"/>
    <x v="0"/>
    <n v="51.122390219074632"/>
    <m/>
  </r>
  <r>
    <x v="1"/>
    <x v="10"/>
    <x v="4"/>
    <x v="0"/>
    <n v="-7.0121210871852071"/>
    <m/>
  </r>
  <r>
    <x v="1"/>
    <x v="11"/>
    <x v="4"/>
    <x v="0"/>
    <n v="49.460368943960454"/>
    <m/>
  </r>
  <r>
    <x v="1"/>
    <x v="12"/>
    <x v="4"/>
    <x v="0"/>
    <n v="3.23581679349628"/>
    <m/>
  </r>
  <r>
    <x v="1"/>
    <x v="13"/>
    <x v="4"/>
    <x v="0"/>
    <n v="8.4993344307422429"/>
    <m/>
  </r>
  <r>
    <x v="1"/>
    <x v="14"/>
    <x v="4"/>
    <x v="0"/>
    <n v="9.6488733757385639"/>
    <m/>
  </r>
  <r>
    <x v="1"/>
    <x v="7"/>
    <x v="4"/>
    <x v="1"/>
    <n v="1.3340604100015041"/>
    <m/>
  </r>
  <r>
    <x v="1"/>
    <x v="8"/>
    <x v="4"/>
    <x v="1"/>
    <n v="2.0719468294130423"/>
    <m/>
  </r>
  <r>
    <x v="1"/>
    <x v="9"/>
    <x v="4"/>
    <x v="1"/>
    <n v="0.49991634270532537"/>
    <m/>
  </r>
  <r>
    <x v="1"/>
    <x v="10"/>
    <x v="4"/>
    <x v="1"/>
    <n v="1.8938938684197315"/>
    <m/>
  </r>
  <r>
    <x v="1"/>
    <x v="11"/>
    <x v="4"/>
    <x v="1"/>
    <n v="0.94310089770938021"/>
    <m/>
  </r>
  <r>
    <x v="1"/>
    <x v="12"/>
    <x v="4"/>
    <x v="1"/>
    <n v="1.8051390372871268"/>
    <m/>
  </r>
  <r>
    <x v="1"/>
    <x v="13"/>
    <x v="4"/>
    <x v="1"/>
    <n v="1.9325617052738708"/>
    <m/>
  </r>
  <r>
    <x v="1"/>
    <x v="14"/>
    <x v="4"/>
    <x v="1"/>
    <n v="1.8543793958969759"/>
    <m/>
  </r>
  <r>
    <x v="1"/>
    <x v="7"/>
    <x v="4"/>
    <x v="2"/>
    <n v="7.5479088870693243"/>
    <m/>
  </r>
  <r>
    <x v="1"/>
    <x v="8"/>
    <x v="4"/>
    <x v="2"/>
    <n v="-3.7942970527242217"/>
    <m/>
  </r>
  <r>
    <x v="1"/>
    <x v="9"/>
    <x v="4"/>
    <x v="2"/>
    <n v="50.62247387636932"/>
    <m/>
  </r>
  <r>
    <x v="1"/>
    <x v="10"/>
    <x v="4"/>
    <x v="2"/>
    <n v="-8.9060149556049382"/>
    <m/>
  </r>
  <r>
    <x v="1"/>
    <x v="11"/>
    <x v="4"/>
    <x v="2"/>
    <n v="48.517268046251075"/>
    <m/>
  </r>
  <r>
    <x v="1"/>
    <x v="12"/>
    <x v="4"/>
    <x v="2"/>
    <n v="1.4306777562091533"/>
    <m/>
  </r>
  <r>
    <x v="1"/>
    <x v="13"/>
    <x v="4"/>
    <x v="2"/>
    <n v="6.5667727254683737"/>
    <m/>
  </r>
  <r>
    <x v="1"/>
    <x v="14"/>
    <x v="4"/>
    <x v="2"/>
    <n v="7.7944939798415858"/>
    <m/>
  </r>
  <r>
    <x v="1"/>
    <x v="7"/>
    <x v="4"/>
    <x v="3"/>
    <n v="-32.682524477221378"/>
    <m/>
  </r>
  <r>
    <x v="1"/>
    <x v="8"/>
    <x v="4"/>
    <x v="3"/>
    <n v="-29.313122246288149"/>
    <m/>
  </r>
  <r>
    <x v="1"/>
    <x v="9"/>
    <x v="4"/>
    <x v="3"/>
    <n v="-10.16052560694455"/>
    <m/>
  </r>
  <r>
    <x v="1"/>
    <x v="10"/>
    <x v="4"/>
    <x v="3"/>
    <n v="-34.165958173772189"/>
    <m/>
  </r>
  <r>
    <x v="1"/>
    <x v="11"/>
    <x v="4"/>
    <x v="3"/>
    <n v="-25.424640420232237"/>
    <m/>
  </r>
  <r>
    <x v="1"/>
    <x v="12"/>
    <x v="4"/>
    <x v="3"/>
    <n v="-34.892575020103671"/>
    <m/>
  </r>
  <r>
    <x v="1"/>
    <x v="13"/>
    <x v="4"/>
    <x v="3"/>
    <n v="-26.945584789765189"/>
    <m/>
  </r>
  <r>
    <x v="1"/>
    <x v="14"/>
    <x v="4"/>
    <x v="3"/>
    <n v="7.8366908394404557"/>
    <m/>
  </r>
  <r>
    <x v="0"/>
    <x v="0"/>
    <x v="5"/>
    <x v="0"/>
    <n v="9.4820749896662022"/>
    <m/>
  </r>
  <r>
    <x v="0"/>
    <x v="1"/>
    <x v="5"/>
    <x v="0"/>
    <n v="-27.254300506138339"/>
    <m/>
  </r>
  <r>
    <x v="0"/>
    <x v="2"/>
    <x v="5"/>
    <x v="0"/>
    <n v="-1.3907211209143782"/>
    <m/>
  </r>
  <r>
    <x v="0"/>
    <x v="3"/>
    <x v="5"/>
    <x v="0"/>
    <n v="-9.6429799511605978"/>
    <m/>
  </r>
  <r>
    <x v="0"/>
    <x v="4"/>
    <x v="5"/>
    <x v="0"/>
    <n v="-8.3939155478131813"/>
    <m/>
  </r>
  <r>
    <x v="0"/>
    <x v="5"/>
    <x v="5"/>
    <x v="0"/>
    <n v="0.14296899347593983"/>
    <m/>
  </r>
  <r>
    <x v="0"/>
    <x v="6"/>
    <x v="5"/>
    <x v="0"/>
    <n v="-12.417092521285312"/>
    <m/>
  </r>
  <r>
    <x v="0"/>
    <x v="0"/>
    <x v="5"/>
    <x v="1"/>
    <n v="-0.15597345923271436"/>
    <m/>
  </r>
  <r>
    <x v="0"/>
    <x v="1"/>
    <x v="5"/>
    <x v="1"/>
    <n v="-0.79998037464709981"/>
    <m/>
  </r>
  <r>
    <x v="0"/>
    <x v="2"/>
    <x v="5"/>
    <x v="1"/>
    <n v="3.5086553521183381"/>
    <m/>
  </r>
  <r>
    <x v="0"/>
    <x v="3"/>
    <x v="5"/>
    <x v="1"/>
    <n v="2.8591237815676367"/>
    <m/>
  </r>
  <r>
    <x v="0"/>
    <x v="4"/>
    <x v="5"/>
    <x v="1"/>
    <n v="1.2740307661162593"/>
    <m/>
  </r>
  <r>
    <x v="0"/>
    <x v="5"/>
    <x v="5"/>
    <x v="1"/>
    <n v="3.0272951591597503"/>
    <m/>
  </r>
  <r>
    <x v="0"/>
    <x v="6"/>
    <x v="5"/>
    <x v="1"/>
    <n v="-1.0733912831804062"/>
    <m/>
  </r>
  <r>
    <x v="0"/>
    <x v="0"/>
    <x v="5"/>
    <x v="2"/>
    <n v="9.6380484488989175"/>
    <m/>
  </r>
  <r>
    <x v="0"/>
    <x v="1"/>
    <x v="5"/>
    <x v="2"/>
    <n v="-26.45432013149124"/>
    <m/>
  </r>
  <r>
    <x v="0"/>
    <x v="2"/>
    <x v="5"/>
    <x v="2"/>
    <n v="-4.8993764730327154"/>
    <m/>
  </r>
  <r>
    <x v="0"/>
    <x v="3"/>
    <x v="5"/>
    <x v="2"/>
    <n v="-12.502103732728235"/>
    <m/>
  </r>
  <r>
    <x v="0"/>
    <x v="4"/>
    <x v="5"/>
    <x v="2"/>
    <n v="-9.6679463139294413"/>
    <m/>
  </r>
  <r>
    <x v="0"/>
    <x v="5"/>
    <x v="5"/>
    <x v="2"/>
    <n v="-2.8843261656838104"/>
    <m/>
  </r>
  <r>
    <x v="0"/>
    <x v="6"/>
    <x v="5"/>
    <x v="2"/>
    <n v="-11.343701238104904"/>
    <m/>
  </r>
  <r>
    <x v="0"/>
    <x v="0"/>
    <x v="5"/>
    <x v="3"/>
    <n v="-43.125853622830846"/>
    <m/>
  </r>
  <r>
    <x v="0"/>
    <x v="1"/>
    <x v="5"/>
    <x v="3"/>
    <n v="-7.5356329124309802"/>
    <m/>
  </r>
  <r>
    <x v="0"/>
    <x v="2"/>
    <x v="5"/>
    <x v="3"/>
    <n v="-8.656624585324229"/>
    <m/>
  </r>
  <r>
    <x v="0"/>
    <x v="3"/>
    <x v="5"/>
    <x v="3"/>
    <n v="-3.1332837264475399"/>
    <m/>
  </r>
  <r>
    <x v="0"/>
    <x v="4"/>
    <x v="5"/>
    <x v="3"/>
    <n v="-50.418983450161498"/>
    <m/>
  </r>
  <r>
    <x v="0"/>
    <x v="5"/>
    <x v="5"/>
    <x v="3"/>
    <n v="-29.017648272890817"/>
    <m/>
  </r>
  <r>
    <x v="0"/>
    <x v="6"/>
    <x v="5"/>
    <x v="3"/>
    <n v="-0.50593349543975041"/>
    <m/>
  </r>
  <r>
    <x v="1"/>
    <x v="7"/>
    <x v="5"/>
    <x v="0"/>
    <n v="4.8196808745928301"/>
    <m/>
  </r>
  <r>
    <x v="1"/>
    <x v="8"/>
    <x v="5"/>
    <x v="0"/>
    <n v="-8.8249432334577413"/>
    <m/>
  </r>
  <r>
    <x v="1"/>
    <x v="9"/>
    <x v="5"/>
    <x v="0"/>
    <n v="46.976571777330527"/>
    <m/>
  </r>
  <r>
    <x v="1"/>
    <x v="10"/>
    <x v="5"/>
    <x v="0"/>
    <n v="-10.309087877737898"/>
    <m/>
  </r>
  <r>
    <x v="1"/>
    <x v="11"/>
    <x v="5"/>
    <x v="0"/>
    <n v="56.105577125873026"/>
    <m/>
  </r>
  <r>
    <x v="1"/>
    <x v="12"/>
    <x v="5"/>
    <x v="0"/>
    <n v="1.5059125148663643"/>
    <m/>
  </r>
  <r>
    <x v="1"/>
    <x v="13"/>
    <x v="5"/>
    <x v="0"/>
    <n v="-0.71293819007124704"/>
    <m/>
  </r>
  <r>
    <x v="1"/>
    <x v="14"/>
    <x v="5"/>
    <x v="0"/>
    <n v="9.0108809253158935"/>
    <m/>
  </r>
  <r>
    <x v="1"/>
    <x v="7"/>
    <x v="5"/>
    <x v="1"/>
    <n v="0.25078349734070526"/>
    <m/>
  </r>
  <r>
    <x v="1"/>
    <x v="8"/>
    <x v="5"/>
    <x v="1"/>
    <n v="2.0719468294130423"/>
    <m/>
  </r>
  <r>
    <x v="1"/>
    <x v="9"/>
    <x v="5"/>
    <x v="1"/>
    <n v="1.2147126257646534"/>
    <m/>
  </r>
  <r>
    <x v="1"/>
    <x v="10"/>
    <x v="5"/>
    <x v="1"/>
    <n v="3.1527357339034863"/>
    <m/>
  </r>
  <r>
    <x v="1"/>
    <x v="11"/>
    <x v="5"/>
    <x v="1"/>
    <n v="1.1507636533941481"/>
    <m/>
  </r>
  <r>
    <x v="1"/>
    <x v="12"/>
    <x v="5"/>
    <x v="1"/>
    <n v="1.9204659891957878"/>
    <m/>
  </r>
  <r>
    <x v="1"/>
    <x v="13"/>
    <x v="5"/>
    <x v="1"/>
    <n v="2.6351926678782895"/>
    <m/>
  </r>
  <r>
    <x v="1"/>
    <x v="14"/>
    <x v="5"/>
    <x v="1"/>
    <n v="2.3860397712492007"/>
    <m/>
  </r>
  <r>
    <x v="1"/>
    <x v="7"/>
    <x v="5"/>
    <x v="2"/>
    <n v="4.568897377252128"/>
    <m/>
  </r>
  <r>
    <x v="1"/>
    <x v="8"/>
    <x v="5"/>
    <x v="2"/>
    <n v="-10.896890062870783"/>
    <m/>
  </r>
  <r>
    <x v="1"/>
    <x v="9"/>
    <x v="5"/>
    <x v="2"/>
    <n v="45.761859151565886"/>
    <m/>
  </r>
  <r>
    <x v="1"/>
    <x v="10"/>
    <x v="5"/>
    <x v="2"/>
    <n v="-13.461823611641385"/>
    <m/>
  </r>
  <r>
    <x v="1"/>
    <x v="11"/>
    <x v="5"/>
    <x v="2"/>
    <n v="54.954813472478882"/>
    <m/>
  </r>
  <r>
    <x v="1"/>
    <x v="12"/>
    <x v="5"/>
    <x v="2"/>
    <n v="-0.41455347432942369"/>
    <m/>
  </r>
  <r>
    <x v="1"/>
    <x v="13"/>
    <x v="5"/>
    <x v="2"/>
    <n v="-3.3481308579495348"/>
    <m/>
  </r>
  <r>
    <x v="1"/>
    <x v="14"/>
    <x v="5"/>
    <x v="2"/>
    <n v="6.6248411540666909"/>
    <m/>
  </r>
  <r>
    <x v="1"/>
    <x v="7"/>
    <x v="5"/>
    <x v="3"/>
    <n v="-41.619559006672972"/>
    <m/>
  </r>
  <r>
    <x v="1"/>
    <x v="8"/>
    <x v="5"/>
    <x v="3"/>
    <n v="-39.234204546175405"/>
    <m/>
  </r>
  <r>
    <x v="1"/>
    <x v="9"/>
    <x v="5"/>
    <x v="3"/>
    <n v="-7.9446571294606319"/>
    <m/>
  </r>
  <r>
    <x v="1"/>
    <x v="10"/>
    <x v="5"/>
    <x v="3"/>
    <n v="-38.901601382020601"/>
    <m/>
  </r>
  <r>
    <x v="1"/>
    <x v="11"/>
    <x v="5"/>
    <x v="3"/>
    <n v="-26.566785576498461"/>
    <m/>
  </r>
  <r>
    <x v="1"/>
    <x v="12"/>
    <x v="5"/>
    <x v="3"/>
    <n v="-40.082287855993414"/>
    <m/>
  </r>
  <r>
    <x v="1"/>
    <x v="13"/>
    <x v="5"/>
    <x v="3"/>
    <n v="-31.005230351479607"/>
    <m/>
  </r>
  <r>
    <x v="1"/>
    <x v="14"/>
    <x v="5"/>
    <x v="3"/>
    <n v="9.0063436652153506"/>
    <m/>
  </r>
  <r>
    <x v="0"/>
    <x v="0"/>
    <x v="6"/>
    <x v="0"/>
    <n v="5.2310315517314363"/>
    <m/>
  </r>
  <r>
    <x v="0"/>
    <x v="1"/>
    <x v="6"/>
    <x v="0"/>
    <n v="-25.722152763320281"/>
    <m/>
  </r>
  <r>
    <x v="0"/>
    <x v="2"/>
    <x v="6"/>
    <x v="0"/>
    <n v="-1.6470093353177759"/>
    <m/>
  </r>
  <r>
    <x v="0"/>
    <x v="3"/>
    <x v="6"/>
    <x v="0"/>
    <n v="-13.708020601567103"/>
    <m/>
  </r>
  <r>
    <x v="0"/>
    <x v="4"/>
    <x v="6"/>
    <x v="0"/>
    <n v="-11.703853336934253"/>
    <m/>
  </r>
  <r>
    <x v="0"/>
    <x v="5"/>
    <x v="6"/>
    <x v="0"/>
    <n v="-0.44865363017318849"/>
    <m/>
  </r>
  <r>
    <x v="0"/>
    <x v="6"/>
    <x v="6"/>
    <x v="0"/>
    <n v="-16.215492842559701"/>
    <m/>
  </r>
  <r>
    <x v="0"/>
    <x v="0"/>
    <x v="6"/>
    <x v="1"/>
    <n v="7.5901637381909248E-2"/>
    <m/>
  </r>
  <r>
    <x v="0"/>
    <x v="1"/>
    <x v="6"/>
    <x v="1"/>
    <n v="0.73216736817095762"/>
    <m/>
  </r>
  <r>
    <x v="0"/>
    <x v="2"/>
    <x v="6"/>
    <x v="1"/>
    <n v="6.3278257105557127"/>
    <m/>
  </r>
  <r>
    <x v="0"/>
    <x v="3"/>
    <x v="6"/>
    <x v="1"/>
    <n v="4.2248914074978643"/>
    <m/>
  </r>
  <r>
    <x v="0"/>
    <x v="4"/>
    <x v="6"/>
    <x v="1"/>
    <n v="2.2311212111633161"/>
    <m/>
  </r>
  <r>
    <x v="0"/>
    <x v="5"/>
    <x v="6"/>
    <x v="1"/>
    <n v="4.4866309641609341"/>
    <m/>
  </r>
  <r>
    <x v="0"/>
    <x v="6"/>
    <x v="6"/>
    <x v="1"/>
    <n v="-0.35387051747644716"/>
    <m/>
  </r>
  <r>
    <x v="0"/>
    <x v="0"/>
    <x v="6"/>
    <x v="2"/>
    <n v="5.1551299143495282"/>
    <m/>
  </r>
  <r>
    <x v="0"/>
    <x v="1"/>
    <x v="6"/>
    <x v="2"/>
    <n v="-26.45432013149124"/>
    <m/>
  </r>
  <r>
    <x v="0"/>
    <x v="2"/>
    <x v="6"/>
    <x v="2"/>
    <n v="-7.9748350458734869"/>
    <m/>
  </r>
  <r>
    <x v="0"/>
    <x v="3"/>
    <x v="6"/>
    <x v="2"/>
    <n v="-17.932912009064967"/>
    <m/>
  </r>
  <r>
    <x v="0"/>
    <x v="4"/>
    <x v="6"/>
    <x v="2"/>
    <n v="-13.934974548097571"/>
    <m/>
  </r>
  <r>
    <x v="0"/>
    <x v="5"/>
    <x v="6"/>
    <x v="2"/>
    <n v="-4.9352845943341226"/>
    <m/>
  </r>
  <r>
    <x v="0"/>
    <x v="6"/>
    <x v="6"/>
    <x v="2"/>
    <n v="-15.861622325083252"/>
    <m/>
  </r>
  <r>
    <x v="0"/>
    <x v="0"/>
    <x v="6"/>
    <x v="3"/>
    <n v="-48.613564242710268"/>
    <m/>
  </r>
  <r>
    <x v="0"/>
    <x v="1"/>
    <x v="6"/>
    <x v="3"/>
    <n v="-9.3960980287100497"/>
    <m/>
  </r>
  <r>
    <x v="0"/>
    <x v="2"/>
    <x v="6"/>
    <x v="3"/>
    <n v="-10.047903463514102"/>
    <m/>
  </r>
  <r>
    <x v="0"/>
    <x v="3"/>
    <x v="6"/>
    <x v="3"/>
    <n v="-3.3698733939315164"/>
    <m/>
  </r>
  <r>
    <x v="0"/>
    <x v="4"/>
    <x v="6"/>
    <x v="3"/>
    <n v="-59.112554992672266"/>
    <m/>
  </r>
  <r>
    <x v="0"/>
    <x v="5"/>
    <x v="6"/>
    <x v="3"/>
    <n v="-32.370176473569209"/>
    <m/>
  </r>
  <r>
    <x v="0"/>
    <x v="6"/>
    <x v="6"/>
    <x v="3"/>
    <n v="-1.0079247273262335"/>
    <m/>
  </r>
  <r>
    <x v="1"/>
    <x v="7"/>
    <x v="6"/>
    <x v="0"/>
    <n v="-4.3937404675413827"/>
    <m/>
  </r>
  <r>
    <x v="1"/>
    <x v="8"/>
    <x v="6"/>
    <x v="0"/>
    <n v="-15.340718267751294"/>
    <m/>
  </r>
  <r>
    <x v="1"/>
    <x v="9"/>
    <x v="6"/>
    <x v="0"/>
    <n v="40.009682457500034"/>
    <m/>
  </r>
  <r>
    <x v="1"/>
    <x v="10"/>
    <x v="6"/>
    <x v="0"/>
    <n v="-18.373115040776764"/>
    <m/>
  </r>
  <r>
    <x v="1"/>
    <x v="11"/>
    <x v="6"/>
    <x v="0"/>
    <n v="50.084607542150408"/>
    <m/>
  </r>
  <r>
    <x v="1"/>
    <x v="12"/>
    <x v="6"/>
    <x v="0"/>
    <n v="-4.1930872525214005"/>
    <m/>
  </r>
  <r>
    <x v="1"/>
    <x v="13"/>
    <x v="6"/>
    <x v="0"/>
    <n v="-5.9303294944190732"/>
    <m/>
  </r>
  <r>
    <x v="1"/>
    <x v="14"/>
    <x v="6"/>
    <x v="0"/>
    <n v="10.213250300260638"/>
    <m/>
  </r>
  <r>
    <x v="1"/>
    <x v="7"/>
    <x v="6"/>
    <x v="1"/>
    <n v="0.52581100009098025"/>
    <m/>
  </r>
  <r>
    <x v="1"/>
    <x v="8"/>
    <x v="6"/>
    <x v="1"/>
    <n v="4.4724955262580357"/>
    <m/>
  </r>
  <r>
    <x v="1"/>
    <x v="9"/>
    <x v="6"/>
    <x v="1"/>
    <n v="0.99924182205855561"/>
    <m/>
  </r>
  <r>
    <x v="1"/>
    <x v="10"/>
    <x v="6"/>
    <x v="1"/>
    <n v="3.3346310834457165"/>
    <m/>
  </r>
  <r>
    <x v="1"/>
    <x v="11"/>
    <x v="6"/>
    <x v="1"/>
    <n v="1.6698127554392017"/>
    <m/>
  </r>
  <r>
    <x v="1"/>
    <x v="12"/>
    <x v="6"/>
    <x v="1"/>
    <n v="2.8509149308101165"/>
    <m/>
  </r>
  <r>
    <x v="1"/>
    <x v="13"/>
    <x v="6"/>
    <x v="1"/>
    <n v="2.5561412844790801"/>
    <m/>
  </r>
  <r>
    <x v="1"/>
    <x v="14"/>
    <x v="6"/>
    <x v="1"/>
    <n v="2.9872244587215731"/>
    <m/>
  </r>
  <r>
    <x v="1"/>
    <x v="7"/>
    <x v="6"/>
    <x v="2"/>
    <n v="-4.9195514676323615"/>
    <m/>
  </r>
  <r>
    <x v="1"/>
    <x v="8"/>
    <x v="6"/>
    <x v="2"/>
    <n v="-19.813213794009329"/>
    <m/>
  </r>
  <r>
    <x v="1"/>
    <x v="9"/>
    <x v="6"/>
    <x v="2"/>
    <n v="39.010440635441491"/>
    <m/>
  </r>
  <r>
    <x v="1"/>
    <x v="10"/>
    <x v="6"/>
    <x v="2"/>
    <n v="-21.707746124222481"/>
    <m/>
  </r>
  <r>
    <x v="1"/>
    <x v="11"/>
    <x v="6"/>
    <x v="2"/>
    <n v="48.414794786711212"/>
    <m/>
  </r>
  <r>
    <x v="1"/>
    <x v="12"/>
    <x v="6"/>
    <x v="2"/>
    <n v="-7.044002183331517"/>
    <m/>
  </r>
  <r>
    <x v="1"/>
    <x v="13"/>
    <x v="6"/>
    <x v="2"/>
    <n v="-8.4864707788981519"/>
    <m/>
  </r>
  <r>
    <x v="1"/>
    <x v="14"/>
    <x v="6"/>
    <x v="2"/>
    <n v="7.2260258415390632"/>
    <m/>
  </r>
  <r>
    <x v="1"/>
    <x v="7"/>
    <x v="6"/>
    <x v="3"/>
    <n v="-50.420439094681768"/>
    <m/>
  </r>
  <r>
    <x v="1"/>
    <x v="8"/>
    <x v="6"/>
    <x v="3"/>
    <n v="-43.235119040917063"/>
    <m/>
  </r>
  <r>
    <x v="1"/>
    <x v="9"/>
    <x v="6"/>
    <x v="3"/>
    <n v="-8.5910695405789248"/>
    <m/>
  </r>
  <r>
    <x v="1"/>
    <x v="10"/>
    <x v="6"/>
    <x v="3"/>
    <n v="-45.389202182360137"/>
    <m/>
  </r>
  <r>
    <x v="1"/>
    <x v="11"/>
    <x v="6"/>
    <x v="3"/>
    <n v="-26.566785576498461"/>
    <m/>
  </r>
  <r>
    <x v="1"/>
    <x v="12"/>
    <x v="6"/>
    <x v="3"/>
    <n v="-44.618226446363266"/>
    <m/>
  </r>
  <r>
    <x v="1"/>
    <x v="13"/>
    <x v="6"/>
    <x v="3"/>
    <n v="-37.487443790214783"/>
    <m/>
  </r>
  <r>
    <x v="1"/>
    <x v="14"/>
    <x v="6"/>
    <x v="3"/>
    <n v="11.711674758841024"/>
    <m/>
  </r>
  <r>
    <x v="0"/>
    <x v="0"/>
    <x v="7"/>
    <x v="0"/>
    <n v="3.1244543495780461"/>
    <m/>
  </r>
  <r>
    <x v="0"/>
    <x v="1"/>
    <x v="7"/>
    <x v="0"/>
    <n v="-19.609282989278146"/>
    <m/>
  </r>
  <r>
    <x v="0"/>
    <x v="2"/>
    <x v="7"/>
    <x v="0"/>
    <n v="-2.1970643408183257"/>
    <m/>
  </r>
  <r>
    <x v="0"/>
    <x v="3"/>
    <x v="7"/>
    <x v="0"/>
    <n v="-15.131063109571716"/>
    <m/>
  </r>
  <r>
    <x v="0"/>
    <x v="4"/>
    <x v="7"/>
    <x v="0"/>
    <n v="-7.8423835650023115"/>
    <m/>
  </r>
  <r>
    <x v="0"/>
    <x v="5"/>
    <x v="7"/>
    <x v="0"/>
    <n v="-1.3597251294799819"/>
    <m/>
  </r>
  <r>
    <x v="0"/>
    <x v="6"/>
    <x v="7"/>
    <x v="0"/>
    <n v="-21.245775480513942"/>
    <m/>
  </r>
  <r>
    <x v="0"/>
    <x v="0"/>
    <x v="7"/>
    <x v="1"/>
    <n v="1.4802864388175025"/>
    <m/>
  </r>
  <r>
    <x v="0"/>
    <x v="1"/>
    <x v="7"/>
    <x v="1"/>
    <n v="4.6618693657694736"/>
    <m/>
  </r>
  <r>
    <x v="0"/>
    <x v="2"/>
    <x v="7"/>
    <x v="1"/>
    <n v="9.9581887468593422"/>
    <m/>
  </r>
  <r>
    <x v="0"/>
    <x v="3"/>
    <x v="7"/>
    <x v="1"/>
    <n v="6.1222814181706831"/>
    <m/>
  </r>
  <r>
    <x v="0"/>
    <x v="4"/>
    <x v="7"/>
    <x v="1"/>
    <n v="4.5640925317055308"/>
    <m/>
  </r>
  <r>
    <x v="0"/>
    <x v="5"/>
    <x v="7"/>
    <x v="1"/>
    <n v="5.3977024634677271"/>
    <m/>
  </r>
  <r>
    <x v="0"/>
    <x v="6"/>
    <x v="7"/>
    <x v="1"/>
    <n v="0.3527243681224761"/>
    <m/>
  </r>
  <r>
    <x v="0"/>
    <x v="0"/>
    <x v="7"/>
    <x v="2"/>
    <n v="1.6441679107605447"/>
    <m/>
  </r>
  <r>
    <x v="0"/>
    <x v="1"/>
    <x v="7"/>
    <x v="2"/>
    <n v="-24.271152355047619"/>
    <m/>
  </r>
  <r>
    <x v="0"/>
    <x v="2"/>
    <x v="7"/>
    <x v="2"/>
    <n v="-12.155253087677668"/>
    <m/>
  </r>
  <r>
    <x v="0"/>
    <x v="3"/>
    <x v="7"/>
    <x v="2"/>
    <n v="-21.253344527742399"/>
    <m/>
  </r>
  <r>
    <x v="0"/>
    <x v="4"/>
    <x v="7"/>
    <x v="2"/>
    <n v="-12.406476096707845"/>
    <m/>
  </r>
  <r>
    <x v="0"/>
    <x v="5"/>
    <x v="7"/>
    <x v="2"/>
    <n v="-6.7574275929477094"/>
    <m/>
  </r>
  <r>
    <x v="0"/>
    <x v="6"/>
    <x v="7"/>
    <x v="2"/>
    <n v="-21.598499848636415"/>
    <m/>
  </r>
  <r>
    <x v="0"/>
    <x v="0"/>
    <x v="7"/>
    <x v="3"/>
    <n v="-55.245381360600568"/>
    <m/>
  </r>
  <r>
    <x v="0"/>
    <x v="1"/>
    <x v="7"/>
    <x v="3"/>
    <n v="-9.9964691672320445"/>
    <m/>
  </r>
  <r>
    <x v="0"/>
    <x v="2"/>
    <x v="7"/>
    <x v="3"/>
    <n v="-10.524617801614578"/>
    <m/>
  </r>
  <r>
    <x v="0"/>
    <x v="3"/>
    <x v="7"/>
    <x v="3"/>
    <n v="-2.8416227659601065"/>
    <m/>
  </r>
  <r>
    <x v="0"/>
    <x v="4"/>
    <x v="7"/>
    <x v="3"/>
    <n v="-68.042203840264875"/>
    <m/>
  </r>
  <r>
    <x v="0"/>
    <x v="5"/>
    <x v="7"/>
    <x v="3"/>
    <n v="-36.133297883749442"/>
    <m/>
  </r>
  <r>
    <x v="0"/>
    <x v="6"/>
    <x v="7"/>
    <x v="3"/>
    <n v="-2.3538197475146587"/>
    <m/>
  </r>
  <r>
    <x v="1"/>
    <x v="7"/>
    <x v="7"/>
    <x v="0"/>
    <n v="-10.820116550246048"/>
    <m/>
  </r>
  <r>
    <x v="1"/>
    <x v="8"/>
    <x v="7"/>
    <x v="0"/>
    <n v="-22.400903452936479"/>
    <m/>
  </r>
  <r>
    <x v="1"/>
    <x v="9"/>
    <x v="7"/>
    <x v="0"/>
    <n v="42.386690308828996"/>
    <m/>
  </r>
  <r>
    <x v="1"/>
    <x v="10"/>
    <x v="7"/>
    <x v="0"/>
    <n v="-24.570955001503322"/>
    <m/>
  </r>
  <r>
    <x v="1"/>
    <x v="11"/>
    <x v="7"/>
    <x v="0"/>
    <n v="49.980560096515198"/>
    <m/>
  </r>
  <r>
    <x v="1"/>
    <x v="12"/>
    <x v="7"/>
    <x v="0"/>
    <n v="1.5405893213143118"/>
    <m/>
  </r>
  <r>
    <x v="1"/>
    <x v="13"/>
    <x v="7"/>
    <x v="0"/>
    <n v="-5.7709415441481138"/>
    <m/>
  </r>
  <r>
    <x v="1"/>
    <x v="14"/>
    <x v="7"/>
    <x v="0"/>
    <n v="12.889872121772225"/>
    <m/>
  </r>
  <r>
    <x v="1"/>
    <x v="7"/>
    <x v="7"/>
    <x v="1"/>
    <n v="0.24640334432121214"/>
    <m/>
  </r>
  <r>
    <x v="1"/>
    <x v="8"/>
    <x v="7"/>
    <x v="1"/>
    <n v="7.2502733040358134"/>
    <m/>
  </r>
  <r>
    <x v="1"/>
    <x v="9"/>
    <x v="7"/>
    <x v="1"/>
    <n v="4.2406161647798699"/>
    <m/>
  </r>
  <r>
    <x v="1"/>
    <x v="10"/>
    <x v="7"/>
    <x v="1"/>
    <n v="4.7460203814329525"/>
    <m/>
  </r>
  <r>
    <x v="1"/>
    <x v="11"/>
    <x v="7"/>
    <x v="1"/>
    <n v="3.0224295486969273"/>
    <m/>
  </r>
  <r>
    <x v="1"/>
    <x v="12"/>
    <x v="7"/>
    <x v="1"/>
    <n v="5.0741772757668215"/>
    <m/>
  </r>
  <r>
    <x v="1"/>
    <x v="13"/>
    <x v="7"/>
    <x v="1"/>
    <n v="4.7078786131370336"/>
    <m/>
  </r>
  <r>
    <x v="1"/>
    <x v="14"/>
    <x v="7"/>
    <x v="1"/>
    <n v="4.2727073072106903"/>
    <m/>
  </r>
  <r>
    <x v="1"/>
    <x v="7"/>
    <x v="7"/>
    <x v="2"/>
    <n v="-11.066519894567261"/>
    <m/>
  </r>
  <r>
    <x v="1"/>
    <x v="8"/>
    <x v="7"/>
    <x v="2"/>
    <n v="-29.651176756972291"/>
    <m/>
  </r>
  <r>
    <x v="1"/>
    <x v="9"/>
    <x v="7"/>
    <x v="2"/>
    <n v="38.146074144049138"/>
    <m/>
  </r>
  <r>
    <x v="1"/>
    <x v="10"/>
    <x v="7"/>
    <x v="2"/>
    <n v="-29.316975382936278"/>
    <m/>
  </r>
  <r>
    <x v="1"/>
    <x v="11"/>
    <x v="7"/>
    <x v="2"/>
    <n v="46.958130547818278"/>
    <m/>
  </r>
  <r>
    <x v="1"/>
    <x v="12"/>
    <x v="7"/>
    <x v="2"/>
    <n v="-3.5335879544525093"/>
    <m/>
  </r>
  <r>
    <x v="1"/>
    <x v="13"/>
    <x v="7"/>
    <x v="2"/>
    <n v="-10.478820157285146"/>
    <m/>
  </r>
  <r>
    <x v="1"/>
    <x v="14"/>
    <x v="7"/>
    <x v="2"/>
    <n v="8.6171648145615336"/>
    <m/>
  </r>
  <r>
    <x v="1"/>
    <x v="7"/>
    <x v="7"/>
    <x v="3"/>
    <n v="-57.824741972580625"/>
    <m/>
  </r>
  <r>
    <x v="1"/>
    <x v="8"/>
    <x v="7"/>
    <x v="3"/>
    <n v="-50.758267189065208"/>
    <m/>
  </r>
  <r>
    <x v="1"/>
    <x v="9"/>
    <x v="7"/>
    <x v="3"/>
    <n v="-8.7351306224776497"/>
    <m/>
  </r>
  <r>
    <x v="1"/>
    <x v="10"/>
    <x v="7"/>
    <x v="3"/>
    <n v="-48.825628299198627"/>
    <m/>
  </r>
  <r>
    <x v="1"/>
    <x v="11"/>
    <x v="7"/>
    <x v="3"/>
    <n v="-25.422263674511154"/>
    <m/>
  </r>
  <r>
    <x v="1"/>
    <x v="12"/>
    <x v="7"/>
    <x v="3"/>
    <n v="-51.873082519379885"/>
    <m/>
  </r>
  <r>
    <x v="1"/>
    <x v="13"/>
    <x v="7"/>
    <x v="3"/>
    <n v="-42.189388323208092"/>
    <m/>
  </r>
  <r>
    <x v="1"/>
    <x v="14"/>
    <x v="7"/>
    <x v="3"/>
    <n v="13.120423085952385"/>
    <m/>
  </r>
  <r>
    <x v="0"/>
    <x v="0"/>
    <x v="8"/>
    <x v="0"/>
    <n v="-0.81038471550419189"/>
    <m/>
  </r>
  <r>
    <x v="0"/>
    <x v="1"/>
    <x v="8"/>
    <x v="0"/>
    <n v="-19.446097610688067"/>
    <m/>
  </r>
  <r>
    <x v="0"/>
    <x v="2"/>
    <x v="8"/>
    <x v="0"/>
    <n v="-0.10539797995083466"/>
    <m/>
  </r>
  <r>
    <x v="0"/>
    <x v="3"/>
    <x v="8"/>
    <x v="0"/>
    <n v="-13.332521328476867"/>
    <m/>
  </r>
  <r>
    <x v="0"/>
    <x v="4"/>
    <x v="8"/>
    <x v="0"/>
    <n v="-7.1541523193037566"/>
    <m/>
  </r>
  <r>
    <x v="0"/>
    <x v="5"/>
    <x v="8"/>
    <x v="0"/>
    <n v="-1.5585401917090964"/>
    <m/>
  </r>
  <r>
    <x v="0"/>
    <x v="6"/>
    <x v="8"/>
    <x v="0"/>
    <n v="-24.798594049912332"/>
    <m/>
  </r>
  <r>
    <x v="0"/>
    <x v="0"/>
    <x v="8"/>
    <x v="1"/>
    <n v="2.0311639079290158"/>
    <m/>
  </r>
  <r>
    <x v="0"/>
    <x v="1"/>
    <x v="8"/>
    <x v="1"/>
    <n v="6.7288841612437995"/>
    <m/>
  </r>
  <r>
    <x v="0"/>
    <x v="2"/>
    <x v="8"/>
    <x v="1"/>
    <n v="12.453510019473191"/>
    <m/>
  </r>
  <r>
    <x v="0"/>
    <x v="3"/>
    <x v="8"/>
    <x v="1"/>
    <n v="7.5654227275521784"/>
    <m/>
  </r>
  <r>
    <x v="0"/>
    <x v="4"/>
    <x v="8"/>
    <x v="1"/>
    <n v="15.778213417499629"/>
    <m/>
  </r>
  <r>
    <x v="0"/>
    <x v="5"/>
    <x v="8"/>
    <x v="1"/>
    <n v="6.9086969364089974"/>
    <m/>
  </r>
  <r>
    <x v="0"/>
    <x v="6"/>
    <x v="8"/>
    <x v="1"/>
    <n v="1.3170608369591816"/>
    <m/>
  </r>
  <r>
    <x v="0"/>
    <x v="0"/>
    <x v="8"/>
    <x v="2"/>
    <n v="-2.8415486234332068"/>
    <m/>
  </r>
  <r>
    <x v="0"/>
    <x v="1"/>
    <x v="8"/>
    <x v="2"/>
    <n v="-26.174981771931865"/>
    <m/>
  </r>
  <r>
    <x v="0"/>
    <x v="2"/>
    <x v="8"/>
    <x v="2"/>
    <n v="-12.558907999424026"/>
    <m/>
  </r>
  <r>
    <x v="0"/>
    <x v="3"/>
    <x v="8"/>
    <x v="2"/>
    <n v="-20.897944056029047"/>
    <m/>
  </r>
  <r>
    <x v="0"/>
    <x v="4"/>
    <x v="8"/>
    <x v="2"/>
    <n v="-22.932365736803387"/>
    <m/>
  </r>
  <r>
    <x v="0"/>
    <x v="5"/>
    <x v="8"/>
    <x v="2"/>
    <n v="-8.4672371281180929"/>
    <m/>
  </r>
  <r>
    <x v="0"/>
    <x v="6"/>
    <x v="8"/>
    <x v="2"/>
    <n v="-26.115654886871511"/>
    <m/>
  </r>
  <r>
    <x v="0"/>
    <x v="0"/>
    <x v="8"/>
    <x v="3"/>
    <n v="-59.731097894794317"/>
    <m/>
  </r>
  <r>
    <x v="0"/>
    <x v="1"/>
    <x v="8"/>
    <x v="3"/>
    <n v="-9.234937400478346"/>
    <m/>
  </r>
  <r>
    <x v="0"/>
    <x v="2"/>
    <x v="8"/>
    <x v="3"/>
    <n v="-12.579588261414219"/>
    <m/>
  </r>
  <r>
    <x v="0"/>
    <x v="3"/>
    <x v="8"/>
    <x v="3"/>
    <n v="-1.8077304846121693"/>
    <m/>
  </r>
  <r>
    <x v="0"/>
    <x v="4"/>
    <x v="8"/>
    <x v="3"/>
    <n v="-76.26049459772409"/>
    <m/>
  </r>
  <r>
    <x v="0"/>
    <x v="5"/>
    <x v="8"/>
    <x v="3"/>
    <n v="-38.797419717619576"/>
    <m/>
  </r>
  <r>
    <x v="0"/>
    <x v="6"/>
    <x v="8"/>
    <x v="3"/>
    <n v="-3.5211744203169868"/>
    <m/>
  </r>
  <r>
    <x v="1"/>
    <x v="7"/>
    <x v="8"/>
    <x v="0"/>
    <n v="-6.4496104174390556"/>
    <m/>
  </r>
  <r>
    <x v="1"/>
    <x v="8"/>
    <x v="8"/>
    <x v="0"/>
    <n v="-10.917316862053751"/>
    <m/>
  </r>
  <r>
    <x v="1"/>
    <x v="9"/>
    <x v="8"/>
    <x v="0"/>
    <n v="50.476610125552938"/>
    <m/>
  </r>
  <r>
    <x v="1"/>
    <x v="10"/>
    <x v="8"/>
    <x v="0"/>
    <n v="-21.85339586371072"/>
    <m/>
  </r>
  <r>
    <x v="1"/>
    <x v="11"/>
    <x v="8"/>
    <x v="0"/>
    <n v="71.009320018172758"/>
    <m/>
  </r>
  <r>
    <x v="1"/>
    <x v="12"/>
    <x v="8"/>
    <x v="0"/>
    <n v="3.8841562301495589"/>
    <m/>
  </r>
  <r>
    <x v="1"/>
    <x v="13"/>
    <x v="8"/>
    <x v="0"/>
    <n v="4.5876241929036787"/>
    <m/>
  </r>
  <r>
    <x v="1"/>
    <x v="14"/>
    <x v="8"/>
    <x v="0"/>
    <n v="16.322566787084494"/>
    <m/>
  </r>
  <r>
    <x v="1"/>
    <x v="7"/>
    <x v="8"/>
    <x v="1"/>
    <n v="11.525128848339259"/>
    <m/>
  </r>
  <r>
    <x v="1"/>
    <x v="8"/>
    <x v="8"/>
    <x v="1"/>
    <n v="12.238093742500029"/>
    <m/>
  </r>
  <r>
    <x v="1"/>
    <x v="9"/>
    <x v="8"/>
    <x v="1"/>
    <n v="4.6701694293846812"/>
    <m/>
  </r>
  <r>
    <x v="1"/>
    <x v="10"/>
    <x v="8"/>
    <x v="1"/>
    <n v="7.7106303499339717"/>
    <m/>
  </r>
  <r>
    <x v="1"/>
    <x v="11"/>
    <x v="8"/>
    <x v="1"/>
    <n v="6.114894243058334"/>
    <m/>
  </r>
  <r>
    <x v="1"/>
    <x v="12"/>
    <x v="8"/>
    <x v="1"/>
    <n v="6.1287823847426832"/>
    <m/>
  </r>
  <r>
    <x v="1"/>
    <x v="13"/>
    <x v="8"/>
    <x v="1"/>
    <n v="6.6202292107465954"/>
    <m/>
  </r>
  <r>
    <x v="1"/>
    <x v="14"/>
    <x v="8"/>
    <x v="1"/>
    <n v="6.1291646262061015"/>
    <m/>
  </r>
  <r>
    <x v="1"/>
    <x v="7"/>
    <x v="8"/>
    <x v="2"/>
    <n v="-17.974739265778314"/>
    <m/>
  </r>
  <r>
    <x v="1"/>
    <x v="8"/>
    <x v="8"/>
    <x v="2"/>
    <n v="-23.155410604553779"/>
    <m/>
  </r>
  <r>
    <x v="1"/>
    <x v="9"/>
    <x v="8"/>
    <x v="2"/>
    <n v="45.806440696168266"/>
    <m/>
  </r>
  <r>
    <x v="1"/>
    <x v="10"/>
    <x v="8"/>
    <x v="2"/>
    <n v="-29.564026213644695"/>
    <m/>
  </r>
  <r>
    <x v="1"/>
    <x v="11"/>
    <x v="8"/>
    <x v="2"/>
    <n v="64.894425775114428"/>
    <m/>
  </r>
  <r>
    <x v="1"/>
    <x v="12"/>
    <x v="8"/>
    <x v="2"/>
    <n v="-2.2446261545931234"/>
    <m/>
  </r>
  <r>
    <x v="1"/>
    <x v="13"/>
    <x v="8"/>
    <x v="2"/>
    <n v="-2.0326050178429149"/>
    <m/>
  </r>
  <r>
    <x v="1"/>
    <x v="14"/>
    <x v="8"/>
    <x v="2"/>
    <n v="10.193402160878392"/>
    <m/>
  </r>
  <r>
    <x v="1"/>
    <x v="7"/>
    <x v="8"/>
    <x v="3"/>
    <n v="-66.706738306994836"/>
    <m/>
  </r>
  <r>
    <x v="1"/>
    <x v="8"/>
    <x v="8"/>
    <x v="3"/>
    <n v="-52.150217078869176"/>
    <m/>
  </r>
  <r>
    <x v="1"/>
    <x v="9"/>
    <x v="8"/>
    <x v="3"/>
    <n v="-6.8737331425234691"/>
    <m/>
  </r>
  <r>
    <x v="1"/>
    <x v="10"/>
    <x v="8"/>
    <x v="3"/>
    <n v="-54.878373651554874"/>
    <m/>
  </r>
  <r>
    <x v="1"/>
    <x v="11"/>
    <x v="8"/>
    <x v="3"/>
    <n v="-28.617810525351274"/>
    <m/>
  </r>
  <r>
    <x v="1"/>
    <x v="12"/>
    <x v="8"/>
    <x v="3"/>
    <n v="-55.271254537190991"/>
    <m/>
  </r>
  <r>
    <x v="1"/>
    <x v="13"/>
    <x v="8"/>
    <x v="3"/>
    <n v="-47.767077566235983"/>
    <m/>
  </r>
  <r>
    <x v="1"/>
    <x v="14"/>
    <x v="8"/>
    <x v="3"/>
    <n v="16.237870282001282"/>
    <m/>
  </r>
  <r>
    <x v="0"/>
    <x v="0"/>
    <x v="9"/>
    <x v="0"/>
    <n v="-6.6857320755677092"/>
    <m/>
  </r>
  <r>
    <x v="0"/>
    <x v="1"/>
    <x v="9"/>
    <x v="0"/>
    <n v="-15.440251240309678"/>
    <m/>
  </r>
  <r>
    <x v="0"/>
    <x v="2"/>
    <x v="9"/>
    <x v="0"/>
    <n v="-0.76653072071334105"/>
    <m/>
  </r>
  <r>
    <x v="0"/>
    <x v="3"/>
    <x v="9"/>
    <x v="0"/>
    <n v="-11.089887682533995"/>
    <m/>
  </r>
  <r>
    <x v="0"/>
    <x v="4"/>
    <x v="9"/>
    <x v="0"/>
    <n v="-3.982131172496111"/>
    <m/>
  </r>
  <r>
    <x v="0"/>
    <x v="5"/>
    <x v="9"/>
    <x v="0"/>
    <n v="-2.9163676677474353"/>
    <m/>
  </r>
  <r>
    <x v="0"/>
    <x v="6"/>
    <x v="9"/>
    <x v="0"/>
    <n v="-20.721587689105728"/>
    <m/>
  </r>
  <r>
    <x v="0"/>
    <x v="0"/>
    <x v="9"/>
    <x v="1"/>
    <n v="2.2693536657694287"/>
    <m/>
  </r>
  <r>
    <x v="0"/>
    <x v="1"/>
    <x v="9"/>
    <x v="1"/>
    <n v="15.660838906006427"/>
    <m/>
  </r>
  <r>
    <x v="0"/>
    <x v="2"/>
    <x v="9"/>
    <x v="1"/>
    <n v="14.106341871379456"/>
    <m/>
  </r>
  <r>
    <x v="0"/>
    <x v="3"/>
    <x v="9"/>
    <x v="1"/>
    <n v="10.559177690318021"/>
    <m/>
  </r>
  <r>
    <x v="0"/>
    <x v="4"/>
    <x v="9"/>
    <x v="1"/>
    <n v="24.236936475653351"/>
    <m/>
  </r>
  <r>
    <x v="0"/>
    <x v="5"/>
    <x v="9"/>
    <x v="1"/>
    <n v="10.582818342159797"/>
    <m/>
  </r>
  <r>
    <x v="0"/>
    <x v="6"/>
    <x v="9"/>
    <x v="1"/>
    <n v="5.8339102076453369"/>
    <m/>
  </r>
  <r>
    <x v="0"/>
    <x v="0"/>
    <x v="9"/>
    <x v="2"/>
    <n v="-8.9550857413371361"/>
    <m/>
  </r>
  <r>
    <x v="0"/>
    <x v="1"/>
    <x v="9"/>
    <x v="2"/>
    <n v="-31.101090146316103"/>
    <m/>
  </r>
  <r>
    <x v="0"/>
    <x v="2"/>
    <x v="9"/>
    <x v="2"/>
    <n v="-14.872872592092799"/>
    <m/>
  </r>
  <r>
    <x v="0"/>
    <x v="3"/>
    <x v="9"/>
    <x v="2"/>
    <n v="-21.649065372852018"/>
    <m/>
  </r>
  <r>
    <x v="0"/>
    <x v="4"/>
    <x v="9"/>
    <x v="2"/>
    <n v="-28.219067648149462"/>
    <m/>
  </r>
  <r>
    <x v="0"/>
    <x v="5"/>
    <x v="9"/>
    <x v="2"/>
    <n v="-13.49918600990723"/>
    <m/>
  </r>
  <r>
    <x v="0"/>
    <x v="6"/>
    <x v="9"/>
    <x v="2"/>
    <n v="-26.55549789675106"/>
    <m/>
  </r>
  <r>
    <x v="0"/>
    <x v="0"/>
    <x v="9"/>
    <x v="3"/>
    <n v="-63.065754504560097"/>
    <m/>
  </r>
  <r>
    <x v="0"/>
    <x v="1"/>
    <x v="9"/>
    <x v="3"/>
    <n v="-4.6336273804491146"/>
    <m/>
  </r>
  <r>
    <x v="0"/>
    <x v="2"/>
    <x v="9"/>
    <x v="3"/>
    <n v="-13.203991405467697"/>
    <m/>
  </r>
  <r>
    <x v="0"/>
    <x v="3"/>
    <x v="9"/>
    <x v="3"/>
    <n v="0.44563346585674513"/>
    <m/>
  </r>
  <r>
    <x v="0"/>
    <x v="4"/>
    <x v="9"/>
    <x v="3"/>
    <n v="-81.181194069053902"/>
    <m/>
  </r>
  <r>
    <x v="0"/>
    <x v="5"/>
    <x v="9"/>
    <x v="3"/>
    <n v="-43.35013537257165"/>
    <m/>
  </r>
  <r>
    <x v="0"/>
    <x v="6"/>
    <x v="9"/>
    <x v="3"/>
    <n v="-2.6922395170824487"/>
    <m/>
  </r>
  <r>
    <x v="1"/>
    <x v="7"/>
    <x v="9"/>
    <x v="0"/>
    <n v="4.678717516072707"/>
    <m/>
  </r>
  <r>
    <x v="1"/>
    <x v="8"/>
    <x v="9"/>
    <x v="0"/>
    <n v="-10.917316862053751"/>
    <m/>
  </r>
  <r>
    <x v="1"/>
    <x v="9"/>
    <x v="9"/>
    <x v="0"/>
    <n v="55.946914189207384"/>
    <m/>
  </r>
  <r>
    <x v="1"/>
    <x v="10"/>
    <x v="9"/>
    <x v="0"/>
    <n v="-18.758761958901658"/>
    <m/>
  </r>
  <r>
    <x v="1"/>
    <x v="11"/>
    <x v="9"/>
    <x v="0"/>
    <n v="78.835318595263928"/>
    <m/>
  </r>
  <r>
    <x v="1"/>
    <x v="12"/>
    <x v="9"/>
    <x v="0"/>
    <n v="13.22776753591924"/>
    <m/>
  </r>
  <r>
    <x v="1"/>
    <x v="13"/>
    <x v="9"/>
    <x v="0"/>
    <n v="4.3491314669318211"/>
    <m/>
  </r>
  <r>
    <x v="1"/>
    <x v="14"/>
    <x v="9"/>
    <x v="0"/>
    <n v="20.808977137128835"/>
    <m/>
  </r>
  <r>
    <x v="1"/>
    <x v="7"/>
    <x v="9"/>
    <x v="1"/>
    <n v="64.772065036534784"/>
    <m/>
  </r>
  <r>
    <x v="1"/>
    <x v="8"/>
    <x v="9"/>
    <x v="1"/>
    <n v="27.056338706612092"/>
    <m/>
  </r>
  <r>
    <x v="1"/>
    <x v="9"/>
    <x v="9"/>
    <x v="1"/>
    <n v="7.867100375676241"/>
    <m/>
  </r>
  <r>
    <x v="1"/>
    <x v="10"/>
    <x v="9"/>
    <x v="1"/>
    <n v="13.776112803359732"/>
    <m/>
  </r>
  <r>
    <x v="1"/>
    <x v="11"/>
    <x v="9"/>
    <x v="1"/>
    <n v="10.485257084810545"/>
    <m/>
  </r>
  <r>
    <x v="1"/>
    <x v="12"/>
    <x v="9"/>
    <x v="1"/>
    <n v="11.851744309526612"/>
    <m/>
  </r>
  <r>
    <x v="1"/>
    <x v="13"/>
    <x v="9"/>
    <x v="1"/>
    <n v="9.2436491964370315"/>
    <m/>
  </r>
  <r>
    <x v="1"/>
    <x v="14"/>
    <x v="9"/>
    <x v="1"/>
    <n v="8.2506454894053647"/>
    <m/>
  </r>
  <r>
    <x v="1"/>
    <x v="7"/>
    <x v="9"/>
    <x v="2"/>
    <n v="-60.093347520462075"/>
    <m/>
  </r>
  <r>
    <x v="1"/>
    <x v="8"/>
    <x v="9"/>
    <x v="2"/>
    <n v="-37.973655568665841"/>
    <m/>
  </r>
  <r>
    <x v="1"/>
    <x v="9"/>
    <x v="9"/>
    <x v="2"/>
    <n v="48.079813813531153"/>
    <m/>
  </r>
  <r>
    <x v="1"/>
    <x v="10"/>
    <x v="9"/>
    <x v="2"/>
    <n v="-32.534874762261396"/>
    <m/>
  </r>
  <r>
    <x v="1"/>
    <x v="11"/>
    <x v="9"/>
    <x v="2"/>
    <n v="68.350061510453386"/>
    <m/>
  </r>
  <r>
    <x v="1"/>
    <x v="12"/>
    <x v="9"/>
    <x v="2"/>
    <n v="1.3760232263926273"/>
    <m/>
  </r>
  <r>
    <x v="1"/>
    <x v="13"/>
    <x v="9"/>
    <x v="2"/>
    <n v="-4.8945177295052096"/>
    <m/>
  </r>
  <r>
    <x v="1"/>
    <x v="14"/>
    <x v="9"/>
    <x v="2"/>
    <n v="12.558331647723472"/>
    <m/>
  </r>
  <r>
    <x v="1"/>
    <x v="7"/>
    <x v="9"/>
    <x v="3"/>
    <n v="-71.918739997373763"/>
    <m/>
  </r>
  <r>
    <x v="1"/>
    <x v="8"/>
    <x v="9"/>
    <x v="3"/>
    <n v="-58.1701290955397"/>
    <m/>
  </r>
  <r>
    <x v="1"/>
    <x v="9"/>
    <x v="9"/>
    <x v="3"/>
    <n v="-6.8026902326058787"/>
    <m/>
  </r>
  <r>
    <x v="1"/>
    <x v="10"/>
    <x v="9"/>
    <x v="3"/>
    <n v="-58.468148981133382"/>
    <m/>
  </r>
  <r>
    <x v="1"/>
    <x v="11"/>
    <x v="9"/>
    <x v="3"/>
    <n v="-26.076901896425571"/>
    <m/>
  </r>
  <r>
    <x v="1"/>
    <x v="12"/>
    <x v="9"/>
    <x v="3"/>
    <n v="-56.906386515700689"/>
    <m/>
  </r>
  <r>
    <x v="1"/>
    <x v="13"/>
    <x v="9"/>
    <x v="3"/>
    <n v="-47.608082415588079"/>
    <m/>
  </r>
  <r>
    <x v="1"/>
    <x v="14"/>
    <x v="9"/>
    <x v="3"/>
    <n v="19.680929387849265"/>
    <m/>
  </r>
  <r>
    <x v="0"/>
    <x v="0"/>
    <x v="10"/>
    <x v="0"/>
    <n v="3.0260972509726516"/>
    <n v="9.7118293265403608"/>
  </r>
  <r>
    <x v="0"/>
    <x v="1"/>
    <x v="10"/>
    <x v="0"/>
    <n v="-16.949929355368717"/>
    <n v="-1.509678115059039"/>
  </r>
  <r>
    <x v="0"/>
    <x v="2"/>
    <x v="10"/>
    <x v="0"/>
    <n v="8.7485653451604009"/>
    <n v="9.5150960658737418"/>
  </r>
  <r>
    <x v="0"/>
    <x v="3"/>
    <x v="10"/>
    <x v="0"/>
    <n v="-8.9532953336711962"/>
    <n v="2.1365923488627985"/>
  </r>
  <r>
    <x v="0"/>
    <x v="4"/>
    <x v="10"/>
    <x v="0"/>
    <n v="1.1882470386344512"/>
    <n v="5.1703782111305623"/>
  </r>
  <r>
    <x v="0"/>
    <x v="5"/>
    <x v="10"/>
    <x v="0"/>
    <n v="-4.4021324350445479"/>
    <n v="-1.4857647672971128"/>
  </r>
  <r>
    <x v="0"/>
    <x v="6"/>
    <x v="10"/>
    <x v="0"/>
    <n v="-19.136908502349602"/>
    <n v="1.5846791867561281"/>
  </r>
  <r>
    <x v="0"/>
    <x v="0"/>
    <x v="10"/>
    <x v="1"/>
    <n v="16.279861546680113"/>
    <n v="14.010507880910684"/>
  </r>
  <r>
    <x v="0"/>
    <x v="1"/>
    <x v="10"/>
    <x v="1"/>
    <n v="20.297707402259192"/>
    <n v="4.6368684962527631"/>
  </r>
  <r>
    <x v="0"/>
    <x v="2"/>
    <x v="10"/>
    <x v="1"/>
    <n v="17.290239401114132"/>
    <n v="3.1838975297346752"/>
  </r>
  <r>
    <x v="0"/>
    <x v="3"/>
    <x v="10"/>
    <x v="1"/>
    <n v="14.063189142453012"/>
    <n v="3.5040114521349901"/>
  </r>
  <r>
    <x v="0"/>
    <x v="4"/>
    <x v="10"/>
    <x v="1"/>
    <n v="37.875335693989875"/>
    <n v="13.638399218336524"/>
  </r>
  <r>
    <x v="0"/>
    <x v="5"/>
    <x v="10"/>
    <x v="1"/>
    <n v="14.036217531012547"/>
    <n v="3.4533991888527487"/>
  </r>
  <r>
    <x v="0"/>
    <x v="6"/>
    <x v="10"/>
    <x v="1"/>
    <n v="9.8124664637564667"/>
    <n v="3.9785562561111298"/>
  </r>
  <r>
    <x v="0"/>
    <x v="0"/>
    <x v="10"/>
    <x v="2"/>
    <n v="-13.253764295707459"/>
    <n v="-4.2986785543703236"/>
  </r>
  <r>
    <x v="0"/>
    <x v="1"/>
    <x v="10"/>
    <x v="2"/>
    <n v="-37.247636757627909"/>
    <n v="-6.1465466113118028"/>
  </r>
  <r>
    <x v="0"/>
    <x v="2"/>
    <x v="10"/>
    <x v="2"/>
    <n v="-8.541674055953731"/>
    <n v="6.331198536139067"/>
  </r>
  <r>
    <x v="0"/>
    <x v="3"/>
    <x v="10"/>
    <x v="2"/>
    <n v="-23.016484476124209"/>
    <n v="-1.3674191032721912"/>
  </r>
  <r>
    <x v="0"/>
    <x v="4"/>
    <x v="10"/>
    <x v="2"/>
    <n v="-36.687088655355424"/>
    <n v="-8.4680210072059605"/>
  </r>
  <r>
    <x v="0"/>
    <x v="5"/>
    <x v="10"/>
    <x v="2"/>
    <n v="-18.438349966057093"/>
    <n v="-4.9391639561498613"/>
  </r>
  <r>
    <x v="0"/>
    <x v="6"/>
    <x v="10"/>
    <x v="2"/>
    <n v="-28.949374966106063"/>
    <n v="-2.3938770693550016"/>
  </r>
  <r>
    <x v="0"/>
    <x v="0"/>
    <x v="10"/>
    <x v="3"/>
    <n v="-68.558510435144399"/>
    <n v="-5.4927559305843019"/>
  </r>
  <r>
    <x v="0"/>
    <x v="1"/>
    <x v="10"/>
    <x v="3"/>
    <n v="-4.0944566250708867"/>
    <n v="0.53917075537822823"/>
  </r>
  <r>
    <x v="0"/>
    <x v="2"/>
    <x v="10"/>
    <x v="3"/>
    <n v="-13.826132302082518"/>
    <n v="-0.62214089661482164"/>
  </r>
  <r>
    <x v="0"/>
    <x v="3"/>
    <x v="10"/>
    <x v="3"/>
    <n v="2.6035917382081717"/>
    <n v="2.1579582723514266"/>
  </r>
  <r>
    <x v="0"/>
    <x v="4"/>
    <x v="10"/>
    <x v="3"/>
    <n v="-87.165805069338887"/>
    <n v="-5.9846110002849811"/>
  </r>
  <r>
    <x v="0"/>
    <x v="5"/>
    <x v="10"/>
    <x v="3"/>
    <n v="-46.843690365945939"/>
    <n v="-3.4935549933742922"/>
  </r>
  <r>
    <x v="0"/>
    <x v="6"/>
    <x v="10"/>
    <x v="3"/>
    <n v="-2.1527742620165329"/>
    <n v="0.53946525506591592"/>
  </r>
  <r>
    <x v="1"/>
    <x v="7"/>
    <x v="10"/>
    <x v="0"/>
    <n v="-0.11068944265387426"/>
    <n v="-4.7894069587265813"/>
  </r>
  <r>
    <x v="1"/>
    <x v="8"/>
    <x v="10"/>
    <x v="0"/>
    <n v="5.5649330226857625"/>
    <n v="16.482249884739513"/>
  </r>
  <r>
    <x v="1"/>
    <x v="9"/>
    <x v="10"/>
    <x v="0"/>
    <n v="74.05980382694959"/>
    <n v="18.112889637742207"/>
  </r>
  <r>
    <x v="1"/>
    <x v="10"/>
    <x v="10"/>
    <x v="0"/>
    <n v="-20.24750335211548"/>
    <n v="-1.4887413932138205"/>
  </r>
  <r>
    <x v="1"/>
    <x v="11"/>
    <x v="10"/>
    <x v="0"/>
    <n v="86.990775703600619"/>
    <n v="8.1554571083366891"/>
  </r>
  <r>
    <x v="1"/>
    <x v="12"/>
    <x v="10"/>
    <x v="0"/>
    <n v="23.658921917004079"/>
    <n v="10.431154381084841"/>
  </r>
  <r>
    <x v="1"/>
    <x v="13"/>
    <x v="10"/>
    <x v="0"/>
    <n v="-0.51724268544153418"/>
    <n v="-4.8663741523733552"/>
  </r>
  <r>
    <x v="1"/>
    <x v="14"/>
    <x v="10"/>
    <x v="0"/>
    <n v="26.73745624096339"/>
    <n v="5.9284791038345546"/>
  </r>
  <r>
    <x v="1"/>
    <x v="7"/>
    <x v="10"/>
    <x v="1"/>
    <n v="104.77769963295681"/>
    <n v="40.005634596422027"/>
  </r>
  <r>
    <x v="1"/>
    <x v="8"/>
    <x v="10"/>
    <x v="1"/>
    <n v="48.725310583052845"/>
    <n v="21.668971876440754"/>
  </r>
  <r>
    <x v="1"/>
    <x v="9"/>
    <x v="10"/>
    <x v="1"/>
    <n v="11.026325312491743"/>
    <n v="3.1592249368155016"/>
  </r>
  <r>
    <x v="1"/>
    <x v="10"/>
    <x v="10"/>
    <x v="1"/>
    <n v="18.366398765769013"/>
    <n v="4.59028596240928"/>
  </r>
  <r>
    <x v="1"/>
    <x v="11"/>
    <x v="10"/>
    <x v="1"/>
    <n v="13.908535377198785"/>
    <n v="3.4232782923882401"/>
  </r>
  <r>
    <x v="1"/>
    <x v="12"/>
    <x v="10"/>
    <x v="1"/>
    <n v="14.74928719316129"/>
    <n v="2.8975428836346779"/>
  </r>
  <r>
    <x v="1"/>
    <x v="13"/>
    <x v="10"/>
    <x v="1"/>
    <n v="11.71672458534808"/>
    <n v="2.4730753889110493"/>
  </r>
  <r>
    <x v="1"/>
    <x v="14"/>
    <x v="10"/>
    <x v="1"/>
    <n v="11.008077630723761"/>
    <n v="2.7574321413183971"/>
  </r>
  <r>
    <x v="1"/>
    <x v="7"/>
    <x v="10"/>
    <x v="2"/>
    <n v="-104.88838907561069"/>
    <n v="-44.795041555148615"/>
  </r>
  <r>
    <x v="1"/>
    <x v="8"/>
    <x v="10"/>
    <x v="2"/>
    <n v="-43.160377560367088"/>
    <n v="-5.186721991701245"/>
  </r>
  <r>
    <x v="1"/>
    <x v="9"/>
    <x v="10"/>
    <x v="2"/>
    <n v="63.033478514457855"/>
    <n v="14.953664700926705"/>
  </r>
  <r>
    <x v="1"/>
    <x v="10"/>
    <x v="10"/>
    <x v="2"/>
    <n v="-38.613902117884493"/>
    <n v="-6.0790273556231007"/>
  </r>
  <r>
    <x v="1"/>
    <x v="11"/>
    <x v="10"/>
    <x v="2"/>
    <n v="73.082240326401831"/>
    <n v="4.7321788159484495"/>
  </r>
  <r>
    <x v="1"/>
    <x v="12"/>
    <x v="10"/>
    <x v="2"/>
    <n v="8.9096347238427889"/>
    <n v="7.5336114974501625"/>
  </r>
  <r>
    <x v="1"/>
    <x v="13"/>
    <x v="10"/>
    <x v="2"/>
    <n v="-12.233967270789613"/>
    <n v="-7.3394495412844041"/>
  </r>
  <r>
    <x v="1"/>
    <x v="14"/>
    <x v="10"/>
    <x v="2"/>
    <n v="15.729378610239628"/>
    <n v="3.171046962516157"/>
  </r>
  <r>
    <x v="1"/>
    <x v="7"/>
    <x v="10"/>
    <x v="3"/>
    <n v="-72.763929460678455"/>
    <n v="-0.8451894633046908"/>
  </r>
  <r>
    <x v="1"/>
    <x v="8"/>
    <x v="10"/>
    <x v="3"/>
    <n v="-60.129557403515726"/>
    <n v="-1.9594283079760257"/>
  </r>
  <r>
    <x v="1"/>
    <x v="9"/>
    <x v="10"/>
    <x v="3"/>
    <n v="-6.6622802354140784"/>
    <n v="0.14040999719180006"/>
  </r>
  <r>
    <x v="1"/>
    <x v="10"/>
    <x v="10"/>
    <x v="3"/>
    <n v="-60.205013939882839"/>
    <n v="-1.7368649587494573"/>
  </r>
  <r>
    <x v="1"/>
    <x v="11"/>
    <x v="10"/>
    <x v="3"/>
    <n v="-25.67416327379166"/>
    <n v="0.40273862263391058"/>
  </r>
  <r>
    <x v="1"/>
    <x v="12"/>
    <x v="10"/>
    <x v="3"/>
    <n v="-59.572125968644592"/>
    <n v="-2.6657394529439036"/>
  </r>
  <r>
    <x v="1"/>
    <x v="13"/>
    <x v="10"/>
    <x v="3"/>
    <n v="-49.762051302704151"/>
    <n v="-2.1539688871160751"/>
  </r>
  <r>
    <x v="1"/>
    <x v="14"/>
    <x v="10"/>
    <x v="3"/>
    <n v="23.834311550710101"/>
    <n v="4.1533821628608356"/>
  </r>
  <r>
    <x v="0"/>
    <x v="0"/>
    <x v="11"/>
    <x v="0"/>
    <n v="5.1720199977537673"/>
    <n v="11.857752073321477"/>
  </r>
  <r>
    <x v="0"/>
    <x v="1"/>
    <x v="11"/>
    <x v="0"/>
    <n v="-12.647928925168674"/>
    <n v="2.7923223151410044"/>
  </r>
  <r>
    <x v="0"/>
    <x v="2"/>
    <x v="11"/>
    <x v="0"/>
    <n v="10.859268063599936"/>
    <n v="11.625798784313277"/>
  </r>
  <r>
    <x v="0"/>
    <x v="3"/>
    <x v="11"/>
    <x v="0"/>
    <n v="-8.4318356723007142"/>
    <n v="2.6580520102332796"/>
  </r>
  <r>
    <x v="0"/>
    <x v="4"/>
    <x v="11"/>
    <x v="0"/>
    <n v="-2.8205887627236437"/>
    <n v="1.1615424097724674"/>
  </r>
  <r>
    <x v="0"/>
    <x v="5"/>
    <x v="11"/>
    <x v="0"/>
    <n v="-5.4101969511735799"/>
    <n v="-2.4938292834261451"/>
  </r>
  <r>
    <x v="0"/>
    <x v="6"/>
    <x v="11"/>
    <x v="0"/>
    <n v="-20.990258010369551"/>
    <n v="-0.26867032126382084"/>
  </r>
  <r>
    <x v="0"/>
    <x v="0"/>
    <x v="11"/>
    <x v="1"/>
    <n v="34.559944204445173"/>
    <n v="32.290590538675744"/>
  </r>
  <r>
    <x v="0"/>
    <x v="1"/>
    <x v="11"/>
    <x v="1"/>
    <n v="24.16950778943923"/>
    <n v="8.5086688834328008"/>
  </r>
  <r>
    <x v="0"/>
    <x v="2"/>
    <x v="11"/>
    <x v="1"/>
    <n v="19.910422086073556"/>
    <n v="5.804080214694098"/>
  </r>
  <r>
    <x v="0"/>
    <x v="3"/>
    <x v="11"/>
    <x v="1"/>
    <n v="17.436713890502858"/>
    <n v="6.8775362001848377"/>
  </r>
  <r>
    <x v="0"/>
    <x v="4"/>
    <x v="11"/>
    <x v="1"/>
    <n v="47.202014905312794"/>
    <n v="22.965078429659442"/>
  </r>
  <r>
    <x v="0"/>
    <x v="5"/>
    <x v="11"/>
    <x v="1"/>
    <n v="15.447507853593191"/>
    <n v="4.8646895114333937"/>
  </r>
  <r>
    <x v="0"/>
    <x v="6"/>
    <x v="11"/>
    <x v="1"/>
    <n v="13.384376424667641"/>
    <n v="7.5504662170223042"/>
  </r>
  <r>
    <x v="0"/>
    <x v="0"/>
    <x v="11"/>
    <x v="2"/>
    <n v="-29.387924206691405"/>
    <n v="-20.432838465354269"/>
  </r>
  <r>
    <x v="0"/>
    <x v="1"/>
    <x v="11"/>
    <x v="2"/>
    <n v="-36.817436714607908"/>
    <n v="-5.7163465682917982"/>
  </r>
  <r>
    <x v="0"/>
    <x v="2"/>
    <x v="11"/>
    <x v="2"/>
    <n v="-9.051154022473618"/>
    <n v="5.8217185696191791"/>
  </r>
  <r>
    <x v="0"/>
    <x v="3"/>
    <x v="11"/>
    <x v="2"/>
    <n v="-25.868549562803576"/>
    <n v="-4.2194841899515581"/>
  </r>
  <r>
    <x v="0"/>
    <x v="4"/>
    <x v="11"/>
    <x v="2"/>
    <n v="-50.022603668036439"/>
    <n v="-21.80353601988697"/>
  </r>
  <r>
    <x v="0"/>
    <x v="5"/>
    <x v="11"/>
    <x v="2"/>
    <n v="-20.857704804766769"/>
    <n v="-7.3585187948595383"/>
  </r>
  <r>
    <x v="0"/>
    <x v="6"/>
    <x v="11"/>
    <x v="2"/>
    <n v="-34.374634435037187"/>
    <n v="-7.8191365382861244"/>
  </r>
  <r>
    <x v="0"/>
    <x v="0"/>
    <x v="11"/>
    <x v="3"/>
    <n v="-71.578698004688192"/>
    <n v="-8.5129435001280953"/>
  </r>
  <r>
    <x v="0"/>
    <x v="1"/>
    <x v="11"/>
    <x v="3"/>
    <n v="-2.3198814476133691"/>
    <n v="2.3137459328357459"/>
  </r>
  <r>
    <x v="0"/>
    <x v="2"/>
    <x v="11"/>
    <x v="3"/>
    <n v="-13.498609466462591"/>
    <n v="-0.29461806099489374"/>
  </r>
  <r>
    <x v="0"/>
    <x v="3"/>
    <x v="11"/>
    <x v="3"/>
    <n v="5.4343727570764981"/>
    <n v="4.988739291219753"/>
  </r>
  <r>
    <x v="0"/>
    <x v="4"/>
    <x v="11"/>
    <x v="3"/>
    <n v="-92.156396577152023"/>
    <n v="-10.975202508098121"/>
  </r>
  <r>
    <x v="0"/>
    <x v="5"/>
    <x v="11"/>
    <x v="3"/>
    <n v="-49.263045204655619"/>
    <n v="-5.9129098320839697"/>
  </r>
  <r>
    <x v="0"/>
    <x v="6"/>
    <x v="11"/>
    <x v="3"/>
    <n v="-1.2429481398976487"/>
    <n v="1.4492913771847999"/>
  </r>
  <r>
    <x v="1"/>
    <x v="7"/>
    <x v="11"/>
    <x v="0"/>
    <n v="-5.6575533311476871"/>
    <n v="-10.336270847220394"/>
  </r>
  <r>
    <x v="1"/>
    <x v="8"/>
    <x v="11"/>
    <x v="0"/>
    <n v="0.85445508150929239"/>
    <n v="11.771771943563042"/>
  </r>
  <r>
    <x v="1"/>
    <x v="9"/>
    <x v="11"/>
    <x v="0"/>
    <n v="88.49649651189813"/>
    <n v="32.549582322690746"/>
  </r>
  <r>
    <x v="1"/>
    <x v="10"/>
    <x v="11"/>
    <x v="0"/>
    <n v="-21.742644144540101"/>
    <n v="-2.9838821856384401"/>
  </r>
  <r>
    <x v="1"/>
    <x v="11"/>
    <x v="11"/>
    <x v="0"/>
    <n v="85.68699473880271"/>
    <n v="6.851676143538775"/>
  </r>
  <r>
    <x v="1"/>
    <x v="12"/>
    <x v="11"/>
    <x v="0"/>
    <n v="33.223337681004999"/>
    <n v="19.995570145085765"/>
  </r>
  <r>
    <x v="1"/>
    <x v="13"/>
    <x v="11"/>
    <x v="0"/>
    <n v="-2.6055960990961529"/>
    <n v="-6.9547275660279739"/>
  </r>
  <r>
    <x v="1"/>
    <x v="14"/>
    <x v="11"/>
    <x v="0"/>
    <n v="28.600417494787589"/>
    <n v="7.7914403576587521"/>
  </r>
  <r>
    <x v="1"/>
    <x v="7"/>
    <x v="11"/>
    <x v="1"/>
    <n v="119.56933666894031"/>
    <n v="54.797271632405526"/>
  </r>
  <r>
    <x v="1"/>
    <x v="8"/>
    <x v="11"/>
    <x v="1"/>
    <n v="56.078251759523432"/>
    <n v="29.021913052911341"/>
  </r>
  <r>
    <x v="1"/>
    <x v="9"/>
    <x v="11"/>
    <x v="1"/>
    <n v="11.786151243278509"/>
    <n v="3.9190508676022668"/>
  </r>
  <r>
    <x v="1"/>
    <x v="10"/>
    <x v="11"/>
    <x v="1"/>
    <n v="19.363159294052092"/>
    <n v="5.5870464906923605"/>
  </r>
  <r>
    <x v="1"/>
    <x v="11"/>
    <x v="11"/>
    <x v="1"/>
    <n v="14.811152968212726"/>
    <n v="4.3258958834021808"/>
  </r>
  <r>
    <x v="1"/>
    <x v="12"/>
    <x v="11"/>
    <x v="1"/>
    <n v="19.243410262993049"/>
    <n v="7.3916659534664362"/>
  </r>
  <r>
    <x v="1"/>
    <x v="13"/>
    <x v="11"/>
    <x v="1"/>
    <n v="12.118331011050891"/>
    <n v="2.8746818146138606"/>
  </r>
  <r>
    <x v="1"/>
    <x v="14"/>
    <x v="11"/>
    <x v="1"/>
    <n v="12.016469502059795"/>
    <n v="3.7658240126544307"/>
  </r>
  <r>
    <x v="1"/>
    <x v="7"/>
    <x v="11"/>
    <x v="2"/>
    <n v="-125.22689000008801"/>
    <n v="-65.13354247962593"/>
  </r>
  <r>
    <x v="1"/>
    <x v="8"/>
    <x v="11"/>
    <x v="2"/>
    <n v="-55.223796678014146"/>
    <n v="-17.250141109348306"/>
  </r>
  <r>
    <x v="1"/>
    <x v="9"/>
    <x v="11"/>
    <x v="2"/>
    <n v="76.710345268619633"/>
    <n v="28.63053145508848"/>
  </r>
  <r>
    <x v="1"/>
    <x v="10"/>
    <x v="11"/>
    <x v="2"/>
    <n v="-41.10580343859219"/>
    <n v="-8.5709286763308015"/>
  </r>
  <r>
    <x v="1"/>
    <x v="11"/>
    <x v="11"/>
    <x v="2"/>
    <n v="70.875841770589972"/>
    <n v="2.5257802601365951"/>
  </r>
  <r>
    <x v="1"/>
    <x v="12"/>
    <x v="11"/>
    <x v="2"/>
    <n v="13.979927418011952"/>
    <n v="12.603904191619325"/>
  </r>
  <r>
    <x v="1"/>
    <x v="13"/>
    <x v="11"/>
    <x v="2"/>
    <n v="-14.723927110147043"/>
    <n v="-9.8294093806418346"/>
  </r>
  <r>
    <x v="1"/>
    <x v="14"/>
    <x v="11"/>
    <x v="2"/>
    <n v="16.583947992727794"/>
    <n v="4.0256163450043214"/>
  </r>
  <r>
    <x v="1"/>
    <x v="7"/>
    <x v="11"/>
    <x v="3"/>
    <n v="-81.582020770591697"/>
    <n v="-9.6632807732179309"/>
  </r>
  <r>
    <x v="1"/>
    <x v="8"/>
    <x v="11"/>
    <x v="3"/>
    <n v="-63.1166897564569"/>
    <n v="-4.9465606609172017"/>
  </r>
  <r>
    <x v="1"/>
    <x v="9"/>
    <x v="11"/>
    <x v="3"/>
    <n v="-6.7313553200310574"/>
    <n v="7.1334912574821399E-2"/>
  </r>
  <r>
    <x v="1"/>
    <x v="10"/>
    <x v="11"/>
    <x v="3"/>
    <n v="-63.942865920944392"/>
    <n v="-5.4747169398110076"/>
  </r>
  <r>
    <x v="1"/>
    <x v="11"/>
    <x v="11"/>
    <x v="3"/>
    <n v="-24.671254839331727"/>
    <n v="1.4056470570938444"/>
  </r>
  <r>
    <x v="1"/>
    <x v="12"/>
    <x v="11"/>
    <x v="3"/>
    <n v="-65.218588287151164"/>
    <n v="-8.3122017714504715"/>
  </r>
  <r>
    <x v="1"/>
    <x v="13"/>
    <x v="11"/>
    <x v="3"/>
    <n v="-54.179721985435073"/>
    <n v="-6.5716395698469992"/>
  </r>
  <r>
    <x v="1"/>
    <x v="14"/>
    <x v="11"/>
    <x v="3"/>
    <n v="28.705357030892635"/>
    <n v="9.0244276430433708"/>
  </r>
  <r>
    <x v="0"/>
    <x v="0"/>
    <x v="12"/>
    <x v="0"/>
    <n v="-3.7030099854556342"/>
    <n v="2.982722090112075"/>
  </r>
  <r>
    <x v="0"/>
    <x v="1"/>
    <x v="12"/>
    <x v="0"/>
    <n v="-7.4618724666571259"/>
    <n v="7.9783787736525529"/>
  </r>
  <r>
    <x v="0"/>
    <x v="2"/>
    <x v="12"/>
    <x v="0"/>
    <n v="13.039342186120102"/>
    <n v="13.805872906833443"/>
  </r>
  <r>
    <x v="0"/>
    <x v="3"/>
    <x v="12"/>
    <x v="0"/>
    <n v="-8.6547017298001574"/>
    <n v="2.4351859527338369"/>
  </r>
  <r>
    <x v="0"/>
    <x v="4"/>
    <x v="12"/>
    <x v="0"/>
    <n v="-6.0838379675648184"/>
    <n v="-2.1017067950687074"/>
  </r>
  <r>
    <x v="0"/>
    <x v="5"/>
    <x v="12"/>
    <x v="0"/>
    <n v="-9.871223798444241"/>
    <n v="-6.9548561306968075"/>
  </r>
  <r>
    <x v="0"/>
    <x v="6"/>
    <x v="12"/>
    <x v="0"/>
    <n v="-24.501932640208658"/>
    <n v="-3.7803449511029257"/>
  </r>
  <r>
    <x v="0"/>
    <x v="0"/>
    <x v="12"/>
    <x v="1"/>
    <n v="44.954123464059791"/>
    <n v="42.684769798290361"/>
  </r>
  <r>
    <x v="0"/>
    <x v="1"/>
    <x v="12"/>
    <x v="1"/>
    <n v="30.478318738968742"/>
    <n v="14.817479832962313"/>
  </r>
  <r>
    <x v="0"/>
    <x v="2"/>
    <x v="12"/>
    <x v="1"/>
    <n v="22.017827071176384"/>
    <n v="7.9114851997969247"/>
  </r>
  <r>
    <x v="0"/>
    <x v="3"/>
    <x v="12"/>
    <x v="1"/>
    <n v="20.949507463470265"/>
    <n v="10.390329773152246"/>
  </r>
  <r>
    <x v="0"/>
    <x v="4"/>
    <x v="12"/>
    <x v="1"/>
    <n v="50.423957158193957"/>
    <n v="26.187020682540602"/>
  </r>
  <r>
    <x v="0"/>
    <x v="5"/>
    <x v="12"/>
    <x v="1"/>
    <n v="16.339713223047323"/>
    <n v="5.7568948808875264"/>
  </r>
  <r>
    <x v="0"/>
    <x v="6"/>
    <x v="12"/>
    <x v="1"/>
    <n v="15.697354426052051"/>
    <n v="9.8634442184067144"/>
  </r>
  <r>
    <x v="0"/>
    <x v="0"/>
    <x v="12"/>
    <x v="2"/>
    <n v="-48.657133449515428"/>
    <n v="-39.702047708178284"/>
  </r>
  <r>
    <x v="0"/>
    <x v="1"/>
    <x v="12"/>
    <x v="2"/>
    <n v="-37.940191205625872"/>
    <n v="-6.8391010593097619"/>
  </r>
  <r>
    <x v="0"/>
    <x v="2"/>
    <x v="12"/>
    <x v="2"/>
    <n v="-8.9784848850562788"/>
    <n v="5.8943877070365183"/>
  </r>
  <r>
    <x v="0"/>
    <x v="3"/>
    <x v="12"/>
    <x v="2"/>
    <n v="-29.604209193270428"/>
    <n v="-7.9551438204184093"/>
  </r>
  <r>
    <x v="0"/>
    <x v="4"/>
    <x v="12"/>
    <x v="2"/>
    <n v="-56.507795125758776"/>
    <n v="-28.288727477609303"/>
  </r>
  <r>
    <x v="0"/>
    <x v="5"/>
    <x v="12"/>
    <x v="2"/>
    <n v="-26.210937021491564"/>
    <n v="-12.711751011584333"/>
  </r>
  <r>
    <x v="0"/>
    <x v="6"/>
    <x v="12"/>
    <x v="2"/>
    <n v="-40.199287066260702"/>
    <n v="-13.643789169509638"/>
  </r>
  <r>
    <x v="0"/>
    <x v="0"/>
    <x v="12"/>
    <x v="3"/>
    <n v="-73.977354756906948"/>
    <n v="-10.911600252346853"/>
  </r>
  <r>
    <x v="0"/>
    <x v="1"/>
    <x v="12"/>
    <x v="3"/>
    <n v="-1.8921654510350971"/>
    <n v="2.7414619294140179"/>
  </r>
  <r>
    <x v="0"/>
    <x v="2"/>
    <x v="12"/>
    <x v="3"/>
    <n v="-15.024661352226707"/>
    <n v="-1.8206699467590095"/>
  </r>
  <r>
    <x v="0"/>
    <x v="3"/>
    <x v="12"/>
    <x v="3"/>
    <n v="7.7797726955230155"/>
    <n v="7.3341392296662704"/>
  </r>
  <r>
    <x v="0"/>
    <x v="4"/>
    <x v="12"/>
    <x v="3"/>
    <n v="-99.219885362314571"/>
    <n v="-18.038691293260666"/>
  </r>
  <r>
    <x v="0"/>
    <x v="5"/>
    <x v="12"/>
    <x v="3"/>
    <n v="-53.034640630075359"/>
    <n v="-9.6845052575037123"/>
  </r>
  <r>
    <x v="0"/>
    <x v="6"/>
    <x v="12"/>
    <x v="3"/>
    <n v="-0.80398881116776066"/>
    <n v="1.888250705914688"/>
  </r>
  <r>
    <x v="1"/>
    <x v="7"/>
    <x v="12"/>
    <x v="0"/>
    <n v="-16.627530236459464"/>
    <n v="-21.306247752532173"/>
  </r>
  <r>
    <x v="1"/>
    <x v="8"/>
    <x v="12"/>
    <x v="0"/>
    <n v="-6.5753104165171763"/>
    <n v="4.3420064455365734"/>
  </r>
  <r>
    <x v="1"/>
    <x v="9"/>
    <x v="12"/>
    <x v="0"/>
    <n v="96.826415943824941"/>
    <n v="40.87950175461755"/>
  </r>
  <r>
    <x v="1"/>
    <x v="10"/>
    <x v="12"/>
    <x v="0"/>
    <n v="-27.337313493295444"/>
    <n v="-8.5785515343937835"/>
  </r>
  <r>
    <x v="1"/>
    <x v="11"/>
    <x v="12"/>
    <x v="0"/>
    <n v="82.370745115649257"/>
    <n v="3.535426520385323"/>
  </r>
  <r>
    <x v="1"/>
    <x v="12"/>
    <x v="12"/>
    <x v="0"/>
    <n v="32.877356825279016"/>
    <n v="19.649589289359781"/>
  </r>
  <r>
    <x v="1"/>
    <x v="13"/>
    <x v="12"/>
    <x v="0"/>
    <n v="-2.7670817672431047"/>
    <n v="-7.1162132341749258"/>
  </r>
  <r>
    <x v="1"/>
    <x v="14"/>
    <x v="12"/>
    <x v="0"/>
    <n v="29.653764419694149"/>
    <n v="8.84478728256531"/>
  </r>
  <r>
    <x v="1"/>
    <x v="7"/>
    <x v="12"/>
    <x v="1"/>
    <n v="125.05432512159619"/>
    <n v="60.282260085061417"/>
  </r>
  <r>
    <x v="1"/>
    <x v="8"/>
    <x v="12"/>
    <x v="1"/>
    <n v="60.837945281696641"/>
    <n v="33.781606575084545"/>
  </r>
  <r>
    <x v="1"/>
    <x v="9"/>
    <x v="12"/>
    <x v="1"/>
    <n v="11.922707299539605"/>
    <n v="4.0556069238633619"/>
  </r>
  <r>
    <x v="1"/>
    <x v="10"/>
    <x v="12"/>
    <x v="1"/>
    <n v="20.683249814544926"/>
    <n v="6.9071370111851946"/>
  </r>
  <r>
    <x v="1"/>
    <x v="11"/>
    <x v="12"/>
    <x v="1"/>
    <n v="17.323463288783522"/>
    <n v="6.8382062039729776"/>
  </r>
  <r>
    <x v="1"/>
    <x v="12"/>
    <x v="12"/>
    <x v="1"/>
    <n v="20.857987589714302"/>
    <n v="9.0062432801876913"/>
  </r>
  <r>
    <x v="1"/>
    <x v="13"/>
    <x v="12"/>
    <x v="1"/>
    <n v="13.894673360667364"/>
    <n v="4.651024164230332"/>
  </r>
  <r>
    <x v="1"/>
    <x v="14"/>
    <x v="12"/>
    <x v="1"/>
    <n v="13.494553090235126"/>
    <n v="5.243907600829762"/>
  </r>
  <r>
    <x v="1"/>
    <x v="7"/>
    <x v="12"/>
    <x v="2"/>
    <n v="-141.68185535805569"/>
    <n v="-81.588507837593596"/>
  </r>
  <r>
    <x v="1"/>
    <x v="8"/>
    <x v="12"/>
    <x v="2"/>
    <n v="-67.413255698213817"/>
    <n v="-29.43960012954798"/>
  </r>
  <r>
    <x v="1"/>
    <x v="9"/>
    <x v="12"/>
    <x v="2"/>
    <n v="84.903708644285345"/>
    <n v="36.823894830754192"/>
  </r>
  <r>
    <x v="1"/>
    <x v="10"/>
    <x v="12"/>
    <x v="2"/>
    <n v="-48.020563307840369"/>
    <n v="-15.485688545578979"/>
  </r>
  <r>
    <x v="1"/>
    <x v="11"/>
    <x v="12"/>
    <x v="2"/>
    <n v="65.047281826865728"/>
    <n v="-3.3027796835876533"/>
  </r>
  <r>
    <x v="1"/>
    <x v="12"/>
    <x v="12"/>
    <x v="2"/>
    <n v="12.019369235564714"/>
    <n v="10.643346009172086"/>
  </r>
  <r>
    <x v="1"/>
    <x v="13"/>
    <x v="12"/>
    <x v="2"/>
    <n v="-16.661755127910467"/>
    <n v="-11.767237398405259"/>
  </r>
  <r>
    <x v="1"/>
    <x v="14"/>
    <x v="12"/>
    <x v="2"/>
    <n v="16.159211329459019"/>
    <n v="3.600879681735548"/>
  </r>
  <r>
    <x v="1"/>
    <x v="7"/>
    <x v="12"/>
    <x v="3"/>
    <n v="-86.778325620476224"/>
    <n v="-14.859585623102458"/>
  </r>
  <r>
    <x v="1"/>
    <x v="8"/>
    <x v="12"/>
    <x v="3"/>
    <n v="-68.45683370816343"/>
    <n v="-10.286704612623726"/>
  </r>
  <r>
    <x v="1"/>
    <x v="9"/>
    <x v="12"/>
    <x v="3"/>
    <n v="-6.6630772919005095"/>
    <n v="0.139612940705369"/>
  </r>
  <r>
    <x v="1"/>
    <x v="10"/>
    <x v="12"/>
    <x v="3"/>
    <n v="-71.297655963690175"/>
    <n v="-12.829506982556797"/>
  </r>
  <r>
    <x v="1"/>
    <x v="11"/>
    <x v="12"/>
    <x v="3"/>
    <n v="-24.570762426508896"/>
    <n v="1.5061394699166764"/>
  </r>
  <r>
    <x v="1"/>
    <x v="12"/>
    <x v="12"/>
    <x v="3"/>
    <n v="-70.292974171132244"/>
    <n v="-13.386587655431558"/>
  </r>
  <r>
    <x v="1"/>
    <x v="13"/>
    <x v="12"/>
    <x v="3"/>
    <n v="-57.974635186888442"/>
    <n v="-10.36655277130037"/>
  </r>
  <r>
    <x v="1"/>
    <x v="14"/>
    <x v="12"/>
    <x v="3"/>
    <n v="32.918744730518867"/>
    <n v="13.237815342669602"/>
  </r>
  <r>
    <x v="0"/>
    <x v="0"/>
    <x v="13"/>
    <x v="0"/>
    <n v="-1.7718867154202305"/>
    <n v="4.9138453601474783"/>
  </r>
  <r>
    <x v="0"/>
    <x v="1"/>
    <x v="13"/>
    <x v="0"/>
    <n v="-4.1622450052414797"/>
    <n v="11.278006235068199"/>
  </r>
  <r>
    <x v="0"/>
    <x v="2"/>
    <x v="13"/>
    <x v="0"/>
    <n v="13.293832115590035"/>
    <n v="14.060362836303376"/>
  </r>
  <r>
    <x v="0"/>
    <x v="3"/>
    <x v="13"/>
    <x v="0"/>
    <n v="-6.8439515921407903"/>
    <n v="4.2459360903932044"/>
  </r>
  <r>
    <x v="0"/>
    <x v="4"/>
    <x v="13"/>
    <x v="0"/>
    <n v="0.43826239800513811"/>
    <n v="4.4203935705012487"/>
  </r>
  <r>
    <x v="0"/>
    <x v="5"/>
    <x v="13"/>
    <x v="0"/>
    <n v="-10.361319775573095"/>
    <n v="-7.444952107825662"/>
  </r>
  <r>
    <x v="0"/>
    <x v="6"/>
    <x v="13"/>
    <x v="0"/>
    <n v="-29.384529910701154"/>
    <n v="-8.6629422215954239"/>
  </r>
  <r>
    <x v="0"/>
    <x v="0"/>
    <x v="13"/>
    <x v="1"/>
    <n v="53.724641648803917"/>
    <n v="51.455287983034488"/>
  </r>
  <r>
    <x v="0"/>
    <x v="1"/>
    <x v="13"/>
    <x v="1"/>
    <n v="38.248409212624942"/>
    <n v="22.587570306618513"/>
  </r>
  <r>
    <x v="0"/>
    <x v="2"/>
    <x v="13"/>
    <x v="1"/>
    <n v="25.108061929025581"/>
    <n v="11.001720057646121"/>
  </r>
  <r>
    <x v="0"/>
    <x v="3"/>
    <x v="13"/>
    <x v="1"/>
    <n v="24.380402461140644"/>
    <n v="13.821224770822626"/>
  </r>
  <r>
    <x v="0"/>
    <x v="4"/>
    <x v="13"/>
    <x v="1"/>
    <n v="61.640308105352482"/>
    <n v="37.403371629699123"/>
  </r>
  <r>
    <x v="0"/>
    <x v="5"/>
    <x v="13"/>
    <x v="1"/>
    <n v="19.607019737239685"/>
    <n v="9.0242013950798885"/>
  </r>
  <r>
    <x v="0"/>
    <x v="6"/>
    <x v="13"/>
    <x v="1"/>
    <n v="17.426607626018143"/>
    <n v="11.592697418372808"/>
  </r>
  <r>
    <x v="0"/>
    <x v="0"/>
    <x v="13"/>
    <x v="2"/>
    <n v="-55.496528364224147"/>
    <n v="-46.541442622887004"/>
  </r>
  <r>
    <x v="0"/>
    <x v="1"/>
    <x v="13"/>
    <x v="2"/>
    <n v="-42.410654217866423"/>
    <n v="-11.309564071550316"/>
  </r>
  <r>
    <x v="0"/>
    <x v="2"/>
    <x v="13"/>
    <x v="2"/>
    <n v="-11.814229813435542"/>
    <n v="3.0586427786572554"/>
  </r>
  <r>
    <x v="0"/>
    <x v="3"/>
    <x v="13"/>
    <x v="2"/>
    <n v="-31.224354053281441"/>
    <n v="-9.5752886804294217"/>
  </r>
  <r>
    <x v="0"/>
    <x v="4"/>
    <x v="13"/>
    <x v="2"/>
    <n v="-61.202045707347345"/>
    <n v="-32.982978059197869"/>
  </r>
  <r>
    <x v="0"/>
    <x v="5"/>
    <x v="13"/>
    <x v="2"/>
    <n v="-29.968339512812783"/>
    <n v="-16.469153502905549"/>
  </r>
  <r>
    <x v="0"/>
    <x v="6"/>
    <x v="13"/>
    <x v="2"/>
    <n v="-46.811137536719293"/>
    <n v="-20.25563963996823"/>
  </r>
  <r>
    <x v="0"/>
    <x v="0"/>
    <x v="13"/>
    <x v="3"/>
    <n v="-77.517747418638521"/>
    <n v="-14.451992914078426"/>
  </r>
  <r>
    <x v="0"/>
    <x v="1"/>
    <x v="13"/>
    <x v="3"/>
    <n v="-1.5196268666817176"/>
    <n v="3.1140005137673974"/>
  </r>
  <r>
    <x v="0"/>
    <x v="2"/>
    <x v="13"/>
    <x v="3"/>
    <n v="-17.169647900616148"/>
    <n v="-3.9656564951484516"/>
  </r>
  <r>
    <x v="0"/>
    <x v="3"/>
    <x v="13"/>
    <x v="3"/>
    <n v="8.2880534359186271"/>
    <n v="7.842419970061882"/>
  </r>
  <r>
    <x v="0"/>
    <x v="4"/>
    <x v="13"/>
    <x v="3"/>
    <n v="-106.69745266042025"/>
    <n v="-25.516258591366348"/>
  </r>
  <r>
    <x v="0"/>
    <x v="5"/>
    <x v="13"/>
    <x v="3"/>
    <n v="-58.507379041347569"/>
    <n v="-15.157243668775919"/>
  </r>
  <r>
    <x v="0"/>
    <x v="6"/>
    <x v="13"/>
    <x v="3"/>
    <n v="-1.1091511405735419"/>
    <n v="1.5830883765089068"/>
  </r>
  <r>
    <x v="1"/>
    <x v="7"/>
    <x v="13"/>
    <x v="0"/>
    <n v="-12.841306266749255"/>
    <n v="-17.520023782821966"/>
  </r>
  <r>
    <x v="1"/>
    <x v="8"/>
    <x v="13"/>
    <x v="0"/>
    <n v="1.3537940610947645"/>
    <n v="12.271110923148514"/>
  </r>
  <r>
    <x v="1"/>
    <x v="9"/>
    <x v="13"/>
    <x v="0"/>
    <n v="101.97930766529758"/>
    <n v="46.032393476090192"/>
  </r>
  <r>
    <x v="1"/>
    <x v="10"/>
    <x v="13"/>
    <x v="0"/>
    <n v="-29.752772430493511"/>
    <n v="-10.994010471591851"/>
  </r>
  <r>
    <x v="1"/>
    <x v="11"/>
    <x v="13"/>
    <x v="0"/>
    <n v="88.190532392390182"/>
    <n v="9.3552137971262415"/>
  </r>
  <r>
    <x v="1"/>
    <x v="12"/>
    <x v="13"/>
    <x v="0"/>
    <n v="32.064631874623032"/>
    <n v="18.836864338703798"/>
  </r>
  <r>
    <x v="1"/>
    <x v="13"/>
    <x v="13"/>
    <x v="0"/>
    <n v="-3.2537787172755515"/>
    <n v="-7.6029101842073725"/>
  </r>
  <r>
    <x v="1"/>
    <x v="14"/>
    <x v="13"/>
    <x v="0"/>
    <n v="31.496069836748148"/>
    <n v="10.687092699619312"/>
  </r>
  <r>
    <x v="1"/>
    <x v="7"/>
    <x v="13"/>
    <x v="1"/>
    <n v="132.18990106451159"/>
    <n v="67.417836027976804"/>
  </r>
  <r>
    <x v="1"/>
    <x v="8"/>
    <x v="13"/>
    <x v="1"/>
    <n v="82.642982595129467"/>
    <n v="55.586643888517379"/>
  </r>
  <r>
    <x v="1"/>
    <x v="9"/>
    <x v="13"/>
    <x v="1"/>
    <n v="14.160147125968514"/>
    <n v="6.2930467502922722"/>
  </r>
  <r>
    <x v="1"/>
    <x v="10"/>
    <x v="13"/>
    <x v="1"/>
    <n v="22.399496954133028"/>
    <n v="8.6233841507732958"/>
  </r>
  <r>
    <x v="1"/>
    <x v="11"/>
    <x v="13"/>
    <x v="1"/>
    <n v="21.337109686535879"/>
    <n v="10.851852601725335"/>
  </r>
  <r>
    <x v="1"/>
    <x v="12"/>
    <x v="13"/>
    <x v="1"/>
    <n v="20.161366203437744"/>
    <n v="8.3096218939111317"/>
  </r>
  <r>
    <x v="1"/>
    <x v="13"/>
    <x v="13"/>
    <x v="1"/>
    <n v="13.407976410634918"/>
    <n v="4.1643272141978853"/>
  </r>
  <r>
    <x v="1"/>
    <x v="14"/>
    <x v="13"/>
    <x v="1"/>
    <n v="13.748081358637053"/>
    <n v="5.4974358692316887"/>
  </r>
  <r>
    <x v="1"/>
    <x v="7"/>
    <x v="13"/>
    <x v="2"/>
    <n v="-145.03120733126087"/>
    <n v="-84.937859810798784"/>
  </r>
  <r>
    <x v="1"/>
    <x v="8"/>
    <x v="13"/>
    <x v="2"/>
    <n v="-81.289188534034707"/>
    <n v="-43.315532965368874"/>
  </r>
  <r>
    <x v="1"/>
    <x v="9"/>
    <x v="13"/>
    <x v="2"/>
    <n v="87.819160539329076"/>
    <n v="39.739346725797922"/>
  </r>
  <r>
    <x v="1"/>
    <x v="10"/>
    <x v="13"/>
    <x v="2"/>
    <n v="-52.152269384626535"/>
    <n v="-19.617394622365147"/>
  </r>
  <r>
    <x v="1"/>
    <x v="11"/>
    <x v="13"/>
    <x v="2"/>
    <n v="66.853422705854285"/>
    <n v="-1.4966388045990922"/>
  </r>
  <r>
    <x v="1"/>
    <x v="12"/>
    <x v="13"/>
    <x v="2"/>
    <n v="11.903265671185288"/>
    <n v="10.527242444792661"/>
  </r>
  <r>
    <x v="1"/>
    <x v="13"/>
    <x v="13"/>
    <x v="2"/>
    <n v="-16.661755127910467"/>
    <n v="-11.767237398405259"/>
  </r>
  <r>
    <x v="1"/>
    <x v="14"/>
    <x v="13"/>
    <x v="2"/>
    <n v="17.747988478111093"/>
    <n v="5.1896568303876229"/>
  </r>
  <r>
    <x v="1"/>
    <x v="7"/>
    <x v="13"/>
    <x v="3"/>
    <n v="-92.312037576206535"/>
    <n v="-20.393297578832762"/>
  </r>
  <r>
    <x v="1"/>
    <x v="8"/>
    <x v="13"/>
    <x v="3"/>
    <n v="-72.304781469357465"/>
    <n v="-14.134652373817756"/>
  </r>
  <r>
    <x v="1"/>
    <x v="9"/>
    <x v="13"/>
    <x v="3"/>
    <n v="-6.7308784987619914"/>
    <n v="7.1811733843886866E-2"/>
  </r>
  <r>
    <x v="1"/>
    <x v="10"/>
    <x v="13"/>
    <x v="3"/>
    <n v="-78.162644522042584"/>
    <n v="-19.694495540909198"/>
  </r>
  <r>
    <x v="1"/>
    <x v="11"/>
    <x v="13"/>
    <x v="3"/>
    <n v="-24.570762426508896"/>
    <n v="1.5061394699166764"/>
  </r>
  <r>
    <x v="1"/>
    <x v="12"/>
    <x v="13"/>
    <x v="3"/>
    <n v="-77.723602291415531"/>
    <n v="-20.81721577571485"/>
  </r>
  <r>
    <x v="1"/>
    <x v="13"/>
    <x v="13"/>
    <x v="3"/>
    <n v="-63.003837003890389"/>
    <n v="-15.395754588302317"/>
  </r>
  <r>
    <x v="1"/>
    <x v="14"/>
    <x v="13"/>
    <x v="3"/>
    <n v="35.96108395134199"/>
    <n v="16.280154563492722"/>
  </r>
  <r>
    <x v="0"/>
    <x v="0"/>
    <x v="14"/>
    <x v="0"/>
    <n v="-6.1379927956272162"/>
    <n v="0.5477392799404921"/>
  </r>
  <r>
    <x v="0"/>
    <x v="1"/>
    <x v="14"/>
    <x v="0"/>
    <n v="0.55173804560597794"/>
    <n v="15.991989285915658"/>
  </r>
  <r>
    <x v="0"/>
    <x v="2"/>
    <x v="14"/>
    <x v="0"/>
    <n v="17.653663535441801"/>
    <n v="18.420194256155142"/>
  </r>
  <r>
    <x v="0"/>
    <x v="3"/>
    <x v="14"/>
    <x v="0"/>
    <n v="-5.0695348788252712"/>
    <n v="6.0203528037087235"/>
  </r>
  <r>
    <x v="0"/>
    <x v="4"/>
    <x v="14"/>
    <x v="0"/>
    <n v="-4.9981111226739907"/>
    <n v="-1.0159799501778801"/>
  </r>
  <r>
    <x v="0"/>
    <x v="5"/>
    <x v="14"/>
    <x v="0"/>
    <n v="-14.225815746630488"/>
    <n v="-11.309448078883054"/>
  </r>
  <r>
    <x v="0"/>
    <x v="6"/>
    <x v="14"/>
    <x v="0"/>
    <n v="-32.380376577821735"/>
    <n v="-11.658788888716007"/>
  </r>
  <r>
    <x v="0"/>
    <x v="0"/>
    <x v="14"/>
    <x v="1"/>
    <n v="83.397992230951388"/>
    <n v="81.128638565181973"/>
  </r>
  <r>
    <x v="0"/>
    <x v="1"/>
    <x v="14"/>
    <x v="1"/>
    <n v="64.890358365167316"/>
    <n v="49.229519459160883"/>
  </r>
  <r>
    <x v="0"/>
    <x v="2"/>
    <x v="14"/>
    <x v="1"/>
    <n v="28.19627585142058"/>
    <n v="14.089933980041122"/>
  </r>
  <r>
    <x v="0"/>
    <x v="3"/>
    <x v="14"/>
    <x v="1"/>
    <n v="29.788148635054604"/>
    <n v="19.228970944736588"/>
  </r>
  <r>
    <x v="0"/>
    <x v="4"/>
    <x v="14"/>
    <x v="1"/>
    <n v="80.542160654175291"/>
    <n v="56.305224178521939"/>
  </r>
  <r>
    <x v="0"/>
    <x v="5"/>
    <x v="14"/>
    <x v="1"/>
    <n v="23.019287456364829"/>
    <n v="12.436469114205032"/>
  </r>
  <r>
    <x v="0"/>
    <x v="6"/>
    <x v="14"/>
    <x v="1"/>
    <n v="18.618137550441102"/>
    <n v="12.784227342795766"/>
  </r>
  <r>
    <x v="0"/>
    <x v="0"/>
    <x v="14"/>
    <x v="2"/>
    <n v="-89.535985026578615"/>
    <n v="-80.580899285241472"/>
  </r>
  <r>
    <x v="0"/>
    <x v="1"/>
    <x v="14"/>
    <x v="2"/>
    <n v="-64.338620319561343"/>
    <n v="-33.237530173245233"/>
  </r>
  <r>
    <x v="0"/>
    <x v="2"/>
    <x v="14"/>
    <x v="2"/>
    <n v="-10.542612315978777"/>
    <n v="4.3302602761140205"/>
  </r>
  <r>
    <x v="0"/>
    <x v="3"/>
    <x v="14"/>
    <x v="2"/>
    <n v="-34.857683513879884"/>
    <n v="-13.208618141027864"/>
  </r>
  <r>
    <x v="0"/>
    <x v="4"/>
    <x v="14"/>
    <x v="2"/>
    <n v="-85.540271776849295"/>
    <n v="-57.321204128699812"/>
  </r>
  <r>
    <x v="0"/>
    <x v="5"/>
    <x v="14"/>
    <x v="2"/>
    <n v="-37.245103202995317"/>
    <n v="-23.745917193088083"/>
  </r>
  <r>
    <x v="0"/>
    <x v="6"/>
    <x v="14"/>
    <x v="2"/>
    <n v="-50.998514128262833"/>
    <n v="-24.44301623151177"/>
  </r>
  <r>
    <x v="0"/>
    <x v="0"/>
    <x v="14"/>
    <x v="3"/>
    <n v="-81.398730601044733"/>
    <n v="-18.332976096484636"/>
  </r>
  <r>
    <x v="0"/>
    <x v="1"/>
    <x v="14"/>
    <x v="3"/>
    <n v="-0.40733873108849727"/>
    <n v="4.226288649360618"/>
  </r>
  <r>
    <x v="0"/>
    <x v="2"/>
    <x v="14"/>
    <x v="3"/>
    <n v="-18.368601541075385"/>
    <n v="-5.1646101356076874"/>
  </r>
  <r>
    <x v="0"/>
    <x v="3"/>
    <x v="14"/>
    <x v="3"/>
    <n v="9.3970638817408272"/>
    <n v="8.9514304158840812"/>
  </r>
  <r>
    <x v="0"/>
    <x v="4"/>
    <x v="14"/>
    <x v="3"/>
    <n v="-113.63928346374898"/>
    <n v="-32.458089394695079"/>
  </r>
  <r>
    <x v="0"/>
    <x v="5"/>
    <x v="14"/>
    <x v="3"/>
    <n v="-62.001870079005847"/>
    <n v="-18.651734706434198"/>
  </r>
  <r>
    <x v="0"/>
    <x v="6"/>
    <x v="14"/>
    <x v="3"/>
    <n v="-0.97297629206806091"/>
    <n v="1.7192632250143878"/>
  </r>
  <r>
    <x v="1"/>
    <x v="7"/>
    <x v="14"/>
    <x v="0"/>
    <n v="-9.6277509059546311"/>
    <n v="-14.306468422027342"/>
  </r>
  <r>
    <x v="1"/>
    <x v="8"/>
    <x v="14"/>
    <x v="0"/>
    <n v="-7.8913785544698927"/>
    <n v="3.0259383075838571"/>
  </r>
  <r>
    <x v="1"/>
    <x v="9"/>
    <x v="14"/>
    <x v="0"/>
    <n v="106.02406969846463"/>
    <n v="50.077155509257238"/>
  </r>
  <r>
    <x v="1"/>
    <x v="10"/>
    <x v="14"/>
    <x v="0"/>
    <n v="-32.638682774878809"/>
    <n v="-13.879920815977153"/>
  </r>
  <r>
    <x v="1"/>
    <x v="11"/>
    <x v="14"/>
    <x v="0"/>
    <n v="99.428722347636324"/>
    <n v="20.593403752372389"/>
  </r>
  <r>
    <x v="1"/>
    <x v="12"/>
    <x v="14"/>
    <x v="0"/>
    <n v="32.415427010263819"/>
    <n v="19.187659474344585"/>
  </r>
  <r>
    <x v="1"/>
    <x v="13"/>
    <x v="14"/>
    <x v="0"/>
    <n v="-6.3565794031578084"/>
    <n v="-10.705710870089629"/>
  </r>
  <r>
    <x v="1"/>
    <x v="14"/>
    <x v="14"/>
    <x v="0"/>
    <n v="36.485905356984702"/>
    <n v="15.676928219855867"/>
  </r>
  <r>
    <x v="1"/>
    <x v="7"/>
    <x v="14"/>
    <x v="1"/>
    <n v="134.96524433065241"/>
    <n v="70.193179294117613"/>
  </r>
  <r>
    <x v="1"/>
    <x v="8"/>
    <x v="14"/>
    <x v="1"/>
    <n v="95.633035257505128"/>
    <n v="68.576696550893033"/>
  </r>
  <r>
    <x v="1"/>
    <x v="9"/>
    <x v="14"/>
    <x v="1"/>
    <n v="16.856655148079881"/>
    <n v="8.989554772403638"/>
  </r>
  <r>
    <x v="1"/>
    <x v="10"/>
    <x v="14"/>
    <x v="1"/>
    <n v="24.25930584273689"/>
    <n v="10.483193039377156"/>
  </r>
  <r>
    <x v="1"/>
    <x v="11"/>
    <x v="14"/>
    <x v="1"/>
    <n v="28.099914261374266"/>
    <n v="17.614657176563725"/>
  </r>
  <r>
    <x v="1"/>
    <x v="12"/>
    <x v="14"/>
    <x v="1"/>
    <n v="20.62909305095879"/>
    <n v="8.7773487414321796"/>
  </r>
  <r>
    <x v="1"/>
    <x v="13"/>
    <x v="14"/>
    <x v="1"/>
    <n v="15.44929265134693"/>
    <n v="6.2056434549098967"/>
  </r>
  <r>
    <x v="1"/>
    <x v="14"/>
    <x v="14"/>
    <x v="1"/>
    <n v="15.545766209362007"/>
    <n v="7.2951207199566426"/>
  </r>
  <r>
    <x v="1"/>
    <x v="7"/>
    <x v="14"/>
    <x v="2"/>
    <n v="-144.59299523660707"/>
    <n v="-84.499647716144977"/>
  </r>
  <r>
    <x v="1"/>
    <x v="8"/>
    <x v="14"/>
    <x v="2"/>
    <n v="-103.52441381197502"/>
    <n v="-65.55075824330919"/>
  </r>
  <r>
    <x v="1"/>
    <x v="9"/>
    <x v="14"/>
    <x v="2"/>
    <n v="89.167414550384763"/>
    <n v="41.087600736853602"/>
  </r>
  <r>
    <x v="1"/>
    <x v="10"/>
    <x v="14"/>
    <x v="2"/>
    <n v="-56.897988617615695"/>
    <n v="-24.363113855354307"/>
  </r>
  <r>
    <x v="1"/>
    <x v="11"/>
    <x v="14"/>
    <x v="2"/>
    <n v="71.328808086262043"/>
    <n v="2.9787465758086658"/>
  </r>
  <r>
    <x v="1"/>
    <x v="12"/>
    <x v="14"/>
    <x v="2"/>
    <n v="11.786333959305026"/>
    <n v="10.410310732912398"/>
  </r>
  <r>
    <x v="1"/>
    <x v="13"/>
    <x v="14"/>
    <x v="2"/>
    <n v="-21.805872054504736"/>
    <n v="-16.911354324999529"/>
  </r>
  <r>
    <x v="1"/>
    <x v="14"/>
    <x v="14"/>
    <x v="2"/>
    <n v="20.940139147622695"/>
    <n v="8.3818074998992245"/>
  </r>
  <r>
    <x v="1"/>
    <x v="7"/>
    <x v="14"/>
    <x v="3"/>
    <n v="-100.05378458175723"/>
    <n v="-28.135044584383451"/>
  </r>
  <r>
    <x v="1"/>
    <x v="8"/>
    <x v="14"/>
    <x v="3"/>
    <n v="-74.528303997151497"/>
    <n v="-16.35817490161179"/>
  </r>
  <r>
    <x v="1"/>
    <x v="9"/>
    <x v="14"/>
    <x v="3"/>
    <n v="-4.0343704766506256"/>
    <n v="2.7683197559552526"/>
  </r>
  <r>
    <x v="1"/>
    <x v="10"/>
    <x v="14"/>
    <x v="3"/>
    <n v="-83.934465210813187"/>
    <n v="-25.466316229679801"/>
  </r>
  <r>
    <x v="1"/>
    <x v="11"/>
    <x v="14"/>
    <x v="3"/>
    <n v="-23.775138358880849"/>
    <n v="2.3017635375447218"/>
  </r>
  <r>
    <x v="1"/>
    <x v="12"/>
    <x v="14"/>
    <x v="3"/>
    <n v="-84.037914732949673"/>
    <n v="-27.131528217248995"/>
  </r>
  <r>
    <x v="1"/>
    <x v="13"/>
    <x v="14"/>
    <x v="3"/>
    <n v="-67.576385383085295"/>
    <n v="-19.968302967497223"/>
  </r>
  <r>
    <x v="1"/>
    <x v="14"/>
    <x v="14"/>
    <x v="3"/>
    <n v="38.128386248010393"/>
    <n v="18.447456860161125"/>
  </r>
  <r>
    <x v="0"/>
    <x v="0"/>
    <x v="15"/>
    <x v="0"/>
    <n v="-21.904128450086077"/>
    <n v="-15.218396374518367"/>
  </r>
  <r>
    <x v="0"/>
    <x v="1"/>
    <x v="15"/>
    <x v="0"/>
    <n v="-7.8302248191155073"/>
    <n v="7.6100264211941724"/>
  </r>
  <r>
    <x v="0"/>
    <x v="2"/>
    <x v="15"/>
    <x v="0"/>
    <n v="12.953696325910705"/>
    <n v="13.720227046624046"/>
  </r>
  <r>
    <x v="0"/>
    <x v="3"/>
    <x v="15"/>
    <x v="0"/>
    <n v="-8.6080305428477484"/>
    <n v="2.4818571396862463"/>
  </r>
  <r>
    <x v="0"/>
    <x v="4"/>
    <x v="15"/>
    <x v="0"/>
    <n v="-12.283776998648236"/>
    <n v="-8.3016458261521251"/>
  </r>
  <r>
    <x v="0"/>
    <x v="5"/>
    <x v="15"/>
    <x v="0"/>
    <n v="-20.702607243765755"/>
    <n v="-17.786239576018318"/>
  </r>
  <r>
    <x v="0"/>
    <x v="6"/>
    <x v="15"/>
    <x v="0"/>
    <n v="-37.324350574913517"/>
    <n v="-16.602762885807785"/>
  </r>
  <r>
    <x v="0"/>
    <x v="0"/>
    <x v="15"/>
    <x v="1"/>
    <n v="85.368759187758741"/>
    <n v="83.099405521989326"/>
  </r>
  <r>
    <x v="0"/>
    <x v="1"/>
    <x v="15"/>
    <x v="1"/>
    <n v="66.906273484530715"/>
    <n v="51.245434578524282"/>
  </r>
  <r>
    <x v="0"/>
    <x v="2"/>
    <x v="15"/>
    <x v="1"/>
    <n v="31.475322741791114"/>
    <n v="17.368980870411654"/>
  </r>
  <r>
    <x v="0"/>
    <x v="3"/>
    <x v="15"/>
    <x v="1"/>
    <n v="30.63316252497042"/>
    <n v="20.073984834652403"/>
  </r>
  <r>
    <x v="0"/>
    <x v="4"/>
    <x v="15"/>
    <x v="1"/>
    <n v="81.939991897821514"/>
    <n v="57.703055422168163"/>
  </r>
  <r>
    <x v="0"/>
    <x v="5"/>
    <x v="15"/>
    <x v="1"/>
    <n v="23.93268112903775"/>
    <n v="13.349862786877955"/>
  </r>
  <r>
    <x v="0"/>
    <x v="6"/>
    <x v="15"/>
    <x v="1"/>
    <n v="20.089354726046267"/>
    <n v="14.255444518400934"/>
  </r>
  <r>
    <x v="0"/>
    <x v="0"/>
    <x v="15"/>
    <x v="2"/>
    <n v="-107.27288763784483"/>
    <n v="-98.317801896507689"/>
  </r>
  <r>
    <x v="0"/>
    <x v="1"/>
    <x v="15"/>
    <x v="2"/>
    <n v="-74.736498303646229"/>
    <n v="-43.635408157330112"/>
  </r>
  <r>
    <x v="0"/>
    <x v="2"/>
    <x v="15"/>
    <x v="2"/>
    <n v="-18.521626415880405"/>
    <n v="-3.648753823787608"/>
  </r>
  <r>
    <x v="0"/>
    <x v="3"/>
    <x v="15"/>
    <x v="2"/>
    <n v="-39.241193067818173"/>
    <n v="-17.592127694966159"/>
  </r>
  <r>
    <x v="0"/>
    <x v="4"/>
    <x v="15"/>
    <x v="2"/>
    <n v="-94.223768896469764"/>
    <n v="-66.004701248320274"/>
  </r>
  <r>
    <x v="0"/>
    <x v="5"/>
    <x v="15"/>
    <x v="2"/>
    <n v="-44.635288372803501"/>
    <n v="-31.136102362896271"/>
  </r>
  <r>
    <x v="0"/>
    <x v="6"/>
    <x v="15"/>
    <x v="2"/>
    <n v="-57.413705300959776"/>
    <n v="-30.858207404208716"/>
  </r>
  <r>
    <x v="0"/>
    <x v="0"/>
    <x v="15"/>
    <x v="3"/>
    <n v="-88.378530239737458"/>
    <n v="-25.312775735177361"/>
  </r>
  <r>
    <x v="0"/>
    <x v="1"/>
    <x v="15"/>
    <x v="3"/>
    <n v="-1.0439435056243063"/>
    <n v="3.589683874824809"/>
  </r>
  <r>
    <x v="0"/>
    <x v="2"/>
    <x v="15"/>
    <x v="3"/>
    <n v="-22.449193226869824"/>
    <n v="-9.2452018214021265"/>
  </r>
  <r>
    <x v="0"/>
    <x v="3"/>
    <x v="15"/>
    <x v="3"/>
    <n v="9.9357602365621602"/>
    <n v="9.4901267707054142"/>
  </r>
  <r>
    <x v="0"/>
    <x v="4"/>
    <x v="15"/>
    <x v="3"/>
    <n v="-119.65419366368121"/>
    <n v="-38.472999594627304"/>
  </r>
  <r>
    <x v="0"/>
    <x v="5"/>
    <x v="15"/>
    <x v="3"/>
    <n v="-67.897411057167432"/>
    <n v="-24.547275684595785"/>
  </r>
  <r>
    <x v="0"/>
    <x v="6"/>
    <x v="15"/>
    <x v="3"/>
    <n v="-3.2140164083968608"/>
    <n v="-0.52177689131441207"/>
  </r>
  <r>
    <x v="1"/>
    <x v="7"/>
    <x v="15"/>
    <x v="0"/>
    <n v="-15.225040639346883"/>
    <n v="-19.903758155419595"/>
  </r>
  <r>
    <x v="1"/>
    <x v="8"/>
    <x v="15"/>
    <x v="0"/>
    <n v="-20.963273979306493"/>
    <n v="-10.045957117252744"/>
  </r>
  <r>
    <x v="1"/>
    <x v="9"/>
    <x v="15"/>
    <x v="0"/>
    <n v="96.699115309654573"/>
    <n v="40.752201120447182"/>
  </r>
  <r>
    <x v="1"/>
    <x v="10"/>
    <x v="15"/>
    <x v="0"/>
    <n v="-39.772275511584382"/>
    <n v="-21.013513552682731"/>
  </r>
  <r>
    <x v="1"/>
    <x v="11"/>
    <x v="15"/>
    <x v="0"/>
    <n v="100.51514210072274"/>
    <n v="21.67982350545881"/>
  </r>
  <r>
    <x v="1"/>
    <x v="12"/>
    <x v="15"/>
    <x v="0"/>
    <n v="34.884853162662694"/>
    <n v="21.657085626743456"/>
  </r>
  <r>
    <x v="1"/>
    <x v="13"/>
    <x v="15"/>
    <x v="0"/>
    <n v="-8.1666830727316118"/>
    <n v="-12.515814539663431"/>
  </r>
  <r>
    <x v="1"/>
    <x v="14"/>
    <x v="15"/>
    <x v="0"/>
    <n v="36.050678788076617"/>
    <n v="15.241701650947784"/>
  </r>
  <r>
    <x v="1"/>
    <x v="7"/>
    <x v="15"/>
    <x v="1"/>
    <n v="133.93416464292227"/>
    <n v="69.162099606387457"/>
  </r>
  <r>
    <x v="1"/>
    <x v="8"/>
    <x v="15"/>
    <x v="1"/>
    <n v="95.751870670458189"/>
    <n v="68.695531963846094"/>
  </r>
  <r>
    <x v="1"/>
    <x v="9"/>
    <x v="15"/>
    <x v="1"/>
    <n v="17.464804347350103"/>
    <n v="9.5977039716738588"/>
  </r>
  <r>
    <x v="1"/>
    <x v="10"/>
    <x v="15"/>
    <x v="1"/>
    <n v="23.805349941310173"/>
    <n v="10.029237137950437"/>
  </r>
  <r>
    <x v="1"/>
    <x v="11"/>
    <x v="15"/>
    <x v="1"/>
    <n v="28.297445125571798"/>
    <n v="17.812188040761257"/>
  </r>
  <r>
    <x v="1"/>
    <x v="12"/>
    <x v="15"/>
    <x v="1"/>
    <n v="20.511501329415985"/>
    <n v="8.6597570198893763"/>
  </r>
  <r>
    <x v="1"/>
    <x v="13"/>
    <x v="15"/>
    <x v="1"/>
    <n v="15.942957288503422"/>
    <n v="6.6993080920663886"/>
  </r>
  <r>
    <x v="1"/>
    <x v="14"/>
    <x v="15"/>
    <x v="1"/>
    <n v="16.131648129045967"/>
    <n v="7.8810026396406014"/>
  </r>
  <r>
    <x v="1"/>
    <x v="7"/>
    <x v="15"/>
    <x v="2"/>
    <n v="-149.15920528226917"/>
    <n v="-89.065857761807081"/>
  </r>
  <r>
    <x v="1"/>
    <x v="8"/>
    <x v="15"/>
    <x v="2"/>
    <n v="-116.71514464976468"/>
    <n v="-78.741489081098848"/>
  </r>
  <r>
    <x v="1"/>
    <x v="9"/>
    <x v="15"/>
    <x v="2"/>
    <n v="79.234310962304491"/>
    <n v="31.154497148773327"/>
  </r>
  <r>
    <x v="1"/>
    <x v="10"/>
    <x v="15"/>
    <x v="2"/>
    <n v="-63.577625452894551"/>
    <n v="-31.042750690633163"/>
  </r>
  <r>
    <x v="1"/>
    <x v="11"/>
    <x v="15"/>
    <x v="2"/>
    <n v="72.217696975150929"/>
    <n v="3.8676354646975546"/>
  </r>
  <r>
    <x v="1"/>
    <x v="12"/>
    <x v="15"/>
    <x v="2"/>
    <n v="14.373351833246701"/>
    <n v="12.997328606854072"/>
  </r>
  <r>
    <x v="1"/>
    <x v="13"/>
    <x v="15"/>
    <x v="2"/>
    <n v="-24.10964036123503"/>
    <n v="-19.215122631729823"/>
  </r>
  <r>
    <x v="1"/>
    <x v="14"/>
    <x v="15"/>
    <x v="2"/>
    <n v="19.919030659030653"/>
    <n v="7.3606990113071822"/>
  </r>
  <r>
    <x v="1"/>
    <x v="7"/>
    <x v="15"/>
    <x v="3"/>
    <n v="-106.3875598063853"/>
    <n v="-34.468819809011528"/>
  </r>
  <r>
    <x v="1"/>
    <x v="8"/>
    <x v="15"/>
    <x v="3"/>
    <n v="-80.826580883663681"/>
    <n v="-22.65645178812397"/>
  </r>
  <r>
    <x v="1"/>
    <x v="9"/>
    <x v="15"/>
    <x v="3"/>
    <n v="-6.0615344742180284"/>
    <n v="0.74115575838784942"/>
  </r>
  <r>
    <x v="1"/>
    <x v="10"/>
    <x v="15"/>
    <x v="3"/>
    <n v="-90.419549516909171"/>
    <n v="-31.951400535775782"/>
  </r>
  <r>
    <x v="1"/>
    <x v="11"/>
    <x v="15"/>
    <x v="3"/>
    <n v="-23.182545766288257"/>
    <n v="2.8943561301373144"/>
  </r>
  <r>
    <x v="1"/>
    <x v="12"/>
    <x v="15"/>
    <x v="3"/>
    <n v="-92.034151797860304"/>
    <n v="-35.127765282159629"/>
  </r>
  <r>
    <x v="1"/>
    <x v="13"/>
    <x v="15"/>
    <x v="3"/>
    <n v="-73.171251270858875"/>
    <n v="-25.563168855270796"/>
  </r>
  <r>
    <x v="1"/>
    <x v="14"/>
    <x v="15"/>
    <x v="3"/>
    <n v="39.015578869246099"/>
    <n v="19.334649481396834"/>
  </r>
  <r>
    <x v="0"/>
    <x v="0"/>
    <x v="16"/>
    <x v="0"/>
    <n v="-28.605418448410752"/>
    <n v="-21.919686372843046"/>
  </r>
  <r>
    <x v="0"/>
    <x v="1"/>
    <x v="16"/>
    <x v="0"/>
    <n v="-16.396452466615237"/>
    <n v="-0.95620122630555926"/>
  </r>
  <r>
    <x v="0"/>
    <x v="2"/>
    <x v="16"/>
    <x v="0"/>
    <n v="9.5392233663336601"/>
    <n v="10.305754087047001"/>
  </r>
  <r>
    <x v="0"/>
    <x v="3"/>
    <x v="16"/>
    <x v="0"/>
    <n v="-8.4069425509759359"/>
    <n v="2.6829451315580579"/>
  </r>
  <r>
    <x v="0"/>
    <x v="4"/>
    <x v="16"/>
    <x v="0"/>
    <n v="-18.214924116884365"/>
    <n v="-14.232792944388255"/>
  </r>
  <r>
    <x v="0"/>
    <x v="5"/>
    <x v="16"/>
    <x v="0"/>
    <n v="-21.205920724178473"/>
    <n v="-18.289553056431036"/>
  </r>
  <r>
    <x v="0"/>
    <x v="6"/>
    <x v="16"/>
    <x v="0"/>
    <n v="-43.273139263593578"/>
    <n v="-22.551551574487842"/>
  </r>
  <r>
    <x v="0"/>
    <x v="0"/>
    <x v="16"/>
    <x v="1"/>
    <n v="84.61486406294722"/>
    <n v="82.345510397177804"/>
  </r>
  <r>
    <x v="0"/>
    <x v="1"/>
    <x v="16"/>
    <x v="1"/>
    <n v="66.799195638936965"/>
    <n v="51.138356732930532"/>
  </r>
  <r>
    <x v="0"/>
    <x v="2"/>
    <x v="16"/>
    <x v="1"/>
    <n v="32.099473712896597"/>
    <n v="17.993131841517137"/>
  </r>
  <r>
    <x v="0"/>
    <x v="3"/>
    <x v="16"/>
    <x v="1"/>
    <n v="31.172925029468441"/>
    <n v="20.613747339150425"/>
  </r>
  <r>
    <x v="0"/>
    <x v="4"/>
    <x v="16"/>
    <x v="1"/>
    <n v="81.639136609215328"/>
    <n v="57.402200133561983"/>
  </r>
  <r>
    <x v="0"/>
    <x v="5"/>
    <x v="16"/>
    <x v="1"/>
    <n v="24.226280659278501"/>
    <n v="13.643462317118706"/>
  </r>
  <r>
    <x v="0"/>
    <x v="6"/>
    <x v="16"/>
    <x v="1"/>
    <n v="19.882440336874787"/>
    <n v="14.048530129229453"/>
  </r>
  <r>
    <x v="0"/>
    <x v="0"/>
    <x v="16"/>
    <x v="2"/>
    <n v="-113.22028251135798"/>
    <n v="-104.26519677002084"/>
  </r>
  <r>
    <x v="0"/>
    <x v="1"/>
    <x v="16"/>
    <x v="2"/>
    <n v="-83.195648105552209"/>
    <n v="-52.094557959236099"/>
  </r>
  <r>
    <x v="0"/>
    <x v="2"/>
    <x v="16"/>
    <x v="2"/>
    <n v="-22.560250346562931"/>
    <n v="-7.6873777544701358"/>
  </r>
  <r>
    <x v="0"/>
    <x v="3"/>
    <x v="16"/>
    <x v="2"/>
    <n v="-39.579867580444386"/>
    <n v="-17.930802207592368"/>
  </r>
  <r>
    <x v="0"/>
    <x v="4"/>
    <x v="16"/>
    <x v="2"/>
    <n v="-99.854060726099718"/>
    <n v="-71.634993077950227"/>
  </r>
  <r>
    <x v="0"/>
    <x v="5"/>
    <x v="16"/>
    <x v="2"/>
    <n v="-45.43220138345697"/>
    <n v="-31.93301537354974"/>
  </r>
  <r>
    <x v="0"/>
    <x v="6"/>
    <x v="16"/>
    <x v="2"/>
    <n v="-63.155579600468357"/>
    <n v="-36.600081703717294"/>
  </r>
  <r>
    <x v="0"/>
    <x v="0"/>
    <x v="16"/>
    <x v="3"/>
    <n v="-98.430465237224468"/>
    <n v="-35.364710732664378"/>
  </r>
  <r>
    <x v="0"/>
    <x v="1"/>
    <x v="16"/>
    <x v="3"/>
    <n v="-1.7934884247805329"/>
    <n v="2.8401389556685825"/>
  </r>
  <r>
    <x v="0"/>
    <x v="2"/>
    <x v="16"/>
    <x v="3"/>
    <n v="-25.64337760840964"/>
    <n v="-12.439386202941943"/>
  </r>
  <r>
    <x v="0"/>
    <x v="3"/>
    <x v="16"/>
    <x v="3"/>
    <n v="8.7398158638508594"/>
    <n v="8.2941823979941134"/>
  </r>
  <r>
    <x v="0"/>
    <x v="4"/>
    <x v="16"/>
    <x v="3"/>
    <n v="-129.23858357213524"/>
    <n v="-48.057389503081339"/>
  </r>
  <r>
    <x v="0"/>
    <x v="5"/>
    <x v="16"/>
    <x v="3"/>
    <n v="-75.405170473323793"/>
    <n v="-32.05503510075215"/>
  </r>
  <r>
    <x v="0"/>
    <x v="6"/>
    <x v="16"/>
    <x v="3"/>
    <n v="-5.9556320649189747"/>
    <n v="-3.263392547836526"/>
  </r>
  <r>
    <x v="1"/>
    <x v="7"/>
    <x v="16"/>
    <x v="0"/>
    <n v="-18.35563097923955"/>
    <n v="-23.034348495312262"/>
  </r>
  <r>
    <x v="1"/>
    <x v="8"/>
    <x v="16"/>
    <x v="0"/>
    <n v="-29.195719499887609"/>
    <n v="-18.278402637833857"/>
  </r>
  <r>
    <x v="1"/>
    <x v="9"/>
    <x v="16"/>
    <x v="0"/>
    <n v="96.767147148555182"/>
    <n v="40.820232959347791"/>
  </r>
  <r>
    <x v="1"/>
    <x v="10"/>
    <x v="16"/>
    <x v="0"/>
    <n v="-45.825305316176788"/>
    <n v="-27.066543357275137"/>
  </r>
  <r>
    <x v="1"/>
    <x v="11"/>
    <x v="16"/>
    <x v="0"/>
    <n v="98.734902757433261"/>
    <n v="19.899584162169322"/>
  </r>
  <r>
    <x v="1"/>
    <x v="12"/>
    <x v="16"/>
    <x v="0"/>
    <n v="33.818628781665183"/>
    <n v="20.590861245745945"/>
  </r>
  <r>
    <x v="1"/>
    <x v="13"/>
    <x v="16"/>
    <x v="0"/>
    <n v="-12.487055289414895"/>
    <n v="-16.836186756346713"/>
  </r>
  <r>
    <x v="1"/>
    <x v="14"/>
    <x v="16"/>
    <x v="0"/>
    <n v="30.063056561754561"/>
    <n v="9.2540794246257256"/>
  </r>
  <r>
    <x v="1"/>
    <x v="7"/>
    <x v="16"/>
    <x v="1"/>
    <n v="134.23231610386443"/>
    <n v="69.460251067329622"/>
  </r>
  <r>
    <x v="1"/>
    <x v="8"/>
    <x v="16"/>
    <x v="1"/>
    <n v="94.783347668036882"/>
    <n v="67.727008961424787"/>
  </r>
  <r>
    <x v="1"/>
    <x v="9"/>
    <x v="16"/>
    <x v="1"/>
    <n v="17.464804347350103"/>
    <n v="9.5977039716738588"/>
  </r>
  <r>
    <x v="1"/>
    <x v="10"/>
    <x v="16"/>
    <x v="1"/>
    <n v="23.739556139086343"/>
    <n v="9.9634433357266072"/>
  </r>
  <r>
    <x v="1"/>
    <x v="11"/>
    <x v="16"/>
    <x v="1"/>
    <n v="28.989760425739931"/>
    <n v="18.504503340929389"/>
  </r>
  <r>
    <x v="1"/>
    <x v="12"/>
    <x v="16"/>
    <x v="1"/>
    <n v="20.748440080748765"/>
    <n v="8.8966957712221575"/>
  </r>
  <r>
    <x v="1"/>
    <x v="13"/>
    <x v="16"/>
    <x v="1"/>
    <n v="14.696696072152475"/>
    <n v="5.4530468757154411"/>
  </r>
  <r>
    <x v="1"/>
    <x v="14"/>
    <x v="16"/>
    <x v="1"/>
    <n v="15.846523261125869"/>
    <n v="7.5958777717205033"/>
  </r>
  <r>
    <x v="1"/>
    <x v="7"/>
    <x v="16"/>
    <x v="2"/>
    <n v="-152.58794708310398"/>
    <n v="-92.494599562641909"/>
  </r>
  <r>
    <x v="1"/>
    <x v="8"/>
    <x v="16"/>
    <x v="2"/>
    <n v="-123.97906716792448"/>
    <n v="-86.00541159925865"/>
  </r>
  <r>
    <x v="1"/>
    <x v="9"/>
    <x v="16"/>
    <x v="2"/>
    <n v="79.3023428012051"/>
    <n v="31.222528987673932"/>
  </r>
  <r>
    <x v="1"/>
    <x v="10"/>
    <x v="16"/>
    <x v="2"/>
    <n v="-69.564861455263127"/>
    <n v="-37.029986693001739"/>
  </r>
  <r>
    <x v="1"/>
    <x v="11"/>
    <x v="16"/>
    <x v="2"/>
    <n v="69.745142331693302"/>
    <n v="1.3950808212399339"/>
  </r>
  <r>
    <x v="1"/>
    <x v="12"/>
    <x v="16"/>
    <x v="2"/>
    <n v="13.070188700916409"/>
    <n v="11.69416547452378"/>
  </r>
  <r>
    <x v="1"/>
    <x v="13"/>
    <x v="16"/>
    <x v="2"/>
    <n v="-27.183751361567367"/>
    <n v="-22.28923363206216"/>
  </r>
  <r>
    <x v="1"/>
    <x v="14"/>
    <x v="16"/>
    <x v="2"/>
    <n v="14.216533300628694"/>
    <n v="1.6582016529052233"/>
  </r>
  <r>
    <x v="1"/>
    <x v="7"/>
    <x v="16"/>
    <x v="3"/>
    <n v="-115.33210363465005"/>
    <n v="-43.413363637276284"/>
  </r>
  <r>
    <x v="1"/>
    <x v="8"/>
    <x v="16"/>
    <x v="3"/>
    <n v="-90.390745532574087"/>
    <n v="-32.22061643703438"/>
  </r>
  <r>
    <x v="1"/>
    <x v="9"/>
    <x v="16"/>
    <x v="3"/>
    <n v="-8.5106806746398256"/>
    <n v="-1.7079904420339478"/>
  </r>
  <r>
    <x v="1"/>
    <x v="10"/>
    <x v="16"/>
    <x v="3"/>
    <n v="-99.564888026021606"/>
    <n v="-41.096739044888224"/>
  </r>
  <r>
    <x v="1"/>
    <x v="11"/>
    <x v="16"/>
    <x v="3"/>
    <n v="-26.149611338437403"/>
    <n v="-7.2709442011829939E-2"/>
  </r>
  <r>
    <x v="1"/>
    <x v="12"/>
    <x v="16"/>
    <x v="3"/>
    <n v="-100.20853871884123"/>
    <n v="-43.302152203140551"/>
  </r>
  <r>
    <x v="1"/>
    <x v="13"/>
    <x v="16"/>
    <x v="3"/>
    <n v="-81.064238974414877"/>
    <n v="-33.456156558826791"/>
  </r>
  <r>
    <x v="1"/>
    <x v="14"/>
    <x v="16"/>
    <x v="3"/>
    <n v="40.776644229929055"/>
    <n v="21.095714842079794"/>
  </r>
  <r>
    <x v="0"/>
    <x v="0"/>
    <x v="17"/>
    <x v="0"/>
    <n v="-29.199444246102537"/>
    <n v="-22.513712170534831"/>
  </r>
  <r>
    <x v="0"/>
    <x v="1"/>
    <x v="17"/>
    <x v="0"/>
    <n v="-26.242806069731444"/>
    <n v="-10.802554829421767"/>
  </r>
  <r>
    <x v="0"/>
    <x v="2"/>
    <x v="17"/>
    <x v="0"/>
    <n v="0.63978699730369826"/>
    <n v="1.4063177180170392"/>
  </r>
  <r>
    <x v="0"/>
    <x v="3"/>
    <x v="17"/>
    <x v="0"/>
    <n v="-8.4811076637069078"/>
    <n v="2.6087800188270864"/>
  </r>
  <r>
    <x v="0"/>
    <x v="4"/>
    <x v="17"/>
    <x v="0"/>
    <n v="-23.409842700723367"/>
    <n v="-19.427711528227256"/>
  </r>
  <r>
    <x v="0"/>
    <x v="5"/>
    <x v="17"/>
    <x v="0"/>
    <n v="-32.049601622290396"/>
    <n v="-29.133233954542959"/>
  </r>
  <r>
    <x v="0"/>
    <x v="6"/>
    <x v="17"/>
    <x v="0"/>
    <n v="-50.44721507894819"/>
    <n v="-29.725627389842455"/>
  </r>
  <r>
    <x v="0"/>
    <x v="0"/>
    <x v="17"/>
    <x v="1"/>
    <n v="83.511673295805338"/>
    <n v="81.242319630035922"/>
  </r>
  <r>
    <x v="0"/>
    <x v="1"/>
    <x v="17"/>
    <x v="1"/>
    <n v="66.25818719920531"/>
    <n v="50.59734829319887"/>
  </r>
  <r>
    <x v="0"/>
    <x v="2"/>
    <x v="17"/>
    <x v="1"/>
    <n v="32.025311743154681"/>
    <n v="17.918969871775221"/>
  </r>
  <r>
    <x v="0"/>
    <x v="3"/>
    <x v="17"/>
    <x v="1"/>
    <n v="33.70513387842589"/>
    <n v="23.145956188107874"/>
  </r>
  <r>
    <x v="0"/>
    <x v="4"/>
    <x v="17"/>
    <x v="1"/>
    <n v="81.115279273029884"/>
    <n v="56.87834279737654"/>
  </r>
  <r>
    <x v="0"/>
    <x v="5"/>
    <x v="17"/>
    <x v="1"/>
    <n v="24.226280659278501"/>
    <n v="13.643462317118706"/>
  </r>
  <r>
    <x v="0"/>
    <x v="6"/>
    <x v="17"/>
    <x v="1"/>
    <n v="20.439650108941166"/>
    <n v="14.605739901295831"/>
  </r>
  <r>
    <x v="0"/>
    <x v="0"/>
    <x v="17"/>
    <x v="2"/>
    <n v="-112.71111754190788"/>
    <n v="-103.75603180057074"/>
  </r>
  <r>
    <x v="0"/>
    <x v="1"/>
    <x v="17"/>
    <x v="2"/>
    <n v="-92.500993268936753"/>
    <n v="-61.399903122620643"/>
  </r>
  <r>
    <x v="0"/>
    <x v="2"/>
    <x v="17"/>
    <x v="2"/>
    <n v="-31.385524745850976"/>
    <n v="-16.512652153758182"/>
  </r>
  <r>
    <x v="0"/>
    <x v="3"/>
    <x v="17"/>
    <x v="2"/>
    <n v="-42.186241542132805"/>
    <n v="-20.537176169280791"/>
  </r>
  <r>
    <x v="0"/>
    <x v="4"/>
    <x v="17"/>
    <x v="2"/>
    <n v="-104.52512197375327"/>
    <n v="-76.306054325603782"/>
  </r>
  <r>
    <x v="0"/>
    <x v="5"/>
    <x v="17"/>
    <x v="2"/>
    <n v="-56.275882281568897"/>
    <n v="-42.776696271661663"/>
  </r>
  <r>
    <x v="0"/>
    <x v="6"/>
    <x v="17"/>
    <x v="2"/>
    <n v="-70.886865187889342"/>
    <n v="-44.331367291138285"/>
  </r>
  <r>
    <x v="0"/>
    <x v="0"/>
    <x v="17"/>
    <x v="3"/>
    <n v="-107.17113054611788"/>
    <n v="-44.10537604155779"/>
  </r>
  <r>
    <x v="0"/>
    <x v="1"/>
    <x v="17"/>
    <x v="3"/>
    <n v="-3.4706145879486785"/>
    <n v="1.1630127925004372"/>
  </r>
  <r>
    <x v="0"/>
    <x v="2"/>
    <x v="17"/>
    <x v="3"/>
    <n v="-29.90769086856983"/>
    <n v="-16.703699463102133"/>
  </r>
  <r>
    <x v="0"/>
    <x v="3"/>
    <x v="17"/>
    <x v="3"/>
    <n v="7.659124221199562"/>
    <n v="7.213490755342816"/>
  </r>
  <r>
    <x v="0"/>
    <x v="4"/>
    <x v="17"/>
    <x v="3"/>
    <n v="-139.45380162775143"/>
    <n v="-58.27260755869753"/>
  </r>
  <r>
    <x v="0"/>
    <x v="5"/>
    <x v="17"/>
    <x v="3"/>
    <n v="-84.165163669445576"/>
    <n v="-40.81502829687394"/>
  </r>
  <r>
    <x v="0"/>
    <x v="6"/>
    <x v="17"/>
    <x v="3"/>
    <n v="-9.6471468048587266"/>
    <n v="-6.9549072877762779"/>
  </r>
  <r>
    <x v="1"/>
    <x v="7"/>
    <x v="17"/>
    <x v="0"/>
    <n v="-18.35563097923955"/>
    <n v="-23.034348495312262"/>
  </r>
  <r>
    <x v="1"/>
    <x v="8"/>
    <x v="17"/>
    <x v="0"/>
    <n v="-44.03251475211313"/>
    <n v="-33.115197890059378"/>
  </r>
  <r>
    <x v="1"/>
    <x v="9"/>
    <x v="17"/>
    <x v="0"/>
    <n v="91.226791471400603"/>
    <n v="35.279877282193212"/>
  </r>
  <r>
    <x v="1"/>
    <x v="10"/>
    <x v="17"/>
    <x v="0"/>
    <n v="-54.719841529645656"/>
    <n v="-35.961079570744005"/>
  </r>
  <r>
    <x v="1"/>
    <x v="11"/>
    <x v="17"/>
    <x v="0"/>
    <n v="84.947311589484414"/>
    <n v="6.1119929942204756"/>
  </r>
  <r>
    <x v="1"/>
    <x v="12"/>
    <x v="17"/>
    <x v="0"/>
    <n v="35.727025728230068"/>
    <n v="22.49925819231083"/>
  </r>
  <r>
    <x v="1"/>
    <x v="13"/>
    <x v="17"/>
    <x v="0"/>
    <n v="-18.970719822927862"/>
    <n v="-23.319851289859681"/>
  </r>
  <r>
    <x v="1"/>
    <x v="14"/>
    <x v="17"/>
    <x v="0"/>
    <n v="23.519282423154728"/>
    <n v="2.7103052860258909"/>
  </r>
  <r>
    <x v="1"/>
    <x v="7"/>
    <x v="17"/>
    <x v="1"/>
    <n v="133.17698669032606"/>
    <n v="68.404921653791249"/>
  </r>
  <r>
    <x v="1"/>
    <x v="8"/>
    <x v="17"/>
    <x v="1"/>
    <n v="94.906987628472095"/>
    <n v="67.85064892186"/>
  </r>
  <r>
    <x v="1"/>
    <x v="9"/>
    <x v="17"/>
    <x v="1"/>
    <n v="17.259605988936972"/>
    <n v="9.3925056132607256"/>
  </r>
  <r>
    <x v="1"/>
    <x v="10"/>
    <x v="17"/>
    <x v="1"/>
    <n v="23.204546442035582"/>
    <n v="9.4284336386758483"/>
  </r>
  <r>
    <x v="1"/>
    <x v="11"/>
    <x v="17"/>
    <x v="1"/>
    <n v="25.392997512361973"/>
    <n v="14.907740427551429"/>
  </r>
  <r>
    <x v="1"/>
    <x v="12"/>
    <x v="17"/>
    <x v="1"/>
    <n v="20.748440080748765"/>
    <n v="8.8966957712221575"/>
  </r>
  <r>
    <x v="1"/>
    <x v="13"/>
    <x v="17"/>
    <x v="1"/>
    <n v="15.201916685153485"/>
    <n v="5.9582674887164515"/>
  </r>
  <r>
    <x v="1"/>
    <x v="14"/>
    <x v="17"/>
    <x v="1"/>
    <n v="14.952657206110944"/>
    <n v="6.7020117167055773"/>
  </r>
  <r>
    <x v="1"/>
    <x v="7"/>
    <x v="17"/>
    <x v="2"/>
    <n v="-151.53261766956561"/>
    <n v="-91.439270149103535"/>
  </r>
  <r>
    <x v="1"/>
    <x v="8"/>
    <x v="17"/>
    <x v="2"/>
    <n v="-138.93950238058522"/>
    <n v="-100.96584681191938"/>
  </r>
  <r>
    <x v="1"/>
    <x v="9"/>
    <x v="17"/>
    <x v="2"/>
    <n v="73.967185482463648"/>
    <n v="25.887371668932481"/>
  </r>
  <r>
    <x v="1"/>
    <x v="10"/>
    <x v="17"/>
    <x v="2"/>
    <n v="-77.924387971681242"/>
    <n v="-45.389513209419846"/>
  </r>
  <r>
    <x v="1"/>
    <x v="11"/>
    <x v="17"/>
    <x v="2"/>
    <n v="59.554314077122413"/>
    <n v="-8.795747433330952"/>
  </r>
  <r>
    <x v="1"/>
    <x v="12"/>
    <x v="17"/>
    <x v="2"/>
    <n v="14.978585647481294"/>
    <n v="13.602562421088665"/>
  </r>
  <r>
    <x v="1"/>
    <x v="13"/>
    <x v="17"/>
    <x v="2"/>
    <n v="-34.172636508081347"/>
    <n v="-29.278118778576136"/>
  </r>
  <r>
    <x v="1"/>
    <x v="14"/>
    <x v="17"/>
    <x v="2"/>
    <n v="8.5666252170437858"/>
    <n v="-3.9917064306796854"/>
  </r>
  <r>
    <x v="1"/>
    <x v="7"/>
    <x v="17"/>
    <x v="3"/>
    <n v="-125.88539777003373"/>
    <n v="-53.966657772659971"/>
  </r>
  <r>
    <x v="1"/>
    <x v="8"/>
    <x v="17"/>
    <x v="3"/>
    <n v="-99.787382525650244"/>
    <n v="-41.617253430110544"/>
  </r>
  <r>
    <x v="1"/>
    <x v="9"/>
    <x v="17"/>
    <x v="3"/>
    <n v="-11.383457692423683"/>
    <n v="-4.580767459817805"/>
  </r>
  <r>
    <x v="1"/>
    <x v="10"/>
    <x v="17"/>
    <x v="3"/>
    <n v="-107.72378590604568"/>
    <n v="-49.255636924912302"/>
  </r>
  <r>
    <x v="1"/>
    <x v="11"/>
    <x v="17"/>
    <x v="3"/>
    <n v="-27.947992795126382"/>
    <n v="-1.8710908987008099"/>
  </r>
  <r>
    <x v="1"/>
    <x v="12"/>
    <x v="17"/>
    <x v="3"/>
    <n v="-106.64937841349771"/>
    <n v="-49.74299189779704"/>
  </r>
  <r>
    <x v="1"/>
    <x v="13"/>
    <x v="17"/>
    <x v="3"/>
    <n v="-88.7267516049302"/>
    <n v="-41.118669189342114"/>
  </r>
  <r>
    <x v="1"/>
    <x v="14"/>
    <x v="17"/>
    <x v="3"/>
    <n v="40.422470887375972"/>
    <n v="20.741541499526711"/>
  </r>
  <r>
    <x v="0"/>
    <x v="0"/>
    <x v="18"/>
    <x v="0"/>
    <n v="-38.327145959699365"/>
    <n v="-31.641413884131662"/>
  </r>
  <r>
    <x v="0"/>
    <x v="1"/>
    <x v="18"/>
    <x v="0"/>
    <n v="-32.739857827757213"/>
    <n v="-17.299606587447538"/>
  </r>
  <r>
    <x v="0"/>
    <x v="2"/>
    <x v="18"/>
    <x v="0"/>
    <n v="-10.94874487115894"/>
    <n v="-10.182214150445599"/>
  </r>
  <r>
    <x v="0"/>
    <x v="3"/>
    <x v="18"/>
    <x v="0"/>
    <n v="-11.455843655887602"/>
    <n v="-0.36595597335360752"/>
  </r>
  <r>
    <x v="0"/>
    <x v="4"/>
    <x v="18"/>
    <x v="0"/>
    <n v="-31.886675649418557"/>
    <n v="-27.904544476922446"/>
  </r>
  <r>
    <x v="0"/>
    <x v="5"/>
    <x v="18"/>
    <x v="0"/>
    <n v="-41.065639767067161"/>
    <n v="-38.149272099319724"/>
  </r>
  <r>
    <x v="0"/>
    <x v="6"/>
    <x v="18"/>
    <x v="0"/>
    <n v="-54.279373568585541"/>
    <n v="-33.557785879479809"/>
  </r>
  <r>
    <x v="0"/>
    <x v="0"/>
    <x v="18"/>
    <x v="1"/>
    <n v="83.339452508756338"/>
    <n v="81.070098842986923"/>
  </r>
  <r>
    <x v="0"/>
    <x v="1"/>
    <x v="18"/>
    <x v="1"/>
    <n v="66.967949155964433"/>
    <n v="51.307110249957987"/>
  </r>
  <r>
    <x v="0"/>
    <x v="2"/>
    <x v="18"/>
    <x v="1"/>
    <n v="32.476812984783095"/>
    <n v="18.370471113403635"/>
  </r>
  <r>
    <x v="0"/>
    <x v="3"/>
    <x v="18"/>
    <x v="1"/>
    <n v="35.373110845470066"/>
    <n v="24.81393315515205"/>
  </r>
  <r>
    <x v="0"/>
    <x v="4"/>
    <x v="18"/>
    <x v="1"/>
    <n v="81.204041921707315"/>
    <n v="56.967105446053978"/>
  </r>
  <r>
    <x v="0"/>
    <x v="5"/>
    <x v="18"/>
    <x v="1"/>
    <n v="24.919822055030561"/>
    <n v="14.337003712870764"/>
  </r>
  <r>
    <x v="0"/>
    <x v="6"/>
    <x v="18"/>
    <x v="1"/>
    <n v="21.336164251012288"/>
    <n v="15.502254043366953"/>
  </r>
  <r>
    <x v="0"/>
    <x v="0"/>
    <x v="18"/>
    <x v="2"/>
    <n v="-121.66659846845572"/>
    <n v="-112.71151272711857"/>
  </r>
  <r>
    <x v="0"/>
    <x v="1"/>
    <x v="18"/>
    <x v="2"/>
    <n v="-99.707806983721639"/>
    <n v="-68.606716837405529"/>
  </r>
  <r>
    <x v="0"/>
    <x v="2"/>
    <x v="18"/>
    <x v="2"/>
    <n v="-43.425557855942031"/>
    <n v="-28.552685263849234"/>
  </r>
  <r>
    <x v="0"/>
    <x v="3"/>
    <x v="18"/>
    <x v="2"/>
    <n v="-46.828954501357671"/>
    <n v="-25.179889128505661"/>
  </r>
  <r>
    <x v="0"/>
    <x v="4"/>
    <x v="18"/>
    <x v="2"/>
    <n v="-113.09071757112589"/>
    <n v="-84.871649922976403"/>
  </r>
  <r>
    <x v="0"/>
    <x v="5"/>
    <x v="18"/>
    <x v="2"/>
    <n v="-65.985461822097719"/>
    <n v="-52.486275812190492"/>
  </r>
  <r>
    <x v="0"/>
    <x v="6"/>
    <x v="18"/>
    <x v="2"/>
    <n v="-75.615537819597819"/>
    <n v="-49.060039922846762"/>
  </r>
  <r>
    <x v="0"/>
    <x v="0"/>
    <x v="18"/>
    <x v="3"/>
    <n v="-118.36548170430267"/>
    <n v="-55.299727199742584"/>
  </r>
  <r>
    <x v="0"/>
    <x v="1"/>
    <x v="18"/>
    <x v="3"/>
    <n v="-4.2349736183046511"/>
    <n v="0.39865376214446435"/>
  </r>
  <r>
    <x v="0"/>
    <x v="2"/>
    <x v="18"/>
    <x v="3"/>
    <n v="-34.573203698730111"/>
    <n v="-21.369212293262414"/>
  </r>
  <r>
    <x v="0"/>
    <x v="3"/>
    <x v="18"/>
    <x v="3"/>
    <n v="6.649838795281112"/>
    <n v="6.204205329424366"/>
  </r>
  <r>
    <x v="0"/>
    <x v="4"/>
    <x v="18"/>
    <x v="3"/>
    <n v="-149.12893033359202"/>
    <n v="-67.947736264538108"/>
  </r>
  <r>
    <x v="0"/>
    <x v="5"/>
    <x v="18"/>
    <x v="3"/>
    <n v="-93.31124082592585"/>
    <n v="-49.961105453354222"/>
  </r>
  <r>
    <x v="0"/>
    <x v="6"/>
    <x v="18"/>
    <x v="3"/>
    <n v="-14.076981389210161"/>
    <n v="-11.384741872127712"/>
  </r>
  <r>
    <x v="1"/>
    <x v="7"/>
    <x v="18"/>
    <x v="0"/>
    <n v="-15.920318954886429"/>
    <n v="-20.599036470959142"/>
  </r>
  <r>
    <x v="1"/>
    <x v="8"/>
    <x v="18"/>
    <x v="0"/>
    <n v="-48.700106527059518"/>
    <n v="-37.782789665005765"/>
  </r>
  <r>
    <x v="1"/>
    <x v="9"/>
    <x v="18"/>
    <x v="0"/>
    <n v="76.801380555248301"/>
    <n v="20.85446636604091"/>
  </r>
  <r>
    <x v="1"/>
    <x v="10"/>
    <x v="18"/>
    <x v="0"/>
    <n v="-61.794190213408669"/>
    <n v="-43.035428254507011"/>
  </r>
  <r>
    <x v="1"/>
    <x v="11"/>
    <x v="18"/>
    <x v="0"/>
    <n v="74.830973703799032"/>
    <n v="-4.0043448914649069"/>
  </r>
  <r>
    <x v="1"/>
    <x v="12"/>
    <x v="18"/>
    <x v="0"/>
    <n v="32.962270348977754"/>
    <n v="19.734502813058516"/>
  </r>
  <r>
    <x v="1"/>
    <x v="13"/>
    <x v="18"/>
    <x v="0"/>
    <n v="-16.419048478197062"/>
    <n v="-20.768179945128882"/>
  </r>
  <r>
    <x v="1"/>
    <x v="14"/>
    <x v="18"/>
    <x v="0"/>
    <n v="18.118558930007531"/>
    <n v="-2.6904182071213043"/>
  </r>
  <r>
    <x v="1"/>
    <x v="7"/>
    <x v="18"/>
    <x v="1"/>
    <n v="133.63360769489228"/>
    <n v="68.861542658357465"/>
  </r>
  <r>
    <x v="1"/>
    <x v="8"/>
    <x v="18"/>
    <x v="1"/>
    <n v="95.916196660892936"/>
    <n v="68.859857954280841"/>
  </r>
  <r>
    <x v="1"/>
    <x v="9"/>
    <x v="18"/>
    <x v="1"/>
    <n v="15.040312001836618"/>
    <n v="7.1732116261603718"/>
  </r>
  <r>
    <x v="1"/>
    <x v="10"/>
    <x v="18"/>
    <x v="1"/>
    <n v="22.728388357551534"/>
    <n v="8.9522755541918002"/>
  </r>
  <r>
    <x v="1"/>
    <x v="11"/>
    <x v="18"/>
    <x v="1"/>
    <n v="24.077873587222872"/>
    <n v="13.59261650241233"/>
  </r>
  <r>
    <x v="1"/>
    <x v="12"/>
    <x v="18"/>
    <x v="1"/>
    <n v="21.109060347607763"/>
    <n v="9.2573160380811554"/>
  </r>
  <r>
    <x v="1"/>
    <x v="13"/>
    <x v="18"/>
    <x v="1"/>
    <n v="15.457083819626565"/>
    <n v="6.2134346231895314"/>
  </r>
  <r>
    <x v="1"/>
    <x v="14"/>
    <x v="18"/>
    <x v="1"/>
    <n v="13.814768922963578"/>
    <n v="5.5641234335582119"/>
  </r>
  <r>
    <x v="1"/>
    <x v="7"/>
    <x v="18"/>
    <x v="2"/>
    <n v="-149.5539266497787"/>
    <n v="-89.460579129316628"/>
  </r>
  <r>
    <x v="1"/>
    <x v="8"/>
    <x v="18"/>
    <x v="2"/>
    <n v="-144.61630318795244"/>
    <n v="-106.64264761928661"/>
  </r>
  <r>
    <x v="1"/>
    <x v="9"/>
    <x v="18"/>
    <x v="2"/>
    <n v="61.761068553411704"/>
    <n v="13.681254739880535"/>
  </r>
  <r>
    <x v="1"/>
    <x v="10"/>
    <x v="18"/>
    <x v="2"/>
    <n v="-84.522578570960206"/>
    <n v="-51.987703808698811"/>
  </r>
  <r>
    <x v="1"/>
    <x v="11"/>
    <x v="18"/>
    <x v="2"/>
    <n v="50.753100116576135"/>
    <n v="-17.596961393877233"/>
  </r>
  <r>
    <x v="1"/>
    <x v="12"/>
    <x v="18"/>
    <x v="2"/>
    <n v="11.853210001369984"/>
    <n v="10.477186774977355"/>
  </r>
  <r>
    <x v="1"/>
    <x v="13"/>
    <x v="18"/>
    <x v="2"/>
    <n v="-31.876132297823627"/>
    <n v="-26.981614568318417"/>
  </r>
  <r>
    <x v="1"/>
    <x v="14"/>
    <x v="18"/>
    <x v="2"/>
    <n v="4.303790007043955"/>
    <n v="-8.2545416406795162"/>
  </r>
  <r>
    <x v="1"/>
    <x v="7"/>
    <x v="18"/>
    <x v="3"/>
    <n v="-137.60533688723314"/>
    <n v="-65.686596889859359"/>
  </r>
  <r>
    <x v="1"/>
    <x v="8"/>
    <x v="18"/>
    <x v="3"/>
    <n v="-108.11335704312218"/>
    <n v="-49.943227947582471"/>
  </r>
  <r>
    <x v="1"/>
    <x v="9"/>
    <x v="18"/>
    <x v="3"/>
    <n v="-16.238163289205708"/>
    <n v="-9.4354730565998288"/>
  </r>
  <r>
    <x v="1"/>
    <x v="10"/>
    <x v="18"/>
    <x v="3"/>
    <n v="-118.0632185976993"/>
    <n v="-59.595069616565929"/>
  </r>
  <r>
    <x v="1"/>
    <x v="11"/>
    <x v="18"/>
    <x v="3"/>
    <n v="-30.274750508834018"/>
    <n v="-4.197848612408448"/>
  </r>
  <r>
    <x v="1"/>
    <x v="12"/>
    <x v="18"/>
    <x v="3"/>
    <n v="-115.66488508497265"/>
    <n v="-58.758498569271978"/>
  </r>
  <r>
    <x v="1"/>
    <x v="13"/>
    <x v="18"/>
    <x v="3"/>
    <n v="-97.657601311487994"/>
    <n v="-50.049518895899908"/>
  </r>
  <r>
    <x v="1"/>
    <x v="14"/>
    <x v="18"/>
    <x v="3"/>
    <n v="39.352516233073224"/>
    <n v="19.671586845223963"/>
  </r>
  <r>
    <x v="0"/>
    <x v="0"/>
    <x v="19"/>
    <x v="0"/>
    <n v="-41.825790235042668"/>
    <n v="-35.140058159474968"/>
  </r>
  <r>
    <x v="0"/>
    <x v="1"/>
    <x v="19"/>
    <x v="0"/>
    <n v="-42.10263802272334"/>
    <n v="-26.66238678241367"/>
  </r>
  <r>
    <x v="0"/>
    <x v="2"/>
    <x v="19"/>
    <x v="0"/>
    <n v="-24.214285050071702"/>
    <n v="-23.447754329358361"/>
  </r>
  <r>
    <x v="0"/>
    <x v="3"/>
    <x v="19"/>
    <x v="0"/>
    <n v="-14.134462726374769"/>
    <n v="-3.0445750438407746"/>
  </r>
  <r>
    <x v="0"/>
    <x v="4"/>
    <x v="19"/>
    <x v="0"/>
    <n v="-43.922330144690264"/>
    <n v="-39.940198972194153"/>
  </r>
  <r>
    <x v="0"/>
    <x v="5"/>
    <x v="19"/>
    <x v="0"/>
    <n v="-52.90937319467897"/>
    <n v="-49.993005526931533"/>
  </r>
  <r>
    <x v="0"/>
    <x v="6"/>
    <x v="19"/>
    <x v="0"/>
    <n v="-59.225042120160531"/>
    <n v="-38.503454431054799"/>
  </r>
  <r>
    <x v="0"/>
    <x v="0"/>
    <x v="19"/>
    <x v="1"/>
    <n v="82.5522575468041"/>
    <n v="80.282903881034684"/>
  </r>
  <r>
    <x v="0"/>
    <x v="1"/>
    <x v="19"/>
    <x v="1"/>
    <n v="66.747648445494647"/>
    <n v="51.086809539488193"/>
  </r>
  <r>
    <x v="0"/>
    <x v="2"/>
    <x v="19"/>
    <x v="1"/>
    <n v="32.400354539947863"/>
    <n v="18.294012668568403"/>
  </r>
  <r>
    <x v="0"/>
    <x v="3"/>
    <x v="19"/>
    <x v="1"/>
    <n v="37.059253527290672"/>
    <n v="26.500075836972655"/>
  </r>
  <r>
    <x v="0"/>
    <x v="4"/>
    <x v="19"/>
    <x v="1"/>
    <n v="81.068301457474931"/>
    <n v="56.831364981821594"/>
  </r>
  <r>
    <x v="0"/>
    <x v="5"/>
    <x v="19"/>
    <x v="1"/>
    <n v="24.433698668076346"/>
    <n v="13.850880325916549"/>
  </r>
  <r>
    <x v="0"/>
    <x v="6"/>
    <x v="19"/>
    <x v="1"/>
    <n v="21.974315031860673"/>
    <n v="16.140404824215338"/>
  </r>
  <r>
    <x v="0"/>
    <x v="0"/>
    <x v="19"/>
    <x v="2"/>
    <n v="-124.37804778184677"/>
    <n v="-115.42296204050963"/>
  </r>
  <r>
    <x v="0"/>
    <x v="1"/>
    <x v="19"/>
    <x v="2"/>
    <n v="-108.85028646821797"/>
    <n v="-77.749196321901863"/>
  </r>
  <r>
    <x v="0"/>
    <x v="2"/>
    <x v="19"/>
    <x v="2"/>
    <n v="-56.614639590019557"/>
    <n v="-41.74176699792676"/>
  </r>
  <r>
    <x v="0"/>
    <x v="3"/>
    <x v="19"/>
    <x v="2"/>
    <n v="-51.193716253665443"/>
    <n v="-29.544650880813435"/>
  </r>
  <r>
    <x v="0"/>
    <x v="4"/>
    <x v="19"/>
    <x v="2"/>
    <n v="-124.99063160216521"/>
    <n v="-96.771563954015718"/>
  </r>
  <r>
    <x v="0"/>
    <x v="5"/>
    <x v="19"/>
    <x v="2"/>
    <n v="-77.343071862755309"/>
    <n v="-63.843885852848082"/>
  </r>
  <r>
    <x v="0"/>
    <x v="6"/>
    <x v="19"/>
    <x v="2"/>
    <n v="-81.199357152021193"/>
    <n v="-54.643859255270137"/>
  </r>
  <r>
    <x v="0"/>
    <x v="0"/>
    <x v="19"/>
    <x v="3"/>
    <n v="-126.06249911005794"/>
    <n v="-62.996744605497852"/>
  </r>
  <r>
    <x v="0"/>
    <x v="1"/>
    <x v="19"/>
    <x v="3"/>
    <n v="-5.7220034139757416"/>
    <n v="-1.0883760335266266"/>
  </r>
  <r>
    <x v="0"/>
    <x v="2"/>
    <x v="19"/>
    <x v="3"/>
    <n v="-37.096332378292772"/>
    <n v="-23.892340972825071"/>
  </r>
  <r>
    <x v="0"/>
    <x v="3"/>
    <x v="19"/>
    <x v="3"/>
    <n v="4.8463064330805894"/>
    <n v="4.4006729672238434"/>
  </r>
  <r>
    <x v="0"/>
    <x v="4"/>
    <x v="19"/>
    <x v="3"/>
    <n v="-158.08780097292961"/>
    <n v="-76.906606903875698"/>
  </r>
  <r>
    <x v="0"/>
    <x v="5"/>
    <x v="19"/>
    <x v="3"/>
    <n v="-101.31018019308159"/>
    <n v="-57.960044820509957"/>
  </r>
  <r>
    <x v="0"/>
    <x v="6"/>
    <x v="19"/>
    <x v="3"/>
    <n v="-17.83498043198399"/>
    <n v="-15.142740914901541"/>
  </r>
  <r>
    <x v="1"/>
    <x v="7"/>
    <x v="19"/>
    <x v="0"/>
    <n v="-13.924923713136621"/>
    <n v="-18.603641229209334"/>
  </r>
  <r>
    <x v="1"/>
    <x v="8"/>
    <x v="19"/>
    <x v="0"/>
    <n v="-55.875913805378332"/>
    <n v="-44.958596943324579"/>
  </r>
  <r>
    <x v="1"/>
    <x v="9"/>
    <x v="19"/>
    <x v="0"/>
    <n v="76.941731432441287"/>
    <n v="20.994817243233893"/>
  </r>
  <r>
    <x v="1"/>
    <x v="10"/>
    <x v="19"/>
    <x v="0"/>
    <n v="-73.730345661014496"/>
    <n v="-54.971583702112838"/>
  </r>
  <r>
    <x v="1"/>
    <x v="11"/>
    <x v="19"/>
    <x v="0"/>
    <n v="70.748091188743402"/>
    <n v="-8.0872274065205367"/>
  </r>
  <r>
    <x v="1"/>
    <x v="12"/>
    <x v="19"/>
    <x v="0"/>
    <n v="40.093903372064901"/>
    <n v="26.866135836145666"/>
  </r>
  <r>
    <x v="1"/>
    <x v="13"/>
    <x v="19"/>
    <x v="0"/>
    <n v="-19.592562501698222"/>
    <n v="-23.941693968630041"/>
  </r>
  <r>
    <x v="1"/>
    <x v="14"/>
    <x v="19"/>
    <x v="0"/>
    <n v="14.633166823395538"/>
    <n v="-6.1758103137332983"/>
  </r>
  <r>
    <x v="1"/>
    <x v="7"/>
    <x v="19"/>
    <x v="1"/>
    <n v="135.78249487831513"/>
    <n v="71.010429841780336"/>
  </r>
  <r>
    <x v="1"/>
    <x v="8"/>
    <x v="19"/>
    <x v="1"/>
    <n v="95.147360166787351"/>
    <n v="68.091021460175256"/>
  </r>
  <r>
    <x v="1"/>
    <x v="9"/>
    <x v="19"/>
    <x v="1"/>
    <n v="15.952592703591003"/>
    <n v="8.085492327914757"/>
  </r>
  <r>
    <x v="1"/>
    <x v="10"/>
    <x v="19"/>
    <x v="1"/>
    <n v="22.867180862756253"/>
    <n v="9.0910680593965196"/>
  </r>
  <r>
    <x v="1"/>
    <x v="11"/>
    <x v="19"/>
    <x v="1"/>
    <n v="24.179945650099263"/>
    <n v="13.69468856528872"/>
  </r>
  <r>
    <x v="1"/>
    <x v="12"/>
    <x v="19"/>
    <x v="1"/>
    <n v="20.867310075638706"/>
    <n v="9.0155657661120987"/>
  </r>
  <r>
    <x v="1"/>
    <x v="13"/>
    <x v="19"/>
    <x v="1"/>
    <n v="18.544827193843908"/>
    <n v="9.3011779974068745"/>
  </r>
  <r>
    <x v="1"/>
    <x v="14"/>
    <x v="19"/>
    <x v="1"/>
    <n v="14.788628482163988"/>
    <n v="6.5379829927586215"/>
  </r>
  <r>
    <x v="1"/>
    <x v="7"/>
    <x v="19"/>
    <x v="2"/>
    <n v="-149.70741859145176"/>
    <n v="-89.614071070989695"/>
  </r>
  <r>
    <x v="1"/>
    <x v="8"/>
    <x v="19"/>
    <x v="2"/>
    <n v="-151.02327397216567"/>
    <n v="-113.04961840349984"/>
  </r>
  <r>
    <x v="1"/>
    <x v="9"/>
    <x v="19"/>
    <x v="2"/>
    <n v="60.9891387288503"/>
    <n v="12.909324915319131"/>
  </r>
  <r>
    <x v="1"/>
    <x v="10"/>
    <x v="19"/>
    <x v="2"/>
    <n v="-96.597526523770753"/>
    <n v="-64.062651761509358"/>
  </r>
  <r>
    <x v="1"/>
    <x v="11"/>
    <x v="19"/>
    <x v="2"/>
    <n v="46.568145538644117"/>
    <n v="-21.781915971809255"/>
  </r>
  <r>
    <x v="1"/>
    <x v="12"/>
    <x v="19"/>
    <x v="2"/>
    <n v="19.226593296426191"/>
    <n v="17.850570070033562"/>
  </r>
  <r>
    <x v="1"/>
    <x v="13"/>
    <x v="19"/>
    <x v="2"/>
    <n v="-38.137389695542126"/>
    <n v="-33.242871966036915"/>
  </r>
  <r>
    <x v="1"/>
    <x v="14"/>
    <x v="19"/>
    <x v="2"/>
    <n v="-0.15546165876844853"/>
    <n v="-12.713793306491919"/>
  </r>
  <r>
    <x v="1"/>
    <x v="7"/>
    <x v="19"/>
    <x v="3"/>
    <n v="-147.27532921263605"/>
    <n v="-75.356589215262275"/>
  </r>
  <r>
    <x v="1"/>
    <x v="8"/>
    <x v="19"/>
    <x v="3"/>
    <n v="-116.18614023123084"/>
    <n v="-58.01601113569113"/>
  </r>
  <r>
    <x v="1"/>
    <x v="9"/>
    <x v="19"/>
    <x v="3"/>
    <n v="-20.448689604995181"/>
    <n v="-13.645999372389301"/>
  </r>
  <r>
    <x v="1"/>
    <x v="10"/>
    <x v="19"/>
    <x v="3"/>
    <n v="-129.0278265088721"/>
    <n v="-70.559677527738728"/>
  </r>
  <r>
    <x v="1"/>
    <x v="11"/>
    <x v="19"/>
    <x v="3"/>
    <n v="-34.663849212518819"/>
    <n v="-8.5869473160932497"/>
  </r>
  <r>
    <x v="1"/>
    <x v="12"/>
    <x v="19"/>
    <x v="3"/>
    <n v="-122.7965181080598"/>
    <n v="-65.890131592359126"/>
  </r>
  <r>
    <x v="1"/>
    <x v="13"/>
    <x v="19"/>
    <x v="3"/>
    <n v="-105.1196477991799"/>
    <n v="-57.511565383591822"/>
  </r>
  <r>
    <x v="1"/>
    <x v="14"/>
    <x v="19"/>
    <x v="3"/>
    <n v="37.96861054368317"/>
    <n v="18.287681155833909"/>
  </r>
  <r>
    <x v="0"/>
    <x v="0"/>
    <x v="20"/>
    <x v="0"/>
    <n v="-44.39170777176183"/>
    <n v="-37.70597569619413"/>
  </r>
  <r>
    <x v="0"/>
    <x v="1"/>
    <x v="20"/>
    <x v="0"/>
    <n v="-45.37605124953204"/>
    <n v="-29.935800009222369"/>
  </r>
  <r>
    <x v="0"/>
    <x v="2"/>
    <x v="20"/>
    <x v="0"/>
    <n v="-37.588050698155058"/>
    <n v="-36.82151997744171"/>
  </r>
  <r>
    <x v="0"/>
    <x v="3"/>
    <x v="20"/>
    <x v="0"/>
    <n v="-16.23505539359159"/>
    <n v="-5.1451677110575966"/>
  </r>
  <r>
    <x v="0"/>
    <x v="4"/>
    <x v="20"/>
    <x v="0"/>
    <n v="-56.592264482986764"/>
    <n v="-52.610133310490653"/>
  </r>
  <r>
    <x v="0"/>
    <x v="5"/>
    <x v="20"/>
    <x v="0"/>
    <n v="-64.717025635077363"/>
    <n v="-61.800657967329926"/>
  </r>
  <r>
    <x v="0"/>
    <x v="6"/>
    <x v="20"/>
    <x v="0"/>
    <n v="-63.265446160564572"/>
    <n v="-42.54385847145884"/>
  </r>
  <r>
    <x v="0"/>
    <x v="0"/>
    <x v="20"/>
    <x v="1"/>
    <n v="86.799293469649612"/>
    <n v="84.529939803880197"/>
  </r>
  <r>
    <x v="0"/>
    <x v="1"/>
    <x v="20"/>
    <x v="1"/>
    <n v="67.635353727341069"/>
    <n v="51.974514821334623"/>
  </r>
  <r>
    <x v="0"/>
    <x v="2"/>
    <x v="20"/>
    <x v="1"/>
    <n v="32.905758474323108"/>
    <n v="18.799416602943644"/>
  </r>
  <r>
    <x v="0"/>
    <x v="3"/>
    <x v="20"/>
    <x v="1"/>
    <n v="40.79959455207981"/>
    <n v="30.240416861761794"/>
  </r>
  <r>
    <x v="0"/>
    <x v="4"/>
    <x v="20"/>
    <x v="1"/>
    <n v="81.160782730017246"/>
    <n v="56.923846254363902"/>
  </r>
  <r>
    <x v="0"/>
    <x v="5"/>
    <x v="20"/>
    <x v="1"/>
    <n v="27.363078090312591"/>
    <n v="16.780259748152794"/>
  </r>
  <r>
    <x v="0"/>
    <x v="6"/>
    <x v="20"/>
    <x v="1"/>
    <n v="23.297279186683234"/>
    <n v="17.463368979037899"/>
  </r>
  <r>
    <x v="0"/>
    <x v="0"/>
    <x v="20"/>
    <x v="2"/>
    <n v="-131.19100124141144"/>
    <n v="-122.23591550007431"/>
  </r>
  <r>
    <x v="0"/>
    <x v="1"/>
    <x v="20"/>
    <x v="2"/>
    <n v="-113.0114049768731"/>
    <n v="-81.910314830556985"/>
  </r>
  <r>
    <x v="0"/>
    <x v="2"/>
    <x v="20"/>
    <x v="2"/>
    <n v="-70.493809172478151"/>
    <n v="-55.620936580385354"/>
  </r>
  <r>
    <x v="0"/>
    <x v="3"/>
    <x v="20"/>
    <x v="2"/>
    <n v="-57.034649945671404"/>
    <n v="-35.385584572819397"/>
  </r>
  <r>
    <x v="0"/>
    <x v="4"/>
    <x v="20"/>
    <x v="2"/>
    <n v="-137.75304721300401"/>
    <n v="-109.53397956485452"/>
  </r>
  <r>
    <x v="0"/>
    <x v="5"/>
    <x v="20"/>
    <x v="2"/>
    <n v="-92.080103725389947"/>
    <n v="-78.580917715482727"/>
  </r>
  <r>
    <x v="0"/>
    <x v="6"/>
    <x v="20"/>
    <x v="2"/>
    <n v="-86.562725347247792"/>
    <n v="-60.007227450496742"/>
  </r>
  <r>
    <x v="0"/>
    <x v="0"/>
    <x v="20"/>
    <x v="3"/>
    <n v="-135.35289019128251"/>
    <n v="-72.287135686722422"/>
  </r>
  <r>
    <x v="0"/>
    <x v="1"/>
    <x v="20"/>
    <x v="3"/>
    <n v="-6.6651902759375705"/>
    <n v="-2.031562895488455"/>
  </r>
  <r>
    <x v="0"/>
    <x v="2"/>
    <x v="20"/>
    <x v="3"/>
    <n v="-41.528336110506444"/>
    <n v="-28.32434470503874"/>
  </r>
  <r>
    <x v="0"/>
    <x v="3"/>
    <x v="20"/>
    <x v="3"/>
    <n v="3.1851234564550417"/>
    <n v="2.7394899905982957"/>
  </r>
  <r>
    <x v="0"/>
    <x v="4"/>
    <x v="20"/>
    <x v="3"/>
    <n v="-167.93705649868565"/>
    <n v="-86.755862429631733"/>
  </r>
  <r>
    <x v="0"/>
    <x v="5"/>
    <x v="20"/>
    <x v="3"/>
    <n v="-108.47589293362871"/>
    <n v="-65.125757561057071"/>
  </r>
  <r>
    <x v="0"/>
    <x v="6"/>
    <x v="20"/>
    <x v="3"/>
    <n v="-22.215064458085713"/>
    <n v="-19.522824941003265"/>
  </r>
  <r>
    <x v="1"/>
    <x v="7"/>
    <x v="20"/>
    <x v="0"/>
    <n v="-33.137669730006351"/>
    <n v="-37.81638724607906"/>
  </r>
  <r>
    <x v="1"/>
    <x v="8"/>
    <x v="20"/>
    <x v="0"/>
    <n v="-68.015321193447775"/>
    <n v="-57.098004331394023"/>
  </r>
  <r>
    <x v="1"/>
    <x v="9"/>
    <x v="20"/>
    <x v="0"/>
    <n v="74.404375920741259"/>
    <n v="18.457461731533865"/>
  </r>
  <r>
    <x v="1"/>
    <x v="10"/>
    <x v="20"/>
    <x v="0"/>
    <n v="-85.013343106373569"/>
    <n v="-66.25458114747191"/>
  </r>
  <r>
    <x v="1"/>
    <x v="11"/>
    <x v="20"/>
    <x v="0"/>
    <n v="72.696809137461344"/>
    <n v="-6.1385094578025878"/>
  </r>
  <r>
    <x v="1"/>
    <x v="12"/>
    <x v="20"/>
    <x v="0"/>
    <n v="34.986899481014319"/>
    <n v="21.759131945095081"/>
  </r>
  <r>
    <x v="1"/>
    <x v="13"/>
    <x v="20"/>
    <x v="0"/>
    <n v="-29.066704179229731"/>
    <n v="-33.415835646161547"/>
  </r>
  <r>
    <x v="1"/>
    <x v="14"/>
    <x v="20"/>
    <x v="0"/>
    <n v="13.655783809283498"/>
    <n v="-7.1531933278453375"/>
  </r>
  <r>
    <x v="1"/>
    <x v="7"/>
    <x v="20"/>
    <x v="1"/>
    <n v="136.09489725257319"/>
    <n v="71.322832216038378"/>
  </r>
  <r>
    <x v="1"/>
    <x v="8"/>
    <x v="20"/>
    <x v="1"/>
    <n v="96.844266575872325"/>
    <n v="69.78792786926023"/>
  </r>
  <r>
    <x v="1"/>
    <x v="9"/>
    <x v="20"/>
    <x v="1"/>
    <n v="18.419466117743809"/>
    <n v="10.552365742067561"/>
  </r>
  <r>
    <x v="1"/>
    <x v="10"/>
    <x v="20"/>
    <x v="1"/>
    <n v="23.718727839764483"/>
    <n v="9.9426150364047512"/>
  </r>
  <r>
    <x v="1"/>
    <x v="11"/>
    <x v="20"/>
    <x v="1"/>
    <n v="24.692766162919774"/>
    <n v="14.207509078109233"/>
  </r>
  <r>
    <x v="1"/>
    <x v="12"/>
    <x v="20"/>
    <x v="1"/>
    <n v="21.475286729335203"/>
    <n v="9.6235424198085973"/>
  </r>
  <r>
    <x v="1"/>
    <x v="13"/>
    <x v="20"/>
    <x v="1"/>
    <n v="23.412276129089452"/>
    <n v="14.168626932652419"/>
  </r>
  <r>
    <x v="1"/>
    <x v="14"/>
    <x v="20"/>
    <x v="1"/>
    <n v="14.908657975125115"/>
    <n v="6.6580124857197491"/>
  </r>
  <r>
    <x v="1"/>
    <x v="7"/>
    <x v="20"/>
    <x v="2"/>
    <n v="-169.23256698257953"/>
    <n v="-109.13921946211747"/>
  </r>
  <r>
    <x v="1"/>
    <x v="8"/>
    <x v="20"/>
    <x v="2"/>
    <n v="-164.85958776932009"/>
    <n v="-126.88593220065425"/>
  </r>
  <r>
    <x v="1"/>
    <x v="9"/>
    <x v="20"/>
    <x v="2"/>
    <n v="55.984909802997464"/>
    <n v="7.9050959894662975"/>
  </r>
  <r>
    <x v="1"/>
    <x v="10"/>
    <x v="20"/>
    <x v="2"/>
    <n v="-108.73207094613805"/>
    <n v="-76.197196183876656"/>
  </r>
  <r>
    <x v="1"/>
    <x v="11"/>
    <x v="20"/>
    <x v="2"/>
    <n v="48.004042974541555"/>
    <n v="-20.346018535911821"/>
  </r>
  <r>
    <x v="1"/>
    <x v="12"/>
    <x v="20"/>
    <x v="2"/>
    <n v="13.51161275167911"/>
    <n v="12.13558952528648"/>
  </r>
  <r>
    <x v="1"/>
    <x v="13"/>
    <x v="20"/>
    <x v="2"/>
    <n v="-52.47898030831918"/>
    <n v="-47.584462578813969"/>
  </r>
  <r>
    <x v="1"/>
    <x v="14"/>
    <x v="20"/>
    <x v="2"/>
    <n v="-1.2528741658416152"/>
    <n v="-13.811205813565085"/>
  </r>
  <r>
    <x v="1"/>
    <x v="7"/>
    <x v="20"/>
    <x v="3"/>
    <n v="-155.71019331760326"/>
    <n v="-83.791453320229479"/>
  </r>
  <r>
    <x v="1"/>
    <x v="8"/>
    <x v="20"/>
    <x v="3"/>
    <n v="-125.71492237455416"/>
    <n v="-67.544793279014456"/>
  </r>
  <r>
    <x v="1"/>
    <x v="9"/>
    <x v="20"/>
    <x v="3"/>
    <n v="-22.704116726506317"/>
    <n v="-15.901426493900438"/>
  </r>
  <r>
    <x v="1"/>
    <x v="10"/>
    <x v="20"/>
    <x v="3"/>
    <n v="-139.53023922530696"/>
    <n v="-81.062090244173589"/>
  </r>
  <r>
    <x v="1"/>
    <x v="11"/>
    <x v="20"/>
    <x v="3"/>
    <n v="-37.63820818687779"/>
    <n v="-11.561306290452224"/>
  </r>
  <r>
    <x v="1"/>
    <x v="12"/>
    <x v="20"/>
    <x v="3"/>
    <n v="-129.48426129872126"/>
    <n v="-72.577874783020604"/>
  </r>
  <r>
    <x v="1"/>
    <x v="13"/>
    <x v="20"/>
    <x v="3"/>
    <n v="-111.03012150626378"/>
    <n v="-63.422039090675696"/>
  </r>
  <r>
    <x v="1"/>
    <x v="14"/>
    <x v="20"/>
    <x v="3"/>
    <n v="36.682580261956801"/>
    <n v="17.00165087410754"/>
  </r>
  <r>
    <x v="0"/>
    <x v="0"/>
    <x v="21"/>
    <x v="0"/>
    <n v="-56.086562035885621"/>
    <n v="-49.400829960317921"/>
  </r>
  <r>
    <x v="0"/>
    <x v="1"/>
    <x v="21"/>
    <x v="0"/>
    <n v="-53.87289288405605"/>
    <n v="-38.432641643746379"/>
  </r>
  <r>
    <x v="0"/>
    <x v="2"/>
    <x v="21"/>
    <x v="0"/>
    <n v="-41.491836187114046"/>
    <n v="-40.725305466400698"/>
  </r>
  <r>
    <x v="0"/>
    <x v="3"/>
    <x v="21"/>
    <x v="0"/>
    <n v="-15.043121884152766"/>
    <n v="-3.9532342016187716"/>
  </r>
  <r>
    <x v="0"/>
    <x v="4"/>
    <x v="21"/>
    <x v="0"/>
    <n v="-68.119642004600593"/>
    <n v="-64.137510832104482"/>
  </r>
  <r>
    <x v="0"/>
    <x v="5"/>
    <x v="21"/>
    <x v="0"/>
    <n v="-72.331006003850874"/>
    <n v="-69.414638336103437"/>
  </r>
  <r>
    <x v="0"/>
    <x v="6"/>
    <x v="21"/>
    <x v="0"/>
    <n v="-66.110601293548569"/>
    <n v="-45.38901360444283"/>
  </r>
  <r>
    <x v="0"/>
    <x v="0"/>
    <x v="21"/>
    <x v="1"/>
    <n v="91.207353923050121"/>
    <n v="88.938000257280706"/>
  </r>
  <r>
    <x v="0"/>
    <x v="1"/>
    <x v="21"/>
    <x v="1"/>
    <n v="68.082555918631812"/>
    <n v="52.421717012625358"/>
  </r>
  <r>
    <x v="0"/>
    <x v="2"/>
    <x v="21"/>
    <x v="1"/>
    <n v="35.311121250348343"/>
    <n v="21.20477937896888"/>
  </r>
  <r>
    <x v="0"/>
    <x v="3"/>
    <x v="21"/>
    <x v="1"/>
    <n v="43.408962505175616"/>
    <n v="32.8497848148576"/>
  </r>
  <r>
    <x v="0"/>
    <x v="4"/>
    <x v="21"/>
    <x v="1"/>
    <n v="82.530839894471356"/>
    <n v="58.293903418818005"/>
  </r>
  <r>
    <x v="0"/>
    <x v="5"/>
    <x v="21"/>
    <x v="1"/>
    <n v="29.610578319649349"/>
    <n v="19.027759977489552"/>
  </r>
  <r>
    <x v="0"/>
    <x v="6"/>
    <x v="21"/>
    <x v="1"/>
    <n v="24.43173977768318"/>
    <n v="18.597829570037845"/>
  </r>
  <r>
    <x v="0"/>
    <x v="0"/>
    <x v="21"/>
    <x v="2"/>
    <n v="-147.29391595893574"/>
    <n v="-138.3388302175986"/>
  </r>
  <r>
    <x v="0"/>
    <x v="1"/>
    <x v="21"/>
    <x v="2"/>
    <n v="-121.95544880268784"/>
    <n v="-90.85435865637173"/>
  </r>
  <r>
    <x v="0"/>
    <x v="2"/>
    <x v="21"/>
    <x v="2"/>
    <n v="-76.802957437462382"/>
    <n v="-61.930084845369578"/>
  </r>
  <r>
    <x v="0"/>
    <x v="3"/>
    <x v="21"/>
    <x v="2"/>
    <n v="-58.452084389328384"/>
    <n v="-36.803019016476377"/>
  </r>
  <r>
    <x v="0"/>
    <x v="4"/>
    <x v="21"/>
    <x v="2"/>
    <n v="-150.65048189907193"/>
    <n v="-122.43141425092246"/>
  </r>
  <r>
    <x v="0"/>
    <x v="5"/>
    <x v="21"/>
    <x v="2"/>
    <n v="-101.94158432350021"/>
    <n v="-88.442398313592989"/>
  </r>
  <r>
    <x v="0"/>
    <x v="6"/>
    <x v="21"/>
    <x v="2"/>
    <n v="-90.542341071231732"/>
    <n v="-63.986843174480683"/>
  </r>
  <r>
    <x v="0"/>
    <x v="0"/>
    <x v="21"/>
    <x v="3"/>
    <n v="-145.06861527224689"/>
    <n v="-82.002860767686798"/>
  </r>
  <r>
    <x v="0"/>
    <x v="1"/>
    <x v="21"/>
    <x v="3"/>
    <n v="-9.0689020541252834"/>
    <n v="-4.4352746736761688"/>
  </r>
  <r>
    <x v="0"/>
    <x v="2"/>
    <x v="21"/>
    <x v="3"/>
    <n v="-48.35010267202064"/>
    <n v="-35.146111266552936"/>
  </r>
  <r>
    <x v="0"/>
    <x v="3"/>
    <x v="21"/>
    <x v="3"/>
    <n v="2.0361425059149134"/>
    <n v="1.5905090400581674"/>
  </r>
  <r>
    <x v="0"/>
    <x v="4"/>
    <x v="21"/>
    <x v="3"/>
    <n v="-176.86604974288653"/>
    <n v="-95.684855673832615"/>
  </r>
  <r>
    <x v="0"/>
    <x v="5"/>
    <x v="21"/>
    <x v="3"/>
    <n v="-117.23655709288016"/>
    <n v="-73.886421720308519"/>
  </r>
  <r>
    <x v="0"/>
    <x v="6"/>
    <x v="21"/>
    <x v="3"/>
    <n v="-25.618446231085549"/>
    <n v="-22.926206714003101"/>
  </r>
  <r>
    <x v="1"/>
    <x v="7"/>
    <x v="21"/>
    <x v="0"/>
    <n v="-49.988897462312565"/>
    <n v="-54.667614978385274"/>
  </r>
  <r>
    <x v="1"/>
    <x v="8"/>
    <x v="21"/>
    <x v="0"/>
    <n v="-83.371176447820858"/>
    <n v="-72.453859585767106"/>
  </r>
  <r>
    <x v="1"/>
    <x v="9"/>
    <x v="21"/>
    <x v="0"/>
    <n v="69.865690721110028"/>
    <n v="13.918776531902633"/>
  </r>
  <r>
    <x v="1"/>
    <x v="10"/>
    <x v="21"/>
    <x v="0"/>
    <n v="-96.977667665868893"/>
    <n v="-78.218905706967234"/>
  </r>
  <r>
    <x v="1"/>
    <x v="11"/>
    <x v="21"/>
    <x v="0"/>
    <n v="60.398338695129802"/>
    <n v="-18.43697990013413"/>
  </r>
  <r>
    <x v="1"/>
    <x v="12"/>
    <x v="21"/>
    <x v="0"/>
    <n v="29.194442000117107"/>
    <n v="15.966674464197867"/>
  </r>
  <r>
    <x v="1"/>
    <x v="13"/>
    <x v="21"/>
    <x v="0"/>
    <n v="-29.330533218012601"/>
    <n v="-33.679664684944413"/>
  </r>
  <r>
    <x v="1"/>
    <x v="14"/>
    <x v="21"/>
    <x v="0"/>
    <n v="16.537183346201431"/>
    <n v="-4.271793790927406"/>
  </r>
  <r>
    <x v="1"/>
    <x v="7"/>
    <x v="21"/>
    <x v="1"/>
    <n v="138.02075185055105"/>
    <n v="73.248686814016224"/>
  </r>
  <r>
    <x v="1"/>
    <x v="8"/>
    <x v="21"/>
    <x v="1"/>
    <n v="96.176620695247408"/>
    <n v="69.120281988635313"/>
  </r>
  <r>
    <x v="1"/>
    <x v="9"/>
    <x v="21"/>
    <x v="1"/>
    <n v="17.781213511545666"/>
    <n v="9.9141131358694192"/>
  </r>
  <r>
    <x v="1"/>
    <x v="10"/>
    <x v="21"/>
    <x v="1"/>
    <n v="25.749037461981871"/>
    <n v="11.972924658622139"/>
  </r>
  <r>
    <x v="1"/>
    <x v="11"/>
    <x v="21"/>
    <x v="1"/>
    <n v="24.382720689583685"/>
    <n v="13.897463604773144"/>
  </r>
  <r>
    <x v="1"/>
    <x v="12"/>
    <x v="21"/>
    <x v="1"/>
    <n v="22.707724491228227"/>
    <n v="10.855980181701621"/>
  </r>
  <r>
    <x v="1"/>
    <x v="13"/>
    <x v="21"/>
    <x v="1"/>
    <n v="27.809426775470598"/>
    <n v="18.565777579033565"/>
  </r>
  <r>
    <x v="1"/>
    <x v="14"/>
    <x v="21"/>
    <x v="1"/>
    <n v="16.932498126055567"/>
    <n v="8.681852636650202"/>
  </r>
  <r>
    <x v="1"/>
    <x v="7"/>
    <x v="21"/>
    <x v="2"/>
    <n v="-188.00964931286359"/>
    <n v="-127.91630179240153"/>
  </r>
  <r>
    <x v="1"/>
    <x v="8"/>
    <x v="21"/>
    <x v="2"/>
    <n v="-179.54779714306824"/>
    <n v="-141.5741415744024"/>
  </r>
  <r>
    <x v="1"/>
    <x v="9"/>
    <x v="21"/>
    <x v="2"/>
    <n v="52.084477209564376"/>
    <n v="4.0046633960332079"/>
  </r>
  <r>
    <x v="1"/>
    <x v="10"/>
    <x v="21"/>
    <x v="2"/>
    <n v="-122.72670512785076"/>
    <n v="-90.191830365589368"/>
  </r>
  <r>
    <x v="1"/>
    <x v="11"/>
    <x v="21"/>
    <x v="2"/>
    <n v="36.015618005546102"/>
    <n v="-32.33444350490727"/>
  </r>
  <r>
    <x v="1"/>
    <x v="12"/>
    <x v="21"/>
    <x v="2"/>
    <n v="6.4867175088888702"/>
    <n v="5.1106942824962411"/>
  </r>
  <r>
    <x v="1"/>
    <x v="13"/>
    <x v="21"/>
    <x v="2"/>
    <n v="-57.139959993483195"/>
    <n v="-52.245442263977985"/>
  </r>
  <r>
    <x v="1"/>
    <x v="14"/>
    <x v="21"/>
    <x v="2"/>
    <n v="-0.39531477985413555"/>
    <n v="-12.953646427577604"/>
  </r>
  <r>
    <x v="1"/>
    <x v="7"/>
    <x v="21"/>
    <x v="3"/>
    <n v="-165.17897842432771"/>
    <n v="-93.260238426953919"/>
  </r>
  <r>
    <x v="1"/>
    <x v="8"/>
    <x v="21"/>
    <x v="3"/>
    <n v="-133.99373129430313"/>
    <n v="-75.823602198763425"/>
  </r>
  <r>
    <x v="1"/>
    <x v="9"/>
    <x v="21"/>
    <x v="3"/>
    <n v="-25.682628888764313"/>
    <n v="-18.879938656158433"/>
  </r>
  <r>
    <x v="1"/>
    <x v="10"/>
    <x v="21"/>
    <x v="3"/>
    <n v="-149.24672098877588"/>
    <n v="-90.778572007642524"/>
  </r>
  <r>
    <x v="1"/>
    <x v="11"/>
    <x v="21"/>
    <x v="3"/>
    <n v="-39.911874991342444"/>
    <n v="-13.834973094916879"/>
  </r>
  <r>
    <x v="1"/>
    <x v="12"/>
    <x v="21"/>
    <x v="3"/>
    <n v="-138.48105696054034"/>
    <n v="-81.574670444839683"/>
  </r>
  <r>
    <x v="1"/>
    <x v="13"/>
    <x v="21"/>
    <x v="3"/>
    <n v="-118.4173345921841"/>
    <n v="-70.809252176596019"/>
  </r>
  <r>
    <x v="1"/>
    <x v="14"/>
    <x v="21"/>
    <x v="3"/>
    <n v="35.756416125090325"/>
    <n v="16.075486737241061"/>
  </r>
  <r>
    <x v="0"/>
    <x v="0"/>
    <x v="22"/>
    <x v="0"/>
    <n v="-53.717109743896195"/>
    <n v="-47.031377668328496"/>
  </r>
  <r>
    <x v="0"/>
    <x v="1"/>
    <x v="22"/>
    <x v="0"/>
    <n v="-53.029627761501516"/>
    <n v="-37.589376521191845"/>
  </r>
  <r>
    <x v="0"/>
    <x v="2"/>
    <x v="22"/>
    <x v="0"/>
    <n v="-38.635826667082313"/>
    <n v="-37.869295946368965"/>
  </r>
  <r>
    <x v="0"/>
    <x v="3"/>
    <x v="22"/>
    <x v="0"/>
    <n v="-12.982792875364176"/>
    <n v="-1.8929051928301805"/>
  </r>
  <r>
    <x v="0"/>
    <x v="4"/>
    <x v="22"/>
    <x v="0"/>
    <n v="-71.239841697380925"/>
    <n v="-67.257710524884814"/>
  </r>
  <r>
    <x v="0"/>
    <x v="5"/>
    <x v="22"/>
    <x v="0"/>
    <n v="-74.377136956231823"/>
    <n v="-71.460769288484386"/>
  </r>
  <r>
    <x v="0"/>
    <x v="6"/>
    <x v="22"/>
    <x v="0"/>
    <n v="-68.646557530189511"/>
    <n v="-47.924969841083772"/>
  </r>
  <r>
    <x v="0"/>
    <x v="0"/>
    <x v="22"/>
    <x v="1"/>
    <n v="98.133445238096144"/>
    <n v="95.864091572326728"/>
  </r>
  <r>
    <x v="0"/>
    <x v="1"/>
    <x v="22"/>
    <x v="1"/>
    <n v="69.76908616374088"/>
    <n v="54.108247257734419"/>
  </r>
  <r>
    <x v="0"/>
    <x v="2"/>
    <x v="22"/>
    <x v="1"/>
    <n v="39.317467938170637"/>
    <n v="25.211126066791174"/>
  </r>
  <r>
    <x v="0"/>
    <x v="3"/>
    <x v="22"/>
    <x v="1"/>
    <n v="47.025269150809756"/>
    <n v="36.466091460491739"/>
  </r>
  <r>
    <x v="0"/>
    <x v="4"/>
    <x v="22"/>
    <x v="1"/>
    <n v="83.39489519401053"/>
    <n v="59.157958718357172"/>
  </r>
  <r>
    <x v="0"/>
    <x v="5"/>
    <x v="22"/>
    <x v="1"/>
    <n v="32.912289629173159"/>
    <n v="22.329471287013362"/>
  </r>
  <r>
    <x v="0"/>
    <x v="6"/>
    <x v="22"/>
    <x v="1"/>
    <n v="27.257519584225946"/>
    <n v="21.423609376580611"/>
  </r>
  <r>
    <x v="0"/>
    <x v="0"/>
    <x v="22"/>
    <x v="2"/>
    <n v="-151.85055498199233"/>
    <n v="-142.89546924065519"/>
  </r>
  <r>
    <x v="0"/>
    <x v="1"/>
    <x v="22"/>
    <x v="2"/>
    <n v="-122.79871392524237"/>
    <n v="-91.697623778926257"/>
  </r>
  <r>
    <x v="0"/>
    <x v="2"/>
    <x v="22"/>
    <x v="2"/>
    <n v="-77.953294605252935"/>
    <n v="-63.080422013160138"/>
  </r>
  <r>
    <x v="0"/>
    <x v="3"/>
    <x v="22"/>
    <x v="2"/>
    <n v="-60.008062026173931"/>
    <n v="-38.358996653321924"/>
  </r>
  <r>
    <x v="0"/>
    <x v="4"/>
    <x v="22"/>
    <x v="2"/>
    <n v="-154.63473689139144"/>
    <n v="-126.41566924324196"/>
  </r>
  <r>
    <x v="0"/>
    <x v="5"/>
    <x v="22"/>
    <x v="2"/>
    <n v="-107.28942658540497"/>
    <n v="-93.790240575497748"/>
  </r>
  <r>
    <x v="0"/>
    <x v="6"/>
    <x v="22"/>
    <x v="2"/>
    <n v="-95.904077114415443"/>
    <n v="-69.348579217664394"/>
  </r>
  <r>
    <x v="0"/>
    <x v="0"/>
    <x v="22"/>
    <x v="3"/>
    <n v="-151.72130824590951"/>
    <n v="-88.655553741349422"/>
  </r>
  <r>
    <x v="0"/>
    <x v="1"/>
    <x v="22"/>
    <x v="3"/>
    <n v="-10.305690900538595"/>
    <n v="-5.6720635200894813"/>
  </r>
  <r>
    <x v="0"/>
    <x v="2"/>
    <x v="22"/>
    <x v="3"/>
    <n v="-52.515116555400255"/>
    <n v="-39.31112514993255"/>
  </r>
  <r>
    <x v="0"/>
    <x v="3"/>
    <x v="22"/>
    <x v="3"/>
    <n v="1.4781367327013366"/>
    <n v="1.0325032668445906"/>
  </r>
  <r>
    <x v="0"/>
    <x v="4"/>
    <x v="22"/>
    <x v="3"/>
    <n v="-185.36259352168838"/>
    <n v="-104.18139945263445"/>
  </r>
  <r>
    <x v="0"/>
    <x v="5"/>
    <x v="22"/>
    <x v="3"/>
    <n v="-126.30463745002302"/>
    <n v="-82.95450207745138"/>
  </r>
  <r>
    <x v="0"/>
    <x v="6"/>
    <x v="22"/>
    <x v="3"/>
    <n v="-28.915189338718779"/>
    <n v="-26.22294982163633"/>
  </r>
  <r>
    <x v="1"/>
    <x v="7"/>
    <x v="22"/>
    <x v="0"/>
    <n v="-50.643133641573279"/>
    <n v="-55.321851157645987"/>
  </r>
  <r>
    <x v="1"/>
    <x v="8"/>
    <x v="22"/>
    <x v="0"/>
    <n v="-74.592138090176348"/>
    <n v="-63.674821228122589"/>
  </r>
  <r>
    <x v="1"/>
    <x v="9"/>
    <x v="22"/>
    <x v="0"/>
    <n v="68.083286614450969"/>
    <n v="12.136372425243572"/>
  </r>
  <r>
    <x v="1"/>
    <x v="10"/>
    <x v="22"/>
    <x v="0"/>
    <n v="-106.454235371503"/>
    <n v="-87.695473412601345"/>
  </r>
  <r>
    <x v="1"/>
    <x v="11"/>
    <x v="22"/>
    <x v="0"/>
    <n v="70.139271337616847"/>
    <n v="-8.6960472576470824"/>
  </r>
  <r>
    <x v="1"/>
    <x v="12"/>
    <x v="22"/>
    <x v="0"/>
    <n v="23.195941625210835"/>
    <n v="9.968174089291594"/>
  </r>
  <r>
    <x v="1"/>
    <x v="13"/>
    <x v="22"/>
    <x v="0"/>
    <n v="-27.296754811433772"/>
    <n v="-31.64588627836558"/>
  </r>
  <r>
    <x v="1"/>
    <x v="14"/>
    <x v="22"/>
    <x v="0"/>
    <n v="13.275884662736216"/>
    <n v="-7.5330924743926211"/>
  </r>
  <r>
    <x v="1"/>
    <x v="7"/>
    <x v="22"/>
    <x v="1"/>
    <n v="139.49278325388767"/>
    <n v="74.720718217352825"/>
  </r>
  <r>
    <x v="1"/>
    <x v="8"/>
    <x v="22"/>
    <x v="1"/>
    <n v="99.283049652567769"/>
    <n v="72.226710945955674"/>
  </r>
  <r>
    <x v="1"/>
    <x v="9"/>
    <x v="22"/>
    <x v="1"/>
    <n v="19.777506111003813"/>
    <n v="11.910405735327569"/>
  </r>
  <r>
    <x v="1"/>
    <x v="10"/>
    <x v="22"/>
    <x v="1"/>
    <n v="26.933608425186137"/>
    <n v="13.157495621826403"/>
  </r>
  <r>
    <x v="1"/>
    <x v="11"/>
    <x v="22"/>
    <x v="1"/>
    <n v="27.387902036733944"/>
    <n v="16.902644951923403"/>
  </r>
  <r>
    <x v="1"/>
    <x v="12"/>
    <x v="22"/>
    <x v="1"/>
    <n v="23.582505795902058"/>
    <n v="11.730761486375453"/>
  </r>
  <r>
    <x v="1"/>
    <x v="13"/>
    <x v="22"/>
    <x v="1"/>
    <n v="30.72745666317066"/>
    <n v="21.483807466733627"/>
  </r>
  <r>
    <x v="1"/>
    <x v="14"/>
    <x v="22"/>
    <x v="1"/>
    <n v="18.288511789180578"/>
    <n v="10.037866299775214"/>
  </r>
  <r>
    <x v="1"/>
    <x v="7"/>
    <x v="22"/>
    <x v="2"/>
    <n v="-190.13591689546089"/>
    <n v="-130.04256937499883"/>
  </r>
  <r>
    <x v="1"/>
    <x v="8"/>
    <x v="22"/>
    <x v="2"/>
    <n v="-173.87518774274409"/>
    <n v="-135.90153217407826"/>
  </r>
  <r>
    <x v="1"/>
    <x v="9"/>
    <x v="22"/>
    <x v="2"/>
    <n v="48.305780503447167"/>
    <n v="0.22596668991599689"/>
  </r>
  <r>
    <x v="1"/>
    <x v="10"/>
    <x v="22"/>
    <x v="2"/>
    <n v="-133.38784379668914"/>
    <n v="-100.85296903442774"/>
  </r>
  <r>
    <x v="1"/>
    <x v="11"/>
    <x v="22"/>
    <x v="2"/>
    <n v="42.751369300882892"/>
    <n v="-25.598692209570483"/>
  </r>
  <r>
    <x v="1"/>
    <x v="12"/>
    <x v="22"/>
    <x v="2"/>
    <n v="-0.38656417069123439"/>
    <n v="-1.7625873970838635"/>
  </r>
  <r>
    <x v="1"/>
    <x v="13"/>
    <x v="22"/>
    <x v="2"/>
    <n v="-58.024211474604428"/>
    <n v="-53.129693745099217"/>
  </r>
  <r>
    <x v="1"/>
    <x v="14"/>
    <x v="22"/>
    <x v="2"/>
    <n v="-5.0126271264443618"/>
    <n v="-17.570958774167831"/>
  </r>
  <r>
    <x v="1"/>
    <x v="7"/>
    <x v="22"/>
    <x v="3"/>
    <n v="-174.82896206842324"/>
    <n v="-102.91022207104943"/>
  </r>
  <r>
    <x v="1"/>
    <x v="8"/>
    <x v="22"/>
    <x v="3"/>
    <n v="-141.82733475189363"/>
    <n v="-83.657205656353909"/>
  </r>
  <r>
    <x v="1"/>
    <x v="9"/>
    <x v="22"/>
    <x v="3"/>
    <n v="-26.894663681292474"/>
    <n v="-20.091973448686595"/>
  </r>
  <r>
    <x v="1"/>
    <x v="10"/>
    <x v="22"/>
    <x v="3"/>
    <n v="-159.53768123161294"/>
    <n v="-101.06953225047957"/>
  </r>
  <r>
    <x v="1"/>
    <x v="11"/>
    <x v="22"/>
    <x v="3"/>
    <n v="-40.533636649373534"/>
    <n v="-14.456734752947968"/>
  </r>
  <r>
    <x v="1"/>
    <x v="12"/>
    <x v="22"/>
    <x v="3"/>
    <n v="-145.35433864012046"/>
    <n v="-88.447952124419785"/>
  </r>
  <r>
    <x v="1"/>
    <x v="13"/>
    <x v="22"/>
    <x v="3"/>
    <n v="-123.369142886463"/>
    <n v="-75.761060470874909"/>
  </r>
  <r>
    <x v="1"/>
    <x v="14"/>
    <x v="22"/>
    <x v="3"/>
    <n v="35.619098285786528"/>
    <n v="15.938168897937262"/>
  </r>
  <r>
    <x v="0"/>
    <x v="0"/>
    <x v="23"/>
    <x v="0"/>
    <n v="-49.048062778776725"/>
    <n v="-42.362330703209025"/>
  </r>
  <r>
    <x v="0"/>
    <x v="1"/>
    <x v="23"/>
    <x v="0"/>
    <n v="-47.810479661159185"/>
    <n v="-32.370228420849514"/>
  </r>
  <r>
    <x v="0"/>
    <x v="2"/>
    <x v="23"/>
    <x v="0"/>
    <n v="-30.630436899714184"/>
    <n v="-29.863906179000836"/>
  </r>
  <r>
    <x v="0"/>
    <x v="3"/>
    <x v="23"/>
    <x v="0"/>
    <n v="-13.0149541103556"/>
    <n v="-1.9250664278216043"/>
  </r>
  <r>
    <x v="0"/>
    <x v="4"/>
    <x v="23"/>
    <x v="0"/>
    <n v="-73.47176794677442"/>
    <n v="-69.48963677427831"/>
  </r>
  <r>
    <x v="0"/>
    <x v="5"/>
    <x v="23"/>
    <x v="0"/>
    <n v="-69.037808587537143"/>
    <n v="-66.121440919789706"/>
  </r>
  <r>
    <x v="0"/>
    <x v="6"/>
    <x v="23"/>
    <x v="0"/>
    <n v="-66.810160504789053"/>
    <n v="-46.088572815683307"/>
  </r>
  <r>
    <x v="0"/>
    <x v="0"/>
    <x v="23"/>
    <x v="1"/>
    <n v="105.09124071552908"/>
    <n v="102.82188704975967"/>
  </r>
  <r>
    <x v="0"/>
    <x v="1"/>
    <x v="23"/>
    <x v="1"/>
    <n v="73.248518230635767"/>
    <n v="57.587679324629306"/>
  </r>
  <r>
    <x v="0"/>
    <x v="2"/>
    <x v="23"/>
    <x v="1"/>
    <n v="44.073145027696256"/>
    <n v="29.966803156316793"/>
  </r>
  <r>
    <x v="0"/>
    <x v="3"/>
    <x v="23"/>
    <x v="1"/>
    <n v="49.233673953554181"/>
    <n v="38.674496263236165"/>
  </r>
  <r>
    <x v="0"/>
    <x v="4"/>
    <x v="23"/>
    <x v="1"/>
    <n v="84.704938862132806"/>
    <n v="60.468002386479441"/>
  </r>
  <r>
    <x v="0"/>
    <x v="5"/>
    <x v="23"/>
    <x v="1"/>
    <n v="36.56551430249057"/>
    <n v="25.982695960330773"/>
  </r>
  <r>
    <x v="0"/>
    <x v="6"/>
    <x v="23"/>
    <x v="1"/>
    <n v="30.203027684373222"/>
    <n v="24.369117476727887"/>
  </r>
  <r>
    <x v="0"/>
    <x v="0"/>
    <x v="23"/>
    <x v="2"/>
    <n v="-154.13930349430581"/>
    <n v="-145.18421775296866"/>
  </r>
  <r>
    <x v="0"/>
    <x v="1"/>
    <x v="23"/>
    <x v="2"/>
    <n v="-121.05899789179492"/>
    <n v="-89.957907745478806"/>
  </r>
  <r>
    <x v="0"/>
    <x v="2"/>
    <x v="23"/>
    <x v="2"/>
    <n v="-74.703581927410426"/>
    <n v="-59.830709335317628"/>
  </r>
  <r>
    <x v="0"/>
    <x v="3"/>
    <x v="23"/>
    <x v="2"/>
    <n v="-62.248628063909777"/>
    <n v="-40.59956269105777"/>
  </r>
  <r>
    <x v="0"/>
    <x v="4"/>
    <x v="23"/>
    <x v="2"/>
    <n v="-158.1767068089072"/>
    <n v="-129.95763916075774"/>
  </r>
  <r>
    <x v="0"/>
    <x v="5"/>
    <x v="23"/>
    <x v="2"/>
    <n v="-105.6033228900277"/>
    <n v="-92.104136880120478"/>
  </r>
  <r>
    <x v="0"/>
    <x v="6"/>
    <x v="23"/>
    <x v="2"/>
    <n v="-97.013188189162264"/>
    <n v="-70.457690292411201"/>
  </r>
  <r>
    <x v="0"/>
    <x v="0"/>
    <x v="23"/>
    <x v="3"/>
    <n v="-161.15095211664101"/>
    <n v="-98.085197612080904"/>
  </r>
  <r>
    <x v="0"/>
    <x v="1"/>
    <x v="23"/>
    <x v="3"/>
    <n v="-11.596447957612504"/>
    <n v="-6.9628205771633915"/>
  </r>
  <r>
    <x v="0"/>
    <x v="2"/>
    <x v="23"/>
    <x v="3"/>
    <n v="-57.350054929751302"/>
    <n v="-44.146063524283598"/>
  </r>
  <r>
    <x v="0"/>
    <x v="3"/>
    <x v="23"/>
    <x v="3"/>
    <n v="2.110641020866002"/>
    <n v="1.665007555009256"/>
  </r>
  <r>
    <x v="0"/>
    <x v="4"/>
    <x v="23"/>
    <x v="3"/>
    <n v="-193.0287749869965"/>
    <n v="-111.84758091794255"/>
  </r>
  <r>
    <x v="0"/>
    <x v="5"/>
    <x v="23"/>
    <x v="3"/>
    <n v="-135.10984563699319"/>
    <n v="-91.759710264421543"/>
  </r>
  <r>
    <x v="0"/>
    <x v="6"/>
    <x v="23"/>
    <x v="3"/>
    <n v="-32.551619091987021"/>
    <n v="-29.859379574904573"/>
  </r>
  <r>
    <x v="1"/>
    <x v="7"/>
    <x v="23"/>
    <x v="0"/>
    <n v="-61.284969358234406"/>
    <n v="-65.963686874307115"/>
  </r>
  <r>
    <x v="1"/>
    <x v="8"/>
    <x v="23"/>
    <x v="0"/>
    <n v="-75.404815863439254"/>
    <n v="-64.487499001385487"/>
  </r>
  <r>
    <x v="1"/>
    <x v="9"/>
    <x v="23"/>
    <x v="0"/>
    <n v="75.914140177489344"/>
    <n v="19.967225988281943"/>
  </r>
  <r>
    <x v="1"/>
    <x v="10"/>
    <x v="23"/>
    <x v="0"/>
    <n v="-106.60438552165316"/>
    <n v="-87.845623562751499"/>
  </r>
  <r>
    <x v="1"/>
    <x v="11"/>
    <x v="23"/>
    <x v="0"/>
    <n v="73.853674969478178"/>
    <n v="-4.9816436257857539"/>
  </r>
  <r>
    <x v="1"/>
    <x v="12"/>
    <x v="23"/>
    <x v="0"/>
    <n v="16.998901028271415"/>
    <n v="3.7711334923521731"/>
  </r>
  <r>
    <x v="1"/>
    <x v="13"/>
    <x v="23"/>
    <x v="0"/>
    <n v="-39.911946723395836"/>
    <n v="-44.261078190327645"/>
  </r>
  <r>
    <x v="1"/>
    <x v="14"/>
    <x v="23"/>
    <x v="0"/>
    <n v="16.090900368464087"/>
    <n v="-4.7180767686647513"/>
  </r>
  <r>
    <x v="1"/>
    <x v="7"/>
    <x v="23"/>
    <x v="1"/>
    <n v="140.49045535232466"/>
    <n v="75.718390315789804"/>
  </r>
  <r>
    <x v="1"/>
    <x v="8"/>
    <x v="23"/>
    <x v="1"/>
    <n v="107.54527368074059"/>
    <n v="80.488934974128497"/>
  </r>
  <r>
    <x v="1"/>
    <x v="9"/>
    <x v="23"/>
    <x v="1"/>
    <n v="22.340330913452735"/>
    <n v="14.473230537776491"/>
  </r>
  <r>
    <x v="1"/>
    <x v="10"/>
    <x v="23"/>
    <x v="1"/>
    <n v="28.360034851612564"/>
    <n v="14.583922048252829"/>
  </r>
  <r>
    <x v="1"/>
    <x v="11"/>
    <x v="23"/>
    <x v="1"/>
    <n v="29.554637488653054"/>
    <n v="19.069380403842512"/>
  </r>
  <r>
    <x v="1"/>
    <x v="12"/>
    <x v="23"/>
    <x v="1"/>
    <n v="24.341327093486477"/>
    <n v="12.489582783959872"/>
  </r>
  <r>
    <x v="1"/>
    <x v="13"/>
    <x v="23"/>
    <x v="1"/>
    <n v="30.190639986065889"/>
    <n v="20.946990789628856"/>
  </r>
  <r>
    <x v="1"/>
    <x v="14"/>
    <x v="23"/>
    <x v="1"/>
    <n v="20.331114648824581"/>
    <n v="12.080469159419216"/>
  </r>
  <r>
    <x v="1"/>
    <x v="7"/>
    <x v="23"/>
    <x v="2"/>
    <n v="-201.77542471055901"/>
    <n v="-141.68207719009695"/>
  </r>
  <r>
    <x v="1"/>
    <x v="8"/>
    <x v="23"/>
    <x v="2"/>
    <n v="-182.95008954417983"/>
    <n v="-144.976433975514"/>
  </r>
  <r>
    <x v="1"/>
    <x v="9"/>
    <x v="23"/>
    <x v="2"/>
    <n v="53.573809264036619"/>
    <n v="5.4939954505054471"/>
  </r>
  <r>
    <x v="1"/>
    <x v="10"/>
    <x v="23"/>
    <x v="2"/>
    <n v="-134.96442037326571"/>
    <n v="-102.42954561100431"/>
  </r>
  <r>
    <x v="1"/>
    <x v="11"/>
    <x v="23"/>
    <x v="2"/>
    <n v="44.299037480825113"/>
    <n v="-24.051024029628262"/>
  </r>
  <r>
    <x v="1"/>
    <x v="12"/>
    <x v="23"/>
    <x v="2"/>
    <n v="-7.3424260652150739"/>
    <n v="-8.718449291607703"/>
  </r>
  <r>
    <x v="1"/>
    <x v="13"/>
    <x v="23"/>
    <x v="2"/>
    <n v="-70.102586709461718"/>
    <n v="-65.208068979956508"/>
  </r>
  <r>
    <x v="1"/>
    <x v="14"/>
    <x v="23"/>
    <x v="2"/>
    <n v="-4.2402142803604947"/>
    <n v="-16.798545928083964"/>
  </r>
  <r>
    <x v="1"/>
    <x v="7"/>
    <x v="23"/>
    <x v="3"/>
    <n v="-185.6370764681572"/>
    <n v="-113.71833647078338"/>
  </r>
  <r>
    <x v="1"/>
    <x v="8"/>
    <x v="23"/>
    <x v="3"/>
    <n v="-147.38063286919012"/>
    <n v="-89.210503773650402"/>
  </r>
  <r>
    <x v="1"/>
    <x v="9"/>
    <x v="23"/>
    <x v="3"/>
    <n v="-28.745592705283361"/>
    <n v="-21.942902472677481"/>
  </r>
  <r>
    <x v="1"/>
    <x v="10"/>
    <x v="23"/>
    <x v="3"/>
    <n v="-167.12026381419551"/>
    <n v="-108.65211483306216"/>
  </r>
  <r>
    <x v="1"/>
    <x v="11"/>
    <x v="23"/>
    <x v="3"/>
    <n v="-44.557573917223309"/>
    <n v="-18.480672020797741"/>
  </r>
  <r>
    <x v="1"/>
    <x v="12"/>
    <x v="23"/>
    <x v="3"/>
    <n v="-149.52785577683477"/>
    <n v="-92.621469261134095"/>
  </r>
  <r>
    <x v="1"/>
    <x v="13"/>
    <x v="23"/>
    <x v="3"/>
    <n v="-130.52669858119324"/>
    <n v="-82.918616165605158"/>
  </r>
  <r>
    <x v="1"/>
    <x v="14"/>
    <x v="23"/>
    <x v="3"/>
    <n v="36.357181672044447"/>
    <n v="16.676252284195179"/>
  </r>
  <r>
    <x v="0"/>
    <x v="0"/>
    <x v="24"/>
    <x v="0"/>
    <n v="-49.048062778776725"/>
    <n v="-42.362330703209025"/>
  </r>
  <r>
    <x v="0"/>
    <x v="1"/>
    <x v="24"/>
    <x v="0"/>
    <n v="-48.146482349180687"/>
    <n v="-32.706231108871016"/>
  </r>
  <r>
    <x v="0"/>
    <x v="2"/>
    <x v="24"/>
    <x v="0"/>
    <n v="-26.159262128218913"/>
    <n v="-25.392731407505565"/>
  </r>
  <r>
    <x v="0"/>
    <x v="3"/>
    <x v="24"/>
    <x v="0"/>
    <n v="-9.2184468969918942"/>
    <n v="1.8714407855421011"/>
  </r>
  <r>
    <x v="0"/>
    <x v="4"/>
    <x v="24"/>
    <x v="0"/>
    <n v="-73.765223879475187"/>
    <n v="-69.783092706979076"/>
  </r>
  <r>
    <x v="0"/>
    <x v="5"/>
    <x v="24"/>
    <x v="0"/>
    <n v="-67.862001984207254"/>
    <n v="-64.945634316459817"/>
  </r>
  <r>
    <x v="0"/>
    <x v="6"/>
    <x v="24"/>
    <x v="0"/>
    <n v="-64.862864879834547"/>
    <n v="-44.141277190728808"/>
  </r>
  <r>
    <x v="0"/>
    <x v="0"/>
    <x v="24"/>
    <x v="1"/>
    <n v="112.73467012891889"/>
    <n v="110.46531646314948"/>
  </r>
  <r>
    <x v="0"/>
    <x v="1"/>
    <x v="24"/>
    <x v="1"/>
    <n v="76.608545110850812"/>
    <n v="60.947706204844351"/>
  </r>
  <r>
    <x v="0"/>
    <x v="2"/>
    <x v="24"/>
    <x v="1"/>
    <n v="49.652221512482392"/>
    <n v="35.545879641102928"/>
  </r>
  <r>
    <x v="0"/>
    <x v="3"/>
    <x v="24"/>
    <x v="1"/>
    <n v="52.067686380431311"/>
    <n v="41.508508690113295"/>
  </r>
  <r>
    <x v="0"/>
    <x v="4"/>
    <x v="24"/>
    <x v="1"/>
    <n v="86.416765136220647"/>
    <n v="62.179828660567281"/>
  </r>
  <r>
    <x v="0"/>
    <x v="5"/>
    <x v="24"/>
    <x v="1"/>
    <n v="40.186998640746616"/>
    <n v="29.604180298586815"/>
  </r>
  <r>
    <x v="0"/>
    <x v="6"/>
    <x v="24"/>
    <x v="1"/>
    <n v="31.931935014940304"/>
    <n v="26.098024807294969"/>
  </r>
  <r>
    <x v="0"/>
    <x v="0"/>
    <x v="24"/>
    <x v="2"/>
    <n v="-161.78273290769562"/>
    <n v="-152.82764716635847"/>
  </r>
  <r>
    <x v="0"/>
    <x v="1"/>
    <x v="24"/>
    <x v="2"/>
    <n v="-124.75502746003146"/>
    <n v="-93.653937313715346"/>
  </r>
  <r>
    <x v="0"/>
    <x v="2"/>
    <x v="24"/>
    <x v="2"/>
    <n v="-75.811483640701283"/>
    <n v="-60.938611048608493"/>
  </r>
  <r>
    <x v="0"/>
    <x v="3"/>
    <x v="24"/>
    <x v="2"/>
    <n v="-61.286133277423204"/>
    <n v="-39.637067904571197"/>
  </r>
  <r>
    <x v="0"/>
    <x v="4"/>
    <x v="24"/>
    <x v="2"/>
    <n v="-160.18198901569582"/>
    <n v="-131.96292136754636"/>
  </r>
  <r>
    <x v="0"/>
    <x v="5"/>
    <x v="24"/>
    <x v="2"/>
    <n v="-108.04900062495386"/>
    <n v="-94.549814615046643"/>
  </r>
  <r>
    <x v="0"/>
    <x v="6"/>
    <x v="24"/>
    <x v="2"/>
    <n v="-96.79479989477484"/>
    <n v="-70.239301998023777"/>
  </r>
  <r>
    <x v="0"/>
    <x v="0"/>
    <x v="24"/>
    <x v="3"/>
    <n v="-168.14975495299794"/>
    <n v="-105.08400044843785"/>
  </r>
  <r>
    <x v="0"/>
    <x v="1"/>
    <x v="24"/>
    <x v="3"/>
    <n v="-10.980443029573079"/>
    <n v="-6.3468156491239673"/>
  </r>
  <r>
    <x v="0"/>
    <x v="2"/>
    <x v="24"/>
    <x v="3"/>
    <n v="-61.781661782914753"/>
    <n v="-48.577670377447049"/>
  </r>
  <r>
    <x v="0"/>
    <x v="3"/>
    <x v="24"/>
    <x v="3"/>
    <n v="2.6239715736588409"/>
    <n v="2.1783381078020949"/>
  </r>
  <r>
    <x v="0"/>
    <x v="4"/>
    <x v="24"/>
    <x v="3"/>
    <n v="-198.84898431889516"/>
    <n v="-117.6677902498412"/>
  </r>
  <r>
    <x v="0"/>
    <x v="5"/>
    <x v="24"/>
    <x v="3"/>
    <n v="-141.60029808737414"/>
    <n v="-98.250162714802499"/>
  </r>
  <r>
    <x v="0"/>
    <x v="6"/>
    <x v="24"/>
    <x v="3"/>
    <n v="-34.626307888667519"/>
    <n v="-31.93406837158507"/>
  </r>
  <r>
    <x v="1"/>
    <x v="7"/>
    <x v="24"/>
    <x v="0"/>
    <n v="-62.298311699055212"/>
    <n v="-66.977029215127928"/>
  </r>
  <r>
    <x v="1"/>
    <x v="8"/>
    <x v="24"/>
    <x v="0"/>
    <n v="-79.366023348755462"/>
    <n v="-68.448706486701695"/>
  </r>
  <r>
    <x v="1"/>
    <x v="9"/>
    <x v="24"/>
    <x v="0"/>
    <n v="80.380008186279312"/>
    <n v="24.433093997071904"/>
  </r>
  <r>
    <x v="1"/>
    <x v="10"/>
    <x v="24"/>
    <x v="0"/>
    <n v="-107.28672062400342"/>
    <n v="-88.527958665101764"/>
  </r>
  <r>
    <x v="1"/>
    <x v="11"/>
    <x v="24"/>
    <x v="0"/>
    <n v="89.432233952772222"/>
    <n v="10.596915357508291"/>
  </r>
  <r>
    <x v="1"/>
    <x v="12"/>
    <x v="24"/>
    <x v="0"/>
    <n v="13.930632043357072"/>
    <n v="0.70286450743782902"/>
  </r>
  <r>
    <x v="1"/>
    <x v="13"/>
    <x v="24"/>
    <x v="0"/>
    <n v="-40.911129210451882"/>
    <n v="-45.260260677383691"/>
  </r>
  <r>
    <x v="1"/>
    <x v="14"/>
    <x v="24"/>
    <x v="0"/>
    <n v="16.553149983256073"/>
    <n v="-4.2558271538727634"/>
  </r>
  <r>
    <x v="1"/>
    <x v="7"/>
    <x v="24"/>
    <x v="1"/>
    <n v="140.99712652273507"/>
    <n v="76.225061486200204"/>
  </r>
  <r>
    <x v="1"/>
    <x v="8"/>
    <x v="24"/>
    <x v="1"/>
    <n v="116.69702890543667"/>
    <n v="89.640690198824572"/>
  </r>
  <r>
    <x v="1"/>
    <x v="9"/>
    <x v="24"/>
    <x v="1"/>
    <n v="25.034029077484778"/>
    <n v="17.166928701808533"/>
  </r>
  <r>
    <x v="1"/>
    <x v="10"/>
    <x v="24"/>
    <x v="1"/>
    <n v="32.074970408852899"/>
    <n v="18.298857605493161"/>
  </r>
  <r>
    <x v="1"/>
    <x v="11"/>
    <x v="24"/>
    <x v="1"/>
    <n v="30.169580606414662"/>
    <n v="19.684323521604121"/>
  </r>
  <r>
    <x v="1"/>
    <x v="12"/>
    <x v="24"/>
    <x v="1"/>
    <n v="24.597016175562672"/>
    <n v="12.745271866036067"/>
  </r>
  <r>
    <x v="1"/>
    <x v="13"/>
    <x v="24"/>
    <x v="1"/>
    <n v="29.645631356762593"/>
    <n v="20.401982160325559"/>
  </r>
  <r>
    <x v="1"/>
    <x v="14"/>
    <x v="24"/>
    <x v="1"/>
    <n v="22.282835244612972"/>
    <n v="14.032189755207609"/>
  </r>
  <r>
    <x v="1"/>
    <x v="7"/>
    <x v="24"/>
    <x v="2"/>
    <n v="-203.29543822179022"/>
    <n v="-143.20209070132816"/>
  </r>
  <r>
    <x v="1"/>
    <x v="8"/>
    <x v="24"/>
    <x v="2"/>
    <n v="-196.06305225419212"/>
    <n v="-158.08939668552628"/>
  </r>
  <r>
    <x v="1"/>
    <x v="9"/>
    <x v="24"/>
    <x v="2"/>
    <n v="55.345979108794538"/>
    <n v="7.2661652952633684"/>
  </r>
  <r>
    <x v="1"/>
    <x v="10"/>
    <x v="24"/>
    <x v="2"/>
    <n v="-139.3616910328563"/>
    <n v="-106.82681627059492"/>
  </r>
  <r>
    <x v="1"/>
    <x v="11"/>
    <x v="24"/>
    <x v="2"/>
    <n v="59.262653346357553"/>
    <n v="-9.0874081640958231"/>
  </r>
  <r>
    <x v="1"/>
    <x v="12"/>
    <x v="24"/>
    <x v="2"/>
    <n v="-10.666384132205614"/>
    <n v="-12.042407358598243"/>
  </r>
  <r>
    <x v="1"/>
    <x v="13"/>
    <x v="24"/>
    <x v="2"/>
    <n v="-70.556760567214468"/>
    <n v="-65.662242837709258"/>
  </r>
  <r>
    <x v="1"/>
    <x v="14"/>
    <x v="24"/>
    <x v="2"/>
    <n v="-5.7296852613568996"/>
    <n v="-18.288016909080369"/>
  </r>
  <r>
    <x v="1"/>
    <x v="7"/>
    <x v="24"/>
    <x v="3"/>
    <n v="-193.74381519472365"/>
    <n v="-121.82507519734985"/>
  </r>
  <r>
    <x v="1"/>
    <x v="8"/>
    <x v="24"/>
    <x v="3"/>
    <n v="-153.80052086263365"/>
    <n v="-95.630391767093926"/>
  </r>
  <r>
    <x v="1"/>
    <x v="9"/>
    <x v="24"/>
    <x v="3"/>
    <n v="-30.517762550041283"/>
    <n v="-23.715072317435403"/>
  </r>
  <r>
    <x v="1"/>
    <x v="10"/>
    <x v="24"/>
    <x v="3"/>
    <n v="-178.03762545179976"/>
    <n v="-119.5694764706664"/>
  </r>
  <r>
    <x v="1"/>
    <x v="11"/>
    <x v="24"/>
    <x v="3"/>
    <n v="-46.81236534901587"/>
    <n v="-20.735463452590299"/>
  </r>
  <r>
    <x v="1"/>
    <x v="12"/>
    <x v="24"/>
    <x v="3"/>
    <n v="-157.45421732119684"/>
    <n v="-100.54783080549615"/>
  </r>
  <r>
    <x v="1"/>
    <x v="13"/>
    <x v="24"/>
    <x v="3"/>
    <n v="-139.88268005089984"/>
    <n v="-92.274597635311764"/>
  </r>
  <r>
    <x v="1"/>
    <x v="14"/>
    <x v="24"/>
    <x v="3"/>
    <n v="37.658328735903375"/>
    <n v="17.977399348054107"/>
  </r>
  <r>
    <x v="0"/>
    <x v="0"/>
    <x v="25"/>
    <x v="0"/>
    <n v="-52.673608934768176"/>
    <n v="-45.987876859200476"/>
  </r>
  <r>
    <x v="0"/>
    <x v="1"/>
    <x v="25"/>
    <x v="0"/>
    <n v="-51.123508693055314"/>
    <n v="-35.683257452745643"/>
  </r>
  <r>
    <x v="0"/>
    <x v="2"/>
    <x v="25"/>
    <x v="0"/>
    <n v="-23.822628464852578"/>
    <n v="-23.05609774413923"/>
  </r>
  <r>
    <x v="0"/>
    <x v="3"/>
    <x v="25"/>
    <x v="0"/>
    <n v="-6.225136572734363"/>
    <n v="4.8647511097996325"/>
  </r>
  <r>
    <x v="0"/>
    <x v="4"/>
    <x v="25"/>
    <x v="0"/>
    <n v="-77.864799104210931"/>
    <n v="-73.88266793171482"/>
  </r>
  <r>
    <x v="0"/>
    <x v="5"/>
    <x v="25"/>
    <x v="0"/>
    <n v="-71.702320588417379"/>
    <n v="-68.785952920669942"/>
  </r>
  <r>
    <x v="0"/>
    <x v="6"/>
    <x v="25"/>
    <x v="0"/>
    <n v="-61.386598135513054"/>
    <n v="-40.665010446407315"/>
  </r>
  <r>
    <x v="0"/>
    <x v="0"/>
    <x v="25"/>
    <x v="1"/>
    <n v="121.38020327012927"/>
    <n v="119.11084960435986"/>
  </r>
  <r>
    <x v="0"/>
    <x v="1"/>
    <x v="25"/>
    <x v="1"/>
    <n v="78.01280282022563"/>
    <n v="62.351963914219176"/>
  </r>
  <r>
    <x v="0"/>
    <x v="2"/>
    <x v="25"/>
    <x v="1"/>
    <n v="54.761132403571501"/>
    <n v="40.654790532192038"/>
  </r>
  <r>
    <x v="0"/>
    <x v="3"/>
    <x v="25"/>
    <x v="1"/>
    <n v="55.582961850199943"/>
    <n v="45.023784159881927"/>
  </r>
  <r>
    <x v="0"/>
    <x v="4"/>
    <x v="25"/>
    <x v="1"/>
    <n v="88.343071567120575"/>
    <n v="64.106135091467209"/>
  </r>
  <r>
    <x v="0"/>
    <x v="5"/>
    <x v="25"/>
    <x v="1"/>
    <n v="44.169551267334896"/>
    <n v="33.586732925175099"/>
  </r>
  <r>
    <x v="0"/>
    <x v="6"/>
    <x v="25"/>
    <x v="1"/>
    <n v="34.479983937479616"/>
    <n v="28.646073729834281"/>
  </r>
  <r>
    <x v="0"/>
    <x v="0"/>
    <x v="25"/>
    <x v="2"/>
    <n v="-174.05381220489744"/>
    <n v="-165.0987264635603"/>
  </r>
  <r>
    <x v="0"/>
    <x v="1"/>
    <x v="25"/>
    <x v="2"/>
    <n v="-129.1363115132809"/>
    <n v="-98.035221366964805"/>
  </r>
  <r>
    <x v="0"/>
    <x v="2"/>
    <x v="25"/>
    <x v="2"/>
    <n v="-78.583760868424051"/>
    <n v="-63.710888276331268"/>
  </r>
  <r>
    <x v="0"/>
    <x v="3"/>
    <x v="25"/>
    <x v="2"/>
    <n v="-61.808098422934307"/>
    <n v="-40.1590330500823"/>
  </r>
  <r>
    <x v="0"/>
    <x v="4"/>
    <x v="25"/>
    <x v="2"/>
    <n v="-166.20787067133151"/>
    <n v="-137.98880302318204"/>
  </r>
  <r>
    <x v="0"/>
    <x v="5"/>
    <x v="25"/>
    <x v="2"/>
    <n v="-115.87187185575227"/>
    <n v="-102.37268584584506"/>
  </r>
  <r>
    <x v="0"/>
    <x v="6"/>
    <x v="25"/>
    <x v="2"/>
    <n v="-95.866582072992657"/>
    <n v="-69.311084176241593"/>
  </r>
  <r>
    <x v="0"/>
    <x v="0"/>
    <x v="25"/>
    <x v="3"/>
    <n v="-176.60936265031131"/>
    <n v="-113.54360814575122"/>
  </r>
  <r>
    <x v="0"/>
    <x v="1"/>
    <x v="25"/>
    <x v="3"/>
    <n v="-14.238320915322673"/>
    <n v="-9.6046935348735598"/>
  </r>
  <r>
    <x v="0"/>
    <x v="2"/>
    <x v="25"/>
    <x v="3"/>
    <n v="-65.940077624498912"/>
    <n v="-52.736086219031208"/>
  </r>
  <r>
    <x v="0"/>
    <x v="3"/>
    <x v="25"/>
    <x v="3"/>
    <n v="3.2950696178873979"/>
    <n v="2.8494361520306519"/>
  </r>
  <r>
    <x v="0"/>
    <x v="4"/>
    <x v="25"/>
    <x v="3"/>
    <n v="-208.38173152822046"/>
    <n v="-127.2005374591665"/>
  </r>
  <r>
    <x v="0"/>
    <x v="5"/>
    <x v="25"/>
    <x v="3"/>
    <n v="-148.66458786548907"/>
    <n v="-105.31445249291743"/>
  </r>
  <r>
    <x v="0"/>
    <x v="6"/>
    <x v="25"/>
    <x v="3"/>
    <n v="-38.193576380222559"/>
    <n v="-35.501336863140111"/>
  </r>
  <r>
    <x v="1"/>
    <x v="7"/>
    <x v="25"/>
    <x v="0"/>
    <n v="-69.997199637464107"/>
    <n v="-74.67591715353683"/>
  </r>
  <r>
    <x v="1"/>
    <x v="8"/>
    <x v="25"/>
    <x v="0"/>
    <n v="-83.235029843159225"/>
    <n v="-72.317712981105458"/>
  </r>
  <r>
    <x v="1"/>
    <x v="9"/>
    <x v="25"/>
    <x v="0"/>
    <n v="83.282046691375569"/>
    <n v="27.335132502168165"/>
  </r>
  <r>
    <x v="1"/>
    <x v="10"/>
    <x v="25"/>
    <x v="0"/>
    <n v="-112.81582521623196"/>
    <n v="-94.057063257330299"/>
  </r>
  <r>
    <x v="1"/>
    <x v="11"/>
    <x v="25"/>
    <x v="0"/>
    <n v="103.68329520201419"/>
    <n v="24.847976606750255"/>
  </r>
  <r>
    <x v="1"/>
    <x v="12"/>
    <x v="25"/>
    <x v="0"/>
    <n v="11.0875201281335"/>
    <n v="-2.140247407785743"/>
  </r>
  <r>
    <x v="1"/>
    <x v="13"/>
    <x v="25"/>
    <x v="0"/>
    <n v="-38.621961551812561"/>
    <n v="-42.971093018744369"/>
  </r>
  <r>
    <x v="1"/>
    <x v="14"/>
    <x v="25"/>
    <x v="0"/>
    <n v="15.013214318346074"/>
    <n v="-5.7957628187827623"/>
  </r>
  <r>
    <x v="1"/>
    <x v="7"/>
    <x v="25"/>
    <x v="1"/>
    <n v="141.33929931999768"/>
    <n v="76.567234283462824"/>
  </r>
  <r>
    <x v="1"/>
    <x v="8"/>
    <x v="25"/>
    <x v="1"/>
    <n v="124.98775710773043"/>
    <n v="97.931418401118336"/>
  </r>
  <r>
    <x v="1"/>
    <x v="9"/>
    <x v="25"/>
    <x v="1"/>
    <n v="28.856226132977415"/>
    <n v="20.989125757301171"/>
  </r>
  <r>
    <x v="1"/>
    <x v="10"/>
    <x v="25"/>
    <x v="1"/>
    <n v="34.685936466294152"/>
    <n v="20.909823662934414"/>
  </r>
  <r>
    <x v="1"/>
    <x v="11"/>
    <x v="25"/>
    <x v="1"/>
    <n v="33.100649941365134"/>
    <n v="22.615392856554596"/>
  </r>
  <r>
    <x v="1"/>
    <x v="12"/>
    <x v="25"/>
    <x v="1"/>
    <n v="27.310895731003356"/>
    <n v="15.459151421476749"/>
  </r>
  <r>
    <x v="1"/>
    <x v="13"/>
    <x v="25"/>
    <x v="1"/>
    <n v="30.835998539255037"/>
    <n v="21.592349342818004"/>
  </r>
  <r>
    <x v="1"/>
    <x v="14"/>
    <x v="25"/>
    <x v="1"/>
    <n v="24.438745175486972"/>
    <n v="16.188099686081607"/>
  </r>
  <r>
    <x v="1"/>
    <x v="7"/>
    <x v="25"/>
    <x v="2"/>
    <n v="-211.33649895746174"/>
    <n v="-151.24315143699968"/>
  </r>
  <r>
    <x v="1"/>
    <x v="8"/>
    <x v="25"/>
    <x v="2"/>
    <n v="-208.22278695088966"/>
    <n v="-170.24913138222382"/>
  </r>
  <r>
    <x v="1"/>
    <x v="9"/>
    <x v="25"/>
    <x v="2"/>
    <n v="54.425820558398165"/>
    <n v="6.3460067448669921"/>
  </r>
  <r>
    <x v="1"/>
    <x v="10"/>
    <x v="25"/>
    <x v="2"/>
    <n v="-147.50176168252608"/>
    <n v="-114.96688692026471"/>
  </r>
  <r>
    <x v="1"/>
    <x v="11"/>
    <x v="25"/>
    <x v="2"/>
    <n v="70.582645260649045"/>
    <n v="2.2325837501956656"/>
  </r>
  <r>
    <x v="1"/>
    <x v="12"/>
    <x v="25"/>
    <x v="2"/>
    <n v="-16.223375602869869"/>
    <n v="-17.599398829262498"/>
  </r>
  <r>
    <x v="1"/>
    <x v="13"/>
    <x v="25"/>
    <x v="2"/>
    <n v="-69.457960091067591"/>
    <n v="-64.56344236156238"/>
  </r>
  <r>
    <x v="1"/>
    <x v="14"/>
    <x v="25"/>
    <x v="2"/>
    <n v="-9.4255308571408989"/>
    <n v="-21.983862504864369"/>
  </r>
  <r>
    <x v="1"/>
    <x v="7"/>
    <x v="25"/>
    <x v="3"/>
    <n v="-202.64030792355172"/>
    <n v="-130.7215679261779"/>
  </r>
  <r>
    <x v="1"/>
    <x v="8"/>
    <x v="25"/>
    <x v="3"/>
    <n v="-162.36760667167053"/>
    <n v="-104.19747757613082"/>
  </r>
  <r>
    <x v="1"/>
    <x v="9"/>
    <x v="25"/>
    <x v="3"/>
    <n v="-32.711986785601873"/>
    <n v="-25.909296552995993"/>
  </r>
  <r>
    <x v="1"/>
    <x v="10"/>
    <x v="25"/>
    <x v="3"/>
    <n v="-186.48486857881556"/>
    <n v="-128.01671959768223"/>
  </r>
  <r>
    <x v="1"/>
    <x v="11"/>
    <x v="25"/>
    <x v="3"/>
    <n v="-46.307008567127859"/>
    <n v="-20.230106670702284"/>
  </r>
  <r>
    <x v="1"/>
    <x v="12"/>
    <x v="25"/>
    <x v="3"/>
    <n v="-165.466623627736"/>
    <n v="-108.56023711203531"/>
  </r>
  <r>
    <x v="1"/>
    <x v="13"/>
    <x v="25"/>
    <x v="3"/>
    <n v="-147.75741679661908"/>
    <n v="-100.14933438103103"/>
  </r>
  <r>
    <x v="1"/>
    <x v="14"/>
    <x v="25"/>
    <x v="3"/>
    <n v="38.616510927402928"/>
    <n v="18.935581539553663"/>
  </r>
  <r>
    <x v="0"/>
    <x v="0"/>
    <x v="26"/>
    <x v="0"/>
    <n v="-53.706666786007844"/>
    <n v="-47.020934710440144"/>
  </r>
  <r>
    <x v="0"/>
    <x v="1"/>
    <x v="26"/>
    <x v="0"/>
    <n v="-44.16054157061378"/>
    <n v="-28.720290330304113"/>
  </r>
  <r>
    <x v="0"/>
    <x v="2"/>
    <x v="26"/>
    <x v="0"/>
    <n v="-25.611643910019254"/>
    <n v="-24.845113189305906"/>
  </r>
  <r>
    <x v="0"/>
    <x v="3"/>
    <x v="26"/>
    <x v="0"/>
    <n v="-1.7385010190644437"/>
    <n v="9.3513866634695511"/>
  </r>
  <r>
    <x v="0"/>
    <x v="4"/>
    <x v="26"/>
    <x v="0"/>
    <n v="-81.72222464838346"/>
    <n v="-77.740093475887349"/>
  </r>
  <r>
    <x v="0"/>
    <x v="5"/>
    <x v="26"/>
    <x v="0"/>
    <n v="-70.889409649983435"/>
    <n v="-67.973041982235998"/>
  </r>
  <r>
    <x v="0"/>
    <x v="6"/>
    <x v="26"/>
    <x v="0"/>
    <n v="-54.271356634777931"/>
    <n v="-33.549768945672199"/>
  </r>
  <r>
    <x v="0"/>
    <x v="0"/>
    <x v="26"/>
    <x v="1"/>
    <n v="144.48313339785278"/>
    <n v="142.21377973208337"/>
  </r>
  <r>
    <x v="0"/>
    <x v="1"/>
    <x v="26"/>
    <x v="1"/>
    <n v="86.884970605272102"/>
    <n v="71.224131699265641"/>
  </r>
  <r>
    <x v="0"/>
    <x v="2"/>
    <x v="26"/>
    <x v="1"/>
    <n v="58.18013969877893"/>
    <n v="44.073797827399467"/>
  </r>
  <r>
    <x v="0"/>
    <x v="3"/>
    <x v="26"/>
    <x v="1"/>
    <n v="60.971167195978474"/>
    <n v="50.411989505660458"/>
  </r>
  <r>
    <x v="0"/>
    <x v="4"/>
    <x v="26"/>
    <x v="1"/>
    <n v="92.200497111293103"/>
    <n v="67.963560635639737"/>
  </r>
  <r>
    <x v="0"/>
    <x v="5"/>
    <x v="26"/>
    <x v="1"/>
    <n v="47.899377926031846"/>
    <n v="37.316559583872049"/>
  </r>
  <r>
    <x v="0"/>
    <x v="6"/>
    <x v="26"/>
    <x v="1"/>
    <n v="37.747186667409011"/>
    <n v="31.913276459763672"/>
  </r>
  <r>
    <x v="0"/>
    <x v="0"/>
    <x v="26"/>
    <x v="2"/>
    <n v="-198.18980018386063"/>
    <n v="-189.23471444252348"/>
  </r>
  <r>
    <x v="0"/>
    <x v="1"/>
    <x v="26"/>
    <x v="2"/>
    <n v="-131.04551217588585"/>
    <n v="-99.944422029569736"/>
  </r>
  <r>
    <x v="0"/>
    <x v="2"/>
    <x v="26"/>
    <x v="2"/>
    <n v="-83.791783608798156"/>
    <n v="-68.918911016705366"/>
  </r>
  <r>
    <x v="0"/>
    <x v="3"/>
    <x v="26"/>
    <x v="2"/>
    <n v="-62.709668215042917"/>
    <n v="-41.06060284219091"/>
  </r>
  <r>
    <x v="0"/>
    <x v="4"/>
    <x v="26"/>
    <x v="2"/>
    <n v="-173.92272175967656"/>
    <n v="-145.7036541115271"/>
  </r>
  <r>
    <x v="0"/>
    <x v="5"/>
    <x v="26"/>
    <x v="2"/>
    <n v="-118.78878757601528"/>
    <n v="-105.28960156610806"/>
  </r>
  <r>
    <x v="0"/>
    <x v="6"/>
    <x v="26"/>
    <x v="2"/>
    <n v="-92.018543302186927"/>
    <n v="-65.463045405435864"/>
  </r>
  <r>
    <x v="0"/>
    <x v="0"/>
    <x v="26"/>
    <x v="3"/>
    <n v="-183.84076760898898"/>
    <n v="-120.77501310442891"/>
  </r>
  <r>
    <x v="0"/>
    <x v="1"/>
    <x v="26"/>
    <x v="3"/>
    <n v="-14.182167954657821"/>
    <n v="-9.5485405742087082"/>
  </r>
  <r>
    <x v="0"/>
    <x v="2"/>
    <x v="26"/>
    <x v="3"/>
    <n v="-70.034935198991533"/>
    <n v="-56.830943793523822"/>
  </r>
  <r>
    <x v="0"/>
    <x v="3"/>
    <x v="26"/>
    <x v="3"/>
    <n v="3.899651713771997"/>
    <n v="3.454018247915251"/>
  </r>
  <r>
    <x v="0"/>
    <x v="4"/>
    <x v="26"/>
    <x v="3"/>
    <n v="-219.10236875488178"/>
    <n v="-137.92117468582782"/>
  </r>
  <r>
    <x v="0"/>
    <x v="5"/>
    <x v="26"/>
    <x v="3"/>
    <n v="-155.50260340643348"/>
    <n v="-112.15246803386184"/>
  </r>
  <r>
    <x v="0"/>
    <x v="6"/>
    <x v="26"/>
    <x v="3"/>
    <n v="-39.936084502851571"/>
    <n v="-37.243844985769123"/>
  </r>
  <r>
    <x v="1"/>
    <x v="7"/>
    <x v="26"/>
    <x v="0"/>
    <n v="-61.550380123587189"/>
    <n v="-66.229097639659912"/>
  </r>
  <r>
    <x v="1"/>
    <x v="8"/>
    <x v="26"/>
    <x v="0"/>
    <n v="-76.287690674060997"/>
    <n v="-65.370373812007216"/>
  </r>
  <r>
    <x v="1"/>
    <x v="9"/>
    <x v="26"/>
    <x v="0"/>
    <n v="94.127117113910785"/>
    <n v="38.18020292470338"/>
  </r>
  <r>
    <x v="1"/>
    <x v="10"/>
    <x v="26"/>
    <x v="0"/>
    <n v="-115.07149355520446"/>
    <n v="-96.312731596302797"/>
  </r>
  <r>
    <x v="1"/>
    <x v="11"/>
    <x v="26"/>
    <x v="0"/>
    <n v="110.58778311916033"/>
    <n v="31.7524645238964"/>
  </r>
  <r>
    <x v="1"/>
    <x v="12"/>
    <x v="26"/>
    <x v="0"/>
    <n v="4.5464421584841013"/>
    <n v="-8.681325377435142"/>
  </r>
  <r>
    <x v="1"/>
    <x v="13"/>
    <x v="26"/>
    <x v="0"/>
    <n v="-43.517357109010177"/>
    <n v="-47.866488575941986"/>
  </r>
  <r>
    <x v="1"/>
    <x v="14"/>
    <x v="26"/>
    <x v="0"/>
    <n v="16.722455329874904"/>
    <n v="-4.0865218072539315"/>
  </r>
  <r>
    <x v="1"/>
    <x v="7"/>
    <x v="26"/>
    <x v="1"/>
    <n v="144.26982853909783"/>
    <n v="79.497763502562975"/>
  </r>
  <r>
    <x v="1"/>
    <x v="8"/>
    <x v="26"/>
    <x v="1"/>
    <n v="137.90980796225315"/>
    <n v="110.85346925564106"/>
  </r>
  <r>
    <x v="1"/>
    <x v="9"/>
    <x v="26"/>
    <x v="1"/>
    <n v="33.715381062554883"/>
    <n v="25.848280686878635"/>
  </r>
  <r>
    <x v="1"/>
    <x v="10"/>
    <x v="26"/>
    <x v="1"/>
    <n v="42.775229819850722"/>
    <n v="28.999117016490981"/>
  </r>
  <r>
    <x v="1"/>
    <x v="11"/>
    <x v="26"/>
    <x v="1"/>
    <n v="35.001885744637264"/>
    <n v="24.516628659826722"/>
  </r>
  <r>
    <x v="1"/>
    <x v="12"/>
    <x v="26"/>
    <x v="1"/>
    <n v="30.97389939400702"/>
    <n v="19.122155084480411"/>
  </r>
  <r>
    <x v="1"/>
    <x v="13"/>
    <x v="26"/>
    <x v="1"/>
    <n v="33.052781433080369"/>
    <n v="23.80913223664334"/>
  </r>
  <r>
    <x v="1"/>
    <x v="14"/>
    <x v="26"/>
    <x v="1"/>
    <n v="27.036791513010794"/>
    <n v="18.786146023605429"/>
  </r>
  <r>
    <x v="1"/>
    <x v="7"/>
    <x v="26"/>
    <x v="2"/>
    <n v="-205.82020866268499"/>
    <n v="-145.72686114222293"/>
  </r>
  <r>
    <x v="1"/>
    <x v="8"/>
    <x v="26"/>
    <x v="2"/>
    <n v="-214.19749863631415"/>
    <n v="-176.22384306764832"/>
  </r>
  <r>
    <x v="1"/>
    <x v="9"/>
    <x v="26"/>
    <x v="2"/>
    <n v="60.411736051355909"/>
    <n v="12.331922237824738"/>
  </r>
  <r>
    <x v="1"/>
    <x v="10"/>
    <x v="26"/>
    <x v="2"/>
    <n v="-157.84672337505515"/>
    <n v="-125.31184861279378"/>
  </r>
  <r>
    <x v="1"/>
    <x v="11"/>
    <x v="26"/>
    <x v="2"/>
    <n v="75.585897374523057"/>
    <n v="7.235835864069684"/>
  </r>
  <r>
    <x v="1"/>
    <x v="12"/>
    <x v="26"/>
    <x v="2"/>
    <n v="-26.42745723552293"/>
    <n v="-27.803480461915559"/>
  </r>
  <r>
    <x v="1"/>
    <x v="13"/>
    <x v="26"/>
    <x v="2"/>
    <n v="-76.570138542090547"/>
    <n v="-71.675620812585336"/>
  </r>
  <r>
    <x v="1"/>
    <x v="14"/>
    <x v="26"/>
    <x v="2"/>
    <n v="-10.314336183135891"/>
    <n v="-22.87266783085936"/>
  </r>
  <r>
    <x v="1"/>
    <x v="7"/>
    <x v="26"/>
    <x v="3"/>
    <n v="-209.19090264859912"/>
    <n v="-137.2721626512253"/>
  </r>
  <r>
    <x v="1"/>
    <x v="8"/>
    <x v="26"/>
    <x v="3"/>
    <n v="-168.48126514047698"/>
    <n v="-110.31113604493727"/>
  </r>
  <r>
    <x v="1"/>
    <x v="9"/>
    <x v="26"/>
    <x v="3"/>
    <n v="-33.486634672925817"/>
    <n v="-26.683944440319937"/>
  </r>
  <r>
    <x v="1"/>
    <x v="10"/>
    <x v="26"/>
    <x v="3"/>
    <n v="-195.81866860215007"/>
    <n v="-137.35051962101673"/>
  </r>
  <r>
    <x v="1"/>
    <x v="11"/>
    <x v="26"/>
    <x v="3"/>
    <n v="-47.807984201290061"/>
    <n v="-21.73108230486449"/>
  </r>
  <r>
    <x v="1"/>
    <x v="12"/>
    <x v="26"/>
    <x v="3"/>
    <n v="-172.53098783495736"/>
    <n v="-115.62460131925666"/>
  </r>
  <r>
    <x v="1"/>
    <x v="13"/>
    <x v="26"/>
    <x v="3"/>
    <n v="-154.31539952418569"/>
    <n v="-106.70731710859765"/>
  </r>
  <r>
    <x v="1"/>
    <x v="14"/>
    <x v="26"/>
    <x v="3"/>
    <n v="39.710425174781378"/>
    <n v="20.029495786932113"/>
  </r>
  <r>
    <x v="0"/>
    <x v="0"/>
    <x v="27"/>
    <x v="0"/>
    <n v="-60.833911868208737"/>
    <n v="-54.148179792641038"/>
  </r>
  <r>
    <x v="0"/>
    <x v="1"/>
    <x v="27"/>
    <x v="0"/>
    <n v="-41.307713914966861"/>
    <n v="-25.867462674657194"/>
  </r>
  <r>
    <x v="0"/>
    <x v="2"/>
    <x v="27"/>
    <x v="0"/>
    <n v="-29.211499915779022"/>
    <n v="-28.444969195065674"/>
  </r>
  <r>
    <x v="0"/>
    <x v="3"/>
    <x v="27"/>
    <x v="0"/>
    <n v="-1.3048473813979233"/>
    <n v="9.7850403011360712"/>
  </r>
  <r>
    <x v="0"/>
    <x v="4"/>
    <x v="27"/>
    <x v="0"/>
    <n v="-80.9623269812693"/>
    <n v="-76.980195808773189"/>
  </r>
  <r>
    <x v="0"/>
    <x v="5"/>
    <x v="27"/>
    <x v="0"/>
    <n v="-71.082050759596228"/>
    <n v="-68.165683091848791"/>
  </r>
  <r>
    <x v="0"/>
    <x v="6"/>
    <x v="27"/>
    <x v="0"/>
    <n v="-52.878031926788026"/>
    <n v="-32.156444237682294"/>
  </r>
  <r>
    <x v="0"/>
    <x v="0"/>
    <x v="27"/>
    <x v="1"/>
    <n v="160.54319231641213"/>
    <n v="158.27383865064272"/>
  </r>
  <r>
    <x v="0"/>
    <x v="1"/>
    <x v="27"/>
    <x v="1"/>
    <n v="94.548448817500102"/>
    <n v="78.887609911493641"/>
  </r>
  <r>
    <x v="0"/>
    <x v="2"/>
    <x v="27"/>
    <x v="1"/>
    <n v="63.979907708058562"/>
    <n v="49.873565836679099"/>
  </r>
  <r>
    <x v="0"/>
    <x v="3"/>
    <x v="27"/>
    <x v="1"/>
    <n v="65.075011376822616"/>
    <n v="54.5158336865046"/>
  </r>
  <r>
    <x v="0"/>
    <x v="4"/>
    <x v="27"/>
    <x v="1"/>
    <n v="97.925059536886451"/>
    <n v="73.688123061233085"/>
  </r>
  <r>
    <x v="0"/>
    <x v="5"/>
    <x v="27"/>
    <x v="1"/>
    <n v="53.389649549996399"/>
    <n v="42.806831207836602"/>
  </r>
  <r>
    <x v="0"/>
    <x v="6"/>
    <x v="27"/>
    <x v="1"/>
    <n v="40.877643478866844"/>
    <n v="35.043733271221505"/>
  </r>
  <r>
    <x v="0"/>
    <x v="0"/>
    <x v="27"/>
    <x v="2"/>
    <n v="-221.37710418462086"/>
    <n v="-212.42201844328372"/>
  </r>
  <r>
    <x v="0"/>
    <x v="1"/>
    <x v="27"/>
    <x v="2"/>
    <n v="-135.85616273246694"/>
    <n v="-104.75507258615082"/>
  </r>
  <r>
    <x v="0"/>
    <x v="2"/>
    <x v="27"/>
    <x v="2"/>
    <n v="-93.191407623837549"/>
    <n v="-78.318535031744759"/>
  </r>
  <r>
    <x v="0"/>
    <x v="3"/>
    <x v="27"/>
    <x v="2"/>
    <n v="-66.379858758220536"/>
    <n v="-44.730793385368536"/>
  </r>
  <r>
    <x v="0"/>
    <x v="4"/>
    <x v="27"/>
    <x v="2"/>
    <n v="-178.88738651815575"/>
    <n v="-150.66831887000629"/>
  </r>
  <r>
    <x v="0"/>
    <x v="5"/>
    <x v="27"/>
    <x v="2"/>
    <n v="-124.47170030959262"/>
    <n v="-110.9725142996854"/>
  </r>
  <r>
    <x v="0"/>
    <x v="6"/>
    <x v="27"/>
    <x v="2"/>
    <n v="-93.755675405654856"/>
    <n v="-67.200177508903792"/>
  </r>
  <r>
    <x v="0"/>
    <x v="0"/>
    <x v="27"/>
    <x v="3"/>
    <n v="-192.20340183877136"/>
    <n v="-129.13764733421129"/>
  </r>
  <r>
    <x v="0"/>
    <x v="1"/>
    <x v="27"/>
    <x v="3"/>
    <n v="-16.251866449931079"/>
    <n v="-11.618239069481964"/>
  </r>
  <r>
    <x v="0"/>
    <x v="2"/>
    <x v="27"/>
    <x v="3"/>
    <n v="-72.674829603215358"/>
    <n v="-59.470838197747653"/>
  </r>
  <r>
    <x v="0"/>
    <x v="3"/>
    <x v="27"/>
    <x v="3"/>
    <n v="4.1746515815605223"/>
    <n v="3.7290181157037763"/>
  </r>
  <r>
    <x v="0"/>
    <x v="4"/>
    <x v="27"/>
    <x v="3"/>
    <n v="-227.6132226265604"/>
    <n v="-146.43202855750644"/>
  </r>
  <r>
    <x v="0"/>
    <x v="5"/>
    <x v="27"/>
    <x v="3"/>
    <n v="-163.35272862315472"/>
    <n v="-120.00259325058309"/>
  </r>
  <r>
    <x v="0"/>
    <x v="6"/>
    <x v="27"/>
    <x v="3"/>
    <n v="-40.605604167729837"/>
    <n v="-37.913364650647388"/>
  </r>
  <r>
    <x v="1"/>
    <x v="7"/>
    <x v="27"/>
    <x v="0"/>
    <n v="-65.705145119692091"/>
    <n v="-70.383862635764814"/>
  </r>
  <r>
    <x v="1"/>
    <x v="8"/>
    <x v="27"/>
    <x v="0"/>
    <n v="-82.716312014288789"/>
    <n v="-71.798995152235008"/>
  </r>
  <r>
    <x v="1"/>
    <x v="9"/>
    <x v="27"/>
    <x v="0"/>
    <n v="95.247016322981963"/>
    <n v="39.300102133774566"/>
  </r>
  <r>
    <x v="1"/>
    <x v="10"/>
    <x v="27"/>
    <x v="0"/>
    <n v="-112.40074221000984"/>
    <n v="-93.64198025110818"/>
  </r>
  <r>
    <x v="1"/>
    <x v="11"/>
    <x v="27"/>
    <x v="0"/>
    <n v="121.01065387556295"/>
    <n v="42.175335280299024"/>
  </r>
  <r>
    <x v="1"/>
    <x v="12"/>
    <x v="27"/>
    <x v="0"/>
    <n v="9.5536894901483524"/>
    <n v="-3.6740780457708908"/>
  </r>
  <r>
    <x v="1"/>
    <x v="13"/>
    <x v="27"/>
    <x v="0"/>
    <n v="-37.833156391496317"/>
    <n v="-42.182287858428126"/>
  </r>
  <r>
    <x v="1"/>
    <x v="14"/>
    <x v="27"/>
    <x v="0"/>
    <n v="16.671290913021345"/>
    <n v="-4.1376862241074903"/>
  </r>
  <r>
    <x v="1"/>
    <x v="7"/>
    <x v="27"/>
    <x v="1"/>
    <n v="148.07836311886066"/>
    <n v="83.30629808232581"/>
  </r>
  <r>
    <x v="1"/>
    <x v="8"/>
    <x v="27"/>
    <x v="1"/>
    <n v="142.38189237284641"/>
    <n v="115.32555366623431"/>
  </r>
  <r>
    <x v="1"/>
    <x v="9"/>
    <x v="27"/>
    <x v="1"/>
    <n v="35.745198378996406"/>
    <n v="27.878098003320154"/>
  </r>
  <r>
    <x v="1"/>
    <x v="10"/>
    <x v="27"/>
    <x v="1"/>
    <n v="50.866035365587337"/>
    <n v="37.089922562227599"/>
  </r>
  <r>
    <x v="1"/>
    <x v="11"/>
    <x v="27"/>
    <x v="1"/>
    <n v="37.384256203243581"/>
    <n v="26.898999118433036"/>
  </r>
  <r>
    <x v="1"/>
    <x v="12"/>
    <x v="27"/>
    <x v="1"/>
    <n v="35.058759059312067"/>
    <n v="23.207014749785458"/>
  </r>
  <r>
    <x v="1"/>
    <x v="13"/>
    <x v="27"/>
    <x v="1"/>
    <n v="39.389267478833524"/>
    <n v="30.145618282396498"/>
  </r>
  <r>
    <x v="1"/>
    <x v="14"/>
    <x v="27"/>
    <x v="1"/>
    <n v="28.827546102885357"/>
    <n v="20.576900613479992"/>
  </r>
  <r>
    <x v="1"/>
    <x v="7"/>
    <x v="27"/>
    <x v="2"/>
    <n v="-213.78350823855274"/>
    <n v="-153.69016071809068"/>
  </r>
  <r>
    <x v="1"/>
    <x v="8"/>
    <x v="27"/>
    <x v="2"/>
    <n v="-225.09820438713518"/>
    <n v="-187.12454881846935"/>
  </r>
  <r>
    <x v="1"/>
    <x v="9"/>
    <x v="27"/>
    <x v="2"/>
    <n v="59.501817943985571"/>
    <n v="11.422004130454402"/>
  </r>
  <r>
    <x v="1"/>
    <x v="10"/>
    <x v="27"/>
    <x v="2"/>
    <n v="-163.26677757559716"/>
    <n v="-130.73190281333578"/>
  </r>
  <r>
    <x v="1"/>
    <x v="11"/>
    <x v="27"/>
    <x v="2"/>
    <n v="83.626397672319371"/>
    <n v="15.276336161865991"/>
  </r>
  <r>
    <x v="1"/>
    <x v="12"/>
    <x v="27"/>
    <x v="2"/>
    <n v="-25.505069569163727"/>
    <n v="-26.881092795556356"/>
  </r>
  <r>
    <x v="1"/>
    <x v="13"/>
    <x v="27"/>
    <x v="2"/>
    <n v="-77.222423870329848"/>
    <n v="-72.327906140824638"/>
  </r>
  <r>
    <x v="1"/>
    <x v="14"/>
    <x v="27"/>
    <x v="2"/>
    <n v="-12.156255189864012"/>
    <n v="-24.714586837587479"/>
  </r>
  <r>
    <x v="1"/>
    <x v="7"/>
    <x v="27"/>
    <x v="3"/>
    <n v="-215.42305014275649"/>
    <n v="-143.50431014538268"/>
  </r>
  <r>
    <x v="1"/>
    <x v="8"/>
    <x v="27"/>
    <x v="3"/>
    <n v="-175.04963911853582"/>
    <n v="-116.8795100229961"/>
  </r>
  <r>
    <x v="1"/>
    <x v="9"/>
    <x v="27"/>
    <x v="3"/>
    <n v="-32.226748062720738"/>
    <n v="-25.424057830114855"/>
  </r>
  <r>
    <x v="1"/>
    <x v="10"/>
    <x v="27"/>
    <x v="3"/>
    <n v="-206.58022549308129"/>
    <n v="-148.11207651194795"/>
  </r>
  <r>
    <x v="1"/>
    <x v="11"/>
    <x v="27"/>
    <x v="3"/>
    <n v="-47.510187893964272"/>
    <n v="-21.4332859975387"/>
  </r>
  <r>
    <x v="1"/>
    <x v="12"/>
    <x v="27"/>
    <x v="3"/>
    <n v="-178.46062283298082"/>
    <n v="-121.55423631728011"/>
  </r>
  <r>
    <x v="1"/>
    <x v="13"/>
    <x v="27"/>
    <x v="3"/>
    <n v="-166.14971905081291"/>
    <n v="-118.54163663522488"/>
  </r>
  <r>
    <x v="1"/>
    <x v="14"/>
    <x v="27"/>
    <x v="3"/>
    <n v="41.62056340398091"/>
    <n v="21.939634016131645"/>
  </r>
  <r>
    <x v="0"/>
    <x v="0"/>
    <x v="28"/>
    <x v="0"/>
    <n v="-63.62707343815817"/>
    <n v="-56.941341362590471"/>
  </r>
  <r>
    <x v="0"/>
    <x v="1"/>
    <x v="28"/>
    <x v="0"/>
    <n v="-34.67153278625841"/>
    <n v="-19.23128154594874"/>
  </r>
  <r>
    <x v="0"/>
    <x v="2"/>
    <x v="28"/>
    <x v="0"/>
    <n v="-34.570297611093096"/>
    <n v="-33.803766890379748"/>
  </r>
  <r>
    <x v="0"/>
    <x v="3"/>
    <x v="28"/>
    <x v="0"/>
    <n v="2.0297170675019869"/>
    <n v="13.119604750035982"/>
  </r>
  <r>
    <x v="0"/>
    <x v="4"/>
    <x v="28"/>
    <x v="0"/>
    <n v="-82.08661152746717"/>
    <n v="-78.104480354971059"/>
  </r>
  <r>
    <x v="0"/>
    <x v="5"/>
    <x v="28"/>
    <x v="0"/>
    <n v="-73.265615793441484"/>
    <n v="-70.349248125694047"/>
  </r>
  <r>
    <x v="0"/>
    <x v="6"/>
    <x v="28"/>
    <x v="0"/>
    <n v="-49.968507299740288"/>
    <n v="-29.246919610634556"/>
  </r>
  <r>
    <x v="0"/>
    <x v="0"/>
    <x v="28"/>
    <x v="1"/>
    <n v="169.5968884396965"/>
    <n v="167.32753477392708"/>
  </r>
  <r>
    <x v="0"/>
    <x v="1"/>
    <x v="28"/>
    <x v="1"/>
    <n v="101.85382468187663"/>
    <n v="86.19298577587017"/>
  </r>
  <r>
    <x v="0"/>
    <x v="2"/>
    <x v="28"/>
    <x v="1"/>
    <n v="66.760035835702709"/>
    <n v="52.653693964323239"/>
  </r>
  <r>
    <x v="0"/>
    <x v="3"/>
    <x v="28"/>
    <x v="1"/>
    <n v="69.021616135963654"/>
    <n v="58.462438445645631"/>
  </r>
  <r>
    <x v="0"/>
    <x v="4"/>
    <x v="28"/>
    <x v="1"/>
    <n v="103.23985920982186"/>
    <n v="79.002922734168493"/>
  </r>
  <r>
    <x v="0"/>
    <x v="5"/>
    <x v="28"/>
    <x v="1"/>
    <n v="59.600678979600687"/>
    <n v="49.01786063744089"/>
  </r>
  <r>
    <x v="0"/>
    <x v="6"/>
    <x v="28"/>
    <x v="1"/>
    <n v="44.112456573534821"/>
    <n v="38.278546365889483"/>
  </r>
  <r>
    <x v="0"/>
    <x v="0"/>
    <x v="28"/>
    <x v="2"/>
    <n v="-233.22396187785466"/>
    <n v="-224.26887613651752"/>
  </r>
  <r>
    <x v="0"/>
    <x v="1"/>
    <x v="28"/>
    <x v="2"/>
    <n v="-136.52535746813501"/>
    <n v="-105.4242673218189"/>
  </r>
  <r>
    <x v="0"/>
    <x v="2"/>
    <x v="28"/>
    <x v="2"/>
    <n v="-101.33033344679576"/>
    <n v="-86.457460854702973"/>
  </r>
  <r>
    <x v="0"/>
    <x v="3"/>
    <x v="28"/>
    <x v="2"/>
    <n v="-66.991899068461663"/>
    <n v="-45.342833695609656"/>
  </r>
  <r>
    <x v="0"/>
    <x v="4"/>
    <x v="28"/>
    <x v="2"/>
    <n v="-185.32647073728904"/>
    <n v="-157.10740308913958"/>
  </r>
  <r>
    <x v="0"/>
    <x v="5"/>
    <x v="28"/>
    <x v="2"/>
    <n v="-132.86629477304217"/>
    <n v="-119.36710876313495"/>
  </r>
  <r>
    <x v="0"/>
    <x v="6"/>
    <x v="28"/>
    <x v="2"/>
    <n v="-94.080963873275095"/>
    <n v="-67.525465976524032"/>
  </r>
  <r>
    <x v="0"/>
    <x v="0"/>
    <x v="28"/>
    <x v="3"/>
    <n v="-200.67920246482481"/>
    <n v="-137.61344796026475"/>
  </r>
  <r>
    <x v="0"/>
    <x v="1"/>
    <x v="28"/>
    <x v="3"/>
    <n v="-17.367191009377876"/>
    <n v="-12.733563628928763"/>
  </r>
  <r>
    <x v="0"/>
    <x v="2"/>
    <x v="28"/>
    <x v="3"/>
    <n v="-75.777291426818238"/>
    <n v="-62.573300021350541"/>
  </r>
  <r>
    <x v="0"/>
    <x v="3"/>
    <x v="28"/>
    <x v="3"/>
    <n v="4.8922160832225288"/>
    <n v="4.4465826173657828"/>
  </r>
  <r>
    <x v="0"/>
    <x v="4"/>
    <x v="28"/>
    <x v="3"/>
    <n v="-236.19866825207143"/>
    <n v="-155.01747418301747"/>
  </r>
  <r>
    <x v="0"/>
    <x v="5"/>
    <x v="28"/>
    <x v="3"/>
    <n v="-167.91395336052037"/>
    <n v="-124.56381798794874"/>
  </r>
  <r>
    <x v="0"/>
    <x v="6"/>
    <x v="28"/>
    <x v="3"/>
    <n v="-41.635684315193942"/>
    <n v="-38.943444798111493"/>
  </r>
  <r>
    <x v="1"/>
    <x v="7"/>
    <x v="28"/>
    <x v="0"/>
    <n v="-72.180468885880401"/>
    <n v="-76.859186401953124"/>
  </r>
  <r>
    <x v="1"/>
    <x v="8"/>
    <x v="28"/>
    <x v="0"/>
    <n v="-88.949489518184521"/>
    <n v="-78.03217265613074"/>
  </r>
  <r>
    <x v="1"/>
    <x v="9"/>
    <x v="28"/>
    <x v="0"/>
    <n v="93.849782845267839"/>
    <n v="37.902868656060441"/>
  </r>
  <r>
    <x v="1"/>
    <x v="10"/>
    <x v="28"/>
    <x v="0"/>
    <n v="-115.09797754379271"/>
    <n v="-96.339215584891051"/>
  </r>
  <r>
    <x v="1"/>
    <x v="11"/>
    <x v="28"/>
    <x v="0"/>
    <n v="133.66639801369698"/>
    <n v="54.831079418433035"/>
  </r>
  <r>
    <x v="1"/>
    <x v="12"/>
    <x v="28"/>
    <x v="0"/>
    <n v="7.8339990344303816"/>
    <n v="-5.3937685014888617"/>
  </r>
  <r>
    <x v="1"/>
    <x v="13"/>
    <x v="28"/>
    <x v="0"/>
    <n v="-36.427609165109509"/>
    <n v="-40.776740632041317"/>
  </r>
  <r>
    <x v="1"/>
    <x v="14"/>
    <x v="28"/>
    <x v="0"/>
    <n v="18.422991593293453"/>
    <n v="-2.3859855438353819"/>
  </r>
  <r>
    <x v="1"/>
    <x v="7"/>
    <x v="28"/>
    <x v="1"/>
    <n v="152.62859063023623"/>
    <n v="87.856525593701377"/>
  </r>
  <r>
    <x v="1"/>
    <x v="8"/>
    <x v="28"/>
    <x v="1"/>
    <n v="148.7567330018307"/>
    <n v="121.70039429521859"/>
  </r>
  <r>
    <x v="1"/>
    <x v="9"/>
    <x v="28"/>
    <x v="1"/>
    <n v="37.282155204481946"/>
    <n v="29.415054828805694"/>
  </r>
  <r>
    <x v="1"/>
    <x v="10"/>
    <x v="28"/>
    <x v="1"/>
    <n v="56.101845131165852"/>
    <n v="42.325732327806115"/>
  </r>
  <r>
    <x v="1"/>
    <x v="11"/>
    <x v="28"/>
    <x v="1"/>
    <n v="42.780116107099168"/>
    <n v="32.29485902228862"/>
  </r>
  <r>
    <x v="1"/>
    <x v="12"/>
    <x v="28"/>
    <x v="1"/>
    <n v="38.233572208329861"/>
    <n v="26.381827898803252"/>
  </r>
  <r>
    <x v="1"/>
    <x v="13"/>
    <x v="28"/>
    <x v="1"/>
    <n v="46.885519352896495"/>
    <n v="37.641870156459468"/>
  </r>
  <r>
    <x v="1"/>
    <x v="14"/>
    <x v="28"/>
    <x v="1"/>
    <n v="31.565641340980594"/>
    <n v="23.31499585157523"/>
  </r>
  <r>
    <x v="1"/>
    <x v="7"/>
    <x v="28"/>
    <x v="2"/>
    <n v="-224.80905951611663"/>
    <n v="-164.71571199565454"/>
  </r>
  <r>
    <x v="1"/>
    <x v="8"/>
    <x v="28"/>
    <x v="2"/>
    <n v="-237.70622252001519"/>
    <n v="-199.73256695134936"/>
  </r>
  <r>
    <x v="1"/>
    <x v="9"/>
    <x v="28"/>
    <x v="2"/>
    <n v="56.567627640785908"/>
    <n v="8.4878138272547368"/>
  </r>
  <r>
    <x v="1"/>
    <x v="10"/>
    <x v="28"/>
    <x v="2"/>
    <n v="-171.19982267495854"/>
    <n v="-138.66494791269716"/>
  </r>
  <r>
    <x v="1"/>
    <x v="11"/>
    <x v="28"/>
    <x v="2"/>
    <n v="90.886281906597802"/>
    <n v="22.536220396144415"/>
  </r>
  <r>
    <x v="1"/>
    <x v="12"/>
    <x v="28"/>
    <x v="2"/>
    <n v="-30.399573173899491"/>
    <n v="-31.77559640029212"/>
  </r>
  <r>
    <x v="1"/>
    <x v="13"/>
    <x v="28"/>
    <x v="2"/>
    <n v="-83.31312851800601"/>
    <n v="-78.4186107885008"/>
  </r>
  <r>
    <x v="1"/>
    <x v="14"/>
    <x v="28"/>
    <x v="2"/>
    <n v="-13.142649747687141"/>
    <n v="-25.700981395410608"/>
  </r>
  <r>
    <x v="1"/>
    <x v="7"/>
    <x v="28"/>
    <x v="3"/>
    <n v="-220.14828640456957"/>
    <n v="-148.22954640719576"/>
  </r>
  <r>
    <x v="1"/>
    <x v="8"/>
    <x v="28"/>
    <x v="3"/>
    <n v="-182.98277412349404"/>
    <n v="-124.81264502795432"/>
  </r>
  <r>
    <x v="1"/>
    <x v="9"/>
    <x v="28"/>
    <x v="3"/>
    <n v="-29.502142781178193"/>
    <n v="-22.69945254857231"/>
  </r>
  <r>
    <x v="1"/>
    <x v="10"/>
    <x v="28"/>
    <x v="3"/>
    <n v="-215.62389690635328"/>
    <n v="-157.15574792521994"/>
  </r>
  <r>
    <x v="1"/>
    <x v="11"/>
    <x v="28"/>
    <x v="3"/>
    <n v="-47.117761719138407"/>
    <n v="-21.040859822712839"/>
  </r>
  <r>
    <x v="1"/>
    <x v="12"/>
    <x v="28"/>
    <x v="3"/>
    <n v="-183.48741031892567"/>
    <n v="-126.58102380322495"/>
  </r>
  <r>
    <x v="1"/>
    <x v="13"/>
    <x v="28"/>
    <x v="3"/>
    <n v="-172.24042369848905"/>
    <n v="-124.63234128290104"/>
  </r>
  <r>
    <x v="1"/>
    <x v="14"/>
    <x v="28"/>
    <x v="3"/>
    <n v="43.729406941395872"/>
    <n v="24.048477553546611"/>
  </r>
  <r>
    <x v="0"/>
    <x v="0"/>
    <x v="29"/>
    <x v="0"/>
    <n v="-69.195926938231452"/>
    <n v="-62.510194862663745"/>
  </r>
  <r>
    <x v="0"/>
    <x v="1"/>
    <x v="29"/>
    <x v="0"/>
    <n v="-36.901062912784248"/>
    <n v="-21.460811672474573"/>
  </r>
  <r>
    <x v="0"/>
    <x v="2"/>
    <x v="29"/>
    <x v="0"/>
    <n v="-32.019225553430772"/>
    <n v="-31.25269483271742"/>
  </r>
  <r>
    <x v="0"/>
    <x v="3"/>
    <x v="29"/>
    <x v="0"/>
    <n v="7.3213889838431729"/>
    <n v="18.411276666377169"/>
  </r>
  <r>
    <x v="0"/>
    <x v="4"/>
    <x v="29"/>
    <x v="0"/>
    <n v="-87.049518964073783"/>
    <n v="-83.067387791577673"/>
  </r>
  <r>
    <x v="0"/>
    <x v="5"/>
    <x v="29"/>
    <x v="0"/>
    <n v="-71.3622482971018"/>
    <n v="-68.445880629354363"/>
  </r>
  <r>
    <x v="0"/>
    <x v="6"/>
    <x v="29"/>
    <x v="0"/>
    <n v="-51.904896025252661"/>
    <n v="-31.183308336146929"/>
  </r>
  <r>
    <x v="0"/>
    <x v="0"/>
    <x v="29"/>
    <x v="1"/>
    <n v="173.70025417659261"/>
    <n v="171.43090051082319"/>
  </r>
  <r>
    <x v="0"/>
    <x v="1"/>
    <x v="29"/>
    <x v="1"/>
    <n v="113.22442832715839"/>
    <n v="97.563589421151931"/>
  </r>
  <r>
    <x v="0"/>
    <x v="2"/>
    <x v="29"/>
    <x v="1"/>
    <n v="73.724867485193514"/>
    <n v="59.618525613814036"/>
  </r>
  <r>
    <x v="0"/>
    <x v="3"/>
    <x v="29"/>
    <x v="1"/>
    <n v="74.943248994726417"/>
    <n v="64.384071304408394"/>
  </r>
  <r>
    <x v="0"/>
    <x v="4"/>
    <x v="29"/>
    <x v="1"/>
    <n v="107.01373673974147"/>
    <n v="82.776800264088109"/>
  </r>
  <r>
    <x v="0"/>
    <x v="5"/>
    <x v="29"/>
    <x v="1"/>
    <n v="66.726106017180001"/>
    <n v="56.143287675020197"/>
  </r>
  <r>
    <x v="0"/>
    <x v="6"/>
    <x v="29"/>
    <x v="1"/>
    <n v="47.623292206706786"/>
    <n v="41.789381999061447"/>
  </r>
  <r>
    <x v="0"/>
    <x v="0"/>
    <x v="29"/>
    <x v="2"/>
    <n v="-242.89618111482403"/>
    <n v="-233.94109537348689"/>
  </r>
  <r>
    <x v="0"/>
    <x v="1"/>
    <x v="29"/>
    <x v="2"/>
    <n v="-150.12549123994262"/>
    <n v="-119.02440109362649"/>
  </r>
  <r>
    <x v="0"/>
    <x v="2"/>
    <x v="29"/>
    <x v="2"/>
    <n v="-105.74409303862423"/>
    <n v="-90.871220446531439"/>
  </r>
  <r>
    <x v="0"/>
    <x v="3"/>
    <x v="29"/>
    <x v="2"/>
    <n v="-67.621860010883239"/>
    <n v="-45.972794638031225"/>
  </r>
  <r>
    <x v="0"/>
    <x v="4"/>
    <x v="29"/>
    <x v="2"/>
    <n v="-194.06325570381526"/>
    <n v="-165.8441880556658"/>
  </r>
  <r>
    <x v="0"/>
    <x v="5"/>
    <x v="29"/>
    <x v="2"/>
    <n v="-138.08835431428179"/>
    <n v="-124.58916830437458"/>
  </r>
  <r>
    <x v="0"/>
    <x v="6"/>
    <x v="29"/>
    <x v="2"/>
    <n v="-99.528188231959433"/>
    <n v="-72.97269033520837"/>
  </r>
  <r>
    <x v="0"/>
    <x v="0"/>
    <x v="29"/>
    <x v="3"/>
    <n v="-212.01230783339497"/>
    <n v="-148.94655332883491"/>
  </r>
  <r>
    <x v="0"/>
    <x v="1"/>
    <x v="29"/>
    <x v="3"/>
    <n v="-19.652459389066856"/>
    <n v="-15.018832008617744"/>
  </r>
  <r>
    <x v="0"/>
    <x v="2"/>
    <x v="29"/>
    <x v="3"/>
    <n v="-79.826612153266382"/>
    <n v="-66.622620747798678"/>
  </r>
  <r>
    <x v="0"/>
    <x v="3"/>
    <x v="29"/>
    <x v="3"/>
    <n v="5.648169214128413"/>
    <n v="5.202535748271667"/>
  </r>
  <r>
    <x v="0"/>
    <x v="4"/>
    <x v="29"/>
    <x v="3"/>
    <n v="-244.72866540873903"/>
    <n v="-163.54747133968507"/>
  </r>
  <r>
    <x v="0"/>
    <x v="5"/>
    <x v="29"/>
    <x v="3"/>
    <n v="-174.50253315554232"/>
    <n v="-131.1523977829707"/>
  </r>
  <r>
    <x v="0"/>
    <x v="6"/>
    <x v="29"/>
    <x v="3"/>
    <n v="-44.36834503998243"/>
    <n v="-41.676105522899981"/>
  </r>
  <r>
    <x v="1"/>
    <x v="7"/>
    <x v="29"/>
    <x v="0"/>
    <n v="-77.317758522727175"/>
    <n v="-81.996476038799898"/>
  </r>
  <r>
    <x v="1"/>
    <x v="8"/>
    <x v="29"/>
    <x v="0"/>
    <n v="-102.3558611485723"/>
    <n v="-91.438544286518521"/>
  </r>
  <r>
    <x v="1"/>
    <x v="9"/>
    <x v="29"/>
    <x v="0"/>
    <n v="103.09102798145462"/>
    <n v="47.144113792247211"/>
  </r>
  <r>
    <x v="1"/>
    <x v="10"/>
    <x v="29"/>
    <x v="0"/>
    <n v="-127.10539151752145"/>
    <n v="-108.3466295586198"/>
  </r>
  <r>
    <x v="1"/>
    <x v="11"/>
    <x v="29"/>
    <x v="0"/>
    <n v="134.4454796711932"/>
    <n v="55.610161075929263"/>
  </r>
  <r>
    <x v="1"/>
    <x v="12"/>
    <x v="29"/>
    <x v="0"/>
    <n v="3.1611018381686993"/>
    <n v="-10.066665697750544"/>
  </r>
  <r>
    <x v="1"/>
    <x v="13"/>
    <x v="29"/>
    <x v="0"/>
    <n v="-33.884038745891424"/>
    <n v="-38.233170212823232"/>
  </r>
  <r>
    <x v="1"/>
    <x v="14"/>
    <x v="29"/>
    <x v="0"/>
    <n v="19.947769229888117"/>
    <n v="-0.86120790724071861"/>
  </r>
  <r>
    <x v="1"/>
    <x v="7"/>
    <x v="29"/>
    <x v="1"/>
    <n v="157.23443651154713"/>
    <n v="92.462371475012276"/>
  </r>
  <r>
    <x v="1"/>
    <x v="8"/>
    <x v="29"/>
    <x v="1"/>
    <n v="152.79305994431303"/>
    <n v="125.73672123770093"/>
  </r>
  <r>
    <x v="1"/>
    <x v="9"/>
    <x v="29"/>
    <x v="1"/>
    <n v="39.783544865404679"/>
    <n v="31.916444489728427"/>
  </r>
  <r>
    <x v="1"/>
    <x v="10"/>
    <x v="29"/>
    <x v="1"/>
    <n v="59.56707198264462"/>
    <n v="45.790959179284883"/>
  </r>
  <r>
    <x v="1"/>
    <x v="11"/>
    <x v="29"/>
    <x v="1"/>
    <n v="44.825205458026765"/>
    <n v="34.339948373216217"/>
  </r>
  <r>
    <x v="1"/>
    <x v="12"/>
    <x v="29"/>
    <x v="1"/>
    <n v="43.173492101520779"/>
    <n v="31.321747791994174"/>
  </r>
  <r>
    <x v="1"/>
    <x v="13"/>
    <x v="29"/>
    <x v="1"/>
    <n v="50.465359202166397"/>
    <n v="41.221710005729371"/>
  </r>
  <r>
    <x v="1"/>
    <x v="14"/>
    <x v="29"/>
    <x v="1"/>
    <n v="34.039169507011934"/>
    <n v="25.788524017606573"/>
  </r>
  <r>
    <x v="1"/>
    <x v="7"/>
    <x v="29"/>
    <x v="2"/>
    <n v="-234.55219503427429"/>
    <n v="-174.4588475138122"/>
  </r>
  <r>
    <x v="1"/>
    <x v="8"/>
    <x v="29"/>
    <x v="2"/>
    <n v="-255.1489210928853"/>
    <n v="-217.17526552421947"/>
  </r>
  <r>
    <x v="1"/>
    <x v="9"/>
    <x v="29"/>
    <x v="2"/>
    <n v="63.307483116049944"/>
    <n v="15.227669302518773"/>
  </r>
  <r>
    <x v="1"/>
    <x v="10"/>
    <x v="29"/>
    <x v="2"/>
    <n v="-186.67246350016606"/>
    <n v="-154.13758873790468"/>
  </r>
  <r>
    <x v="1"/>
    <x v="11"/>
    <x v="29"/>
    <x v="2"/>
    <n v="89.620274213166439"/>
    <n v="21.270212702713046"/>
  </r>
  <r>
    <x v="1"/>
    <x v="12"/>
    <x v="29"/>
    <x v="2"/>
    <n v="-40.012390263352096"/>
    <n v="-41.388413489744721"/>
  </r>
  <r>
    <x v="1"/>
    <x v="13"/>
    <x v="29"/>
    <x v="2"/>
    <n v="-84.349397948057828"/>
    <n v="-79.454880218552617"/>
  </r>
  <r>
    <x v="1"/>
    <x v="14"/>
    <x v="29"/>
    <x v="2"/>
    <n v="-14.091400277123821"/>
    <n v="-26.649731924847288"/>
  </r>
  <r>
    <x v="1"/>
    <x v="7"/>
    <x v="29"/>
    <x v="3"/>
    <n v="-227.76564690058376"/>
    <n v="-155.84690690320991"/>
  </r>
  <r>
    <x v="1"/>
    <x v="8"/>
    <x v="29"/>
    <x v="3"/>
    <n v="-190.19050080649822"/>
    <n v="-132.0203717109585"/>
  </r>
  <r>
    <x v="1"/>
    <x v="9"/>
    <x v="29"/>
    <x v="3"/>
    <n v="-29.293693642767966"/>
    <n v="-22.491003410162083"/>
  </r>
  <r>
    <x v="1"/>
    <x v="10"/>
    <x v="29"/>
    <x v="3"/>
    <n v="-223.44080398992165"/>
    <n v="-164.97265500878831"/>
  </r>
  <r>
    <x v="1"/>
    <x v="11"/>
    <x v="29"/>
    <x v="3"/>
    <n v="-46.046524440081093"/>
    <n v="-19.969622543655529"/>
  </r>
  <r>
    <x v="1"/>
    <x v="12"/>
    <x v="29"/>
    <x v="3"/>
    <n v="-190.43000043908589"/>
    <n v="-133.52361392338517"/>
  </r>
  <r>
    <x v="1"/>
    <x v="13"/>
    <x v="29"/>
    <x v="3"/>
    <n v="-180.15375389161198"/>
    <n v="-132.54567147602398"/>
  </r>
  <r>
    <x v="1"/>
    <x v="14"/>
    <x v="29"/>
    <x v="3"/>
    <n v="46.016573396287868"/>
    <n v="26.335644008438607"/>
  </r>
  <r>
    <x v="0"/>
    <x v="0"/>
    <x v="30"/>
    <x v="0"/>
    <n v="-71.176026933281207"/>
    <n v="-64.490294857713494"/>
  </r>
  <r>
    <x v="0"/>
    <x v="1"/>
    <x v="30"/>
    <x v="0"/>
    <n v="-30.93873147402352"/>
    <n v="-15.498480233713845"/>
  </r>
  <r>
    <x v="0"/>
    <x v="2"/>
    <x v="30"/>
    <x v="0"/>
    <n v="-33.358348225183398"/>
    <n v="-32.59181750447005"/>
  </r>
  <r>
    <x v="0"/>
    <x v="3"/>
    <x v="30"/>
    <x v="0"/>
    <n v="9.2349643896936939"/>
    <n v="20.324852072227692"/>
  </r>
  <r>
    <x v="0"/>
    <x v="4"/>
    <x v="30"/>
    <x v="0"/>
    <n v="-91.980666505057386"/>
    <n v="-87.998535332561275"/>
  </r>
  <r>
    <x v="0"/>
    <x v="5"/>
    <x v="30"/>
    <x v="0"/>
    <n v="-73.180564143478676"/>
    <n v="-70.264196475731239"/>
  </r>
  <r>
    <x v="0"/>
    <x v="6"/>
    <x v="30"/>
    <x v="0"/>
    <n v="-52.449355694402669"/>
    <n v="-31.727768005296937"/>
  </r>
  <r>
    <x v="0"/>
    <x v="0"/>
    <x v="30"/>
    <x v="1"/>
    <n v="177.66045416669212"/>
    <n v="175.3911005009227"/>
  </r>
  <r>
    <x v="0"/>
    <x v="1"/>
    <x v="30"/>
    <x v="1"/>
    <n v="123.81174583523818"/>
    <n v="108.15090692923172"/>
  </r>
  <r>
    <x v="0"/>
    <x v="2"/>
    <x v="30"/>
    <x v="1"/>
    <n v="77.133543376927477"/>
    <n v="63.027201505548"/>
  </r>
  <r>
    <x v="0"/>
    <x v="3"/>
    <x v="30"/>
    <x v="1"/>
    <n v="80.87219574400099"/>
    <n v="70.313018053682967"/>
  </r>
  <r>
    <x v="0"/>
    <x v="4"/>
    <x v="30"/>
    <x v="1"/>
    <n v="110.3711137889218"/>
    <n v="86.134177313268438"/>
  </r>
  <r>
    <x v="0"/>
    <x v="5"/>
    <x v="30"/>
    <x v="1"/>
    <n v="71.689616841073658"/>
    <n v="61.106798498913847"/>
  </r>
  <r>
    <x v="0"/>
    <x v="6"/>
    <x v="30"/>
    <x v="1"/>
    <n v="50.799306943415161"/>
    <n v="44.965396735769829"/>
  </r>
  <r>
    <x v="0"/>
    <x v="0"/>
    <x v="30"/>
    <x v="2"/>
    <n v="-248.83648109997327"/>
    <n v="-239.88139535863613"/>
  </r>
  <r>
    <x v="0"/>
    <x v="1"/>
    <x v="30"/>
    <x v="2"/>
    <n v="-154.7504773092617"/>
    <n v="-123.64938716294556"/>
  </r>
  <r>
    <x v="0"/>
    <x v="2"/>
    <x v="30"/>
    <x v="2"/>
    <n v="-110.49189160211081"/>
    <n v="-95.619019010018022"/>
  </r>
  <r>
    <x v="0"/>
    <x v="3"/>
    <x v="30"/>
    <x v="2"/>
    <n v="-71.637231354307289"/>
    <n v="-49.988165981455268"/>
  </r>
  <r>
    <x v="0"/>
    <x v="4"/>
    <x v="30"/>
    <x v="2"/>
    <n v="-202.3517802939792"/>
    <n v="-174.13271264582974"/>
  </r>
  <r>
    <x v="0"/>
    <x v="5"/>
    <x v="30"/>
    <x v="2"/>
    <n v="-144.87018098455232"/>
    <n v="-131.37099497464513"/>
  </r>
  <r>
    <x v="0"/>
    <x v="6"/>
    <x v="30"/>
    <x v="2"/>
    <n v="-103.24866263781782"/>
    <n v="-76.693164741066752"/>
  </r>
  <r>
    <x v="0"/>
    <x v="0"/>
    <x v="30"/>
    <x v="3"/>
    <n v="-219.63569281433649"/>
    <n v="-156.56993830977643"/>
  </r>
  <r>
    <x v="0"/>
    <x v="1"/>
    <x v="30"/>
    <x v="3"/>
    <n v="-20.934082034781778"/>
    <n v="-16.300454654332668"/>
  </r>
  <r>
    <x v="0"/>
    <x v="2"/>
    <x v="30"/>
    <x v="3"/>
    <n v="-81.12515535011741"/>
    <n v="-67.921163944649706"/>
  </r>
  <r>
    <x v="0"/>
    <x v="3"/>
    <x v="30"/>
    <x v="3"/>
    <n v="5.8154763534377478"/>
    <n v="5.3698428875810018"/>
  </r>
  <r>
    <x v="0"/>
    <x v="4"/>
    <x v="30"/>
    <x v="3"/>
    <n v="-255.74505885136199"/>
    <n v="-174.56386478230803"/>
  </r>
  <r>
    <x v="0"/>
    <x v="5"/>
    <x v="30"/>
    <x v="3"/>
    <n v="-181.92322755562094"/>
    <n v="-138.57309218304931"/>
  </r>
  <r>
    <x v="0"/>
    <x v="6"/>
    <x v="30"/>
    <x v="3"/>
    <n v="-44.840210086579106"/>
    <n v="-42.147970569496657"/>
  </r>
  <r>
    <x v="1"/>
    <x v="7"/>
    <x v="30"/>
    <x v="0"/>
    <n v="-73.746011045273832"/>
    <n v="-78.424728561346555"/>
  </r>
  <r>
    <x v="1"/>
    <x v="8"/>
    <x v="30"/>
    <x v="0"/>
    <n v="-94.06495205766322"/>
    <n v="-83.147635195609439"/>
  </r>
  <r>
    <x v="1"/>
    <x v="9"/>
    <x v="30"/>
    <x v="0"/>
    <n v="106.81580811596056"/>
    <n v="50.868893926753159"/>
  </r>
  <r>
    <x v="1"/>
    <x v="10"/>
    <x v="30"/>
    <x v="0"/>
    <n v="-129.63900273079432"/>
    <n v="-110.88024077189264"/>
  </r>
  <r>
    <x v="1"/>
    <x v="11"/>
    <x v="30"/>
    <x v="0"/>
    <n v="131.81799816087789"/>
    <n v="52.982679565613964"/>
  </r>
  <r>
    <x v="1"/>
    <x v="12"/>
    <x v="30"/>
    <x v="0"/>
    <n v="-2.1095245555065487"/>
    <n v="-15.337292091425791"/>
  </r>
  <r>
    <x v="1"/>
    <x v="13"/>
    <x v="30"/>
    <x v="0"/>
    <n v="-38.922301020714372"/>
    <n v="-43.27143248764618"/>
  </r>
  <r>
    <x v="1"/>
    <x v="14"/>
    <x v="30"/>
    <x v="0"/>
    <n v="21.736014050726229"/>
    <n v="0.9270369135973946"/>
  </r>
  <r>
    <x v="1"/>
    <x v="7"/>
    <x v="30"/>
    <x v="1"/>
    <n v="165.27086833581714"/>
    <n v="100.4988032992823"/>
  </r>
  <r>
    <x v="1"/>
    <x v="8"/>
    <x v="30"/>
    <x v="1"/>
    <n v="163.70215085340394"/>
    <n v="136.64581214679185"/>
  </r>
  <r>
    <x v="1"/>
    <x v="9"/>
    <x v="30"/>
    <x v="1"/>
    <n v="44.336053918689728"/>
    <n v="36.468953543013477"/>
  </r>
  <r>
    <x v="1"/>
    <x v="10"/>
    <x v="30"/>
    <x v="1"/>
    <n v="65.696776530885401"/>
    <n v="51.920663727525657"/>
  </r>
  <r>
    <x v="1"/>
    <x v="11"/>
    <x v="30"/>
    <x v="1"/>
    <n v="44.72789132801509"/>
    <n v="34.242634243204542"/>
  </r>
  <r>
    <x v="1"/>
    <x v="12"/>
    <x v="30"/>
    <x v="1"/>
    <n v="50.876715292276913"/>
    <n v="39.024970982750304"/>
  </r>
  <r>
    <x v="1"/>
    <x v="13"/>
    <x v="30"/>
    <x v="1"/>
    <n v="55.503621476989345"/>
    <n v="46.259972280552319"/>
  </r>
  <r>
    <x v="1"/>
    <x v="14"/>
    <x v="30"/>
    <x v="1"/>
    <n v="36.839628377381054"/>
    <n v="28.588982887975693"/>
  </r>
  <r>
    <x v="1"/>
    <x v="7"/>
    <x v="30"/>
    <x v="2"/>
    <n v="-239.01687938109097"/>
    <n v="-178.92353186062888"/>
  </r>
  <r>
    <x v="1"/>
    <x v="8"/>
    <x v="30"/>
    <x v="2"/>
    <n v="-257.76710291106713"/>
    <n v="-219.79344734240129"/>
  </r>
  <r>
    <x v="1"/>
    <x v="9"/>
    <x v="30"/>
    <x v="2"/>
    <n v="62.479754197270843"/>
    <n v="14.399940383739674"/>
  </r>
  <r>
    <x v="1"/>
    <x v="10"/>
    <x v="30"/>
    <x v="2"/>
    <n v="-195.33577926167968"/>
    <n v="-162.80090449941829"/>
  </r>
  <r>
    <x v="1"/>
    <x v="11"/>
    <x v="30"/>
    <x v="2"/>
    <n v="87.090106832862816"/>
    <n v="18.740045322409426"/>
  </r>
  <r>
    <x v="1"/>
    <x v="12"/>
    <x v="30"/>
    <x v="2"/>
    <n v="-52.98623984778348"/>
    <n v="-54.362263074176099"/>
  </r>
  <r>
    <x v="1"/>
    <x v="13"/>
    <x v="30"/>
    <x v="2"/>
    <n v="-94.425922497703723"/>
    <n v="-89.531404768198513"/>
  </r>
  <r>
    <x v="1"/>
    <x v="14"/>
    <x v="30"/>
    <x v="2"/>
    <n v="-15.103614326654828"/>
    <n v="-27.661945974378295"/>
  </r>
  <r>
    <x v="1"/>
    <x v="7"/>
    <x v="30"/>
    <x v="3"/>
    <n v="-234.55196710774513"/>
    <n v="-162.63322711037128"/>
  </r>
  <r>
    <x v="1"/>
    <x v="8"/>
    <x v="30"/>
    <x v="3"/>
    <n v="-195.71777353377095"/>
    <n v="-137.54764443823123"/>
  </r>
  <r>
    <x v="1"/>
    <x v="9"/>
    <x v="30"/>
    <x v="3"/>
    <n v="-27.845168034904543"/>
    <n v="-21.042477802298659"/>
  </r>
  <r>
    <x v="1"/>
    <x v="10"/>
    <x v="30"/>
    <x v="3"/>
    <n v="-229.32532035623279"/>
    <n v="-170.85717137509945"/>
  </r>
  <r>
    <x v="1"/>
    <x v="11"/>
    <x v="30"/>
    <x v="3"/>
    <n v="-43.321728799754119"/>
    <n v="-17.244826903328555"/>
  </r>
  <r>
    <x v="1"/>
    <x v="12"/>
    <x v="30"/>
    <x v="3"/>
    <n v="-197.99807936333752"/>
    <n v="-141.09169284763681"/>
  </r>
  <r>
    <x v="1"/>
    <x v="13"/>
    <x v="30"/>
    <x v="3"/>
    <n v="-187.56855497531367"/>
    <n v="-139.96047255972567"/>
  </r>
  <r>
    <x v="1"/>
    <x v="14"/>
    <x v="30"/>
    <x v="3"/>
    <n v="49.137566715675142"/>
    <n v="29.456637327825881"/>
  </r>
  <r>
    <x v="0"/>
    <x v="0"/>
    <x v="31"/>
    <x v="0"/>
    <n v="-84.648779798754759"/>
    <n v="-77.963047723187046"/>
  </r>
  <r>
    <x v="0"/>
    <x v="1"/>
    <x v="31"/>
    <x v="0"/>
    <n v="-29.217274343859149"/>
    <n v="-13.777023103549475"/>
  </r>
  <r>
    <x v="0"/>
    <x v="2"/>
    <x v="31"/>
    <x v="0"/>
    <n v="-34.660431558516734"/>
    <n v="-33.893900837803386"/>
  </r>
  <r>
    <x v="0"/>
    <x v="3"/>
    <x v="31"/>
    <x v="0"/>
    <n v="12.925443682873084"/>
    <n v="24.015331365407082"/>
  </r>
  <r>
    <x v="0"/>
    <x v="4"/>
    <x v="31"/>
    <x v="0"/>
    <n v="-92.564949297929132"/>
    <n v="-88.582818125433022"/>
  </r>
  <r>
    <x v="0"/>
    <x v="5"/>
    <x v="31"/>
    <x v="0"/>
    <n v="-80.838636198974839"/>
    <n v="-77.922268531227402"/>
  </r>
  <r>
    <x v="0"/>
    <x v="6"/>
    <x v="31"/>
    <x v="0"/>
    <n v="-53.394784455436458"/>
    <n v="-32.673196766330726"/>
  </r>
  <r>
    <x v="0"/>
    <x v="0"/>
    <x v="31"/>
    <x v="1"/>
    <n v="181.58162850813591"/>
    <n v="179.31227484236649"/>
  </r>
  <r>
    <x v="0"/>
    <x v="1"/>
    <x v="31"/>
    <x v="1"/>
    <n v="131.30841398272818"/>
    <n v="115.64757507672172"/>
  </r>
  <r>
    <x v="0"/>
    <x v="2"/>
    <x v="31"/>
    <x v="1"/>
    <n v="80.185301189427477"/>
    <n v="66.078959318047993"/>
  </r>
  <r>
    <x v="0"/>
    <x v="3"/>
    <x v="31"/>
    <x v="1"/>
    <n v="84.562675037180384"/>
    <n v="74.00349734686236"/>
  </r>
  <r>
    <x v="0"/>
    <x v="4"/>
    <x v="31"/>
    <x v="1"/>
    <n v="115.20472598449719"/>
    <n v="90.967789508843822"/>
  </r>
  <r>
    <x v="0"/>
    <x v="5"/>
    <x v="31"/>
    <x v="1"/>
    <n v="78.452589565407933"/>
    <n v="67.869771223248122"/>
  </r>
  <r>
    <x v="0"/>
    <x v="6"/>
    <x v="31"/>
    <x v="1"/>
    <n v="53.362873391602939"/>
    <n v="47.528963183957607"/>
  </r>
  <r>
    <x v="0"/>
    <x v="0"/>
    <x v="31"/>
    <x v="2"/>
    <n v="-266.23040830689064"/>
    <n v="-257.27532256555349"/>
  </r>
  <r>
    <x v="0"/>
    <x v="1"/>
    <x v="31"/>
    <x v="2"/>
    <n v="-160.52568832658733"/>
    <n v="-129.4245981802712"/>
  </r>
  <r>
    <x v="0"/>
    <x v="2"/>
    <x v="31"/>
    <x v="2"/>
    <n v="-114.84573274794414"/>
    <n v="-99.97286015585135"/>
  </r>
  <r>
    <x v="0"/>
    <x v="3"/>
    <x v="31"/>
    <x v="2"/>
    <n v="-71.637231354307289"/>
    <n v="-49.988165981455268"/>
  </r>
  <r>
    <x v="0"/>
    <x v="4"/>
    <x v="31"/>
    <x v="2"/>
    <n v="-207.76967528242633"/>
    <n v="-179.55060763427687"/>
  </r>
  <r>
    <x v="0"/>
    <x v="5"/>
    <x v="31"/>
    <x v="2"/>
    <n v="-159.29122576438274"/>
    <n v="-145.79203975447555"/>
  </r>
  <r>
    <x v="0"/>
    <x v="6"/>
    <x v="31"/>
    <x v="2"/>
    <n v="-106.75765784703938"/>
    <n v="-80.202159950288319"/>
  </r>
  <r>
    <x v="0"/>
    <x v="0"/>
    <x v="31"/>
    <x v="3"/>
    <n v="-227.67912736088786"/>
    <n v="-164.6133728563278"/>
  </r>
  <r>
    <x v="0"/>
    <x v="1"/>
    <x v="31"/>
    <x v="3"/>
    <n v="-21.378329036114518"/>
    <n v="-16.744701655665409"/>
  </r>
  <r>
    <x v="0"/>
    <x v="2"/>
    <x v="31"/>
    <x v="3"/>
    <n v="-83.281730870950739"/>
    <n v="-70.077739465483035"/>
  </r>
  <r>
    <x v="0"/>
    <x v="3"/>
    <x v="31"/>
    <x v="3"/>
    <n v="6.0865285049142006"/>
    <n v="5.6408950390574546"/>
  </r>
  <r>
    <x v="0"/>
    <x v="4"/>
    <x v="31"/>
    <x v="3"/>
    <n v="-264.61553397950581"/>
    <n v="-183.43433991045188"/>
  </r>
  <r>
    <x v="0"/>
    <x v="5"/>
    <x v="31"/>
    <x v="3"/>
    <n v="-188.58674479871499"/>
    <n v="-145.23660942614336"/>
  </r>
  <r>
    <x v="0"/>
    <x v="6"/>
    <x v="31"/>
    <x v="3"/>
    <n v="-46.567435707698529"/>
    <n v="-43.87519619061608"/>
  </r>
  <r>
    <x v="1"/>
    <x v="7"/>
    <x v="31"/>
    <x v="0"/>
    <n v="-82.582004192870983"/>
    <n v="-87.260721708943706"/>
  </r>
  <r>
    <x v="1"/>
    <x v="8"/>
    <x v="31"/>
    <x v="0"/>
    <n v="-106.2395028460754"/>
    <n v="-95.322185984021615"/>
  </r>
  <r>
    <x v="1"/>
    <x v="9"/>
    <x v="31"/>
    <x v="0"/>
    <n v="108.396890125997"/>
    <n v="52.449975936789592"/>
  </r>
  <r>
    <x v="1"/>
    <x v="10"/>
    <x v="31"/>
    <x v="0"/>
    <n v="-125.20477707797777"/>
    <n v="-106.44601511907609"/>
  </r>
  <r>
    <x v="1"/>
    <x v="11"/>
    <x v="31"/>
    <x v="0"/>
    <n v="128.11663937258587"/>
    <n v="49.281320777321945"/>
  </r>
  <r>
    <x v="1"/>
    <x v="12"/>
    <x v="31"/>
    <x v="0"/>
    <n v="3.4698453839368755"/>
    <n v="-9.7579221519823669"/>
  </r>
  <r>
    <x v="1"/>
    <x v="13"/>
    <x v="31"/>
    <x v="0"/>
    <n v="-43.538795370317644"/>
    <n v="-47.887926837249452"/>
  </r>
  <r>
    <x v="1"/>
    <x v="14"/>
    <x v="31"/>
    <x v="0"/>
    <n v="20.557453746320938"/>
    <n v="-0.25152339080789532"/>
  </r>
  <r>
    <x v="1"/>
    <x v="7"/>
    <x v="31"/>
    <x v="1"/>
    <n v="169.77902810499936"/>
    <n v="105.00696306846451"/>
  </r>
  <r>
    <x v="1"/>
    <x v="8"/>
    <x v="31"/>
    <x v="1"/>
    <n v="172.06298693701228"/>
    <n v="145.00664823040023"/>
  </r>
  <r>
    <x v="1"/>
    <x v="9"/>
    <x v="31"/>
    <x v="1"/>
    <n v="46.81079097787719"/>
    <n v="38.943690602200938"/>
  </r>
  <r>
    <x v="1"/>
    <x v="10"/>
    <x v="31"/>
    <x v="1"/>
    <n v="75.140034865587324"/>
    <n v="61.36392206222758"/>
  </r>
  <r>
    <x v="1"/>
    <x v="11"/>
    <x v="31"/>
    <x v="1"/>
    <n v="49.500696081339008"/>
    <n v="39.015438996528459"/>
  </r>
  <r>
    <x v="1"/>
    <x v="12"/>
    <x v="31"/>
    <x v="1"/>
    <n v="61.355044202938956"/>
    <n v="49.503299893412347"/>
  </r>
  <r>
    <x v="1"/>
    <x v="13"/>
    <x v="31"/>
    <x v="1"/>
    <n v="58.869815273575064"/>
    <n v="49.626166077138038"/>
  </r>
  <r>
    <x v="1"/>
    <x v="14"/>
    <x v="31"/>
    <x v="1"/>
    <n v="38.758998015983956"/>
    <n v="30.508352526578594"/>
  </r>
  <r>
    <x v="1"/>
    <x v="7"/>
    <x v="31"/>
    <x v="2"/>
    <n v="-252.36103229787034"/>
    <n v="-192.26768477740825"/>
  </r>
  <r>
    <x v="1"/>
    <x v="8"/>
    <x v="31"/>
    <x v="2"/>
    <n v="-278.30248978308765"/>
    <n v="-240.32883421442182"/>
  </r>
  <r>
    <x v="1"/>
    <x v="9"/>
    <x v="31"/>
    <x v="2"/>
    <n v="61.586099148119814"/>
    <n v="13.506285334588647"/>
  </r>
  <r>
    <x v="1"/>
    <x v="10"/>
    <x v="31"/>
    <x v="2"/>
    <n v="-200.34481194356505"/>
    <n v="-167.80993718130367"/>
  </r>
  <r>
    <x v="1"/>
    <x v="11"/>
    <x v="31"/>
    <x v="2"/>
    <n v="78.615943291246879"/>
    <n v="10.265881780793491"/>
  </r>
  <r>
    <x v="1"/>
    <x v="12"/>
    <x v="31"/>
    <x v="2"/>
    <n v="-57.885198819002099"/>
    <n v="-59.261222045394717"/>
  </r>
  <r>
    <x v="1"/>
    <x v="13"/>
    <x v="31"/>
    <x v="2"/>
    <n v="-102.40861064389271"/>
    <n v="-97.514092914387504"/>
  </r>
  <r>
    <x v="1"/>
    <x v="14"/>
    <x v="31"/>
    <x v="2"/>
    <n v="-18.201544269663017"/>
    <n v="-30.759875917386488"/>
  </r>
  <r>
    <x v="1"/>
    <x v="7"/>
    <x v="31"/>
    <x v="3"/>
    <n v="-241.76502273843667"/>
    <n v="-169.84628274106282"/>
  </r>
  <r>
    <x v="1"/>
    <x v="8"/>
    <x v="31"/>
    <x v="3"/>
    <n v="-203.34520294337858"/>
    <n v="-145.17507384783886"/>
  </r>
  <r>
    <x v="1"/>
    <x v="9"/>
    <x v="31"/>
    <x v="3"/>
    <n v="-27.570197250550379"/>
    <n v="-20.767507017944496"/>
  </r>
  <r>
    <x v="1"/>
    <x v="10"/>
    <x v="31"/>
    <x v="3"/>
    <n v="-235.40185180638881"/>
    <n v="-176.93370282525547"/>
  </r>
  <r>
    <x v="1"/>
    <x v="11"/>
    <x v="31"/>
    <x v="3"/>
    <n v="-41.081432691051056"/>
    <n v="-15.004530794625492"/>
  </r>
  <r>
    <x v="1"/>
    <x v="12"/>
    <x v="31"/>
    <x v="3"/>
    <n v="-204.80218904558561"/>
    <n v="-147.89580252988489"/>
  </r>
  <r>
    <x v="1"/>
    <x v="13"/>
    <x v="31"/>
    <x v="3"/>
    <n v="-193.4353498779345"/>
    <n v="-145.8272674623465"/>
  </r>
  <r>
    <x v="1"/>
    <x v="14"/>
    <x v="31"/>
    <x v="3"/>
    <n v="49.726846867877789"/>
    <n v="30.045917480028525"/>
  </r>
  <r>
    <x v="0"/>
    <x v="0"/>
    <x v="32"/>
    <x v="0"/>
    <n v="-95.94357392546182"/>
    <n v="-89.257841849894106"/>
  </r>
  <r>
    <x v="0"/>
    <x v="1"/>
    <x v="32"/>
    <x v="0"/>
    <n v="-26.885430799456962"/>
    <n v="-11.445179559147288"/>
  </r>
  <r>
    <x v="0"/>
    <x v="2"/>
    <x v="32"/>
    <x v="0"/>
    <n v="-37.562002902434671"/>
    <n v="-36.795472181721323"/>
  </r>
  <r>
    <x v="0"/>
    <x v="3"/>
    <x v="32"/>
    <x v="0"/>
    <n v="18.319634554242377"/>
    <n v="29.409522236776375"/>
  </r>
  <r>
    <x v="0"/>
    <x v="4"/>
    <x v="32"/>
    <x v="0"/>
    <n v="-97.503485988035948"/>
    <n v="-93.521354815539837"/>
  </r>
  <r>
    <x v="0"/>
    <x v="5"/>
    <x v="32"/>
    <x v="0"/>
    <n v="-83.659794889151158"/>
    <n v="-80.743427221403721"/>
  </r>
  <r>
    <x v="0"/>
    <x v="6"/>
    <x v="32"/>
    <x v="0"/>
    <n v="-50.538629167910763"/>
    <n v="-29.817041478805031"/>
  </r>
  <r>
    <x v="0"/>
    <x v="0"/>
    <x v="32"/>
    <x v="1"/>
    <n v="183.94326728008375"/>
    <n v="181.67391361431433"/>
  </r>
  <r>
    <x v="0"/>
    <x v="1"/>
    <x v="32"/>
    <x v="1"/>
    <n v="139.0257057130116"/>
    <n v="123.36486680700516"/>
  </r>
  <r>
    <x v="0"/>
    <x v="2"/>
    <x v="32"/>
    <x v="1"/>
    <n v="83.699880563750611"/>
    <n v="69.593538692371126"/>
  </r>
  <r>
    <x v="0"/>
    <x v="3"/>
    <x v="32"/>
    <x v="1"/>
    <n v="90.039853460416893"/>
    <n v="79.48067577009887"/>
  </r>
  <r>
    <x v="0"/>
    <x v="4"/>
    <x v="32"/>
    <x v="1"/>
    <n v="118.47919052902454"/>
    <n v="94.24225405337117"/>
  </r>
  <r>
    <x v="0"/>
    <x v="5"/>
    <x v="32"/>
    <x v="1"/>
    <n v="86.361909464652271"/>
    <n v="75.77909112249246"/>
  </r>
  <r>
    <x v="0"/>
    <x v="6"/>
    <x v="32"/>
    <x v="1"/>
    <n v="56.710214620295474"/>
    <n v="50.876304412650143"/>
  </r>
  <r>
    <x v="0"/>
    <x v="0"/>
    <x v="32"/>
    <x v="2"/>
    <n v="-279.88684120554552"/>
    <n v="-270.93175546420838"/>
  </r>
  <r>
    <x v="0"/>
    <x v="1"/>
    <x v="32"/>
    <x v="2"/>
    <n v="-165.91113651246857"/>
    <n v="-134.81004636615245"/>
  </r>
  <r>
    <x v="0"/>
    <x v="2"/>
    <x v="32"/>
    <x v="2"/>
    <n v="-121.26188346618521"/>
    <n v="-106.38901087409242"/>
  </r>
  <r>
    <x v="0"/>
    <x v="3"/>
    <x v="32"/>
    <x v="2"/>
    <n v="-71.720218906174509"/>
    <n v="-50.071153533322487"/>
  </r>
  <r>
    <x v="0"/>
    <x v="4"/>
    <x v="32"/>
    <x v="2"/>
    <n v="-215.9826765170605"/>
    <n v="-187.76360886891104"/>
  </r>
  <r>
    <x v="0"/>
    <x v="5"/>
    <x v="32"/>
    <x v="2"/>
    <n v="-170.02170435380339"/>
    <n v="-156.52251834389619"/>
  </r>
  <r>
    <x v="0"/>
    <x v="6"/>
    <x v="32"/>
    <x v="2"/>
    <n v="-107.24884378820622"/>
    <n v="-80.693345891455152"/>
  </r>
  <r>
    <x v="0"/>
    <x v="0"/>
    <x v="32"/>
    <x v="3"/>
    <n v="-236.81764260885993"/>
    <n v="-173.75188810429987"/>
  </r>
  <r>
    <x v="0"/>
    <x v="1"/>
    <x v="32"/>
    <x v="3"/>
    <n v="-25.264734943451497"/>
    <n v="-20.631107563002388"/>
  </r>
  <r>
    <x v="0"/>
    <x v="2"/>
    <x v="32"/>
    <x v="3"/>
    <n v="-86.305903820949723"/>
    <n v="-73.101912415482019"/>
  </r>
  <r>
    <x v="0"/>
    <x v="3"/>
    <x v="32"/>
    <x v="3"/>
    <n v="6.5740803721341177"/>
    <n v="6.1284469062773717"/>
  </r>
  <r>
    <x v="0"/>
    <x v="4"/>
    <x v="32"/>
    <x v="3"/>
    <n v="-271.75494028150808"/>
    <n v="-190.57374621245413"/>
  </r>
  <r>
    <x v="0"/>
    <x v="5"/>
    <x v="32"/>
    <x v="3"/>
    <n v="-197.05022086924396"/>
    <n v="-153.70008549667233"/>
  </r>
  <r>
    <x v="0"/>
    <x v="6"/>
    <x v="32"/>
    <x v="3"/>
    <n v="-47.98641731551384"/>
    <n v="-45.294177798431392"/>
  </r>
  <r>
    <x v="1"/>
    <x v="7"/>
    <x v="32"/>
    <x v="0"/>
    <n v="-78.569968084546005"/>
    <n v="-83.248685600618728"/>
  </r>
  <r>
    <x v="1"/>
    <x v="8"/>
    <x v="32"/>
    <x v="0"/>
    <n v="-117.5785554383917"/>
    <n v="-106.66123857633792"/>
  </r>
  <r>
    <x v="1"/>
    <x v="9"/>
    <x v="32"/>
    <x v="0"/>
    <n v="110.38666679071963"/>
    <n v="54.439752601512225"/>
  </r>
  <r>
    <x v="1"/>
    <x v="10"/>
    <x v="32"/>
    <x v="0"/>
    <n v="-124.05294030970265"/>
    <n v="-105.29417835080098"/>
  </r>
  <r>
    <x v="1"/>
    <x v="11"/>
    <x v="32"/>
    <x v="0"/>
    <n v="139.73047919837828"/>
    <n v="60.895160603114348"/>
  </r>
  <r>
    <x v="1"/>
    <x v="12"/>
    <x v="32"/>
    <x v="0"/>
    <n v="-5.4587260446345534"/>
    <n v="-18.686493580553794"/>
  </r>
  <r>
    <x v="1"/>
    <x v="13"/>
    <x v="32"/>
    <x v="0"/>
    <n v="-45.578917777662085"/>
    <n v="-49.928049244593893"/>
  </r>
  <r>
    <x v="1"/>
    <x v="14"/>
    <x v="32"/>
    <x v="0"/>
    <n v="21.785810272595988"/>
    <n v="0.97683313546715578"/>
  </r>
  <r>
    <x v="1"/>
    <x v="7"/>
    <x v="32"/>
    <x v="1"/>
    <n v="179.80911837581181"/>
    <n v="115.03705333927695"/>
  </r>
  <r>
    <x v="1"/>
    <x v="8"/>
    <x v="32"/>
    <x v="1"/>
    <n v="182.05925698550166"/>
    <n v="155.00291827888961"/>
  </r>
  <r>
    <x v="1"/>
    <x v="9"/>
    <x v="32"/>
    <x v="1"/>
    <n v="48.663341665722399"/>
    <n v="40.796241290046147"/>
  </r>
  <r>
    <x v="1"/>
    <x v="10"/>
    <x v="32"/>
    <x v="1"/>
    <n v="84.190180902034726"/>
    <n v="70.414068098674989"/>
  </r>
  <r>
    <x v="1"/>
    <x v="11"/>
    <x v="32"/>
    <x v="1"/>
    <n v="56.565781975362718"/>
    <n v="46.080524890552169"/>
  </r>
  <r>
    <x v="1"/>
    <x v="12"/>
    <x v="32"/>
    <x v="1"/>
    <n v="68.360538708433467"/>
    <n v="56.508794398906851"/>
  </r>
  <r>
    <x v="1"/>
    <x v="13"/>
    <x v="32"/>
    <x v="1"/>
    <n v="64.018695634968182"/>
    <n v="54.775046438531149"/>
  </r>
  <r>
    <x v="1"/>
    <x v="14"/>
    <x v="32"/>
    <x v="1"/>
    <n v="41.956090344645048"/>
    <n v="33.705444855239683"/>
  </r>
  <r>
    <x v="1"/>
    <x v="7"/>
    <x v="32"/>
    <x v="2"/>
    <n v="-258.37908646035783"/>
    <n v="-198.28573893989571"/>
  </r>
  <r>
    <x v="1"/>
    <x v="8"/>
    <x v="32"/>
    <x v="2"/>
    <n v="-299.63781242389331"/>
    <n v="-261.66415685522747"/>
  </r>
  <r>
    <x v="1"/>
    <x v="9"/>
    <x v="32"/>
    <x v="2"/>
    <n v="61.723325124997238"/>
    <n v="13.643511311466069"/>
  </r>
  <r>
    <x v="1"/>
    <x v="10"/>
    <x v="32"/>
    <x v="2"/>
    <n v="-208.24312121173733"/>
    <n v="-175.70824644947595"/>
  </r>
  <r>
    <x v="1"/>
    <x v="11"/>
    <x v="32"/>
    <x v="2"/>
    <n v="83.164697223015565"/>
    <n v="14.814635712562183"/>
  </r>
  <r>
    <x v="1"/>
    <x v="12"/>
    <x v="32"/>
    <x v="2"/>
    <n v="-73.819264753068026"/>
    <n v="-75.195287979460645"/>
  </r>
  <r>
    <x v="1"/>
    <x v="13"/>
    <x v="32"/>
    <x v="2"/>
    <n v="-109.59761341263027"/>
    <n v="-104.70309568312506"/>
  </r>
  <r>
    <x v="1"/>
    <x v="14"/>
    <x v="32"/>
    <x v="2"/>
    <n v="-20.170280072049056"/>
    <n v="-32.72861171977253"/>
  </r>
  <r>
    <x v="1"/>
    <x v="7"/>
    <x v="32"/>
    <x v="3"/>
    <n v="-252.15984356455138"/>
    <n v="-180.24110356717753"/>
  </r>
  <r>
    <x v="1"/>
    <x v="8"/>
    <x v="32"/>
    <x v="3"/>
    <n v="-206.32916415188288"/>
    <n v="-148.15903505634316"/>
  </r>
  <r>
    <x v="1"/>
    <x v="9"/>
    <x v="32"/>
    <x v="3"/>
    <n v="-32.578945406576317"/>
    <n v="-25.776255173970434"/>
  </r>
  <r>
    <x v="1"/>
    <x v="10"/>
    <x v="32"/>
    <x v="3"/>
    <n v="-239.26873238559816"/>
    <n v="-180.80058340446482"/>
  </r>
  <r>
    <x v="1"/>
    <x v="11"/>
    <x v="32"/>
    <x v="3"/>
    <n v="-38.371536731699493"/>
    <n v="-12.29463483527393"/>
  </r>
  <r>
    <x v="1"/>
    <x v="12"/>
    <x v="32"/>
    <x v="3"/>
    <n v="-213.5933978367944"/>
    <n v="-156.68701132109368"/>
  </r>
  <r>
    <x v="1"/>
    <x v="13"/>
    <x v="32"/>
    <x v="3"/>
    <n v="-200.52720396060803"/>
    <n v="-152.91912154502003"/>
  </r>
  <r>
    <x v="1"/>
    <x v="14"/>
    <x v="32"/>
    <x v="3"/>
    <n v="50.383092135339801"/>
    <n v="30.702162747490537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980">
  <r>
    <x v="0"/>
    <x v="0"/>
    <x v="0"/>
    <n v="0.44772778150884263"/>
    <m/>
    <m/>
  </r>
  <r>
    <x v="1"/>
    <x v="0"/>
    <x v="0"/>
    <n v="-3.0689454468490394"/>
    <m/>
    <m/>
  </r>
  <r>
    <x v="2"/>
    <x v="0"/>
    <x v="0"/>
    <n v="5.0205880228274218"/>
    <m/>
    <m/>
  </r>
  <r>
    <x v="3"/>
    <x v="0"/>
    <x v="0"/>
    <n v="4.7382337387625597"/>
    <m/>
    <m/>
  </r>
  <r>
    <x v="4"/>
    <x v="0"/>
    <x v="0"/>
    <n v="2.3614078488698977"/>
    <m/>
    <m/>
  </r>
  <r>
    <x v="5"/>
    <x v="0"/>
    <x v="0"/>
    <n v="1.6478884034643979"/>
    <m/>
    <m/>
  </r>
  <r>
    <x v="6"/>
    <x v="0"/>
    <x v="0"/>
    <n v="-2.573875167054398"/>
    <m/>
    <m/>
  </r>
  <r>
    <x v="0"/>
    <x v="0"/>
    <x v="1"/>
    <n v="-7.4621296918140442E-2"/>
    <m/>
    <m/>
  </r>
  <r>
    <x v="1"/>
    <x v="0"/>
    <x v="1"/>
    <n v="0.37038996772315996"/>
    <m/>
    <m/>
  </r>
  <r>
    <x v="2"/>
    <x v="0"/>
    <x v="1"/>
    <n v="-0.10835801488116738"/>
    <m/>
    <m/>
  </r>
  <r>
    <x v="3"/>
    <x v="0"/>
    <x v="1"/>
    <n v="1.4806980433632999"/>
    <m/>
    <m/>
  </r>
  <r>
    <x v="4"/>
    <x v="0"/>
    <x v="1"/>
    <n v="0.18741332133888075"/>
    <m/>
    <m/>
  </r>
  <r>
    <x v="5"/>
    <x v="0"/>
    <x v="1"/>
    <n v="0.80478270866865942"/>
    <m/>
    <m/>
  </r>
  <r>
    <x v="6"/>
    <x v="0"/>
    <x v="1"/>
    <n v="-0.32998399577620485"/>
    <m/>
    <m/>
  </r>
  <r>
    <x v="0"/>
    <x v="0"/>
    <x v="2"/>
    <n v="0.52234907842698308"/>
    <m/>
    <m/>
  </r>
  <r>
    <x v="1"/>
    <x v="0"/>
    <x v="2"/>
    <n v="-3.4393354145721995"/>
    <m/>
    <m/>
  </r>
  <r>
    <x v="2"/>
    <x v="0"/>
    <x v="2"/>
    <n v="5.1289460377085891"/>
    <m/>
    <m/>
  </r>
  <r>
    <x v="3"/>
    <x v="0"/>
    <x v="2"/>
    <n v="3.2575356953992598"/>
    <m/>
    <m/>
  </r>
  <r>
    <x v="4"/>
    <x v="0"/>
    <x v="2"/>
    <n v="2.1739945275310171"/>
    <m/>
    <m/>
  </r>
  <r>
    <x v="5"/>
    <x v="0"/>
    <x v="2"/>
    <n v="0.84310569479573849"/>
    <m/>
    <m/>
  </r>
  <r>
    <x v="6"/>
    <x v="0"/>
    <x v="2"/>
    <n v="-2.243891171278193"/>
    <m/>
    <m/>
  </r>
  <r>
    <x v="0"/>
    <x v="0"/>
    <x v="3"/>
    <n v="-8.2083426609954486"/>
    <m/>
    <m/>
  </r>
  <r>
    <x v="1"/>
    <x v="0"/>
    <x v="3"/>
    <n v="0.31747711519127997"/>
    <m/>
    <m/>
  </r>
  <r>
    <x v="2"/>
    <x v="0"/>
    <x v="3"/>
    <n v="0.10835801488116738"/>
    <m/>
    <m/>
  </r>
  <r>
    <x v="3"/>
    <x v="0"/>
    <x v="3"/>
    <n v="-0.67689053410893707"/>
    <m/>
    <m/>
  </r>
  <r>
    <x v="4"/>
    <x v="0"/>
    <x v="3"/>
    <n v="-7.421567525019678"/>
    <m/>
    <m/>
  </r>
  <r>
    <x v="5"/>
    <x v="0"/>
    <x v="3"/>
    <n v="-4.7137272936307193"/>
    <m/>
    <m/>
  </r>
  <r>
    <x v="6"/>
    <x v="0"/>
    <x v="3"/>
    <n v="0.70946559091884043"/>
    <m/>
    <m/>
  </r>
  <r>
    <x v="7"/>
    <x v="0"/>
    <x v="0"/>
    <n v="4.4789882755895132"/>
    <m/>
    <m/>
  </r>
  <r>
    <x v="8"/>
    <x v="0"/>
    <x v="0"/>
    <n v="5.2021242007152919"/>
    <m/>
    <m/>
  </r>
  <r>
    <x v="9"/>
    <x v="0"/>
    <x v="0"/>
    <n v="1.7869108778199687"/>
    <m/>
    <m/>
  </r>
  <r>
    <x v="10"/>
    <x v="0"/>
    <x v="0"/>
    <n v="3.0463271640418439"/>
    <m/>
    <m/>
  </r>
  <r>
    <x v="11"/>
    <x v="0"/>
    <x v="0"/>
    <n v="16.242038216560509"/>
    <m/>
    <m/>
  </r>
  <r>
    <x v="12"/>
    <x v="0"/>
    <x v="0"/>
    <n v="8.2286222617591456"/>
    <m/>
    <m/>
  </r>
  <r>
    <x v="13"/>
    <x v="0"/>
    <x v="0"/>
    <n v="4.7281323877068555"/>
    <m/>
    <m/>
  </r>
  <r>
    <x v="14"/>
    <x v="0"/>
    <x v="0"/>
    <n v="4.7280898876404498"/>
    <m/>
    <m/>
  </r>
  <r>
    <x v="7"/>
    <x v="0"/>
    <x v="1"/>
    <n v="0.39520484784613358"/>
    <m/>
    <m/>
  </r>
  <r>
    <x v="8"/>
    <x v="0"/>
    <x v="1"/>
    <n v="1.1921534626639212"/>
    <m/>
    <m/>
  </r>
  <r>
    <x v="9"/>
    <x v="0"/>
    <x v="1"/>
    <n v="-0.67009157918248829"/>
    <m/>
    <m/>
  </r>
  <r>
    <x v="10"/>
    <x v="0"/>
    <x v="1"/>
    <n v="-0.40234509713760203"/>
    <m/>
    <m/>
  </r>
  <r>
    <x v="11"/>
    <x v="0"/>
    <x v="1"/>
    <n v="0.21231422505307856"/>
    <m/>
    <m/>
  </r>
  <r>
    <x v="12"/>
    <x v="0"/>
    <x v="1"/>
    <n v="0.77838318692316255"/>
    <m/>
    <m/>
  </r>
  <r>
    <x v="13"/>
    <x v="0"/>
    <x v="1"/>
    <n v="-0.22878059940517045"/>
    <m/>
    <m/>
  </r>
  <r>
    <x v="14"/>
    <x v="0"/>
    <x v="1"/>
    <n v="0.21573033707865169"/>
    <m/>
    <m/>
  </r>
  <r>
    <x v="7"/>
    <x v="0"/>
    <x v="2"/>
    <n v="4.0837834277433807"/>
    <m/>
    <m/>
  </r>
  <r>
    <x v="8"/>
    <x v="0"/>
    <x v="2"/>
    <n v="4.0099707380513712"/>
    <m/>
    <m/>
  </r>
  <r>
    <x v="9"/>
    <x v="0"/>
    <x v="2"/>
    <n v="2.4570024570024569"/>
    <m/>
    <m/>
  </r>
  <r>
    <x v="10"/>
    <x v="0"/>
    <x v="2"/>
    <n v="3.4486722611794458"/>
    <m/>
    <m/>
  </r>
  <r>
    <x v="11"/>
    <x v="0"/>
    <x v="2"/>
    <n v="16.029723991507431"/>
    <m/>
    <m/>
  </r>
  <r>
    <x v="12"/>
    <x v="0"/>
    <x v="2"/>
    <n v="7.4502390748359835"/>
    <m/>
    <m/>
  </r>
  <r>
    <x v="13"/>
    <x v="0"/>
    <x v="2"/>
    <n v="4.9569129871120268"/>
    <m/>
    <m/>
  </r>
  <r>
    <x v="14"/>
    <x v="0"/>
    <x v="2"/>
    <n v="4.5123595505617979"/>
    <m/>
    <m/>
  </r>
  <r>
    <x v="7"/>
    <x v="0"/>
    <x v="3"/>
    <n v="-9.6166512975892502"/>
    <m/>
    <m/>
  </r>
  <r>
    <x v="8"/>
    <x v="0"/>
    <x v="3"/>
    <n v="-5.9607673133196055"/>
    <m/>
    <m/>
  </r>
  <r>
    <x v="9"/>
    <x v="0"/>
    <x v="3"/>
    <n v="-3.5738217556399374"/>
    <m/>
    <m/>
  </r>
  <r>
    <x v="10"/>
    <x v="0"/>
    <x v="3"/>
    <n v="-8.851592137027243"/>
    <m/>
    <m/>
  </r>
  <r>
    <x v="11"/>
    <x v="0"/>
    <x v="3"/>
    <n v="-5.7324840764331206"/>
    <m/>
    <m/>
  </r>
  <r>
    <x v="12"/>
    <x v="0"/>
    <x v="3"/>
    <n v="-6.2270654953853004"/>
    <m/>
    <m/>
  </r>
  <r>
    <x v="13"/>
    <x v="0"/>
    <x v="3"/>
    <n v="-7.3209791809654545"/>
    <m/>
    <m/>
  </r>
  <r>
    <x v="14"/>
    <x v="0"/>
    <x v="3"/>
    <n v="1.8696629213483145"/>
    <m/>
    <m/>
  </r>
  <r>
    <x v="0"/>
    <x v="1"/>
    <x v="0"/>
    <n v="2.4756682952537727"/>
    <m/>
    <m/>
  </r>
  <r>
    <x v="1"/>
    <x v="1"/>
    <x v="0"/>
    <n v="-4.714468032973568"/>
    <m/>
    <m/>
  </r>
  <r>
    <x v="2"/>
    <x v="1"/>
    <x v="0"/>
    <n v="4.732237388456026"/>
    <m/>
    <m/>
  </r>
  <r>
    <x v="3"/>
    <x v="1"/>
    <x v="0"/>
    <n v="5.3714390239160066"/>
    <m/>
    <m/>
  </r>
  <r>
    <x v="4"/>
    <x v="1"/>
    <x v="0"/>
    <n v="-1.9512198276073667"/>
    <m/>
    <m/>
  </r>
  <r>
    <x v="5"/>
    <x v="1"/>
    <x v="0"/>
    <n v="2.7251429433228158"/>
    <m/>
    <m/>
  </r>
  <r>
    <x v="6"/>
    <x v="1"/>
    <x v="0"/>
    <n v="-6.4118212042096854"/>
    <m/>
    <m/>
  </r>
  <r>
    <x v="0"/>
    <x v="1"/>
    <x v="1"/>
    <n v="0.22581433474777513"/>
    <m/>
    <m/>
  </r>
  <r>
    <x v="1"/>
    <x v="1"/>
    <x v="1"/>
    <n v="-0.10734239599041295"/>
    <m/>
    <m/>
  </r>
  <r>
    <x v="2"/>
    <x v="1"/>
    <x v="1"/>
    <n v="0.54043091245447272"/>
    <m/>
    <m/>
  </r>
  <r>
    <x v="3"/>
    <x v="1"/>
    <x v="1"/>
    <n v="1.4279309362671793"/>
    <m/>
    <m/>
  </r>
  <r>
    <x v="4"/>
    <x v="1"/>
    <x v="1"/>
    <n v="0.14958325400136088"/>
    <m/>
    <m/>
  </r>
  <r>
    <x v="5"/>
    <x v="1"/>
    <x v="1"/>
    <n v="1.1895164729038088"/>
    <m/>
    <m/>
  </r>
  <r>
    <x v="6"/>
    <x v="1"/>
    <x v="1"/>
    <n v="-0.87589873381984495"/>
    <m/>
    <m/>
  </r>
  <r>
    <x v="0"/>
    <x v="1"/>
    <x v="2"/>
    <n v="2.2498539605059977"/>
    <m/>
    <m/>
  </r>
  <r>
    <x v="1"/>
    <x v="1"/>
    <x v="2"/>
    <n v="-4.6071256369831559"/>
    <m/>
    <m/>
  </r>
  <r>
    <x v="2"/>
    <x v="1"/>
    <x v="2"/>
    <n v="4.1918064760015534"/>
    <m/>
    <m/>
  </r>
  <r>
    <x v="3"/>
    <x v="1"/>
    <x v="2"/>
    <n v="3.9435080876488273"/>
    <m/>
    <m/>
  </r>
  <r>
    <x v="4"/>
    <x v="1"/>
    <x v="2"/>
    <n v="-2.1008030816087273"/>
    <m/>
    <m/>
  </r>
  <r>
    <x v="5"/>
    <x v="1"/>
    <x v="2"/>
    <n v="1.5356264704190072"/>
    <m/>
    <m/>
  </r>
  <r>
    <x v="6"/>
    <x v="1"/>
    <x v="2"/>
    <n v="-5.5359224703898402"/>
    <m/>
    <m/>
  </r>
  <r>
    <x v="0"/>
    <x v="1"/>
    <x v="3"/>
    <n v="-15.268580005144464"/>
    <m/>
    <m/>
  </r>
  <r>
    <x v="1"/>
    <x v="1"/>
    <x v="3"/>
    <n v="-1.3811268446792013"/>
    <m/>
    <m/>
  </r>
  <r>
    <x v="2"/>
    <x v="1"/>
    <x v="3"/>
    <n v="-0.54043091245447272"/>
    <m/>
    <m/>
  </r>
  <r>
    <x v="3"/>
    <x v="1"/>
    <x v="3"/>
    <n v="-1.141241076554798"/>
    <m/>
    <m/>
  </r>
  <r>
    <x v="4"/>
    <x v="1"/>
    <x v="3"/>
    <n v="-16.500783686024445"/>
    <m/>
    <m/>
  </r>
  <r>
    <x v="5"/>
    <x v="1"/>
    <x v="3"/>
    <n v="-10.754047392122562"/>
    <m/>
    <m/>
  </r>
  <r>
    <x v="6"/>
    <x v="1"/>
    <x v="3"/>
    <n v="0.90798004111652775"/>
    <m/>
    <m/>
  </r>
  <r>
    <x v="7"/>
    <x v="1"/>
    <x v="0"/>
    <n v="1.4249449878455214"/>
    <m/>
    <m/>
  </r>
  <r>
    <x v="8"/>
    <x v="1"/>
    <x v="0"/>
    <n v="7.4839888100818026"/>
    <m/>
    <m/>
  </r>
  <r>
    <x v="9"/>
    <x v="1"/>
    <x v="0"/>
    <n v="8.7024373501578633"/>
    <m/>
    <m/>
  </r>
  <r>
    <x v="10"/>
    <x v="1"/>
    <x v="0"/>
    <n v="7.203131043725465"/>
    <m/>
    <m/>
  </r>
  <r>
    <x v="11"/>
    <x v="1"/>
    <x v="0"/>
    <n v="29.399932953402612"/>
    <m/>
    <m/>
  </r>
  <r>
    <x v="12"/>
    <x v="1"/>
    <x v="0"/>
    <n v="7.0001210332579173"/>
    <m/>
    <m/>
  </r>
  <r>
    <x v="13"/>
    <x v="1"/>
    <x v="0"/>
    <n v="6.0285225047419662"/>
    <m/>
    <m/>
  </r>
  <r>
    <x v="14"/>
    <x v="1"/>
    <x v="0"/>
    <n v="6.9099731032355498"/>
    <m/>
    <m/>
  </r>
  <r>
    <x v="7"/>
    <x v="1"/>
    <x v="1"/>
    <n v="-0.13593311523977797"/>
    <m/>
    <m/>
  </r>
  <r>
    <x v="8"/>
    <x v="1"/>
    <x v="1"/>
    <n v="2.2787556576003549"/>
    <m/>
    <m/>
  </r>
  <r>
    <x v="9"/>
    <x v="1"/>
    <x v="1"/>
    <n v="-0.4470100800748143"/>
    <m/>
    <m/>
  </r>
  <r>
    <x v="10"/>
    <x v="1"/>
    <x v="1"/>
    <n v="-0.17141154826628974"/>
    <m/>
    <m/>
  </r>
  <r>
    <x v="11"/>
    <x v="1"/>
    <x v="1"/>
    <n v="0.21231422505307856"/>
    <m/>
    <m/>
  </r>
  <r>
    <x v="12"/>
    <x v="1"/>
    <x v="1"/>
    <n v="0.33165546746817037"/>
    <m/>
    <m/>
  </r>
  <r>
    <x v="13"/>
    <x v="1"/>
    <x v="1"/>
    <n v="-0.22878059940517045"/>
    <m/>
    <m/>
  </r>
  <r>
    <x v="14"/>
    <x v="1"/>
    <x v="1"/>
    <n v="0.3945732236028402"/>
    <m/>
    <m/>
  </r>
  <r>
    <x v="7"/>
    <x v="1"/>
    <x v="2"/>
    <n v="1.5608781030853005"/>
    <m/>
    <m/>
  </r>
  <r>
    <x v="8"/>
    <x v="1"/>
    <x v="2"/>
    <n v="5.2052331524814486"/>
    <m/>
    <m/>
  </r>
  <r>
    <x v="9"/>
    <x v="1"/>
    <x v="2"/>
    <n v="9.1494474302326765"/>
    <m/>
    <m/>
  </r>
  <r>
    <x v="10"/>
    <x v="1"/>
    <x v="2"/>
    <n v="7.3745425919917551"/>
    <m/>
    <m/>
  </r>
  <r>
    <x v="11"/>
    <x v="1"/>
    <x v="2"/>
    <n v="29.187618728349534"/>
    <m/>
    <m/>
  </r>
  <r>
    <x v="12"/>
    <x v="1"/>
    <x v="2"/>
    <n v="6.6684655657897469"/>
    <m/>
    <m/>
  </r>
  <r>
    <x v="13"/>
    <x v="1"/>
    <x v="2"/>
    <n v="6.2573031041471374"/>
    <m/>
    <m/>
  </r>
  <r>
    <x v="14"/>
    <x v="1"/>
    <x v="2"/>
    <n v="6.5153998796327093"/>
    <m/>
    <m/>
  </r>
  <r>
    <x v="7"/>
    <x v="1"/>
    <x v="3"/>
    <n v="-17.185367271563489"/>
    <m/>
    <m/>
  </r>
  <r>
    <x v="8"/>
    <x v="1"/>
    <x v="3"/>
    <n v="-12.697700921925495"/>
    <m/>
    <m/>
  </r>
  <r>
    <x v="9"/>
    <x v="1"/>
    <x v="3"/>
    <n v="-5.8046367467166773"/>
    <m/>
    <m/>
  </r>
  <r>
    <x v="10"/>
    <x v="1"/>
    <x v="3"/>
    <n v="-15.721865215948782"/>
    <m/>
    <m/>
  </r>
  <r>
    <x v="11"/>
    <x v="1"/>
    <x v="3"/>
    <n v="-12.679852497485752"/>
    <m/>
    <m/>
  </r>
  <r>
    <x v="12"/>
    <x v="1"/>
    <x v="3"/>
    <n v="-16.278439183122625"/>
    <m/>
    <m/>
  </r>
  <r>
    <x v="13"/>
    <x v="1"/>
    <x v="3"/>
    <n v="-12.369552576513531"/>
    <m/>
    <m/>
  </r>
  <r>
    <x v="14"/>
    <x v="1"/>
    <x v="3"/>
    <n v="3.3361745908466602"/>
    <m/>
    <m/>
  </r>
  <r>
    <x v="0"/>
    <x v="2"/>
    <x v="0"/>
    <n v="5.0415123824924715"/>
    <m/>
    <m/>
  </r>
  <r>
    <x v="1"/>
    <x v="2"/>
    <x v="0"/>
    <n v="-13.162310625071093"/>
    <m/>
    <m/>
  </r>
  <r>
    <x v="2"/>
    <x v="2"/>
    <x v="0"/>
    <n v="7.6155358819325638"/>
    <m/>
    <m/>
  </r>
  <r>
    <x v="3"/>
    <x v="2"/>
    <x v="0"/>
    <n v="0.87712829255946456"/>
    <m/>
    <m/>
  </r>
  <r>
    <x v="4"/>
    <x v="2"/>
    <x v="0"/>
    <n v="-0.95820909545291533"/>
    <m/>
    <m/>
  </r>
  <r>
    <x v="5"/>
    <x v="2"/>
    <x v="0"/>
    <n v="-0.33189598555265842"/>
    <m/>
    <m/>
  </r>
  <r>
    <x v="6"/>
    <x v="2"/>
    <x v="0"/>
    <n v="-7.6723741889006014"/>
    <m/>
    <m/>
  </r>
  <r>
    <x v="0"/>
    <x v="2"/>
    <x v="1"/>
    <n v="0.15034833218193105"/>
    <m/>
    <m/>
  </r>
  <r>
    <x v="1"/>
    <x v="2"/>
    <x v="1"/>
    <n v="-1.0697548431913968"/>
    <m/>
    <m/>
  </r>
  <r>
    <x v="2"/>
    <x v="2"/>
    <x v="1"/>
    <n v="1.4414616916658907"/>
    <m/>
    <m/>
  </r>
  <r>
    <x v="3"/>
    <x v="2"/>
    <x v="1"/>
    <n v="0.87803879972473187"/>
    <m/>
    <m/>
  </r>
  <r>
    <x v="4"/>
    <x v="2"/>
    <x v="1"/>
    <n v="0.26416141540379756"/>
    <m/>
    <m/>
  </r>
  <r>
    <x v="5"/>
    <x v="2"/>
    <x v="1"/>
    <n v="1.1895164729038088"/>
    <m/>
    <m/>
  </r>
  <r>
    <x v="6"/>
    <x v="2"/>
    <x v="1"/>
    <n v="-1.0749334156131474"/>
    <m/>
    <m/>
  </r>
  <r>
    <x v="0"/>
    <x v="2"/>
    <x v="2"/>
    <n v="4.8911640503105414"/>
    <m/>
    <m/>
  </r>
  <r>
    <x v="1"/>
    <x v="2"/>
    <x v="2"/>
    <n v="-12.092555781879696"/>
    <m/>
    <m/>
  </r>
  <r>
    <x v="2"/>
    <x v="2"/>
    <x v="2"/>
    <n v="6.1740741902666727"/>
    <m/>
    <m/>
  </r>
  <r>
    <x v="3"/>
    <x v="2"/>
    <x v="2"/>
    <n v="-9.1050716526730469E-4"/>
    <m/>
    <m/>
  </r>
  <r>
    <x v="4"/>
    <x v="2"/>
    <x v="2"/>
    <n v="-1.2223705108567127"/>
    <m/>
    <m/>
  </r>
  <r>
    <x v="5"/>
    <x v="2"/>
    <x v="2"/>
    <n v="-1.521412458456467"/>
    <m/>
    <m/>
  </r>
  <r>
    <x v="6"/>
    <x v="2"/>
    <x v="2"/>
    <n v="-6.5974407732874534"/>
    <m/>
    <m/>
  </r>
  <r>
    <x v="0"/>
    <x v="2"/>
    <x v="3"/>
    <n v="-22.286918243767964"/>
    <m/>
    <m/>
  </r>
  <r>
    <x v="1"/>
    <x v="2"/>
    <x v="3"/>
    <n v="-3.894092679037326"/>
    <m/>
    <m/>
  </r>
  <r>
    <x v="2"/>
    <x v="2"/>
    <x v="3"/>
    <n v="-2.1622863150350251"/>
    <m/>
    <m/>
  </r>
  <r>
    <x v="3"/>
    <x v="2"/>
    <x v="3"/>
    <n v="-0.78169621804627465"/>
    <m/>
    <m/>
  </r>
  <r>
    <x v="4"/>
    <x v="2"/>
    <x v="3"/>
    <n v="-23.451858811105602"/>
    <m/>
    <m/>
  </r>
  <r>
    <x v="5"/>
    <x v="2"/>
    <x v="3"/>
    <n v="-14.58502022704246"/>
    <m/>
    <m/>
  </r>
  <r>
    <x v="6"/>
    <x v="2"/>
    <x v="3"/>
    <n v="0.52649690101269797"/>
    <m/>
    <m/>
  </r>
  <r>
    <x v="7"/>
    <x v="2"/>
    <x v="0"/>
    <n v="7.1536953209124015"/>
    <m/>
    <m/>
  </r>
  <r>
    <x v="8"/>
    <x v="2"/>
    <x v="0"/>
    <n v="8.0306161195821844"/>
    <m/>
    <m/>
  </r>
  <r>
    <x v="9"/>
    <x v="2"/>
    <x v="0"/>
    <n v="25.412043533448255"/>
    <m/>
    <m/>
  </r>
  <r>
    <x v="10"/>
    <x v="2"/>
    <x v="0"/>
    <n v="1.7958399221486285"/>
    <m/>
    <m/>
  </r>
  <r>
    <x v="11"/>
    <x v="2"/>
    <x v="0"/>
    <n v="43.397634823244879"/>
    <m/>
    <m/>
  </r>
  <r>
    <x v="12"/>
    <x v="2"/>
    <x v="0"/>
    <n v="7.6755685172160399"/>
    <m/>
    <m/>
  </r>
  <r>
    <x v="13"/>
    <x v="2"/>
    <x v="0"/>
    <n v="6.7968076922035516"/>
    <m/>
    <m/>
  </r>
  <r>
    <x v="14"/>
    <x v="2"/>
    <x v="0"/>
    <n v="5.4635445318069786"/>
    <m/>
    <m/>
  </r>
  <r>
    <x v="7"/>
    <x v="2"/>
    <x v="1"/>
    <n v="0.13052038862379783"/>
    <m/>
    <m/>
  </r>
  <r>
    <x v="8"/>
    <x v="2"/>
    <x v="1"/>
    <n v="1.1855010385995897"/>
    <m/>
    <m/>
  </r>
  <r>
    <x v="9"/>
    <x v="2"/>
    <x v="1"/>
    <n v="6.826411940991145E-2"/>
    <m/>
    <m/>
  </r>
  <r>
    <x v="10"/>
    <x v="2"/>
    <x v="1"/>
    <n v="-0.11326863298051731"/>
    <m/>
    <m/>
  </r>
  <r>
    <x v="11"/>
    <x v="2"/>
    <x v="1"/>
    <n v="1.4658397656359679"/>
    <m/>
    <m/>
  </r>
  <r>
    <x v="12"/>
    <x v="2"/>
    <x v="1"/>
    <n v="0.89452837076660563"/>
    <m/>
    <m/>
  </r>
  <r>
    <x v="13"/>
    <x v="2"/>
    <x v="1"/>
    <n v="0.46267606931025662"/>
    <m/>
    <m/>
  </r>
  <r>
    <x v="14"/>
    <x v="2"/>
    <x v="1"/>
    <n v="0.71600179503141159"/>
    <m/>
    <m/>
  </r>
  <r>
    <x v="7"/>
    <x v="2"/>
    <x v="2"/>
    <n v="7.0231749322886046"/>
    <m/>
    <m/>
  </r>
  <r>
    <x v="8"/>
    <x v="2"/>
    <x v="2"/>
    <n v="6.8451150809825965"/>
    <m/>
    <m/>
  </r>
  <r>
    <x v="9"/>
    <x v="2"/>
    <x v="2"/>
    <n v="25.343779414038345"/>
    <m/>
    <m/>
  </r>
  <r>
    <x v="10"/>
    <x v="2"/>
    <x v="2"/>
    <n v="1.9091085551291469"/>
    <m/>
    <m/>
  </r>
  <r>
    <x v="11"/>
    <x v="2"/>
    <x v="2"/>
    <n v="41.931795057608909"/>
    <m/>
    <m/>
  </r>
  <r>
    <x v="12"/>
    <x v="2"/>
    <x v="2"/>
    <n v="6.7810401464494339"/>
    <m/>
    <m/>
  </r>
  <r>
    <x v="13"/>
    <x v="2"/>
    <x v="2"/>
    <n v="6.3341316228932962"/>
    <m/>
    <m/>
  </r>
  <r>
    <x v="14"/>
    <x v="2"/>
    <x v="2"/>
    <n v="4.747542736775566"/>
    <m/>
    <m/>
  </r>
  <r>
    <x v="7"/>
    <x v="2"/>
    <x v="3"/>
    <n v="-18.650861542813157"/>
    <m/>
    <m/>
  </r>
  <r>
    <x v="8"/>
    <x v="2"/>
    <x v="3"/>
    <n v="-20.78778510253116"/>
    <m/>
    <m/>
  </r>
  <r>
    <x v="9"/>
    <x v="2"/>
    <x v="3"/>
    <n v="-6.9824063455389078"/>
    <m/>
    <m/>
  </r>
  <r>
    <x v="10"/>
    <x v="2"/>
    <x v="3"/>
    <n v="-22.175728812669522"/>
    <m/>
    <m/>
  </r>
  <r>
    <x v="11"/>
    <x v="2"/>
    <x v="3"/>
    <n v="-18.425177891823996"/>
    <m/>
    <m/>
  </r>
  <r>
    <x v="12"/>
    <x v="2"/>
    <x v="3"/>
    <n v="-21.45686989346823"/>
    <m/>
    <m/>
  </r>
  <r>
    <x v="13"/>
    <x v="2"/>
    <x v="3"/>
    <n v="-18.054862963729263"/>
    <m/>
    <m/>
  </r>
  <r>
    <x v="14"/>
    <x v="2"/>
    <x v="3"/>
    <n v="4.0326031622752314"/>
    <m/>
    <m/>
  </r>
  <r>
    <x v="0"/>
    <x v="3"/>
    <x v="0"/>
    <n v="10.797779897451193"/>
    <m/>
    <m/>
  </r>
  <r>
    <x v="1"/>
    <x v="3"/>
    <x v="0"/>
    <n v="-18.773619570792469"/>
    <m/>
    <m/>
  </r>
  <r>
    <x v="2"/>
    <x v="3"/>
    <x v="0"/>
    <n v="7.0025698474622384"/>
    <m/>
    <m/>
  </r>
  <r>
    <x v="3"/>
    <x v="3"/>
    <x v="0"/>
    <n v="-2.1392066480697176"/>
    <m/>
    <m/>
  </r>
  <r>
    <x v="4"/>
    <x v="3"/>
    <x v="0"/>
    <n v="-3.6152232276875029"/>
    <m/>
    <m/>
  </r>
  <r>
    <x v="5"/>
    <x v="3"/>
    <x v="0"/>
    <n v="-1.8908031916012185"/>
    <m/>
    <m/>
  </r>
  <r>
    <x v="6"/>
    <x v="3"/>
    <x v="0"/>
    <n v="-9.3177123973101068"/>
    <m/>
    <m/>
  </r>
  <r>
    <x v="0"/>
    <x v="3"/>
    <x v="1"/>
    <n v="0.3775694182987227"/>
    <m/>
    <m/>
  </r>
  <r>
    <x v="1"/>
    <x v="3"/>
    <x v="1"/>
    <n v="-0.79998037464709981"/>
    <m/>
    <m/>
  </r>
  <r>
    <x v="2"/>
    <x v="3"/>
    <x v="1"/>
    <n v="1.910200423907904"/>
    <m/>
    <m/>
  </r>
  <r>
    <x v="3"/>
    <x v="3"/>
    <x v="1"/>
    <n v="0.32575212045459989"/>
    <m/>
    <m/>
  </r>
  <r>
    <x v="4"/>
    <x v="3"/>
    <x v="1"/>
    <n v="0.57222102493824245"/>
    <m/>
    <m/>
  </r>
  <r>
    <x v="5"/>
    <x v="3"/>
    <x v="1"/>
    <n v="1.9299973957768748"/>
    <m/>
    <m/>
  </r>
  <r>
    <x v="6"/>
    <x v="3"/>
    <x v="1"/>
    <n v="-1.45718370645576"/>
    <m/>
    <m/>
  </r>
  <r>
    <x v="0"/>
    <x v="3"/>
    <x v="2"/>
    <n v="10.420210479152471"/>
    <m/>
    <m/>
  </r>
  <r>
    <x v="1"/>
    <x v="3"/>
    <x v="2"/>
    <n v="-17.973639196145371"/>
    <m/>
    <m/>
  </r>
  <r>
    <x v="2"/>
    <x v="3"/>
    <x v="2"/>
    <n v="5.0923694235543344"/>
    <m/>
    <m/>
  </r>
  <r>
    <x v="3"/>
    <x v="3"/>
    <x v="2"/>
    <n v="-2.4649587685243177"/>
    <m/>
    <m/>
  </r>
  <r>
    <x v="4"/>
    <x v="3"/>
    <x v="2"/>
    <n v="-4.1874442526257454"/>
    <m/>
    <m/>
  </r>
  <r>
    <x v="5"/>
    <x v="3"/>
    <x v="2"/>
    <n v="-3.820800587378093"/>
    <m/>
    <m/>
  </r>
  <r>
    <x v="6"/>
    <x v="3"/>
    <x v="2"/>
    <n v="-7.8605286908543466"/>
    <m/>
    <m/>
  </r>
  <r>
    <x v="0"/>
    <x v="3"/>
    <x v="3"/>
    <n v="-31.224280964361768"/>
    <m/>
    <m/>
  </r>
  <r>
    <x v="1"/>
    <x v="3"/>
    <x v="3"/>
    <n v="-5.5127394903031082"/>
    <m/>
    <m/>
  </r>
  <r>
    <x v="2"/>
    <x v="3"/>
    <x v="3"/>
    <n v="-3.3521615584185978"/>
    <m/>
    <m/>
  </r>
  <r>
    <x v="3"/>
    <x v="3"/>
    <x v="3"/>
    <n v="-2.2792427906825941"/>
    <m/>
    <m/>
  </r>
  <r>
    <x v="4"/>
    <x v="3"/>
    <x v="3"/>
    <n v="-31.692453366152002"/>
    <m/>
    <m/>
  </r>
  <r>
    <x v="5"/>
    <x v="3"/>
    <x v="3"/>
    <n v="-20.508867610026989"/>
    <m/>
    <m/>
  </r>
  <r>
    <x v="6"/>
    <x v="3"/>
    <x v="3"/>
    <n v="-8.8427479908026685E-2"/>
    <m/>
    <m/>
  </r>
  <r>
    <x v="7"/>
    <x v="3"/>
    <x v="0"/>
    <n v="9.4179467860162909"/>
    <m/>
    <m/>
  </r>
  <r>
    <x v="8"/>
    <x v="3"/>
    <x v="0"/>
    <n v="3.3984334792380793"/>
    <m/>
    <m/>
  </r>
  <r>
    <x v="9"/>
    <x v="3"/>
    <x v="0"/>
    <n v="47.330446311226027"/>
    <m/>
    <m/>
  </r>
  <r>
    <x v="10"/>
    <x v="3"/>
    <x v="0"/>
    <n v="-2.2015735162147831"/>
    <m/>
    <m/>
  </r>
  <r>
    <x v="11"/>
    <x v="3"/>
    <x v="0"/>
    <n v="39.324527773636525"/>
    <m/>
    <m/>
  </r>
  <r>
    <x v="12"/>
    <x v="3"/>
    <x v="0"/>
    <n v="5.5228379484419632"/>
    <m/>
    <m/>
  </r>
  <r>
    <x v="13"/>
    <x v="3"/>
    <x v="0"/>
    <n v="7.2599850891465811"/>
    <m/>
    <m/>
  </r>
  <r>
    <x v="14"/>
    <x v="3"/>
    <x v="0"/>
    <n v="9.560153252240152"/>
    <m/>
    <m/>
  </r>
  <r>
    <x v="7"/>
    <x v="3"/>
    <x v="1"/>
    <n v="0.5300941765833076"/>
    <m/>
    <m/>
  </r>
  <r>
    <x v="8"/>
    <x v="3"/>
    <x v="1"/>
    <n v="1.626661290060933"/>
    <m/>
    <m/>
  </r>
  <r>
    <x v="9"/>
    <x v="3"/>
    <x v="1"/>
    <n v="0.28527800829880035"/>
    <m/>
    <m/>
  </r>
  <r>
    <x v="10"/>
    <x v="3"/>
    <x v="1"/>
    <n v="1.0624412018322509"/>
    <m/>
    <m/>
  </r>
  <r>
    <x v="11"/>
    <x v="3"/>
    <x v="1"/>
    <n v="1.9880329771242184"/>
    <m/>
    <m/>
  </r>
  <r>
    <x v="12"/>
    <x v="3"/>
    <x v="1"/>
    <n v="1.3477348062979901"/>
    <m/>
    <m/>
  </r>
  <r>
    <x v="13"/>
    <x v="3"/>
    <x v="1"/>
    <n v="1.003049699077124"/>
    <m/>
    <m/>
  </r>
  <r>
    <x v="14"/>
    <x v="3"/>
    <x v="1"/>
    <n v="1.4462668278042812"/>
    <m/>
    <m/>
  </r>
  <r>
    <x v="7"/>
    <x v="3"/>
    <x v="2"/>
    <n v="8.8878526094329846"/>
    <m/>
    <m/>
  </r>
  <r>
    <x v="8"/>
    <x v="3"/>
    <x v="2"/>
    <n v="1.7717721891771481"/>
    <m/>
    <m/>
  </r>
  <r>
    <x v="9"/>
    <x v="3"/>
    <x v="2"/>
    <n v="47.045168302927237"/>
    <m/>
    <m/>
  </r>
  <r>
    <x v="10"/>
    <x v="3"/>
    <x v="2"/>
    <n v="-3.2640147180470338"/>
    <m/>
    <m/>
  </r>
  <r>
    <x v="11"/>
    <x v="3"/>
    <x v="2"/>
    <n v="37.336494796512305"/>
    <m/>
    <m/>
  </r>
  <r>
    <x v="12"/>
    <x v="3"/>
    <x v="2"/>
    <n v="4.175103142143973"/>
    <m/>
    <m/>
  </r>
  <r>
    <x v="13"/>
    <x v="3"/>
    <x v="2"/>
    <n v="6.256935390069458"/>
    <m/>
    <m/>
  </r>
  <r>
    <x v="14"/>
    <x v="3"/>
    <x v="2"/>
    <n v="8.1138864244358686"/>
    <m/>
    <m/>
  </r>
  <r>
    <x v="7"/>
    <x v="3"/>
    <x v="3"/>
    <n v="-24.910850887512144"/>
    <m/>
    <m/>
  </r>
  <r>
    <x v="8"/>
    <x v="3"/>
    <x v="3"/>
    <n v="-25.750837931471274"/>
    <m/>
    <m/>
  </r>
  <r>
    <x v="9"/>
    <x v="3"/>
    <x v="3"/>
    <n v="-9.7312489381315004"/>
    <m/>
    <m/>
  </r>
  <r>
    <x v="10"/>
    <x v="3"/>
    <x v="3"/>
    <n v="-28.583347412399107"/>
    <m/>
    <m/>
  </r>
  <r>
    <x v="11"/>
    <x v="3"/>
    <x v="3"/>
    <n v="-21.453898518455851"/>
    <m/>
    <m/>
  </r>
  <r>
    <x v="12"/>
    <x v="3"/>
    <x v="3"/>
    <n v="-27.68845838202477"/>
    <m/>
    <m/>
  </r>
  <r>
    <x v="13"/>
    <x v="3"/>
    <x v="3"/>
    <n v="-23.072618097278745"/>
    <m/>
    <m/>
  </r>
  <r>
    <x v="14"/>
    <x v="3"/>
    <x v="3"/>
    <n v="5.8493600730760296"/>
    <m/>
    <m/>
  </r>
  <r>
    <x v="0"/>
    <x v="4"/>
    <x v="0"/>
    <n v="12.925601160465099"/>
    <m/>
    <m/>
  </r>
  <r>
    <x v="1"/>
    <x v="4"/>
    <x v="0"/>
    <n v="-23.492647559510196"/>
    <m/>
    <m/>
  </r>
  <r>
    <x v="2"/>
    <x v="4"/>
    <x v="0"/>
    <n v="3.6007169233163205"/>
    <m/>
    <m/>
  </r>
  <r>
    <x v="3"/>
    <x v="4"/>
    <x v="0"/>
    <n v="-5.6162061894470785"/>
    <m/>
    <m/>
  </r>
  <r>
    <x v="4"/>
    <x v="4"/>
    <x v="0"/>
    <n v="-6.2647459239664816"/>
    <m/>
    <m/>
  </r>
  <r>
    <x v="5"/>
    <x v="4"/>
    <x v="0"/>
    <n v="0.81073551087714968"/>
    <m/>
    <m/>
  </r>
  <r>
    <x v="6"/>
    <x v="4"/>
    <x v="0"/>
    <n v="-12.417092521285312"/>
    <m/>
    <m/>
  </r>
  <r>
    <x v="0"/>
    <x v="4"/>
    <x v="1"/>
    <n v="7.3594952153878845E-2"/>
    <m/>
    <m/>
  </r>
  <r>
    <x v="1"/>
    <x v="4"/>
    <x v="1"/>
    <n v="-0.79998037464709981"/>
    <m/>
    <m/>
  </r>
  <r>
    <x v="2"/>
    <x v="4"/>
    <x v="1"/>
    <n v="2.597808993682079"/>
    <m/>
    <m/>
  </r>
  <r>
    <x v="3"/>
    <x v="4"/>
    <x v="1"/>
    <n v="1.4883071818353741"/>
    <m/>
    <m/>
  </r>
  <r>
    <x v="4"/>
    <x v="4"/>
    <x v="1"/>
    <n v="1.2346016990079871"/>
    <m/>
    <m/>
  </r>
  <r>
    <x v="5"/>
    <x v="4"/>
    <x v="1"/>
    <n v="2.7130520921474162"/>
    <m/>
    <m/>
  </r>
  <r>
    <x v="6"/>
    <x v="4"/>
    <x v="1"/>
    <n v="-1.3738670364564265"/>
    <m/>
    <m/>
  </r>
  <r>
    <x v="0"/>
    <x v="4"/>
    <x v="2"/>
    <n v="12.852006208311222"/>
    <m/>
    <m/>
  </r>
  <r>
    <x v="1"/>
    <x v="4"/>
    <x v="2"/>
    <n v="-22.692667184863097"/>
    <m/>
    <m/>
  </r>
  <r>
    <x v="2"/>
    <x v="4"/>
    <x v="2"/>
    <n v="1.002907929634242"/>
    <m/>
    <m/>
  </r>
  <r>
    <x v="3"/>
    <x v="4"/>
    <x v="2"/>
    <n v="-7.1045133712824526"/>
    <m/>
    <m/>
  </r>
  <r>
    <x v="4"/>
    <x v="4"/>
    <x v="2"/>
    <n v="-7.4993476229744696"/>
    <m/>
    <m/>
  </r>
  <r>
    <x v="5"/>
    <x v="4"/>
    <x v="2"/>
    <n v="-1.9023165812702663"/>
    <m/>
    <m/>
  </r>
  <r>
    <x v="6"/>
    <x v="4"/>
    <x v="2"/>
    <n v="-11.043225484828884"/>
    <m/>
    <m/>
  </r>
  <r>
    <x v="0"/>
    <x v="4"/>
    <x v="3"/>
    <n v="-36.391846888824112"/>
    <m/>
    <m/>
  </r>
  <r>
    <x v="1"/>
    <x v="4"/>
    <x v="3"/>
    <n v="-4.3736637688884841"/>
    <m/>
    <m/>
  </r>
  <r>
    <x v="2"/>
    <x v="4"/>
    <x v="3"/>
    <n v="-5.5597469666409491"/>
    <m/>
    <m/>
  </r>
  <r>
    <x v="3"/>
    <x v="4"/>
    <x v="3"/>
    <n v="-2.9405126421101904"/>
    <m/>
    <m/>
  </r>
  <r>
    <x v="4"/>
    <x v="4"/>
    <x v="3"/>
    <n v="-41.784017753449881"/>
    <m/>
    <m/>
  </r>
  <r>
    <x v="5"/>
    <x v="4"/>
    <x v="3"/>
    <n v="-25.128890318613184"/>
    <m/>
    <m/>
  </r>
  <r>
    <x v="6"/>
    <x v="4"/>
    <x v="3"/>
    <n v="1.1552524091173466E-2"/>
    <m/>
    <m/>
  </r>
  <r>
    <x v="7"/>
    <x v="4"/>
    <x v="0"/>
    <n v="8.8819692970708264"/>
    <m/>
    <m/>
  </r>
  <r>
    <x v="8"/>
    <x v="4"/>
    <x v="0"/>
    <n v="-1.7223502233111798"/>
    <m/>
    <m/>
  </r>
  <r>
    <x v="9"/>
    <x v="4"/>
    <x v="0"/>
    <n v="51.122390219074632"/>
    <m/>
    <m/>
  </r>
  <r>
    <x v="10"/>
    <x v="4"/>
    <x v="0"/>
    <n v="-7.0121210871852071"/>
    <m/>
    <m/>
  </r>
  <r>
    <x v="11"/>
    <x v="4"/>
    <x v="0"/>
    <n v="49.460368943960454"/>
    <m/>
    <m/>
  </r>
  <r>
    <x v="12"/>
    <x v="4"/>
    <x v="0"/>
    <n v="3.23581679349628"/>
    <m/>
    <m/>
  </r>
  <r>
    <x v="13"/>
    <x v="4"/>
    <x v="0"/>
    <n v="8.4993344307422429"/>
    <m/>
    <m/>
  </r>
  <r>
    <x v="14"/>
    <x v="4"/>
    <x v="0"/>
    <n v="9.6488733757385639"/>
    <m/>
    <m/>
  </r>
  <r>
    <x v="7"/>
    <x v="4"/>
    <x v="1"/>
    <n v="1.3340604100015041"/>
    <m/>
    <m/>
  </r>
  <r>
    <x v="8"/>
    <x v="4"/>
    <x v="1"/>
    <n v="2.0719468294130423"/>
    <m/>
    <m/>
  </r>
  <r>
    <x v="9"/>
    <x v="4"/>
    <x v="1"/>
    <n v="0.49991634270532537"/>
    <m/>
    <m/>
  </r>
  <r>
    <x v="10"/>
    <x v="4"/>
    <x v="1"/>
    <n v="1.8938938684197315"/>
    <m/>
    <m/>
  </r>
  <r>
    <x v="11"/>
    <x v="4"/>
    <x v="1"/>
    <n v="0.94310089770938021"/>
    <m/>
    <m/>
  </r>
  <r>
    <x v="12"/>
    <x v="4"/>
    <x v="1"/>
    <n v="1.8051390372871268"/>
    <m/>
    <m/>
  </r>
  <r>
    <x v="13"/>
    <x v="4"/>
    <x v="1"/>
    <n v="1.9325617052738708"/>
    <m/>
    <m/>
  </r>
  <r>
    <x v="14"/>
    <x v="4"/>
    <x v="1"/>
    <n v="1.8543793958969759"/>
    <m/>
    <m/>
  </r>
  <r>
    <x v="7"/>
    <x v="4"/>
    <x v="2"/>
    <n v="7.5479088870693243"/>
    <m/>
    <m/>
  </r>
  <r>
    <x v="8"/>
    <x v="4"/>
    <x v="2"/>
    <n v="-3.7942970527242217"/>
    <m/>
    <m/>
  </r>
  <r>
    <x v="9"/>
    <x v="4"/>
    <x v="2"/>
    <n v="50.62247387636932"/>
    <m/>
    <m/>
  </r>
  <r>
    <x v="10"/>
    <x v="4"/>
    <x v="2"/>
    <n v="-8.9060149556049382"/>
    <m/>
    <m/>
  </r>
  <r>
    <x v="11"/>
    <x v="4"/>
    <x v="2"/>
    <n v="48.517268046251075"/>
    <m/>
    <m/>
  </r>
  <r>
    <x v="12"/>
    <x v="4"/>
    <x v="2"/>
    <n v="1.4306777562091533"/>
    <m/>
    <m/>
  </r>
  <r>
    <x v="13"/>
    <x v="4"/>
    <x v="2"/>
    <n v="6.5667727254683737"/>
    <m/>
    <m/>
  </r>
  <r>
    <x v="14"/>
    <x v="4"/>
    <x v="2"/>
    <n v="7.7944939798415858"/>
    <m/>
    <m/>
  </r>
  <r>
    <x v="7"/>
    <x v="4"/>
    <x v="3"/>
    <n v="-32.682524477221378"/>
    <m/>
    <m/>
  </r>
  <r>
    <x v="8"/>
    <x v="4"/>
    <x v="3"/>
    <n v="-29.313122246288149"/>
    <m/>
    <m/>
  </r>
  <r>
    <x v="9"/>
    <x v="4"/>
    <x v="3"/>
    <n v="-10.16052560694455"/>
    <m/>
    <m/>
  </r>
  <r>
    <x v="10"/>
    <x v="4"/>
    <x v="3"/>
    <n v="-34.165958173772189"/>
    <m/>
    <m/>
  </r>
  <r>
    <x v="11"/>
    <x v="4"/>
    <x v="3"/>
    <n v="-25.424640420232237"/>
    <m/>
    <m/>
  </r>
  <r>
    <x v="12"/>
    <x v="4"/>
    <x v="3"/>
    <n v="-34.892575020103671"/>
    <m/>
    <m/>
  </r>
  <r>
    <x v="13"/>
    <x v="4"/>
    <x v="3"/>
    <n v="-26.945584789765189"/>
    <m/>
    <m/>
  </r>
  <r>
    <x v="14"/>
    <x v="4"/>
    <x v="3"/>
    <n v="7.8366908394404557"/>
    <m/>
    <m/>
  </r>
  <r>
    <x v="0"/>
    <x v="5"/>
    <x v="0"/>
    <n v="9.4820749896662022"/>
    <m/>
    <m/>
  </r>
  <r>
    <x v="1"/>
    <x v="5"/>
    <x v="0"/>
    <n v="-27.254300506138339"/>
    <m/>
    <m/>
  </r>
  <r>
    <x v="2"/>
    <x v="5"/>
    <x v="0"/>
    <n v="-1.3907211209143782"/>
    <m/>
    <m/>
  </r>
  <r>
    <x v="3"/>
    <x v="5"/>
    <x v="0"/>
    <n v="-9.6429799511605978"/>
    <m/>
    <m/>
  </r>
  <r>
    <x v="4"/>
    <x v="5"/>
    <x v="0"/>
    <n v="-8.3939155478131813"/>
    <m/>
    <m/>
  </r>
  <r>
    <x v="5"/>
    <x v="5"/>
    <x v="0"/>
    <n v="0.14296899347593983"/>
    <m/>
    <m/>
  </r>
  <r>
    <x v="6"/>
    <x v="5"/>
    <x v="0"/>
    <n v="-12.417092521285312"/>
    <m/>
    <m/>
  </r>
  <r>
    <x v="0"/>
    <x v="5"/>
    <x v="1"/>
    <n v="-0.15597345923271436"/>
    <m/>
    <m/>
  </r>
  <r>
    <x v="1"/>
    <x v="5"/>
    <x v="1"/>
    <n v="-0.79998037464709981"/>
    <m/>
    <m/>
  </r>
  <r>
    <x v="2"/>
    <x v="5"/>
    <x v="1"/>
    <n v="3.5086553521183381"/>
    <m/>
    <m/>
  </r>
  <r>
    <x v="3"/>
    <x v="5"/>
    <x v="1"/>
    <n v="2.8591237815676367"/>
    <m/>
    <m/>
  </r>
  <r>
    <x v="4"/>
    <x v="5"/>
    <x v="1"/>
    <n v="1.2740307661162593"/>
    <m/>
    <m/>
  </r>
  <r>
    <x v="5"/>
    <x v="5"/>
    <x v="1"/>
    <n v="3.0272951591597503"/>
    <m/>
    <m/>
  </r>
  <r>
    <x v="6"/>
    <x v="5"/>
    <x v="1"/>
    <n v="-1.0733912831804062"/>
    <m/>
    <m/>
  </r>
  <r>
    <x v="0"/>
    <x v="5"/>
    <x v="2"/>
    <n v="9.6380484488989175"/>
    <m/>
    <m/>
  </r>
  <r>
    <x v="1"/>
    <x v="5"/>
    <x v="2"/>
    <n v="-26.45432013149124"/>
    <m/>
    <m/>
  </r>
  <r>
    <x v="2"/>
    <x v="5"/>
    <x v="2"/>
    <n v="-4.8993764730327154"/>
    <m/>
    <m/>
  </r>
  <r>
    <x v="3"/>
    <x v="5"/>
    <x v="2"/>
    <n v="-12.502103732728235"/>
    <m/>
    <m/>
  </r>
  <r>
    <x v="4"/>
    <x v="5"/>
    <x v="2"/>
    <n v="-9.6679463139294413"/>
    <m/>
    <m/>
  </r>
  <r>
    <x v="5"/>
    <x v="5"/>
    <x v="2"/>
    <n v="-2.8843261656838104"/>
    <m/>
    <m/>
  </r>
  <r>
    <x v="6"/>
    <x v="5"/>
    <x v="2"/>
    <n v="-11.343701238104904"/>
    <m/>
    <m/>
  </r>
  <r>
    <x v="0"/>
    <x v="5"/>
    <x v="3"/>
    <n v="-43.125853622830846"/>
    <m/>
    <m/>
  </r>
  <r>
    <x v="1"/>
    <x v="5"/>
    <x v="3"/>
    <n v="-7.5356329124309802"/>
    <m/>
    <m/>
  </r>
  <r>
    <x v="2"/>
    <x v="5"/>
    <x v="3"/>
    <n v="-8.656624585324229"/>
    <m/>
    <m/>
  </r>
  <r>
    <x v="3"/>
    <x v="5"/>
    <x v="3"/>
    <n v="-3.1332837264475399"/>
    <m/>
    <m/>
  </r>
  <r>
    <x v="4"/>
    <x v="5"/>
    <x v="3"/>
    <n v="-50.418983450161498"/>
    <m/>
    <m/>
  </r>
  <r>
    <x v="5"/>
    <x v="5"/>
    <x v="3"/>
    <n v="-29.017648272890817"/>
    <m/>
    <m/>
  </r>
  <r>
    <x v="6"/>
    <x v="5"/>
    <x v="3"/>
    <n v="-0.50593349543975041"/>
    <m/>
    <m/>
  </r>
  <r>
    <x v="7"/>
    <x v="5"/>
    <x v="0"/>
    <n v="4.8196808745928301"/>
    <m/>
    <m/>
  </r>
  <r>
    <x v="8"/>
    <x v="5"/>
    <x v="0"/>
    <n v="-8.8249432334577413"/>
    <m/>
    <m/>
  </r>
  <r>
    <x v="9"/>
    <x v="5"/>
    <x v="0"/>
    <n v="46.976571777330527"/>
    <m/>
    <m/>
  </r>
  <r>
    <x v="10"/>
    <x v="5"/>
    <x v="0"/>
    <n v="-10.309087877737898"/>
    <m/>
    <m/>
  </r>
  <r>
    <x v="11"/>
    <x v="5"/>
    <x v="0"/>
    <n v="56.105577125873026"/>
    <m/>
    <m/>
  </r>
  <r>
    <x v="12"/>
    <x v="5"/>
    <x v="0"/>
    <n v="1.5059125148663643"/>
    <m/>
    <m/>
  </r>
  <r>
    <x v="13"/>
    <x v="5"/>
    <x v="0"/>
    <n v="-0.71293819007124704"/>
    <m/>
    <m/>
  </r>
  <r>
    <x v="14"/>
    <x v="5"/>
    <x v="0"/>
    <n v="9.0108809253158935"/>
    <m/>
    <m/>
  </r>
  <r>
    <x v="7"/>
    <x v="5"/>
    <x v="1"/>
    <n v="0.25078349734070526"/>
    <m/>
    <m/>
  </r>
  <r>
    <x v="8"/>
    <x v="5"/>
    <x v="1"/>
    <n v="2.0719468294130423"/>
    <m/>
    <m/>
  </r>
  <r>
    <x v="9"/>
    <x v="5"/>
    <x v="1"/>
    <n v="1.2147126257646534"/>
    <m/>
    <m/>
  </r>
  <r>
    <x v="10"/>
    <x v="5"/>
    <x v="1"/>
    <n v="3.1527357339034863"/>
    <m/>
    <m/>
  </r>
  <r>
    <x v="11"/>
    <x v="5"/>
    <x v="1"/>
    <n v="1.1507636533941481"/>
    <m/>
    <m/>
  </r>
  <r>
    <x v="12"/>
    <x v="5"/>
    <x v="1"/>
    <n v="1.9204659891957878"/>
    <m/>
    <m/>
  </r>
  <r>
    <x v="13"/>
    <x v="5"/>
    <x v="1"/>
    <n v="2.6351926678782895"/>
    <m/>
    <m/>
  </r>
  <r>
    <x v="14"/>
    <x v="5"/>
    <x v="1"/>
    <n v="2.3860397712492007"/>
    <m/>
    <m/>
  </r>
  <r>
    <x v="7"/>
    <x v="5"/>
    <x v="2"/>
    <n v="4.568897377252128"/>
    <m/>
    <m/>
  </r>
  <r>
    <x v="8"/>
    <x v="5"/>
    <x v="2"/>
    <n v="-10.896890062870783"/>
    <m/>
    <m/>
  </r>
  <r>
    <x v="9"/>
    <x v="5"/>
    <x v="2"/>
    <n v="45.761859151565886"/>
    <m/>
    <m/>
  </r>
  <r>
    <x v="10"/>
    <x v="5"/>
    <x v="2"/>
    <n v="-13.461823611641385"/>
    <m/>
    <m/>
  </r>
  <r>
    <x v="11"/>
    <x v="5"/>
    <x v="2"/>
    <n v="54.954813472478882"/>
    <m/>
    <m/>
  </r>
  <r>
    <x v="12"/>
    <x v="5"/>
    <x v="2"/>
    <n v="-0.41455347432942369"/>
    <m/>
    <m/>
  </r>
  <r>
    <x v="13"/>
    <x v="5"/>
    <x v="2"/>
    <n v="-3.3481308579495348"/>
    <m/>
    <m/>
  </r>
  <r>
    <x v="14"/>
    <x v="5"/>
    <x v="2"/>
    <n v="6.6248411540666909"/>
    <m/>
    <m/>
  </r>
  <r>
    <x v="7"/>
    <x v="5"/>
    <x v="3"/>
    <n v="-41.619559006672972"/>
    <m/>
    <m/>
  </r>
  <r>
    <x v="8"/>
    <x v="5"/>
    <x v="3"/>
    <n v="-39.234204546175405"/>
    <m/>
    <m/>
  </r>
  <r>
    <x v="9"/>
    <x v="5"/>
    <x v="3"/>
    <n v="-7.9446571294606319"/>
    <m/>
    <m/>
  </r>
  <r>
    <x v="10"/>
    <x v="5"/>
    <x v="3"/>
    <n v="-38.901601382020601"/>
    <m/>
    <m/>
  </r>
  <r>
    <x v="11"/>
    <x v="5"/>
    <x v="3"/>
    <n v="-26.566785576498461"/>
    <m/>
    <m/>
  </r>
  <r>
    <x v="12"/>
    <x v="5"/>
    <x v="3"/>
    <n v="-40.082287855993414"/>
    <m/>
    <m/>
  </r>
  <r>
    <x v="13"/>
    <x v="5"/>
    <x v="3"/>
    <n v="-31.005230351479607"/>
    <m/>
    <m/>
  </r>
  <r>
    <x v="14"/>
    <x v="5"/>
    <x v="3"/>
    <n v="9.0063436652153506"/>
    <m/>
    <m/>
  </r>
  <r>
    <x v="0"/>
    <x v="6"/>
    <x v="0"/>
    <n v="5.2310315517314363"/>
    <m/>
    <m/>
  </r>
  <r>
    <x v="1"/>
    <x v="6"/>
    <x v="0"/>
    <n v="-25.722152763320281"/>
    <m/>
    <m/>
  </r>
  <r>
    <x v="2"/>
    <x v="6"/>
    <x v="0"/>
    <n v="-1.6470093353177759"/>
    <m/>
    <m/>
  </r>
  <r>
    <x v="3"/>
    <x v="6"/>
    <x v="0"/>
    <n v="-13.708020601567103"/>
    <m/>
    <m/>
  </r>
  <r>
    <x v="4"/>
    <x v="6"/>
    <x v="0"/>
    <n v="-11.703853336934253"/>
    <m/>
    <m/>
  </r>
  <r>
    <x v="5"/>
    <x v="6"/>
    <x v="0"/>
    <n v="-0.44865363017318849"/>
    <m/>
    <m/>
  </r>
  <r>
    <x v="6"/>
    <x v="6"/>
    <x v="0"/>
    <n v="-16.215492842559701"/>
    <m/>
    <m/>
  </r>
  <r>
    <x v="0"/>
    <x v="6"/>
    <x v="1"/>
    <n v="7.5901637381909248E-2"/>
    <m/>
    <m/>
  </r>
  <r>
    <x v="1"/>
    <x v="6"/>
    <x v="1"/>
    <n v="0.73216736817095762"/>
    <m/>
    <m/>
  </r>
  <r>
    <x v="2"/>
    <x v="6"/>
    <x v="1"/>
    <n v="6.3278257105557127"/>
    <m/>
    <m/>
  </r>
  <r>
    <x v="3"/>
    <x v="6"/>
    <x v="1"/>
    <n v="4.2248914074978643"/>
    <m/>
    <m/>
  </r>
  <r>
    <x v="4"/>
    <x v="6"/>
    <x v="1"/>
    <n v="2.2311212111633161"/>
    <m/>
    <m/>
  </r>
  <r>
    <x v="5"/>
    <x v="6"/>
    <x v="1"/>
    <n v="4.4866309641609341"/>
    <m/>
    <m/>
  </r>
  <r>
    <x v="6"/>
    <x v="6"/>
    <x v="1"/>
    <n v="-0.35387051747644716"/>
    <m/>
    <m/>
  </r>
  <r>
    <x v="0"/>
    <x v="6"/>
    <x v="2"/>
    <n v="5.1551299143495282"/>
    <m/>
    <m/>
  </r>
  <r>
    <x v="1"/>
    <x v="6"/>
    <x v="2"/>
    <n v="-26.45432013149124"/>
    <m/>
    <m/>
  </r>
  <r>
    <x v="2"/>
    <x v="6"/>
    <x v="2"/>
    <n v="-7.9748350458734869"/>
    <m/>
    <m/>
  </r>
  <r>
    <x v="3"/>
    <x v="6"/>
    <x v="2"/>
    <n v="-17.932912009064967"/>
    <m/>
    <m/>
  </r>
  <r>
    <x v="4"/>
    <x v="6"/>
    <x v="2"/>
    <n v="-13.934974548097571"/>
    <m/>
    <m/>
  </r>
  <r>
    <x v="5"/>
    <x v="6"/>
    <x v="2"/>
    <n v="-4.9352845943341226"/>
    <m/>
    <m/>
  </r>
  <r>
    <x v="6"/>
    <x v="6"/>
    <x v="2"/>
    <n v="-15.861622325083252"/>
    <m/>
    <m/>
  </r>
  <r>
    <x v="0"/>
    <x v="6"/>
    <x v="3"/>
    <n v="-48.613564242710268"/>
    <m/>
    <m/>
  </r>
  <r>
    <x v="1"/>
    <x v="6"/>
    <x v="3"/>
    <n v="-9.3960980287100497"/>
    <m/>
    <m/>
  </r>
  <r>
    <x v="2"/>
    <x v="6"/>
    <x v="3"/>
    <n v="-10.047903463514102"/>
    <m/>
    <m/>
  </r>
  <r>
    <x v="3"/>
    <x v="6"/>
    <x v="3"/>
    <n v="-3.3698733939315164"/>
    <m/>
    <m/>
  </r>
  <r>
    <x v="4"/>
    <x v="6"/>
    <x v="3"/>
    <n v="-59.112554992672266"/>
    <m/>
    <m/>
  </r>
  <r>
    <x v="5"/>
    <x v="6"/>
    <x v="3"/>
    <n v="-32.370176473569209"/>
    <m/>
    <m/>
  </r>
  <r>
    <x v="6"/>
    <x v="6"/>
    <x v="3"/>
    <n v="-1.0079247273262335"/>
    <m/>
    <m/>
  </r>
  <r>
    <x v="7"/>
    <x v="6"/>
    <x v="0"/>
    <n v="-4.3937404675413827"/>
    <m/>
    <m/>
  </r>
  <r>
    <x v="8"/>
    <x v="6"/>
    <x v="0"/>
    <n v="-15.340718267751294"/>
    <m/>
    <m/>
  </r>
  <r>
    <x v="9"/>
    <x v="6"/>
    <x v="0"/>
    <n v="40.009682457500034"/>
    <m/>
    <m/>
  </r>
  <r>
    <x v="10"/>
    <x v="6"/>
    <x v="0"/>
    <n v="-18.373115040776764"/>
    <m/>
    <m/>
  </r>
  <r>
    <x v="11"/>
    <x v="6"/>
    <x v="0"/>
    <n v="50.084607542150408"/>
    <m/>
    <m/>
  </r>
  <r>
    <x v="12"/>
    <x v="6"/>
    <x v="0"/>
    <n v="-4.1930872525214005"/>
    <m/>
    <m/>
  </r>
  <r>
    <x v="13"/>
    <x v="6"/>
    <x v="0"/>
    <n v="-5.9303294944190732"/>
    <m/>
    <m/>
  </r>
  <r>
    <x v="14"/>
    <x v="6"/>
    <x v="0"/>
    <n v="10.213250300260638"/>
    <m/>
    <m/>
  </r>
  <r>
    <x v="7"/>
    <x v="6"/>
    <x v="1"/>
    <n v="0.52581100009098025"/>
    <m/>
    <m/>
  </r>
  <r>
    <x v="8"/>
    <x v="6"/>
    <x v="1"/>
    <n v="4.4724955262580357"/>
    <m/>
    <m/>
  </r>
  <r>
    <x v="9"/>
    <x v="6"/>
    <x v="1"/>
    <n v="0.99924182205855561"/>
    <m/>
    <m/>
  </r>
  <r>
    <x v="10"/>
    <x v="6"/>
    <x v="1"/>
    <n v="3.3346310834457165"/>
    <m/>
    <m/>
  </r>
  <r>
    <x v="11"/>
    <x v="6"/>
    <x v="1"/>
    <n v="1.6698127554392017"/>
    <m/>
    <m/>
  </r>
  <r>
    <x v="12"/>
    <x v="6"/>
    <x v="1"/>
    <n v="2.8509149308101165"/>
    <m/>
    <m/>
  </r>
  <r>
    <x v="13"/>
    <x v="6"/>
    <x v="1"/>
    <n v="2.5561412844790801"/>
    <m/>
    <m/>
  </r>
  <r>
    <x v="14"/>
    <x v="6"/>
    <x v="1"/>
    <n v="2.9872244587215731"/>
    <m/>
    <m/>
  </r>
  <r>
    <x v="7"/>
    <x v="6"/>
    <x v="2"/>
    <n v="-4.9195514676323615"/>
    <m/>
    <m/>
  </r>
  <r>
    <x v="8"/>
    <x v="6"/>
    <x v="2"/>
    <n v="-19.813213794009329"/>
    <m/>
    <m/>
  </r>
  <r>
    <x v="9"/>
    <x v="6"/>
    <x v="2"/>
    <n v="39.010440635441491"/>
    <m/>
    <m/>
  </r>
  <r>
    <x v="10"/>
    <x v="6"/>
    <x v="2"/>
    <n v="-21.707746124222481"/>
    <m/>
    <m/>
  </r>
  <r>
    <x v="11"/>
    <x v="6"/>
    <x v="2"/>
    <n v="48.414794786711212"/>
    <m/>
    <m/>
  </r>
  <r>
    <x v="12"/>
    <x v="6"/>
    <x v="2"/>
    <n v="-7.044002183331517"/>
    <m/>
    <m/>
  </r>
  <r>
    <x v="13"/>
    <x v="6"/>
    <x v="2"/>
    <n v="-8.4864707788981519"/>
    <m/>
    <m/>
  </r>
  <r>
    <x v="14"/>
    <x v="6"/>
    <x v="2"/>
    <n v="7.2260258415390632"/>
    <m/>
    <m/>
  </r>
  <r>
    <x v="7"/>
    <x v="6"/>
    <x v="3"/>
    <n v="-50.420439094681768"/>
    <m/>
    <m/>
  </r>
  <r>
    <x v="8"/>
    <x v="6"/>
    <x v="3"/>
    <n v="-43.235119040917063"/>
    <m/>
    <m/>
  </r>
  <r>
    <x v="9"/>
    <x v="6"/>
    <x v="3"/>
    <n v="-8.5910695405789248"/>
    <m/>
    <m/>
  </r>
  <r>
    <x v="10"/>
    <x v="6"/>
    <x v="3"/>
    <n v="-45.389202182360137"/>
    <m/>
    <m/>
  </r>
  <r>
    <x v="11"/>
    <x v="6"/>
    <x v="3"/>
    <n v="-26.566785576498461"/>
    <m/>
    <m/>
  </r>
  <r>
    <x v="12"/>
    <x v="6"/>
    <x v="3"/>
    <n v="-44.618226446363266"/>
    <m/>
    <m/>
  </r>
  <r>
    <x v="13"/>
    <x v="6"/>
    <x v="3"/>
    <n v="-37.487443790214783"/>
    <m/>
    <m/>
  </r>
  <r>
    <x v="14"/>
    <x v="6"/>
    <x v="3"/>
    <n v="11.711674758841024"/>
    <m/>
    <m/>
  </r>
  <r>
    <x v="0"/>
    <x v="7"/>
    <x v="0"/>
    <n v="3.1244543495780461"/>
    <m/>
    <m/>
  </r>
  <r>
    <x v="1"/>
    <x v="7"/>
    <x v="0"/>
    <n v="-19.609282989278146"/>
    <m/>
    <m/>
  </r>
  <r>
    <x v="2"/>
    <x v="7"/>
    <x v="0"/>
    <n v="-2.1970643408183257"/>
    <m/>
    <m/>
  </r>
  <r>
    <x v="3"/>
    <x v="7"/>
    <x v="0"/>
    <n v="-15.131063109571716"/>
    <m/>
    <m/>
  </r>
  <r>
    <x v="4"/>
    <x v="7"/>
    <x v="0"/>
    <n v="-7.8423835650023115"/>
    <m/>
    <m/>
  </r>
  <r>
    <x v="5"/>
    <x v="7"/>
    <x v="0"/>
    <n v="-1.3597251294799819"/>
    <m/>
    <m/>
  </r>
  <r>
    <x v="6"/>
    <x v="7"/>
    <x v="0"/>
    <n v="-21.245775480513942"/>
    <m/>
    <m/>
  </r>
  <r>
    <x v="0"/>
    <x v="7"/>
    <x v="1"/>
    <n v="1.4802864388175025"/>
    <m/>
    <m/>
  </r>
  <r>
    <x v="1"/>
    <x v="7"/>
    <x v="1"/>
    <n v="4.6618693657694736"/>
    <m/>
    <m/>
  </r>
  <r>
    <x v="2"/>
    <x v="7"/>
    <x v="1"/>
    <n v="9.9581887468593422"/>
    <m/>
    <m/>
  </r>
  <r>
    <x v="3"/>
    <x v="7"/>
    <x v="1"/>
    <n v="6.1222814181706831"/>
    <m/>
    <m/>
  </r>
  <r>
    <x v="4"/>
    <x v="7"/>
    <x v="1"/>
    <n v="4.5640925317055308"/>
    <m/>
    <m/>
  </r>
  <r>
    <x v="5"/>
    <x v="7"/>
    <x v="1"/>
    <n v="5.3977024634677271"/>
    <m/>
    <m/>
  </r>
  <r>
    <x v="6"/>
    <x v="7"/>
    <x v="1"/>
    <n v="0.3527243681224761"/>
    <m/>
    <m/>
  </r>
  <r>
    <x v="0"/>
    <x v="7"/>
    <x v="2"/>
    <n v="1.6441679107605447"/>
    <m/>
    <m/>
  </r>
  <r>
    <x v="1"/>
    <x v="7"/>
    <x v="2"/>
    <n v="-24.271152355047619"/>
    <m/>
    <m/>
  </r>
  <r>
    <x v="2"/>
    <x v="7"/>
    <x v="2"/>
    <n v="-12.155253087677668"/>
    <m/>
    <m/>
  </r>
  <r>
    <x v="3"/>
    <x v="7"/>
    <x v="2"/>
    <n v="-21.253344527742399"/>
    <m/>
    <m/>
  </r>
  <r>
    <x v="4"/>
    <x v="7"/>
    <x v="2"/>
    <n v="-12.406476096707845"/>
    <m/>
    <m/>
  </r>
  <r>
    <x v="5"/>
    <x v="7"/>
    <x v="2"/>
    <n v="-6.7574275929477094"/>
    <m/>
    <m/>
  </r>
  <r>
    <x v="6"/>
    <x v="7"/>
    <x v="2"/>
    <n v="-21.598499848636415"/>
    <m/>
    <m/>
  </r>
  <r>
    <x v="0"/>
    <x v="7"/>
    <x v="3"/>
    <n v="-55.245381360600568"/>
    <m/>
    <m/>
  </r>
  <r>
    <x v="1"/>
    <x v="7"/>
    <x v="3"/>
    <n v="-9.9964691672320445"/>
    <m/>
    <m/>
  </r>
  <r>
    <x v="2"/>
    <x v="7"/>
    <x v="3"/>
    <n v="-10.524617801614578"/>
    <m/>
    <m/>
  </r>
  <r>
    <x v="3"/>
    <x v="7"/>
    <x v="3"/>
    <n v="-2.8416227659601065"/>
    <m/>
    <m/>
  </r>
  <r>
    <x v="4"/>
    <x v="7"/>
    <x v="3"/>
    <n v="-68.042203840264875"/>
    <m/>
    <m/>
  </r>
  <r>
    <x v="5"/>
    <x v="7"/>
    <x v="3"/>
    <n v="-36.133297883749442"/>
    <m/>
    <m/>
  </r>
  <r>
    <x v="6"/>
    <x v="7"/>
    <x v="3"/>
    <n v="-2.3538197475146587"/>
    <m/>
    <m/>
  </r>
  <r>
    <x v="7"/>
    <x v="7"/>
    <x v="0"/>
    <n v="-10.820116550246048"/>
    <m/>
    <m/>
  </r>
  <r>
    <x v="8"/>
    <x v="7"/>
    <x v="0"/>
    <n v="-22.400903452936479"/>
    <m/>
    <m/>
  </r>
  <r>
    <x v="9"/>
    <x v="7"/>
    <x v="0"/>
    <n v="42.386690308828996"/>
    <m/>
    <m/>
  </r>
  <r>
    <x v="10"/>
    <x v="7"/>
    <x v="0"/>
    <n v="-24.570955001503322"/>
    <m/>
    <m/>
  </r>
  <r>
    <x v="11"/>
    <x v="7"/>
    <x v="0"/>
    <n v="49.980560096515198"/>
    <m/>
    <m/>
  </r>
  <r>
    <x v="12"/>
    <x v="7"/>
    <x v="0"/>
    <n v="1.5405893213143118"/>
    <m/>
    <m/>
  </r>
  <r>
    <x v="13"/>
    <x v="7"/>
    <x v="0"/>
    <n v="-5.7709415441481138"/>
    <m/>
    <m/>
  </r>
  <r>
    <x v="14"/>
    <x v="7"/>
    <x v="0"/>
    <n v="12.889872121772225"/>
    <m/>
    <m/>
  </r>
  <r>
    <x v="7"/>
    <x v="7"/>
    <x v="1"/>
    <n v="0.24640334432121214"/>
    <m/>
    <m/>
  </r>
  <r>
    <x v="8"/>
    <x v="7"/>
    <x v="1"/>
    <n v="7.2502733040358134"/>
    <m/>
    <m/>
  </r>
  <r>
    <x v="9"/>
    <x v="7"/>
    <x v="1"/>
    <n v="4.2406161647798699"/>
    <m/>
    <m/>
  </r>
  <r>
    <x v="10"/>
    <x v="7"/>
    <x v="1"/>
    <n v="4.7460203814329525"/>
    <m/>
    <m/>
  </r>
  <r>
    <x v="11"/>
    <x v="7"/>
    <x v="1"/>
    <n v="3.0224295486969273"/>
    <m/>
    <m/>
  </r>
  <r>
    <x v="12"/>
    <x v="7"/>
    <x v="1"/>
    <n v="5.0741772757668215"/>
    <m/>
    <m/>
  </r>
  <r>
    <x v="13"/>
    <x v="7"/>
    <x v="1"/>
    <n v="4.7078786131370336"/>
    <m/>
    <m/>
  </r>
  <r>
    <x v="14"/>
    <x v="7"/>
    <x v="1"/>
    <n v="4.2727073072106903"/>
    <m/>
    <m/>
  </r>
  <r>
    <x v="7"/>
    <x v="7"/>
    <x v="2"/>
    <n v="-11.066519894567261"/>
    <m/>
    <m/>
  </r>
  <r>
    <x v="8"/>
    <x v="7"/>
    <x v="2"/>
    <n v="-29.651176756972291"/>
    <m/>
    <m/>
  </r>
  <r>
    <x v="9"/>
    <x v="7"/>
    <x v="2"/>
    <n v="38.146074144049138"/>
    <m/>
    <m/>
  </r>
  <r>
    <x v="10"/>
    <x v="7"/>
    <x v="2"/>
    <n v="-29.316975382936278"/>
    <m/>
    <m/>
  </r>
  <r>
    <x v="11"/>
    <x v="7"/>
    <x v="2"/>
    <n v="46.958130547818278"/>
    <m/>
    <m/>
  </r>
  <r>
    <x v="12"/>
    <x v="7"/>
    <x v="2"/>
    <n v="-3.5335879544525093"/>
    <m/>
    <m/>
  </r>
  <r>
    <x v="13"/>
    <x v="7"/>
    <x v="2"/>
    <n v="-10.478820157285146"/>
    <m/>
    <m/>
  </r>
  <r>
    <x v="14"/>
    <x v="7"/>
    <x v="2"/>
    <n v="8.6171648145615336"/>
    <m/>
    <m/>
  </r>
  <r>
    <x v="7"/>
    <x v="7"/>
    <x v="3"/>
    <n v="-57.824741972580625"/>
    <m/>
    <m/>
  </r>
  <r>
    <x v="8"/>
    <x v="7"/>
    <x v="3"/>
    <n v="-50.758267189065208"/>
    <m/>
    <m/>
  </r>
  <r>
    <x v="9"/>
    <x v="7"/>
    <x v="3"/>
    <n v="-8.7351306224776497"/>
    <m/>
    <m/>
  </r>
  <r>
    <x v="10"/>
    <x v="7"/>
    <x v="3"/>
    <n v="-48.825628299198627"/>
    <m/>
    <m/>
  </r>
  <r>
    <x v="11"/>
    <x v="7"/>
    <x v="3"/>
    <n v="-25.422263674511154"/>
    <m/>
    <m/>
  </r>
  <r>
    <x v="12"/>
    <x v="7"/>
    <x v="3"/>
    <n v="-51.873082519379885"/>
    <m/>
    <m/>
  </r>
  <r>
    <x v="13"/>
    <x v="7"/>
    <x v="3"/>
    <n v="-42.189388323208092"/>
    <m/>
    <m/>
  </r>
  <r>
    <x v="14"/>
    <x v="7"/>
    <x v="3"/>
    <n v="13.120423085952385"/>
    <m/>
    <m/>
  </r>
  <r>
    <x v="0"/>
    <x v="8"/>
    <x v="0"/>
    <n v="-0.81038471550419189"/>
    <m/>
    <m/>
  </r>
  <r>
    <x v="1"/>
    <x v="8"/>
    <x v="0"/>
    <n v="-19.446097610688067"/>
    <m/>
    <m/>
  </r>
  <r>
    <x v="2"/>
    <x v="8"/>
    <x v="0"/>
    <n v="-0.10539797995083466"/>
    <m/>
    <m/>
  </r>
  <r>
    <x v="3"/>
    <x v="8"/>
    <x v="0"/>
    <n v="-13.332521328476867"/>
    <m/>
    <m/>
  </r>
  <r>
    <x v="4"/>
    <x v="8"/>
    <x v="0"/>
    <n v="-7.1541523193037566"/>
    <m/>
    <m/>
  </r>
  <r>
    <x v="5"/>
    <x v="8"/>
    <x v="0"/>
    <n v="-1.5585401917090964"/>
    <m/>
    <m/>
  </r>
  <r>
    <x v="6"/>
    <x v="8"/>
    <x v="0"/>
    <n v="-24.798594049912332"/>
    <m/>
    <m/>
  </r>
  <r>
    <x v="0"/>
    <x v="8"/>
    <x v="1"/>
    <n v="2.0311639079290158"/>
    <m/>
    <m/>
  </r>
  <r>
    <x v="1"/>
    <x v="8"/>
    <x v="1"/>
    <n v="6.7288841612437995"/>
    <m/>
    <m/>
  </r>
  <r>
    <x v="2"/>
    <x v="8"/>
    <x v="1"/>
    <n v="12.453510019473191"/>
    <m/>
    <m/>
  </r>
  <r>
    <x v="3"/>
    <x v="8"/>
    <x v="1"/>
    <n v="7.5654227275521784"/>
    <m/>
    <m/>
  </r>
  <r>
    <x v="4"/>
    <x v="8"/>
    <x v="1"/>
    <n v="15.778213417499629"/>
    <m/>
    <m/>
  </r>
  <r>
    <x v="5"/>
    <x v="8"/>
    <x v="1"/>
    <n v="6.9086969364089974"/>
    <m/>
    <m/>
  </r>
  <r>
    <x v="6"/>
    <x v="8"/>
    <x v="1"/>
    <n v="1.3170608369591816"/>
    <m/>
    <m/>
  </r>
  <r>
    <x v="0"/>
    <x v="8"/>
    <x v="2"/>
    <n v="-2.8415486234332068"/>
    <m/>
    <m/>
  </r>
  <r>
    <x v="1"/>
    <x v="8"/>
    <x v="2"/>
    <n v="-26.174981771931865"/>
    <m/>
    <m/>
  </r>
  <r>
    <x v="2"/>
    <x v="8"/>
    <x v="2"/>
    <n v="-12.558907999424026"/>
    <m/>
    <m/>
  </r>
  <r>
    <x v="3"/>
    <x v="8"/>
    <x v="2"/>
    <n v="-20.897944056029047"/>
    <m/>
    <m/>
  </r>
  <r>
    <x v="4"/>
    <x v="8"/>
    <x v="2"/>
    <n v="-22.932365736803387"/>
    <m/>
    <m/>
  </r>
  <r>
    <x v="5"/>
    <x v="8"/>
    <x v="2"/>
    <n v="-8.4672371281180929"/>
    <m/>
    <m/>
  </r>
  <r>
    <x v="6"/>
    <x v="8"/>
    <x v="2"/>
    <n v="-26.115654886871511"/>
    <m/>
    <m/>
  </r>
  <r>
    <x v="0"/>
    <x v="8"/>
    <x v="3"/>
    <n v="-59.731097894794317"/>
    <m/>
    <m/>
  </r>
  <r>
    <x v="1"/>
    <x v="8"/>
    <x v="3"/>
    <n v="-9.234937400478346"/>
    <m/>
    <m/>
  </r>
  <r>
    <x v="2"/>
    <x v="8"/>
    <x v="3"/>
    <n v="-12.579588261414219"/>
    <m/>
    <m/>
  </r>
  <r>
    <x v="3"/>
    <x v="8"/>
    <x v="3"/>
    <n v="-1.8077304846121693"/>
    <m/>
    <m/>
  </r>
  <r>
    <x v="4"/>
    <x v="8"/>
    <x v="3"/>
    <n v="-76.26049459772409"/>
    <m/>
    <m/>
  </r>
  <r>
    <x v="5"/>
    <x v="8"/>
    <x v="3"/>
    <n v="-38.797419717619576"/>
    <m/>
    <m/>
  </r>
  <r>
    <x v="6"/>
    <x v="8"/>
    <x v="3"/>
    <n v="-3.5211744203169868"/>
    <m/>
    <m/>
  </r>
  <r>
    <x v="7"/>
    <x v="8"/>
    <x v="0"/>
    <n v="-6.4496104174390556"/>
    <m/>
    <m/>
  </r>
  <r>
    <x v="8"/>
    <x v="8"/>
    <x v="0"/>
    <n v="-10.917316862053751"/>
    <m/>
    <m/>
  </r>
  <r>
    <x v="9"/>
    <x v="8"/>
    <x v="0"/>
    <n v="50.476610125552938"/>
    <m/>
    <m/>
  </r>
  <r>
    <x v="10"/>
    <x v="8"/>
    <x v="0"/>
    <n v="-21.85339586371072"/>
    <m/>
    <m/>
  </r>
  <r>
    <x v="11"/>
    <x v="8"/>
    <x v="0"/>
    <n v="71.009320018172758"/>
    <m/>
    <m/>
  </r>
  <r>
    <x v="12"/>
    <x v="8"/>
    <x v="0"/>
    <n v="3.8841562301495589"/>
    <m/>
    <m/>
  </r>
  <r>
    <x v="13"/>
    <x v="8"/>
    <x v="0"/>
    <n v="4.5876241929036787"/>
    <m/>
    <m/>
  </r>
  <r>
    <x v="14"/>
    <x v="8"/>
    <x v="0"/>
    <n v="16.322566787084494"/>
    <m/>
    <m/>
  </r>
  <r>
    <x v="7"/>
    <x v="8"/>
    <x v="1"/>
    <n v="11.525128848339259"/>
    <m/>
    <m/>
  </r>
  <r>
    <x v="8"/>
    <x v="8"/>
    <x v="1"/>
    <n v="12.238093742500029"/>
    <m/>
    <m/>
  </r>
  <r>
    <x v="9"/>
    <x v="8"/>
    <x v="1"/>
    <n v="4.6701694293846812"/>
    <m/>
    <m/>
  </r>
  <r>
    <x v="10"/>
    <x v="8"/>
    <x v="1"/>
    <n v="7.7106303499339717"/>
    <m/>
    <m/>
  </r>
  <r>
    <x v="11"/>
    <x v="8"/>
    <x v="1"/>
    <n v="6.114894243058334"/>
    <m/>
    <m/>
  </r>
  <r>
    <x v="12"/>
    <x v="8"/>
    <x v="1"/>
    <n v="6.1287823847426832"/>
    <m/>
    <m/>
  </r>
  <r>
    <x v="13"/>
    <x v="8"/>
    <x v="1"/>
    <n v="6.6202292107465954"/>
    <m/>
    <m/>
  </r>
  <r>
    <x v="14"/>
    <x v="8"/>
    <x v="1"/>
    <n v="6.1291646262061015"/>
    <m/>
    <m/>
  </r>
  <r>
    <x v="7"/>
    <x v="8"/>
    <x v="2"/>
    <n v="-17.974739265778314"/>
    <m/>
    <m/>
  </r>
  <r>
    <x v="8"/>
    <x v="8"/>
    <x v="2"/>
    <n v="-23.155410604553779"/>
    <m/>
    <m/>
  </r>
  <r>
    <x v="9"/>
    <x v="8"/>
    <x v="2"/>
    <n v="45.806440696168266"/>
    <m/>
    <m/>
  </r>
  <r>
    <x v="10"/>
    <x v="8"/>
    <x v="2"/>
    <n v="-29.564026213644695"/>
    <m/>
    <m/>
  </r>
  <r>
    <x v="11"/>
    <x v="8"/>
    <x v="2"/>
    <n v="64.894425775114428"/>
    <m/>
    <m/>
  </r>
  <r>
    <x v="12"/>
    <x v="8"/>
    <x v="2"/>
    <n v="-2.2446261545931234"/>
    <m/>
    <m/>
  </r>
  <r>
    <x v="13"/>
    <x v="8"/>
    <x v="2"/>
    <n v="-2.0326050178429149"/>
    <m/>
    <m/>
  </r>
  <r>
    <x v="14"/>
    <x v="8"/>
    <x v="2"/>
    <n v="10.193402160878392"/>
    <m/>
    <m/>
  </r>
  <r>
    <x v="7"/>
    <x v="8"/>
    <x v="3"/>
    <n v="-66.706738306994836"/>
    <m/>
    <m/>
  </r>
  <r>
    <x v="8"/>
    <x v="8"/>
    <x v="3"/>
    <n v="-52.150217078869176"/>
    <m/>
    <m/>
  </r>
  <r>
    <x v="9"/>
    <x v="8"/>
    <x v="3"/>
    <n v="-6.8737331425234691"/>
    <m/>
    <m/>
  </r>
  <r>
    <x v="10"/>
    <x v="8"/>
    <x v="3"/>
    <n v="-54.878373651554874"/>
    <m/>
    <m/>
  </r>
  <r>
    <x v="11"/>
    <x v="8"/>
    <x v="3"/>
    <n v="-28.617810525351274"/>
    <m/>
    <m/>
  </r>
  <r>
    <x v="12"/>
    <x v="8"/>
    <x v="3"/>
    <n v="-55.271254537190991"/>
    <m/>
    <m/>
  </r>
  <r>
    <x v="13"/>
    <x v="8"/>
    <x v="3"/>
    <n v="-47.767077566235983"/>
    <m/>
    <m/>
  </r>
  <r>
    <x v="14"/>
    <x v="8"/>
    <x v="3"/>
    <n v="16.237870282001282"/>
    <m/>
    <m/>
  </r>
  <r>
    <x v="0"/>
    <x v="9"/>
    <x v="0"/>
    <n v="-6.6857320755677092"/>
    <m/>
    <m/>
  </r>
  <r>
    <x v="1"/>
    <x v="9"/>
    <x v="0"/>
    <n v="-15.440251240309678"/>
    <m/>
    <m/>
  </r>
  <r>
    <x v="2"/>
    <x v="9"/>
    <x v="0"/>
    <n v="-0.76653072071334105"/>
    <m/>
    <m/>
  </r>
  <r>
    <x v="3"/>
    <x v="9"/>
    <x v="0"/>
    <n v="-11.089887682533995"/>
    <m/>
    <m/>
  </r>
  <r>
    <x v="4"/>
    <x v="9"/>
    <x v="0"/>
    <n v="-3.982131172496111"/>
    <m/>
    <m/>
  </r>
  <r>
    <x v="5"/>
    <x v="9"/>
    <x v="0"/>
    <n v="-2.9163676677474353"/>
    <m/>
    <m/>
  </r>
  <r>
    <x v="6"/>
    <x v="9"/>
    <x v="0"/>
    <n v="-20.721587689105728"/>
    <m/>
    <m/>
  </r>
  <r>
    <x v="0"/>
    <x v="9"/>
    <x v="1"/>
    <n v="2.2693536657694287"/>
    <m/>
    <m/>
  </r>
  <r>
    <x v="1"/>
    <x v="9"/>
    <x v="1"/>
    <n v="15.660838906006427"/>
    <m/>
    <m/>
  </r>
  <r>
    <x v="2"/>
    <x v="9"/>
    <x v="1"/>
    <n v="14.106341871379456"/>
    <m/>
    <m/>
  </r>
  <r>
    <x v="3"/>
    <x v="9"/>
    <x v="1"/>
    <n v="10.559177690318021"/>
    <m/>
    <m/>
  </r>
  <r>
    <x v="4"/>
    <x v="9"/>
    <x v="1"/>
    <n v="24.236936475653351"/>
    <m/>
    <m/>
  </r>
  <r>
    <x v="5"/>
    <x v="9"/>
    <x v="1"/>
    <n v="10.582818342159797"/>
    <m/>
    <m/>
  </r>
  <r>
    <x v="6"/>
    <x v="9"/>
    <x v="1"/>
    <n v="5.8339102076453369"/>
    <m/>
    <m/>
  </r>
  <r>
    <x v="0"/>
    <x v="9"/>
    <x v="2"/>
    <n v="-8.9550857413371361"/>
    <m/>
    <m/>
  </r>
  <r>
    <x v="1"/>
    <x v="9"/>
    <x v="2"/>
    <n v="-31.101090146316103"/>
    <m/>
    <m/>
  </r>
  <r>
    <x v="2"/>
    <x v="9"/>
    <x v="2"/>
    <n v="-14.872872592092799"/>
    <m/>
    <m/>
  </r>
  <r>
    <x v="3"/>
    <x v="9"/>
    <x v="2"/>
    <n v="-21.649065372852018"/>
    <m/>
    <m/>
  </r>
  <r>
    <x v="4"/>
    <x v="9"/>
    <x v="2"/>
    <n v="-28.219067648149462"/>
    <m/>
    <m/>
  </r>
  <r>
    <x v="5"/>
    <x v="9"/>
    <x v="2"/>
    <n v="-13.49918600990723"/>
    <m/>
    <m/>
  </r>
  <r>
    <x v="6"/>
    <x v="9"/>
    <x v="2"/>
    <n v="-26.55549789675106"/>
    <m/>
    <m/>
  </r>
  <r>
    <x v="0"/>
    <x v="9"/>
    <x v="3"/>
    <n v="-63.065754504560097"/>
    <m/>
    <m/>
  </r>
  <r>
    <x v="1"/>
    <x v="9"/>
    <x v="3"/>
    <n v="-4.6336273804491146"/>
    <m/>
    <m/>
  </r>
  <r>
    <x v="2"/>
    <x v="9"/>
    <x v="3"/>
    <n v="-13.203991405467697"/>
    <m/>
    <m/>
  </r>
  <r>
    <x v="3"/>
    <x v="9"/>
    <x v="3"/>
    <n v="0.44563346585674513"/>
    <m/>
    <m/>
  </r>
  <r>
    <x v="4"/>
    <x v="9"/>
    <x v="3"/>
    <n v="-81.181194069053902"/>
    <m/>
    <m/>
  </r>
  <r>
    <x v="5"/>
    <x v="9"/>
    <x v="3"/>
    <n v="-43.35013537257165"/>
    <m/>
    <m/>
  </r>
  <r>
    <x v="6"/>
    <x v="9"/>
    <x v="3"/>
    <n v="-2.6922395170824487"/>
    <m/>
    <m/>
  </r>
  <r>
    <x v="7"/>
    <x v="9"/>
    <x v="0"/>
    <n v="4.678717516072707"/>
    <m/>
    <m/>
  </r>
  <r>
    <x v="8"/>
    <x v="9"/>
    <x v="0"/>
    <n v="-10.917316862053751"/>
    <m/>
    <m/>
  </r>
  <r>
    <x v="9"/>
    <x v="9"/>
    <x v="0"/>
    <n v="55.946914189207384"/>
    <m/>
    <m/>
  </r>
  <r>
    <x v="10"/>
    <x v="9"/>
    <x v="0"/>
    <n v="-18.758761958901658"/>
    <m/>
    <m/>
  </r>
  <r>
    <x v="11"/>
    <x v="9"/>
    <x v="0"/>
    <n v="78.835318595263928"/>
    <m/>
    <m/>
  </r>
  <r>
    <x v="12"/>
    <x v="9"/>
    <x v="0"/>
    <n v="13.22776753591924"/>
    <m/>
    <m/>
  </r>
  <r>
    <x v="13"/>
    <x v="9"/>
    <x v="0"/>
    <n v="4.3491314669318211"/>
    <m/>
    <m/>
  </r>
  <r>
    <x v="14"/>
    <x v="9"/>
    <x v="0"/>
    <n v="20.808977137128835"/>
    <m/>
    <m/>
  </r>
  <r>
    <x v="7"/>
    <x v="9"/>
    <x v="1"/>
    <n v="64.772065036534784"/>
    <m/>
    <m/>
  </r>
  <r>
    <x v="8"/>
    <x v="9"/>
    <x v="1"/>
    <n v="27.056338706612092"/>
    <m/>
    <m/>
  </r>
  <r>
    <x v="9"/>
    <x v="9"/>
    <x v="1"/>
    <n v="7.867100375676241"/>
    <m/>
    <m/>
  </r>
  <r>
    <x v="10"/>
    <x v="9"/>
    <x v="1"/>
    <n v="13.776112803359732"/>
    <m/>
    <m/>
  </r>
  <r>
    <x v="11"/>
    <x v="9"/>
    <x v="1"/>
    <n v="10.485257084810545"/>
    <m/>
    <m/>
  </r>
  <r>
    <x v="12"/>
    <x v="9"/>
    <x v="1"/>
    <n v="11.851744309526612"/>
    <m/>
    <m/>
  </r>
  <r>
    <x v="13"/>
    <x v="9"/>
    <x v="1"/>
    <n v="9.2436491964370315"/>
    <m/>
    <m/>
  </r>
  <r>
    <x v="14"/>
    <x v="9"/>
    <x v="1"/>
    <n v="8.2506454894053647"/>
    <m/>
    <m/>
  </r>
  <r>
    <x v="7"/>
    <x v="9"/>
    <x v="2"/>
    <n v="-60.093347520462075"/>
    <m/>
    <m/>
  </r>
  <r>
    <x v="8"/>
    <x v="9"/>
    <x v="2"/>
    <n v="-37.973655568665841"/>
    <m/>
    <m/>
  </r>
  <r>
    <x v="9"/>
    <x v="9"/>
    <x v="2"/>
    <n v="48.079813813531153"/>
    <m/>
    <m/>
  </r>
  <r>
    <x v="10"/>
    <x v="9"/>
    <x v="2"/>
    <n v="-32.534874762261396"/>
    <m/>
    <m/>
  </r>
  <r>
    <x v="11"/>
    <x v="9"/>
    <x v="2"/>
    <n v="68.350061510453386"/>
    <m/>
    <m/>
  </r>
  <r>
    <x v="12"/>
    <x v="9"/>
    <x v="2"/>
    <n v="1.3760232263926273"/>
    <m/>
    <m/>
  </r>
  <r>
    <x v="13"/>
    <x v="9"/>
    <x v="2"/>
    <n v="-4.8945177295052096"/>
    <m/>
    <m/>
  </r>
  <r>
    <x v="14"/>
    <x v="9"/>
    <x v="2"/>
    <n v="12.558331647723472"/>
    <m/>
    <m/>
  </r>
  <r>
    <x v="7"/>
    <x v="9"/>
    <x v="3"/>
    <n v="-71.918739997373763"/>
    <m/>
    <m/>
  </r>
  <r>
    <x v="8"/>
    <x v="9"/>
    <x v="3"/>
    <n v="-58.1701290955397"/>
    <m/>
    <m/>
  </r>
  <r>
    <x v="9"/>
    <x v="9"/>
    <x v="3"/>
    <n v="-6.8026902326058787"/>
    <m/>
    <m/>
  </r>
  <r>
    <x v="10"/>
    <x v="9"/>
    <x v="3"/>
    <n v="-58.468148981133382"/>
    <m/>
    <m/>
  </r>
  <r>
    <x v="11"/>
    <x v="9"/>
    <x v="3"/>
    <n v="-26.076901896425571"/>
    <m/>
    <m/>
  </r>
  <r>
    <x v="12"/>
    <x v="9"/>
    <x v="3"/>
    <n v="-56.906386515700689"/>
    <m/>
    <m/>
  </r>
  <r>
    <x v="13"/>
    <x v="9"/>
    <x v="3"/>
    <n v="-47.608082415588079"/>
    <m/>
    <m/>
  </r>
  <r>
    <x v="14"/>
    <x v="9"/>
    <x v="3"/>
    <n v="19.680929387849265"/>
    <m/>
    <m/>
  </r>
  <r>
    <x v="0"/>
    <x v="10"/>
    <x v="0"/>
    <n v="3.0260972509726516"/>
    <n v="9.7118293265403608"/>
    <m/>
  </r>
  <r>
    <x v="1"/>
    <x v="10"/>
    <x v="0"/>
    <n v="-16.949929355368717"/>
    <n v="-1.509678115059039"/>
    <m/>
  </r>
  <r>
    <x v="2"/>
    <x v="10"/>
    <x v="0"/>
    <n v="8.7485653451604009"/>
    <n v="9.5150960658737418"/>
    <m/>
  </r>
  <r>
    <x v="3"/>
    <x v="10"/>
    <x v="0"/>
    <n v="-8.9532953336711962"/>
    <n v="2.1365923488627985"/>
    <m/>
  </r>
  <r>
    <x v="4"/>
    <x v="10"/>
    <x v="0"/>
    <n v="1.1882470386344512"/>
    <n v="5.1703782111305623"/>
    <m/>
  </r>
  <r>
    <x v="5"/>
    <x v="10"/>
    <x v="0"/>
    <n v="-4.4021324350445479"/>
    <n v="-1.4857647672971128"/>
    <m/>
  </r>
  <r>
    <x v="6"/>
    <x v="10"/>
    <x v="0"/>
    <n v="-19.136908502349602"/>
    <n v="1.5846791867561281"/>
    <m/>
  </r>
  <r>
    <x v="0"/>
    <x v="10"/>
    <x v="1"/>
    <n v="16.279861546680113"/>
    <n v="14.010507880910684"/>
    <m/>
  </r>
  <r>
    <x v="1"/>
    <x v="10"/>
    <x v="1"/>
    <n v="20.297707402259192"/>
    <n v="4.6368684962527631"/>
    <m/>
  </r>
  <r>
    <x v="2"/>
    <x v="10"/>
    <x v="1"/>
    <n v="17.290239401114132"/>
    <n v="3.1838975297346752"/>
    <m/>
  </r>
  <r>
    <x v="3"/>
    <x v="10"/>
    <x v="1"/>
    <n v="14.063189142453012"/>
    <n v="3.5040114521349901"/>
    <m/>
  </r>
  <r>
    <x v="4"/>
    <x v="10"/>
    <x v="1"/>
    <n v="37.875335693989875"/>
    <n v="13.638399218336524"/>
    <m/>
  </r>
  <r>
    <x v="5"/>
    <x v="10"/>
    <x v="1"/>
    <n v="14.036217531012547"/>
    <n v="3.4533991888527487"/>
    <m/>
  </r>
  <r>
    <x v="6"/>
    <x v="10"/>
    <x v="1"/>
    <n v="9.8124664637564667"/>
    <n v="3.9785562561111298"/>
    <m/>
  </r>
  <r>
    <x v="0"/>
    <x v="10"/>
    <x v="2"/>
    <n v="-13.253764295707459"/>
    <n v="-4.2986785543703236"/>
    <m/>
  </r>
  <r>
    <x v="1"/>
    <x v="10"/>
    <x v="2"/>
    <n v="-37.247636757627909"/>
    <n v="-6.1465466113118028"/>
    <m/>
  </r>
  <r>
    <x v="2"/>
    <x v="10"/>
    <x v="2"/>
    <n v="-8.541674055953731"/>
    <n v="6.331198536139067"/>
    <m/>
  </r>
  <r>
    <x v="3"/>
    <x v="10"/>
    <x v="2"/>
    <n v="-23.016484476124209"/>
    <n v="-1.3674191032721912"/>
    <m/>
  </r>
  <r>
    <x v="4"/>
    <x v="10"/>
    <x v="2"/>
    <n v="-36.687088655355424"/>
    <n v="-8.4680210072059605"/>
    <m/>
  </r>
  <r>
    <x v="5"/>
    <x v="10"/>
    <x v="2"/>
    <n v="-18.438349966057093"/>
    <n v="-4.9391639561498613"/>
    <m/>
  </r>
  <r>
    <x v="6"/>
    <x v="10"/>
    <x v="2"/>
    <n v="-28.949374966106063"/>
    <n v="-2.3938770693550016"/>
    <m/>
  </r>
  <r>
    <x v="0"/>
    <x v="10"/>
    <x v="3"/>
    <n v="-68.558510435144399"/>
    <n v="-5.4927559305843019"/>
    <m/>
  </r>
  <r>
    <x v="1"/>
    <x v="10"/>
    <x v="3"/>
    <n v="-4.0944566250708867"/>
    <n v="0.53917075537822823"/>
    <m/>
  </r>
  <r>
    <x v="2"/>
    <x v="10"/>
    <x v="3"/>
    <n v="-13.826132302082518"/>
    <n v="-0.62214089661482164"/>
    <m/>
  </r>
  <r>
    <x v="3"/>
    <x v="10"/>
    <x v="3"/>
    <n v="2.6035917382081717"/>
    <n v="2.1579582723514266"/>
    <m/>
  </r>
  <r>
    <x v="4"/>
    <x v="10"/>
    <x v="3"/>
    <n v="-87.165805069338887"/>
    <n v="-5.9846110002849811"/>
    <m/>
  </r>
  <r>
    <x v="5"/>
    <x v="10"/>
    <x v="3"/>
    <n v="-46.843690365945939"/>
    <n v="-3.4935549933742922"/>
    <m/>
  </r>
  <r>
    <x v="6"/>
    <x v="10"/>
    <x v="3"/>
    <n v="-2.1527742620165329"/>
    <n v="0.53946525506591592"/>
    <m/>
  </r>
  <r>
    <x v="7"/>
    <x v="10"/>
    <x v="0"/>
    <n v="-0.11068944265387426"/>
    <n v="-4.7894069587265813"/>
    <m/>
  </r>
  <r>
    <x v="8"/>
    <x v="10"/>
    <x v="0"/>
    <n v="5.5649330226857625"/>
    <n v="16.482249884739513"/>
    <m/>
  </r>
  <r>
    <x v="9"/>
    <x v="10"/>
    <x v="0"/>
    <n v="74.05980382694959"/>
    <n v="18.112889637742207"/>
    <m/>
  </r>
  <r>
    <x v="10"/>
    <x v="10"/>
    <x v="0"/>
    <n v="-20.24750335211548"/>
    <n v="-1.4887413932138205"/>
    <m/>
  </r>
  <r>
    <x v="11"/>
    <x v="10"/>
    <x v="0"/>
    <n v="86.990775703600619"/>
    <n v="8.1554571083366891"/>
    <m/>
  </r>
  <r>
    <x v="12"/>
    <x v="10"/>
    <x v="0"/>
    <n v="23.658921917004079"/>
    <n v="10.431154381084841"/>
    <m/>
  </r>
  <r>
    <x v="13"/>
    <x v="10"/>
    <x v="0"/>
    <n v="-0.51724268544153418"/>
    <n v="-4.8663741523733552"/>
    <m/>
  </r>
  <r>
    <x v="14"/>
    <x v="10"/>
    <x v="0"/>
    <n v="26.73745624096339"/>
    <n v="5.9284791038345546"/>
    <m/>
  </r>
  <r>
    <x v="7"/>
    <x v="10"/>
    <x v="1"/>
    <n v="104.77769963295681"/>
    <n v="40.005634596422027"/>
    <m/>
  </r>
  <r>
    <x v="8"/>
    <x v="10"/>
    <x v="1"/>
    <n v="48.725310583052845"/>
    <n v="21.668971876440754"/>
    <m/>
  </r>
  <r>
    <x v="9"/>
    <x v="10"/>
    <x v="1"/>
    <n v="11.026325312491743"/>
    <n v="3.1592249368155016"/>
    <m/>
  </r>
  <r>
    <x v="10"/>
    <x v="10"/>
    <x v="1"/>
    <n v="18.366398765769013"/>
    <n v="4.59028596240928"/>
    <m/>
  </r>
  <r>
    <x v="11"/>
    <x v="10"/>
    <x v="1"/>
    <n v="13.908535377198785"/>
    <n v="3.4232782923882401"/>
    <m/>
  </r>
  <r>
    <x v="12"/>
    <x v="10"/>
    <x v="1"/>
    <n v="14.74928719316129"/>
    <n v="2.8975428836346779"/>
    <m/>
  </r>
  <r>
    <x v="13"/>
    <x v="10"/>
    <x v="1"/>
    <n v="11.71672458534808"/>
    <n v="2.4730753889110493"/>
    <m/>
  </r>
  <r>
    <x v="14"/>
    <x v="10"/>
    <x v="1"/>
    <n v="11.008077630723761"/>
    <n v="2.7574321413183971"/>
    <m/>
  </r>
  <r>
    <x v="7"/>
    <x v="10"/>
    <x v="2"/>
    <n v="-104.88838907561069"/>
    <n v="-44.795041555148615"/>
    <m/>
  </r>
  <r>
    <x v="8"/>
    <x v="10"/>
    <x v="2"/>
    <n v="-43.160377560367088"/>
    <n v="-5.186721991701245"/>
    <m/>
  </r>
  <r>
    <x v="9"/>
    <x v="10"/>
    <x v="2"/>
    <n v="63.033478514457855"/>
    <n v="14.953664700926705"/>
    <m/>
  </r>
  <r>
    <x v="10"/>
    <x v="10"/>
    <x v="2"/>
    <n v="-38.613902117884493"/>
    <n v="-6.0790273556231007"/>
    <m/>
  </r>
  <r>
    <x v="11"/>
    <x v="10"/>
    <x v="2"/>
    <n v="73.082240326401831"/>
    <n v="4.7321788159484495"/>
    <m/>
  </r>
  <r>
    <x v="12"/>
    <x v="10"/>
    <x v="2"/>
    <n v="8.9096347238427889"/>
    <n v="7.5336114974501625"/>
    <m/>
  </r>
  <r>
    <x v="13"/>
    <x v="10"/>
    <x v="2"/>
    <n v="-12.233967270789613"/>
    <n v="-7.3394495412844041"/>
    <m/>
  </r>
  <r>
    <x v="14"/>
    <x v="10"/>
    <x v="2"/>
    <n v="15.729378610239628"/>
    <n v="3.171046962516157"/>
    <m/>
  </r>
  <r>
    <x v="7"/>
    <x v="10"/>
    <x v="3"/>
    <n v="-72.763929460678455"/>
    <n v="-0.8451894633046908"/>
    <m/>
  </r>
  <r>
    <x v="8"/>
    <x v="10"/>
    <x v="3"/>
    <n v="-60.129557403515726"/>
    <n v="-1.9594283079760257"/>
    <m/>
  </r>
  <r>
    <x v="9"/>
    <x v="10"/>
    <x v="3"/>
    <n v="-6.6622802354140784"/>
    <n v="0.14040999719180006"/>
    <m/>
  </r>
  <r>
    <x v="10"/>
    <x v="10"/>
    <x v="3"/>
    <n v="-60.205013939882839"/>
    <n v="-1.7368649587494573"/>
    <m/>
  </r>
  <r>
    <x v="11"/>
    <x v="10"/>
    <x v="3"/>
    <n v="-25.67416327379166"/>
    <n v="0.40273862263391058"/>
    <m/>
  </r>
  <r>
    <x v="12"/>
    <x v="10"/>
    <x v="3"/>
    <n v="-59.572125968644592"/>
    <n v="-2.6657394529439036"/>
    <m/>
  </r>
  <r>
    <x v="13"/>
    <x v="10"/>
    <x v="3"/>
    <n v="-49.762051302704151"/>
    <n v="-2.1539688871160751"/>
    <m/>
  </r>
  <r>
    <x v="14"/>
    <x v="10"/>
    <x v="3"/>
    <n v="23.834311550710101"/>
    <n v="4.1533821628608356"/>
    <m/>
  </r>
  <r>
    <x v="0"/>
    <x v="11"/>
    <x v="0"/>
    <n v="5.1720199977537673"/>
    <n v="11.857752073321477"/>
    <m/>
  </r>
  <r>
    <x v="1"/>
    <x v="11"/>
    <x v="0"/>
    <n v="-12.647928925168674"/>
    <n v="2.7923223151410044"/>
    <m/>
  </r>
  <r>
    <x v="2"/>
    <x v="11"/>
    <x v="0"/>
    <n v="10.859268063599936"/>
    <n v="11.625798784313277"/>
    <m/>
  </r>
  <r>
    <x v="3"/>
    <x v="11"/>
    <x v="0"/>
    <n v="-8.4318356723007142"/>
    <n v="2.6580520102332796"/>
    <m/>
  </r>
  <r>
    <x v="4"/>
    <x v="11"/>
    <x v="0"/>
    <n v="-2.8205887627236437"/>
    <n v="1.1615424097724674"/>
    <m/>
  </r>
  <r>
    <x v="5"/>
    <x v="11"/>
    <x v="0"/>
    <n v="-5.4101969511735799"/>
    <n v="-2.4938292834261451"/>
    <m/>
  </r>
  <r>
    <x v="6"/>
    <x v="11"/>
    <x v="0"/>
    <n v="-20.990258010369551"/>
    <n v="-0.26867032126382084"/>
    <m/>
  </r>
  <r>
    <x v="0"/>
    <x v="11"/>
    <x v="1"/>
    <n v="34.559944204445173"/>
    <n v="32.290590538675744"/>
    <m/>
  </r>
  <r>
    <x v="1"/>
    <x v="11"/>
    <x v="1"/>
    <n v="24.16950778943923"/>
    <n v="8.5086688834328008"/>
    <m/>
  </r>
  <r>
    <x v="2"/>
    <x v="11"/>
    <x v="1"/>
    <n v="19.910422086073556"/>
    <n v="5.804080214694098"/>
    <m/>
  </r>
  <r>
    <x v="3"/>
    <x v="11"/>
    <x v="1"/>
    <n v="17.436713890502858"/>
    <n v="6.8775362001848377"/>
    <m/>
  </r>
  <r>
    <x v="4"/>
    <x v="11"/>
    <x v="1"/>
    <n v="47.202014905312794"/>
    <n v="22.965078429659442"/>
    <m/>
  </r>
  <r>
    <x v="5"/>
    <x v="11"/>
    <x v="1"/>
    <n v="15.447507853593191"/>
    <n v="4.8646895114333937"/>
    <m/>
  </r>
  <r>
    <x v="6"/>
    <x v="11"/>
    <x v="1"/>
    <n v="13.384376424667641"/>
    <n v="7.5504662170223042"/>
    <m/>
  </r>
  <r>
    <x v="0"/>
    <x v="11"/>
    <x v="2"/>
    <n v="-29.387924206691405"/>
    <n v="-20.432838465354269"/>
    <m/>
  </r>
  <r>
    <x v="1"/>
    <x v="11"/>
    <x v="2"/>
    <n v="-36.817436714607908"/>
    <n v="-5.7163465682917982"/>
    <m/>
  </r>
  <r>
    <x v="2"/>
    <x v="11"/>
    <x v="2"/>
    <n v="-9.051154022473618"/>
    <n v="5.8217185696191791"/>
    <m/>
  </r>
  <r>
    <x v="3"/>
    <x v="11"/>
    <x v="2"/>
    <n v="-25.868549562803576"/>
    <n v="-4.2194841899515581"/>
    <m/>
  </r>
  <r>
    <x v="4"/>
    <x v="11"/>
    <x v="2"/>
    <n v="-50.022603668036439"/>
    <n v="-21.80353601988697"/>
    <m/>
  </r>
  <r>
    <x v="5"/>
    <x v="11"/>
    <x v="2"/>
    <n v="-20.857704804766769"/>
    <n v="-7.3585187948595383"/>
    <m/>
  </r>
  <r>
    <x v="6"/>
    <x v="11"/>
    <x v="2"/>
    <n v="-34.374634435037187"/>
    <n v="-7.8191365382861244"/>
    <m/>
  </r>
  <r>
    <x v="0"/>
    <x v="11"/>
    <x v="3"/>
    <n v="-71.578698004688192"/>
    <n v="-8.5129435001280953"/>
    <m/>
  </r>
  <r>
    <x v="1"/>
    <x v="11"/>
    <x v="3"/>
    <n v="-2.3198814476133691"/>
    <n v="2.3137459328357459"/>
    <m/>
  </r>
  <r>
    <x v="2"/>
    <x v="11"/>
    <x v="3"/>
    <n v="-13.498609466462591"/>
    <n v="-0.29461806099489374"/>
    <m/>
  </r>
  <r>
    <x v="3"/>
    <x v="11"/>
    <x v="3"/>
    <n v="5.4343727570764981"/>
    <n v="4.988739291219753"/>
    <m/>
  </r>
  <r>
    <x v="4"/>
    <x v="11"/>
    <x v="3"/>
    <n v="-92.156396577152023"/>
    <n v="-10.975202508098121"/>
    <m/>
  </r>
  <r>
    <x v="5"/>
    <x v="11"/>
    <x v="3"/>
    <n v="-49.263045204655619"/>
    <n v="-5.9129098320839697"/>
    <m/>
  </r>
  <r>
    <x v="6"/>
    <x v="11"/>
    <x v="3"/>
    <n v="-1.2429481398976487"/>
    <n v="1.4492913771847999"/>
    <m/>
  </r>
  <r>
    <x v="7"/>
    <x v="11"/>
    <x v="0"/>
    <n v="-5.6575533311476871"/>
    <n v="-10.336270847220394"/>
    <m/>
  </r>
  <r>
    <x v="8"/>
    <x v="11"/>
    <x v="0"/>
    <n v="0.85445508150929239"/>
    <n v="11.771771943563042"/>
    <m/>
  </r>
  <r>
    <x v="9"/>
    <x v="11"/>
    <x v="0"/>
    <n v="88.49649651189813"/>
    <n v="32.549582322690746"/>
    <m/>
  </r>
  <r>
    <x v="10"/>
    <x v="11"/>
    <x v="0"/>
    <n v="-21.742644144540101"/>
    <n v="-2.9838821856384401"/>
    <m/>
  </r>
  <r>
    <x v="11"/>
    <x v="11"/>
    <x v="0"/>
    <n v="85.68699473880271"/>
    <n v="6.851676143538775"/>
    <m/>
  </r>
  <r>
    <x v="12"/>
    <x v="11"/>
    <x v="0"/>
    <n v="33.223337681004999"/>
    <n v="19.995570145085765"/>
    <m/>
  </r>
  <r>
    <x v="13"/>
    <x v="11"/>
    <x v="0"/>
    <n v="-2.6055960990961529"/>
    <n v="-6.9547275660279739"/>
    <m/>
  </r>
  <r>
    <x v="14"/>
    <x v="11"/>
    <x v="0"/>
    <n v="28.600417494787589"/>
    <n v="7.7914403576587521"/>
    <m/>
  </r>
  <r>
    <x v="7"/>
    <x v="11"/>
    <x v="1"/>
    <n v="119.56933666894031"/>
    <n v="54.797271632405526"/>
    <m/>
  </r>
  <r>
    <x v="8"/>
    <x v="11"/>
    <x v="1"/>
    <n v="56.078251759523432"/>
    <n v="29.021913052911341"/>
    <m/>
  </r>
  <r>
    <x v="9"/>
    <x v="11"/>
    <x v="1"/>
    <n v="11.786151243278509"/>
    <n v="3.9190508676022668"/>
    <m/>
  </r>
  <r>
    <x v="10"/>
    <x v="11"/>
    <x v="1"/>
    <n v="19.363159294052092"/>
    <n v="5.5870464906923605"/>
    <m/>
  </r>
  <r>
    <x v="11"/>
    <x v="11"/>
    <x v="1"/>
    <n v="14.811152968212726"/>
    <n v="4.3258958834021808"/>
    <m/>
  </r>
  <r>
    <x v="12"/>
    <x v="11"/>
    <x v="1"/>
    <n v="19.243410262993049"/>
    <n v="7.3916659534664362"/>
    <m/>
  </r>
  <r>
    <x v="13"/>
    <x v="11"/>
    <x v="1"/>
    <n v="12.118331011050891"/>
    <n v="2.8746818146138606"/>
    <m/>
  </r>
  <r>
    <x v="14"/>
    <x v="11"/>
    <x v="1"/>
    <n v="12.016469502059795"/>
    <n v="3.7658240126544307"/>
    <m/>
  </r>
  <r>
    <x v="7"/>
    <x v="11"/>
    <x v="2"/>
    <n v="-125.22689000008801"/>
    <n v="-65.13354247962593"/>
    <m/>
  </r>
  <r>
    <x v="8"/>
    <x v="11"/>
    <x v="2"/>
    <n v="-55.223796678014146"/>
    <n v="-17.250141109348306"/>
    <m/>
  </r>
  <r>
    <x v="9"/>
    <x v="11"/>
    <x v="2"/>
    <n v="76.710345268619633"/>
    <n v="28.63053145508848"/>
    <m/>
  </r>
  <r>
    <x v="10"/>
    <x v="11"/>
    <x v="2"/>
    <n v="-41.10580343859219"/>
    <n v="-8.5709286763308015"/>
    <m/>
  </r>
  <r>
    <x v="11"/>
    <x v="11"/>
    <x v="2"/>
    <n v="70.875841770589972"/>
    <n v="2.5257802601365951"/>
    <m/>
  </r>
  <r>
    <x v="12"/>
    <x v="11"/>
    <x v="2"/>
    <n v="13.979927418011952"/>
    <n v="12.603904191619325"/>
    <m/>
  </r>
  <r>
    <x v="13"/>
    <x v="11"/>
    <x v="2"/>
    <n v="-14.723927110147043"/>
    <n v="-9.8294093806418346"/>
    <m/>
  </r>
  <r>
    <x v="14"/>
    <x v="11"/>
    <x v="2"/>
    <n v="16.583947992727794"/>
    <n v="4.0256163450043214"/>
    <m/>
  </r>
  <r>
    <x v="7"/>
    <x v="11"/>
    <x v="3"/>
    <n v="-81.582020770591697"/>
    <n v="-9.6632807732179309"/>
    <m/>
  </r>
  <r>
    <x v="8"/>
    <x v="11"/>
    <x v="3"/>
    <n v="-63.1166897564569"/>
    <n v="-4.9465606609172017"/>
    <m/>
  </r>
  <r>
    <x v="9"/>
    <x v="11"/>
    <x v="3"/>
    <n v="-6.7313553200310574"/>
    <n v="7.1334912574821399E-2"/>
    <m/>
  </r>
  <r>
    <x v="10"/>
    <x v="11"/>
    <x v="3"/>
    <n v="-63.942865920944392"/>
    <n v="-5.4747169398110076"/>
    <m/>
  </r>
  <r>
    <x v="11"/>
    <x v="11"/>
    <x v="3"/>
    <n v="-24.671254839331727"/>
    <n v="1.4056470570938444"/>
    <m/>
  </r>
  <r>
    <x v="12"/>
    <x v="11"/>
    <x v="3"/>
    <n v="-65.218588287151164"/>
    <n v="-8.3122017714504715"/>
    <m/>
  </r>
  <r>
    <x v="13"/>
    <x v="11"/>
    <x v="3"/>
    <n v="-54.179721985435073"/>
    <n v="-6.5716395698469992"/>
    <m/>
  </r>
  <r>
    <x v="14"/>
    <x v="11"/>
    <x v="3"/>
    <n v="28.705357030892635"/>
    <n v="9.0244276430433708"/>
    <m/>
  </r>
  <r>
    <x v="0"/>
    <x v="12"/>
    <x v="0"/>
    <n v="-3.7030099854556342"/>
    <n v="2.982722090112075"/>
    <m/>
  </r>
  <r>
    <x v="1"/>
    <x v="12"/>
    <x v="0"/>
    <n v="-7.4618724666571259"/>
    <n v="7.9783787736525529"/>
    <m/>
  </r>
  <r>
    <x v="2"/>
    <x v="12"/>
    <x v="0"/>
    <n v="13.039342186120102"/>
    <n v="13.805872906833443"/>
    <m/>
  </r>
  <r>
    <x v="3"/>
    <x v="12"/>
    <x v="0"/>
    <n v="-8.6547017298001574"/>
    <n v="2.4351859527338369"/>
    <m/>
  </r>
  <r>
    <x v="4"/>
    <x v="12"/>
    <x v="0"/>
    <n v="-6.0838379675648184"/>
    <n v="-2.1017067950687074"/>
    <m/>
  </r>
  <r>
    <x v="5"/>
    <x v="12"/>
    <x v="0"/>
    <n v="-9.871223798444241"/>
    <n v="-6.9548561306968075"/>
    <m/>
  </r>
  <r>
    <x v="6"/>
    <x v="12"/>
    <x v="0"/>
    <n v="-24.501932640208658"/>
    <n v="-3.7803449511029257"/>
    <m/>
  </r>
  <r>
    <x v="0"/>
    <x v="12"/>
    <x v="1"/>
    <n v="44.954123464059791"/>
    <n v="42.684769798290361"/>
    <m/>
  </r>
  <r>
    <x v="1"/>
    <x v="12"/>
    <x v="1"/>
    <n v="30.478318738968742"/>
    <n v="14.817479832962313"/>
    <m/>
  </r>
  <r>
    <x v="2"/>
    <x v="12"/>
    <x v="1"/>
    <n v="22.017827071176384"/>
    <n v="7.9114851997969247"/>
    <m/>
  </r>
  <r>
    <x v="3"/>
    <x v="12"/>
    <x v="1"/>
    <n v="20.949507463470265"/>
    <n v="10.390329773152246"/>
    <m/>
  </r>
  <r>
    <x v="4"/>
    <x v="12"/>
    <x v="1"/>
    <n v="50.423957158193957"/>
    <n v="26.187020682540602"/>
    <m/>
  </r>
  <r>
    <x v="5"/>
    <x v="12"/>
    <x v="1"/>
    <n v="16.339713223047323"/>
    <n v="5.7568948808875264"/>
    <m/>
  </r>
  <r>
    <x v="6"/>
    <x v="12"/>
    <x v="1"/>
    <n v="15.697354426052051"/>
    <n v="9.8634442184067144"/>
    <m/>
  </r>
  <r>
    <x v="0"/>
    <x v="12"/>
    <x v="2"/>
    <n v="-48.657133449515428"/>
    <n v="-39.702047708178284"/>
    <m/>
  </r>
  <r>
    <x v="1"/>
    <x v="12"/>
    <x v="2"/>
    <n v="-37.940191205625872"/>
    <n v="-6.8391010593097619"/>
    <m/>
  </r>
  <r>
    <x v="2"/>
    <x v="12"/>
    <x v="2"/>
    <n v="-8.9784848850562788"/>
    <n v="5.8943877070365183"/>
    <m/>
  </r>
  <r>
    <x v="3"/>
    <x v="12"/>
    <x v="2"/>
    <n v="-29.604209193270428"/>
    <n v="-7.9551438204184093"/>
    <m/>
  </r>
  <r>
    <x v="4"/>
    <x v="12"/>
    <x v="2"/>
    <n v="-56.507795125758776"/>
    <n v="-28.288727477609303"/>
    <m/>
  </r>
  <r>
    <x v="5"/>
    <x v="12"/>
    <x v="2"/>
    <n v="-26.210937021491564"/>
    <n v="-12.711751011584333"/>
    <m/>
  </r>
  <r>
    <x v="6"/>
    <x v="12"/>
    <x v="2"/>
    <n v="-40.199287066260702"/>
    <n v="-13.643789169509638"/>
    <m/>
  </r>
  <r>
    <x v="0"/>
    <x v="12"/>
    <x v="3"/>
    <n v="-73.977354756906948"/>
    <n v="-10.911600252346853"/>
    <m/>
  </r>
  <r>
    <x v="1"/>
    <x v="12"/>
    <x v="3"/>
    <n v="-1.8921654510350971"/>
    <n v="2.7414619294140179"/>
    <m/>
  </r>
  <r>
    <x v="2"/>
    <x v="12"/>
    <x v="3"/>
    <n v="-15.024661352226707"/>
    <n v="-1.8206699467590095"/>
    <m/>
  </r>
  <r>
    <x v="3"/>
    <x v="12"/>
    <x v="3"/>
    <n v="7.7797726955230155"/>
    <n v="7.3341392296662704"/>
    <m/>
  </r>
  <r>
    <x v="4"/>
    <x v="12"/>
    <x v="3"/>
    <n v="-99.219885362314571"/>
    <n v="-18.038691293260666"/>
    <m/>
  </r>
  <r>
    <x v="5"/>
    <x v="12"/>
    <x v="3"/>
    <n v="-53.034640630075359"/>
    <n v="-9.6845052575037123"/>
    <m/>
  </r>
  <r>
    <x v="6"/>
    <x v="12"/>
    <x v="3"/>
    <n v="-0.80398881116776066"/>
    <n v="1.888250705914688"/>
    <m/>
  </r>
  <r>
    <x v="7"/>
    <x v="12"/>
    <x v="0"/>
    <n v="-16.627530236459464"/>
    <n v="-21.306247752532173"/>
    <m/>
  </r>
  <r>
    <x v="8"/>
    <x v="12"/>
    <x v="0"/>
    <n v="-6.5753104165171763"/>
    <n v="4.3420064455365734"/>
    <m/>
  </r>
  <r>
    <x v="9"/>
    <x v="12"/>
    <x v="0"/>
    <n v="96.826415943824941"/>
    <n v="40.87950175461755"/>
    <m/>
  </r>
  <r>
    <x v="10"/>
    <x v="12"/>
    <x v="0"/>
    <n v="-27.337313493295444"/>
    <n v="-8.5785515343937835"/>
    <m/>
  </r>
  <r>
    <x v="11"/>
    <x v="12"/>
    <x v="0"/>
    <n v="82.370745115649257"/>
    <n v="3.535426520385323"/>
    <m/>
  </r>
  <r>
    <x v="12"/>
    <x v="12"/>
    <x v="0"/>
    <n v="32.877356825279016"/>
    <n v="19.649589289359781"/>
    <m/>
  </r>
  <r>
    <x v="13"/>
    <x v="12"/>
    <x v="0"/>
    <n v="-2.7670817672431047"/>
    <n v="-7.1162132341749258"/>
    <m/>
  </r>
  <r>
    <x v="14"/>
    <x v="12"/>
    <x v="0"/>
    <n v="29.653764419694149"/>
    <n v="8.84478728256531"/>
    <m/>
  </r>
  <r>
    <x v="7"/>
    <x v="12"/>
    <x v="1"/>
    <n v="125.05432512159619"/>
    <n v="60.282260085061417"/>
    <m/>
  </r>
  <r>
    <x v="8"/>
    <x v="12"/>
    <x v="1"/>
    <n v="60.837945281696641"/>
    <n v="33.781606575084545"/>
    <m/>
  </r>
  <r>
    <x v="9"/>
    <x v="12"/>
    <x v="1"/>
    <n v="11.922707299539605"/>
    <n v="4.0556069238633619"/>
    <m/>
  </r>
  <r>
    <x v="10"/>
    <x v="12"/>
    <x v="1"/>
    <n v="20.683249814544926"/>
    <n v="6.9071370111851946"/>
    <m/>
  </r>
  <r>
    <x v="11"/>
    <x v="12"/>
    <x v="1"/>
    <n v="17.323463288783522"/>
    <n v="6.8382062039729776"/>
    <m/>
  </r>
  <r>
    <x v="12"/>
    <x v="12"/>
    <x v="1"/>
    <n v="20.857987589714302"/>
    <n v="9.0062432801876913"/>
    <m/>
  </r>
  <r>
    <x v="13"/>
    <x v="12"/>
    <x v="1"/>
    <n v="13.894673360667364"/>
    <n v="4.651024164230332"/>
    <m/>
  </r>
  <r>
    <x v="14"/>
    <x v="12"/>
    <x v="1"/>
    <n v="13.494553090235126"/>
    <n v="5.243907600829762"/>
    <m/>
  </r>
  <r>
    <x v="7"/>
    <x v="12"/>
    <x v="2"/>
    <n v="-141.68185535805569"/>
    <n v="-81.588507837593596"/>
    <m/>
  </r>
  <r>
    <x v="8"/>
    <x v="12"/>
    <x v="2"/>
    <n v="-67.413255698213817"/>
    <n v="-29.43960012954798"/>
    <m/>
  </r>
  <r>
    <x v="9"/>
    <x v="12"/>
    <x v="2"/>
    <n v="84.903708644285345"/>
    <n v="36.823894830754192"/>
    <m/>
  </r>
  <r>
    <x v="10"/>
    <x v="12"/>
    <x v="2"/>
    <n v="-48.020563307840369"/>
    <n v="-15.485688545578979"/>
    <m/>
  </r>
  <r>
    <x v="11"/>
    <x v="12"/>
    <x v="2"/>
    <n v="65.047281826865728"/>
    <n v="-3.3027796835876533"/>
    <m/>
  </r>
  <r>
    <x v="12"/>
    <x v="12"/>
    <x v="2"/>
    <n v="12.019369235564714"/>
    <n v="10.643346009172086"/>
    <m/>
  </r>
  <r>
    <x v="13"/>
    <x v="12"/>
    <x v="2"/>
    <n v="-16.661755127910467"/>
    <n v="-11.767237398405259"/>
    <m/>
  </r>
  <r>
    <x v="14"/>
    <x v="12"/>
    <x v="2"/>
    <n v="16.159211329459019"/>
    <n v="3.600879681735548"/>
    <m/>
  </r>
  <r>
    <x v="7"/>
    <x v="12"/>
    <x v="3"/>
    <n v="-86.778325620476224"/>
    <n v="-14.859585623102458"/>
    <m/>
  </r>
  <r>
    <x v="8"/>
    <x v="12"/>
    <x v="3"/>
    <n v="-68.45683370816343"/>
    <n v="-10.286704612623726"/>
    <m/>
  </r>
  <r>
    <x v="9"/>
    <x v="12"/>
    <x v="3"/>
    <n v="-6.6630772919005095"/>
    <n v="0.139612940705369"/>
    <m/>
  </r>
  <r>
    <x v="10"/>
    <x v="12"/>
    <x v="3"/>
    <n v="-71.297655963690175"/>
    <n v="-12.829506982556797"/>
    <m/>
  </r>
  <r>
    <x v="11"/>
    <x v="12"/>
    <x v="3"/>
    <n v="-24.570762426508896"/>
    <n v="1.5061394699166764"/>
    <m/>
  </r>
  <r>
    <x v="12"/>
    <x v="12"/>
    <x v="3"/>
    <n v="-70.292974171132244"/>
    <n v="-13.386587655431558"/>
    <m/>
  </r>
  <r>
    <x v="13"/>
    <x v="12"/>
    <x v="3"/>
    <n v="-57.974635186888442"/>
    <n v="-10.36655277130037"/>
    <m/>
  </r>
  <r>
    <x v="14"/>
    <x v="12"/>
    <x v="3"/>
    <n v="32.918744730518867"/>
    <n v="13.237815342669602"/>
    <m/>
  </r>
  <r>
    <x v="0"/>
    <x v="13"/>
    <x v="0"/>
    <n v="-1.7718867154202305"/>
    <n v="4.9138453601474783"/>
    <m/>
  </r>
  <r>
    <x v="1"/>
    <x v="13"/>
    <x v="0"/>
    <n v="-4.1622450052414797"/>
    <n v="11.278006235068199"/>
    <m/>
  </r>
  <r>
    <x v="2"/>
    <x v="13"/>
    <x v="0"/>
    <n v="13.293832115590035"/>
    <n v="14.060362836303376"/>
    <m/>
  </r>
  <r>
    <x v="3"/>
    <x v="13"/>
    <x v="0"/>
    <n v="-6.8439515921407903"/>
    <n v="4.2459360903932044"/>
    <m/>
  </r>
  <r>
    <x v="4"/>
    <x v="13"/>
    <x v="0"/>
    <n v="0.43826239800513811"/>
    <n v="4.4203935705012487"/>
    <m/>
  </r>
  <r>
    <x v="5"/>
    <x v="13"/>
    <x v="0"/>
    <n v="-10.361319775573095"/>
    <n v="-7.444952107825662"/>
    <m/>
  </r>
  <r>
    <x v="6"/>
    <x v="13"/>
    <x v="0"/>
    <n v="-29.384529910701154"/>
    <n v="-8.6629422215954239"/>
    <m/>
  </r>
  <r>
    <x v="0"/>
    <x v="13"/>
    <x v="1"/>
    <n v="53.724641648803917"/>
    <n v="51.455287983034488"/>
    <m/>
  </r>
  <r>
    <x v="1"/>
    <x v="13"/>
    <x v="1"/>
    <n v="38.248409212624942"/>
    <n v="22.587570306618513"/>
    <m/>
  </r>
  <r>
    <x v="2"/>
    <x v="13"/>
    <x v="1"/>
    <n v="25.108061929025581"/>
    <n v="11.001720057646121"/>
    <m/>
  </r>
  <r>
    <x v="3"/>
    <x v="13"/>
    <x v="1"/>
    <n v="24.380402461140644"/>
    <n v="13.821224770822626"/>
    <m/>
  </r>
  <r>
    <x v="4"/>
    <x v="13"/>
    <x v="1"/>
    <n v="61.640308105352482"/>
    <n v="37.403371629699123"/>
    <m/>
  </r>
  <r>
    <x v="5"/>
    <x v="13"/>
    <x v="1"/>
    <n v="19.607019737239685"/>
    <n v="9.0242013950798885"/>
    <m/>
  </r>
  <r>
    <x v="6"/>
    <x v="13"/>
    <x v="1"/>
    <n v="17.426607626018143"/>
    <n v="11.592697418372808"/>
    <m/>
  </r>
  <r>
    <x v="0"/>
    <x v="13"/>
    <x v="2"/>
    <n v="-55.496528364224147"/>
    <n v="-46.541442622887004"/>
    <m/>
  </r>
  <r>
    <x v="1"/>
    <x v="13"/>
    <x v="2"/>
    <n v="-42.410654217866423"/>
    <n v="-11.309564071550316"/>
    <m/>
  </r>
  <r>
    <x v="2"/>
    <x v="13"/>
    <x v="2"/>
    <n v="-11.814229813435542"/>
    <n v="3.0586427786572554"/>
    <m/>
  </r>
  <r>
    <x v="3"/>
    <x v="13"/>
    <x v="2"/>
    <n v="-31.224354053281441"/>
    <n v="-9.5752886804294217"/>
    <m/>
  </r>
  <r>
    <x v="4"/>
    <x v="13"/>
    <x v="2"/>
    <n v="-61.202045707347345"/>
    <n v="-32.982978059197869"/>
    <m/>
  </r>
  <r>
    <x v="5"/>
    <x v="13"/>
    <x v="2"/>
    <n v="-29.968339512812783"/>
    <n v="-16.469153502905549"/>
    <m/>
  </r>
  <r>
    <x v="6"/>
    <x v="13"/>
    <x v="2"/>
    <n v="-46.811137536719293"/>
    <n v="-20.25563963996823"/>
    <m/>
  </r>
  <r>
    <x v="0"/>
    <x v="13"/>
    <x v="3"/>
    <n v="-77.517747418638521"/>
    <n v="-14.451992914078426"/>
    <m/>
  </r>
  <r>
    <x v="1"/>
    <x v="13"/>
    <x v="3"/>
    <n v="-1.5196268666817176"/>
    <n v="3.1140005137673974"/>
    <m/>
  </r>
  <r>
    <x v="2"/>
    <x v="13"/>
    <x v="3"/>
    <n v="-17.169647900616148"/>
    <n v="-3.9656564951484516"/>
    <m/>
  </r>
  <r>
    <x v="3"/>
    <x v="13"/>
    <x v="3"/>
    <n v="8.2880534359186271"/>
    <n v="7.842419970061882"/>
    <m/>
  </r>
  <r>
    <x v="4"/>
    <x v="13"/>
    <x v="3"/>
    <n v="-106.69745266042025"/>
    <n v="-25.516258591366348"/>
    <m/>
  </r>
  <r>
    <x v="5"/>
    <x v="13"/>
    <x v="3"/>
    <n v="-58.507379041347569"/>
    <n v="-15.157243668775919"/>
    <m/>
  </r>
  <r>
    <x v="6"/>
    <x v="13"/>
    <x v="3"/>
    <n v="-1.1091511405735419"/>
    <n v="1.5830883765089068"/>
    <m/>
  </r>
  <r>
    <x v="7"/>
    <x v="13"/>
    <x v="0"/>
    <n v="-12.841306266749255"/>
    <n v="-17.520023782821966"/>
    <m/>
  </r>
  <r>
    <x v="8"/>
    <x v="13"/>
    <x v="0"/>
    <n v="1.3537940610947645"/>
    <n v="12.271110923148514"/>
    <m/>
  </r>
  <r>
    <x v="9"/>
    <x v="13"/>
    <x v="0"/>
    <n v="101.97930766529758"/>
    <n v="46.032393476090192"/>
    <m/>
  </r>
  <r>
    <x v="10"/>
    <x v="13"/>
    <x v="0"/>
    <n v="-29.752772430493511"/>
    <n v="-10.994010471591851"/>
    <m/>
  </r>
  <r>
    <x v="11"/>
    <x v="13"/>
    <x v="0"/>
    <n v="88.190532392390182"/>
    <n v="9.3552137971262415"/>
    <m/>
  </r>
  <r>
    <x v="12"/>
    <x v="13"/>
    <x v="0"/>
    <n v="32.064631874623032"/>
    <n v="18.836864338703798"/>
    <m/>
  </r>
  <r>
    <x v="13"/>
    <x v="13"/>
    <x v="0"/>
    <n v="-3.2537787172755515"/>
    <n v="-7.6029101842073725"/>
    <m/>
  </r>
  <r>
    <x v="14"/>
    <x v="13"/>
    <x v="0"/>
    <n v="31.496069836748148"/>
    <n v="10.687092699619312"/>
    <m/>
  </r>
  <r>
    <x v="7"/>
    <x v="13"/>
    <x v="1"/>
    <n v="132.18990106451159"/>
    <n v="67.417836027976804"/>
    <m/>
  </r>
  <r>
    <x v="8"/>
    <x v="13"/>
    <x v="1"/>
    <n v="82.642982595129467"/>
    <n v="55.586643888517379"/>
    <m/>
  </r>
  <r>
    <x v="9"/>
    <x v="13"/>
    <x v="1"/>
    <n v="14.160147125968514"/>
    <n v="6.2930467502922722"/>
    <m/>
  </r>
  <r>
    <x v="10"/>
    <x v="13"/>
    <x v="1"/>
    <n v="22.399496954133028"/>
    <n v="8.6233841507732958"/>
    <m/>
  </r>
  <r>
    <x v="11"/>
    <x v="13"/>
    <x v="1"/>
    <n v="21.337109686535879"/>
    <n v="10.851852601725335"/>
    <m/>
  </r>
  <r>
    <x v="12"/>
    <x v="13"/>
    <x v="1"/>
    <n v="20.161366203437744"/>
    <n v="8.3096218939111317"/>
    <m/>
  </r>
  <r>
    <x v="13"/>
    <x v="13"/>
    <x v="1"/>
    <n v="13.407976410634918"/>
    <n v="4.1643272141978853"/>
    <m/>
  </r>
  <r>
    <x v="14"/>
    <x v="13"/>
    <x v="1"/>
    <n v="13.748081358637053"/>
    <n v="5.4974358692316887"/>
    <m/>
  </r>
  <r>
    <x v="7"/>
    <x v="13"/>
    <x v="2"/>
    <n v="-145.03120733126087"/>
    <n v="-84.937859810798784"/>
    <m/>
  </r>
  <r>
    <x v="8"/>
    <x v="13"/>
    <x v="2"/>
    <n v="-81.289188534034707"/>
    <n v="-43.315532965368874"/>
    <m/>
  </r>
  <r>
    <x v="9"/>
    <x v="13"/>
    <x v="2"/>
    <n v="87.819160539329076"/>
    <n v="39.739346725797922"/>
    <m/>
  </r>
  <r>
    <x v="10"/>
    <x v="13"/>
    <x v="2"/>
    <n v="-52.152269384626535"/>
    <n v="-19.617394622365147"/>
    <m/>
  </r>
  <r>
    <x v="11"/>
    <x v="13"/>
    <x v="2"/>
    <n v="66.853422705854285"/>
    <n v="-1.4966388045990922"/>
    <m/>
  </r>
  <r>
    <x v="12"/>
    <x v="13"/>
    <x v="2"/>
    <n v="11.903265671185288"/>
    <n v="10.527242444792661"/>
    <m/>
  </r>
  <r>
    <x v="13"/>
    <x v="13"/>
    <x v="2"/>
    <n v="-16.661755127910467"/>
    <n v="-11.767237398405259"/>
    <m/>
  </r>
  <r>
    <x v="14"/>
    <x v="13"/>
    <x v="2"/>
    <n v="17.747988478111093"/>
    <n v="5.1896568303876229"/>
    <m/>
  </r>
  <r>
    <x v="7"/>
    <x v="13"/>
    <x v="3"/>
    <n v="-92.312037576206535"/>
    <n v="-20.393297578832762"/>
    <m/>
  </r>
  <r>
    <x v="8"/>
    <x v="13"/>
    <x v="3"/>
    <n v="-72.304781469357465"/>
    <n v="-14.134652373817756"/>
    <m/>
  </r>
  <r>
    <x v="9"/>
    <x v="13"/>
    <x v="3"/>
    <n v="-6.7308784987619914"/>
    <n v="7.1811733843886866E-2"/>
    <m/>
  </r>
  <r>
    <x v="10"/>
    <x v="13"/>
    <x v="3"/>
    <n v="-78.162644522042584"/>
    <n v="-19.694495540909198"/>
    <m/>
  </r>
  <r>
    <x v="11"/>
    <x v="13"/>
    <x v="3"/>
    <n v="-24.570762426508896"/>
    <n v="1.5061394699166764"/>
    <m/>
  </r>
  <r>
    <x v="12"/>
    <x v="13"/>
    <x v="3"/>
    <n v="-77.723602291415531"/>
    <n v="-20.81721577571485"/>
    <m/>
  </r>
  <r>
    <x v="13"/>
    <x v="13"/>
    <x v="3"/>
    <n v="-63.003837003890389"/>
    <n v="-15.395754588302317"/>
    <m/>
  </r>
  <r>
    <x v="14"/>
    <x v="13"/>
    <x v="3"/>
    <n v="35.96108395134199"/>
    <n v="16.280154563492722"/>
    <m/>
  </r>
  <r>
    <x v="0"/>
    <x v="14"/>
    <x v="0"/>
    <n v="-6.1379927956272162"/>
    <n v="0.5477392799404921"/>
    <m/>
  </r>
  <r>
    <x v="1"/>
    <x v="14"/>
    <x v="0"/>
    <n v="0.55173804560597794"/>
    <n v="15.991989285915658"/>
    <m/>
  </r>
  <r>
    <x v="2"/>
    <x v="14"/>
    <x v="0"/>
    <n v="17.653663535441801"/>
    <n v="18.420194256155142"/>
    <m/>
  </r>
  <r>
    <x v="3"/>
    <x v="14"/>
    <x v="0"/>
    <n v="-5.0695348788252712"/>
    <n v="6.0203528037087235"/>
    <m/>
  </r>
  <r>
    <x v="4"/>
    <x v="14"/>
    <x v="0"/>
    <n v="-4.9981111226739907"/>
    <n v="-1.0159799501778801"/>
    <m/>
  </r>
  <r>
    <x v="5"/>
    <x v="14"/>
    <x v="0"/>
    <n v="-14.225815746630488"/>
    <n v="-11.309448078883054"/>
    <m/>
  </r>
  <r>
    <x v="6"/>
    <x v="14"/>
    <x v="0"/>
    <n v="-32.380376577821735"/>
    <n v="-11.658788888716007"/>
    <m/>
  </r>
  <r>
    <x v="0"/>
    <x v="14"/>
    <x v="1"/>
    <n v="83.397992230951388"/>
    <n v="81.128638565181973"/>
    <m/>
  </r>
  <r>
    <x v="1"/>
    <x v="14"/>
    <x v="1"/>
    <n v="64.890358365167316"/>
    <n v="49.229519459160883"/>
    <m/>
  </r>
  <r>
    <x v="2"/>
    <x v="14"/>
    <x v="1"/>
    <n v="28.19627585142058"/>
    <n v="14.089933980041122"/>
    <m/>
  </r>
  <r>
    <x v="3"/>
    <x v="14"/>
    <x v="1"/>
    <n v="29.788148635054604"/>
    <n v="19.228970944736588"/>
    <m/>
  </r>
  <r>
    <x v="4"/>
    <x v="14"/>
    <x v="1"/>
    <n v="80.542160654175291"/>
    <n v="56.305224178521939"/>
    <m/>
  </r>
  <r>
    <x v="5"/>
    <x v="14"/>
    <x v="1"/>
    <n v="23.019287456364829"/>
    <n v="12.436469114205032"/>
    <m/>
  </r>
  <r>
    <x v="6"/>
    <x v="14"/>
    <x v="1"/>
    <n v="18.618137550441102"/>
    <n v="12.784227342795766"/>
    <m/>
  </r>
  <r>
    <x v="0"/>
    <x v="14"/>
    <x v="2"/>
    <n v="-89.535985026578615"/>
    <n v="-80.580899285241472"/>
    <m/>
  </r>
  <r>
    <x v="1"/>
    <x v="14"/>
    <x v="2"/>
    <n v="-64.338620319561343"/>
    <n v="-33.237530173245233"/>
    <m/>
  </r>
  <r>
    <x v="2"/>
    <x v="14"/>
    <x v="2"/>
    <n v="-10.542612315978777"/>
    <n v="4.3302602761140205"/>
    <m/>
  </r>
  <r>
    <x v="3"/>
    <x v="14"/>
    <x v="2"/>
    <n v="-34.857683513879884"/>
    <n v="-13.208618141027864"/>
    <m/>
  </r>
  <r>
    <x v="4"/>
    <x v="14"/>
    <x v="2"/>
    <n v="-85.540271776849295"/>
    <n v="-57.321204128699812"/>
    <m/>
  </r>
  <r>
    <x v="5"/>
    <x v="14"/>
    <x v="2"/>
    <n v="-37.245103202995317"/>
    <n v="-23.745917193088083"/>
    <m/>
  </r>
  <r>
    <x v="6"/>
    <x v="14"/>
    <x v="2"/>
    <n v="-50.998514128262833"/>
    <n v="-24.44301623151177"/>
    <m/>
  </r>
  <r>
    <x v="0"/>
    <x v="14"/>
    <x v="3"/>
    <n v="-81.398730601044733"/>
    <n v="-18.332976096484636"/>
    <m/>
  </r>
  <r>
    <x v="1"/>
    <x v="14"/>
    <x v="3"/>
    <n v="-0.40733873108849727"/>
    <n v="4.226288649360618"/>
    <m/>
  </r>
  <r>
    <x v="2"/>
    <x v="14"/>
    <x v="3"/>
    <n v="-18.368601541075385"/>
    <n v="-5.1646101356076874"/>
    <m/>
  </r>
  <r>
    <x v="3"/>
    <x v="14"/>
    <x v="3"/>
    <n v="9.3970638817408272"/>
    <n v="8.9514304158840812"/>
    <m/>
  </r>
  <r>
    <x v="4"/>
    <x v="14"/>
    <x v="3"/>
    <n v="-113.63928346374898"/>
    <n v="-32.458089394695079"/>
    <m/>
  </r>
  <r>
    <x v="5"/>
    <x v="14"/>
    <x v="3"/>
    <n v="-62.001870079005847"/>
    <n v="-18.651734706434198"/>
    <m/>
  </r>
  <r>
    <x v="6"/>
    <x v="14"/>
    <x v="3"/>
    <n v="-0.97297629206806091"/>
    <n v="1.7192632250143878"/>
    <m/>
  </r>
  <r>
    <x v="7"/>
    <x v="14"/>
    <x v="0"/>
    <n v="-9.6277509059546311"/>
    <n v="-14.306468422027342"/>
    <m/>
  </r>
  <r>
    <x v="8"/>
    <x v="14"/>
    <x v="0"/>
    <n v="-7.8913785544698927"/>
    <n v="3.0259383075838571"/>
    <m/>
  </r>
  <r>
    <x v="9"/>
    <x v="14"/>
    <x v="0"/>
    <n v="106.02406969846463"/>
    <n v="50.077155509257238"/>
    <m/>
  </r>
  <r>
    <x v="10"/>
    <x v="14"/>
    <x v="0"/>
    <n v="-32.638682774878809"/>
    <n v="-13.879920815977153"/>
    <m/>
  </r>
  <r>
    <x v="11"/>
    <x v="14"/>
    <x v="0"/>
    <n v="99.428722347636324"/>
    <n v="20.593403752372389"/>
    <m/>
  </r>
  <r>
    <x v="12"/>
    <x v="14"/>
    <x v="0"/>
    <n v="32.415427010263819"/>
    <n v="19.187659474344585"/>
    <m/>
  </r>
  <r>
    <x v="13"/>
    <x v="14"/>
    <x v="0"/>
    <n v="-6.3565794031578084"/>
    <n v="-10.705710870089629"/>
    <m/>
  </r>
  <r>
    <x v="14"/>
    <x v="14"/>
    <x v="0"/>
    <n v="36.485905356984702"/>
    <n v="15.676928219855867"/>
    <m/>
  </r>
  <r>
    <x v="7"/>
    <x v="14"/>
    <x v="1"/>
    <n v="134.96524433065241"/>
    <n v="70.193179294117613"/>
    <m/>
  </r>
  <r>
    <x v="8"/>
    <x v="14"/>
    <x v="1"/>
    <n v="95.633035257505128"/>
    <n v="68.576696550893033"/>
    <m/>
  </r>
  <r>
    <x v="9"/>
    <x v="14"/>
    <x v="1"/>
    <n v="16.856655148079881"/>
    <n v="8.989554772403638"/>
    <m/>
  </r>
  <r>
    <x v="10"/>
    <x v="14"/>
    <x v="1"/>
    <n v="24.25930584273689"/>
    <n v="10.483193039377156"/>
    <m/>
  </r>
  <r>
    <x v="11"/>
    <x v="14"/>
    <x v="1"/>
    <n v="28.099914261374266"/>
    <n v="17.614657176563725"/>
    <m/>
  </r>
  <r>
    <x v="12"/>
    <x v="14"/>
    <x v="1"/>
    <n v="20.62909305095879"/>
    <n v="8.7773487414321796"/>
    <m/>
  </r>
  <r>
    <x v="13"/>
    <x v="14"/>
    <x v="1"/>
    <n v="15.44929265134693"/>
    <n v="6.2056434549098967"/>
    <m/>
  </r>
  <r>
    <x v="14"/>
    <x v="14"/>
    <x v="1"/>
    <n v="15.545766209362007"/>
    <n v="7.2951207199566426"/>
    <m/>
  </r>
  <r>
    <x v="7"/>
    <x v="14"/>
    <x v="2"/>
    <n v="-144.59299523660707"/>
    <n v="-84.499647716144977"/>
    <m/>
  </r>
  <r>
    <x v="8"/>
    <x v="14"/>
    <x v="2"/>
    <n v="-103.52441381197502"/>
    <n v="-65.55075824330919"/>
    <m/>
  </r>
  <r>
    <x v="9"/>
    <x v="14"/>
    <x v="2"/>
    <n v="89.167414550384763"/>
    <n v="41.087600736853602"/>
    <m/>
  </r>
  <r>
    <x v="10"/>
    <x v="14"/>
    <x v="2"/>
    <n v="-56.897988617615695"/>
    <n v="-24.363113855354307"/>
    <m/>
  </r>
  <r>
    <x v="11"/>
    <x v="14"/>
    <x v="2"/>
    <n v="71.328808086262043"/>
    <n v="2.9787465758086658"/>
    <m/>
  </r>
  <r>
    <x v="12"/>
    <x v="14"/>
    <x v="2"/>
    <n v="11.786333959305026"/>
    <n v="10.410310732912398"/>
    <m/>
  </r>
  <r>
    <x v="13"/>
    <x v="14"/>
    <x v="2"/>
    <n v="-21.805872054504736"/>
    <n v="-16.911354324999529"/>
    <m/>
  </r>
  <r>
    <x v="14"/>
    <x v="14"/>
    <x v="2"/>
    <n v="20.940139147622695"/>
    <n v="8.3818074998992245"/>
    <m/>
  </r>
  <r>
    <x v="7"/>
    <x v="14"/>
    <x v="3"/>
    <n v="-100.05378458175723"/>
    <n v="-28.135044584383451"/>
    <m/>
  </r>
  <r>
    <x v="8"/>
    <x v="14"/>
    <x v="3"/>
    <n v="-74.528303997151497"/>
    <n v="-16.35817490161179"/>
    <m/>
  </r>
  <r>
    <x v="9"/>
    <x v="14"/>
    <x v="3"/>
    <n v="-4.0343704766506256"/>
    <n v="2.7683197559552526"/>
    <m/>
  </r>
  <r>
    <x v="10"/>
    <x v="14"/>
    <x v="3"/>
    <n v="-83.934465210813187"/>
    <n v="-25.466316229679801"/>
    <m/>
  </r>
  <r>
    <x v="11"/>
    <x v="14"/>
    <x v="3"/>
    <n v="-23.775138358880849"/>
    <n v="2.3017635375447218"/>
    <m/>
  </r>
  <r>
    <x v="12"/>
    <x v="14"/>
    <x v="3"/>
    <n v="-84.037914732949673"/>
    <n v="-27.131528217248995"/>
    <m/>
  </r>
  <r>
    <x v="13"/>
    <x v="14"/>
    <x v="3"/>
    <n v="-67.576385383085295"/>
    <n v="-19.968302967497223"/>
    <m/>
  </r>
  <r>
    <x v="14"/>
    <x v="14"/>
    <x v="3"/>
    <n v="38.128386248010393"/>
    <n v="18.447456860161125"/>
    <m/>
  </r>
  <r>
    <x v="0"/>
    <x v="15"/>
    <x v="0"/>
    <n v="-21.904128450086077"/>
    <n v="-15.218396374518367"/>
    <m/>
  </r>
  <r>
    <x v="1"/>
    <x v="15"/>
    <x v="0"/>
    <n v="-7.8302248191155073"/>
    <n v="7.6100264211941724"/>
    <m/>
  </r>
  <r>
    <x v="2"/>
    <x v="15"/>
    <x v="0"/>
    <n v="12.953696325910705"/>
    <n v="13.720227046624046"/>
    <m/>
  </r>
  <r>
    <x v="3"/>
    <x v="15"/>
    <x v="0"/>
    <n v="-8.6080305428477484"/>
    <n v="2.4818571396862463"/>
    <m/>
  </r>
  <r>
    <x v="4"/>
    <x v="15"/>
    <x v="0"/>
    <n v="-12.283776998648236"/>
    <n v="-8.3016458261521251"/>
    <m/>
  </r>
  <r>
    <x v="5"/>
    <x v="15"/>
    <x v="0"/>
    <n v="-20.702607243765755"/>
    <n v="-17.786239576018318"/>
    <m/>
  </r>
  <r>
    <x v="6"/>
    <x v="15"/>
    <x v="0"/>
    <n v="-37.324350574913517"/>
    <n v="-16.602762885807785"/>
    <m/>
  </r>
  <r>
    <x v="0"/>
    <x v="15"/>
    <x v="1"/>
    <n v="85.368759187758741"/>
    <n v="83.099405521989326"/>
    <m/>
  </r>
  <r>
    <x v="1"/>
    <x v="15"/>
    <x v="1"/>
    <n v="66.906273484530715"/>
    <n v="51.245434578524282"/>
    <m/>
  </r>
  <r>
    <x v="2"/>
    <x v="15"/>
    <x v="1"/>
    <n v="31.475322741791114"/>
    <n v="17.368980870411654"/>
    <m/>
  </r>
  <r>
    <x v="3"/>
    <x v="15"/>
    <x v="1"/>
    <n v="30.63316252497042"/>
    <n v="20.073984834652403"/>
    <m/>
  </r>
  <r>
    <x v="4"/>
    <x v="15"/>
    <x v="1"/>
    <n v="81.939991897821514"/>
    <n v="57.703055422168163"/>
    <m/>
  </r>
  <r>
    <x v="5"/>
    <x v="15"/>
    <x v="1"/>
    <n v="23.93268112903775"/>
    <n v="13.349862786877955"/>
    <m/>
  </r>
  <r>
    <x v="6"/>
    <x v="15"/>
    <x v="1"/>
    <n v="20.089354726046267"/>
    <n v="14.255444518400934"/>
    <m/>
  </r>
  <r>
    <x v="0"/>
    <x v="15"/>
    <x v="2"/>
    <n v="-107.27288763784483"/>
    <n v="-98.317801896507689"/>
    <m/>
  </r>
  <r>
    <x v="1"/>
    <x v="15"/>
    <x v="2"/>
    <n v="-74.736498303646229"/>
    <n v="-43.635408157330112"/>
    <m/>
  </r>
  <r>
    <x v="2"/>
    <x v="15"/>
    <x v="2"/>
    <n v="-18.521626415880405"/>
    <n v="-3.648753823787608"/>
    <m/>
  </r>
  <r>
    <x v="3"/>
    <x v="15"/>
    <x v="2"/>
    <n v="-39.241193067818173"/>
    <n v="-17.592127694966159"/>
    <m/>
  </r>
  <r>
    <x v="4"/>
    <x v="15"/>
    <x v="2"/>
    <n v="-94.223768896469764"/>
    <n v="-66.004701248320274"/>
    <m/>
  </r>
  <r>
    <x v="5"/>
    <x v="15"/>
    <x v="2"/>
    <n v="-44.635288372803501"/>
    <n v="-31.136102362896271"/>
    <m/>
  </r>
  <r>
    <x v="6"/>
    <x v="15"/>
    <x v="2"/>
    <n v="-57.413705300959776"/>
    <n v="-30.858207404208716"/>
    <m/>
  </r>
  <r>
    <x v="0"/>
    <x v="15"/>
    <x v="3"/>
    <n v="-88.378530239737458"/>
    <n v="-25.312775735177361"/>
    <m/>
  </r>
  <r>
    <x v="1"/>
    <x v="15"/>
    <x v="3"/>
    <n v="-1.0439435056243063"/>
    <n v="3.589683874824809"/>
    <m/>
  </r>
  <r>
    <x v="2"/>
    <x v="15"/>
    <x v="3"/>
    <n v="-22.449193226869824"/>
    <n v="-9.2452018214021265"/>
    <m/>
  </r>
  <r>
    <x v="3"/>
    <x v="15"/>
    <x v="3"/>
    <n v="9.9357602365621602"/>
    <n v="9.4901267707054142"/>
    <m/>
  </r>
  <r>
    <x v="4"/>
    <x v="15"/>
    <x v="3"/>
    <n v="-119.65419366368121"/>
    <n v="-38.472999594627304"/>
    <m/>
  </r>
  <r>
    <x v="5"/>
    <x v="15"/>
    <x v="3"/>
    <n v="-67.897411057167432"/>
    <n v="-24.547275684595785"/>
    <m/>
  </r>
  <r>
    <x v="6"/>
    <x v="15"/>
    <x v="3"/>
    <n v="-3.2140164083968608"/>
    <n v="-0.52177689131441207"/>
    <m/>
  </r>
  <r>
    <x v="7"/>
    <x v="15"/>
    <x v="0"/>
    <n v="-15.225040639346883"/>
    <n v="-19.903758155419595"/>
    <m/>
  </r>
  <r>
    <x v="8"/>
    <x v="15"/>
    <x v="0"/>
    <n v="-20.963273979306493"/>
    <n v="-10.045957117252744"/>
    <m/>
  </r>
  <r>
    <x v="9"/>
    <x v="15"/>
    <x v="0"/>
    <n v="96.699115309654573"/>
    <n v="40.752201120447182"/>
    <m/>
  </r>
  <r>
    <x v="10"/>
    <x v="15"/>
    <x v="0"/>
    <n v="-39.772275511584382"/>
    <n v="-21.013513552682731"/>
    <m/>
  </r>
  <r>
    <x v="11"/>
    <x v="15"/>
    <x v="0"/>
    <n v="100.51514210072274"/>
    <n v="21.67982350545881"/>
    <m/>
  </r>
  <r>
    <x v="12"/>
    <x v="15"/>
    <x v="0"/>
    <n v="34.884853162662694"/>
    <n v="21.657085626743456"/>
    <m/>
  </r>
  <r>
    <x v="13"/>
    <x v="15"/>
    <x v="0"/>
    <n v="-8.1666830727316118"/>
    <n v="-12.515814539663431"/>
    <m/>
  </r>
  <r>
    <x v="14"/>
    <x v="15"/>
    <x v="0"/>
    <n v="36.050678788076617"/>
    <n v="15.241701650947784"/>
    <m/>
  </r>
  <r>
    <x v="7"/>
    <x v="15"/>
    <x v="1"/>
    <n v="133.93416464292227"/>
    <n v="69.162099606387457"/>
    <m/>
  </r>
  <r>
    <x v="8"/>
    <x v="15"/>
    <x v="1"/>
    <n v="95.751870670458189"/>
    <n v="68.695531963846094"/>
    <m/>
  </r>
  <r>
    <x v="9"/>
    <x v="15"/>
    <x v="1"/>
    <n v="17.464804347350103"/>
    <n v="9.5977039716738588"/>
    <m/>
  </r>
  <r>
    <x v="10"/>
    <x v="15"/>
    <x v="1"/>
    <n v="23.805349941310173"/>
    <n v="10.029237137950437"/>
    <m/>
  </r>
  <r>
    <x v="11"/>
    <x v="15"/>
    <x v="1"/>
    <n v="28.297445125571798"/>
    <n v="17.812188040761257"/>
    <m/>
  </r>
  <r>
    <x v="12"/>
    <x v="15"/>
    <x v="1"/>
    <n v="20.511501329415985"/>
    <n v="8.6597570198893763"/>
    <m/>
  </r>
  <r>
    <x v="13"/>
    <x v="15"/>
    <x v="1"/>
    <n v="15.942957288503422"/>
    <n v="6.6993080920663886"/>
    <m/>
  </r>
  <r>
    <x v="14"/>
    <x v="15"/>
    <x v="1"/>
    <n v="16.131648129045967"/>
    <n v="7.8810026396406014"/>
    <m/>
  </r>
  <r>
    <x v="7"/>
    <x v="15"/>
    <x v="2"/>
    <n v="-149.15920528226917"/>
    <n v="-89.065857761807081"/>
    <m/>
  </r>
  <r>
    <x v="8"/>
    <x v="15"/>
    <x v="2"/>
    <n v="-116.71514464976468"/>
    <n v="-78.741489081098848"/>
    <m/>
  </r>
  <r>
    <x v="9"/>
    <x v="15"/>
    <x v="2"/>
    <n v="79.234310962304491"/>
    <n v="31.154497148773327"/>
    <m/>
  </r>
  <r>
    <x v="10"/>
    <x v="15"/>
    <x v="2"/>
    <n v="-63.577625452894551"/>
    <n v="-31.042750690633163"/>
    <m/>
  </r>
  <r>
    <x v="11"/>
    <x v="15"/>
    <x v="2"/>
    <n v="72.217696975150929"/>
    <n v="3.8676354646975546"/>
    <m/>
  </r>
  <r>
    <x v="12"/>
    <x v="15"/>
    <x v="2"/>
    <n v="14.373351833246701"/>
    <n v="12.997328606854072"/>
    <m/>
  </r>
  <r>
    <x v="13"/>
    <x v="15"/>
    <x v="2"/>
    <n v="-24.10964036123503"/>
    <n v="-19.215122631729823"/>
    <m/>
  </r>
  <r>
    <x v="14"/>
    <x v="15"/>
    <x v="2"/>
    <n v="19.919030659030653"/>
    <n v="7.3606990113071822"/>
    <m/>
  </r>
  <r>
    <x v="7"/>
    <x v="15"/>
    <x v="3"/>
    <n v="-106.3875598063853"/>
    <n v="-34.468819809011528"/>
    <m/>
  </r>
  <r>
    <x v="8"/>
    <x v="15"/>
    <x v="3"/>
    <n v="-80.826580883663681"/>
    <n v="-22.65645178812397"/>
    <m/>
  </r>
  <r>
    <x v="9"/>
    <x v="15"/>
    <x v="3"/>
    <n v="-6.0615344742180284"/>
    <n v="0.74115575838784942"/>
    <m/>
  </r>
  <r>
    <x v="10"/>
    <x v="15"/>
    <x v="3"/>
    <n v="-90.419549516909171"/>
    <n v="-31.951400535775782"/>
    <m/>
  </r>
  <r>
    <x v="11"/>
    <x v="15"/>
    <x v="3"/>
    <n v="-23.182545766288257"/>
    <n v="2.8943561301373144"/>
    <m/>
  </r>
  <r>
    <x v="12"/>
    <x v="15"/>
    <x v="3"/>
    <n v="-92.034151797860304"/>
    <n v="-35.127765282159629"/>
    <m/>
  </r>
  <r>
    <x v="13"/>
    <x v="15"/>
    <x v="3"/>
    <n v="-73.171251270858875"/>
    <n v="-25.563168855270796"/>
    <m/>
  </r>
  <r>
    <x v="14"/>
    <x v="15"/>
    <x v="3"/>
    <n v="39.015578869246099"/>
    <n v="19.334649481396834"/>
    <m/>
  </r>
  <r>
    <x v="0"/>
    <x v="16"/>
    <x v="0"/>
    <n v="-28.605418448410752"/>
    <n v="-21.919686372843046"/>
    <m/>
  </r>
  <r>
    <x v="1"/>
    <x v="16"/>
    <x v="0"/>
    <n v="-16.396452466615237"/>
    <n v="-0.95620122630555926"/>
    <m/>
  </r>
  <r>
    <x v="2"/>
    <x v="16"/>
    <x v="0"/>
    <n v="9.5392233663336601"/>
    <n v="10.305754087047001"/>
    <m/>
  </r>
  <r>
    <x v="3"/>
    <x v="16"/>
    <x v="0"/>
    <n v="-8.4069425509759359"/>
    <n v="2.6829451315580579"/>
    <m/>
  </r>
  <r>
    <x v="4"/>
    <x v="16"/>
    <x v="0"/>
    <n v="-18.214924116884365"/>
    <n v="-14.232792944388255"/>
    <m/>
  </r>
  <r>
    <x v="5"/>
    <x v="16"/>
    <x v="0"/>
    <n v="-21.205920724178473"/>
    <n v="-18.289553056431036"/>
    <m/>
  </r>
  <r>
    <x v="6"/>
    <x v="16"/>
    <x v="0"/>
    <n v="-43.273139263593578"/>
    <n v="-22.551551574487842"/>
    <m/>
  </r>
  <r>
    <x v="0"/>
    <x v="16"/>
    <x v="1"/>
    <n v="84.61486406294722"/>
    <n v="82.345510397177804"/>
    <m/>
  </r>
  <r>
    <x v="1"/>
    <x v="16"/>
    <x v="1"/>
    <n v="66.799195638936965"/>
    <n v="51.138356732930532"/>
    <m/>
  </r>
  <r>
    <x v="2"/>
    <x v="16"/>
    <x v="1"/>
    <n v="32.099473712896597"/>
    <n v="17.993131841517137"/>
    <m/>
  </r>
  <r>
    <x v="3"/>
    <x v="16"/>
    <x v="1"/>
    <n v="31.172925029468441"/>
    <n v="20.613747339150425"/>
    <m/>
  </r>
  <r>
    <x v="4"/>
    <x v="16"/>
    <x v="1"/>
    <n v="81.639136609215328"/>
    <n v="57.402200133561983"/>
    <m/>
  </r>
  <r>
    <x v="5"/>
    <x v="16"/>
    <x v="1"/>
    <n v="24.226280659278501"/>
    <n v="13.643462317118706"/>
    <m/>
  </r>
  <r>
    <x v="6"/>
    <x v="16"/>
    <x v="1"/>
    <n v="19.882440336874787"/>
    <n v="14.048530129229453"/>
    <m/>
  </r>
  <r>
    <x v="0"/>
    <x v="16"/>
    <x v="2"/>
    <n v="-113.22028251135798"/>
    <n v="-104.26519677002084"/>
    <m/>
  </r>
  <r>
    <x v="1"/>
    <x v="16"/>
    <x v="2"/>
    <n v="-83.195648105552209"/>
    <n v="-52.094557959236099"/>
    <m/>
  </r>
  <r>
    <x v="2"/>
    <x v="16"/>
    <x v="2"/>
    <n v="-22.560250346562931"/>
    <n v="-7.6873777544701358"/>
    <m/>
  </r>
  <r>
    <x v="3"/>
    <x v="16"/>
    <x v="2"/>
    <n v="-39.579867580444386"/>
    <n v="-17.930802207592368"/>
    <m/>
  </r>
  <r>
    <x v="4"/>
    <x v="16"/>
    <x v="2"/>
    <n v="-99.854060726099718"/>
    <n v="-71.634993077950227"/>
    <m/>
  </r>
  <r>
    <x v="5"/>
    <x v="16"/>
    <x v="2"/>
    <n v="-45.43220138345697"/>
    <n v="-31.93301537354974"/>
    <m/>
  </r>
  <r>
    <x v="6"/>
    <x v="16"/>
    <x v="2"/>
    <n v="-63.155579600468357"/>
    <n v="-36.600081703717294"/>
    <m/>
  </r>
  <r>
    <x v="0"/>
    <x v="16"/>
    <x v="3"/>
    <n v="-98.430465237224468"/>
    <n v="-35.364710732664378"/>
    <m/>
  </r>
  <r>
    <x v="1"/>
    <x v="16"/>
    <x v="3"/>
    <n v="-1.7934884247805329"/>
    <n v="2.8401389556685825"/>
    <m/>
  </r>
  <r>
    <x v="2"/>
    <x v="16"/>
    <x v="3"/>
    <n v="-25.64337760840964"/>
    <n v="-12.439386202941943"/>
    <m/>
  </r>
  <r>
    <x v="3"/>
    <x v="16"/>
    <x v="3"/>
    <n v="8.7398158638508594"/>
    <n v="8.2941823979941134"/>
    <m/>
  </r>
  <r>
    <x v="4"/>
    <x v="16"/>
    <x v="3"/>
    <n v="-129.23858357213524"/>
    <n v="-48.057389503081339"/>
    <m/>
  </r>
  <r>
    <x v="5"/>
    <x v="16"/>
    <x v="3"/>
    <n v="-75.405170473323793"/>
    <n v="-32.05503510075215"/>
    <m/>
  </r>
  <r>
    <x v="6"/>
    <x v="16"/>
    <x v="3"/>
    <n v="-5.9556320649189747"/>
    <n v="-3.263392547836526"/>
    <m/>
  </r>
  <r>
    <x v="7"/>
    <x v="16"/>
    <x v="0"/>
    <n v="-18.35563097923955"/>
    <n v="-23.034348495312262"/>
    <m/>
  </r>
  <r>
    <x v="8"/>
    <x v="16"/>
    <x v="0"/>
    <n v="-29.195719499887609"/>
    <n v="-18.278402637833857"/>
    <m/>
  </r>
  <r>
    <x v="9"/>
    <x v="16"/>
    <x v="0"/>
    <n v="96.767147148555182"/>
    <n v="40.820232959347791"/>
    <m/>
  </r>
  <r>
    <x v="10"/>
    <x v="16"/>
    <x v="0"/>
    <n v="-45.825305316176788"/>
    <n v="-27.066543357275137"/>
    <m/>
  </r>
  <r>
    <x v="11"/>
    <x v="16"/>
    <x v="0"/>
    <n v="98.734902757433261"/>
    <n v="19.899584162169322"/>
    <m/>
  </r>
  <r>
    <x v="12"/>
    <x v="16"/>
    <x v="0"/>
    <n v="33.818628781665183"/>
    <n v="20.590861245745945"/>
    <m/>
  </r>
  <r>
    <x v="13"/>
    <x v="16"/>
    <x v="0"/>
    <n v="-12.487055289414895"/>
    <n v="-16.836186756346713"/>
    <m/>
  </r>
  <r>
    <x v="14"/>
    <x v="16"/>
    <x v="0"/>
    <n v="30.063056561754561"/>
    <n v="9.2540794246257256"/>
    <m/>
  </r>
  <r>
    <x v="7"/>
    <x v="16"/>
    <x v="1"/>
    <n v="134.23231610386443"/>
    <n v="69.460251067329622"/>
    <m/>
  </r>
  <r>
    <x v="8"/>
    <x v="16"/>
    <x v="1"/>
    <n v="94.783347668036882"/>
    <n v="67.727008961424787"/>
    <m/>
  </r>
  <r>
    <x v="9"/>
    <x v="16"/>
    <x v="1"/>
    <n v="17.464804347350103"/>
    <n v="9.5977039716738588"/>
    <m/>
  </r>
  <r>
    <x v="10"/>
    <x v="16"/>
    <x v="1"/>
    <n v="23.739556139086343"/>
    <n v="9.9634433357266072"/>
    <m/>
  </r>
  <r>
    <x v="11"/>
    <x v="16"/>
    <x v="1"/>
    <n v="28.989760425739931"/>
    <n v="18.504503340929389"/>
    <m/>
  </r>
  <r>
    <x v="12"/>
    <x v="16"/>
    <x v="1"/>
    <n v="20.748440080748765"/>
    <n v="8.8966957712221575"/>
    <m/>
  </r>
  <r>
    <x v="13"/>
    <x v="16"/>
    <x v="1"/>
    <n v="14.696696072152475"/>
    <n v="5.4530468757154411"/>
    <m/>
  </r>
  <r>
    <x v="14"/>
    <x v="16"/>
    <x v="1"/>
    <n v="15.846523261125869"/>
    <n v="7.5958777717205033"/>
    <m/>
  </r>
  <r>
    <x v="7"/>
    <x v="16"/>
    <x v="2"/>
    <n v="-152.58794708310398"/>
    <n v="-92.494599562641909"/>
    <m/>
  </r>
  <r>
    <x v="8"/>
    <x v="16"/>
    <x v="2"/>
    <n v="-123.97906716792448"/>
    <n v="-86.00541159925865"/>
    <m/>
  </r>
  <r>
    <x v="9"/>
    <x v="16"/>
    <x v="2"/>
    <n v="79.3023428012051"/>
    <n v="31.222528987673932"/>
    <m/>
  </r>
  <r>
    <x v="10"/>
    <x v="16"/>
    <x v="2"/>
    <n v="-69.564861455263127"/>
    <n v="-37.029986693001739"/>
    <m/>
  </r>
  <r>
    <x v="11"/>
    <x v="16"/>
    <x v="2"/>
    <n v="69.745142331693302"/>
    <n v="1.3950808212399339"/>
    <m/>
  </r>
  <r>
    <x v="12"/>
    <x v="16"/>
    <x v="2"/>
    <n v="13.070188700916409"/>
    <n v="11.69416547452378"/>
    <m/>
  </r>
  <r>
    <x v="13"/>
    <x v="16"/>
    <x v="2"/>
    <n v="-27.183751361567367"/>
    <n v="-22.28923363206216"/>
    <m/>
  </r>
  <r>
    <x v="14"/>
    <x v="16"/>
    <x v="2"/>
    <n v="14.216533300628694"/>
    <n v="1.6582016529052233"/>
    <m/>
  </r>
  <r>
    <x v="7"/>
    <x v="16"/>
    <x v="3"/>
    <n v="-115.33210363465005"/>
    <n v="-43.413363637276284"/>
    <m/>
  </r>
  <r>
    <x v="8"/>
    <x v="16"/>
    <x v="3"/>
    <n v="-90.390745532574087"/>
    <n v="-32.22061643703438"/>
    <m/>
  </r>
  <r>
    <x v="9"/>
    <x v="16"/>
    <x v="3"/>
    <n v="-8.5106806746398256"/>
    <n v="-1.7079904420339478"/>
    <m/>
  </r>
  <r>
    <x v="10"/>
    <x v="16"/>
    <x v="3"/>
    <n v="-99.564888026021606"/>
    <n v="-41.096739044888224"/>
    <m/>
  </r>
  <r>
    <x v="11"/>
    <x v="16"/>
    <x v="3"/>
    <n v="-26.149611338437403"/>
    <n v="-7.2709442011829939E-2"/>
    <m/>
  </r>
  <r>
    <x v="12"/>
    <x v="16"/>
    <x v="3"/>
    <n v="-100.20853871884123"/>
    <n v="-43.302152203140551"/>
    <m/>
  </r>
  <r>
    <x v="13"/>
    <x v="16"/>
    <x v="3"/>
    <n v="-81.064238974414877"/>
    <n v="-33.456156558826791"/>
    <m/>
  </r>
  <r>
    <x v="14"/>
    <x v="16"/>
    <x v="3"/>
    <n v="40.776644229929055"/>
    <n v="21.095714842079794"/>
    <m/>
  </r>
  <r>
    <x v="0"/>
    <x v="17"/>
    <x v="0"/>
    <n v="-29.199444246102537"/>
    <n v="-22.513712170534831"/>
    <m/>
  </r>
  <r>
    <x v="1"/>
    <x v="17"/>
    <x v="0"/>
    <n v="-26.242806069731444"/>
    <n v="-10.802554829421767"/>
    <m/>
  </r>
  <r>
    <x v="2"/>
    <x v="17"/>
    <x v="0"/>
    <n v="0.63978699730369826"/>
    <n v="1.4063177180170392"/>
    <m/>
  </r>
  <r>
    <x v="3"/>
    <x v="17"/>
    <x v="0"/>
    <n v="-8.4811076637069078"/>
    <n v="2.6087800188270864"/>
    <m/>
  </r>
  <r>
    <x v="4"/>
    <x v="17"/>
    <x v="0"/>
    <n v="-23.409842700723367"/>
    <n v="-19.427711528227256"/>
    <m/>
  </r>
  <r>
    <x v="5"/>
    <x v="17"/>
    <x v="0"/>
    <n v="-32.049601622290396"/>
    <n v="-29.133233954542959"/>
    <m/>
  </r>
  <r>
    <x v="6"/>
    <x v="17"/>
    <x v="0"/>
    <n v="-50.44721507894819"/>
    <n v="-29.725627389842455"/>
    <m/>
  </r>
  <r>
    <x v="0"/>
    <x v="17"/>
    <x v="1"/>
    <n v="83.511673295805338"/>
    <n v="81.242319630035922"/>
    <m/>
  </r>
  <r>
    <x v="1"/>
    <x v="17"/>
    <x v="1"/>
    <n v="66.25818719920531"/>
    <n v="50.59734829319887"/>
    <m/>
  </r>
  <r>
    <x v="2"/>
    <x v="17"/>
    <x v="1"/>
    <n v="32.025311743154681"/>
    <n v="17.918969871775221"/>
    <m/>
  </r>
  <r>
    <x v="3"/>
    <x v="17"/>
    <x v="1"/>
    <n v="33.70513387842589"/>
    <n v="23.145956188107874"/>
    <m/>
  </r>
  <r>
    <x v="4"/>
    <x v="17"/>
    <x v="1"/>
    <n v="81.115279273029884"/>
    <n v="56.87834279737654"/>
    <m/>
  </r>
  <r>
    <x v="5"/>
    <x v="17"/>
    <x v="1"/>
    <n v="24.226280659278501"/>
    <n v="13.643462317118706"/>
    <m/>
  </r>
  <r>
    <x v="6"/>
    <x v="17"/>
    <x v="1"/>
    <n v="20.439650108941166"/>
    <n v="14.605739901295831"/>
    <m/>
  </r>
  <r>
    <x v="0"/>
    <x v="17"/>
    <x v="2"/>
    <n v="-112.71111754190788"/>
    <n v="-103.75603180057074"/>
    <m/>
  </r>
  <r>
    <x v="1"/>
    <x v="17"/>
    <x v="2"/>
    <n v="-92.500993268936753"/>
    <n v="-61.399903122620643"/>
    <m/>
  </r>
  <r>
    <x v="2"/>
    <x v="17"/>
    <x v="2"/>
    <n v="-31.385524745850976"/>
    <n v="-16.512652153758182"/>
    <m/>
  </r>
  <r>
    <x v="3"/>
    <x v="17"/>
    <x v="2"/>
    <n v="-42.186241542132805"/>
    <n v="-20.537176169280791"/>
    <m/>
  </r>
  <r>
    <x v="4"/>
    <x v="17"/>
    <x v="2"/>
    <n v="-104.52512197375327"/>
    <n v="-76.306054325603782"/>
    <m/>
  </r>
  <r>
    <x v="5"/>
    <x v="17"/>
    <x v="2"/>
    <n v="-56.275882281568897"/>
    <n v="-42.776696271661663"/>
    <m/>
  </r>
  <r>
    <x v="6"/>
    <x v="17"/>
    <x v="2"/>
    <n v="-70.886865187889342"/>
    <n v="-44.331367291138285"/>
    <m/>
  </r>
  <r>
    <x v="0"/>
    <x v="17"/>
    <x v="3"/>
    <n v="-107.17113054611788"/>
    <n v="-44.10537604155779"/>
    <m/>
  </r>
  <r>
    <x v="1"/>
    <x v="17"/>
    <x v="3"/>
    <n v="-3.4706145879486785"/>
    <n v="1.1630127925004372"/>
    <m/>
  </r>
  <r>
    <x v="2"/>
    <x v="17"/>
    <x v="3"/>
    <n v="-29.90769086856983"/>
    <n v="-16.703699463102133"/>
    <m/>
  </r>
  <r>
    <x v="3"/>
    <x v="17"/>
    <x v="3"/>
    <n v="7.659124221199562"/>
    <n v="7.213490755342816"/>
    <m/>
  </r>
  <r>
    <x v="4"/>
    <x v="17"/>
    <x v="3"/>
    <n v="-139.45380162775143"/>
    <n v="-58.27260755869753"/>
    <m/>
  </r>
  <r>
    <x v="5"/>
    <x v="17"/>
    <x v="3"/>
    <n v="-84.165163669445576"/>
    <n v="-40.81502829687394"/>
    <m/>
  </r>
  <r>
    <x v="6"/>
    <x v="17"/>
    <x v="3"/>
    <n v="-9.6471468048587266"/>
    <n v="-6.9549072877762779"/>
    <m/>
  </r>
  <r>
    <x v="7"/>
    <x v="17"/>
    <x v="0"/>
    <n v="-18.35563097923955"/>
    <n v="-23.034348495312262"/>
    <m/>
  </r>
  <r>
    <x v="8"/>
    <x v="17"/>
    <x v="0"/>
    <n v="-44.03251475211313"/>
    <n v="-33.115197890059378"/>
    <m/>
  </r>
  <r>
    <x v="9"/>
    <x v="17"/>
    <x v="0"/>
    <n v="91.226791471400603"/>
    <n v="35.279877282193212"/>
    <m/>
  </r>
  <r>
    <x v="10"/>
    <x v="17"/>
    <x v="0"/>
    <n v="-54.719841529645656"/>
    <n v="-35.961079570744005"/>
    <m/>
  </r>
  <r>
    <x v="11"/>
    <x v="17"/>
    <x v="0"/>
    <n v="84.947311589484414"/>
    <n v="6.1119929942204756"/>
    <m/>
  </r>
  <r>
    <x v="12"/>
    <x v="17"/>
    <x v="0"/>
    <n v="35.727025728230068"/>
    <n v="22.49925819231083"/>
    <m/>
  </r>
  <r>
    <x v="13"/>
    <x v="17"/>
    <x v="0"/>
    <n v="-18.970719822927862"/>
    <n v="-23.319851289859681"/>
    <m/>
  </r>
  <r>
    <x v="14"/>
    <x v="17"/>
    <x v="0"/>
    <n v="23.519282423154728"/>
    <n v="2.7103052860258909"/>
    <m/>
  </r>
  <r>
    <x v="7"/>
    <x v="17"/>
    <x v="1"/>
    <n v="133.17698669032606"/>
    <n v="68.404921653791249"/>
    <m/>
  </r>
  <r>
    <x v="8"/>
    <x v="17"/>
    <x v="1"/>
    <n v="94.906987628472095"/>
    <n v="67.85064892186"/>
    <m/>
  </r>
  <r>
    <x v="9"/>
    <x v="17"/>
    <x v="1"/>
    <n v="17.259605988936972"/>
    <n v="9.3925056132607256"/>
    <m/>
  </r>
  <r>
    <x v="10"/>
    <x v="17"/>
    <x v="1"/>
    <n v="23.204546442035582"/>
    <n v="9.4284336386758483"/>
    <m/>
  </r>
  <r>
    <x v="11"/>
    <x v="17"/>
    <x v="1"/>
    <n v="25.392997512361973"/>
    <n v="14.907740427551429"/>
    <m/>
  </r>
  <r>
    <x v="12"/>
    <x v="17"/>
    <x v="1"/>
    <n v="20.748440080748765"/>
    <n v="8.8966957712221575"/>
    <m/>
  </r>
  <r>
    <x v="13"/>
    <x v="17"/>
    <x v="1"/>
    <n v="15.201916685153485"/>
    <n v="5.9582674887164515"/>
    <m/>
  </r>
  <r>
    <x v="14"/>
    <x v="17"/>
    <x v="1"/>
    <n v="14.952657206110944"/>
    <n v="6.7020117167055773"/>
    <m/>
  </r>
  <r>
    <x v="7"/>
    <x v="17"/>
    <x v="2"/>
    <n v="-151.53261766956561"/>
    <n v="-91.439270149103535"/>
    <m/>
  </r>
  <r>
    <x v="8"/>
    <x v="17"/>
    <x v="2"/>
    <n v="-138.93950238058522"/>
    <n v="-100.96584681191938"/>
    <m/>
  </r>
  <r>
    <x v="9"/>
    <x v="17"/>
    <x v="2"/>
    <n v="73.967185482463648"/>
    <n v="25.887371668932481"/>
    <m/>
  </r>
  <r>
    <x v="10"/>
    <x v="17"/>
    <x v="2"/>
    <n v="-77.924387971681242"/>
    <n v="-45.389513209419846"/>
    <m/>
  </r>
  <r>
    <x v="11"/>
    <x v="17"/>
    <x v="2"/>
    <n v="59.554314077122413"/>
    <n v="-8.795747433330952"/>
    <m/>
  </r>
  <r>
    <x v="12"/>
    <x v="17"/>
    <x v="2"/>
    <n v="14.978585647481294"/>
    <n v="13.602562421088665"/>
    <m/>
  </r>
  <r>
    <x v="13"/>
    <x v="17"/>
    <x v="2"/>
    <n v="-34.172636508081347"/>
    <n v="-29.278118778576136"/>
    <m/>
  </r>
  <r>
    <x v="14"/>
    <x v="17"/>
    <x v="2"/>
    <n v="8.5666252170437858"/>
    <n v="-3.9917064306796854"/>
    <m/>
  </r>
  <r>
    <x v="7"/>
    <x v="17"/>
    <x v="3"/>
    <n v="-125.88539777003373"/>
    <n v="-53.966657772659971"/>
    <m/>
  </r>
  <r>
    <x v="8"/>
    <x v="17"/>
    <x v="3"/>
    <n v="-99.787382525650244"/>
    <n v="-41.617253430110544"/>
    <m/>
  </r>
  <r>
    <x v="9"/>
    <x v="17"/>
    <x v="3"/>
    <n v="-11.383457692423683"/>
    <n v="-4.580767459817805"/>
    <m/>
  </r>
  <r>
    <x v="10"/>
    <x v="17"/>
    <x v="3"/>
    <n v="-107.72378590604568"/>
    <n v="-49.255636924912302"/>
    <m/>
  </r>
  <r>
    <x v="11"/>
    <x v="17"/>
    <x v="3"/>
    <n v="-27.947992795126382"/>
    <n v="-1.8710908987008099"/>
    <m/>
  </r>
  <r>
    <x v="12"/>
    <x v="17"/>
    <x v="3"/>
    <n v="-106.64937841349771"/>
    <n v="-49.74299189779704"/>
    <m/>
  </r>
  <r>
    <x v="13"/>
    <x v="17"/>
    <x v="3"/>
    <n v="-88.7267516049302"/>
    <n v="-41.118669189342114"/>
    <m/>
  </r>
  <r>
    <x v="14"/>
    <x v="17"/>
    <x v="3"/>
    <n v="40.422470887375972"/>
    <n v="20.741541499526711"/>
    <m/>
  </r>
  <r>
    <x v="0"/>
    <x v="18"/>
    <x v="0"/>
    <n v="-38.327145959699365"/>
    <n v="-31.641413884131662"/>
    <m/>
  </r>
  <r>
    <x v="1"/>
    <x v="18"/>
    <x v="0"/>
    <n v="-32.739857827757213"/>
    <n v="-17.299606587447538"/>
    <m/>
  </r>
  <r>
    <x v="2"/>
    <x v="18"/>
    <x v="0"/>
    <n v="-10.94874487115894"/>
    <n v="-10.182214150445599"/>
    <m/>
  </r>
  <r>
    <x v="3"/>
    <x v="18"/>
    <x v="0"/>
    <n v="-11.455843655887602"/>
    <n v="-0.36595597335360752"/>
    <m/>
  </r>
  <r>
    <x v="4"/>
    <x v="18"/>
    <x v="0"/>
    <n v="-31.886675649418557"/>
    <n v="-27.904544476922446"/>
    <m/>
  </r>
  <r>
    <x v="5"/>
    <x v="18"/>
    <x v="0"/>
    <n v="-41.065639767067161"/>
    <n v="-38.149272099319724"/>
    <m/>
  </r>
  <r>
    <x v="6"/>
    <x v="18"/>
    <x v="0"/>
    <n v="-54.279373568585541"/>
    <n v="-33.557785879479809"/>
    <m/>
  </r>
  <r>
    <x v="0"/>
    <x v="18"/>
    <x v="1"/>
    <n v="83.339452508756338"/>
    <n v="81.070098842986923"/>
    <m/>
  </r>
  <r>
    <x v="1"/>
    <x v="18"/>
    <x v="1"/>
    <n v="66.967949155964433"/>
    <n v="51.307110249957987"/>
    <m/>
  </r>
  <r>
    <x v="2"/>
    <x v="18"/>
    <x v="1"/>
    <n v="32.476812984783095"/>
    <n v="18.370471113403635"/>
    <m/>
  </r>
  <r>
    <x v="3"/>
    <x v="18"/>
    <x v="1"/>
    <n v="35.373110845470066"/>
    <n v="24.81393315515205"/>
    <m/>
  </r>
  <r>
    <x v="4"/>
    <x v="18"/>
    <x v="1"/>
    <n v="81.204041921707315"/>
    <n v="56.967105446053978"/>
    <m/>
  </r>
  <r>
    <x v="5"/>
    <x v="18"/>
    <x v="1"/>
    <n v="24.919822055030561"/>
    <n v="14.337003712870764"/>
    <m/>
  </r>
  <r>
    <x v="6"/>
    <x v="18"/>
    <x v="1"/>
    <n v="21.336164251012288"/>
    <n v="15.502254043366953"/>
    <m/>
  </r>
  <r>
    <x v="0"/>
    <x v="18"/>
    <x v="2"/>
    <n v="-121.66659846845572"/>
    <n v="-112.71151272711857"/>
    <m/>
  </r>
  <r>
    <x v="1"/>
    <x v="18"/>
    <x v="2"/>
    <n v="-99.707806983721639"/>
    <n v="-68.606716837405529"/>
    <m/>
  </r>
  <r>
    <x v="2"/>
    <x v="18"/>
    <x v="2"/>
    <n v="-43.425557855942031"/>
    <n v="-28.552685263849234"/>
    <m/>
  </r>
  <r>
    <x v="3"/>
    <x v="18"/>
    <x v="2"/>
    <n v="-46.828954501357671"/>
    <n v="-25.179889128505661"/>
    <m/>
  </r>
  <r>
    <x v="4"/>
    <x v="18"/>
    <x v="2"/>
    <n v="-113.09071757112589"/>
    <n v="-84.871649922976403"/>
    <m/>
  </r>
  <r>
    <x v="5"/>
    <x v="18"/>
    <x v="2"/>
    <n v="-65.985461822097719"/>
    <n v="-52.486275812190492"/>
    <m/>
  </r>
  <r>
    <x v="6"/>
    <x v="18"/>
    <x v="2"/>
    <n v="-75.615537819597819"/>
    <n v="-49.060039922846762"/>
    <m/>
  </r>
  <r>
    <x v="0"/>
    <x v="18"/>
    <x v="3"/>
    <n v="-118.36548170430267"/>
    <n v="-55.299727199742584"/>
    <m/>
  </r>
  <r>
    <x v="1"/>
    <x v="18"/>
    <x v="3"/>
    <n v="-4.2349736183046511"/>
    <n v="0.39865376214446435"/>
    <m/>
  </r>
  <r>
    <x v="2"/>
    <x v="18"/>
    <x v="3"/>
    <n v="-34.573203698730111"/>
    <n v="-21.369212293262414"/>
    <m/>
  </r>
  <r>
    <x v="3"/>
    <x v="18"/>
    <x v="3"/>
    <n v="6.649838795281112"/>
    <n v="6.204205329424366"/>
    <m/>
  </r>
  <r>
    <x v="4"/>
    <x v="18"/>
    <x v="3"/>
    <n v="-149.12893033359202"/>
    <n v="-67.947736264538108"/>
    <m/>
  </r>
  <r>
    <x v="5"/>
    <x v="18"/>
    <x v="3"/>
    <n v="-93.31124082592585"/>
    <n v="-49.961105453354222"/>
    <m/>
  </r>
  <r>
    <x v="6"/>
    <x v="18"/>
    <x v="3"/>
    <n v="-14.076981389210161"/>
    <n v="-11.384741872127712"/>
    <m/>
  </r>
  <r>
    <x v="7"/>
    <x v="18"/>
    <x v="0"/>
    <n v="-15.920318954886429"/>
    <n v="-20.599036470959142"/>
    <m/>
  </r>
  <r>
    <x v="8"/>
    <x v="18"/>
    <x v="0"/>
    <n v="-48.700106527059518"/>
    <n v="-37.782789665005765"/>
    <m/>
  </r>
  <r>
    <x v="9"/>
    <x v="18"/>
    <x v="0"/>
    <n v="76.801380555248301"/>
    <n v="20.85446636604091"/>
    <m/>
  </r>
  <r>
    <x v="10"/>
    <x v="18"/>
    <x v="0"/>
    <n v="-61.794190213408669"/>
    <n v="-43.035428254507011"/>
    <m/>
  </r>
  <r>
    <x v="11"/>
    <x v="18"/>
    <x v="0"/>
    <n v="74.830973703799032"/>
    <n v="-4.0043448914649069"/>
    <m/>
  </r>
  <r>
    <x v="12"/>
    <x v="18"/>
    <x v="0"/>
    <n v="32.962270348977754"/>
    <n v="19.734502813058516"/>
    <m/>
  </r>
  <r>
    <x v="13"/>
    <x v="18"/>
    <x v="0"/>
    <n v="-16.419048478197062"/>
    <n v="-20.768179945128882"/>
    <m/>
  </r>
  <r>
    <x v="14"/>
    <x v="18"/>
    <x v="0"/>
    <n v="18.118558930007531"/>
    <n v="-2.6904182071213043"/>
    <m/>
  </r>
  <r>
    <x v="7"/>
    <x v="18"/>
    <x v="1"/>
    <n v="133.63360769489228"/>
    <n v="68.861542658357465"/>
    <m/>
  </r>
  <r>
    <x v="8"/>
    <x v="18"/>
    <x v="1"/>
    <n v="95.916196660892936"/>
    <n v="68.859857954280841"/>
    <m/>
  </r>
  <r>
    <x v="9"/>
    <x v="18"/>
    <x v="1"/>
    <n v="15.040312001836618"/>
    <n v="7.1732116261603718"/>
    <m/>
  </r>
  <r>
    <x v="10"/>
    <x v="18"/>
    <x v="1"/>
    <n v="22.728388357551534"/>
    <n v="8.9522755541918002"/>
    <m/>
  </r>
  <r>
    <x v="11"/>
    <x v="18"/>
    <x v="1"/>
    <n v="24.077873587222872"/>
    <n v="13.59261650241233"/>
    <m/>
  </r>
  <r>
    <x v="12"/>
    <x v="18"/>
    <x v="1"/>
    <n v="21.109060347607763"/>
    <n v="9.2573160380811554"/>
    <m/>
  </r>
  <r>
    <x v="13"/>
    <x v="18"/>
    <x v="1"/>
    <n v="15.457083819626565"/>
    <n v="6.2134346231895314"/>
    <m/>
  </r>
  <r>
    <x v="14"/>
    <x v="18"/>
    <x v="1"/>
    <n v="13.814768922963578"/>
    <n v="5.5641234335582119"/>
    <m/>
  </r>
  <r>
    <x v="7"/>
    <x v="18"/>
    <x v="2"/>
    <n v="-149.5539266497787"/>
    <n v="-89.460579129316628"/>
    <m/>
  </r>
  <r>
    <x v="8"/>
    <x v="18"/>
    <x v="2"/>
    <n v="-144.61630318795244"/>
    <n v="-106.64264761928661"/>
    <m/>
  </r>
  <r>
    <x v="9"/>
    <x v="18"/>
    <x v="2"/>
    <n v="61.761068553411704"/>
    <n v="13.681254739880535"/>
    <m/>
  </r>
  <r>
    <x v="10"/>
    <x v="18"/>
    <x v="2"/>
    <n v="-84.522578570960206"/>
    <n v="-51.987703808698811"/>
    <m/>
  </r>
  <r>
    <x v="11"/>
    <x v="18"/>
    <x v="2"/>
    <n v="50.753100116576135"/>
    <n v="-17.596961393877233"/>
    <m/>
  </r>
  <r>
    <x v="12"/>
    <x v="18"/>
    <x v="2"/>
    <n v="11.853210001369984"/>
    <n v="10.477186774977355"/>
    <m/>
  </r>
  <r>
    <x v="13"/>
    <x v="18"/>
    <x v="2"/>
    <n v="-31.876132297823627"/>
    <n v="-26.981614568318417"/>
    <m/>
  </r>
  <r>
    <x v="14"/>
    <x v="18"/>
    <x v="2"/>
    <n v="4.303790007043955"/>
    <n v="-8.2545416406795162"/>
    <m/>
  </r>
  <r>
    <x v="7"/>
    <x v="18"/>
    <x v="3"/>
    <n v="-137.60533688723314"/>
    <n v="-65.686596889859359"/>
    <m/>
  </r>
  <r>
    <x v="8"/>
    <x v="18"/>
    <x v="3"/>
    <n v="-108.11335704312218"/>
    <n v="-49.943227947582471"/>
    <m/>
  </r>
  <r>
    <x v="9"/>
    <x v="18"/>
    <x v="3"/>
    <n v="-16.238163289205708"/>
    <n v="-9.4354730565998288"/>
    <m/>
  </r>
  <r>
    <x v="10"/>
    <x v="18"/>
    <x v="3"/>
    <n v="-118.0632185976993"/>
    <n v="-59.595069616565929"/>
    <m/>
  </r>
  <r>
    <x v="11"/>
    <x v="18"/>
    <x v="3"/>
    <n v="-30.274750508834018"/>
    <n v="-4.197848612408448"/>
    <m/>
  </r>
  <r>
    <x v="12"/>
    <x v="18"/>
    <x v="3"/>
    <n v="-115.66488508497265"/>
    <n v="-58.758498569271978"/>
    <m/>
  </r>
  <r>
    <x v="13"/>
    <x v="18"/>
    <x v="3"/>
    <n v="-97.657601311487994"/>
    <n v="-50.049518895899908"/>
    <m/>
  </r>
  <r>
    <x v="14"/>
    <x v="18"/>
    <x v="3"/>
    <n v="39.352516233073224"/>
    <n v="19.671586845223963"/>
    <m/>
  </r>
  <r>
    <x v="0"/>
    <x v="19"/>
    <x v="0"/>
    <n v="-41.825790235042668"/>
    <n v="-35.140058159474968"/>
    <m/>
  </r>
  <r>
    <x v="1"/>
    <x v="19"/>
    <x v="0"/>
    <n v="-42.10263802272334"/>
    <n v="-26.66238678241367"/>
    <m/>
  </r>
  <r>
    <x v="2"/>
    <x v="19"/>
    <x v="0"/>
    <n v="-24.214285050071702"/>
    <n v="-23.447754329358361"/>
    <m/>
  </r>
  <r>
    <x v="3"/>
    <x v="19"/>
    <x v="0"/>
    <n v="-14.134462726374769"/>
    <n v="-3.0445750438407746"/>
    <m/>
  </r>
  <r>
    <x v="4"/>
    <x v="19"/>
    <x v="0"/>
    <n v="-43.922330144690264"/>
    <n v="-39.940198972194153"/>
    <m/>
  </r>
  <r>
    <x v="5"/>
    <x v="19"/>
    <x v="0"/>
    <n v="-52.90937319467897"/>
    <n v="-49.993005526931533"/>
    <m/>
  </r>
  <r>
    <x v="6"/>
    <x v="19"/>
    <x v="0"/>
    <n v="-59.225042120160531"/>
    <n v="-38.503454431054799"/>
    <m/>
  </r>
  <r>
    <x v="0"/>
    <x v="19"/>
    <x v="1"/>
    <n v="82.5522575468041"/>
    <n v="80.282903881034684"/>
    <m/>
  </r>
  <r>
    <x v="1"/>
    <x v="19"/>
    <x v="1"/>
    <n v="66.747648445494647"/>
    <n v="51.086809539488193"/>
    <m/>
  </r>
  <r>
    <x v="2"/>
    <x v="19"/>
    <x v="1"/>
    <n v="32.400354539947863"/>
    <n v="18.294012668568403"/>
    <m/>
  </r>
  <r>
    <x v="3"/>
    <x v="19"/>
    <x v="1"/>
    <n v="37.059253527290672"/>
    <n v="26.500075836972655"/>
    <m/>
  </r>
  <r>
    <x v="4"/>
    <x v="19"/>
    <x v="1"/>
    <n v="81.068301457474931"/>
    <n v="56.831364981821594"/>
    <m/>
  </r>
  <r>
    <x v="5"/>
    <x v="19"/>
    <x v="1"/>
    <n v="24.433698668076346"/>
    <n v="13.850880325916549"/>
    <m/>
  </r>
  <r>
    <x v="6"/>
    <x v="19"/>
    <x v="1"/>
    <n v="21.974315031860673"/>
    <n v="16.140404824215338"/>
    <m/>
  </r>
  <r>
    <x v="0"/>
    <x v="19"/>
    <x v="2"/>
    <n v="-124.37804778184677"/>
    <n v="-115.42296204050963"/>
    <m/>
  </r>
  <r>
    <x v="1"/>
    <x v="19"/>
    <x v="2"/>
    <n v="-108.85028646821797"/>
    <n v="-77.749196321901863"/>
    <m/>
  </r>
  <r>
    <x v="2"/>
    <x v="19"/>
    <x v="2"/>
    <n v="-56.614639590019557"/>
    <n v="-41.74176699792676"/>
    <m/>
  </r>
  <r>
    <x v="3"/>
    <x v="19"/>
    <x v="2"/>
    <n v="-51.193716253665443"/>
    <n v="-29.544650880813435"/>
    <m/>
  </r>
  <r>
    <x v="4"/>
    <x v="19"/>
    <x v="2"/>
    <n v="-124.99063160216521"/>
    <n v="-96.771563954015718"/>
    <m/>
  </r>
  <r>
    <x v="5"/>
    <x v="19"/>
    <x v="2"/>
    <n v="-77.343071862755309"/>
    <n v="-63.843885852848082"/>
    <m/>
  </r>
  <r>
    <x v="6"/>
    <x v="19"/>
    <x v="2"/>
    <n v="-81.199357152021193"/>
    <n v="-54.643859255270137"/>
    <m/>
  </r>
  <r>
    <x v="0"/>
    <x v="19"/>
    <x v="3"/>
    <n v="-126.06249911005794"/>
    <n v="-62.996744605497852"/>
    <m/>
  </r>
  <r>
    <x v="1"/>
    <x v="19"/>
    <x v="3"/>
    <n v="-5.7220034139757416"/>
    <n v="-1.0883760335266266"/>
    <m/>
  </r>
  <r>
    <x v="2"/>
    <x v="19"/>
    <x v="3"/>
    <n v="-37.096332378292772"/>
    <n v="-23.892340972825071"/>
    <m/>
  </r>
  <r>
    <x v="3"/>
    <x v="19"/>
    <x v="3"/>
    <n v="4.8463064330805894"/>
    <n v="4.4006729672238434"/>
    <m/>
  </r>
  <r>
    <x v="4"/>
    <x v="19"/>
    <x v="3"/>
    <n v="-158.08780097292961"/>
    <n v="-76.906606903875698"/>
    <m/>
  </r>
  <r>
    <x v="5"/>
    <x v="19"/>
    <x v="3"/>
    <n v="-101.31018019308159"/>
    <n v="-57.960044820509957"/>
    <m/>
  </r>
  <r>
    <x v="6"/>
    <x v="19"/>
    <x v="3"/>
    <n v="-17.83498043198399"/>
    <n v="-15.142740914901541"/>
    <m/>
  </r>
  <r>
    <x v="7"/>
    <x v="19"/>
    <x v="0"/>
    <n v="-13.924923713136621"/>
    <n v="-18.603641229209334"/>
    <m/>
  </r>
  <r>
    <x v="8"/>
    <x v="19"/>
    <x v="0"/>
    <n v="-55.875913805378332"/>
    <n v="-44.958596943324579"/>
    <m/>
  </r>
  <r>
    <x v="9"/>
    <x v="19"/>
    <x v="0"/>
    <n v="76.941731432441287"/>
    <n v="20.994817243233893"/>
    <m/>
  </r>
  <r>
    <x v="10"/>
    <x v="19"/>
    <x v="0"/>
    <n v="-73.730345661014496"/>
    <n v="-54.971583702112838"/>
    <m/>
  </r>
  <r>
    <x v="11"/>
    <x v="19"/>
    <x v="0"/>
    <n v="70.748091188743402"/>
    <n v="-8.0872274065205367"/>
    <m/>
  </r>
  <r>
    <x v="12"/>
    <x v="19"/>
    <x v="0"/>
    <n v="40.093903372064901"/>
    <n v="26.866135836145666"/>
    <m/>
  </r>
  <r>
    <x v="13"/>
    <x v="19"/>
    <x v="0"/>
    <n v="-19.592562501698222"/>
    <n v="-23.941693968630041"/>
    <m/>
  </r>
  <r>
    <x v="14"/>
    <x v="19"/>
    <x v="0"/>
    <n v="14.633166823395538"/>
    <n v="-6.1758103137332983"/>
    <m/>
  </r>
  <r>
    <x v="7"/>
    <x v="19"/>
    <x v="1"/>
    <n v="135.78249487831513"/>
    <n v="71.010429841780336"/>
    <m/>
  </r>
  <r>
    <x v="8"/>
    <x v="19"/>
    <x v="1"/>
    <n v="95.147360166787351"/>
    <n v="68.091021460175256"/>
    <m/>
  </r>
  <r>
    <x v="9"/>
    <x v="19"/>
    <x v="1"/>
    <n v="15.952592703591003"/>
    <n v="8.085492327914757"/>
    <m/>
  </r>
  <r>
    <x v="10"/>
    <x v="19"/>
    <x v="1"/>
    <n v="22.867180862756253"/>
    <n v="9.0910680593965196"/>
    <m/>
  </r>
  <r>
    <x v="11"/>
    <x v="19"/>
    <x v="1"/>
    <n v="24.179945650099263"/>
    <n v="13.69468856528872"/>
    <m/>
  </r>
  <r>
    <x v="12"/>
    <x v="19"/>
    <x v="1"/>
    <n v="20.867310075638706"/>
    <n v="9.0155657661120987"/>
    <m/>
  </r>
  <r>
    <x v="13"/>
    <x v="19"/>
    <x v="1"/>
    <n v="18.544827193843908"/>
    <n v="9.3011779974068745"/>
    <m/>
  </r>
  <r>
    <x v="14"/>
    <x v="19"/>
    <x v="1"/>
    <n v="14.788628482163988"/>
    <n v="6.5379829927586215"/>
    <m/>
  </r>
  <r>
    <x v="7"/>
    <x v="19"/>
    <x v="2"/>
    <n v="-149.70741859145176"/>
    <n v="-89.614071070989695"/>
    <m/>
  </r>
  <r>
    <x v="8"/>
    <x v="19"/>
    <x v="2"/>
    <n v="-151.02327397216567"/>
    <n v="-113.04961840349984"/>
    <m/>
  </r>
  <r>
    <x v="9"/>
    <x v="19"/>
    <x v="2"/>
    <n v="60.9891387288503"/>
    <n v="12.909324915319131"/>
    <m/>
  </r>
  <r>
    <x v="10"/>
    <x v="19"/>
    <x v="2"/>
    <n v="-96.597526523770753"/>
    <n v="-64.062651761509358"/>
    <m/>
  </r>
  <r>
    <x v="11"/>
    <x v="19"/>
    <x v="2"/>
    <n v="46.568145538644117"/>
    <n v="-21.781915971809255"/>
    <m/>
  </r>
  <r>
    <x v="12"/>
    <x v="19"/>
    <x v="2"/>
    <n v="19.226593296426191"/>
    <n v="17.850570070033562"/>
    <m/>
  </r>
  <r>
    <x v="13"/>
    <x v="19"/>
    <x v="2"/>
    <n v="-38.137389695542126"/>
    <n v="-33.242871966036915"/>
    <m/>
  </r>
  <r>
    <x v="14"/>
    <x v="19"/>
    <x v="2"/>
    <n v="-0.15546165876844853"/>
    <n v="-12.713793306491919"/>
    <m/>
  </r>
  <r>
    <x v="7"/>
    <x v="19"/>
    <x v="3"/>
    <n v="-147.27532921263605"/>
    <n v="-75.356589215262275"/>
    <m/>
  </r>
  <r>
    <x v="8"/>
    <x v="19"/>
    <x v="3"/>
    <n v="-116.18614023123084"/>
    <n v="-58.01601113569113"/>
    <m/>
  </r>
  <r>
    <x v="9"/>
    <x v="19"/>
    <x v="3"/>
    <n v="-20.448689604995181"/>
    <n v="-13.645999372389301"/>
    <m/>
  </r>
  <r>
    <x v="10"/>
    <x v="19"/>
    <x v="3"/>
    <n v="-129.0278265088721"/>
    <n v="-70.559677527738728"/>
    <m/>
  </r>
  <r>
    <x v="11"/>
    <x v="19"/>
    <x v="3"/>
    <n v="-34.663849212518819"/>
    <n v="-8.5869473160932497"/>
    <m/>
  </r>
  <r>
    <x v="12"/>
    <x v="19"/>
    <x v="3"/>
    <n v="-122.7965181080598"/>
    <n v="-65.890131592359126"/>
    <m/>
  </r>
  <r>
    <x v="13"/>
    <x v="19"/>
    <x v="3"/>
    <n v="-105.1196477991799"/>
    <n v="-57.511565383591822"/>
    <m/>
  </r>
  <r>
    <x v="14"/>
    <x v="19"/>
    <x v="3"/>
    <n v="37.96861054368317"/>
    <n v="18.287681155833909"/>
    <m/>
  </r>
  <r>
    <x v="0"/>
    <x v="20"/>
    <x v="0"/>
    <n v="-44.39170777176183"/>
    <n v="-37.70597569619413"/>
    <n v="-2.5659175367191649"/>
  </r>
  <r>
    <x v="1"/>
    <x v="20"/>
    <x v="0"/>
    <n v="-45.37605124953204"/>
    <n v="-29.935800009222369"/>
    <n v="-3.2734132268086995"/>
  </r>
  <r>
    <x v="2"/>
    <x v="20"/>
    <x v="0"/>
    <n v="-37.588050698155058"/>
    <n v="-36.82151997744171"/>
    <n v="-13.373765648083353"/>
  </r>
  <r>
    <x v="3"/>
    <x v="20"/>
    <x v="0"/>
    <n v="-16.23505539359159"/>
    <n v="-5.1451677110575966"/>
    <n v="-2.100592667216822"/>
  </r>
  <r>
    <x v="4"/>
    <x v="20"/>
    <x v="0"/>
    <n v="-56.592264482986764"/>
    <n v="-52.610133310490653"/>
    <n v="-12.669934338296496"/>
  </r>
  <r>
    <x v="5"/>
    <x v="20"/>
    <x v="0"/>
    <n v="-64.717025635077363"/>
    <n v="-61.800657967329926"/>
    <n v="-11.807652440398394"/>
  </r>
  <r>
    <x v="6"/>
    <x v="20"/>
    <x v="0"/>
    <n v="-63.265446160564572"/>
    <n v="-42.54385847145884"/>
    <n v="-4.0404040404040407"/>
  </r>
  <r>
    <x v="0"/>
    <x v="20"/>
    <x v="1"/>
    <n v="86.799293469649612"/>
    <n v="84.529939803880197"/>
    <n v="4.2470359228455141"/>
  </r>
  <r>
    <x v="1"/>
    <x v="20"/>
    <x v="1"/>
    <n v="67.635353727341069"/>
    <n v="51.974514821334623"/>
    <n v="0.88770528184642694"/>
  </r>
  <r>
    <x v="2"/>
    <x v="20"/>
    <x v="1"/>
    <n v="32.905758474323108"/>
    <n v="18.799416602943644"/>
    <n v="0.505403934375243"/>
  </r>
  <r>
    <x v="3"/>
    <x v="20"/>
    <x v="1"/>
    <n v="40.79959455207981"/>
    <n v="30.240416861761794"/>
    <n v="3.7403410247891369"/>
  </r>
  <r>
    <x v="4"/>
    <x v="20"/>
    <x v="1"/>
    <n v="81.160782730017246"/>
    <n v="56.923846254363902"/>
    <n v="9.2481272542310186E-2"/>
  </r>
  <r>
    <x v="5"/>
    <x v="20"/>
    <x v="1"/>
    <n v="27.363078090312591"/>
    <n v="16.780259748152794"/>
    <n v="2.9293794222362433"/>
  </r>
  <r>
    <x v="6"/>
    <x v="20"/>
    <x v="1"/>
    <n v="23.297279186683234"/>
    <n v="17.463368979037899"/>
    <n v="1.3229641548225619"/>
  </r>
  <r>
    <x v="0"/>
    <x v="20"/>
    <x v="2"/>
    <n v="-131.19100124141144"/>
    <n v="-122.23591550007431"/>
    <n v="-6.812953459564679"/>
  </r>
  <r>
    <x v="1"/>
    <x v="20"/>
    <x v="2"/>
    <n v="-113.0114049768731"/>
    <n v="-81.910314830556985"/>
    <n v="-4.161118508655127"/>
  </r>
  <r>
    <x v="2"/>
    <x v="20"/>
    <x v="2"/>
    <n v="-70.493809172478151"/>
    <n v="-55.620936580385354"/>
    <n v="-13.879169582458596"/>
  </r>
  <r>
    <x v="3"/>
    <x v="20"/>
    <x v="2"/>
    <n v="-57.034649945671404"/>
    <n v="-35.385584572819397"/>
    <n v="-5.8409336920059589"/>
  </r>
  <r>
    <x v="4"/>
    <x v="20"/>
    <x v="2"/>
    <n v="-137.75304721300401"/>
    <n v="-109.53397956485452"/>
    <n v="-12.762415610838806"/>
  </r>
  <r>
    <x v="5"/>
    <x v="20"/>
    <x v="2"/>
    <n v="-92.080103725389947"/>
    <n v="-78.580917715482727"/>
    <n v="-14.737031862634639"/>
  </r>
  <r>
    <x v="6"/>
    <x v="20"/>
    <x v="2"/>
    <n v="-86.562725347247792"/>
    <n v="-60.007227450496742"/>
    <n v="-5.3633681952266024"/>
  </r>
  <r>
    <x v="0"/>
    <x v="20"/>
    <x v="3"/>
    <n v="-135.35289019128251"/>
    <n v="-72.287135686722422"/>
    <n v="-9.2903910812245627"/>
  </r>
  <r>
    <x v="1"/>
    <x v="20"/>
    <x v="3"/>
    <n v="-6.6651902759375705"/>
    <n v="-2.031562895488455"/>
    <n v="-0.94318686196182866"/>
  </r>
  <r>
    <x v="2"/>
    <x v="20"/>
    <x v="3"/>
    <n v="-41.528336110506444"/>
    <n v="-28.32434470503874"/>
    <n v="-4.4320037322136692"/>
  </r>
  <r>
    <x v="3"/>
    <x v="20"/>
    <x v="3"/>
    <n v="3.1851234564550417"/>
    <n v="2.7394899905982957"/>
    <n v="-1.6611829766255479"/>
  </r>
  <r>
    <x v="4"/>
    <x v="20"/>
    <x v="3"/>
    <n v="-167.93705649868565"/>
    <n v="-86.755862429631733"/>
    <n v="-9.8492555257560337"/>
  </r>
  <r>
    <x v="5"/>
    <x v="20"/>
    <x v="3"/>
    <n v="-108.47589293362871"/>
    <n v="-65.125757561057071"/>
    <n v="-7.1657127405471179"/>
  </r>
  <r>
    <x v="6"/>
    <x v="20"/>
    <x v="3"/>
    <n v="-22.215064458085713"/>
    <n v="-19.522824941003265"/>
    <n v="-4.3800840261017253"/>
  </r>
  <r>
    <x v="7"/>
    <x v="20"/>
    <x v="0"/>
    <n v="-33.137669730006351"/>
    <n v="-37.81638724607906"/>
    <n v="-19.212746016869726"/>
  </r>
  <r>
    <x v="8"/>
    <x v="20"/>
    <x v="0"/>
    <n v="-68.015321193447775"/>
    <n v="-57.098004331394023"/>
    <n v="-12.139407388069442"/>
  </r>
  <r>
    <x v="9"/>
    <x v="20"/>
    <x v="0"/>
    <n v="74.404375920741259"/>
    <n v="18.457461731533865"/>
    <n v="-2.5373555117000279"/>
  </r>
  <r>
    <x v="10"/>
    <x v="20"/>
    <x v="0"/>
    <n v="-85.013343106373569"/>
    <n v="-66.25458114747191"/>
    <n v="-11.282997445359069"/>
  </r>
  <r>
    <x v="11"/>
    <x v="20"/>
    <x v="0"/>
    <n v="72.696809137461344"/>
    <n v="-6.1385094578025878"/>
    <n v="1.9487179487179489"/>
  </r>
  <r>
    <x v="12"/>
    <x v="20"/>
    <x v="0"/>
    <n v="34.986899481014319"/>
    <n v="21.759131945095081"/>
    <n v="-5.1070038910505842"/>
  </r>
  <r>
    <x v="13"/>
    <x v="20"/>
    <x v="0"/>
    <n v="-29.066704179229731"/>
    <n v="-33.415835646161547"/>
    <n v="-9.4741416775315077"/>
  </r>
  <r>
    <x v="14"/>
    <x v="20"/>
    <x v="0"/>
    <n v="13.655783809283498"/>
    <n v="-7.1531933278453375"/>
    <n v="-0.97738301411203887"/>
  </r>
  <r>
    <x v="7"/>
    <x v="20"/>
    <x v="1"/>
    <n v="136.09489725257319"/>
    <n v="71.322832216038378"/>
    <n v="0.31240237425804435"/>
  </r>
  <r>
    <x v="8"/>
    <x v="20"/>
    <x v="1"/>
    <n v="96.844266575872325"/>
    <n v="69.78792786926023"/>
    <n v="1.6969064090849759"/>
  </r>
  <r>
    <x v="9"/>
    <x v="20"/>
    <x v="1"/>
    <n v="18.419466117743809"/>
    <n v="10.552365742067561"/>
    <n v="2.466873414152805"/>
  </r>
  <r>
    <x v="10"/>
    <x v="20"/>
    <x v="1"/>
    <n v="23.718727839764483"/>
    <n v="9.9426150364047512"/>
    <n v="0.85154697700823156"/>
  </r>
  <r>
    <x v="11"/>
    <x v="20"/>
    <x v="1"/>
    <n v="24.692766162919774"/>
    <n v="14.207509078109233"/>
    <n v="0.51282051282051277"/>
  </r>
  <r>
    <x v="12"/>
    <x v="20"/>
    <x v="1"/>
    <n v="21.475286729335203"/>
    <n v="9.6235424198085973"/>
    <n v="0.60797665369649811"/>
  </r>
  <r>
    <x v="13"/>
    <x v="20"/>
    <x v="1"/>
    <n v="23.412276129089452"/>
    <n v="14.168626932652419"/>
    <n v="4.8674489352455446"/>
  </r>
  <r>
    <x v="14"/>
    <x v="20"/>
    <x v="1"/>
    <n v="14.908657975125115"/>
    <n v="6.6580124857197491"/>
    <n v="0.1200294929611276"/>
  </r>
  <r>
    <x v="7"/>
    <x v="20"/>
    <x v="2"/>
    <n v="-169.23256698257953"/>
    <n v="-109.13921946211747"/>
    <n v="-19.525148391127772"/>
  </r>
  <r>
    <x v="8"/>
    <x v="20"/>
    <x v="2"/>
    <n v="-164.85958776932009"/>
    <n v="-126.88593220065425"/>
    <n v="-13.836313797154418"/>
  </r>
  <r>
    <x v="9"/>
    <x v="20"/>
    <x v="2"/>
    <n v="55.984909802997464"/>
    <n v="7.9050959894662975"/>
    <n v="-5.004228925852833"/>
  </r>
  <r>
    <x v="10"/>
    <x v="20"/>
    <x v="2"/>
    <n v="-108.73207094613805"/>
    <n v="-76.197196183876656"/>
    <n v="-12.134544422367302"/>
  </r>
  <r>
    <x v="11"/>
    <x v="20"/>
    <x v="2"/>
    <n v="48.004042974541555"/>
    <n v="-20.346018535911821"/>
    <n v="1.4358974358974359"/>
  </r>
  <r>
    <x v="12"/>
    <x v="20"/>
    <x v="2"/>
    <n v="13.51161275167911"/>
    <n v="12.13558952528648"/>
    <n v="-5.7149805447470809"/>
  </r>
  <r>
    <x v="13"/>
    <x v="20"/>
    <x v="2"/>
    <n v="-52.47898030831918"/>
    <n v="-47.584462578813969"/>
    <n v="-14.341590612777052"/>
  </r>
  <r>
    <x v="14"/>
    <x v="20"/>
    <x v="2"/>
    <n v="-1.2528741658416152"/>
    <n v="-13.811205813565085"/>
    <n v="-1.0974125070731666"/>
  </r>
  <r>
    <x v="7"/>
    <x v="20"/>
    <x v="3"/>
    <n v="-155.71019331760326"/>
    <n v="-83.791453320229479"/>
    <n v="-8.4348641049671986"/>
  </r>
  <r>
    <x v="8"/>
    <x v="20"/>
    <x v="3"/>
    <n v="-125.71492237455416"/>
    <n v="-67.544793279014456"/>
    <n v="-9.5287821433233262"/>
  </r>
  <r>
    <x v="9"/>
    <x v="20"/>
    <x v="3"/>
    <n v="-22.704116726506317"/>
    <n v="-15.901426493900438"/>
    <n v="-2.2554271215111363"/>
  </r>
  <r>
    <x v="10"/>
    <x v="20"/>
    <x v="3"/>
    <n v="-139.53023922530696"/>
    <n v="-81.062090244173589"/>
    <n v="-10.502412716434856"/>
  </r>
  <r>
    <x v="11"/>
    <x v="20"/>
    <x v="3"/>
    <n v="-37.63820818687779"/>
    <n v="-11.561306290452224"/>
    <n v="-2.9743589743589745"/>
  </r>
  <r>
    <x v="12"/>
    <x v="20"/>
    <x v="3"/>
    <n v="-129.48426129872126"/>
    <n v="-72.577874783020604"/>
    <n v="-6.6877431906614779"/>
  </r>
  <r>
    <x v="13"/>
    <x v="20"/>
    <x v="3"/>
    <n v="-111.03012150626378"/>
    <n v="-63.422039090675696"/>
    <n v="-5.9104737070838773"/>
  </r>
  <r>
    <x v="14"/>
    <x v="20"/>
    <x v="3"/>
    <n v="36.682580261956801"/>
    <n v="17.00165087410754"/>
    <n v="-1.2860302817263671"/>
  </r>
  <r>
    <x v="0"/>
    <x v="21"/>
    <x v="0"/>
    <n v="-56.086562035885621"/>
    <n v="-49.400829960317921"/>
    <n v="-14.260771800842953"/>
  </r>
  <r>
    <x v="1"/>
    <x v="21"/>
    <x v="0"/>
    <n v="-53.87289288405605"/>
    <n v="-38.432641643746379"/>
    <n v="-11.77025486133271"/>
  </r>
  <r>
    <x v="2"/>
    <x v="21"/>
    <x v="0"/>
    <n v="-41.491836187114046"/>
    <n v="-40.725305466400698"/>
    <n v="-17.277551137042344"/>
  </r>
  <r>
    <x v="3"/>
    <x v="21"/>
    <x v="0"/>
    <n v="-15.043121884152766"/>
    <n v="-3.9532342016187716"/>
    <n v="-0.90865915777799722"/>
  </r>
  <r>
    <x v="4"/>
    <x v="21"/>
    <x v="0"/>
    <n v="-68.119642004600593"/>
    <n v="-64.137510832104482"/>
    <n v="-24.197311859910329"/>
  </r>
  <r>
    <x v="5"/>
    <x v="21"/>
    <x v="0"/>
    <n v="-72.331006003850874"/>
    <n v="-69.414638336103437"/>
    <n v="-19.4216328091719"/>
  </r>
  <r>
    <x v="6"/>
    <x v="21"/>
    <x v="0"/>
    <n v="-66.110601293548569"/>
    <n v="-45.38901360444283"/>
    <n v="-6.8855591733880317"/>
  </r>
  <r>
    <x v="0"/>
    <x v="21"/>
    <x v="1"/>
    <n v="91.207353923050121"/>
    <n v="88.938000257280706"/>
    <n v="8.6550963762460178"/>
  </r>
  <r>
    <x v="1"/>
    <x v="21"/>
    <x v="1"/>
    <n v="68.082555918631812"/>
    <n v="52.421717012625358"/>
    <n v="1.3349074731371644"/>
  </r>
  <r>
    <x v="2"/>
    <x v="21"/>
    <x v="1"/>
    <n v="35.311121250348343"/>
    <n v="21.20477937896888"/>
    <n v="2.9107667104004795"/>
  </r>
  <r>
    <x v="3"/>
    <x v="21"/>
    <x v="1"/>
    <n v="43.408962505175616"/>
    <n v="32.8497848148576"/>
    <n v="6.3497089778849425"/>
  </r>
  <r>
    <x v="4"/>
    <x v="21"/>
    <x v="1"/>
    <n v="82.530839894471356"/>
    <n v="58.293903418818005"/>
    <n v="1.4625384369964132"/>
  </r>
  <r>
    <x v="5"/>
    <x v="21"/>
    <x v="1"/>
    <n v="29.610578319649349"/>
    <n v="19.027759977489552"/>
    <n v="5.1768796515730013"/>
  </r>
  <r>
    <x v="6"/>
    <x v="21"/>
    <x v="1"/>
    <n v="24.43173977768318"/>
    <n v="18.597829570037845"/>
    <n v="2.4574247458225078"/>
  </r>
  <r>
    <x v="0"/>
    <x v="21"/>
    <x v="2"/>
    <n v="-147.29391595893574"/>
    <n v="-138.3388302175986"/>
    <n v="-22.915868177088967"/>
  </r>
  <r>
    <x v="1"/>
    <x v="21"/>
    <x v="2"/>
    <n v="-121.95544880268784"/>
    <n v="-90.85435865637173"/>
    <n v="-13.105162334469874"/>
  </r>
  <r>
    <x v="2"/>
    <x v="21"/>
    <x v="2"/>
    <n v="-76.802957437462382"/>
    <n v="-61.930084845369578"/>
    <n v="-20.188317847442825"/>
  </r>
  <r>
    <x v="3"/>
    <x v="21"/>
    <x v="2"/>
    <n v="-58.452084389328384"/>
    <n v="-36.803019016476377"/>
    <n v="-7.2583681356629395"/>
  </r>
  <r>
    <x v="4"/>
    <x v="21"/>
    <x v="2"/>
    <n v="-150.65048189907193"/>
    <n v="-122.43141425092246"/>
    <n v="-25.65985029690674"/>
  </r>
  <r>
    <x v="5"/>
    <x v="21"/>
    <x v="2"/>
    <n v="-101.94158432350021"/>
    <n v="-88.442398313592989"/>
    <n v="-24.598512460744907"/>
  </r>
  <r>
    <x v="6"/>
    <x v="21"/>
    <x v="2"/>
    <n v="-90.542341071231732"/>
    <n v="-63.986843174480683"/>
    <n v="-9.3429839192105391"/>
  </r>
  <r>
    <x v="0"/>
    <x v="21"/>
    <x v="3"/>
    <n v="-145.06861527224689"/>
    <n v="-82.002860767686798"/>
    <n v="-19.006116162188938"/>
  </r>
  <r>
    <x v="1"/>
    <x v="21"/>
    <x v="3"/>
    <n v="-9.0689020541252834"/>
    <n v="-4.4352746736761688"/>
    <n v="-3.3468986401495417"/>
  </r>
  <r>
    <x v="2"/>
    <x v="21"/>
    <x v="3"/>
    <n v="-48.35010267202064"/>
    <n v="-35.146111266552936"/>
    <n v="-11.253770293727865"/>
  </r>
  <r>
    <x v="3"/>
    <x v="21"/>
    <x v="3"/>
    <n v="2.0361425059149134"/>
    <n v="1.5905090400581674"/>
    <n v="-2.810163927165676"/>
  </r>
  <r>
    <x v="4"/>
    <x v="21"/>
    <x v="3"/>
    <n v="-176.86604974288653"/>
    <n v="-95.684855673832615"/>
    <n v="-18.77824876995691"/>
  </r>
  <r>
    <x v="5"/>
    <x v="21"/>
    <x v="3"/>
    <n v="-117.23655709288016"/>
    <n v="-73.886421720308519"/>
    <n v="-15.926376899798562"/>
  </r>
  <r>
    <x v="6"/>
    <x v="21"/>
    <x v="3"/>
    <n v="-25.618446231085549"/>
    <n v="-22.926206714003101"/>
    <n v="-7.7834657991015632"/>
  </r>
  <r>
    <x v="7"/>
    <x v="21"/>
    <x v="0"/>
    <n v="-49.988897462312565"/>
    <n v="-54.667614978385274"/>
    <n v="-36.063973749175943"/>
  </r>
  <r>
    <x v="8"/>
    <x v="21"/>
    <x v="0"/>
    <n v="-83.371176447820858"/>
    <n v="-72.453859585767106"/>
    <n v="-27.495262642442519"/>
  </r>
  <r>
    <x v="9"/>
    <x v="21"/>
    <x v="0"/>
    <n v="69.865690721110028"/>
    <n v="13.918776531902633"/>
    <n v="-7.0760407113312596"/>
  </r>
  <r>
    <x v="10"/>
    <x v="21"/>
    <x v="0"/>
    <n v="-96.977667665868893"/>
    <n v="-78.218905706967234"/>
    <n v="-23.247322004854393"/>
  </r>
  <r>
    <x v="11"/>
    <x v="21"/>
    <x v="0"/>
    <n v="60.398338695129802"/>
    <n v="-18.43697990013413"/>
    <n v="-10.349752493613593"/>
  </r>
  <r>
    <x v="12"/>
    <x v="21"/>
    <x v="0"/>
    <n v="29.194442000117107"/>
    <n v="15.966674464197867"/>
    <n v="-10.899461371947798"/>
  </r>
  <r>
    <x v="13"/>
    <x v="21"/>
    <x v="0"/>
    <n v="-29.330533218012601"/>
    <n v="-33.679664684944413"/>
    <n v="-9.7379707163143756"/>
  </r>
  <r>
    <x v="14"/>
    <x v="21"/>
    <x v="0"/>
    <n v="16.537183346201431"/>
    <n v="-4.271793790927406"/>
    <n v="1.9040165228058932"/>
  </r>
  <r>
    <x v="7"/>
    <x v="21"/>
    <x v="1"/>
    <n v="138.02075185055105"/>
    <n v="73.248686814016224"/>
    <n v="2.2382569722358969"/>
  </r>
  <r>
    <x v="8"/>
    <x v="21"/>
    <x v="1"/>
    <n v="96.176620695247408"/>
    <n v="69.120281988635313"/>
    <n v="1.0292605284600593"/>
  </r>
  <r>
    <x v="9"/>
    <x v="21"/>
    <x v="1"/>
    <n v="17.781213511545666"/>
    <n v="9.9141131358694192"/>
    <n v="1.8286208079546631"/>
  </r>
  <r>
    <x v="10"/>
    <x v="21"/>
    <x v="1"/>
    <n v="25.749037461981871"/>
    <n v="11.972924658622139"/>
    <n v="2.8818565992256193"/>
  </r>
  <r>
    <x v="11"/>
    <x v="21"/>
    <x v="1"/>
    <n v="24.382720689583685"/>
    <n v="13.897463604773144"/>
    <n v="0.20277503948442349"/>
  </r>
  <r>
    <x v="12"/>
    <x v="21"/>
    <x v="1"/>
    <n v="22.707724491228227"/>
    <n v="10.855980181701621"/>
    <n v="1.8404144155895226"/>
  </r>
  <r>
    <x v="13"/>
    <x v="21"/>
    <x v="1"/>
    <n v="27.809426775470598"/>
    <n v="18.565777579033565"/>
    <n v="9.2645995816266904"/>
  </r>
  <r>
    <x v="14"/>
    <x v="21"/>
    <x v="1"/>
    <n v="16.932498126055567"/>
    <n v="8.681852636650202"/>
    <n v="2.1438696438915796"/>
  </r>
  <r>
    <x v="7"/>
    <x v="21"/>
    <x v="2"/>
    <n v="-188.00964931286359"/>
    <n v="-127.91630179240153"/>
    <n v="-38.302230721411831"/>
  </r>
  <r>
    <x v="8"/>
    <x v="21"/>
    <x v="2"/>
    <n v="-179.54779714306824"/>
    <n v="-141.5741415744024"/>
    <n v="-28.524523170902583"/>
  </r>
  <r>
    <x v="9"/>
    <x v="21"/>
    <x v="2"/>
    <n v="52.084477209564376"/>
    <n v="4.0046633960332079"/>
    <n v="-8.9046615192859235"/>
  </r>
  <r>
    <x v="10"/>
    <x v="21"/>
    <x v="2"/>
    <n v="-122.72670512785076"/>
    <n v="-90.191830365589368"/>
    <n v="-26.129178604080014"/>
  </r>
  <r>
    <x v="11"/>
    <x v="21"/>
    <x v="2"/>
    <n v="36.015618005546102"/>
    <n v="-32.33444350490727"/>
    <n v="-10.552527533098017"/>
  </r>
  <r>
    <x v="12"/>
    <x v="21"/>
    <x v="2"/>
    <n v="6.4867175088888702"/>
    <n v="5.1106942824962411"/>
    <n v="-12.73987578753732"/>
  </r>
  <r>
    <x v="13"/>
    <x v="21"/>
    <x v="2"/>
    <n v="-57.139959993483195"/>
    <n v="-52.245442263977985"/>
    <n v="-19.002570297941066"/>
  </r>
  <r>
    <x v="14"/>
    <x v="21"/>
    <x v="2"/>
    <n v="-0.39531477985413555"/>
    <n v="-12.953646427577604"/>
    <n v="-0.23985312108568702"/>
  </r>
  <r>
    <x v="7"/>
    <x v="21"/>
    <x v="3"/>
    <n v="-165.17897842432771"/>
    <n v="-93.260238426953919"/>
    <n v="-17.903649211691643"/>
  </r>
  <r>
    <x v="8"/>
    <x v="21"/>
    <x v="3"/>
    <n v="-133.99373129430313"/>
    <n v="-75.823602198763425"/>
    <n v="-17.807591063072291"/>
  </r>
  <r>
    <x v="9"/>
    <x v="21"/>
    <x v="3"/>
    <n v="-25.682628888764313"/>
    <n v="-18.879938656158433"/>
    <n v="-5.2339392837691321"/>
  </r>
  <r>
    <x v="10"/>
    <x v="21"/>
    <x v="3"/>
    <n v="-149.24672098877588"/>
    <n v="-90.778572007642524"/>
    <n v="-20.218894479903785"/>
  </r>
  <r>
    <x v="11"/>
    <x v="21"/>
    <x v="3"/>
    <n v="-39.911874991342444"/>
    <n v="-13.834973094916879"/>
    <n v="-5.2480257788236298"/>
  </r>
  <r>
    <x v="12"/>
    <x v="21"/>
    <x v="3"/>
    <n v="-138.48105696054034"/>
    <n v="-81.574670444839683"/>
    <n v="-15.684538852480557"/>
  </r>
  <r>
    <x v="13"/>
    <x v="21"/>
    <x v="3"/>
    <n v="-118.4173345921841"/>
    <n v="-70.809252176596019"/>
    <n v="-13.297686793004202"/>
  </r>
  <r>
    <x v="14"/>
    <x v="21"/>
    <x v="3"/>
    <n v="35.756416125090325"/>
    <n v="16.075486737241061"/>
    <n v="-2.212194418592845"/>
  </r>
  <r>
    <x v="0"/>
    <x v="22"/>
    <x v="0"/>
    <n v="-53.717109743896195"/>
    <n v="-47.031377668328496"/>
    <n v="-11.891319508853524"/>
  </r>
  <r>
    <x v="1"/>
    <x v="22"/>
    <x v="0"/>
    <n v="-53.029627761501516"/>
    <n v="-37.589376521191845"/>
    <n v="-10.926989738778179"/>
  </r>
  <r>
    <x v="2"/>
    <x v="22"/>
    <x v="0"/>
    <n v="-38.635826667082313"/>
    <n v="-37.869295946368965"/>
    <n v="-14.421541617010611"/>
  </r>
  <r>
    <x v="3"/>
    <x v="22"/>
    <x v="0"/>
    <n v="-12.982792875364176"/>
    <n v="-1.8929051928301805"/>
    <n v="1.1516698510105938"/>
  </r>
  <r>
    <x v="4"/>
    <x v="22"/>
    <x v="0"/>
    <n v="-71.239841697380925"/>
    <n v="-67.257710524884814"/>
    <n v="-27.317511552690668"/>
  </r>
  <r>
    <x v="5"/>
    <x v="22"/>
    <x v="0"/>
    <n v="-74.377136956231823"/>
    <n v="-71.460769288484386"/>
    <n v="-21.467763761552852"/>
  </r>
  <r>
    <x v="6"/>
    <x v="22"/>
    <x v="0"/>
    <n v="-68.646557530189511"/>
    <n v="-47.924969841083772"/>
    <n v="-9.4215154100289773"/>
  </r>
  <r>
    <x v="0"/>
    <x v="22"/>
    <x v="1"/>
    <n v="98.133445238096144"/>
    <n v="95.864091572326728"/>
    <n v="15.58118769129204"/>
  </r>
  <r>
    <x v="1"/>
    <x v="22"/>
    <x v="1"/>
    <n v="69.76908616374088"/>
    <n v="54.108247257734419"/>
    <n v="3.0214377182462266"/>
  </r>
  <r>
    <x v="2"/>
    <x v="22"/>
    <x v="1"/>
    <n v="39.317467938170637"/>
    <n v="25.211126066791174"/>
    <n v="6.9171133982227726"/>
  </r>
  <r>
    <x v="3"/>
    <x v="22"/>
    <x v="1"/>
    <n v="47.025269150809756"/>
    <n v="36.466091460491739"/>
    <n v="9.966015623519084"/>
  </r>
  <r>
    <x v="4"/>
    <x v="22"/>
    <x v="1"/>
    <n v="83.39489519401053"/>
    <n v="59.157958718357172"/>
    <n v="2.3265937365355835"/>
  </r>
  <r>
    <x v="5"/>
    <x v="22"/>
    <x v="1"/>
    <n v="32.912289629173159"/>
    <n v="22.329471287013362"/>
    <n v="8.4785909610968098"/>
  </r>
  <r>
    <x v="6"/>
    <x v="22"/>
    <x v="1"/>
    <n v="27.257519584225946"/>
    <n v="21.423609376580611"/>
    <n v="5.2832045523652749"/>
  </r>
  <r>
    <x v="0"/>
    <x v="22"/>
    <x v="2"/>
    <n v="-151.85055498199233"/>
    <n v="-142.89546924065519"/>
    <n v="-27.472507200145561"/>
  </r>
  <r>
    <x v="1"/>
    <x v="22"/>
    <x v="2"/>
    <n v="-122.79871392524237"/>
    <n v="-91.697623778926257"/>
    <n v="-13.948427457024405"/>
  </r>
  <r>
    <x v="2"/>
    <x v="22"/>
    <x v="2"/>
    <n v="-77.953294605252935"/>
    <n v="-63.080422013160138"/>
    <n v="-21.338655015233385"/>
  </r>
  <r>
    <x v="3"/>
    <x v="22"/>
    <x v="2"/>
    <n v="-60.008062026173931"/>
    <n v="-38.358996653321924"/>
    <n v="-8.8143457725084904"/>
  </r>
  <r>
    <x v="4"/>
    <x v="22"/>
    <x v="2"/>
    <n v="-154.63473689139144"/>
    <n v="-126.41566924324196"/>
    <n v="-29.644105289226246"/>
  </r>
  <r>
    <x v="5"/>
    <x v="22"/>
    <x v="2"/>
    <n v="-107.28942658540497"/>
    <n v="-93.790240575497748"/>
    <n v="-29.946354722649669"/>
  </r>
  <r>
    <x v="6"/>
    <x v="22"/>
    <x v="2"/>
    <n v="-95.904077114415443"/>
    <n v="-69.348579217664394"/>
    <n v="-14.70471996239425"/>
  </r>
  <r>
    <x v="0"/>
    <x v="22"/>
    <x v="3"/>
    <n v="-151.72130824590951"/>
    <n v="-88.655553741349422"/>
    <n v="-25.658809135851563"/>
  </r>
  <r>
    <x v="1"/>
    <x v="22"/>
    <x v="3"/>
    <n v="-10.305690900538595"/>
    <n v="-5.6720635200894813"/>
    <n v="-4.5836874865628543"/>
  </r>
  <r>
    <x v="2"/>
    <x v="22"/>
    <x v="3"/>
    <n v="-52.515116555400255"/>
    <n v="-39.31112514993255"/>
    <n v="-15.418784177107476"/>
  </r>
  <r>
    <x v="3"/>
    <x v="22"/>
    <x v="3"/>
    <n v="1.4781367327013366"/>
    <n v="1.0325032668445906"/>
    <n v="-3.3681697003792528"/>
  </r>
  <r>
    <x v="4"/>
    <x v="22"/>
    <x v="3"/>
    <n v="-185.36259352168838"/>
    <n v="-104.18139945263445"/>
    <n v="-27.274792548758754"/>
  </r>
  <r>
    <x v="5"/>
    <x v="22"/>
    <x v="3"/>
    <n v="-126.30463745002302"/>
    <n v="-82.95450207745138"/>
    <n v="-24.99445725694142"/>
  </r>
  <r>
    <x v="6"/>
    <x v="22"/>
    <x v="3"/>
    <n v="-28.915189338718779"/>
    <n v="-26.22294982163633"/>
    <n v="-11.080208906734791"/>
  </r>
  <r>
    <x v="7"/>
    <x v="22"/>
    <x v="0"/>
    <n v="-50.643133641573279"/>
    <n v="-55.321851157645987"/>
    <n v="-36.718209928436657"/>
  </r>
  <r>
    <x v="8"/>
    <x v="22"/>
    <x v="0"/>
    <n v="-74.592138090176348"/>
    <n v="-63.674821228122589"/>
    <n v="-18.716224284798002"/>
  </r>
  <r>
    <x v="9"/>
    <x v="22"/>
    <x v="0"/>
    <n v="68.083286614450969"/>
    <n v="12.136372425243572"/>
    <n v="-8.8584448179903212"/>
  </r>
  <r>
    <x v="10"/>
    <x v="22"/>
    <x v="0"/>
    <n v="-106.454235371503"/>
    <n v="-87.695473412601345"/>
    <n v="-32.723889710488507"/>
  </r>
  <r>
    <x v="11"/>
    <x v="22"/>
    <x v="0"/>
    <n v="70.139271337616847"/>
    <n v="-8.6960472576470824"/>
    <n v="-0.60881985112654569"/>
  </r>
  <r>
    <x v="12"/>
    <x v="22"/>
    <x v="0"/>
    <n v="23.195941625210835"/>
    <n v="9.968174089291594"/>
    <n v="-16.897961746854072"/>
  </r>
  <r>
    <x v="13"/>
    <x v="22"/>
    <x v="0"/>
    <n v="-27.296754811433772"/>
    <n v="-31.64588627836558"/>
    <n v="-7.7041923097355447"/>
  </r>
  <r>
    <x v="14"/>
    <x v="22"/>
    <x v="0"/>
    <n v="13.275884662736216"/>
    <n v="-7.5330924743926211"/>
    <n v="-1.3572821606593224"/>
  </r>
  <r>
    <x v="7"/>
    <x v="22"/>
    <x v="1"/>
    <n v="139.49278325388767"/>
    <n v="74.720718217352825"/>
    <n v="3.7102883755725014"/>
  </r>
  <r>
    <x v="8"/>
    <x v="22"/>
    <x v="1"/>
    <n v="99.283049652567769"/>
    <n v="72.226710945955674"/>
    <n v="4.1356894857804267"/>
  </r>
  <r>
    <x v="9"/>
    <x v="22"/>
    <x v="1"/>
    <n v="19.777506111003813"/>
    <n v="11.910405735327569"/>
    <n v="3.8249134074128124"/>
  </r>
  <r>
    <x v="10"/>
    <x v="22"/>
    <x v="1"/>
    <n v="26.933608425186137"/>
    <n v="13.157495621826403"/>
    <n v="4.066427562429884"/>
  </r>
  <r>
    <x v="11"/>
    <x v="22"/>
    <x v="1"/>
    <n v="27.387902036733944"/>
    <n v="16.902644951923403"/>
    <n v="3.2079563866346827"/>
  </r>
  <r>
    <x v="12"/>
    <x v="22"/>
    <x v="1"/>
    <n v="23.582505795902058"/>
    <n v="11.730761486375453"/>
    <n v="2.7151957202633543"/>
  </r>
  <r>
    <x v="13"/>
    <x v="22"/>
    <x v="1"/>
    <n v="30.72745666317066"/>
    <n v="21.483807466733627"/>
    <n v="12.182629469326752"/>
  </r>
  <r>
    <x v="14"/>
    <x v="22"/>
    <x v="1"/>
    <n v="18.288511789180578"/>
    <n v="10.037866299775214"/>
    <n v="3.4998833070165905"/>
  </r>
  <r>
    <x v="7"/>
    <x v="22"/>
    <x v="2"/>
    <n v="-190.13591689546089"/>
    <n v="-130.04256937499883"/>
    <n v="-40.428498304009146"/>
  </r>
  <r>
    <x v="8"/>
    <x v="22"/>
    <x v="2"/>
    <n v="-173.87518774274409"/>
    <n v="-135.90153217407826"/>
    <n v="-22.851913770578435"/>
  </r>
  <r>
    <x v="9"/>
    <x v="22"/>
    <x v="2"/>
    <n v="48.305780503447167"/>
    <n v="0.22596668991599689"/>
    <n v="-12.683358225403135"/>
  </r>
  <r>
    <x v="10"/>
    <x v="22"/>
    <x v="2"/>
    <n v="-133.38784379668914"/>
    <n v="-100.85296903442774"/>
    <n v="-36.790317272918394"/>
  </r>
  <r>
    <x v="11"/>
    <x v="22"/>
    <x v="2"/>
    <n v="42.751369300882892"/>
    <n v="-25.598692209570483"/>
    <n v="-3.8167762377612293"/>
  </r>
  <r>
    <x v="12"/>
    <x v="22"/>
    <x v="2"/>
    <n v="-0.38656417069123439"/>
    <n v="-1.7625873970838635"/>
    <n v="-19.613157467117425"/>
  </r>
  <r>
    <x v="13"/>
    <x v="22"/>
    <x v="2"/>
    <n v="-58.024211474604428"/>
    <n v="-53.129693745099217"/>
    <n v="-19.886821779062299"/>
  </r>
  <r>
    <x v="14"/>
    <x v="22"/>
    <x v="2"/>
    <n v="-5.0126271264443618"/>
    <n v="-17.570958774167831"/>
    <n v="-4.8571654676759133"/>
  </r>
  <r>
    <x v="7"/>
    <x v="22"/>
    <x v="3"/>
    <n v="-174.82896206842324"/>
    <n v="-102.91022207104943"/>
    <n v="-27.553632855787164"/>
  </r>
  <r>
    <x v="8"/>
    <x v="22"/>
    <x v="3"/>
    <n v="-141.82733475189363"/>
    <n v="-83.657205656353909"/>
    <n v="-25.641194520662783"/>
  </r>
  <r>
    <x v="9"/>
    <x v="22"/>
    <x v="3"/>
    <n v="-26.894663681292474"/>
    <n v="-20.091973448686595"/>
    <n v="-6.4459740762972944"/>
  </r>
  <r>
    <x v="10"/>
    <x v="22"/>
    <x v="3"/>
    <n v="-159.53768123161294"/>
    <n v="-101.06953225047957"/>
    <n v="-30.509854722740833"/>
  </r>
  <r>
    <x v="11"/>
    <x v="22"/>
    <x v="3"/>
    <n v="-40.533636649373534"/>
    <n v="-14.456734752947968"/>
    <n v="-5.8697874368547183"/>
  </r>
  <r>
    <x v="12"/>
    <x v="22"/>
    <x v="3"/>
    <n v="-145.35433864012046"/>
    <n v="-88.447952124419785"/>
    <n v="-22.55782053206066"/>
  </r>
  <r>
    <x v="13"/>
    <x v="22"/>
    <x v="3"/>
    <n v="-123.369142886463"/>
    <n v="-75.761060470874909"/>
    <n v="-18.249495087283094"/>
  </r>
  <r>
    <x v="14"/>
    <x v="22"/>
    <x v="3"/>
    <n v="35.619098285786528"/>
    <n v="15.938168897937262"/>
    <n v="-2.3495122578966434"/>
  </r>
  <r>
    <x v="0"/>
    <x v="23"/>
    <x v="0"/>
    <n v="-49.048062778776725"/>
    <n v="-42.362330703209025"/>
    <n v="-7.2222725437340509"/>
  </r>
  <r>
    <x v="1"/>
    <x v="23"/>
    <x v="0"/>
    <n v="-47.810479661159185"/>
    <n v="-32.370228420849514"/>
    <n v="-5.7078416384358475"/>
  </r>
  <r>
    <x v="2"/>
    <x v="23"/>
    <x v="0"/>
    <n v="-30.630436899714184"/>
    <n v="-29.863906179000836"/>
    <n v="-6.4161518496424819"/>
  </r>
  <r>
    <x v="3"/>
    <x v="23"/>
    <x v="0"/>
    <n v="-13.0149541103556"/>
    <n v="-1.9250664278216043"/>
    <n v="1.1195086160191701"/>
  </r>
  <r>
    <x v="4"/>
    <x v="23"/>
    <x v="0"/>
    <n v="-73.47176794677442"/>
    <n v="-69.48963677427831"/>
    <n v="-29.549437802084167"/>
  </r>
  <r>
    <x v="5"/>
    <x v="23"/>
    <x v="0"/>
    <n v="-69.037808587537143"/>
    <n v="-66.121440919789706"/>
    <n v="-16.128435392858179"/>
  </r>
  <r>
    <x v="6"/>
    <x v="23"/>
    <x v="0"/>
    <n v="-66.810160504789053"/>
    <n v="-46.088572815683307"/>
    <n v="-7.5851183846285153"/>
  </r>
  <r>
    <x v="0"/>
    <x v="23"/>
    <x v="1"/>
    <n v="105.09124071552908"/>
    <n v="102.82188704975967"/>
    <n v="22.538983168724979"/>
  </r>
  <r>
    <x v="1"/>
    <x v="23"/>
    <x v="1"/>
    <n v="73.248518230635767"/>
    <n v="57.587679324629306"/>
    <n v="6.5008697851411146"/>
  </r>
  <r>
    <x v="2"/>
    <x v="23"/>
    <x v="1"/>
    <n v="44.073145027696256"/>
    <n v="29.966803156316793"/>
    <n v="11.672790487748394"/>
  </r>
  <r>
    <x v="3"/>
    <x v="23"/>
    <x v="1"/>
    <n v="49.233673953554181"/>
    <n v="38.674496263236165"/>
    <n v="12.174420426263509"/>
  </r>
  <r>
    <x v="4"/>
    <x v="23"/>
    <x v="1"/>
    <n v="84.704938862132806"/>
    <n v="60.468002386479441"/>
    <n v="3.6366374046578542"/>
  </r>
  <r>
    <x v="5"/>
    <x v="23"/>
    <x v="1"/>
    <n v="36.56551430249057"/>
    <n v="25.982695960330773"/>
    <n v="12.131815634414219"/>
  </r>
  <r>
    <x v="6"/>
    <x v="23"/>
    <x v="1"/>
    <n v="30.203027684373222"/>
    <n v="24.369117476727887"/>
    <n v="8.2287126525125505"/>
  </r>
  <r>
    <x v="0"/>
    <x v="23"/>
    <x v="2"/>
    <n v="-154.13930349430581"/>
    <n v="-145.18421775296866"/>
    <n v="-29.761255712459029"/>
  </r>
  <r>
    <x v="1"/>
    <x v="23"/>
    <x v="2"/>
    <n v="-121.05899789179492"/>
    <n v="-89.957907745478806"/>
    <n v="-12.208711423576961"/>
  </r>
  <r>
    <x v="2"/>
    <x v="23"/>
    <x v="2"/>
    <n v="-74.703581927410426"/>
    <n v="-59.830709335317628"/>
    <n v="-18.088942337390876"/>
  </r>
  <r>
    <x v="3"/>
    <x v="23"/>
    <x v="2"/>
    <n v="-62.248628063909777"/>
    <n v="-40.59956269105777"/>
    <n v="-11.05491181024434"/>
  </r>
  <r>
    <x v="4"/>
    <x v="23"/>
    <x v="2"/>
    <n v="-158.1767068089072"/>
    <n v="-129.95763916075774"/>
    <n v="-33.186075206742018"/>
  </r>
  <r>
    <x v="5"/>
    <x v="23"/>
    <x v="2"/>
    <n v="-105.6033228900277"/>
    <n v="-92.104136880120478"/>
    <n v="-28.260251027272403"/>
  </r>
  <r>
    <x v="6"/>
    <x v="23"/>
    <x v="2"/>
    <n v="-97.013188189162264"/>
    <n v="-70.457690292411201"/>
    <n v="-15.813831037141064"/>
  </r>
  <r>
    <x v="0"/>
    <x v="23"/>
    <x v="3"/>
    <n v="-161.15095211664101"/>
    <n v="-98.085197612080904"/>
    <n v="-35.088453006583052"/>
  </r>
  <r>
    <x v="1"/>
    <x v="23"/>
    <x v="3"/>
    <n v="-11.596447957612504"/>
    <n v="-6.9628205771633915"/>
    <n v="-5.8744445436367645"/>
  </r>
  <r>
    <x v="2"/>
    <x v="23"/>
    <x v="3"/>
    <n v="-57.350054929751302"/>
    <n v="-44.146063524283598"/>
    <n v="-20.253722551458523"/>
  </r>
  <r>
    <x v="3"/>
    <x v="23"/>
    <x v="3"/>
    <n v="2.110641020866002"/>
    <n v="1.665007555009256"/>
    <n v="-2.7356654122145874"/>
  </r>
  <r>
    <x v="4"/>
    <x v="23"/>
    <x v="3"/>
    <n v="-193.0287749869965"/>
    <n v="-111.84758091794255"/>
    <n v="-34.940974014066853"/>
  </r>
  <r>
    <x v="5"/>
    <x v="23"/>
    <x v="3"/>
    <n v="-135.10984563699319"/>
    <n v="-91.759710264421543"/>
    <n v="-33.799665443911586"/>
  </r>
  <r>
    <x v="6"/>
    <x v="23"/>
    <x v="3"/>
    <n v="-32.551619091987021"/>
    <n v="-29.859379574904573"/>
    <n v="-14.716638660003031"/>
  </r>
  <r>
    <x v="7"/>
    <x v="23"/>
    <x v="0"/>
    <n v="-61.284969358234406"/>
    <n v="-65.963686874307115"/>
    <n v="-47.360045645097784"/>
  </r>
  <r>
    <x v="8"/>
    <x v="23"/>
    <x v="0"/>
    <n v="-75.404815863439254"/>
    <n v="-64.487499001385487"/>
    <n v="-19.528902058060904"/>
  </r>
  <r>
    <x v="9"/>
    <x v="23"/>
    <x v="0"/>
    <n v="75.914140177489344"/>
    <n v="19.967225988281943"/>
    <n v="-1.0275912549519495"/>
  </r>
  <r>
    <x v="10"/>
    <x v="23"/>
    <x v="0"/>
    <n v="-106.60438552165316"/>
    <n v="-87.845623562751499"/>
    <n v="-32.874039860638661"/>
  </r>
  <r>
    <x v="11"/>
    <x v="23"/>
    <x v="0"/>
    <n v="73.853674969478178"/>
    <n v="-4.9816436257857539"/>
    <n v="3.1055837807347833"/>
  </r>
  <r>
    <x v="12"/>
    <x v="23"/>
    <x v="0"/>
    <n v="16.998901028271415"/>
    <n v="3.7711334923521731"/>
    <n v="-23.095002343793492"/>
  </r>
  <r>
    <x v="13"/>
    <x v="23"/>
    <x v="0"/>
    <n v="-39.911946723395836"/>
    <n v="-44.261078190327645"/>
    <n v="-20.319384221697611"/>
  </r>
  <r>
    <x v="14"/>
    <x v="23"/>
    <x v="0"/>
    <n v="16.090900368464087"/>
    <n v="-4.7180767686647513"/>
    <n v="1.4577335450685478"/>
  </r>
  <r>
    <x v="7"/>
    <x v="23"/>
    <x v="1"/>
    <n v="140.49045535232466"/>
    <n v="75.718390315789804"/>
    <n v="4.7079604740094814"/>
  </r>
  <r>
    <x v="8"/>
    <x v="23"/>
    <x v="1"/>
    <n v="107.54527368074059"/>
    <n v="80.488934974128497"/>
    <n v="12.397913513953256"/>
  </r>
  <r>
    <x v="9"/>
    <x v="23"/>
    <x v="1"/>
    <n v="22.340330913452735"/>
    <n v="14.473230537776491"/>
    <n v="6.3877382098617339"/>
  </r>
  <r>
    <x v="10"/>
    <x v="23"/>
    <x v="1"/>
    <n v="28.360034851612564"/>
    <n v="14.583922048252829"/>
    <n v="5.4928539888563108"/>
  </r>
  <r>
    <x v="11"/>
    <x v="23"/>
    <x v="1"/>
    <n v="29.554637488653054"/>
    <n v="19.069380403842512"/>
    <n v="5.3746918385537912"/>
  </r>
  <r>
    <x v="12"/>
    <x v="23"/>
    <x v="1"/>
    <n v="24.341327093486477"/>
    <n v="12.489582783959872"/>
    <n v="3.4740170178477729"/>
  </r>
  <r>
    <x v="13"/>
    <x v="23"/>
    <x v="1"/>
    <n v="30.190639986065889"/>
    <n v="20.946990789628856"/>
    <n v="11.645812792221983"/>
  </r>
  <r>
    <x v="14"/>
    <x v="23"/>
    <x v="1"/>
    <n v="20.331114648824581"/>
    <n v="12.080469159419216"/>
    <n v="5.542486166660594"/>
  </r>
  <r>
    <x v="7"/>
    <x v="23"/>
    <x v="2"/>
    <n v="-201.77542471055901"/>
    <n v="-141.68207719009695"/>
    <n v="-52.068006119107253"/>
  </r>
  <r>
    <x v="8"/>
    <x v="23"/>
    <x v="2"/>
    <n v="-182.95008954417983"/>
    <n v="-144.976433975514"/>
    <n v="-31.926815572014164"/>
  </r>
  <r>
    <x v="9"/>
    <x v="23"/>
    <x v="2"/>
    <n v="53.573809264036619"/>
    <n v="5.4939954505054471"/>
    <n v="-7.4153294648136843"/>
  </r>
  <r>
    <x v="10"/>
    <x v="23"/>
    <x v="2"/>
    <n v="-134.96442037326571"/>
    <n v="-102.42954561100431"/>
    <n v="-38.366893849494971"/>
  </r>
  <r>
    <x v="11"/>
    <x v="23"/>
    <x v="2"/>
    <n v="44.299037480825113"/>
    <n v="-24.051024029628262"/>
    <n v="-2.2691080578190093"/>
  </r>
  <r>
    <x v="12"/>
    <x v="23"/>
    <x v="2"/>
    <n v="-7.3424260652150739"/>
    <n v="-8.718449291607703"/>
    <n v="-26.569019361641264"/>
  </r>
  <r>
    <x v="13"/>
    <x v="23"/>
    <x v="2"/>
    <n v="-70.102586709461718"/>
    <n v="-65.208068979956508"/>
    <n v="-31.965197013919592"/>
  </r>
  <r>
    <x v="14"/>
    <x v="23"/>
    <x v="2"/>
    <n v="-4.2402142803604947"/>
    <n v="-16.798545928083964"/>
    <n v="-4.0847526215920462"/>
  </r>
  <r>
    <x v="7"/>
    <x v="23"/>
    <x v="3"/>
    <n v="-185.6370764681572"/>
    <n v="-113.71833647078338"/>
    <n v="-38.361747255521117"/>
  </r>
  <r>
    <x v="8"/>
    <x v="23"/>
    <x v="3"/>
    <n v="-147.38063286919012"/>
    <n v="-89.210503773650402"/>
    <n v="-31.194492637959275"/>
  </r>
  <r>
    <x v="9"/>
    <x v="23"/>
    <x v="3"/>
    <n v="-28.745592705283361"/>
    <n v="-21.942902472677481"/>
    <n v="-8.2969031002881817"/>
  </r>
  <r>
    <x v="10"/>
    <x v="23"/>
    <x v="3"/>
    <n v="-167.12026381419551"/>
    <n v="-108.65211483306216"/>
    <n v="-38.092437305323415"/>
  </r>
  <r>
    <x v="11"/>
    <x v="23"/>
    <x v="3"/>
    <n v="-44.557573917223309"/>
    <n v="-18.480672020797741"/>
    <n v="-9.8937247047044909"/>
  </r>
  <r>
    <x v="12"/>
    <x v="23"/>
    <x v="3"/>
    <n v="-149.52785577683477"/>
    <n v="-92.621469261134095"/>
    <n v="-26.731337668774962"/>
  </r>
  <r>
    <x v="13"/>
    <x v="23"/>
    <x v="3"/>
    <n v="-130.52669858119324"/>
    <n v="-82.918616165605158"/>
    <n v="-25.407050782013343"/>
  </r>
  <r>
    <x v="14"/>
    <x v="23"/>
    <x v="3"/>
    <n v="36.357181672044447"/>
    <n v="16.676252284195179"/>
    <n v="-1.6114288716387262"/>
  </r>
  <r>
    <x v="0"/>
    <x v="24"/>
    <x v="0"/>
    <n v="-49.048062778776725"/>
    <n v="-42.362330703209025"/>
    <n v="-7.2222725437340509"/>
  </r>
  <r>
    <x v="1"/>
    <x v="24"/>
    <x v="0"/>
    <n v="-48.146482349180687"/>
    <n v="-32.706231108871016"/>
    <n v="-6.0438443264573518"/>
  </r>
  <r>
    <x v="2"/>
    <x v="24"/>
    <x v="0"/>
    <n v="-26.159262128218913"/>
    <n v="-25.392731407505565"/>
    <n v="-1.9449770781472102"/>
  </r>
  <r>
    <x v="3"/>
    <x v="24"/>
    <x v="0"/>
    <n v="-9.2184468969918942"/>
    <n v="1.8714407855421011"/>
    <n v="4.9160158293828751"/>
  </r>
  <r>
    <x v="4"/>
    <x v="24"/>
    <x v="0"/>
    <n v="-73.765223879475187"/>
    <n v="-69.783092706979076"/>
    <n v="-29.842893734784941"/>
  </r>
  <r>
    <x v="5"/>
    <x v="24"/>
    <x v="0"/>
    <n v="-67.862001984207254"/>
    <n v="-64.945634316459817"/>
    <n v="-14.952628789528296"/>
  </r>
  <r>
    <x v="6"/>
    <x v="24"/>
    <x v="0"/>
    <n v="-64.862864879834547"/>
    <n v="-44.141277190728808"/>
    <n v="-5.6378227596740125"/>
  </r>
  <r>
    <x v="0"/>
    <x v="24"/>
    <x v="1"/>
    <n v="112.73467012891889"/>
    <n v="110.46531646314948"/>
    <n v="30.182412582114793"/>
  </r>
  <r>
    <x v="1"/>
    <x v="24"/>
    <x v="1"/>
    <n v="76.608545110850812"/>
    <n v="60.947706204844351"/>
    <n v="9.8608966653561563"/>
  </r>
  <r>
    <x v="2"/>
    <x v="24"/>
    <x v="1"/>
    <n v="49.652221512482392"/>
    <n v="35.545879641102928"/>
    <n v="17.251866972534529"/>
  </r>
  <r>
    <x v="3"/>
    <x v="24"/>
    <x v="1"/>
    <n v="52.067686380431311"/>
    <n v="41.508508690113295"/>
    <n v="15.008432853140642"/>
  </r>
  <r>
    <x v="4"/>
    <x v="24"/>
    <x v="1"/>
    <n v="86.416765136220647"/>
    <n v="62.179828660567281"/>
    <n v="5.3484636787456949"/>
  </r>
  <r>
    <x v="5"/>
    <x v="24"/>
    <x v="1"/>
    <n v="40.186998640746616"/>
    <n v="29.604180298586815"/>
    <n v="15.753299972670263"/>
  </r>
  <r>
    <x v="6"/>
    <x v="24"/>
    <x v="1"/>
    <n v="31.931935014940304"/>
    <n v="26.098024807294969"/>
    <n v="9.9576199830796313"/>
  </r>
  <r>
    <x v="0"/>
    <x v="24"/>
    <x v="2"/>
    <n v="-161.78273290769562"/>
    <n v="-152.82764716635847"/>
    <n v="-37.404685125848843"/>
  </r>
  <r>
    <x v="1"/>
    <x v="24"/>
    <x v="2"/>
    <n v="-124.75502746003146"/>
    <n v="-93.653937313715346"/>
    <n v="-15.904740991813508"/>
  </r>
  <r>
    <x v="2"/>
    <x v="24"/>
    <x v="2"/>
    <n v="-75.811483640701283"/>
    <n v="-60.938611048608493"/>
    <n v="-19.19684405068174"/>
  </r>
  <r>
    <x v="3"/>
    <x v="24"/>
    <x v="2"/>
    <n v="-61.286133277423204"/>
    <n v="-39.637067904571197"/>
    <n v="-10.092417023757767"/>
  </r>
  <r>
    <x v="4"/>
    <x v="24"/>
    <x v="2"/>
    <n v="-160.18198901569582"/>
    <n v="-131.96292136754636"/>
    <n v="-35.191357413530632"/>
  </r>
  <r>
    <x v="5"/>
    <x v="24"/>
    <x v="2"/>
    <n v="-108.04900062495386"/>
    <n v="-94.549814615046643"/>
    <n v="-30.705928762198564"/>
  </r>
  <r>
    <x v="6"/>
    <x v="24"/>
    <x v="2"/>
    <n v="-96.79479989477484"/>
    <n v="-70.239301998023777"/>
    <n v="-15.595442742753644"/>
  </r>
  <r>
    <x v="0"/>
    <x v="24"/>
    <x v="3"/>
    <n v="-168.14975495299794"/>
    <n v="-105.08400044843785"/>
    <n v="-42.087255842939989"/>
  </r>
  <r>
    <x v="1"/>
    <x v="24"/>
    <x v="3"/>
    <n v="-10.980443029573079"/>
    <n v="-6.3468156491239673"/>
    <n v="-5.2584396155973403"/>
  </r>
  <r>
    <x v="2"/>
    <x v="24"/>
    <x v="3"/>
    <n v="-61.781661782914753"/>
    <n v="-48.577670377447049"/>
    <n v="-24.685329404621978"/>
  </r>
  <r>
    <x v="3"/>
    <x v="24"/>
    <x v="3"/>
    <n v="2.6239715736588409"/>
    <n v="2.1783381078020949"/>
    <n v="-2.2223348594217485"/>
  </r>
  <r>
    <x v="4"/>
    <x v="24"/>
    <x v="3"/>
    <n v="-198.84898431889516"/>
    <n v="-117.6677902498412"/>
    <n v="-40.761183345965513"/>
  </r>
  <r>
    <x v="5"/>
    <x v="24"/>
    <x v="3"/>
    <n v="-141.60029808737414"/>
    <n v="-98.250162714802499"/>
    <n v="-40.29011789429255"/>
  </r>
  <r>
    <x v="6"/>
    <x v="24"/>
    <x v="3"/>
    <n v="-34.626307888667519"/>
    <n v="-31.93406837158507"/>
    <n v="-16.791327456683529"/>
  </r>
  <r>
    <x v="7"/>
    <x v="24"/>
    <x v="0"/>
    <n v="-62.298311699055212"/>
    <n v="-66.977029215127928"/>
    <n v="-48.37338798591859"/>
  </r>
  <r>
    <x v="8"/>
    <x v="24"/>
    <x v="0"/>
    <n v="-79.366023348755462"/>
    <n v="-68.448706486701695"/>
    <n v="-23.490109543377116"/>
  </r>
  <r>
    <x v="9"/>
    <x v="24"/>
    <x v="0"/>
    <n v="80.380008186279312"/>
    <n v="24.433093997071904"/>
    <n v="3.4382767538380126"/>
  </r>
  <r>
    <x v="10"/>
    <x v="24"/>
    <x v="0"/>
    <n v="-107.28672062400342"/>
    <n v="-88.527958665101764"/>
    <n v="-33.556374962988926"/>
  </r>
  <r>
    <x v="11"/>
    <x v="24"/>
    <x v="0"/>
    <n v="89.432233952772222"/>
    <n v="10.596915357508291"/>
    <n v="18.684142764028827"/>
  </r>
  <r>
    <x v="12"/>
    <x v="24"/>
    <x v="0"/>
    <n v="13.930632043357072"/>
    <n v="0.70286450743782902"/>
    <n v="-26.163271328707836"/>
  </r>
  <r>
    <x v="13"/>
    <x v="24"/>
    <x v="0"/>
    <n v="-40.911129210451882"/>
    <n v="-45.260260677383691"/>
    <n v="-21.318566708753657"/>
  </r>
  <r>
    <x v="14"/>
    <x v="24"/>
    <x v="0"/>
    <n v="16.553149983256073"/>
    <n v="-4.2558271538727634"/>
    <n v="1.9199831598605355"/>
  </r>
  <r>
    <x v="7"/>
    <x v="24"/>
    <x v="1"/>
    <n v="140.99712652273507"/>
    <n v="76.225061486200204"/>
    <n v="5.2146316444198852"/>
  </r>
  <r>
    <x v="8"/>
    <x v="24"/>
    <x v="1"/>
    <n v="116.69702890543667"/>
    <n v="89.640690198824572"/>
    <n v="21.549668738649338"/>
  </r>
  <r>
    <x v="9"/>
    <x v="24"/>
    <x v="1"/>
    <n v="25.034029077484778"/>
    <n v="17.166928701808533"/>
    <n v="9.0814363738937747"/>
  </r>
  <r>
    <x v="10"/>
    <x v="24"/>
    <x v="1"/>
    <n v="32.074970408852899"/>
    <n v="18.298857605493161"/>
    <n v="9.2077895460966452"/>
  </r>
  <r>
    <x v="11"/>
    <x v="24"/>
    <x v="1"/>
    <n v="30.169580606414662"/>
    <n v="19.684323521604121"/>
    <n v="5.9896349563153981"/>
  </r>
  <r>
    <x v="12"/>
    <x v="24"/>
    <x v="1"/>
    <n v="24.597016175562672"/>
    <n v="12.745271866036067"/>
    <n v="3.7297060999239684"/>
  </r>
  <r>
    <x v="13"/>
    <x v="24"/>
    <x v="1"/>
    <n v="29.645631356762593"/>
    <n v="20.401982160325559"/>
    <n v="11.100804162918687"/>
  </r>
  <r>
    <x v="14"/>
    <x v="24"/>
    <x v="1"/>
    <n v="22.282835244612972"/>
    <n v="14.032189755207609"/>
    <n v="7.4942067624489868"/>
  </r>
  <r>
    <x v="7"/>
    <x v="24"/>
    <x v="2"/>
    <n v="-203.29543822179022"/>
    <n v="-143.20209070132816"/>
    <n v="-53.588019630338465"/>
  </r>
  <r>
    <x v="8"/>
    <x v="24"/>
    <x v="2"/>
    <n v="-196.06305225419212"/>
    <n v="-158.08939668552628"/>
    <n v="-45.039778282026454"/>
  </r>
  <r>
    <x v="9"/>
    <x v="24"/>
    <x v="2"/>
    <n v="55.345979108794538"/>
    <n v="7.2661652952633684"/>
    <n v="-5.6431596200557621"/>
  </r>
  <r>
    <x v="10"/>
    <x v="24"/>
    <x v="2"/>
    <n v="-139.3616910328563"/>
    <n v="-106.82681627059492"/>
    <n v="-42.764164509085568"/>
  </r>
  <r>
    <x v="11"/>
    <x v="24"/>
    <x v="2"/>
    <n v="59.262653346357553"/>
    <n v="-9.0874081640958231"/>
    <n v="12.69450780771343"/>
  </r>
  <r>
    <x v="12"/>
    <x v="24"/>
    <x v="2"/>
    <n v="-10.666384132205614"/>
    <n v="-12.042407358598243"/>
    <n v="-29.892977428631802"/>
  </r>
  <r>
    <x v="13"/>
    <x v="24"/>
    <x v="2"/>
    <n v="-70.556760567214468"/>
    <n v="-65.662242837709258"/>
    <n v="-32.419370871672342"/>
  </r>
  <r>
    <x v="14"/>
    <x v="24"/>
    <x v="2"/>
    <n v="-5.7296852613568996"/>
    <n v="-18.288016909080369"/>
    <n v="-5.5742236025884511"/>
  </r>
  <r>
    <x v="7"/>
    <x v="24"/>
    <x v="3"/>
    <n v="-193.74381519472365"/>
    <n v="-121.82507519734985"/>
    <n v="-46.468485982087572"/>
  </r>
  <r>
    <x v="8"/>
    <x v="24"/>
    <x v="3"/>
    <n v="-153.80052086263365"/>
    <n v="-95.630391767093926"/>
    <n v="-37.614380631402796"/>
  </r>
  <r>
    <x v="9"/>
    <x v="24"/>
    <x v="3"/>
    <n v="-30.517762550041283"/>
    <n v="-23.715072317435403"/>
    <n v="-10.069072945046104"/>
  </r>
  <r>
    <x v="10"/>
    <x v="24"/>
    <x v="3"/>
    <n v="-178.03762545179976"/>
    <n v="-119.5694764706664"/>
    <n v="-49.009798942927659"/>
  </r>
  <r>
    <x v="11"/>
    <x v="24"/>
    <x v="3"/>
    <n v="-46.81236534901587"/>
    <n v="-20.735463452590299"/>
    <n v="-12.148516136497051"/>
  </r>
  <r>
    <x v="12"/>
    <x v="24"/>
    <x v="3"/>
    <n v="-157.45421732119684"/>
    <n v="-100.54783080549615"/>
    <n v="-34.657699213137015"/>
  </r>
  <r>
    <x v="13"/>
    <x v="24"/>
    <x v="3"/>
    <n v="-139.88268005089984"/>
    <n v="-92.274597635311764"/>
    <n v="-34.763032251719949"/>
  </r>
  <r>
    <x v="14"/>
    <x v="24"/>
    <x v="3"/>
    <n v="37.658328735903375"/>
    <n v="17.977399348054107"/>
    <n v="-0.31028180777979797"/>
  </r>
  <r>
    <x v="0"/>
    <x v="25"/>
    <x v="0"/>
    <n v="-52.673608934768176"/>
    <n v="-45.987876859200476"/>
    <n v="-10.847818699725499"/>
  </r>
  <r>
    <x v="1"/>
    <x v="25"/>
    <x v="0"/>
    <n v="-51.123508693055314"/>
    <n v="-35.683257452745643"/>
    <n v="-9.0208706703319805"/>
  </r>
  <r>
    <x v="2"/>
    <x v="25"/>
    <x v="0"/>
    <n v="-23.822628464852578"/>
    <n v="-23.05609774413923"/>
    <n v="0.39165658521912627"/>
  </r>
  <r>
    <x v="3"/>
    <x v="25"/>
    <x v="0"/>
    <n v="-6.225136572734363"/>
    <n v="4.8647511097996325"/>
    <n v="7.9093261536404063"/>
  </r>
  <r>
    <x v="4"/>
    <x v="25"/>
    <x v="0"/>
    <n v="-77.864799104210931"/>
    <n v="-73.88266793171482"/>
    <n v="-33.942468959520689"/>
  </r>
  <r>
    <x v="5"/>
    <x v="25"/>
    <x v="0"/>
    <n v="-71.702320588417379"/>
    <n v="-68.785952920669942"/>
    <n v="-18.792947393738423"/>
  </r>
  <r>
    <x v="6"/>
    <x v="25"/>
    <x v="0"/>
    <n v="-61.386598135513054"/>
    <n v="-40.665010446407315"/>
    <n v="-2.1615560153525215"/>
  </r>
  <r>
    <x v="0"/>
    <x v="25"/>
    <x v="1"/>
    <n v="121.38020327012927"/>
    <n v="119.11084960435986"/>
    <n v="38.827945723325172"/>
  </r>
  <r>
    <x v="1"/>
    <x v="25"/>
    <x v="1"/>
    <n v="78.01280282022563"/>
    <n v="62.351963914219176"/>
    <n v="11.265154374730981"/>
  </r>
  <r>
    <x v="2"/>
    <x v="25"/>
    <x v="1"/>
    <n v="54.761132403571501"/>
    <n v="40.654790532192038"/>
    <n v="22.360777863623639"/>
  </r>
  <r>
    <x v="3"/>
    <x v="25"/>
    <x v="1"/>
    <n v="55.582961850199943"/>
    <n v="45.023784159881927"/>
    <n v="18.523708322909272"/>
  </r>
  <r>
    <x v="4"/>
    <x v="25"/>
    <x v="1"/>
    <n v="88.343071567120575"/>
    <n v="64.106135091467209"/>
    <n v="7.2747701096456261"/>
  </r>
  <r>
    <x v="5"/>
    <x v="25"/>
    <x v="1"/>
    <n v="44.169551267334896"/>
    <n v="33.586732925175099"/>
    <n v="19.735852599258543"/>
  </r>
  <r>
    <x v="6"/>
    <x v="25"/>
    <x v="1"/>
    <n v="34.479983937479616"/>
    <n v="28.646073729834281"/>
    <n v="12.505668905618943"/>
  </r>
  <r>
    <x v="0"/>
    <x v="25"/>
    <x v="2"/>
    <n v="-174.05381220489744"/>
    <n v="-165.0987264635603"/>
    <n v="-49.675764423050666"/>
  </r>
  <r>
    <x v="1"/>
    <x v="25"/>
    <x v="2"/>
    <n v="-129.1363115132809"/>
    <n v="-98.035221366964805"/>
    <n v="-20.28602504506296"/>
  </r>
  <r>
    <x v="2"/>
    <x v="25"/>
    <x v="2"/>
    <n v="-78.583760868424051"/>
    <n v="-63.710888276331268"/>
    <n v="-21.969121278404511"/>
  </r>
  <r>
    <x v="3"/>
    <x v="25"/>
    <x v="2"/>
    <n v="-61.808098422934307"/>
    <n v="-40.1590330500823"/>
    <n v="-10.614382169268866"/>
  </r>
  <r>
    <x v="4"/>
    <x v="25"/>
    <x v="2"/>
    <n v="-166.20787067133151"/>
    <n v="-137.98880302318204"/>
    <n v="-41.217239069166311"/>
  </r>
  <r>
    <x v="5"/>
    <x v="25"/>
    <x v="2"/>
    <n v="-115.87187185575227"/>
    <n v="-102.37268584584506"/>
    <n v="-38.528799992996973"/>
  </r>
  <r>
    <x v="6"/>
    <x v="25"/>
    <x v="2"/>
    <n v="-95.866582072992657"/>
    <n v="-69.311084176241593"/>
    <n v="-14.667224920971465"/>
  </r>
  <r>
    <x v="0"/>
    <x v="25"/>
    <x v="3"/>
    <n v="-176.60936265031131"/>
    <n v="-113.54360814575122"/>
    <n v="-50.546863540253369"/>
  </r>
  <r>
    <x v="1"/>
    <x v="25"/>
    <x v="3"/>
    <n v="-14.238320915322673"/>
    <n v="-9.6046935348735598"/>
    <n v="-8.5163175013469328"/>
  </r>
  <r>
    <x v="2"/>
    <x v="25"/>
    <x v="3"/>
    <n v="-65.940077624498912"/>
    <n v="-52.736086219031208"/>
    <n v="-28.843745246206137"/>
  </r>
  <r>
    <x v="3"/>
    <x v="25"/>
    <x v="3"/>
    <n v="3.2950696178873979"/>
    <n v="2.8494361520306519"/>
    <n v="-1.5512368151931915"/>
  </r>
  <r>
    <x v="4"/>
    <x v="25"/>
    <x v="3"/>
    <n v="-208.38173152822046"/>
    <n v="-127.2005374591665"/>
    <n v="-50.293930555290814"/>
  </r>
  <r>
    <x v="5"/>
    <x v="25"/>
    <x v="3"/>
    <n v="-148.66458786548907"/>
    <n v="-105.31445249291743"/>
    <n v="-47.354407672407476"/>
  </r>
  <r>
    <x v="6"/>
    <x v="25"/>
    <x v="3"/>
    <n v="-38.193576380222559"/>
    <n v="-35.501336863140111"/>
    <n v="-20.358595948238566"/>
  </r>
  <r>
    <x v="7"/>
    <x v="25"/>
    <x v="0"/>
    <n v="-69.997199637464107"/>
    <n v="-74.67591715353683"/>
    <n v="-56.072275924327485"/>
  </r>
  <r>
    <x v="8"/>
    <x v="25"/>
    <x v="0"/>
    <n v="-83.235029843159225"/>
    <n v="-72.317712981105458"/>
    <n v="-27.359116037780876"/>
  </r>
  <r>
    <x v="9"/>
    <x v="25"/>
    <x v="0"/>
    <n v="83.282046691375569"/>
    <n v="27.335132502168165"/>
    <n v="6.3403152589342753"/>
  </r>
  <r>
    <x v="10"/>
    <x v="25"/>
    <x v="0"/>
    <n v="-112.81582521623196"/>
    <n v="-94.057063257330299"/>
    <n v="-39.085479555217461"/>
  </r>
  <r>
    <x v="11"/>
    <x v="25"/>
    <x v="0"/>
    <n v="103.68329520201419"/>
    <n v="24.847976606750255"/>
    <n v="32.935204013270791"/>
  </r>
  <r>
    <x v="12"/>
    <x v="25"/>
    <x v="0"/>
    <n v="11.0875201281335"/>
    <n v="-2.140247407785743"/>
    <n v="-29.00638324393141"/>
  </r>
  <r>
    <x v="13"/>
    <x v="25"/>
    <x v="0"/>
    <n v="-38.621961551812561"/>
    <n v="-42.971093018744369"/>
    <n v="-19.029399050114339"/>
  </r>
  <r>
    <x v="14"/>
    <x v="25"/>
    <x v="0"/>
    <n v="15.013214318346074"/>
    <n v="-5.7957628187827623"/>
    <n v="0.38004749495053614"/>
  </r>
  <r>
    <x v="7"/>
    <x v="25"/>
    <x v="1"/>
    <n v="141.33929931999768"/>
    <n v="76.567234283462824"/>
    <n v="5.5568044416825026"/>
  </r>
  <r>
    <x v="8"/>
    <x v="25"/>
    <x v="1"/>
    <n v="124.98775710773043"/>
    <n v="97.931418401118336"/>
    <n v="29.840396940943105"/>
  </r>
  <r>
    <x v="9"/>
    <x v="25"/>
    <x v="1"/>
    <n v="28.856226132977415"/>
    <n v="20.989125757301171"/>
    <n v="12.903633429386414"/>
  </r>
  <r>
    <x v="10"/>
    <x v="25"/>
    <x v="1"/>
    <n v="34.685936466294152"/>
    <n v="20.909823662934414"/>
    <n v="11.818755603537898"/>
  </r>
  <r>
    <x v="11"/>
    <x v="25"/>
    <x v="1"/>
    <n v="33.100649941365134"/>
    <n v="22.615392856554596"/>
    <n v="8.9207042912658725"/>
  </r>
  <r>
    <x v="12"/>
    <x v="25"/>
    <x v="1"/>
    <n v="27.310895731003356"/>
    <n v="15.459151421476749"/>
    <n v="6.4435856553646502"/>
  </r>
  <r>
    <x v="13"/>
    <x v="25"/>
    <x v="1"/>
    <n v="30.835998539255037"/>
    <n v="21.592349342818004"/>
    <n v="12.291171345411133"/>
  </r>
  <r>
    <x v="14"/>
    <x v="25"/>
    <x v="1"/>
    <n v="24.438745175486972"/>
    <n v="16.188099686081607"/>
    <n v="9.6501166933229854"/>
  </r>
  <r>
    <x v="7"/>
    <x v="25"/>
    <x v="2"/>
    <n v="-211.33649895746174"/>
    <n v="-151.24315143699968"/>
    <n v="-61.62908036600998"/>
  </r>
  <r>
    <x v="8"/>
    <x v="25"/>
    <x v="2"/>
    <n v="-208.22278695088966"/>
    <n v="-170.24913138222382"/>
    <n v="-57.19951297872398"/>
  </r>
  <r>
    <x v="9"/>
    <x v="25"/>
    <x v="2"/>
    <n v="54.425820558398165"/>
    <n v="6.3460067448669921"/>
    <n v="-6.5633181704521384"/>
  </r>
  <r>
    <x v="10"/>
    <x v="25"/>
    <x v="2"/>
    <n v="-147.50176168252608"/>
    <n v="-114.96688692026471"/>
    <n v="-50.904235158755355"/>
  </r>
  <r>
    <x v="11"/>
    <x v="25"/>
    <x v="2"/>
    <n v="70.582645260649045"/>
    <n v="2.2325837501956656"/>
    <n v="24.014499722004921"/>
  </r>
  <r>
    <x v="12"/>
    <x v="25"/>
    <x v="2"/>
    <n v="-16.223375602869869"/>
    <n v="-17.599398829262498"/>
    <n v="-35.449968899296053"/>
  </r>
  <r>
    <x v="13"/>
    <x v="25"/>
    <x v="2"/>
    <n v="-69.457960091067591"/>
    <n v="-64.56344236156238"/>
    <n v="-31.320570395525468"/>
  </r>
  <r>
    <x v="14"/>
    <x v="25"/>
    <x v="2"/>
    <n v="-9.4255308571408989"/>
    <n v="-21.983862504864369"/>
    <n v="-9.2700691983724504"/>
  </r>
  <r>
    <x v="7"/>
    <x v="25"/>
    <x v="3"/>
    <n v="-202.64030792355172"/>
    <n v="-130.7215679261779"/>
    <n v="-55.364978710915629"/>
  </r>
  <r>
    <x v="8"/>
    <x v="25"/>
    <x v="3"/>
    <n v="-162.36760667167053"/>
    <n v="-104.19747757613082"/>
    <n v="-46.181466440439692"/>
  </r>
  <r>
    <x v="9"/>
    <x v="25"/>
    <x v="3"/>
    <n v="-32.711986785601873"/>
    <n v="-25.909296552995993"/>
    <n v="-12.263297180606692"/>
  </r>
  <r>
    <x v="10"/>
    <x v="25"/>
    <x v="3"/>
    <n v="-186.48486857881556"/>
    <n v="-128.01671959768223"/>
    <n v="-57.457042069943483"/>
  </r>
  <r>
    <x v="11"/>
    <x v="25"/>
    <x v="3"/>
    <n v="-46.307008567127859"/>
    <n v="-20.230106670702284"/>
    <n v="-11.643159354609038"/>
  </r>
  <r>
    <x v="12"/>
    <x v="25"/>
    <x v="3"/>
    <n v="-165.466623627736"/>
    <n v="-108.56023711203531"/>
    <n v="-42.67010551967617"/>
  </r>
  <r>
    <x v="13"/>
    <x v="25"/>
    <x v="3"/>
    <n v="-147.75741679661908"/>
    <n v="-100.14933438103103"/>
    <n v="-42.637768997439203"/>
  </r>
  <r>
    <x v="14"/>
    <x v="25"/>
    <x v="3"/>
    <n v="38.616510927402928"/>
    <n v="18.935581539553663"/>
    <n v="0.64790038371975722"/>
  </r>
  <r>
    <x v="0"/>
    <x v="26"/>
    <x v="0"/>
    <n v="-53.706666786007844"/>
    <n v="-47.020934710440144"/>
    <n v="-11.880876550965169"/>
  </r>
  <r>
    <x v="1"/>
    <x v="26"/>
    <x v="0"/>
    <n v="-44.16054157061378"/>
    <n v="-28.720290330304113"/>
    <n v="-2.0579035478904499"/>
  </r>
  <r>
    <x v="2"/>
    <x v="26"/>
    <x v="0"/>
    <n v="-25.611643910019254"/>
    <n v="-24.845113189305906"/>
    <n v="-1.3973588599475504"/>
  </r>
  <r>
    <x v="3"/>
    <x v="26"/>
    <x v="0"/>
    <n v="-1.7385010190644437"/>
    <n v="9.3513866634695511"/>
    <n v="12.395961707310326"/>
  </r>
  <r>
    <x v="4"/>
    <x v="26"/>
    <x v="0"/>
    <n v="-81.72222464838346"/>
    <n v="-77.740093475887349"/>
    <n v="-37.799894503693224"/>
  </r>
  <r>
    <x v="5"/>
    <x v="26"/>
    <x v="0"/>
    <n v="-70.889409649983435"/>
    <n v="-67.973041982235998"/>
    <n v="-17.980036455304472"/>
  </r>
  <r>
    <x v="6"/>
    <x v="26"/>
    <x v="0"/>
    <n v="-54.271356634777931"/>
    <n v="-33.549768945672199"/>
    <n v="4.9536854853825982"/>
  </r>
  <r>
    <x v="0"/>
    <x v="26"/>
    <x v="1"/>
    <n v="144.48313339785278"/>
    <n v="142.21377973208337"/>
    <n v="61.93087585104869"/>
  </r>
  <r>
    <x v="1"/>
    <x v="26"/>
    <x v="1"/>
    <n v="86.884970605272102"/>
    <n v="71.224131699265641"/>
    <n v="20.137322159777447"/>
  </r>
  <r>
    <x v="2"/>
    <x v="26"/>
    <x v="1"/>
    <n v="58.18013969877893"/>
    <n v="44.073797827399467"/>
    <n v="25.779785158831064"/>
  </r>
  <r>
    <x v="3"/>
    <x v="26"/>
    <x v="1"/>
    <n v="60.971167195978474"/>
    <n v="50.411989505660458"/>
    <n v="23.911913668687802"/>
  </r>
  <r>
    <x v="4"/>
    <x v="26"/>
    <x v="1"/>
    <n v="92.200497111293103"/>
    <n v="67.963560635639737"/>
    <n v="11.132195653818158"/>
  </r>
  <r>
    <x v="5"/>
    <x v="26"/>
    <x v="1"/>
    <n v="47.899377926031846"/>
    <n v="37.316559583872049"/>
    <n v="23.465679257955493"/>
  </r>
  <r>
    <x v="6"/>
    <x v="26"/>
    <x v="1"/>
    <n v="37.747186667409011"/>
    <n v="31.913276459763672"/>
    <n v="15.772871635548334"/>
  </r>
  <r>
    <x v="0"/>
    <x v="26"/>
    <x v="2"/>
    <n v="-198.18980018386063"/>
    <n v="-189.23471444252348"/>
    <n v="-73.811752402013852"/>
  </r>
  <r>
    <x v="1"/>
    <x v="26"/>
    <x v="2"/>
    <n v="-131.04551217588585"/>
    <n v="-99.944422029569736"/>
    <n v="-22.195225707667895"/>
  </r>
  <r>
    <x v="2"/>
    <x v="26"/>
    <x v="2"/>
    <n v="-83.791783608798156"/>
    <n v="-68.918911016705366"/>
    <n v="-27.177144018778613"/>
  </r>
  <r>
    <x v="3"/>
    <x v="26"/>
    <x v="2"/>
    <n v="-62.709668215042917"/>
    <n v="-41.06060284219091"/>
    <n v="-11.515951961377478"/>
  </r>
  <r>
    <x v="4"/>
    <x v="26"/>
    <x v="2"/>
    <n v="-173.92272175967656"/>
    <n v="-145.7036541115271"/>
    <n v="-48.932090157511375"/>
  </r>
  <r>
    <x v="5"/>
    <x v="26"/>
    <x v="2"/>
    <n v="-118.78878757601528"/>
    <n v="-105.28960156610806"/>
    <n v="-41.445715713259972"/>
  </r>
  <r>
    <x v="6"/>
    <x v="26"/>
    <x v="2"/>
    <n v="-92.018543302186927"/>
    <n v="-65.463045405435864"/>
    <n v="-10.819186150165738"/>
  </r>
  <r>
    <x v="0"/>
    <x v="26"/>
    <x v="3"/>
    <n v="-183.84076760898898"/>
    <n v="-120.77501310442891"/>
    <n v="-57.778268498931055"/>
  </r>
  <r>
    <x v="1"/>
    <x v="26"/>
    <x v="3"/>
    <n v="-14.182167954657821"/>
    <n v="-9.5485405742087082"/>
    <n v="-8.4601645406820811"/>
  </r>
  <r>
    <x v="2"/>
    <x v="26"/>
    <x v="3"/>
    <n v="-70.034935198991533"/>
    <n v="-56.830943793523822"/>
    <n v="-32.938602820698755"/>
  </r>
  <r>
    <x v="3"/>
    <x v="26"/>
    <x v="3"/>
    <n v="3.899651713771997"/>
    <n v="3.454018247915251"/>
    <n v="-0.94665471930859235"/>
  </r>
  <r>
    <x v="4"/>
    <x v="26"/>
    <x v="3"/>
    <n v="-219.10236875488178"/>
    <n v="-137.92117468582782"/>
    <n v="-61.014567781952138"/>
  </r>
  <r>
    <x v="5"/>
    <x v="26"/>
    <x v="3"/>
    <n v="-155.50260340643348"/>
    <n v="-112.15246803386184"/>
    <n v="-54.192423213351887"/>
  </r>
  <r>
    <x v="6"/>
    <x v="26"/>
    <x v="3"/>
    <n v="-39.936084502851571"/>
    <n v="-37.243844985769123"/>
    <n v="-22.101104070867574"/>
  </r>
  <r>
    <x v="7"/>
    <x v="26"/>
    <x v="0"/>
    <n v="-61.550380123587189"/>
    <n v="-66.229097639659912"/>
    <n v="-47.625456410450568"/>
  </r>
  <r>
    <x v="8"/>
    <x v="26"/>
    <x v="0"/>
    <n v="-76.287690674060997"/>
    <n v="-65.370373812007216"/>
    <n v="-20.41177686868264"/>
  </r>
  <r>
    <x v="9"/>
    <x v="26"/>
    <x v="0"/>
    <n v="94.127117113910785"/>
    <n v="38.18020292470338"/>
    <n v="17.185385681469487"/>
  </r>
  <r>
    <x v="10"/>
    <x v="26"/>
    <x v="0"/>
    <n v="-115.07149355520446"/>
    <n v="-96.312731596302797"/>
    <n v="-41.341147894189966"/>
  </r>
  <r>
    <x v="11"/>
    <x v="26"/>
    <x v="0"/>
    <n v="110.58778311916033"/>
    <n v="31.7524645238964"/>
    <n v="39.839691930416933"/>
  </r>
  <r>
    <x v="12"/>
    <x v="26"/>
    <x v="0"/>
    <n v="4.5464421584841013"/>
    <n v="-8.681325377435142"/>
    <n v="-35.54746121358081"/>
  </r>
  <r>
    <x v="13"/>
    <x v="26"/>
    <x v="0"/>
    <n v="-43.517357109010177"/>
    <n v="-47.866488575941986"/>
    <n v="-23.924794607311956"/>
  </r>
  <r>
    <x v="14"/>
    <x v="26"/>
    <x v="0"/>
    <n v="16.722455329874904"/>
    <n v="-4.0865218072539315"/>
    <n v="2.0892885064793667"/>
  </r>
  <r>
    <x v="7"/>
    <x v="26"/>
    <x v="1"/>
    <n v="144.26982853909783"/>
    <n v="79.497763502562975"/>
    <n v="8.4873336607826566"/>
  </r>
  <r>
    <x v="8"/>
    <x v="26"/>
    <x v="1"/>
    <n v="137.90980796225315"/>
    <n v="110.85346925564106"/>
    <n v="42.762447795465825"/>
  </r>
  <r>
    <x v="9"/>
    <x v="26"/>
    <x v="1"/>
    <n v="33.715381062554883"/>
    <n v="25.848280686878635"/>
    <n v="17.762788358963878"/>
  </r>
  <r>
    <x v="10"/>
    <x v="26"/>
    <x v="1"/>
    <n v="42.775229819850722"/>
    <n v="28.999117016490981"/>
    <n v="19.908048957094465"/>
  </r>
  <r>
    <x v="11"/>
    <x v="26"/>
    <x v="1"/>
    <n v="35.001885744637264"/>
    <n v="24.516628659826722"/>
    <n v="10.821940094538"/>
  </r>
  <r>
    <x v="12"/>
    <x v="26"/>
    <x v="1"/>
    <n v="30.97389939400702"/>
    <n v="19.122155084480411"/>
    <n v="10.106589318368313"/>
  </r>
  <r>
    <x v="13"/>
    <x v="26"/>
    <x v="1"/>
    <n v="33.052781433080369"/>
    <n v="23.80913223664334"/>
    <n v="14.507954239236469"/>
  </r>
  <r>
    <x v="14"/>
    <x v="26"/>
    <x v="1"/>
    <n v="27.036791513010794"/>
    <n v="18.786146023605429"/>
    <n v="12.248163030846808"/>
  </r>
  <r>
    <x v="7"/>
    <x v="26"/>
    <x v="2"/>
    <n v="-205.82020866268499"/>
    <n v="-145.72686114222293"/>
    <n v="-56.112790071233221"/>
  </r>
  <r>
    <x v="8"/>
    <x v="26"/>
    <x v="2"/>
    <n v="-214.19749863631415"/>
    <n v="-176.22384306764832"/>
    <n v="-63.174224664148461"/>
  </r>
  <r>
    <x v="9"/>
    <x v="26"/>
    <x v="2"/>
    <n v="60.411736051355909"/>
    <n v="12.331922237824738"/>
    <n v="-0.57740267749439234"/>
  </r>
  <r>
    <x v="10"/>
    <x v="26"/>
    <x v="2"/>
    <n v="-157.84672337505515"/>
    <n v="-125.31184861279378"/>
    <n v="-61.249196851284424"/>
  </r>
  <r>
    <x v="11"/>
    <x v="26"/>
    <x v="2"/>
    <n v="75.585897374523057"/>
    <n v="7.235835864069684"/>
    <n v="29.01775183587894"/>
  </r>
  <r>
    <x v="12"/>
    <x v="26"/>
    <x v="2"/>
    <n v="-26.42745723552293"/>
    <n v="-27.803480461915559"/>
    <n v="-45.65405053194911"/>
  </r>
  <r>
    <x v="13"/>
    <x v="26"/>
    <x v="2"/>
    <n v="-76.570138542090547"/>
    <n v="-71.675620812585336"/>
    <n v="-38.432748846548421"/>
  </r>
  <r>
    <x v="14"/>
    <x v="26"/>
    <x v="2"/>
    <n v="-10.314336183135891"/>
    <n v="-22.87266783085936"/>
    <n v="-10.158874524367443"/>
  </r>
  <r>
    <x v="7"/>
    <x v="26"/>
    <x v="3"/>
    <n v="-209.19090264859912"/>
    <n v="-137.2721626512253"/>
    <n v="-61.915573435963033"/>
  </r>
  <r>
    <x v="8"/>
    <x v="26"/>
    <x v="3"/>
    <n v="-168.48126514047698"/>
    <n v="-110.31113604493727"/>
    <n v="-52.295124909246141"/>
  </r>
  <r>
    <x v="9"/>
    <x v="26"/>
    <x v="3"/>
    <n v="-33.486634672925817"/>
    <n v="-26.683944440319937"/>
    <n v="-13.037945067930636"/>
  </r>
  <r>
    <x v="10"/>
    <x v="26"/>
    <x v="3"/>
    <n v="-195.81866860215007"/>
    <n v="-137.35051962101673"/>
    <n v="-66.790842093277988"/>
  </r>
  <r>
    <x v="11"/>
    <x v="26"/>
    <x v="3"/>
    <n v="-47.807984201290061"/>
    <n v="-21.73108230486449"/>
    <n v="-13.144134988771244"/>
  </r>
  <r>
    <x v="12"/>
    <x v="26"/>
    <x v="3"/>
    <n v="-172.53098783495736"/>
    <n v="-115.62460131925666"/>
    <n v="-49.734469726897522"/>
  </r>
  <r>
    <x v="13"/>
    <x v="26"/>
    <x v="3"/>
    <n v="-154.31539952418569"/>
    <n v="-106.70731710859765"/>
    <n v="-49.19575172500582"/>
  </r>
  <r>
    <x v="14"/>
    <x v="26"/>
    <x v="3"/>
    <n v="39.710425174781378"/>
    <n v="20.029495786932113"/>
    <n v="1.7418146310982088"/>
  </r>
  <r>
    <x v="0"/>
    <x v="27"/>
    <x v="0"/>
    <n v="-60.833911868208737"/>
    <n v="-54.148179792641038"/>
    <n v="-19.008121633166063"/>
  </r>
  <r>
    <x v="1"/>
    <x v="27"/>
    <x v="0"/>
    <n v="-41.307713914966861"/>
    <n v="-25.867462674657194"/>
    <n v="0.79492410775647038"/>
  </r>
  <r>
    <x v="2"/>
    <x v="27"/>
    <x v="0"/>
    <n v="-29.211499915779022"/>
    <n v="-28.444969195065674"/>
    <n v="-4.9972148657073197"/>
  </r>
  <r>
    <x v="3"/>
    <x v="27"/>
    <x v="0"/>
    <n v="-1.3048473813979233"/>
    <n v="9.7850403011360712"/>
    <n v="12.829615344976846"/>
  </r>
  <r>
    <x v="4"/>
    <x v="27"/>
    <x v="0"/>
    <n v="-80.9623269812693"/>
    <n v="-76.980195808773189"/>
    <n v="-37.039996836579064"/>
  </r>
  <r>
    <x v="5"/>
    <x v="27"/>
    <x v="0"/>
    <n v="-71.082050759596228"/>
    <n v="-68.165683091848791"/>
    <n v="-18.172677564917262"/>
  </r>
  <r>
    <x v="6"/>
    <x v="27"/>
    <x v="0"/>
    <n v="-52.878031926788026"/>
    <n v="-32.156444237682294"/>
    <n v="6.3470101933725012"/>
  </r>
  <r>
    <x v="0"/>
    <x v="27"/>
    <x v="1"/>
    <n v="160.54319231641213"/>
    <n v="158.27383865064272"/>
    <n v="77.990934769608032"/>
  </r>
  <r>
    <x v="1"/>
    <x v="27"/>
    <x v="1"/>
    <n v="94.548448817500102"/>
    <n v="78.887609911493641"/>
    <n v="27.800800372005448"/>
  </r>
  <r>
    <x v="2"/>
    <x v="27"/>
    <x v="1"/>
    <n v="63.979907708058562"/>
    <n v="49.873565836679099"/>
    <n v="31.579553168110692"/>
  </r>
  <r>
    <x v="3"/>
    <x v="27"/>
    <x v="1"/>
    <n v="65.075011376822616"/>
    <n v="54.5158336865046"/>
    <n v="28.015757849531944"/>
  </r>
  <r>
    <x v="4"/>
    <x v="27"/>
    <x v="1"/>
    <n v="97.925059536886451"/>
    <n v="73.688123061233085"/>
    <n v="16.856758079411513"/>
  </r>
  <r>
    <x v="5"/>
    <x v="27"/>
    <x v="1"/>
    <n v="53.389649549996399"/>
    <n v="42.806831207836602"/>
    <n v="28.955950881920046"/>
  </r>
  <r>
    <x v="6"/>
    <x v="27"/>
    <x v="1"/>
    <n v="40.877643478866844"/>
    <n v="35.043733271221505"/>
    <n v="18.903328447006167"/>
  </r>
  <r>
    <x v="0"/>
    <x v="27"/>
    <x v="2"/>
    <n v="-221.37710418462086"/>
    <n v="-212.42201844328372"/>
    <n v="-96.999056402774087"/>
  </r>
  <r>
    <x v="1"/>
    <x v="27"/>
    <x v="2"/>
    <n v="-135.85616273246694"/>
    <n v="-104.75507258615082"/>
    <n v="-27.005876264248975"/>
  </r>
  <r>
    <x v="2"/>
    <x v="27"/>
    <x v="2"/>
    <n v="-93.191407623837549"/>
    <n v="-78.318535031744759"/>
    <n v="-36.576768033818013"/>
  </r>
  <r>
    <x v="3"/>
    <x v="27"/>
    <x v="2"/>
    <n v="-66.379858758220536"/>
    <n v="-44.730793385368536"/>
    <n v="-15.186142504555102"/>
  </r>
  <r>
    <x v="4"/>
    <x v="27"/>
    <x v="2"/>
    <n v="-178.88738651815575"/>
    <n v="-150.66831887000629"/>
    <n v="-53.89675491599057"/>
  </r>
  <r>
    <x v="5"/>
    <x v="27"/>
    <x v="2"/>
    <n v="-124.47170030959262"/>
    <n v="-110.9725142996854"/>
    <n v="-47.128628446837318"/>
  </r>
  <r>
    <x v="6"/>
    <x v="27"/>
    <x v="2"/>
    <n v="-93.755675405654856"/>
    <n v="-67.200177508903792"/>
    <n v="-12.55631825363367"/>
  </r>
  <r>
    <x v="0"/>
    <x v="27"/>
    <x v="3"/>
    <n v="-192.20340183877136"/>
    <n v="-129.13764733421129"/>
    <n v="-66.140902728713442"/>
  </r>
  <r>
    <x v="1"/>
    <x v="27"/>
    <x v="3"/>
    <n v="-16.251866449931079"/>
    <n v="-11.618239069481964"/>
    <n v="-10.529863035955337"/>
  </r>
  <r>
    <x v="2"/>
    <x v="27"/>
    <x v="3"/>
    <n v="-72.674829603215358"/>
    <n v="-59.470838197747653"/>
    <n v="-35.578497224922586"/>
  </r>
  <r>
    <x v="3"/>
    <x v="27"/>
    <x v="3"/>
    <n v="4.1746515815605223"/>
    <n v="3.7290181157037763"/>
    <n v="-0.67165485152006721"/>
  </r>
  <r>
    <x v="4"/>
    <x v="27"/>
    <x v="3"/>
    <n v="-227.6132226265604"/>
    <n v="-146.43202855750644"/>
    <n v="-69.525421653630758"/>
  </r>
  <r>
    <x v="5"/>
    <x v="27"/>
    <x v="3"/>
    <n v="-163.35272862315472"/>
    <n v="-120.00259325058309"/>
    <n v="-62.042548430073133"/>
  </r>
  <r>
    <x v="6"/>
    <x v="27"/>
    <x v="3"/>
    <n v="-40.605604167729837"/>
    <n v="-37.913364650647388"/>
    <n v="-22.77062373574584"/>
  </r>
  <r>
    <x v="7"/>
    <x v="27"/>
    <x v="0"/>
    <n v="-65.705145119692091"/>
    <n v="-70.383862635764814"/>
    <n v="-51.780221406555476"/>
  </r>
  <r>
    <x v="8"/>
    <x v="27"/>
    <x v="0"/>
    <n v="-82.716312014288789"/>
    <n v="-71.798995152235008"/>
    <n v="-26.840398208910436"/>
  </r>
  <r>
    <x v="9"/>
    <x v="27"/>
    <x v="0"/>
    <n v="95.247016322981963"/>
    <n v="39.300102133774566"/>
    <n v="18.305284890540669"/>
  </r>
  <r>
    <x v="10"/>
    <x v="27"/>
    <x v="0"/>
    <n v="-112.40074221000984"/>
    <n v="-93.64198025110818"/>
    <n v="-38.670396548995356"/>
  </r>
  <r>
    <x v="11"/>
    <x v="27"/>
    <x v="0"/>
    <n v="121.01065387556295"/>
    <n v="42.175335280299024"/>
    <n v="50.26256268681955"/>
  </r>
  <r>
    <x v="12"/>
    <x v="27"/>
    <x v="0"/>
    <n v="9.5536894901483524"/>
    <n v="-3.6740780457708908"/>
    <n v="-30.540213881916557"/>
  </r>
  <r>
    <x v="13"/>
    <x v="27"/>
    <x v="0"/>
    <n v="-37.833156391496317"/>
    <n v="-42.182287858428126"/>
    <n v="-18.240593889798095"/>
  </r>
  <r>
    <x v="14"/>
    <x v="27"/>
    <x v="0"/>
    <n v="16.671290913021345"/>
    <n v="-4.1376862241074903"/>
    <n v="2.0381240896258079"/>
  </r>
  <r>
    <x v="7"/>
    <x v="27"/>
    <x v="1"/>
    <n v="148.07836311886066"/>
    <n v="83.30629808232581"/>
    <n v="12.295868240545488"/>
  </r>
  <r>
    <x v="8"/>
    <x v="27"/>
    <x v="1"/>
    <n v="142.38189237284641"/>
    <n v="115.32555366623431"/>
    <n v="47.234532206059072"/>
  </r>
  <r>
    <x v="9"/>
    <x v="27"/>
    <x v="1"/>
    <n v="35.745198378996406"/>
    <n v="27.878098003320154"/>
    <n v="19.792605675405397"/>
  </r>
  <r>
    <x v="10"/>
    <x v="27"/>
    <x v="1"/>
    <n v="50.866035365587337"/>
    <n v="37.089922562227599"/>
    <n v="27.99885450283108"/>
  </r>
  <r>
    <x v="11"/>
    <x v="27"/>
    <x v="1"/>
    <n v="37.384256203243581"/>
    <n v="26.898999118433036"/>
    <n v="13.204310553144314"/>
  </r>
  <r>
    <x v="12"/>
    <x v="27"/>
    <x v="1"/>
    <n v="35.058759059312067"/>
    <n v="23.207014749785458"/>
    <n v="14.191448983673361"/>
  </r>
  <r>
    <x v="13"/>
    <x v="27"/>
    <x v="1"/>
    <n v="39.389267478833524"/>
    <n v="30.145618282396498"/>
    <n v="20.844440284989624"/>
  </r>
  <r>
    <x v="14"/>
    <x v="27"/>
    <x v="1"/>
    <n v="28.827546102885357"/>
    <n v="20.576900613479992"/>
    <n v="14.038917620721369"/>
  </r>
  <r>
    <x v="7"/>
    <x v="27"/>
    <x v="2"/>
    <n v="-213.78350823855274"/>
    <n v="-153.69016071809068"/>
    <n v="-64.076089647100957"/>
  </r>
  <r>
    <x v="8"/>
    <x v="27"/>
    <x v="2"/>
    <n v="-225.09820438713518"/>
    <n v="-187.12454881846935"/>
    <n v="-74.074930414969515"/>
  </r>
  <r>
    <x v="9"/>
    <x v="27"/>
    <x v="2"/>
    <n v="59.501817943985571"/>
    <n v="11.422004130454402"/>
    <n v="-1.4873207848647292"/>
  </r>
  <r>
    <x v="10"/>
    <x v="27"/>
    <x v="2"/>
    <n v="-163.26677757559716"/>
    <n v="-130.73190281333578"/>
    <n v="-66.669251051826436"/>
  </r>
  <r>
    <x v="11"/>
    <x v="27"/>
    <x v="2"/>
    <n v="83.626397672319371"/>
    <n v="15.276336161865991"/>
    <n v="37.058252133675246"/>
  </r>
  <r>
    <x v="12"/>
    <x v="27"/>
    <x v="2"/>
    <n v="-25.505069569163727"/>
    <n v="-26.881092795556356"/>
    <n v="-44.731662865589904"/>
  </r>
  <r>
    <x v="13"/>
    <x v="27"/>
    <x v="2"/>
    <n v="-77.222423870329848"/>
    <n v="-72.327906140824638"/>
    <n v="-39.085034174787715"/>
  </r>
  <r>
    <x v="14"/>
    <x v="27"/>
    <x v="2"/>
    <n v="-12.156255189864012"/>
    <n v="-24.714586837587479"/>
    <n v="-12.000793531095564"/>
  </r>
  <r>
    <x v="7"/>
    <x v="27"/>
    <x v="3"/>
    <n v="-215.42305014275649"/>
    <n v="-143.50431014538268"/>
    <n v="-68.1477209301204"/>
  </r>
  <r>
    <x v="8"/>
    <x v="27"/>
    <x v="3"/>
    <n v="-175.04963911853582"/>
    <n v="-116.8795100229961"/>
    <n v="-58.863498887304978"/>
  </r>
  <r>
    <x v="9"/>
    <x v="27"/>
    <x v="3"/>
    <n v="-32.226748062720738"/>
    <n v="-25.424057830114855"/>
    <n v="-11.778058457725555"/>
  </r>
  <r>
    <x v="10"/>
    <x v="27"/>
    <x v="3"/>
    <n v="-206.58022549308129"/>
    <n v="-148.11207651194795"/>
    <n v="-77.552398984209219"/>
  </r>
  <r>
    <x v="11"/>
    <x v="27"/>
    <x v="3"/>
    <n v="-47.510187893964272"/>
    <n v="-21.4332859975387"/>
    <n v="-12.846338681445454"/>
  </r>
  <r>
    <x v="12"/>
    <x v="27"/>
    <x v="3"/>
    <n v="-178.46062283298082"/>
    <n v="-121.55423631728011"/>
    <n v="-55.664104724920975"/>
  </r>
  <r>
    <x v="13"/>
    <x v="27"/>
    <x v="3"/>
    <n v="-166.14971905081291"/>
    <n v="-118.54163663522488"/>
    <n v="-61.030071251633039"/>
  </r>
  <r>
    <x v="14"/>
    <x v="27"/>
    <x v="3"/>
    <n v="41.62056340398091"/>
    <n v="21.939634016131645"/>
    <n v="3.6519528602977411"/>
  </r>
  <r>
    <x v="0"/>
    <x v="28"/>
    <x v="0"/>
    <n v="-63.62707343815817"/>
    <n v="-56.941341362590471"/>
    <n v="-21.801283203115496"/>
  </r>
  <r>
    <x v="1"/>
    <x v="28"/>
    <x v="0"/>
    <n v="-34.67153278625841"/>
    <n v="-19.23128154594874"/>
    <n v="7.4311052364649246"/>
  </r>
  <r>
    <x v="2"/>
    <x v="28"/>
    <x v="0"/>
    <n v="-34.570297611093096"/>
    <n v="-33.803766890379748"/>
    <n v="-10.356012561021394"/>
  </r>
  <r>
    <x v="3"/>
    <x v="28"/>
    <x v="0"/>
    <n v="2.0297170675019869"/>
    <n v="13.119604750035982"/>
    <n v="16.164179793876755"/>
  </r>
  <r>
    <x v="4"/>
    <x v="28"/>
    <x v="0"/>
    <n v="-82.08661152746717"/>
    <n v="-78.104480354971059"/>
    <n v="-38.164281382776942"/>
  </r>
  <r>
    <x v="5"/>
    <x v="28"/>
    <x v="0"/>
    <n v="-73.265615793441484"/>
    <n v="-70.349248125694047"/>
    <n v="-20.35624259876252"/>
  </r>
  <r>
    <x v="6"/>
    <x v="28"/>
    <x v="0"/>
    <n v="-49.968507299740288"/>
    <n v="-29.246919610634556"/>
    <n v="9.2565348204202369"/>
  </r>
  <r>
    <x v="0"/>
    <x v="28"/>
    <x v="1"/>
    <n v="169.5968884396965"/>
    <n v="167.32753477392708"/>
    <n v="87.0446308928924"/>
  </r>
  <r>
    <x v="1"/>
    <x v="28"/>
    <x v="1"/>
    <n v="101.85382468187663"/>
    <n v="86.19298577587017"/>
    <n v="35.106176236381984"/>
  </r>
  <r>
    <x v="2"/>
    <x v="28"/>
    <x v="1"/>
    <n v="66.760035835702709"/>
    <n v="52.653693964323239"/>
    <n v="34.359681295754839"/>
  </r>
  <r>
    <x v="3"/>
    <x v="28"/>
    <x v="1"/>
    <n v="69.021616135963654"/>
    <n v="58.462438445645631"/>
    <n v="31.962362608672976"/>
  </r>
  <r>
    <x v="4"/>
    <x v="28"/>
    <x v="1"/>
    <n v="103.23985920982186"/>
    <n v="79.002922734168493"/>
    <n v="22.171557752346917"/>
  </r>
  <r>
    <x v="5"/>
    <x v="28"/>
    <x v="1"/>
    <n v="59.600678979600687"/>
    <n v="49.01786063744089"/>
    <n v="35.166980311524334"/>
  </r>
  <r>
    <x v="6"/>
    <x v="28"/>
    <x v="1"/>
    <n v="44.112456573534821"/>
    <n v="38.278546365889483"/>
    <n v="22.138141541674148"/>
  </r>
  <r>
    <x v="0"/>
    <x v="28"/>
    <x v="2"/>
    <n v="-233.22396187785466"/>
    <n v="-224.26887613651752"/>
    <n v="-108.8459140960079"/>
  </r>
  <r>
    <x v="1"/>
    <x v="28"/>
    <x v="2"/>
    <n v="-136.52535746813501"/>
    <n v="-105.4242673218189"/>
    <n v="-27.675070999917054"/>
  </r>
  <r>
    <x v="2"/>
    <x v="28"/>
    <x v="2"/>
    <n v="-101.33033344679576"/>
    <n v="-86.457460854702973"/>
    <n v="-44.715693856776227"/>
  </r>
  <r>
    <x v="3"/>
    <x v="28"/>
    <x v="2"/>
    <n v="-66.991899068461663"/>
    <n v="-45.342833695609656"/>
    <n v="-15.798182814796224"/>
  </r>
  <r>
    <x v="4"/>
    <x v="28"/>
    <x v="2"/>
    <n v="-185.32647073728904"/>
    <n v="-157.10740308913958"/>
    <n v="-60.335839135123848"/>
  </r>
  <r>
    <x v="5"/>
    <x v="28"/>
    <x v="2"/>
    <n v="-132.86629477304217"/>
    <n v="-119.36710876313495"/>
    <n v="-55.523222910286869"/>
  </r>
  <r>
    <x v="6"/>
    <x v="28"/>
    <x v="2"/>
    <n v="-94.080963873275095"/>
    <n v="-67.525465976524032"/>
    <n v="-12.881606721253913"/>
  </r>
  <r>
    <x v="0"/>
    <x v="28"/>
    <x v="3"/>
    <n v="-200.67920246482481"/>
    <n v="-137.61344796026475"/>
    <n v="-74.616703354766898"/>
  </r>
  <r>
    <x v="1"/>
    <x v="28"/>
    <x v="3"/>
    <n v="-17.367191009377876"/>
    <n v="-12.733563628928763"/>
    <n v="-11.645187595402136"/>
  </r>
  <r>
    <x v="2"/>
    <x v="28"/>
    <x v="3"/>
    <n v="-75.777291426818238"/>
    <n v="-62.573300021350541"/>
    <n v="-38.680959048525473"/>
  </r>
  <r>
    <x v="3"/>
    <x v="28"/>
    <x v="3"/>
    <n v="4.8922160832225288"/>
    <n v="4.4465826173657828"/>
    <n v="4.5909650141938818E-2"/>
  </r>
  <r>
    <x v="4"/>
    <x v="28"/>
    <x v="3"/>
    <n v="-236.19866825207143"/>
    <n v="-155.01747418301747"/>
    <n v="-78.1108672791418"/>
  </r>
  <r>
    <x v="5"/>
    <x v="28"/>
    <x v="3"/>
    <n v="-167.91395336052037"/>
    <n v="-124.56381798794874"/>
    <n v="-66.603773167438789"/>
  </r>
  <r>
    <x v="6"/>
    <x v="28"/>
    <x v="3"/>
    <n v="-41.635684315193942"/>
    <n v="-38.943444798111493"/>
    <n v="-23.800703883209945"/>
  </r>
  <r>
    <x v="7"/>
    <x v="28"/>
    <x v="0"/>
    <n v="-72.180468885880401"/>
    <n v="-76.859186401953124"/>
    <n v="-58.255545172743787"/>
  </r>
  <r>
    <x v="8"/>
    <x v="28"/>
    <x v="0"/>
    <n v="-88.949489518184521"/>
    <n v="-78.03217265613074"/>
    <n v="-33.073575712806175"/>
  </r>
  <r>
    <x v="9"/>
    <x v="28"/>
    <x v="0"/>
    <n v="93.849782845267839"/>
    <n v="37.902868656060441"/>
    <n v="16.908051412826545"/>
  </r>
  <r>
    <x v="10"/>
    <x v="28"/>
    <x v="0"/>
    <n v="-115.09797754379271"/>
    <n v="-96.339215584891051"/>
    <n v="-41.367631882778227"/>
  </r>
  <r>
    <x v="11"/>
    <x v="28"/>
    <x v="0"/>
    <n v="133.66639801369698"/>
    <n v="54.831079418433035"/>
    <n v="62.918306824953561"/>
  </r>
  <r>
    <x v="12"/>
    <x v="28"/>
    <x v="0"/>
    <n v="7.8339990344303816"/>
    <n v="-5.3937685014888617"/>
    <n v="-32.259904337634531"/>
  </r>
  <r>
    <x v="13"/>
    <x v="28"/>
    <x v="0"/>
    <n v="-36.427609165109509"/>
    <n v="-40.776740632041317"/>
    <n v="-16.835046663411287"/>
  </r>
  <r>
    <x v="14"/>
    <x v="28"/>
    <x v="0"/>
    <n v="18.422991593293453"/>
    <n v="-2.3859855438353819"/>
    <n v="3.7898247698979164"/>
  </r>
  <r>
    <x v="7"/>
    <x v="28"/>
    <x v="1"/>
    <n v="152.62859063023623"/>
    <n v="87.856525593701377"/>
    <n v="16.846095751921055"/>
  </r>
  <r>
    <x v="8"/>
    <x v="28"/>
    <x v="1"/>
    <n v="148.7567330018307"/>
    <n v="121.70039429521859"/>
    <n v="53.609372835043345"/>
  </r>
  <r>
    <x v="9"/>
    <x v="28"/>
    <x v="1"/>
    <n v="37.282155204481946"/>
    <n v="29.415054828805694"/>
    <n v="21.329562500890937"/>
  </r>
  <r>
    <x v="10"/>
    <x v="28"/>
    <x v="1"/>
    <n v="56.101845131165852"/>
    <n v="42.325732327806115"/>
    <n v="33.234664268409595"/>
  </r>
  <r>
    <x v="11"/>
    <x v="28"/>
    <x v="1"/>
    <n v="42.780116107099168"/>
    <n v="32.29485902228862"/>
    <n v="18.600170456999901"/>
  </r>
  <r>
    <x v="12"/>
    <x v="28"/>
    <x v="1"/>
    <n v="38.233572208329861"/>
    <n v="26.381827898803252"/>
    <n v="17.366262132691155"/>
  </r>
  <r>
    <x v="13"/>
    <x v="28"/>
    <x v="1"/>
    <n v="46.885519352896495"/>
    <n v="37.641870156459468"/>
    <n v="28.340692159052594"/>
  </r>
  <r>
    <x v="14"/>
    <x v="28"/>
    <x v="1"/>
    <n v="31.565641340980594"/>
    <n v="23.31499585157523"/>
    <n v="16.777012858816608"/>
  </r>
  <r>
    <x v="7"/>
    <x v="28"/>
    <x v="2"/>
    <n v="-224.80905951611663"/>
    <n v="-164.71571199565454"/>
    <n v="-75.101640924664835"/>
  </r>
  <r>
    <x v="8"/>
    <x v="28"/>
    <x v="2"/>
    <n v="-237.70622252001519"/>
    <n v="-199.73256695134936"/>
    <n v="-86.68294854784952"/>
  </r>
  <r>
    <x v="9"/>
    <x v="28"/>
    <x v="2"/>
    <n v="56.567627640785908"/>
    <n v="8.4878138272547368"/>
    <n v="-4.4215110880643937"/>
  </r>
  <r>
    <x v="10"/>
    <x v="28"/>
    <x v="2"/>
    <n v="-171.19982267495854"/>
    <n v="-138.66494791269716"/>
    <n v="-74.602296151187829"/>
  </r>
  <r>
    <x v="11"/>
    <x v="28"/>
    <x v="2"/>
    <n v="90.886281906597802"/>
    <n v="22.536220396144415"/>
    <n v="44.31813636795367"/>
  </r>
  <r>
    <x v="12"/>
    <x v="28"/>
    <x v="2"/>
    <n v="-30.399573173899491"/>
    <n v="-31.77559640029212"/>
    <n v="-49.626166470325664"/>
  </r>
  <r>
    <x v="13"/>
    <x v="28"/>
    <x v="2"/>
    <n v="-83.31312851800601"/>
    <n v="-78.4186107885008"/>
    <n v="-45.175738822463877"/>
  </r>
  <r>
    <x v="14"/>
    <x v="28"/>
    <x v="2"/>
    <n v="-13.142649747687141"/>
    <n v="-25.700981395410608"/>
    <n v="-12.987188088918693"/>
  </r>
  <r>
    <x v="7"/>
    <x v="28"/>
    <x v="3"/>
    <n v="-220.14828640456957"/>
    <n v="-148.22954640719576"/>
    <n v="-72.872957191933494"/>
  </r>
  <r>
    <x v="8"/>
    <x v="28"/>
    <x v="3"/>
    <n v="-182.98277412349404"/>
    <n v="-124.81264502795432"/>
    <n v="-66.796633892263188"/>
  </r>
  <r>
    <x v="9"/>
    <x v="28"/>
    <x v="3"/>
    <n v="-29.502142781178193"/>
    <n v="-22.69945254857231"/>
    <n v="-9.0534531761830088"/>
  </r>
  <r>
    <x v="10"/>
    <x v="28"/>
    <x v="3"/>
    <n v="-215.62389690635328"/>
    <n v="-157.15574792521994"/>
    <n v="-86.596070397481199"/>
  </r>
  <r>
    <x v="11"/>
    <x v="28"/>
    <x v="3"/>
    <n v="-47.117761719138407"/>
    <n v="-21.040859822712839"/>
    <n v="-12.453912506619593"/>
  </r>
  <r>
    <x v="12"/>
    <x v="28"/>
    <x v="3"/>
    <n v="-183.48741031892567"/>
    <n v="-126.58102380322495"/>
    <n v="-60.690892210865812"/>
  </r>
  <r>
    <x v="13"/>
    <x v="28"/>
    <x v="3"/>
    <n v="-172.24042369848905"/>
    <n v="-124.63234128290104"/>
    <n v="-67.120775899309194"/>
  </r>
  <r>
    <x v="14"/>
    <x v="28"/>
    <x v="3"/>
    <n v="43.729406941395872"/>
    <n v="24.048477553546611"/>
    <n v="5.7607963977127064"/>
  </r>
  <r>
    <x v="0"/>
    <x v="29"/>
    <x v="0"/>
    <n v="-69.195926938231452"/>
    <n v="-62.510194862663745"/>
    <n v="-27.37013670318877"/>
  </r>
  <r>
    <x v="1"/>
    <x v="29"/>
    <x v="0"/>
    <n v="-36.901062912784248"/>
    <n v="-21.460811672474573"/>
    <n v="5.2015751099390908"/>
  </r>
  <r>
    <x v="2"/>
    <x v="29"/>
    <x v="0"/>
    <n v="-32.019225553430772"/>
    <n v="-31.25269483271742"/>
    <n v="-7.8049405033590666"/>
  </r>
  <r>
    <x v="3"/>
    <x v="29"/>
    <x v="0"/>
    <n v="7.3213889838431729"/>
    <n v="18.411276666377169"/>
    <n v="21.455851710217942"/>
  </r>
  <r>
    <x v="4"/>
    <x v="29"/>
    <x v="0"/>
    <n v="-87.049518964073783"/>
    <n v="-83.067387791577673"/>
    <n v="-43.127188819383555"/>
  </r>
  <r>
    <x v="5"/>
    <x v="29"/>
    <x v="0"/>
    <n v="-71.3622482971018"/>
    <n v="-68.445880629354363"/>
    <n v="-18.452875102422844"/>
  </r>
  <r>
    <x v="6"/>
    <x v="29"/>
    <x v="0"/>
    <n v="-51.904896025252661"/>
    <n v="-31.183308336146929"/>
    <n v="7.3201460949078632"/>
  </r>
  <r>
    <x v="0"/>
    <x v="29"/>
    <x v="1"/>
    <n v="173.70025417659261"/>
    <n v="171.43090051082319"/>
    <n v="91.147996629788494"/>
  </r>
  <r>
    <x v="1"/>
    <x v="29"/>
    <x v="1"/>
    <n v="113.22442832715839"/>
    <n v="97.563589421151931"/>
    <n v="46.476779881663738"/>
  </r>
  <r>
    <x v="2"/>
    <x v="29"/>
    <x v="1"/>
    <n v="73.724867485193514"/>
    <n v="59.618525613814036"/>
    <n v="41.324512945245637"/>
  </r>
  <r>
    <x v="3"/>
    <x v="29"/>
    <x v="1"/>
    <n v="74.943248994726417"/>
    <n v="64.384071304408394"/>
    <n v="37.883995467435732"/>
  </r>
  <r>
    <x v="4"/>
    <x v="29"/>
    <x v="1"/>
    <n v="107.01373673974147"/>
    <n v="82.776800264088109"/>
    <n v="25.94543528226653"/>
  </r>
  <r>
    <x v="5"/>
    <x v="29"/>
    <x v="1"/>
    <n v="66.726106017180001"/>
    <n v="56.143287675020197"/>
    <n v="42.292407349103641"/>
  </r>
  <r>
    <x v="6"/>
    <x v="29"/>
    <x v="1"/>
    <n v="47.623292206706786"/>
    <n v="41.789381999061447"/>
    <n v="25.648977174846117"/>
  </r>
  <r>
    <x v="0"/>
    <x v="29"/>
    <x v="2"/>
    <n v="-242.89618111482403"/>
    <n v="-233.94109537348689"/>
    <n v="-118.51813333297727"/>
  </r>
  <r>
    <x v="1"/>
    <x v="29"/>
    <x v="2"/>
    <n v="-150.12549123994262"/>
    <n v="-119.02440109362649"/>
    <n v="-41.275204771724646"/>
  </r>
  <r>
    <x v="2"/>
    <x v="29"/>
    <x v="2"/>
    <n v="-105.74409303862423"/>
    <n v="-90.871220446531439"/>
    <n v="-49.1294534486047"/>
  </r>
  <r>
    <x v="3"/>
    <x v="29"/>
    <x v="2"/>
    <n v="-67.621860010883239"/>
    <n v="-45.972794638031225"/>
    <n v="-16.428143757217793"/>
  </r>
  <r>
    <x v="4"/>
    <x v="29"/>
    <x v="2"/>
    <n v="-194.06325570381526"/>
    <n v="-165.8441880556658"/>
    <n v="-69.072624101650064"/>
  </r>
  <r>
    <x v="5"/>
    <x v="29"/>
    <x v="2"/>
    <n v="-138.08835431428179"/>
    <n v="-124.58916830437458"/>
    <n v="-60.745282451526499"/>
  </r>
  <r>
    <x v="6"/>
    <x v="29"/>
    <x v="2"/>
    <n v="-99.528188231959433"/>
    <n v="-72.97269033520837"/>
    <n v="-18.328831079938254"/>
  </r>
  <r>
    <x v="0"/>
    <x v="29"/>
    <x v="3"/>
    <n v="-212.01230783339497"/>
    <n v="-148.94655332883491"/>
    <n v="-85.949808723337071"/>
  </r>
  <r>
    <x v="1"/>
    <x v="29"/>
    <x v="3"/>
    <n v="-19.652459389066856"/>
    <n v="-15.018832008617744"/>
    <n v="-13.930455975091117"/>
  </r>
  <r>
    <x v="2"/>
    <x v="29"/>
    <x v="3"/>
    <n v="-79.826612153266382"/>
    <n v="-66.622620747798678"/>
    <n v="-42.73027977497361"/>
  </r>
  <r>
    <x v="3"/>
    <x v="29"/>
    <x v="3"/>
    <n v="5.648169214128413"/>
    <n v="5.202535748271667"/>
    <n v="0.80186278104782271"/>
  </r>
  <r>
    <x v="4"/>
    <x v="29"/>
    <x v="3"/>
    <n v="-244.72866540873903"/>
    <n v="-163.54747133968507"/>
    <n v="-86.640864435809419"/>
  </r>
  <r>
    <x v="5"/>
    <x v="29"/>
    <x v="3"/>
    <n v="-174.50253315554232"/>
    <n v="-131.1523977829707"/>
    <n v="-73.192352962460745"/>
  </r>
  <r>
    <x v="6"/>
    <x v="29"/>
    <x v="3"/>
    <n v="-44.36834503998243"/>
    <n v="-41.676105522899981"/>
    <n v="-26.533364607998436"/>
  </r>
  <r>
    <x v="7"/>
    <x v="29"/>
    <x v="0"/>
    <n v="-77.317758522727175"/>
    <n v="-81.996476038799898"/>
    <n v="-63.392834809590553"/>
  </r>
  <r>
    <x v="8"/>
    <x v="29"/>
    <x v="0"/>
    <n v="-102.3558611485723"/>
    <n v="-91.438544286518521"/>
    <n v="-46.479947343193949"/>
  </r>
  <r>
    <x v="9"/>
    <x v="29"/>
    <x v="0"/>
    <n v="103.09102798145462"/>
    <n v="47.144113792247211"/>
    <n v="26.149296549013314"/>
  </r>
  <r>
    <x v="10"/>
    <x v="29"/>
    <x v="0"/>
    <n v="-127.10539151752145"/>
    <n v="-108.3466295586198"/>
    <n v="-53.375045856506972"/>
  </r>
  <r>
    <x v="11"/>
    <x v="29"/>
    <x v="0"/>
    <n v="134.4454796711932"/>
    <n v="55.610161075929263"/>
    <n v="63.697388482449789"/>
  </r>
  <r>
    <x v="12"/>
    <x v="29"/>
    <x v="0"/>
    <n v="3.1611018381686993"/>
    <n v="-10.066665697750544"/>
    <n v="-36.93280153389621"/>
  </r>
  <r>
    <x v="13"/>
    <x v="29"/>
    <x v="0"/>
    <n v="-33.884038745891424"/>
    <n v="-38.233170212823232"/>
    <n v="-14.291476244193198"/>
  </r>
  <r>
    <x v="14"/>
    <x v="29"/>
    <x v="0"/>
    <n v="19.947769229888117"/>
    <n v="-0.86120790724071861"/>
    <n v="5.3146024064925799"/>
  </r>
  <r>
    <x v="7"/>
    <x v="29"/>
    <x v="1"/>
    <n v="157.23443651154713"/>
    <n v="92.462371475012276"/>
    <n v="21.45194163323195"/>
  </r>
  <r>
    <x v="8"/>
    <x v="29"/>
    <x v="1"/>
    <n v="152.79305994431303"/>
    <n v="125.73672123770093"/>
    <n v="57.645699777525685"/>
  </r>
  <r>
    <x v="9"/>
    <x v="29"/>
    <x v="1"/>
    <n v="39.783544865404679"/>
    <n v="31.916444489728427"/>
    <n v="23.83095216181367"/>
  </r>
  <r>
    <x v="10"/>
    <x v="29"/>
    <x v="1"/>
    <n v="59.56707198264462"/>
    <n v="45.790959179284883"/>
    <n v="36.699891119888363"/>
  </r>
  <r>
    <x v="11"/>
    <x v="29"/>
    <x v="1"/>
    <n v="44.825205458026765"/>
    <n v="34.339948373216217"/>
    <n v="20.645259807927495"/>
  </r>
  <r>
    <x v="12"/>
    <x v="29"/>
    <x v="1"/>
    <n v="43.173492101520779"/>
    <n v="31.321747791994174"/>
    <n v="22.306182025882077"/>
  </r>
  <r>
    <x v="13"/>
    <x v="29"/>
    <x v="1"/>
    <n v="50.465359202166397"/>
    <n v="41.221710005729371"/>
    <n v="31.920532008322496"/>
  </r>
  <r>
    <x v="14"/>
    <x v="29"/>
    <x v="1"/>
    <n v="34.039169507011934"/>
    <n v="25.788524017606573"/>
    <n v="19.250541024847951"/>
  </r>
  <r>
    <x v="7"/>
    <x v="29"/>
    <x v="2"/>
    <n v="-234.55219503427429"/>
    <n v="-174.4588475138122"/>
    <n v="-84.844776442822493"/>
  </r>
  <r>
    <x v="8"/>
    <x v="29"/>
    <x v="2"/>
    <n v="-255.1489210928853"/>
    <n v="-217.17526552421947"/>
    <n v="-104.12564712071963"/>
  </r>
  <r>
    <x v="9"/>
    <x v="29"/>
    <x v="2"/>
    <n v="63.307483116049944"/>
    <n v="15.227669302518773"/>
    <n v="2.3183443871996419"/>
  </r>
  <r>
    <x v="10"/>
    <x v="29"/>
    <x v="2"/>
    <n v="-186.67246350016606"/>
    <n v="-154.13758873790468"/>
    <n v="-90.074936976395335"/>
  </r>
  <r>
    <x v="11"/>
    <x v="29"/>
    <x v="2"/>
    <n v="89.620274213166439"/>
    <n v="21.270212702713046"/>
    <n v="43.052128674522301"/>
  </r>
  <r>
    <x v="12"/>
    <x v="29"/>
    <x v="2"/>
    <n v="-40.012390263352096"/>
    <n v="-41.388413489744721"/>
    <n v="-59.238983559778269"/>
  </r>
  <r>
    <x v="13"/>
    <x v="29"/>
    <x v="2"/>
    <n v="-84.349397948057828"/>
    <n v="-79.454880218552617"/>
    <n v="-46.212008252515687"/>
  </r>
  <r>
    <x v="14"/>
    <x v="29"/>
    <x v="2"/>
    <n v="-14.091400277123821"/>
    <n v="-26.649731924847288"/>
    <n v="-13.935938618355372"/>
  </r>
  <r>
    <x v="7"/>
    <x v="29"/>
    <x v="3"/>
    <n v="-227.76564690058376"/>
    <n v="-155.84690690320991"/>
    <n v="-80.490317687947666"/>
  </r>
  <r>
    <x v="8"/>
    <x v="29"/>
    <x v="3"/>
    <n v="-190.19050080649822"/>
    <n v="-132.0203717109585"/>
    <n v="-74.00436057526737"/>
  </r>
  <r>
    <x v="9"/>
    <x v="29"/>
    <x v="3"/>
    <n v="-29.293693642767966"/>
    <n v="-22.491003410162083"/>
    <n v="-8.8450040377727817"/>
  </r>
  <r>
    <x v="10"/>
    <x v="29"/>
    <x v="3"/>
    <n v="-223.44080398992165"/>
    <n v="-164.97265500878831"/>
    <n v="-94.41297748104958"/>
  </r>
  <r>
    <x v="11"/>
    <x v="29"/>
    <x v="3"/>
    <n v="-46.046524440081093"/>
    <n v="-19.969622543655529"/>
    <n v="-11.382675227562283"/>
  </r>
  <r>
    <x v="12"/>
    <x v="29"/>
    <x v="3"/>
    <n v="-190.43000043908589"/>
    <n v="-133.52361392338517"/>
    <n v="-67.63348233102603"/>
  </r>
  <r>
    <x v="13"/>
    <x v="29"/>
    <x v="3"/>
    <n v="-180.15375389161198"/>
    <n v="-132.54567147602398"/>
    <n v="-75.03410609243214"/>
  </r>
  <r>
    <x v="14"/>
    <x v="29"/>
    <x v="3"/>
    <n v="46.016573396287868"/>
    <n v="26.335644008438607"/>
    <n v="8.0479628526047016"/>
  </r>
  <r>
    <x v="0"/>
    <x v="30"/>
    <x v="0"/>
    <n v="-71.176026933281207"/>
    <n v="-64.490294857713494"/>
    <n v="-29.350236698238518"/>
  </r>
  <r>
    <x v="1"/>
    <x v="30"/>
    <x v="0"/>
    <n v="-30.93873147402352"/>
    <n v="-15.498480233713845"/>
    <n v="11.163906548699817"/>
  </r>
  <r>
    <x v="2"/>
    <x v="30"/>
    <x v="0"/>
    <n v="-33.358348225183398"/>
    <n v="-32.59181750447005"/>
    <n v="-9.144063175111695"/>
  </r>
  <r>
    <x v="3"/>
    <x v="30"/>
    <x v="0"/>
    <n v="9.2349643896936939"/>
    <n v="20.324852072227692"/>
    <n v="23.369427116068465"/>
  </r>
  <r>
    <x v="4"/>
    <x v="30"/>
    <x v="0"/>
    <n v="-91.980666505057386"/>
    <n v="-87.998535332561275"/>
    <n v="-48.058336360367164"/>
  </r>
  <r>
    <x v="5"/>
    <x v="30"/>
    <x v="0"/>
    <n v="-73.180564143478676"/>
    <n v="-70.264196475731239"/>
    <n v="-20.271190948799727"/>
  </r>
  <r>
    <x v="6"/>
    <x v="30"/>
    <x v="0"/>
    <n v="-52.449355694402669"/>
    <n v="-31.727768005296937"/>
    <n v="6.7756864257578551"/>
  </r>
  <r>
    <x v="0"/>
    <x v="30"/>
    <x v="1"/>
    <n v="177.66045416669212"/>
    <n v="175.3911005009227"/>
    <n v="95.108196619887991"/>
  </r>
  <r>
    <x v="1"/>
    <x v="30"/>
    <x v="1"/>
    <n v="123.81174583523818"/>
    <n v="108.15090692923172"/>
    <n v="57.06409738974353"/>
  </r>
  <r>
    <x v="2"/>
    <x v="30"/>
    <x v="1"/>
    <n v="77.133543376927477"/>
    <n v="63.027201505548"/>
    <n v="44.7331888369796"/>
  </r>
  <r>
    <x v="3"/>
    <x v="30"/>
    <x v="1"/>
    <n v="80.87219574400099"/>
    <n v="70.313018053682967"/>
    <n v="43.812942216710297"/>
  </r>
  <r>
    <x v="4"/>
    <x v="30"/>
    <x v="1"/>
    <n v="110.3711137889218"/>
    <n v="86.134177313268438"/>
    <n v="29.302812331446859"/>
  </r>
  <r>
    <x v="5"/>
    <x v="30"/>
    <x v="1"/>
    <n v="71.689616841073658"/>
    <n v="61.106798498913847"/>
    <n v="47.255918172997298"/>
  </r>
  <r>
    <x v="6"/>
    <x v="30"/>
    <x v="1"/>
    <n v="50.799306943415161"/>
    <n v="44.965396735769829"/>
    <n v="28.824991911554495"/>
  </r>
  <r>
    <x v="0"/>
    <x v="30"/>
    <x v="2"/>
    <n v="-248.83648109997327"/>
    <n v="-239.88139535863613"/>
    <n v="-124.45843331812652"/>
  </r>
  <r>
    <x v="1"/>
    <x v="30"/>
    <x v="2"/>
    <n v="-154.7504773092617"/>
    <n v="-123.64938716294556"/>
    <n v="-45.90019084104371"/>
  </r>
  <r>
    <x v="2"/>
    <x v="30"/>
    <x v="2"/>
    <n v="-110.49189160211081"/>
    <n v="-95.619019010018022"/>
    <n v="-53.87725201209129"/>
  </r>
  <r>
    <x v="3"/>
    <x v="30"/>
    <x v="2"/>
    <n v="-71.637231354307289"/>
    <n v="-49.988165981455268"/>
    <n v="-20.443515100641839"/>
  </r>
  <r>
    <x v="4"/>
    <x v="30"/>
    <x v="2"/>
    <n v="-202.3517802939792"/>
    <n v="-174.13271264582974"/>
    <n v="-77.361148691813995"/>
  </r>
  <r>
    <x v="5"/>
    <x v="30"/>
    <x v="2"/>
    <n v="-144.87018098455232"/>
    <n v="-131.37099497464513"/>
    <n v="-67.527109121797039"/>
  </r>
  <r>
    <x v="6"/>
    <x v="30"/>
    <x v="2"/>
    <n v="-103.24866263781782"/>
    <n v="-76.693164741066752"/>
    <n v="-22.049305485796641"/>
  </r>
  <r>
    <x v="0"/>
    <x v="30"/>
    <x v="3"/>
    <n v="-219.63569281433649"/>
    <n v="-156.56993830977643"/>
    <n v="-93.573193704278609"/>
  </r>
  <r>
    <x v="1"/>
    <x v="30"/>
    <x v="3"/>
    <n v="-20.934082034781778"/>
    <n v="-16.300454654332668"/>
    <n v="-15.212078620806039"/>
  </r>
  <r>
    <x v="2"/>
    <x v="30"/>
    <x v="3"/>
    <n v="-81.12515535011741"/>
    <n v="-67.921163944649706"/>
    <n v="-44.028822971824646"/>
  </r>
  <r>
    <x v="3"/>
    <x v="30"/>
    <x v="3"/>
    <n v="5.8154763534377478"/>
    <n v="5.3698428875810018"/>
    <n v="0.96916992035715799"/>
  </r>
  <r>
    <x v="4"/>
    <x v="30"/>
    <x v="3"/>
    <n v="-255.74505885136199"/>
    <n v="-174.56386478230803"/>
    <n v="-97.657257878432375"/>
  </r>
  <r>
    <x v="5"/>
    <x v="30"/>
    <x v="3"/>
    <n v="-181.92322755562094"/>
    <n v="-138.57309218304931"/>
    <n v="-80.613047362539376"/>
  </r>
  <r>
    <x v="6"/>
    <x v="30"/>
    <x v="3"/>
    <n v="-44.840210086579106"/>
    <n v="-42.147970569496657"/>
    <n v="-27.005229654595109"/>
  </r>
  <r>
    <x v="7"/>
    <x v="30"/>
    <x v="0"/>
    <n v="-73.746011045273832"/>
    <n v="-78.424728561346555"/>
    <n v="-59.821087332137211"/>
  </r>
  <r>
    <x v="8"/>
    <x v="30"/>
    <x v="0"/>
    <n v="-94.06495205766322"/>
    <n v="-83.147635195609439"/>
    <n v="-38.18903825228486"/>
  </r>
  <r>
    <x v="9"/>
    <x v="30"/>
    <x v="0"/>
    <n v="106.81580811596056"/>
    <n v="50.868893926753159"/>
    <n v="29.874076683519263"/>
  </r>
  <r>
    <x v="10"/>
    <x v="30"/>
    <x v="0"/>
    <n v="-129.63900273079432"/>
    <n v="-110.88024077189264"/>
    <n v="-55.908657069779828"/>
  </r>
  <r>
    <x v="11"/>
    <x v="30"/>
    <x v="0"/>
    <n v="131.81799816087789"/>
    <n v="52.982679565613964"/>
    <n v="61.06990697213449"/>
  </r>
  <r>
    <x v="12"/>
    <x v="30"/>
    <x v="0"/>
    <n v="-2.1095245555065487"/>
    <n v="-15.337292091425791"/>
    <n v="-42.203427927571461"/>
  </r>
  <r>
    <x v="13"/>
    <x v="30"/>
    <x v="0"/>
    <n v="-38.922301020714372"/>
    <n v="-43.27143248764618"/>
    <n v="-19.329738519016146"/>
  </r>
  <r>
    <x v="14"/>
    <x v="30"/>
    <x v="0"/>
    <n v="21.736014050726229"/>
    <n v="0.9270369135973946"/>
    <n v="7.1028472273306935"/>
  </r>
  <r>
    <x v="7"/>
    <x v="30"/>
    <x v="1"/>
    <n v="165.27086833581714"/>
    <n v="100.4988032992823"/>
    <n v="29.488373457501972"/>
  </r>
  <r>
    <x v="8"/>
    <x v="30"/>
    <x v="1"/>
    <n v="163.70215085340394"/>
    <n v="136.64581214679185"/>
    <n v="68.554790686616599"/>
  </r>
  <r>
    <x v="9"/>
    <x v="30"/>
    <x v="1"/>
    <n v="44.336053918689728"/>
    <n v="36.468953543013477"/>
    <n v="28.38346121509872"/>
  </r>
  <r>
    <x v="10"/>
    <x v="30"/>
    <x v="1"/>
    <n v="65.696776530885401"/>
    <n v="51.920663727525657"/>
    <n v="42.829595668129137"/>
  </r>
  <r>
    <x v="11"/>
    <x v="30"/>
    <x v="1"/>
    <n v="44.72789132801509"/>
    <n v="34.242634243204542"/>
    <n v="20.547945677915816"/>
  </r>
  <r>
    <x v="12"/>
    <x v="30"/>
    <x v="1"/>
    <n v="50.876715292276913"/>
    <n v="39.024970982750304"/>
    <n v="30.009405216638207"/>
  </r>
  <r>
    <x v="13"/>
    <x v="30"/>
    <x v="1"/>
    <n v="55.503621476989345"/>
    <n v="46.259972280552319"/>
    <n v="36.958794283145444"/>
  </r>
  <r>
    <x v="14"/>
    <x v="30"/>
    <x v="1"/>
    <n v="36.839628377381054"/>
    <n v="28.588982887975693"/>
    <n v="22.050999895217071"/>
  </r>
  <r>
    <x v="7"/>
    <x v="30"/>
    <x v="2"/>
    <n v="-239.01687938109097"/>
    <n v="-178.92353186062888"/>
    <n v="-89.309460789639175"/>
  </r>
  <r>
    <x v="8"/>
    <x v="30"/>
    <x v="2"/>
    <n v="-257.76710291106713"/>
    <n v="-219.79344734240129"/>
    <n v="-106.74382893890146"/>
  </r>
  <r>
    <x v="9"/>
    <x v="30"/>
    <x v="2"/>
    <n v="62.479754197270843"/>
    <n v="14.399940383739674"/>
    <n v="1.4906154684205419"/>
  </r>
  <r>
    <x v="10"/>
    <x v="30"/>
    <x v="2"/>
    <n v="-195.33577926167968"/>
    <n v="-162.80090449941829"/>
    <n v="-98.738252737908965"/>
  </r>
  <r>
    <x v="11"/>
    <x v="30"/>
    <x v="2"/>
    <n v="87.090106832862816"/>
    <n v="18.740045322409426"/>
    <n v="40.521961294218684"/>
  </r>
  <r>
    <x v="12"/>
    <x v="30"/>
    <x v="2"/>
    <n v="-52.98623984778348"/>
    <n v="-54.362263074176099"/>
    <n v="-72.212833144209654"/>
  </r>
  <r>
    <x v="13"/>
    <x v="30"/>
    <x v="2"/>
    <n v="-94.425922497703723"/>
    <n v="-89.531404768198513"/>
    <n v="-56.288532802161583"/>
  </r>
  <r>
    <x v="14"/>
    <x v="30"/>
    <x v="2"/>
    <n v="-15.103614326654828"/>
    <n v="-27.661945974378295"/>
    <n v="-14.948152667886379"/>
  </r>
  <r>
    <x v="7"/>
    <x v="30"/>
    <x v="3"/>
    <n v="-234.55196710774513"/>
    <n v="-162.63322711037128"/>
    <n v="-87.276637895109019"/>
  </r>
  <r>
    <x v="8"/>
    <x v="30"/>
    <x v="3"/>
    <n v="-195.71777353377095"/>
    <n v="-137.54764443823123"/>
    <n v="-79.531633302540101"/>
  </r>
  <r>
    <x v="9"/>
    <x v="30"/>
    <x v="3"/>
    <n v="-27.845168034904543"/>
    <n v="-21.042477802298659"/>
    <n v="-7.3964784299093571"/>
  </r>
  <r>
    <x v="10"/>
    <x v="30"/>
    <x v="3"/>
    <n v="-229.32532035623279"/>
    <n v="-170.85717137509945"/>
    <n v="-100.29749384736073"/>
  </r>
  <r>
    <x v="11"/>
    <x v="30"/>
    <x v="3"/>
    <n v="-43.321728799754119"/>
    <n v="-17.244826903328555"/>
    <n v="-8.6578795872353069"/>
  </r>
  <r>
    <x v="12"/>
    <x v="30"/>
    <x v="3"/>
    <n v="-197.99807936333752"/>
    <n v="-141.09169284763681"/>
    <n v="-75.201561255277667"/>
  </r>
  <r>
    <x v="13"/>
    <x v="30"/>
    <x v="3"/>
    <n v="-187.56855497531367"/>
    <n v="-139.96047255972567"/>
    <n v="-82.448907176133844"/>
  </r>
  <r>
    <x v="14"/>
    <x v="30"/>
    <x v="3"/>
    <n v="49.137566715675142"/>
    <n v="29.456637327825881"/>
    <n v="11.168956171991974"/>
  </r>
  <r>
    <x v="0"/>
    <x v="31"/>
    <x v="0"/>
    <n v="-84.648779798754759"/>
    <n v="-77.963047723187046"/>
    <n v="-42.822989563712078"/>
  </r>
  <r>
    <x v="1"/>
    <x v="31"/>
    <x v="0"/>
    <n v="-29.217274343859149"/>
    <n v="-13.777023103549475"/>
    <n v="12.885363678864188"/>
  </r>
  <r>
    <x v="2"/>
    <x v="31"/>
    <x v="0"/>
    <n v="-34.660431558516734"/>
    <n v="-33.893900837803386"/>
    <n v="-10.446146508445029"/>
  </r>
  <r>
    <x v="3"/>
    <x v="31"/>
    <x v="0"/>
    <n v="12.925443682873084"/>
    <n v="24.015331365407082"/>
    <n v="27.059906409247855"/>
  </r>
  <r>
    <x v="4"/>
    <x v="31"/>
    <x v="0"/>
    <n v="-92.564949297929132"/>
    <n v="-88.582818125433022"/>
    <n v="-48.642619153238911"/>
  </r>
  <r>
    <x v="5"/>
    <x v="31"/>
    <x v="0"/>
    <n v="-80.838636198974839"/>
    <n v="-77.922268531227402"/>
    <n v="-27.929263004295887"/>
  </r>
  <r>
    <x v="6"/>
    <x v="31"/>
    <x v="0"/>
    <n v="-53.394784455436458"/>
    <n v="-32.673196766330726"/>
    <n v="5.8302576647240647"/>
  </r>
  <r>
    <x v="0"/>
    <x v="31"/>
    <x v="1"/>
    <n v="181.58162850813591"/>
    <n v="179.31227484236649"/>
    <n v="99.029370961331793"/>
  </r>
  <r>
    <x v="1"/>
    <x v="31"/>
    <x v="1"/>
    <n v="131.30841398272818"/>
    <n v="115.64757507672172"/>
    <n v="64.560765537233536"/>
  </r>
  <r>
    <x v="2"/>
    <x v="31"/>
    <x v="1"/>
    <n v="80.185301189427477"/>
    <n v="66.078959318047993"/>
    <n v="47.7849466494796"/>
  </r>
  <r>
    <x v="3"/>
    <x v="31"/>
    <x v="1"/>
    <n v="84.562675037180384"/>
    <n v="74.00349734686236"/>
    <n v="47.503421509889684"/>
  </r>
  <r>
    <x v="4"/>
    <x v="31"/>
    <x v="1"/>
    <n v="115.20472598449719"/>
    <n v="90.967789508843822"/>
    <n v="34.136424527022243"/>
  </r>
  <r>
    <x v="5"/>
    <x v="31"/>
    <x v="1"/>
    <n v="78.452589565407933"/>
    <n v="67.869771223248122"/>
    <n v="54.018890897331566"/>
  </r>
  <r>
    <x v="6"/>
    <x v="31"/>
    <x v="1"/>
    <n v="53.362873391602939"/>
    <n v="47.528963183957607"/>
    <n v="31.388558359742269"/>
  </r>
  <r>
    <x v="0"/>
    <x v="31"/>
    <x v="2"/>
    <n v="-266.23040830689064"/>
    <n v="-257.27532256555349"/>
    <n v="-141.85236052504388"/>
  </r>
  <r>
    <x v="1"/>
    <x v="31"/>
    <x v="2"/>
    <n v="-160.52568832658733"/>
    <n v="-129.4245981802712"/>
    <n v="-51.675401858369341"/>
  </r>
  <r>
    <x v="2"/>
    <x v="31"/>
    <x v="2"/>
    <n v="-114.84573274794414"/>
    <n v="-99.97286015585135"/>
    <n v="-58.231093157924626"/>
  </r>
  <r>
    <x v="3"/>
    <x v="31"/>
    <x v="2"/>
    <n v="-71.637231354307289"/>
    <n v="-49.988165981455268"/>
    <n v="-20.443515100641839"/>
  </r>
  <r>
    <x v="4"/>
    <x v="31"/>
    <x v="2"/>
    <n v="-207.76967528242633"/>
    <n v="-179.55060763427687"/>
    <n v="-82.779043680261125"/>
  </r>
  <r>
    <x v="5"/>
    <x v="31"/>
    <x v="2"/>
    <n v="-159.29122576438274"/>
    <n v="-145.79203975447555"/>
    <n v="-81.948153901627464"/>
  </r>
  <r>
    <x v="6"/>
    <x v="31"/>
    <x v="2"/>
    <n v="-106.75765784703938"/>
    <n v="-80.202159950288319"/>
    <n v="-25.558300695018207"/>
  </r>
  <r>
    <x v="0"/>
    <x v="31"/>
    <x v="3"/>
    <n v="-227.67912736088786"/>
    <n v="-164.6133728563278"/>
    <n v="-101.61662825082999"/>
  </r>
  <r>
    <x v="1"/>
    <x v="31"/>
    <x v="3"/>
    <n v="-21.378329036114518"/>
    <n v="-16.744701655665409"/>
    <n v="-15.65632562213878"/>
  </r>
  <r>
    <x v="2"/>
    <x v="31"/>
    <x v="3"/>
    <n v="-83.281730870950739"/>
    <n v="-70.077739465483035"/>
    <n v="-46.185398492657981"/>
  </r>
  <r>
    <x v="3"/>
    <x v="31"/>
    <x v="3"/>
    <n v="6.0865285049142006"/>
    <n v="5.6408950390574546"/>
    <n v="1.2402220718336103"/>
  </r>
  <r>
    <x v="4"/>
    <x v="31"/>
    <x v="3"/>
    <n v="-264.61553397950581"/>
    <n v="-183.43433991045188"/>
    <n v="-106.52773300657621"/>
  </r>
  <r>
    <x v="5"/>
    <x v="31"/>
    <x v="3"/>
    <n v="-188.58674479871499"/>
    <n v="-145.23660942614336"/>
    <n v="-87.276564605633439"/>
  </r>
  <r>
    <x v="6"/>
    <x v="31"/>
    <x v="3"/>
    <n v="-46.567435707698529"/>
    <n v="-43.87519619061608"/>
    <n v="-28.732455275714532"/>
  </r>
  <r>
    <x v="7"/>
    <x v="31"/>
    <x v="0"/>
    <n v="-82.582004192870983"/>
    <n v="-87.260721708943706"/>
    <n v="-68.657080479734361"/>
  </r>
  <r>
    <x v="8"/>
    <x v="31"/>
    <x v="0"/>
    <n v="-106.2395028460754"/>
    <n v="-95.322185984021615"/>
    <n v="-50.363589040697036"/>
  </r>
  <r>
    <x v="9"/>
    <x v="31"/>
    <x v="0"/>
    <n v="108.396890125997"/>
    <n v="52.449975936789592"/>
    <n v="31.455158693555695"/>
  </r>
  <r>
    <x v="10"/>
    <x v="31"/>
    <x v="0"/>
    <n v="-125.20477707797777"/>
    <n v="-106.44601511907609"/>
    <n v="-51.47443141696327"/>
  </r>
  <r>
    <x v="11"/>
    <x v="31"/>
    <x v="0"/>
    <n v="128.11663937258587"/>
    <n v="49.281320777321945"/>
    <n v="57.368548183842471"/>
  </r>
  <r>
    <x v="12"/>
    <x v="31"/>
    <x v="0"/>
    <n v="3.4698453839368755"/>
    <n v="-9.7579221519823669"/>
    <n v="-36.624057988128037"/>
  </r>
  <r>
    <x v="13"/>
    <x v="31"/>
    <x v="0"/>
    <n v="-43.538795370317644"/>
    <n v="-47.887926837249452"/>
    <n v="-23.946232868619418"/>
  </r>
  <r>
    <x v="14"/>
    <x v="31"/>
    <x v="0"/>
    <n v="20.557453746320938"/>
    <n v="-0.25152339080789532"/>
    <n v="5.924286922925404"/>
  </r>
  <r>
    <x v="7"/>
    <x v="31"/>
    <x v="1"/>
    <n v="169.77902810499936"/>
    <n v="105.00696306846451"/>
    <n v="33.996533226684193"/>
  </r>
  <r>
    <x v="8"/>
    <x v="31"/>
    <x v="1"/>
    <n v="172.06298693701228"/>
    <n v="145.00664823040023"/>
    <n v="76.915626770224961"/>
  </r>
  <r>
    <x v="9"/>
    <x v="31"/>
    <x v="1"/>
    <n v="46.81079097787719"/>
    <n v="38.943690602200938"/>
    <n v="30.858198274286181"/>
  </r>
  <r>
    <x v="10"/>
    <x v="31"/>
    <x v="1"/>
    <n v="75.140034865587324"/>
    <n v="61.36392206222758"/>
    <n v="52.27285400283106"/>
  </r>
  <r>
    <x v="11"/>
    <x v="31"/>
    <x v="1"/>
    <n v="49.500696081339008"/>
    <n v="39.015438996528459"/>
    <n v="25.320750431239734"/>
  </r>
  <r>
    <x v="12"/>
    <x v="31"/>
    <x v="1"/>
    <n v="61.355044202938956"/>
    <n v="49.503299893412347"/>
    <n v="40.487734127300243"/>
  </r>
  <r>
    <x v="13"/>
    <x v="31"/>
    <x v="1"/>
    <n v="58.869815273575064"/>
    <n v="49.626166077138038"/>
    <n v="40.324988079731163"/>
  </r>
  <r>
    <x v="14"/>
    <x v="31"/>
    <x v="1"/>
    <n v="38.758998015983956"/>
    <n v="30.508352526578594"/>
    <n v="23.970369533819973"/>
  </r>
  <r>
    <x v="7"/>
    <x v="31"/>
    <x v="2"/>
    <n v="-252.36103229787034"/>
    <n v="-192.26768477740825"/>
    <n v="-102.65361370641855"/>
  </r>
  <r>
    <x v="8"/>
    <x v="31"/>
    <x v="2"/>
    <n v="-278.30248978308765"/>
    <n v="-240.32883421442182"/>
    <n v="-127.279215810922"/>
  </r>
  <r>
    <x v="9"/>
    <x v="31"/>
    <x v="2"/>
    <n v="61.586099148119814"/>
    <n v="13.506285334588647"/>
    <n v="0.59696041926951426"/>
  </r>
  <r>
    <x v="10"/>
    <x v="31"/>
    <x v="2"/>
    <n v="-200.34481194356505"/>
    <n v="-167.80993718130367"/>
    <n v="-103.74728541979434"/>
  </r>
  <r>
    <x v="11"/>
    <x v="31"/>
    <x v="2"/>
    <n v="78.615943291246879"/>
    <n v="10.265881780793491"/>
    <n v="32.047797752602747"/>
  </r>
  <r>
    <x v="12"/>
    <x v="31"/>
    <x v="2"/>
    <n v="-57.885198819002099"/>
    <n v="-59.261222045394717"/>
    <n v="-77.111792115428273"/>
  </r>
  <r>
    <x v="13"/>
    <x v="31"/>
    <x v="2"/>
    <n v="-102.40861064389271"/>
    <n v="-97.514092914387504"/>
    <n v="-64.271220948350575"/>
  </r>
  <r>
    <x v="14"/>
    <x v="31"/>
    <x v="2"/>
    <n v="-18.201544269663017"/>
    <n v="-30.759875917386488"/>
    <n v="-18.046082610894572"/>
  </r>
  <r>
    <x v="7"/>
    <x v="31"/>
    <x v="3"/>
    <n v="-241.76502273843667"/>
    <n v="-169.84628274106282"/>
    <n v="-94.489693525800575"/>
  </r>
  <r>
    <x v="8"/>
    <x v="31"/>
    <x v="3"/>
    <n v="-203.34520294337858"/>
    <n v="-145.17507384783886"/>
    <n v="-87.15906271214773"/>
  </r>
  <r>
    <x v="9"/>
    <x v="31"/>
    <x v="3"/>
    <n v="-27.570197250550379"/>
    <n v="-20.767507017944496"/>
    <n v="-7.1215076455551944"/>
  </r>
  <r>
    <x v="10"/>
    <x v="31"/>
    <x v="3"/>
    <n v="-235.40185180638881"/>
    <n v="-176.93370282525547"/>
    <n v="-106.37402529751675"/>
  </r>
  <r>
    <x v="11"/>
    <x v="31"/>
    <x v="3"/>
    <n v="-41.081432691051056"/>
    <n v="-15.004530794625492"/>
    <n v="-6.4175834785322436"/>
  </r>
  <r>
    <x v="12"/>
    <x v="31"/>
    <x v="3"/>
    <n v="-204.80218904558561"/>
    <n v="-147.89580252988489"/>
    <n v="-82.00567093752575"/>
  </r>
  <r>
    <x v="13"/>
    <x v="31"/>
    <x v="3"/>
    <n v="-193.4353498779345"/>
    <n v="-145.8272674623465"/>
    <n v="-88.315702078754668"/>
  </r>
  <r>
    <x v="14"/>
    <x v="31"/>
    <x v="3"/>
    <n v="49.726846867877789"/>
    <n v="30.045917480028525"/>
    <n v="11.75823632419462"/>
  </r>
  <r>
    <x v="0"/>
    <x v="32"/>
    <x v="0"/>
    <n v="-95.94357392546182"/>
    <n v="-89.257841849894106"/>
    <n v="-54.117783690419131"/>
  </r>
  <r>
    <x v="1"/>
    <x v="32"/>
    <x v="0"/>
    <n v="-26.885430799456962"/>
    <n v="-11.445179559147288"/>
    <n v="15.217207223266374"/>
  </r>
  <r>
    <x v="2"/>
    <x v="32"/>
    <x v="0"/>
    <n v="-37.562002902434671"/>
    <n v="-36.795472181721323"/>
    <n v="-13.347717852362967"/>
  </r>
  <r>
    <x v="3"/>
    <x v="32"/>
    <x v="0"/>
    <n v="18.319634554242377"/>
    <n v="29.409522236776375"/>
    <n v="32.454097280617148"/>
  </r>
  <r>
    <x v="4"/>
    <x v="32"/>
    <x v="0"/>
    <n v="-97.503485988035948"/>
    <n v="-93.521354815539837"/>
    <n v="-53.581155843345734"/>
  </r>
  <r>
    <x v="5"/>
    <x v="32"/>
    <x v="0"/>
    <n v="-83.659794889151158"/>
    <n v="-80.743427221403721"/>
    <n v="-30.750421694472209"/>
  </r>
  <r>
    <x v="6"/>
    <x v="32"/>
    <x v="0"/>
    <n v="-50.538629167910763"/>
    <n v="-29.817041478805031"/>
    <n v="8.6864129522497606"/>
  </r>
  <r>
    <x v="0"/>
    <x v="32"/>
    <x v="1"/>
    <n v="183.94326728008375"/>
    <n v="181.67391361431433"/>
    <n v="101.39100973327963"/>
  </r>
  <r>
    <x v="1"/>
    <x v="32"/>
    <x v="1"/>
    <n v="139.0257057130116"/>
    <n v="123.36486680700516"/>
    <n v="72.278057267516971"/>
  </r>
  <r>
    <x v="2"/>
    <x v="32"/>
    <x v="1"/>
    <n v="83.699880563750611"/>
    <n v="69.593538692371126"/>
    <n v="51.299526023802734"/>
  </r>
  <r>
    <x v="3"/>
    <x v="32"/>
    <x v="1"/>
    <n v="90.039853460416893"/>
    <n v="79.48067577009887"/>
    <n v="52.9805999331262"/>
  </r>
  <r>
    <x v="4"/>
    <x v="32"/>
    <x v="1"/>
    <n v="118.47919052902454"/>
    <n v="94.24225405337117"/>
    <n v="37.41088907154959"/>
  </r>
  <r>
    <x v="5"/>
    <x v="32"/>
    <x v="1"/>
    <n v="86.361909464652271"/>
    <n v="75.77909112249246"/>
    <n v="61.928210796575897"/>
  </r>
  <r>
    <x v="6"/>
    <x v="32"/>
    <x v="1"/>
    <n v="56.710214620295474"/>
    <n v="50.876304412650143"/>
    <n v="34.735899588434805"/>
  </r>
  <r>
    <x v="0"/>
    <x v="32"/>
    <x v="2"/>
    <n v="-279.88684120554552"/>
    <n v="-270.93175546420838"/>
    <n v="-155.50879342369876"/>
  </r>
  <r>
    <x v="1"/>
    <x v="32"/>
    <x v="2"/>
    <n v="-165.91113651246857"/>
    <n v="-134.81004636615245"/>
    <n v="-57.060850044250586"/>
  </r>
  <r>
    <x v="2"/>
    <x v="32"/>
    <x v="2"/>
    <n v="-121.26188346618521"/>
    <n v="-106.38901087409242"/>
    <n v="-64.647243876165703"/>
  </r>
  <r>
    <x v="3"/>
    <x v="32"/>
    <x v="2"/>
    <n v="-71.720218906174509"/>
    <n v="-50.071153533322487"/>
    <n v="-20.526502652509059"/>
  </r>
  <r>
    <x v="4"/>
    <x v="32"/>
    <x v="2"/>
    <n v="-215.9826765170605"/>
    <n v="-187.76360886891104"/>
    <n v="-90.992044914895303"/>
  </r>
  <r>
    <x v="5"/>
    <x v="32"/>
    <x v="2"/>
    <n v="-170.02170435380339"/>
    <n v="-156.52251834389619"/>
    <n v="-92.67863249104812"/>
  </r>
  <r>
    <x v="6"/>
    <x v="32"/>
    <x v="2"/>
    <n v="-107.24884378820622"/>
    <n v="-80.693345891455152"/>
    <n v="-26.049486636185048"/>
  </r>
  <r>
    <x v="0"/>
    <x v="32"/>
    <x v="3"/>
    <n v="-236.81764260885993"/>
    <n v="-173.75188810429987"/>
    <n v="-110.75514349880206"/>
  </r>
  <r>
    <x v="1"/>
    <x v="32"/>
    <x v="3"/>
    <n v="-25.264734943451497"/>
    <n v="-20.631107563002388"/>
    <n v="-19.542731529475759"/>
  </r>
  <r>
    <x v="2"/>
    <x v="32"/>
    <x v="3"/>
    <n v="-86.305903820949723"/>
    <n v="-73.101912415482019"/>
    <n v="-49.209571442656959"/>
  </r>
  <r>
    <x v="3"/>
    <x v="32"/>
    <x v="3"/>
    <n v="6.5740803721341177"/>
    <n v="6.1284469062773717"/>
    <n v="1.7277739390535274"/>
  </r>
  <r>
    <x v="4"/>
    <x v="32"/>
    <x v="3"/>
    <n v="-271.75494028150808"/>
    <n v="-190.57374621245413"/>
    <n v="-113.66713930857847"/>
  </r>
  <r>
    <x v="5"/>
    <x v="32"/>
    <x v="3"/>
    <n v="-197.05022086924396"/>
    <n v="-153.70008549667233"/>
    <n v="-95.740040676162408"/>
  </r>
  <r>
    <x v="6"/>
    <x v="32"/>
    <x v="3"/>
    <n v="-47.98641731551384"/>
    <n v="-45.294177798431392"/>
    <n v="-30.151436883529847"/>
  </r>
  <r>
    <x v="7"/>
    <x v="32"/>
    <x v="0"/>
    <n v="-78.569968084546005"/>
    <n v="-83.248685600618728"/>
    <n v="-64.645044371409384"/>
  </r>
  <r>
    <x v="8"/>
    <x v="32"/>
    <x v="0"/>
    <n v="-117.5785554383917"/>
    <n v="-106.66123857633792"/>
    <n v="-61.702641633013336"/>
  </r>
  <r>
    <x v="9"/>
    <x v="32"/>
    <x v="0"/>
    <n v="110.38666679071963"/>
    <n v="54.439752601512225"/>
    <n v="33.444935358278329"/>
  </r>
  <r>
    <x v="10"/>
    <x v="32"/>
    <x v="0"/>
    <n v="-124.05294030970265"/>
    <n v="-105.29417835080098"/>
    <n v="-50.322594648688145"/>
  </r>
  <r>
    <x v="11"/>
    <x v="32"/>
    <x v="0"/>
    <n v="139.73047919837828"/>
    <n v="60.895160603114348"/>
    <n v="68.982388009634874"/>
  </r>
  <r>
    <x v="12"/>
    <x v="32"/>
    <x v="0"/>
    <n v="-5.4587260446345534"/>
    <n v="-18.686493580553794"/>
    <n v="-45.552629416699467"/>
  </r>
  <r>
    <x v="13"/>
    <x v="32"/>
    <x v="0"/>
    <n v="-45.578917777662085"/>
    <n v="-49.928049244593893"/>
    <n v="-25.986355275963859"/>
  </r>
  <r>
    <x v="14"/>
    <x v="32"/>
    <x v="0"/>
    <n v="21.785810272595988"/>
    <n v="0.97683313546715578"/>
    <n v="7.1526434492004549"/>
  </r>
  <r>
    <x v="7"/>
    <x v="32"/>
    <x v="1"/>
    <n v="179.80911837581181"/>
    <n v="115.03705333927695"/>
    <n v="44.02662349749663"/>
  </r>
  <r>
    <x v="8"/>
    <x v="32"/>
    <x v="1"/>
    <n v="182.05925698550166"/>
    <n v="155.00291827888961"/>
    <n v="86.911896818714325"/>
  </r>
  <r>
    <x v="9"/>
    <x v="32"/>
    <x v="1"/>
    <n v="48.663341665722399"/>
    <n v="40.796241290046147"/>
    <n v="32.71074896213139"/>
  </r>
  <r>
    <x v="10"/>
    <x v="32"/>
    <x v="1"/>
    <n v="84.190180902034726"/>
    <n v="70.414068098674989"/>
    <n v="61.323000039278469"/>
  </r>
  <r>
    <x v="11"/>
    <x v="32"/>
    <x v="1"/>
    <n v="56.565781975362718"/>
    <n v="46.080524890552169"/>
    <n v="32.385836325263448"/>
  </r>
  <r>
    <x v="12"/>
    <x v="32"/>
    <x v="1"/>
    <n v="68.360538708433467"/>
    <n v="56.508794398906851"/>
    <n v="47.493228632794747"/>
  </r>
  <r>
    <x v="13"/>
    <x v="32"/>
    <x v="1"/>
    <n v="64.018695634968182"/>
    <n v="54.775046438531149"/>
    <n v="45.473868441124274"/>
  </r>
  <r>
    <x v="14"/>
    <x v="32"/>
    <x v="1"/>
    <n v="41.956090344645048"/>
    <n v="33.705444855239683"/>
    <n v="27.167461862481066"/>
  </r>
  <r>
    <x v="7"/>
    <x v="32"/>
    <x v="2"/>
    <n v="-258.37908646035783"/>
    <n v="-198.28573893989571"/>
    <n v="-108.67166786890601"/>
  </r>
  <r>
    <x v="8"/>
    <x v="32"/>
    <x v="2"/>
    <n v="-299.63781242389331"/>
    <n v="-261.66415685522747"/>
    <n v="-148.61453845172767"/>
  </r>
  <r>
    <x v="9"/>
    <x v="32"/>
    <x v="2"/>
    <n v="61.723325124997238"/>
    <n v="13.643511311466069"/>
    <n v="0.73418639614693715"/>
  </r>
  <r>
    <x v="10"/>
    <x v="32"/>
    <x v="2"/>
    <n v="-208.24312121173733"/>
    <n v="-175.70824644947595"/>
    <n v="-111.64559468796662"/>
  </r>
  <r>
    <x v="11"/>
    <x v="32"/>
    <x v="2"/>
    <n v="83.164697223015565"/>
    <n v="14.814635712562183"/>
    <n v="36.596551684371441"/>
  </r>
  <r>
    <x v="12"/>
    <x v="32"/>
    <x v="2"/>
    <n v="-73.819264753068026"/>
    <n v="-75.195287979460645"/>
    <n v="-93.0458580494942"/>
  </r>
  <r>
    <x v="13"/>
    <x v="32"/>
    <x v="2"/>
    <n v="-109.59761341263027"/>
    <n v="-104.70309568312506"/>
    <n v="-71.460223717088127"/>
  </r>
  <r>
    <x v="14"/>
    <x v="32"/>
    <x v="2"/>
    <n v="-20.170280072049056"/>
    <n v="-32.72861171977253"/>
    <n v="-20.014818413280612"/>
  </r>
  <r>
    <x v="7"/>
    <x v="32"/>
    <x v="3"/>
    <n v="-252.15984356455138"/>
    <n v="-180.24110356717753"/>
    <n v="-104.88451435191529"/>
  </r>
  <r>
    <x v="8"/>
    <x v="32"/>
    <x v="3"/>
    <n v="-206.32916415188288"/>
    <n v="-148.15903505634316"/>
    <n v="-90.143023920652013"/>
  </r>
  <r>
    <x v="9"/>
    <x v="32"/>
    <x v="3"/>
    <n v="-32.578945406576317"/>
    <n v="-25.776255173970434"/>
    <n v="-12.13025580158113"/>
  </r>
  <r>
    <x v="10"/>
    <x v="32"/>
    <x v="3"/>
    <n v="-239.26873238559816"/>
    <n v="-180.80058340446482"/>
    <n v="-110.2409058767261"/>
  </r>
  <r>
    <x v="11"/>
    <x v="32"/>
    <x v="3"/>
    <n v="-38.371536731699493"/>
    <n v="-12.29463483527393"/>
    <n v="-3.7076875191806828"/>
  </r>
  <r>
    <x v="12"/>
    <x v="32"/>
    <x v="3"/>
    <n v="-213.5933978367944"/>
    <n v="-156.68701132109368"/>
    <n v="-90.796879728734538"/>
  </r>
  <r>
    <x v="13"/>
    <x v="32"/>
    <x v="3"/>
    <n v="-200.52720396060803"/>
    <n v="-152.91912154502003"/>
    <n v="-95.407556161428204"/>
  </r>
  <r>
    <x v="14"/>
    <x v="32"/>
    <x v="3"/>
    <n v="50.383092135339801"/>
    <n v="30.702162747490537"/>
    <n v="12.414481591656633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1980">
  <r>
    <x v="0"/>
    <x v="0"/>
    <x v="0"/>
    <n v="6"/>
  </r>
  <r>
    <x v="1"/>
    <x v="0"/>
    <x v="0"/>
    <n v="-58"/>
  </r>
  <r>
    <x v="2"/>
    <x v="0"/>
    <x v="0"/>
    <n v="139"/>
  </r>
  <r>
    <x v="3"/>
    <x v="0"/>
    <x v="0"/>
    <n v="448"/>
  </r>
  <r>
    <x v="4"/>
    <x v="0"/>
    <x v="0"/>
    <n v="63"/>
  </r>
  <r>
    <x v="5"/>
    <x v="0"/>
    <x v="0"/>
    <n v="43"/>
  </r>
  <r>
    <x v="6"/>
    <x v="0"/>
    <x v="0"/>
    <n v="-156"/>
  </r>
  <r>
    <x v="0"/>
    <x v="0"/>
    <x v="1"/>
    <n v="-1"/>
  </r>
  <r>
    <x v="1"/>
    <x v="0"/>
    <x v="1"/>
    <n v="7"/>
  </r>
  <r>
    <x v="2"/>
    <x v="0"/>
    <x v="1"/>
    <n v="-3"/>
  </r>
  <r>
    <x v="3"/>
    <x v="0"/>
    <x v="1"/>
    <n v="140"/>
  </r>
  <r>
    <x v="4"/>
    <x v="0"/>
    <x v="1"/>
    <n v="5"/>
  </r>
  <r>
    <x v="5"/>
    <x v="0"/>
    <x v="1"/>
    <n v="21"/>
  </r>
  <r>
    <x v="6"/>
    <x v="0"/>
    <x v="1"/>
    <n v="-20"/>
  </r>
  <r>
    <x v="0"/>
    <x v="0"/>
    <x v="2"/>
    <n v="7"/>
  </r>
  <r>
    <x v="1"/>
    <x v="0"/>
    <x v="2"/>
    <n v="-65"/>
  </r>
  <r>
    <x v="2"/>
    <x v="0"/>
    <x v="2"/>
    <n v="142"/>
  </r>
  <r>
    <x v="3"/>
    <x v="0"/>
    <x v="2"/>
    <n v="308"/>
  </r>
  <r>
    <x v="4"/>
    <x v="0"/>
    <x v="2"/>
    <n v="58"/>
  </r>
  <r>
    <x v="5"/>
    <x v="0"/>
    <x v="2"/>
    <n v="22"/>
  </r>
  <r>
    <x v="6"/>
    <x v="0"/>
    <x v="2"/>
    <n v="-136"/>
  </r>
  <r>
    <x v="0"/>
    <x v="0"/>
    <x v="3"/>
    <n v="-110"/>
  </r>
  <r>
    <x v="1"/>
    <x v="0"/>
    <x v="3"/>
    <n v="6"/>
  </r>
  <r>
    <x v="2"/>
    <x v="0"/>
    <x v="3"/>
    <n v="3"/>
  </r>
  <r>
    <x v="3"/>
    <x v="0"/>
    <x v="3"/>
    <n v="-64"/>
  </r>
  <r>
    <x v="4"/>
    <x v="0"/>
    <x v="3"/>
    <n v="-198"/>
  </r>
  <r>
    <x v="5"/>
    <x v="0"/>
    <x v="3"/>
    <n v="-123"/>
  </r>
  <r>
    <x v="6"/>
    <x v="0"/>
    <x v="3"/>
    <n v="43"/>
  </r>
  <r>
    <x v="7"/>
    <x v="0"/>
    <x v="0"/>
    <n v="34"/>
  </r>
  <r>
    <x v="8"/>
    <x v="0"/>
    <x v="0"/>
    <n v="48"/>
  </r>
  <r>
    <x v="9"/>
    <x v="0"/>
    <x v="0"/>
    <n v="24"/>
  </r>
  <r>
    <x v="10"/>
    <x v="0"/>
    <x v="0"/>
    <n v="53"/>
  </r>
  <r>
    <x v="11"/>
    <x v="0"/>
    <x v="0"/>
    <n v="153"/>
  </r>
  <r>
    <x v="12"/>
    <x v="0"/>
    <x v="0"/>
    <n v="74"/>
  </r>
  <r>
    <x v="13"/>
    <x v="0"/>
    <x v="0"/>
    <n v="62"/>
  </r>
  <r>
    <x v="14"/>
    <x v="0"/>
    <x v="0"/>
    <n v="263"/>
  </r>
  <r>
    <x v="7"/>
    <x v="0"/>
    <x v="1"/>
    <n v="3"/>
  </r>
  <r>
    <x v="8"/>
    <x v="0"/>
    <x v="1"/>
    <n v="11"/>
  </r>
  <r>
    <x v="9"/>
    <x v="0"/>
    <x v="1"/>
    <n v="-9"/>
  </r>
  <r>
    <x v="10"/>
    <x v="0"/>
    <x v="1"/>
    <n v="-7"/>
  </r>
  <r>
    <x v="11"/>
    <x v="0"/>
    <x v="1"/>
    <n v="2"/>
  </r>
  <r>
    <x v="12"/>
    <x v="0"/>
    <x v="1"/>
    <n v="7"/>
  </r>
  <r>
    <x v="13"/>
    <x v="0"/>
    <x v="1"/>
    <n v="-3"/>
  </r>
  <r>
    <x v="14"/>
    <x v="0"/>
    <x v="1"/>
    <n v="12"/>
  </r>
  <r>
    <x v="7"/>
    <x v="0"/>
    <x v="2"/>
    <n v="31"/>
  </r>
  <r>
    <x v="8"/>
    <x v="0"/>
    <x v="2"/>
    <n v="37"/>
  </r>
  <r>
    <x v="9"/>
    <x v="0"/>
    <x v="2"/>
    <n v="33"/>
  </r>
  <r>
    <x v="10"/>
    <x v="0"/>
    <x v="2"/>
    <n v="60"/>
  </r>
  <r>
    <x v="11"/>
    <x v="0"/>
    <x v="2"/>
    <n v="151"/>
  </r>
  <r>
    <x v="12"/>
    <x v="0"/>
    <x v="2"/>
    <n v="67"/>
  </r>
  <r>
    <x v="13"/>
    <x v="0"/>
    <x v="2"/>
    <n v="65"/>
  </r>
  <r>
    <x v="14"/>
    <x v="0"/>
    <x v="2"/>
    <n v="251"/>
  </r>
  <r>
    <x v="7"/>
    <x v="0"/>
    <x v="3"/>
    <n v="-73"/>
  </r>
  <r>
    <x v="8"/>
    <x v="0"/>
    <x v="3"/>
    <n v="-55"/>
  </r>
  <r>
    <x v="9"/>
    <x v="0"/>
    <x v="3"/>
    <n v="-48"/>
  </r>
  <r>
    <x v="10"/>
    <x v="0"/>
    <x v="3"/>
    <n v="-154"/>
  </r>
  <r>
    <x v="11"/>
    <x v="0"/>
    <x v="3"/>
    <n v="-54"/>
  </r>
  <r>
    <x v="12"/>
    <x v="0"/>
    <x v="3"/>
    <n v="-56"/>
  </r>
  <r>
    <x v="13"/>
    <x v="0"/>
    <x v="3"/>
    <n v="-96"/>
  </r>
  <r>
    <x v="14"/>
    <x v="0"/>
    <x v="3"/>
    <n v="104"/>
  </r>
  <r>
    <x v="0"/>
    <x v="1"/>
    <x v="0"/>
    <n v="27"/>
  </r>
  <r>
    <x v="1"/>
    <x v="1"/>
    <x v="0"/>
    <n v="-31"/>
  </r>
  <r>
    <x v="2"/>
    <x v="1"/>
    <x v="0"/>
    <n v="-8"/>
  </r>
  <r>
    <x v="3"/>
    <x v="1"/>
    <x v="0"/>
    <n v="60"/>
  </r>
  <r>
    <x v="4"/>
    <x v="1"/>
    <x v="0"/>
    <n v="-114"/>
  </r>
  <r>
    <x v="5"/>
    <x v="1"/>
    <x v="0"/>
    <n v="28"/>
  </r>
  <r>
    <x v="6"/>
    <x v="1"/>
    <x v="0"/>
    <n v="-232"/>
  </r>
  <r>
    <x v="0"/>
    <x v="1"/>
    <x v="1"/>
    <n v="4"/>
  </r>
  <r>
    <x v="1"/>
    <x v="1"/>
    <x v="1"/>
    <n v="-9"/>
  </r>
  <r>
    <x v="2"/>
    <x v="1"/>
    <x v="1"/>
    <n v="18"/>
  </r>
  <r>
    <x v="3"/>
    <x v="1"/>
    <x v="1"/>
    <n v="-5"/>
  </r>
  <r>
    <x v="4"/>
    <x v="1"/>
    <x v="1"/>
    <n v="-1"/>
  </r>
  <r>
    <x v="5"/>
    <x v="1"/>
    <x v="1"/>
    <n v="10"/>
  </r>
  <r>
    <x v="6"/>
    <x v="1"/>
    <x v="1"/>
    <n v="-33"/>
  </r>
  <r>
    <x v="0"/>
    <x v="1"/>
    <x v="2"/>
    <n v="23"/>
  </r>
  <r>
    <x v="1"/>
    <x v="1"/>
    <x v="2"/>
    <n v="-22"/>
  </r>
  <r>
    <x v="2"/>
    <x v="1"/>
    <x v="2"/>
    <n v="-26"/>
  </r>
  <r>
    <x v="3"/>
    <x v="1"/>
    <x v="2"/>
    <n v="65"/>
  </r>
  <r>
    <x v="4"/>
    <x v="1"/>
    <x v="2"/>
    <n v="-113"/>
  </r>
  <r>
    <x v="5"/>
    <x v="1"/>
    <x v="2"/>
    <n v="18"/>
  </r>
  <r>
    <x v="6"/>
    <x v="1"/>
    <x v="2"/>
    <n v="-199"/>
  </r>
  <r>
    <x v="0"/>
    <x v="1"/>
    <x v="3"/>
    <n v="-94"/>
  </r>
  <r>
    <x v="1"/>
    <x v="1"/>
    <x v="3"/>
    <n v="-32"/>
  </r>
  <r>
    <x v="2"/>
    <x v="1"/>
    <x v="3"/>
    <n v="-18"/>
  </r>
  <r>
    <x v="3"/>
    <x v="1"/>
    <x v="3"/>
    <n v="-44"/>
  </r>
  <r>
    <x v="4"/>
    <x v="1"/>
    <x v="3"/>
    <n v="-240"/>
  </r>
  <r>
    <x v="5"/>
    <x v="1"/>
    <x v="3"/>
    <n v="-157"/>
  </r>
  <r>
    <x v="6"/>
    <x v="1"/>
    <x v="3"/>
    <n v="12"/>
  </r>
  <r>
    <x v="7"/>
    <x v="1"/>
    <x v="0"/>
    <n v="-23"/>
  </r>
  <r>
    <x v="8"/>
    <x v="1"/>
    <x v="0"/>
    <n v="21"/>
  </r>
  <r>
    <x v="9"/>
    <x v="1"/>
    <x v="0"/>
    <n v="93"/>
  </r>
  <r>
    <x v="10"/>
    <x v="1"/>
    <x v="0"/>
    <n v="72"/>
  </r>
  <r>
    <x v="11"/>
    <x v="1"/>
    <x v="0"/>
    <n v="125"/>
  </r>
  <r>
    <x v="12"/>
    <x v="1"/>
    <x v="0"/>
    <n v="-11"/>
  </r>
  <r>
    <x v="13"/>
    <x v="1"/>
    <x v="0"/>
    <n v="17"/>
  </r>
  <r>
    <x v="14"/>
    <x v="1"/>
    <x v="0"/>
    <n v="122"/>
  </r>
  <r>
    <x v="7"/>
    <x v="1"/>
    <x v="1"/>
    <n v="-4"/>
  </r>
  <r>
    <x v="8"/>
    <x v="1"/>
    <x v="1"/>
    <n v="10"/>
  </r>
  <r>
    <x v="9"/>
    <x v="1"/>
    <x v="1"/>
    <n v="3"/>
  </r>
  <r>
    <x v="10"/>
    <x v="1"/>
    <x v="1"/>
    <n v="4"/>
  </r>
  <r>
    <x v="11"/>
    <x v="1"/>
    <x v="1"/>
    <n v="0"/>
  </r>
  <r>
    <x v="12"/>
    <x v="1"/>
    <x v="1"/>
    <n v="-4"/>
  </r>
  <r>
    <x v="13"/>
    <x v="1"/>
    <x v="1"/>
    <n v="0"/>
  </r>
  <r>
    <x v="14"/>
    <x v="1"/>
    <x v="1"/>
    <n v="10"/>
  </r>
  <r>
    <x v="7"/>
    <x v="1"/>
    <x v="2"/>
    <n v="-19"/>
  </r>
  <r>
    <x v="8"/>
    <x v="1"/>
    <x v="2"/>
    <n v="11"/>
  </r>
  <r>
    <x v="9"/>
    <x v="1"/>
    <x v="2"/>
    <n v="90"/>
  </r>
  <r>
    <x v="10"/>
    <x v="1"/>
    <x v="2"/>
    <n v="68"/>
  </r>
  <r>
    <x v="11"/>
    <x v="1"/>
    <x v="2"/>
    <n v="125"/>
  </r>
  <r>
    <x v="12"/>
    <x v="1"/>
    <x v="2"/>
    <n v="-7"/>
  </r>
  <r>
    <x v="13"/>
    <x v="1"/>
    <x v="2"/>
    <n v="17"/>
  </r>
  <r>
    <x v="14"/>
    <x v="1"/>
    <x v="2"/>
    <n v="112"/>
  </r>
  <r>
    <x v="7"/>
    <x v="1"/>
    <x v="3"/>
    <n v="-57"/>
  </r>
  <r>
    <x v="8"/>
    <x v="1"/>
    <x v="3"/>
    <n v="-62"/>
  </r>
  <r>
    <x v="9"/>
    <x v="1"/>
    <x v="3"/>
    <n v="-30"/>
  </r>
  <r>
    <x v="10"/>
    <x v="1"/>
    <x v="3"/>
    <n v="-119"/>
  </r>
  <r>
    <x v="11"/>
    <x v="1"/>
    <x v="3"/>
    <n v="-66"/>
  </r>
  <r>
    <x v="12"/>
    <x v="1"/>
    <x v="3"/>
    <n v="-90"/>
  </r>
  <r>
    <x v="13"/>
    <x v="1"/>
    <x v="3"/>
    <n v="-66"/>
  </r>
  <r>
    <x v="14"/>
    <x v="1"/>
    <x v="3"/>
    <n v="82"/>
  </r>
  <r>
    <x v="0"/>
    <x v="2"/>
    <x v="0"/>
    <n v="34"/>
  </r>
  <r>
    <x v="1"/>
    <x v="2"/>
    <x v="0"/>
    <n v="-158"/>
  </r>
  <r>
    <x v="2"/>
    <x v="2"/>
    <x v="0"/>
    <n v="80"/>
  </r>
  <r>
    <x v="3"/>
    <x v="2"/>
    <x v="0"/>
    <n v="-425"/>
  </r>
  <r>
    <x v="4"/>
    <x v="2"/>
    <x v="0"/>
    <n v="26"/>
  </r>
  <r>
    <x v="5"/>
    <x v="2"/>
    <x v="0"/>
    <n v="-79"/>
  </r>
  <r>
    <x v="6"/>
    <x v="2"/>
    <x v="0"/>
    <n v="-76"/>
  </r>
  <r>
    <x v="0"/>
    <x v="2"/>
    <x v="1"/>
    <n v="-1"/>
  </r>
  <r>
    <x v="1"/>
    <x v="2"/>
    <x v="1"/>
    <n v="-18"/>
  </r>
  <r>
    <x v="2"/>
    <x v="2"/>
    <x v="1"/>
    <n v="25"/>
  </r>
  <r>
    <x v="3"/>
    <x v="2"/>
    <x v="1"/>
    <n v="-52"/>
  </r>
  <r>
    <x v="4"/>
    <x v="2"/>
    <x v="1"/>
    <n v="3"/>
  </r>
  <r>
    <x v="5"/>
    <x v="2"/>
    <x v="1"/>
    <n v="0"/>
  </r>
  <r>
    <x v="6"/>
    <x v="2"/>
    <x v="1"/>
    <n v="-12"/>
  </r>
  <r>
    <x v="0"/>
    <x v="2"/>
    <x v="2"/>
    <n v="35"/>
  </r>
  <r>
    <x v="1"/>
    <x v="2"/>
    <x v="2"/>
    <n v="-140"/>
  </r>
  <r>
    <x v="2"/>
    <x v="2"/>
    <x v="2"/>
    <n v="55"/>
  </r>
  <r>
    <x v="3"/>
    <x v="2"/>
    <x v="2"/>
    <n v="-373"/>
  </r>
  <r>
    <x v="4"/>
    <x v="2"/>
    <x v="2"/>
    <n v="23"/>
  </r>
  <r>
    <x v="5"/>
    <x v="2"/>
    <x v="2"/>
    <n v="-79"/>
  </r>
  <r>
    <x v="6"/>
    <x v="2"/>
    <x v="2"/>
    <n v="-64"/>
  </r>
  <r>
    <x v="0"/>
    <x v="2"/>
    <x v="3"/>
    <n v="-93"/>
  </r>
  <r>
    <x v="1"/>
    <x v="2"/>
    <x v="3"/>
    <n v="-47"/>
  </r>
  <r>
    <x v="2"/>
    <x v="2"/>
    <x v="3"/>
    <n v="-45"/>
  </r>
  <r>
    <x v="3"/>
    <x v="2"/>
    <x v="3"/>
    <n v="34"/>
  </r>
  <r>
    <x v="4"/>
    <x v="2"/>
    <x v="3"/>
    <n v="-182"/>
  </r>
  <r>
    <x v="5"/>
    <x v="2"/>
    <x v="3"/>
    <n v="-99"/>
  </r>
  <r>
    <x v="6"/>
    <x v="2"/>
    <x v="3"/>
    <n v="-23"/>
  </r>
  <r>
    <x v="7"/>
    <x v="2"/>
    <x v="0"/>
    <n v="43"/>
  </r>
  <r>
    <x v="8"/>
    <x v="2"/>
    <x v="0"/>
    <n v="5"/>
  </r>
  <r>
    <x v="9"/>
    <x v="2"/>
    <x v="0"/>
    <n v="227"/>
  </r>
  <r>
    <x v="10"/>
    <x v="2"/>
    <x v="0"/>
    <n v="-93"/>
  </r>
  <r>
    <x v="11"/>
    <x v="2"/>
    <x v="0"/>
    <n v="134"/>
  </r>
  <r>
    <x v="12"/>
    <x v="2"/>
    <x v="0"/>
    <n v="6"/>
  </r>
  <r>
    <x v="13"/>
    <x v="2"/>
    <x v="0"/>
    <n v="10"/>
  </r>
  <r>
    <x v="14"/>
    <x v="2"/>
    <x v="0"/>
    <n v="-81"/>
  </r>
  <r>
    <x v="7"/>
    <x v="2"/>
    <x v="1"/>
    <n v="2"/>
  </r>
  <r>
    <x v="8"/>
    <x v="2"/>
    <x v="1"/>
    <n v="-10"/>
  </r>
  <r>
    <x v="9"/>
    <x v="2"/>
    <x v="1"/>
    <n v="7"/>
  </r>
  <r>
    <x v="10"/>
    <x v="2"/>
    <x v="1"/>
    <n v="1"/>
  </r>
  <r>
    <x v="11"/>
    <x v="2"/>
    <x v="1"/>
    <n v="12"/>
  </r>
  <r>
    <x v="12"/>
    <x v="2"/>
    <x v="1"/>
    <n v="5"/>
  </r>
  <r>
    <x v="13"/>
    <x v="2"/>
    <x v="1"/>
    <n v="9"/>
  </r>
  <r>
    <x v="14"/>
    <x v="2"/>
    <x v="1"/>
    <n v="18"/>
  </r>
  <r>
    <x v="7"/>
    <x v="2"/>
    <x v="2"/>
    <n v="41"/>
  </r>
  <r>
    <x v="8"/>
    <x v="2"/>
    <x v="2"/>
    <n v="15"/>
  </r>
  <r>
    <x v="9"/>
    <x v="2"/>
    <x v="2"/>
    <n v="220"/>
  </r>
  <r>
    <x v="10"/>
    <x v="2"/>
    <x v="2"/>
    <n v="-94"/>
  </r>
  <r>
    <x v="11"/>
    <x v="2"/>
    <x v="2"/>
    <n v="122"/>
  </r>
  <r>
    <x v="12"/>
    <x v="2"/>
    <x v="2"/>
    <n v="1"/>
  </r>
  <r>
    <x v="13"/>
    <x v="2"/>
    <x v="2"/>
    <n v="1"/>
  </r>
  <r>
    <x v="14"/>
    <x v="2"/>
    <x v="2"/>
    <n v="-99"/>
  </r>
  <r>
    <x v="7"/>
    <x v="2"/>
    <x v="3"/>
    <n v="-11"/>
  </r>
  <r>
    <x v="8"/>
    <x v="2"/>
    <x v="3"/>
    <n v="-74"/>
  </r>
  <r>
    <x v="9"/>
    <x v="2"/>
    <x v="3"/>
    <n v="-16"/>
  </r>
  <r>
    <x v="10"/>
    <x v="2"/>
    <x v="3"/>
    <n v="-111"/>
  </r>
  <r>
    <x v="11"/>
    <x v="2"/>
    <x v="3"/>
    <n v="-55"/>
  </r>
  <r>
    <x v="12"/>
    <x v="2"/>
    <x v="3"/>
    <n v="-46"/>
  </r>
  <r>
    <x v="13"/>
    <x v="2"/>
    <x v="3"/>
    <n v="-74"/>
  </r>
  <r>
    <x v="14"/>
    <x v="2"/>
    <x v="3"/>
    <n v="39"/>
  </r>
  <r>
    <x v="0"/>
    <x v="3"/>
    <x v="0"/>
    <n v="76"/>
  </r>
  <r>
    <x v="1"/>
    <x v="3"/>
    <x v="0"/>
    <n v="-104"/>
  </r>
  <r>
    <x v="2"/>
    <x v="3"/>
    <x v="0"/>
    <n v="-17"/>
  </r>
  <r>
    <x v="3"/>
    <x v="3"/>
    <x v="0"/>
    <n v="-284"/>
  </r>
  <r>
    <x v="4"/>
    <x v="3"/>
    <x v="0"/>
    <n v="-69"/>
  </r>
  <r>
    <x v="5"/>
    <x v="3"/>
    <x v="0"/>
    <n v="-40"/>
  </r>
  <r>
    <x v="6"/>
    <x v="3"/>
    <x v="0"/>
    <n v="-99"/>
  </r>
  <r>
    <x v="0"/>
    <x v="3"/>
    <x v="1"/>
    <n v="3"/>
  </r>
  <r>
    <x v="1"/>
    <x v="3"/>
    <x v="1"/>
    <n v="5"/>
  </r>
  <r>
    <x v="2"/>
    <x v="3"/>
    <x v="1"/>
    <n v="13"/>
  </r>
  <r>
    <x v="3"/>
    <x v="3"/>
    <x v="1"/>
    <n v="-52"/>
  </r>
  <r>
    <x v="4"/>
    <x v="3"/>
    <x v="1"/>
    <n v="8"/>
  </r>
  <r>
    <x v="5"/>
    <x v="3"/>
    <x v="1"/>
    <n v="19"/>
  </r>
  <r>
    <x v="6"/>
    <x v="3"/>
    <x v="1"/>
    <n v="-23"/>
  </r>
  <r>
    <x v="0"/>
    <x v="3"/>
    <x v="2"/>
    <n v="73"/>
  </r>
  <r>
    <x v="1"/>
    <x v="3"/>
    <x v="2"/>
    <n v="-109"/>
  </r>
  <r>
    <x v="2"/>
    <x v="3"/>
    <x v="2"/>
    <n v="-30"/>
  </r>
  <r>
    <x v="3"/>
    <x v="3"/>
    <x v="2"/>
    <n v="-232"/>
  </r>
  <r>
    <x v="4"/>
    <x v="3"/>
    <x v="2"/>
    <n v="-77"/>
  </r>
  <r>
    <x v="5"/>
    <x v="3"/>
    <x v="2"/>
    <n v="-59"/>
  </r>
  <r>
    <x v="6"/>
    <x v="3"/>
    <x v="2"/>
    <n v="-76"/>
  </r>
  <r>
    <x v="0"/>
    <x v="3"/>
    <x v="3"/>
    <n v="-118"/>
  </r>
  <r>
    <x v="1"/>
    <x v="3"/>
    <x v="3"/>
    <n v="-30"/>
  </r>
  <r>
    <x v="2"/>
    <x v="3"/>
    <x v="3"/>
    <n v="-33"/>
  </r>
  <r>
    <x v="3"/>
    <x v="3"/>
    <x v="3"/>
    <n v="-141"/>
  </r>
  <r>
    <x v="4"/>
    <x v="3"/>
    <x v="3"/>
    <n v="-214"/>
  </r>
  <r>
    <x v="5"/>
    <x v="3"/>
    <x v="3"/>
    <n v="-152"/>
  </r>
  <r>
    <x v="6"/>
    <x v="3"/>
    <x v="3"/>
    <n v="-37"/>
  </r>
  <r>
    <x v="7"/>
    <x v="3"/>
    <x v="0"/>
    <n v="17"/>
  </r>
  <r>
    <x v="8"/>
    <x v="3"/>
    <x v="0"/>
    <n v="-42"/>
  </r>
  <r>
    <x v="9"/>
    <x v="3"/>
    <x v="0"/>
    <n v="303"/>
  </r>
  <r>
    <x v="10"/>
    <x v="3"/>
    <x v="0"/>
    <n v="-68"/>
  </r>
  <r>
    <x v="11"/>
    <x v="3"/>
    <x v="0"/>
    <n v="-39"/>
  </r>
  <r>
    <x v="12"/>
    <x v="3"/>
    <x v="0"/>
    <n v="-19"/>
  </r>
  <r>
    <x v="13"/>
    <x v="3"/>
    <x v="0"/>
    <n v="6"/>
  </r>
  <r>
    <x v="14"/>
    <x v="3"/>
    <x v="0"/>
    <n v="230"/>
  </r>
  <r>
    <x v="7"/>
    <x v="3"/>
    <x v="1"/>
    <n v="3"/>
  </r>
  <r>
    <x v="8"/>
    <x v="3"/>
    <x v="1"/>
    <n v="4"/>
  </r>
  <r>
    <x v="9"/>
    <x v="3"/>
    <x v="1"/>
    <n v="3"/>
  </r>
  <r>
    <x v="10"/>
    <x v="3"/>
    <x v="1"/>
    <n v="20"/>
  </r>
  <r>
    <x v="11"/>
    <x v="3"/>
    <x v="1"/>
    <n v="5"/>
  </r>
  <r>
    <x v="12"/>
    <x v="3"/>
    <x v="1"/>
    <n v="4"/>
  </r>
  <r>
    <x v="13"/>
    <x v="3"/>
    <x v="1"/>
    <n v="7"/>
  </r>
  <r>
    <x v="14"/>
    <x v="3"/>
    <x v="1"/>
    <n v="41"/>
  </r>
  <r>
    <x v="7"/>
    <x v="3"/>
    <x v="2"/>
    <n v="14"/>
  </r>
  <r>
    <x v="8"/>
    <x v="3"/>
    <x v="2"/>
    <n v="-46"/>
  </r>
  <r>
    <x v="9"/>
    <x v="3"/>
    <x v="2"/>
    <n v="300"/>
  </r>
  <r>
    <x v="10"/>
    <x v="3"/>
    <x v="2"/>
    <n v="-88"/>
  </r>
  <r>
    <x v="11"/>
    <x v="3"/>
    <x v="2"/>
    <n v="-44"/>
  </r>
  <r>
    <x v="12"/>
    <x v="3"/>
    <x v="2"/>
    <n v="-23"/>
  </r>
  <r>
    <x v="13"/>
    <x v="3"/>
    <x v="2"/>
    <n v="-1"/>
  </r>
  <r>
    <x v="14"/>
    <x v="3"/>
    <x v="2"/>
    <n v="189"/>
  </r>
  <r>
    <x v="7"/>
    <x v="3"/>
    <x v="3"/>
    <n v="-47"/>
  </r>
  <r>
    <x v="8"/>
    <x v="3"/>
    <x v="3"/>
    <n v="-45"/>
  </r>
  <r>
    <x v="9"/>
    <x v="3"/>
    <x v="3"/>
    <n v="-38"/>
  </r>
  <r>
    <x v="10"/>
    <x v="3"/>
    <x v="3"/>
    <n v="-109"/>
  </r>
  <r>
    <x v="11"/>
    <x v="3"/>
    <x v="3"/>
    <n v="-29"/>
  </r>
  <r>
    <x v="12"/>
    <x v="3"/>
    <x v="3"/>
    <n v="-55"/>
  </r>
  <r>
    <x v="13"/>
    <x v="3"/>
    <x v="3"/>
    <n v="-65"/>
  </r>
  <r>
    <x v="14"/>
    <x v="3"/>
    <x v="3"/>
    <n v="102"/>
  </r>
  <r>
    <x v="0"/>
    <x v="4"/>
    <x v="0"/>
    <n v="28"/>
  </r>
  <r>
    <x v="1"/>
    <x v="4"/>
    <x v="0"/>
    <n v="-87"/>
  </r>
  <r>
    <x v="2"/>
    <x v="4"/>
    <x v="0"/>
    <n v="-94"/>
  </r>
  <r>
    <x v="3"/>
    <x v="4"/>
    <x v="0"/>
    <n v="-326"/>
  </r>
  <r>
    <x v="4"/>
    <x v="4"/>
    <x v="0"/>
    <n v="-68"/>
  </r>
  <r>
    <x v="5"/>
    <x v="4"/>
    <x v="0"/>
    <n v="69"/>
  </r>
  <r>
    <x v="6"/>
    <x v="4"/>
    <x v="0"/>
    <n v="-186"/>
  </r>
  <r>
    <x v="0"/>
    <x v="4"/>
    <x v="1"/>
    <n v="-4"/>
  </r>
  <r>
    <x v="1"/>
    <x v="4"/>
    <x v="1"/>
    <n v="0"/>
  </r>
  <r>
    <x v="2"/>
    <x v="4"/>
    <x v="1"/>
    <n v="19"/>
  </r>
  <r>
    <x v="3"/>
    <x v="4"/>
    <x v="1"/>
    <n v="109"/>
  </r>
  <r>
    <x v="4"/>
    <x v="4"/>
    <x v="1"/>
    <n v="17"/>
  </r>
  <r>
    <x v="5"/>
    <x v="4"/>
    <x v="1"/>
    <n v="20"/>
  </r>
  <r>
    <x v="6"/>
    <x v="4"/>
    <x v="1"/>
    <n v="5"/>
  </r>
  <r>
    <x v="0"/>
    <x v="4"/>
    <x v="2"/>
    <n v="32"/>
  </r>
  <r>
    <x v="1"/>
    <x v="4"/>
    <x v="2"/>
    <n v="-87"/>
  </r>
  <r>
    <x v="2"/>
    <x v="4"/>
    <x v="2"/>
    <n v="-113"/>
  </r>
  <r>
    <x v="3"/>
    <x v="4"/>
    <x v="2"/>
    <n v="-435"/>
  </r>
  <r>
    <x v="4"/>
    <x v="4"/>
    <x v="2"/>
    <n v="-85"/>
  </r>
  <r>
    <x v="5"/>
    <x v="4"/>
    <x v="2"/>
    <n v="49"/>
  </r>
  <r>
    <x v="6"/>
    <x v="4"/>
    <x v="2"/>
    <n v="-191"/>
  </r>
  <r>
    <x v="0"/>
    <x v="4"/>
    <x v="3"/>
    <n v="-68"/>
  </r>
  <r>
    <x v="1"/>
    <x v="4"/>
    <x v="3"/>
    <n v="21"/>
  </r>
  <r>
    <x v="2"/>
    <x v="4"/>
    <x v="3"/>
    <n v="-61"/>
  </r>
  <r>
    <x v="3"/>
    <x v="4"/>
    <x v="3"/>
    <n v="-62"/>
  </r>
  <r>
    <x v="4"/>
    <x v="4"/>
    <x v="3"/>
    <n v="-259"/>
  </r>
  <r>
    <x v="5"/>
    <x v="4"/>
    <x v="3"/>
    <n v="-118"/>
  </r>
  <r>
    <x v="6"/>
    <x v="4"/>
    <x v="3"/>
    <n v="6"/>
  </r>
  <r>
    <x v="7"/>
    <x v="4"/>
    <x v="0"/>
    <n v="-4"/>
  </r>
  <r>
    <x v="8"/>
    <x v="4"/>
    <x v="0"/>
    <n v="-46"/>
  </r>
  <r>
    <x v="9"/>
    <x v="4"/>
    <x v="0"/>
    <n v="53"/>
  </r>
  <r>
    <x v="10"/>
    <x v="4"/>
    <x v="0"/>
    <n v="-81"/>
  </r>
  <r>
    <x v="11"/>
    <x v="4"/>
    <x v="0"/>
    <n v="97"/>
  </r>
  <r>
    <x v="12"/>
    <x v="4"/>
    <x v="0"/>
    <n v="-20"/>
  </r>
  <r>
    <x v="13"/>
    <x v="4"/>
    <x v="0"/>
    <n v="16"/>
  </r>
  <r>
    <x v="14"/>
    <x v="4"/>
    <x v="0"/>
    <n v="5"/>
  </r>
  <r>
    <x v="7"/>
    <x v="4"/>
    <x v="1"/>
    <n v="6"/>
  </r>
  <r>
    <x v="8"/>
    <x v="4"/>
    <x v="1"/>
    <n v="4"/>
  </r>
  <r>
    <x v="9"/>
    <x v="4"/>
    <x v="1"/>
    <n v="3"/>
  </r>
  <r>
    <x v="10"/>
    <x v="4"/>
    <x v="1"/>
    <n v="14"/>
  </r>
  <r>
    <x v="11"/>
    <x v="4"/>
    <x v="1"/>
    <n v="-10"/>
  </r>
  <r>
    <x v="12"/>
    <x v="4"/>
    <x v="1"/>
    <n v="4"/>
  </r>
  <r>
    <x v="13"/>
    <x v="4"/>
    <x v="1"/>
    <n v="12"/>
  </r>
  <r>
    <x v="14"/>
    <x v="4"/>
    <x v="1"/>
    <n v="23"/>
  </r>
  <r>
    <x v="7"/>
    <x v="4"/>
    <x v="2"/>
    <n v="-10"/>
  </r>
  <r>
    <x v="8"/>
    <x v="4"/>
    <x v="2"/>
    <n v="-50"/>
  </r>
  <r>
    <x v="9"/>
    <x v="4"/>
    <x v="2"/>
    <n v="50"/>
  </r>
  <r>
    <x v="10"/>
    <x v="4"/>
    <x v="2"/>
    <n v="-95"/>
  </r>
  <r>
    <x v="11"/>
    <x v="4"/>
    <x v="2"/>
    <n v="107"/>
  </r>
  <r>
    <x v="12"/>
    <x v="4"/>
    <x v="2"/>
    <n v="-24"/>
  </r>
  <r>
    <x v="13"/>
    <x v="4"/>
    <x v="2"/>
    <n v="4"/>
  </r>
  <r>
    <x v="14"/>
    <x v="4"/>
    <x v="2"/>
    <n v="-18"/>
  </r>
  <r>
    <x v="7"/>
    <x v="4"/>
    <x v="3"/>
    <n v="-58"/>
  </r>
  <r>
    <x v="8"/>
    <x v="4"/>
    <x v="3"/>
    <n v="-32"/>
  </r>
  <r>
    <x v="9"/>
    <x v="4"/>
    <x v="3"/>
    <n v="-6"/>
  </r>
  <r>
    <x v="10"/>
    <x v="4"/>
    <x v="3"/>
    <n v="-94"/>
  </r>
  <r>
    <x v="11"/>
    <x v="4"/>
    <x v="3"/>
    <n v="-38"/>
  </r>
  <r>
    <x v="12"/>
    <x v="4"/>
    <x v="3"/>
    <n v="-63"/>
  </r>
  <r>
    <x v="13"/>
    <x v="4"/>
    <x v="3"/>
    <n v="-50"/>
  </r>
  <r>
    <x v="14"/>
    <x v="4"/>
    <x v="3"/>
    <n v="112"/>
  </r>
  <r>
    <x v="0"/>
    <x v="5"/>
    <x v="0"/>
    <n v="-45"/>
  </r>
  <r>
    <x v="1"/>
    <x v="5"/>
    <x v="0"/>
    <n v="-69"/>
  </r>
  <r>
    <x v="2"/>
    <x v="5"/>
    <x v="0"/>
    <n v="-137"/>
  </r>
  <r>
    <x v="3"/>
    <x v="5"/>
    <x v="0"/>
    <n v="-376"/>
  </r>
  <r>
    <x v="4"/>
    <x v="5"/>
    <x v="0"/>
    <n v="-54"/>
  </r>
  <r>
    <x v="5"/>
    <x v="5"/>
    <x v="0"/>
    <n v="-17"/>
  </r>
  <r>
    <x v="6"/>
    <x v="5"/>
    <x v="0"/>
    <n v="0"/>
  </r>
  <r>
    <x v="0"/>
    <x v="5"/>
    <x v="1"/>
    <n v="-3"/>
  </r>
  <r>
    <x v="1"/>
    <x v="5"/>
    <x v="1"/>
    <n v="0"/>
  </r>
  <r>
    <x v="2"/>
    <x v="5"/>
    <x v="1"/>
    <n v="25"/>
  </r>
  <r>
    <x v="3"/>
    <x v="5"/>
    <x v="1"/>
    <n v="128"/>
  </r>
  <r>
    <x v="4"/>
    <x v="5"/>
    <x v="1"/>
    <n v="1"/>
  </r>
  <r>
    <x v="5"/>
    <x v="5"/>
    <x v="1"/>
    <n v="8"/>
  </r>
  <r>
    <x v="6"/>
    <x v="5"/>
    <x v="1"/>
    <n v="18"/>
  </r>
  <r>
    <x v="0"/>
    <x v="5"/>
    <x v="2"/>
    <n v="-42"/>
  </r>
  <r>
    <x v="1"/>
    <x v="5"/>
    <x v="2"/>
    <n v="-69"/>
  </r>
  <r>
    <x v="2"/>
    <x v="5"/>
    <x v="2"/>
    <n v="-162"/>
  </r>
  <r>
    <x v="3"/>
    <x v="5"/>
    <x v="2"/>
    <n v="-504"/>
  </r>
  <r>
    <x v="4"/>
    <x v="5"/>
    <x v="2"/>
    <n v="-55"/>
  </r>
  <r>
    <x v="5"/>
    <x v="5"/>
    <x v="2"/>
    <n v="-25"/>
  </r>
  <r>
    <x v="6"/>
    <x v="5"/>
    <x v="2"/>
    <n v="-18"/>
  </r>
  <r>
    <x v="0"/>
    <x v="5"/>
    <x v="3"/>
    <n v="-88"/>
  </r>
  <r>
    <x v="1"/>
    <x v="5"/>
    <x v="3"/>
    <n v="-58"/>
  </r>
  <r>
    <x v="2"/>
    <x v="5"/>
    <x v="3"/>
    <n v="-85"/>
  </r>
  <r>
    <x v="3"/>
    <x v="5"/>
    <x v="3"/>
    <n v="-18"/>
  </r>
  <r>
    <x v="4"/>
    <x v="5"/>
    <x v="3"/>
    <n v="-219"/>
  </r>
  <r>
    <x v="5"/>
    <x v="5"/>
    <x v="3"/>
    <n v="-99"/>
  </r>
  <r>
    <x v="6"/>
    <x v="5"/>
    <x v="3"/>
    <n v="-31"/>
  </r>
  <r>
    <x v="7"/>
    <x v="5"/>
    <x v="0"/>
    <n v="-30"/>
  </r>
  <r>
    <x v="8"/>
    <x v="5"/>
    <x v="0"/>
    <n v="-63"/>
  </r>
  <r>
    <x v="9"/>
    <x v="5"/>
    <x v="0"/>
    <n v="-58"/>
  </r>
  <r>
    <x v="10"/>
    <x v="5"/>
    <x v="0"/>
    <n v="-55"/>
  </r>
  <r>
    <x v="11"/>
    <x v="5"/>
    <x v="0"/>
    <n v="64"/>
  </r>
  <r>
    <x v="12"/>
    <x v="5"/>
    <x v="0"/>
    <n v="-15"/>
  </r>
  <r>
    <x v="13"/>
    <x v="5"/>
    <x v="0"/>
    <n v="-118"/>
  </r>
  <r>
    <x v="14"/>
    <x v="5"/>
    <x v="0"/>
    <n v="-36"/>
  </r>
  <r>
    <x v="7"/>
    <x v="5"/>
    <x v="1"/>
    <n v="-8"/>
  </r>
  <r>
    <x v="8"/>
    <x v="5"/>
    <x v="1"/>
    <n v="0"/>
  </r>
  <r>
    <x v="9"/>
    <x v="5"/>
    <x v="1"/>
    <n v="10"/>
  </r>
  <r>
    <x v="10"/>
    <x v="5"/>
    <x v="1"/>
    <n v="21"/>
  </r>
  <r>
    <x v="11"/>
    <x v="5"/>
    <x v="1"/>
    <n v="2"/>
  </r>
  <r>
    <x v="12"/>
    <x v="5"/>
    <x v="1"/>
    <n v="1"/>
  </r>
  <r>
    <x v="13"/>
    <x v="5"/>
    <x v="1"/>
    <n v="9"/>
  </r>
  <r>
    <x v="14"/>
    <x v="5"/>
    <x v="1"/>
    <n v="30"/>
  </r>
  <r>
    <x v="7"/>
    <x v="5"/>
    <x v="2"/>
    <n v="-22"/>
  </r>
  <r>
    <x v="8"/>
    <x v="5"/>
    <x v="2"/>
    <n v="-63"/>
  </r>
  <r>
    <x v="9"/>
    <x v="5"/>
    <x v="2"/>
    <n v="-68"/>
  </r>
  <r>
    <x v="10"/>
    <x v="5"/>
    <x v="2"/>
    <n v="-76"/>
  </r>
  <r>
    <x v="11"/>
    <x v="5"/>
    <x v="2"/>
    <n v="62"/>
  </r>
  <r>
    <x v="12"/>
    <x v="5"/>
    <x v="2"/>
    <n v="-16"/>
  </r>
  <r>
    <x v="13"/>
    <x v="5"/>
    <x v="2"/>
    <n v="-127"/>
  </r>
  <r>
    <x v="14"/>
    <x v="5"/>
    <x v="2"/>
    <n v="-66"/>
  </r>
  <r>
    <x v="7"/>
    <x v="5"/>
    <x v="3"/>
    <n v="-66"/>
  </r>
  <r>
    <x v="8"/>
    <x v="5"/>
    <x v="3"/>
    <n v="-88"/>
  </r>
  <r>
    <x v="9"/>
    <x v="5"/>
    <x v="3"/>
    <n v="31"/>
  </r>
  <r>
    <x v="10"/>
    <x v="5"/>
    <x v="3"/>
    <n v="-79"/>
  </r>
  <r>
    <x v="11"/>
    <x v="5"/>
    <x v="3"/>
    <n v="-11"/>
  </r>
  <r>
    <x v="12"/>
    <x v="5"/>
    <x v="3"/>
    <n v="-45"/>
  </r>
  <r>
    <x v="13"/>
    <x v="5"/>
    <x v="3"/>
    <n v="-52"/>
  </r>
  <r>
    <x v="14"/>
    <x v="5"/>
    <x v="3"/>
    <n v="66"/>
  </r>
  <r>
    <x v="0"/>
    <x v="6"/>
    <x v="0"/>
    <n v="-55"/>
  </r>
  <r>
    <x v="1"/>
    <x v="6"/>
    <x v="0"/>
    <n v="28"/>
  </r>
  <r>
    <x v="2"/>
    <x v="6"/>
    <x v="0"/>
    <n v="-7"/>
  </r>
  <r>
    <x v="3"/>
    <x v="6"/>
    <x v="0"/>
    <n v="-378"/>
  </r>
  <r>
    <x v="4"/>
    <x v="6"/>
    <x v="0"/>
    <n v="-83"/>
  </r>
  <r>
    <x v="5"/>
    <x v="6"/>
    <x v="0"/>
    <n v="-15"/>
  </r>
  <r>
    <x v="6"/>
    <x v="6"/>
    <x v="0"/>
    <n v="-227"/>
  </r>
  <r>
    <x v="0"/>
    <x v="6"/>
    <x v="1"/>
    <n v="3"/>
  </r>
  <r>
    <x v="1"/>
    <x v="6"/>
    <x v="1"/>
    <n v="28"/>
  </r>
  <r>
    <x v="2"/>
    <x v="6"/>
    <x v="1"/>
    <n v="77"/>
  </r>
  <r>
    <x v="3"/>
    <x v="6"/>
    <x v="1"/>
    <n v="127"/>
  </r>
  <r>
    <x v="4"/>
    <x v="6"/>
    <x v="1"/>
    <n v="24"/>
  </r>
  <r>
    <x v="5"/>
    <x v="6"/>
    <x v="1"/>
    <n v="37"/>
  </r>
  <r>
    <x v="6"/>
    <x v="6"/>
    <x v="1"/>
    <n v="43"/>
  </r>
  <r>
    <x v="0"/>
    <x v="6"/>
    <x v="2"/>
    <n v="-58"/>
  </r>
  <r>
    <x v="1"/>
    <x v="6"/>
    <x v="2"/>
    <n v="0"/>
  </r>
  <r>
    <x v="2"/>
    <x v="6"/>
    <x v="2"/>
    <n v="-84"/>
  </r>
  <r>
    <x v="3"/>
    <x v="6"/>
    <x v="2"/>
    <n v="-505"/>
  </r>
  <r>
    <x v="4"/>
    <x v="6"/>
    <x v="2"/>
    <n v="-107"/>
  </r>
  <r>
    <x v="5"/>
    <x v="6"/>
    <x v="2"/>
    <n v="-52"/>
  </r>
  <r>
    <x v="6"/>
    <x v="6"/>
    <x v="2"/>
    <n v="-270"/>
  </r>
  <r>
    <x v="0"/>
    <x v="6"/>
    <x v="3"/>
    <n v="-71"/>
  </r>
  <r>
    <x v="1"/>
    <x v="6"/>
    <x v="3"/>
    <n v="-34"/>
  </r>
  <r>
    <x v="2"/>
    <x v="6"/>
    <x v="3"/>
    <n v="-38"/>
  </r>
  <r>
    <x v="3"/>
    <x v="6"/>
    <x v="3"/>
    <n v="-22"/>
  </r>
  <r>
    <x v="4"/>
    <x v="6"/>
    <x v="3"/>
    <n v="-218"/>
  </r>
  <r>
    <x v="5"/>
    <x v="6"/>
    <x v="3"/>
    <n v="-85"/>
  </r>
  <r>
    <x v="6"/>
    <x v="6"/>
    <x v="3"/>
    <n v="-30"/>
  </r>
  <r>
    <x v="7"/>
    <x v="6"/>
    <x v="0"/>
    <n v="-67"/>
  </r>
  <r>
    <x v="8"/>
    <x v="6"/>
    <x v="0"/>
    <n v="-57"/>
  </r>
  <r>
    <x v="9"/>
    <x v="6"/>
    <x v="0"/>
    <n v="-97"/>
  </r>
  <r>
    <x v="10"/>
    <x v="6"/>
    <x v="0"/>
    <n v="-133"/>
  </r>
  <r>
    <x v="11"/>
    <x v="6"/>
    <x v="0"/>
    <n v="-58"/>
  </r>
  <r>
    <x v="12"/>
    <x v="6"/>
    <x v="0"/>
    <n v="-49"/>
  </r>
  <r>
    <x v="13"/>
    <x v="6"/>
    <x v="0"/>
    <n v="-66"/>
  </r>
  <r>
    <x v="14"/>
    <x v="6"/>
    <x v="0"/>
    <n v="68"/>
  </r>
  <r>
    <x v="7"/>
    <x v="6"/>
    <x v="1"/>
    <n v="2"/>
  </r>
  <r>
    <x v="8"/>
    <x v="6"/>
    <x v="1"/>
    <n v="21"/>
  </r>
  <r>
    <x v="9"/>
    <x v="6"/>
    <x v="1"/>
    <n v="-3"/>
  </r>
  <r>
    <x v="10"/>
    <x v="6"/>
    <x v="1"/>
    <n v="3"/>
  </r>
  <r>
    <x v="11"/>
    <x v="6"/>
    <x v="1"/>
    <n v="5"/>
  </r>
  <r>
    <x v="12"/>
    <x v="6"/>
    <x v="1"/>
    <n v="8"/>
  </r>
  <r>
    <x v="13"/>
    <x v="6"/>
    <x v="1"/>
    <n v="-1"/>
  </r>
  <r>
    <x v="14"/>
    <x v="6"/>
    <x v="1"/>
    <n v="34"/>
  </r>
  <r>
    <x v="7"/>
    <x v="6"/>
    <x v="2"/>
    <n v="-69"/>
  </r>
  <r>
    <x v="8"/>
    <x v="6"/>
    <x v="2"/>
    <n v="-78"/>
  </r>
  <r>
    <x v="9"/>
    <x v="6"/>
    <x v="2"/>
    <n v="-94"/>
  </r>
  <r>
    <x v="10"/>
    <x v="6"/>
    <x v="2"/>
    <n v="-136"/>
  </r>
  <r>
    <x v="11"/>
    <x v="6"/>
    <x v="2"/>
    <n v="-63"/>
  </r>
  <r>
    <x v="12"/>
    <x v="6"/>
    <x v="2"/>
    <n v="-57"/>
  </r>
  <r>
    <x v="13"/>
    <x v="6"/>
    <x v="2"/>
    <n v="-65"/>
  </r>
  <r>
    <x v="14"/>
    <x v="6"/>
    <x v="2"/>
    <n v="34"/>
  </r>
  <r>
    <x v="7"/>
    <x v="6"/>
    <x v="3"/>
    <n v="-64"/>
  </r>
  <r>
    <x v="8"/>
    <x v="6"/>
    <x v="3"/>
    <n v="-35"/>
  </r>
  <r>
    <x v="9"/>
    <x v="6"/>
    <x v="3"/>
    <n v="-9"/>
  </r>
  <r>
    <x v="10"/>
    <x v="6"/>
    <x v="3"/>
    <n v="-107"/>
  </r>
  <r>
    <x v="11"/>
    <x v="6"/>
    <x v="3"/>
    <n v="0"/>
  </r>
  <r>
    <x v="12"/>
    <x v="6"/>
    <x v="3"/>
    <n v="-39"/>
  </r>
  <r>
    <x v="13"/>
    <x v="6"/>
    <x v="3"/>
    <n v="-82"/>
  </r>
  <r>
    <x v="14"/>
    <x v="6"/>
    <x v="3"/>
    <n v="153"/>
  </r>
  <r>
    <x v="0"/>
    <x v="7"/>
    <x v="0"/>
    <n v="-27"/>
  </r>
  <r>
    <x v="1"/>
    <x v="7"/>
    <x v="0"/>
    <n v="112"/>
  </r>
  <r>
    <x v="2"/>
    <x v="7"/>
    <x v="0"/>
    <n v="-15"/>
  </r>
  <r>
    <x v="3"/>
    <x v="7"/>
    <x v="0"/>
    <n v="-132"/>
  </r>
  <r>
    <x v="4"/>
    <x v="7"/>
    <x v="0"/>
    <n v="96"/>
  </r>
  <r>
    <x v="5"/>
    <x v="7"/>
    <x v="0"/>
    <n v="-23"/>
  </r>
  <r>
    <x v="6"/>
    <x v="7"/>
    <x v="0"/>
    <n v="-299"/>
  </r>
  <r>
    <x v="0"/>
    <x v="7"/>
    <x v="1"/>
    <n v="18"/>
  </r>
  <r>
    <x v="1"/>
    <x v="7"/>
    <x v="1"/>
    <n v="72"/>
  </r>
  <r>
    <x v="2"/>
    <x v="7"/>
    <x v="1"/>
    <n v="99"/>
  </r>
  <r>
    <x v="3"/>
    <x v="7"/>
    <x v="1"/>
    <n v="176"/>
  </r>
  <r>
    <x v="4"/>
    <x v="7"/>
    <x v="1"/>
    <n v="58"/>
  </r>
  <r>
    <x v="5"/>
    <x v="7"/>
    <x v="1"/>
    <n v="23"/>
  </r>
  <r>
    <x v="6"/>
    <x v="7"/>
    <x v="1"/>
    <n v="42"/>
  </r>
  <r>
    <x v="0"/>
    <x v="7"/>
    <x v="2"/>
    <n v="-45"/>
  </r>
  <r>
    <x v="1"/>
    <x v="7"/>
    <x v="2"/>
    <n v="40"/>
  </r>
  <r>
    <x v="2"/>
    <x v="7"/>
    <x v="2"/>
    <n v="-114"/>
  </r>
  <r>
    <x v="3"/>
    <x v="7"/>
    <x v="2"/>
    <n v="-308"/>
  </r>
  <r>
    <x v="4"/>
    <x v="7"/>
    <x v="2"/>
    <n v="38"/>
  </r>
  <r>
    <x v="5"/>
    <x v="7"/>
    <x v="2"/>
    <n v="-46"/>
  </r>
  <r>
    <x v="6"/>
    <x v="7"/>
    <x v="2"/>
    <n v="-341"/>
  </r>
  <r>
    <x v="0"/>
    <x v="7"/>
    <x v="3"/>
    <n v="-85"/>
  </r>
  <r>
    <x v="1"/>
    <x v="7"/>
    <x v="3"/>
    <n v="-11"/>
  </r>
  <r>
    <x v="2"/>
    <x v="7"/>
    <x v="3"/>
    <n v="-13"/>
  </r>
  <r>
    <x v="3"/>
    <x v="7"/>
    <x v="3"/>
    <n v="49"/>
  </r>
  <r>
    <x v="4"/>
    <x v="7"/>
    <x v="3"/>
    <n v="-222"/>
  </r>
  <r>
    <x v="5"/>
    <x v="7"/>
    <x v="3"/>
    <n v="-95"/>
  </r>
  <r>
    <x v="6"/>
    <x v="7"/>
    <x v="3"/>
    <n v="-80"/>
  </r>
  <r>
    <x v="7"/>
    <x v="7"/>
    <x v="0"/>
    <n v="-46"/>
  </r>
  <r>
    <x v="8"/>
    <x v="7"/>
    <x v="0"/>
    <n v="-61"/>
  </r>
  <r>
    <x v="9"/>
    <x v="7"/>
    <x v="0"/>
    <n v="33"/>
  </r>
  <r>
    <x v="10"/>
    <x v="7"/>
    <x v="0"/>
    <n v="-101"/>
  </r>
  <r>
    <x v="11"/>
    <x v="7"/>
    <x v="0"/>
    <n v="-1"/>
  </r>
  <r>
    <x v="12"/>
    <x v="7"/>
    <x v="0"/>
    <n v="49"/>
  </r>
  <r>
    <x v="13"/>
    <x v="7"/>
    <x v="0"/>
    <n v="2"/>
  </r>
  <r>
    <x v="14"/>
    <x v="7"/>
    <x v="0"/>
    <n v="152"/>
  </r>
  <r>
    <x v="7"/>
    <x v="7"/>
    <x v="1"/>
    <n v="-2"/>
  </r>
  <r>
    <x v="8"/>
    <x v="7"/>
    <x v="1"/>
    <n v="24"/>
  </r>
  <r>
    <x v="9"/>
    <x v="7"/>
    <x v="1"/>
    <n v="45"/>
  </r>
  <r>
    <x v="10"/>
    <x v="7"/>
    <x v="1"/>
    <n v="23"/>
  </r>
  <r>
    <x v="11"/>
    <x v="7"/>
    <x v="1"/>
    <n v="13"/>
  </r>
  <r>
    <x v="12"/>
    <x v="7"/>
    <x v="1"/>
    <n v="19"/>
  </r>
  <r>
    <x v="13"/>
    <x v="7"/>
    <x v="1"/>
    <n v="27"/>
  </r>
  <r>
    <x v="14"/>
    <x v="7"/>
    <x v="1"/>
    <n v="73"/>
  </r>
  <r>
    <x v="7"/>
    <x v="7"/>
    <x v="2"/>
    <n v="-44"/>
  </r>
  <r>
    <x v="8"/>
    <x v="7"/>
    <x v="2"/>
    <n v="-85"/>
  </r>
  <r>
    <x v="9"/>
    <x v="7"/>
    <x v="2"/>
    <n v="-12"/>
  </r>
  <r>
    <x v="10"/>
    <x v="7"/>
    <x v="2"/>
    <n v="-124"/>
  </r>
  <r>
    <x v="11"/>
    <x v="7"/>
    <x v="2"/>
    <n v="-14"/>
  </r>
  <r>
    <x v="12"/>
    <x v="7"/>
    <x v="2"/>
    <n v="30"/>
  </r>
  <r>
    <x v="13"/>
    <x v="7"/>
    <x v="2"/>
    <n v="-25"/>
  </r>
  <r>
    <x v="14"/>
    <x v="7"/>
    <x v="2"/>
    <n v="79"/>
  </r>
  <r>
    <x v="7"/>
    <x v="7"/>
    <x v="3"/>
    <n v="-53"/>
  </r>
  <r>
    <x v="8"/>
    <x v="7"/>
    <x v="3"/>
    <n v="-65"/>
  </r>
  <r>
    <x v="9"/>
    <x v="7"/>
    <x v="3"/>
    <n v="-2"/>
  </r>
  <r>
    <x v="10"/>
    <x v="7"/>
    <x v="3"/>
    <n v="-56"/>
  </r>
  <r>
    <x v="11"/>
    <x v="7"/>
    <x v="3"/>
    <n v="11"/>
  </r>
  <r>
    <x v="12"/>
    <x v="7"/>
    <x v="3"/>
    <n v="-62"/>
  </r>
  <r>
    <x v="13"/>
    <x v="7"/>
    <x v="3"/>
    <n v="-59"/>
  </r>
  <r>
    <x v="14"/>
    <x v="7"/>
    <x v="3"/>
    <n v="80"/>
  </r>
  <r>
    <x v="0"/>
    <x v="8"/>
    <x v="0"/>
    <n v="-50"/>
  </r>
  <r>
    <x v="1"/>
    <x v="8"/>
    <x v="0"/>
    <n v="3"/>
  </r>
  <r>
    <x v="2"/>
    <x v="8"/>
    <x v="0"/>
    <n v="57"/>
  </r>
  <r>
    <x v="3"/>
    <x v="8"/>
    <x v="0"/>
    <n v="167"/>
  </r>
  <r>
    <x v="4"/>
    <x v="8"/>
    <x v="0"/>
    <n v="17"/>
  </r>
  <r>
    <x v="5"/>
    <x v="8"/>
    <x v="0"/>
    <n v="-5"/>
  </r>
  <r>
    <x v="6"/>
    <x v="8"/>
    <x v="0"/>
    <n v="-210"/>
  </r>
  <r>
    <x v="0"/>
    <x v="8"/>
    <x v="1"/>
    <n v="7"/>
  </r>
  <r>
    <x v="1"/>
    <x v="8"/>
    <x v="1"/>
    <n v="38"/>
  </r>
  <r>
    <x v="2"/>
    <x v="8"/>
    <x v="1"/>
    <n v="68"/>
  </r>
  <r>
    <x v="3"/>
    <x v="8"/>
    <x v="1"/>
    <n v="134"/>
  </r>
  <r>
    <x v="4"/>
    <x v="8"/>
    <x v="1"/>
    <n v="277"/>
  </r>
  <r>
    <x v="5"/>
    <x v="8"/>
    <x v="1"/>
    <n v="38"/>
  </r>
  <r>
    <x v="6"/>
    <x v="8"/>
    <x v="1"/>
    <n v="57"/>
  </r>
  <r>
    <x v="0"/>
    <x v="8"/>
    <x v="2"/>
    <n v="-57"/>
  </r>
  <r>
    <x v="1"/>
    <x v="8"/>
    <x v="2"/>
    <n v="-35"/>
  </r>
  <r>
    <x v="2"/>
    <x v="8"/>
    <x v="2"/>
    <n v="-11"/>
  </r>
  <r>
    <x v="3"/>
    <x v="8"/>
    <x v="2"/>
    <n v="33"/>
  </r>
  <r>
    <x v="4"/>
    <x v="8"/>
    <x v="2"/>
    <n v="-260"/>
  </r>
  <r>
    <x v="5"/>
    <x v="8"/>
    <x v="2"/>
    <n v="-43"/>
  </r>
  <r>
    <x v="6"/>
    <x v="8"/>
    <x v="2"/>
    <n v="-267"/>
  </r>
  <r>
    <x v="0"/>
    <x v="8"/>
    <x v="3"/>
    <n v="-57"/>
  </r>
  <r>
    <x v="1"/>
    <x v="8"/>
    <x v="3"/>
    <n v="14"/>
  </r>
  <r>
    <x v="2"/>
    <x v="8"/>
    <x v="3"/>
    <n v="-56"/>
  </r>
  <r>
    <x v="3"/>
    <x v="8"/>
    <x v="3"/>
    <n v="96"/>
  </r>
  <r>
    <x v="4"/>
    <x v="8"/>
    <x v="3"/>
    <n v="-203"/>
  </r>
  <r>
    <x v="5"/>
    <x v="8"/>
    <x v="3"/>
    <n v="-67"/>
  </r>
  <r>
    <x v="6"/>
    <x v="8"/>
    <x v="3"/>
    <n v="-69"/>
  </r>
  <r>
    <x v="7"/>
    <x v="8"/>
    <x v="0"/>
    <n v="31"/>
  </r>
  <r>
    <x v="8"/>
    <x v="8"/>
    <x v="0"/>
    <n v="99"/>
  </r>
  <r>
    <x v="9"/>
    <x v="8"/>
    <x v="0"/>
    <n v="113"/>
  </r>
  <r>
    <x v="10"/>
    <x v="8"/>
    <x v="0"/>
    <n v="44"/>
  </r>
  <r>
    <x v="11"/>
    <x v="8"/>
    <x v="0"/>
    <n v="204"/>
  </r>
  <r>
    <x v="12"/>
    <x v="8"/>
    <x v="0"/>
    <n v="20"/>
  </r>
  <r>
    <x v="13"/>
    <x v="8"/>
    <x v="0"/>
    <n v="130"/>
  </r>
  <r>
    <x v="14"/>
    <x v="8"/>
    <x v="0"/>
    <n v="196"/>
  </r>
  <r>
    <x v="7"/>
    <x v="8"/>
    <x v="1"/>
    <n v="80"/>
  </r>
  <r>
    <x v="8"/>
    <x v="8"/>
    <x v="1"/>
    <n v="43"/>
  </r>
  <r>
    <x v="9"/>
    <x v="8"/>
    <x v="1"/>
    <n v="6"/>
  </r>
  <r>
    <x v="10"/>
    <x v="8"/>
    <x v="1"/>
    <n v="48"/>
  </r>
  <r>
    <x v="11"/>
    <x v="8"/>
    <x v="1"/>
    <n v="30"/>
  </r>
  <r>
    <x v="12"/>
    <x v="8"/>
    <x v="1"/>
    <n v="9"/>
  </r>
  <r>
    <x v="13"/>
    <x v="8"/>
    <x v="1"/>
    <n v="24"/>
  </r>
  <r>
    <x v="14"/>
    <x v="8"/>
    <x v="1"/>
    <n v="106"/>
  </r>
  <r>
    <x v="7"/>
    <x v="8"/>
    <x v="2"/>
    <n v="-49"/>
  </r>
  <r>
    <x v="8"/>
    <x v="8"/>
    <x v="2"/>
    <n v="56"/>
  </r>
  <r>
    <x v="9"/>
    <x v="8"/>
    <x v="2"/>
    <n v="107"/>
  </r>
  <r>
    <x v="10"/>
    <x v="8"/>
    <x v="2"/>
    <n v="-4"/>
  </r>
  <r>
    <x v="11"/>
    <x v="8"/>
    <x v="2"/>
    <n v="174"/>
  </r>
  <r>
    <x v="12"/>
    <x v="8"/>
    <x v="2"/>
    <n v="11"/>
  </r>
  <r>
    <x v="13"/>
    <x v="8"/>
    <x v="2"/>
    <n v="106"/>
  </r>
  <r>
    <x v="14"/>
    <x v="8"/>
    <x v="2"/>
    <n v="90"/>
  </r>
  <r>
    <x v="7"/>
    <x v="8"/>
    <x v="3"/>
    <n v="-63"/>
  </r>
  <r>
    <x v="8"/>
    <x v="8"/>
    <x v="3"/>
    <n v="-12"/>
  </r>
  <r>
    <x v="9"/>
    <x v="8"/>
    <x v="3"/>
    <n v="26"/>
  </r>
  <r>
    <x v="10"/>
    <x v="8"/>
    <x v="3"/>
    <n v="-98"/>
  </r>
  <r>
    <x v="11"/>
    <x v="8"/>
    <x v="3"/>
    <n v="-31"/>
  </r>
  <r>
    <x v="12"/>
    <x v="8"/>
    <x v="3"/>
    <n v="-29"/>
  </r>
  <r>
    <x v="13"/>
    <x v="8"/>
    <x v="3"/>
    <n v="-70"/>
  </r>
  <r>
    <x v="14"/>
    <x v="8"/>
    <x v="3"/>
    <n v="178"/>
  </r>
  <r>
    <x v="0"/>
    <x v="9"/>
    <x v="0"/>
    <n v="-74"/>
  </r>
  <r>
    <x v="1"/>
    <x v="9"/>
    <x v="0"/>
    <n v="74"/>
  </r>
  <r>
    <x v="2"/>
    <x v="9"/>
    <x v="0"/>
    <n v="-18"/>
  </r>
  <r>
    <x v="3"/>
    <x v="9"/>
    <x v="0"/>
    <n v="209"/>
  </r>
  <r>
    <x v="4"/>
    <x v="9"/>
    <x v="0"/>
    <n v="78"/>
  </r>
  <r>
    <x v="5"/>
    <x v="9"/>
    <x v="0"/>
    <n v="-34"/>
  </r>
  <r>
    <x v="6"/>
    <x v="9"/>
    <x v="0"/>
    <n v="241"/>
  </r>
  <r>
    <x v="0"/>
    <x v="9"/>
    <x v="1"/>
    <n v="3"/>
  </r>
  <r>
    <x v="1"/>
    <x v="9"/>
    <x v="1"/>
    <n v="165"/>
  </r>
  <r>
    <x v="2"/>
    <x v="9"/>
    <x v="1"/>
    <n v="45"/>
  </r>
  <r>
    <x v="3"/>
    <x v="9"/>
    <x v="1"/>
    <n v="279"/>
  </r>
  <r>
    <x v="4"/>
    <x v="9"/>
    <x v="1"/>
    <n v="208"/>
  </r>
  <r>
    <x v="5"/>
    <x v="9"/>
    <x v="1"/>
    <n v="92"/>
  </r>
  <r>
    <x v="6"/>
    <x v="9"/>
    <x v="1"/>
    <n v="267"/>
  </r>
  <r>
    <x v="0"/>
    <x v="9"/>
    <x v="2"/>
    <n v="-77"/>
  </r>
  <r>
    <x v="1"/>
    <x v="9"/>
    <x v="2"/>
    <n v="-91"/>
  </r>
  <r>
    <x v="2"/>
    <x v="9"/>
    <x v="2"/>
    <n v="-63"/>
  </r>
  <r>
    <x v="3"/>
    <x v="9"/>
    <x v="2"/>
    <n v="-70"/>
  </r>
  <r>
    <x v="4"/>
    <x v="9"/>
    <x v="2"/>
    <n v="-130"/>
  </r>
  <r>
    <x v="5"/>
    <x v="9"/>
    <x v="2"/>
    <n v="-126"/>
  </r>
  <r>
    <x v="6"/>
    <x v="9"/>
    <x v="2"/>
    <n v="-26"/>
  </r>
  <r>
    <x v="0"/>
    <x v="9"/>
    <x v="3"/>
    <n v="-42"/>
  </r>
  <r>
    <x v="1"/>
    <x v="9"/>
    <x v="3"/>
    <n v="85"/>
  </r>
  <r>
    <x v="2"/>
    <x v="9"/>
    <x v="3"/>
    <n v="-17"/>
  </r>
  <r>
    <x v="3"/>
    <x v="9"/>
    <x v="3"/>
    <n v="210"/>
  </r>
  <r>
    <x v="4"/>
    <x v="9"/>
    <x v="3"/>
    <n v="-121"/>
  </r>
  <r>
    <x v="5"/>
    <x v="9"/>
    <x v="3"/>
    <n v="-114"/>
  </r>
  <r>
    <x v="6"/>
    <x v="9"/>
    <x v="3"/>
    <n v="49"/>
  </r>
  <r>
    <x v="7"/>
    <x v="9"/>
    <x v="0"/>
    <n v="79"/>
  </r>
  <r>
    <x v="8"/>
    <x v="9"/>
    <x v="0"/>
    <n v="0"/>
  </r>
  <r>
    <x v="9"/>
    <x v="9"/>
    <x v="0"/>
    <n v="77"/>
  </r>
  <r>
    <x v="10"/>
    <x v="9"/>
    <x v="0"/>
    <n v="50"/>
  </r>
  <r>
    <x v="11"/>
    <x v="9"/>
    <x v="0"/>
    <n v="77"/>
  </r>
  <r>
    <x v="12"/>
    <x v="9"/>
    <x v="0"/>
    <n v="80"/>
  </r>
  <r>
    <x v="13"/>
    <x v="9"/>
    <x v="0"/>
    <n v="-3"/>
  </r>
  <r>
    <x v="14"/>
    <x v="9"/>
    <x v="0"/>
    <n v="258"/>
  </r>
  <r>
    <x v="7"/>
    <x v="9"/>
    <x v="1"/>
    <n v="378"/>
  </r>
  <r>
    <x v="8"/>
    <x v="9"/>
    <x v="1"/>
    <n v="128"/>
  </r>
  <r>
    <x v="9"/>
    <x v="9"/>
    <x v="1"/>
    <n v="45"/>
  </r>
  <r>
    <x v="10"/>
    <x v="9"/>
    <x v="1"/>
    <n v="98"/>
  </r>
  <r>
    <x v="11"/>
    <x v="9"/>
    <x v="1"/>
    <n v="43"/>
  </r>
  <r>
    <x v="12"/>
    <x v="9"/>
    <x v="1"/>
    <n v="49"/>
  </r>
  <r>
    <x v="13"/>
    <x v="9"/>
    <x v="1"/>
    <n v="33"/>
  </r>
  <r>
    <x v="14"/>
    <x v="9"/>
    <x v="1"/>
    <n v="122"/>
  </r>
  <r>
    <x v="7"/>
    <x v="9"/>
    <x v="2"/>
    <n v="-299"/>
  </r>
  <r>
    <x v="8"/>
    <x v="9"/>
    <x v="2"/>
    <n v="-128"/>
  </r>
  <r>
    <x v="9"/>
    <x v="9"/>
    <x v="2"/>
    <n v="32"/>
  </r>
  <r>
    <x v="10"/>
    <x v="9"/>
    <x v="2"/>
    <n v="-48"/>
  </r>
  <r>
    <x v="11"/>
    <x v="9"/>
    <x v="2"/>
    <n v="34"/>
  </r>
  <r>
    <x v="12"/>
    <x v="9"/>
    <x v="2"/>
    <n v="31"/>
  </r>
  <r>
    <x v="13"/>
    <x v="9"/>
    <x v="2"/>
    <n v="-36"/>
  </r>
  <r>
    <x v="14"/>
    <x v="9"/>
    <x v="2"/>
    <n v="136"/>
  </r>
  <r>
    <x v="7"/>
    <x v="9"/>
    <x v="3"/>
    <n v="-37"/>
  </r>
  <r>
    <x v="8"/>
    <x v="9"/>
    <x v="3"/>
    <n v="-52"/>
  </r>
  <r>
    <x v="9"/>
    <x v="9"/>
    <x v="3"/>
    <n v="1"/>
  </r>
  <r>
    <x v="10"/>
    <x v="9"/>
    <x v="3"/>
    <n v="-58"/>
  </r>
  <r>
    <x v="11"/>
    <x v="9"/>
    <x v="3"/>
    <n v="25"/>
  </r>
  <r>
    <x v="12"/>
    <x v="9"/>
    <x v="3"/>
    <n v="-14"/>
  </r>
  <r>
    <x v="13"/>
    <x v="9"/>
    <x v="3"/>
    <n v="2"/>
  </r>
  <r>
    <x v="14"/>
    <x v="9"/>
    <x v="3"/>
    <n v="198"/>
  </r>
  <r>
    <x v="0"/>
    <x v="10"/>
    <x v="0"/>
    <n v="122"/>
  </r>
  <r>
    <x v="1"/>
    <x v="10"/>
    <x v="0"/>
    <n v="-28"/>
  </r>
  <r>
    <x v="2"/>
    <x v="10"/>
    <x v="0"/>
    <n v="260"/>
  </r>
  <r>
    <x v="3"/>
    <x v="10"/>
    <x v="0"/>
    <n v="200"/>
  </r>
  <r>
    <x v="4"/>
    <x v="10"/>
    <x v="0"/>
    <n v="127"/>
  </r>
  <r>
    <x v="5"/>
    <x v="10"/>
    <x v="0"/>
    <n v="-37"/>
  </r>
  <r>
    <x v="6"/>
    <x v="10"/>
    <x v="0"/>
    <n v="94"/>
  </r>
  <r>
    <x v="0"/>
    <x v="10"/>
    <x v="1"/>
    <n v="176"/>
  </r>
  <r>
    <x v="1"/>
    <x v="10"/>
    <x v="1"/>
    <n v="86"/>
  </r>
  <r>
    <x v="2"/>
    <x v="10"/>
    <x v="1"/>
    <n v="87"/>
  </r>
  <r>
    <x v="3"/>
    <x v="10"/>
    <x v="1"/>
    <n v="328"/>
  </r>
  <r>
    <x v="4"/>
    <x v="10"/>
    <x v="1"/>
    <n v="335"/>
  </r>
  <r>
    <x v="5"/>
    <x v="10"/>
    <x v="1"/>
    <n v="86"/>
  </r>
  <r>
    <x v="6"/>
    <x v="10"/>
    <x v="1"/>
    <n v="236"/>
  </r>
  <r>
    <x v="0"/>
    <x v="10"/>
    <x v="2"/>
    <n v="-54"/>
  </r>
  <r>
    <x v="1"/>
    <x v="10"/>
    <x v="2"/>
    <n v="-114"/>
  </r>
  <r>
    <x v="2"/>
    <x v="10"/>
    <x v="2"/>
    <n v="173"/>
  </r>
  <r>
    <x v="3"/>
    <x v="10"/>
    <x v="2"/>
    <n v="-128"/>
  </r>
  <r>
    <x v="4"/>
    <x v="10"/>
    <x v="2"/>
    <n v="-208"/>
  </r>
  <r>
    <x v="5"/>
    <x v="10"/>
    <x v="2"/>
    <n v="-123"/>
  </r>
  <r>
    <x v="6"/>
    <x v="10"/>
    <x v="2"/>
    <n v="-142"/>
  </r>
  <r>
    <x v="0"/>
    <x v="10"/>
    <x v="3"/>
    <n v="-69"/>
  </r>
  <r>
    <x v="1"/>
    <x v="10"/>
    <x v="3"/>
    <n v="10"/>
  </r>
  <r>
    <x v="2"/>
    <x v="10"/>
    <x v="3"/>
    <n v="-17"/>
  </r>
  <r>
    <x v="3"/>
    <x v="10"/>
    <x v="3"/>
    <n v="202"/>
  </r>
  <r>
    <x v="4"/>
    <x v="10"/>
    <x v="3"/>
    <n v="-147"/>
  </r>
  <r>
    <x v="5"/>
    <x v="10"/>
    <x v="3"/>
    <n v="-87"/>
  </r>
  <r>
    <x v="6"/>
    <x v="10"/>
    <x v="3"/>
    <n v="32"/>
  </r>
  <r>
    <x v="7"/>
    <x v="10"/>
    <x v="0"/>
    <n v="-34"/>
  </r>
  <r>
    <x v="8"/>
    <x v="10"/>
    <x v="0"/>
    <n v="143"/>
  </r>
  <r>
    <x v="9"/>
    <x v="10"/>
    <x v="0"/>
    <n v="258"/>
  </r>
  <r>
    <x v="10"/>
    <x v="10"/>
    <x v="0"/>
    <n v="-24"/>
  </r>
  <r>
    <x v="11"/>
    <x v="10"/>
    <x v="0"/>
    <n v="81"/>
  </r>
  <r>
    <x v="12"/>
    <x v="10"/>
    <x v="0"/>
    <n v="90"/>
  </r>
  <r>
    <x v="13"/>
    <x v="10"/>
    <x v="0"/>
    <n v="-61"/>
  </r>
  <r>
    <x v="14"/>
    <x v="10"/>
    <x v="0"/>
    <n v="344"/>
  </r>
  <r>
    <x v="7"/>
    <x v="10"/>
    <x v="1"/>
    <n v="284"/>
  </r>
  <r>
    <x v="8"/>
    <x v="10"/>
    <x v="1"/>
    <n v="188"/>
  </r>
  <r>
    <x v="9"/>
    <x v="10"/>
    <x v="1"/>
    <n v="45"/>
  </r>
  <r>
    <x v="10"/>
    <x v="10"/>
    <x v="1"/>
    <n v="74"/>
  </r>
  <r>
    <x v="11"/>
    <x v="10"/>
    <x v="1"/>
    <n v="34"/>
  </r>
  <r>
    <x v="12"/>
    <x v="10"/>
    <x v="1"/>
    <n v="25"/>
  </r>
  <r>
    <x v="13"/>
    <x v="10"/>
    <x v="1"/>
    <n v="31"/>
  </r>
  <r>
    <x v="14"/>
    <x v="10"/>
    <x v="1"/>
    <n v="160"/>
  </r>
  <r>
    <x v="7"/>
    <x v="10"/>
    <x v="2"/>
    <n v="-318"/>
  </r>
  <r>
    <x v="8"/>
    <x v="10"/>
    <x v="2"/>
    <n v="-45"/>
  </r>
  <r>
    <x v="9"/>
    <x v="10"/>
    <x v="2"/>
    <n v="213"/>
  </r>
  <r>
    <x v="10"/>
    <x v="10"/>
    <x v="2"/>
    <n v="-98"/>
  </r>
  <r>
    <x v="11"/>
    <x v="10"/>
    <x v="2"/>
    <n v="47"/>
  </r>
  <r>
    <x v="12"/>
    <x v="10"/>
    <x v="2"/>
    <n v="65"/>
  </r>
  <r>
    <x v="13"/>
    <x v="10"/>
    <x v="2"/>
    <n v="-92"/>
  </r>
  <r>
    <x v="14"/>
    <x v="10"/>
    <x v="2"/>
    <n v="184"/>
  </r>
  <r>
    <x v="7"/>
    <x v="10"/>
    <x v="3"/>
    <n v="-6"/>
  </r>
  <r>
    <x v="8"/>
    <x v="10"/>
    <x v="3"/>
    <n v="-17"/>
  </r>
  <r>
    <x v="9"/>
    <x v="10"/>
    <x v="3"/>
    <n v="2"/>
  </r>
  <r>
    <x v="10"/>
    <x v="10"/>
    <x v="3"/>
    <n v="-28"/>
  </r>
  <r>
    <x v="11"/>
    <x v="10"/>
    <x v="3"/>
    <n v="4"/>
  </r>
  <r>
    <x v="12"/>
    <x v="10"/>
    <x v="3"/>
    <n v="-23"/>
  </r>
  <r>
    <x v="13"/>
    <x v="10"/>
    <x v="3"/>
    <n v="-27"/>
  </r>
  <r>
    <x v="14"/>
    <x v="10"/>
    <x v="3"/>
    <n v="241"/>
  </r>
  <r>
    <x v="0"/>
    <x v="11"/>
    <x v="0"/>
    <n v="27"/>
  </r>
  <r>
    <x v="1"/>
    <x v="11"/>
    <x v="0"/>
    <n v="80"/>
  </r>
  <r>
    <x v="2"/>
    <x v="11"/>
    <x v="0"/>
    <n v="58"/>
  </r>
  <r>
    <x v="3"/>
    <x v="11"/>
    <x v="0"/>
    <n v="49"/>
  </r>
  <r>
    <x v="4"/>
    <x v="11"/>
    <x v="0"/>
    <n v="-98"/>
  </r>
  <r>
    <x v="5"/>
    <x v="11"/>
    <x v="0"/>
    <n v="-25"/>
  </r>
  <r>
    <x v="6"/>
    <x v="11"/>
    <x v="0"/>
    <n v="-110"/>
  </r>
  <r>
    <x v="0"/>
    <x v="11"/>
    <x v="1"/>
    <n v="230"/>
  </r>
  <r>
    <x v="1"/>
    <x v="11"/>
    <x v="1"/>
    <n v="72"/>
  </r>
  <r>
    <x v="2"/>
    <x v="11"/>
    <x v="1"/>
    <n v="72"/>
  </r>
  <r>
    <x v="3"/>
    <x v="11"/>
    <x v="1"/>
    <n v="317"/>
  </r>
  <r>
    <x v="4"/>
    <x v="11"/>
    <x v="1"/>
    <n v="228"/>
  </r>
  <r>
    <x v="5"/>
    <x v="11"/>
    <x v="1"/>
    <n v="35"/>
  </r>
  <r>
    <x v="6"/>
    <x v="11"/>
    <x v="1"/>
    <n v="212"/>
  </r>
  <r>
    <x v="0"/>
    <x v="11"/>
    <x v="2"/>
    <n v="-203"/>
  </r>
  <r>
    <x v="1"/>
    <x v="11"/>
    <x v="2"/>
    <n v="8"/>
  </r>
  <r>
    <x v="2"/>
    <x v="11"/>
    <x v="2"/>
    <n v="-14"/>
  </r>
  <r>
    <x v="3"/>
    <x v="11"/>
    <x v="2"/>
    <n v="-268"/>
  </r>
  <r>
    <x v="4"/>
    <x v="11"/>
    <x v="2"/>
    <n v="-326"/>
  </r>
  <r>
    <x v="5"/>
    <x v="11"/>
    <x v="2"/>
    <n v="-60"/>
  </r>
  <r>
    <x v="6"/>
    <x v="11"/>
    <x v="2"/>
    <n v="-322"/>
  </r>
  <r>
    <x v="0"/>
    <x v="11"/>
    <x v="3"/>
    <n v="-38"/>
  </r>
  <r>
    <x v="1"/>
    <x v="11"/>
    <x v="3"/>
    <n v="33"/>
  </r>
  <r>
    <x v="2"/>
    <x v="11"/>
    <x v="3"/>
    <n v="9"/>
  </r>
  <r>
    <x v="3"/>
    <x v="11"/>
    <x v="3"/>
    <n v="266"/>
  </r>
  <r>
    <x v="4"/>
    <x v="11"/>
    <x v="3"/>
    <n v="-122"/>
  </r>
  <r>
    <x v="5"/>
    <x v="11"/>
    <x v="3"/>
    <n v="-60"/>
  </r>
  <r>
    <x v="6"/>
    <x v="11"/>
    <x v="3"/>
    <n v="54"/>
  </r>
  <r>
    <x v="7"/>
    <x v="11"/>
    <x v="0"/>
    <n v="-39"/>
  </r>
  <r>
    <x v="8"/>
    <x v="11"/>
    <x v="0"/>
    <n v="-41"/>
  </r>
  <r>
    <x v="9"/>
    <x v="11"/>
    <x v="0"/>
    <n v="209"/>
  </r>
  <r>
    <x v="10"/>
    <x v="11"/>
    <x v="0"/>
    <n v="-24"/>
  </r>
  <r>
    <x v="11"/>
    <x v="11"/>
    <x v="0"/>
    <n v="-13"/>
  </r>
  <r>
    <x v="12"/>
    <x v="11"/>
    <x v="0"/>
    <n v="83"/>
  </r>
  <r>
    <x v="13"/>
    <x v="11"/>
    <x v="0"/>
    <n v="-26"/>
  </r>
  <r>
    <x v="14"/>
    <x v="11"/>
    <x v="0"/>
    <n v="109"/>
  </r>
  <r>
    <x v="7"/>
    <x v="11"/>
    <x v="1"/>
    <n v="104"/>
  </r>
  <r>
    <x v="8"/>
    <x v="11"/>
    <x v="1"/>
    <n v="64"/>
  </r>
  <r>
    <x v="9"/>
    <x v="11"/>
    <x v="1"/>
    <n v="11"/>
  </r>
  <r>
    <x v="10"/>
    <x v="11"/>
    <x v="1"/>
    <n v="16"/>
  </r>
  <r>
    <x v="11"/>
    <x v="11"/>
    <x v="1"/>
    <n v="9"/>
  </r>
  <r>
    <x v="12"/>
    <x v="11"/>
    <x v="1"/>
    <n v="39"/>
  </r>
  <r>
    <x v="13"/>
    <x v="11"/>
    <x v="1"/>
    <n v="5"/>
  </r>
  <r>
    <x v="14"/>
    <x v="11"/>
    <x v="1"/>
    <n v="59"/>
  </r>
  <r>
    <x v="7"/>
    <x v="11"/>
    <x v="2"/>
    <n v="-143"/>
  </r>
  <r>
    <x v="8"/>
    <x v="11"/>
    <x v="2"/>
    <n v="-105"/>
  </r>
  <r>
    <x v="9"/>
    <x v="11"/>
    <x v="2"/>
    <n v="198"/>
  </r>
  <r>
    <x v="10"/>
    <x v="11"/>
    <x v="2"/>
    <n v="-40"/>
  </r>
  <r>
    <x v="11"/>
    <x v="11"/>
    <x v="2"/>
    <n v="-22"/>
  </r>
  <r>
    <x v="12"/>
    <x v="11"/>
    <x v="2"/>
    <n v="44"/>
  </r>
  <r>
    <x v="13"/>
    <x v="11"/>
    <x v="2"/>
    <n v="-31"/>
  </r>
  <r>
    <x v="14"/>
    <x v="11"/>
    <x v="2"/>
    <n v="50"/>
  </r>
  <r>
    <x v="7"/>
    <x v="11"/>
    <x v="3"/>
    <n v="-62"/>
  </r>
  <r>
    <x v="8"/>
    <x v="11"/>
    <x v="3"/>
    <n v="-26"/>
  </r>
  <r>
    <x v="9"/>
    <x v="11"/>
    <x v="3"/>
    <n v="-1"/>
  </r>
  <r>
    <x v="10"/>
    <x v="11"/>
    <x v="3"/>
    <n v="-60"/>
  </r>
  <r>
    <x v="11"/>
    <x v="11"/>
    <x v="3"/>
    <n v="10"/>
  </r>
  <r>
    <x v="12"/>
    <x v="11"/>
    <x v="3"/>
    <n v="-49"/>
  </r>
  <r>
    <x v="13"/>
    <x v="11"/>
    <x v="3"/>
    <n v="-55"/>
  </r>
  <r>
    <x v="14"/>
    <x v="11"/>
    <x v="3"/>
    <n v="285"/>
  </r>
  <r>
    <x v="0"/>
    <x v="12"/>
    <x v="0"/>
    <n v="-111"/>
  </r>
  <r>
    <x v="1"/>
    <x v="12"/>
    <x v="0"/>
    <n v="97"/>
  </r>
  <r>
    <x v="2"/>
    <x v="12"/>
    <x v="0"/>
    <n v="60"/>
  </r>
  <r>
    <x v="3"/>
    <x v="12"/>
    <x v="0"/>
    <n v="-21"/>
  </r>
  <r>
    <x v="4"/>
    <x v="12"/>
    <x v="0"/>
    <n v="-79"/>
  </r>
  <r>
    <x v="5"/>
    <x v="12"/>
    <x v="0"/>
    <n v="-110"/>
  </r>
  <r>
    <x v="6"/>
    <x v="12"/>
    <x v="0"/>
    <n v="-208"/>
  </r>
  <r>
    <x v="0"/>
    <x v="12"/>
    <x v="1"/>
    <n v="130"/>
  </r>
  <r>
    <x v="1"/>
    <x v="12"/>
    <x v="1"/>
    <n v="118"/>
  </r>
  <r>
    <x v="2"/>
    <x v="12"/>
    <x v="1"/>
    <n v="58"/>
  </r>
  <r>
    <x v="3"/>
    <x v="12"/>
    <x v="1"/>
    <n v="331"/>
  </r>
  <r>
    <x v="4"/>
    <x v="12"/>
    <x v="1"/>
    <n v="78"/>
  </r>
  <r>
    <x v="5"/>
    <x v="12"/>
    <x v="1"/>
    <n v="22"/>
  </r>
  <r>
    <x v="6"/>
    <x v="12"/>
    <x v="1"/>
    <n v="137"/>
  </r>
  <r>
    <x v="0"/>
    <x v="12"/>
    <x v="2"/>
    <n v="-241"/>
  </r>
  <r>
    <x v="1"/>
    <x v="12"/>
    <x v="2"/>
    <n v="-21"/>
  </r>
  <r>
    <x v="2"/>
    <x v="12"/>
    <x v="2"/>
    <n v="2"/>
  </r>
  <r>
    <x v="3"/>
    <x v="12"/>
    <x v="2"/>
    <n v="-352"/>
  </r>
  <r>
    <x v="4"/>
    <x v="12"/>
    <x v="2"/>
    <n v="-157"/>
  </r>
  <r>
    <x v="5"/>
    <x v="12"/>
    <x v="2"/>
    <n v="-132"/>
  </r>
  <r>
    <x v="6"/>
    <x v="12"/>
    <x v="2"/>
    <n v="-345"/>
  </r>
  <r>
    <x v="0"/>
    <x v="12"/>
    <x v="3"/>
    <n v="-30"/>
  </r>
  <r>
    <x v="1"/>
    <x v="12"/>
    <x v="3"/>
    <n v="8"/>
  </r>
  <r>
    <x v="2"/>
    <x v="12"/>
    <x v="3"/>
    <n v="-42"/>
  </r>
  <r>
    <x v="3"/>
    <x v="12"/>
    <x v="3"/>
    <n v="221"/>
  </r>
  <r>
    <x v="4"/>
    <x v="12"/>
    <x v="3"/>
    <n v="-171"/>
  </r>
  <r>
    <x v="5"/>
    <x v="12"/>
    <x v="3"/>
    <n v="-93"/>
  </r>
  <r>
    <x v="6"/>
    <x v="12"/>
    <x v="3"/>
    <n v="26"/>
  </r>
  <r>
    <x v="7"/>
    <x v="12"/>
    <x v="0"/>
    <n v="-76"/>
  </r>
  <r>
    <x v="8"/>
    <x v="12"/>
    <x v="0"/>
    <n v="-64"/>
  </r>
  <r>
    <x v="9"/>
    <x v="12"/>
    <x v="0"/>
    <n v="122"/>
  </r>
  <r>
    <x v="10"/>
    <x v="12"/>
    <x v="0"/>
    <n v="-89"/>
  </r>
  <r>
    <x v="11"/>
    <x v="12"/>
    <x v="0"/>
    <n v="-33"/>
  </r>
  <r>
    <x v="12"/>
    <x v="12"/>
    <x v="0"/>
    <n v="-3"/>
  </r>
  <r>
    <x v="13"/>
    <x v="12"/>
    <x v="0"/>
    <n v="-2"/>
  </r>
  <r>
    <x v="14"/>
    <x v="12"/>
    <x v="0"/>
    <n v="62"/>
  </r>
  <r>
    <x v="7"/>
    <x v="12"/>
    <x v="1"/>
    <n v="38"/>
  </r>
  <r>
    <x v="8"/>
    <x v="12"/>
    <x v="1"/>
    <n v="41"/>
  </r>
  <r>
    <x v="9"/>
    <x v="12"/>
    <x v="1"/>
    <n v="2"/>
  </r>
  <r>
    <x v="10"/>
    <x v="12"/>
    <x v="1"/>
    <n v="21"/>
  </r>
  <r>
    <x v="11"/>
    <x v="12"/>
    <x v="1"/>
    <n v="25"/>
  </r>
  <r>
    <x v="12"/>
    <x v="12"/>
    <x v="1"/>
    <n v="14"/>
  </r>
  <r>
    <x v="13"/>
    <x v="12"/>
    <x v="1"/>
    <n v="22"/>
  </r>
  <r>
    <x v="14"/>
    <x v="12"/>
    <x v="1"/>
    <n v="87"/>
  </r>
  <r>
    <x v="7"/>
    <x v="12"/>
    <x v="2"/>
    <n v="-114"/>
  </r>
  <r>
    <x v="8"/>
    <x v="12"/>
    <x v="2"/>
    <n v="-105"/>
  </r>
  <r>
    <x v="9"/>
    <x v="12"/>
    <x v="2"/>
    <n v="120"/>
  </r>
  <r>
    <x v="10"/>
    <x v="12"/>
    <x v="2"/>
    <n v="-110"/>
  </r>
  <r>
    <x v="11"/>
    <x v="12"/>
    <x v="2"/>
    <n v="-58"/>
  </r>
  <r>
    <x v="12"/>
    <x v="12"/>
    <x v="2"/>
    <n v="-17"/>
  </r>
  <r>
    <x v="13"/>
    <x v="12"/>
    <x v="2"/>
    <n v="-24"/>
  </r>
  <r>
    <x v="14"/>
    <x v="12"/>
    <x v="2"/>
    <n v="-25"/>
  </r>
  <r>
    <x v="7"/>
    <x v="12"/>
    <x v="3"/>
    <n v="-36"/>
  </r>
  <r>
    <x v="8"/>
    <x v="12"/>
    <x v="3"/>
    <n v="-46"/>
  </r>
  <r>
    <x v="9"/>
    <x v="12"/>
    <x v="3"/>
    <n v="1"/>
  </r>
  <r>
    <x v="10"/>
    <x v="12"/>
    <x v="3"/>
    <n v="-117"/>
  </r>
  <r>
    <x v="11"/>
    <x v="12"/>
    <x v="3"/>
    <n v="1"/>
  </r>
  <r>
    <x v="12"/>
    <x v="12"/>
    <x v="3"/>
    <n v="-44"/>
  </r>
  <r>
    <x v="13"/>
    <x v="12"/>
    <x v="3"/>
    <n v="-47"/>
  </r>
  <r>
    <x v="14"/>
    <x v="12"/>
    <x v="3"/>
    <n v="248"/>
  </r>
  <r>
    <x v="0"/>
    <x v="13"/>
    <x v="0"/>
    <n v="24"/>
  </r>
  <r>
    <x v="1"/>
    <x v="13"/>
    <x v="0"/>
    <n v="62"/>
  </r>
  <r>
    <x v="2"/>
    <x v="13"/>
    <x v="0"/>
    <n v="7"/>
  </r>
  <r>
    <x v="3"/>
    <x v="13"/>
    <x v="0"/>
    <n v="171"/>
  </r>
  <r>
    <x v="4"/>
    <x v="13"/>
    <x v="0"/>
    <n v="157"/>
  </r>
  <r>
    <x v="5"/>
    <x v="13"/>
    <x v="0"/>
    <n v="-12"/>
  </r>
  <r>
    <x v="6"/>
    <x v="13"/>
    <x v="0"/>
    <n v="-288"/>
  </r>
  <r>
    <x v="0"/>
    <x v="13"/>
    <x v="1"/>
    <n v="109"/>
  </r>
  <r>
    <x v="1"/>
    <x v="13"/>
    <x v="1"/>
    <n v="146"/>
  </r>
  <r>
    <x v="2"/>
    <x v="13"/>
    <x v="1"/>
    <n v="85"/>
  </r>
  <r>
    <x v="3"/>
    <x v="13"/>
    <x v="1"/>
    <n v="324"/>
  </r>
  <r>
    <x v="4"/>
    <x v="13"/>
    <x v="1"/>
    <n v="270"/>
  </r>
  <r>
    <x v="5"/>
    <x v="13"/>
    <x v="1"/>
    <n v="80"/>
  </r>
  <r>
    <x v="6"/>
    <x v="13"/>
    <x v="1"/>
    <n v="102"/>
  </r>
  <r>
    <x v="0"/>
    <x v="13"/>
    <x v="2"/>
    <n v="-85"/>
  </r>
  <r>
    <x v="1"/>
    <x v="13"/>
    <x v="2"/>
    <n v="-84"/>
  </r>
  <r>
    <x v="2"/>
    <x v="13"/>
    <x v="2"/>
    <n v="-78"/>
  </r>
  <r>
    <x v="3"/>
    <x v="13"/>
    <x v="2"/>
    <n v="-153"/>
  </r>
  <r>
    <x v="4"/>
    <x v="13"/>
    <x v="2"/>
    <n v="-113"/>
  </r>
  <r>
    <x v="5"/>
    <x v="13"/>
    <x v="2"/>
    <n v="-92"/>
  </r>
  <r>
    <x v="6"/>
    <x v="13"/>
    <x v="2"/>
    <n v="-390"/>
  </r>
  <r>
    <x v="0"/>
    <x v="13"/>
    <x v="3"/>
    <n v="-44"/>
  </r>
  <r>
    <x v="1"/>
    <x v="13"/>
    <x v="3"/>
    <n v="7"/>
  </r>
  <r>
    <x v="2"/>
    <x v="13"/>
    <x v="3"/>
    <n v="-59"/>
  </r>
  <r>
    <x v="3"/>
    <x v="13"/>
    <x v="3"/>
    <n v="48"/>
  </r>
  <r>
    <x v="4"/>
    <x v="13"/>
    <x v="3"/>
    <n v="-180"/>
  </r>
  <r>
    <x v="5"/>
    <x v="13"/>
    <x v="3"/>
    <n v="-134"/>
  </r>
  <r>
    <x v="6"/>
    <x v="13"/>
    <x v="3"/>
    <n v="-18"/>
  </r>
  <r>
    <x v="7"/>
    <x v="13"/>
    <x v="0"/>
    <n v="26"/>
  </r>
  <r>
    <x v="8"/>
    <x v="13"/>
    <x v="0"/>
    <n v="68"/>
  </r>
  <r>
    <x v="9"/>
    <x v="13"/>
    <x v="0"/>
    <n v="76"/>
  </r>
  <r>
    <x v="10"/>
    <x v="13"/>
    <x v="0"/>
    <n v="-38"/>
  </r>
  <r>
    <x v="11"/>
    <x v="13"/>
    <x v="0"/>
    <n v="58"/>
  </r>
  <r>
    <x v="12"/>
    <x v="13"/>
    <x v="0"/>
    <n v="-7"/>
  </r>
  <r>
    <x v="13"/>
    <x v="13"/>
    <x v="0"/>
    <n v="-6"/>
  </r>
  <r>
    <x v="14"/>
    <x v="13"/>
    <x v="0"/>
    <n v="109"/>
  </r>
  <r>
    <x v="7"/>
    <x v="13"/>
    <x v="1"/>
    <n v="49"/>
  </r>
  <r>
    <x v="8"/>
    <x v="13"/>
    <x v="1"/>
    <n v="187"/>
  </r>
  <r>
    <x v="9"/>
    <x v="13"/>
    <x v="1"/>
    <n v="33"/>
  </r>
  <r>
    <x v="10"/>
    <x v="13"/>
    <x v="1"/>
    <n v="27"/>
  </r>
  <r>
    <x v="11"/>
    <x v="13"/>
    <x v="1"/>
    <n v="40"/>
  </r>
  <r>
    <x v="12"/>
    <x v="13"/>
    <x v="1"/>
    <n v="-6"/>
  </r>
  <r>
    <x v="13"/>
    <x v="13"/>
    <x v="1"/>
    <n v="-6"/>
  </r>
  <r>
    <x v="14"/>
    <x v="13"/>
    <x v="1"/>
    <n v="15"/>
  </r>
  <r>
    <x v="7"/>
    <x v="13"/>
    <x v="2"/>
    <n v="-23"/>
  </r>
  <r>
    <x v="8"/>
    <x v="13"/>
    <x v="2"/>
    <n v="-119"/>
  </r>
  <r>
    <x v="9"/>
    <x v="13"/>
    <x v="2"/>
    <n v="43"/>
  </r>
  <r>
    <x v="10"/>
    <x v="13"/>
    <x v="2"/>
    <n v="-65"/>
  </r>
  <r>
    <x v="11"/>
    <x v="13"/>
    <x v="2"/>
    <n v="18"/>
  </r>
  <r>
    <x v="12"/>
    <x v="13"/>
    <x v="2"/>
    <n v="-1"/>
  </r>
  <r>
    <x v="13"/>
    <x v="13"/>
    <x v="2"/>
    <n v="0"/>
  </r>
  <r>
    <x v="14"/>
    <x v="13"/>
    <x v="2"/>
    <n v="94"/>
  </r>
  <r>
    <x v="7"/>
    <x v="13"/>
    <x v="3"/>
    <n v="-38"/>
  </r>
  <r>
    <x v="8"/>
    <x v="13"/>
    <x v="3"/>
    <n v="-33"/>
  </r>
  <r>
    <x v="9"/>
    <x v="13"/>
    <x v="3"/>
    <n v="-1"/>
  </r>
  <r>
    <x v="10"/>
    <x v="13"/>
    <x v="3"/>
    <n v="-108"/>
  </r>
  <r>
    <x v="11"/>
    <x v="13"/>
    <x v="3"/>
    <n v="0"/>
  </r>
  <r>
    <x v="12"/>
    <x v="13"/>
    <x v="3"/>
    <n v="-64"/>
  </r>
  <r>
    <x v="13"/>
    <x v="13"/>
    <x v="3"/>
    <n v="-62"/>
  </r>
  <r>
    <x v="14"/>
    <x v="13"/>
    <x v="3"/>
    <n v="180"/>
  </r>
  <r>
    <x v="0"/>
    <x v="14"/>
    <x v="0"/>
    <n v="-54"/>
  </r>
  <r>
    <x v="1"/>
    <x v="14"/>
    <x v="0"/>
    <n v="89"/>
  </r>
  <r>
    <x v="2"/>
    <x v="14"/>
    <x v="0"/>
    <n v="120"/>
  </r>
  <r>
    <x v="3"/>
    <x v="14"/>
    <x v="0"/>
    <n v="168"/>
  </r>
  <r>
    <x v="4"/>
    <x v="14"/>
    <x v="0"/>
    <n v="-130"/>
  </r>
  <r>
    <x v="5"/>
    <x v="14"/>
    <x v="0"/>
    <n v="-94"/>
  </r>
  <r>
    <x v="6"/>
    <x v="14"/>
    <x v="0"/>
    <n v="-176"/>
  </r>
  <r>
    <x v="0"/>
    <x v="14"/>
    <x v="1"/>
    <n v="367"/>
  </r>
  <r>
    <x v="1"/>
    <x v="14"/>
    <x v="1"/>
    <n v="503"/>
  </r>
  <r>
    <x v="2"/>
    <x v="14"/>
    <x v="1"/>
    <n v="85"/>
  </r>
  <r>
    <x v="3"/>
    <x v="14"/>
    <x v="1"/>
    <n v="512"/>
  </r>
  <r>
    <x v="4"/>
    <x v="14"/>
    <x v="1"/>
    <n v="452"/>
  </r>
  <r>
    <x v="5"/>
    <x v="14"/>
    <x v="1"/>
    <n v="83"/>
  </r>
  <r>
    <x v="6"/>
    <x v="14"/>
    <x v="1"/>
    <n v="70"/>
  </r>
  <r>
    <x v="0"/>
    <x v="14"/>
    <x v="2"/>
    <n v="-421"/>
  </r>
  <r>
    <x v="1"/>
    <x v="14"/>
    <x v="2"/>
    <n v="-414"/>
  </r>
  <r>
    <x v="2"/>
    <x v="14"/>
    <x v="2"/>
    <n v="35"/>
  </r>
  <r>
    <x v="3"/>
    <x v="14"/>
    <x v="2"/>
    <n v="-344"/>
  </r>
  <r>
    <x v="4"/>
    <x v="14"/>
    <x v="2"/>
    <n v="-582"/>
  </r>
  <r>
    <x v="5"/>
    <x v="14"/>
    <x v="2"/>
    <n v="-177"/>
  </r>
  <r>
    <x v="6"/>
    <x v="14"/>
    <x v="2"/>
    <n v="-246"/>
  </r>
  <r>
    <x v="0"/>
    <x v="14"/>
    <x v="3"/>
    <n v="-48"/>
  </r>
  <r>
    <x v="1"/>
    <x v="14"/>
    <x v="3"/>
    <n v="21"/>
  </r>
  <r>
    <x v="2"/>
    <x v="14"/>
    <x v="3"/>
    <n v="-33"/>
  </r>
  <r>
    <x v="3"/>
    <x v="14"/>
    <x v="3"/>
    <n v="105"/>
  </r>
  <r>
    <x v="4"/>
    <x v="14"/>
    <x v="3"/>
    <n v="-166"/>
  </r>
  <r>
    <x v="5"/>
    <x v="14"/>
    <x v="3"/>
    <n v="-85"/>
  </r>
  <r>
    <x v="6"/>
    <x v="14"/>
    <x v="3"/>
    <n v="8"/>
  </r>
  <r>
    <x v="7"/>
    <x v="14"/>
    <x v="0"/>
    <n v="22"/>
  </r>
  <r>
    <x v="8"/>
    <x v="14"/>
    <x v="0"/>
    <n v="-79"/>
  </r>
  <r>
    <x v="9"/>
    <x v="14"/>
    <x v="0"/>
    <n v="60"/>
  </r>
  <r>
    <x v="10"/>
    <x v="14"/>
    <x v="0"/>
    <n v="-45"/>
  </r>
  <r>
    <x v="11"/>
    <x v="14"/>
    <x v="0"/>
    <n v="113"/>
  </r>
  <r>
    <x v="12"/>
    <x v="14"/>
    <x v="0"/>
    <n v="3"/>
  </r>
  <r>
    <x v="13"/>
    <x v="14"/>
    <x v="0"/>
    <n v="-38"/>
  </r>
  <r>
    <x v="14"/>
    <x v="14"/>
    <x v="0"/>
    <n v="297"/>
  </r>
  <r>
    <x v="7"/>
    <x v="14"/>
    <x v="1"/>
    <n v="19"/>
  </r>
  <r>
    <x v="8"/>
    <x v="14"/>
    <x v="1"/>
    <n v="111"/>
  </r>
  <r>
    <x v="9"/>
    <x v="14"/>
    <x v="1"/>
    <n v="40"/>
  </r>
  <r>
    <x v="10"/>
    <x v="14"/>
    <x v="1"/>
    <n v="29"/>
  </r>
  <r>
    <x v="11"/>
    <x v="14"/>
    <x v="1"/>
    <n v="68"/>
  </r>
  <r>
    <x v="12"/>
    <x v="14"/>
    <x v="1"/>
    <n v="4"/>
  </r>
  <r>
    <x v="13"/>
    <x v="14"/>
    <x v="1"/>
    <n v="25"/>
  </r>
  <r>
    <x v="14"/>
    <x v="14"/>
    <x v="1"/>
    <n v="107"/>
  </r>
  <r>
    <x v="7"/>
    <x v="14"/>
    <x v="2"/>
    <n v="3"/>
  </r>
  <r>
    <x v="8"/>
    <x v="14"/>
    <x v="2"/>
    <n v="-190"/>
  </r>
  <r>
    <x v="9"/>
    <x v="14"/>
    <x v="2"/>
    <n v="20"/>
  </r>
  <r>
    <x v="10"/>
    <x v="14"/>
    <x v="2"/>
    <n v="-74"/>
  </r>
  <r>
    <x v="11"/>
    <x v="14"/>
    <x v="2"/>
    <n v="45"/>
  </r>
  <r>
    <x v="12"/>
    <x v="14"/>
    <x v="2"/>
    <n v="-1"/>
  </r>
  <r>
    <x v="13"/>
    <x v="14"/>
    <x v="2"/>
    <n v="-63"/>
  </r>
  <r>
    <x v="14"/>
    <x v="14"/>
    <x v="2"/>
    <n v="190"/>
  </r>
  <r>
    <x v="7"/>
    <x v="14"/>
    <x v="3"/>
    <n v="-53"/>
  </r>
  <r>
    <x v="8"/>
    <x v="14"/>
    <x v="3"/>
    <n v="-19"/>
  </r>
  <r>
    <x v="9"/>
    <x v="14"/>
    <x v="3"/>
    <n v="40"/>
  </r>
  <r>
    <x v="10"/>
    <x v="14"/>
    <x v="3"/>
    <n v="-90"/>
  </r>
  <r>
    <x v="11"/>
    <x v="14"/>
    <x v="3"/>
    <n v="8"/>
  </r>
  <r>
    <x v="12"/>
    <x v="14"/>
    <x v="3"/>
    <n v="-54"/>
  </r>
  <r>
    <x v="13"/>
    <x v="14"/>
    <x v="3"/>
    <n v="-56"/>
  </r>
  <r>
    <x v="14"/>
    <x v="14"/>
    <x v="3"/>
    <n v="129"/>
  </r>
  <r>
    <x v="0"/>
    <x v="15"/>
    <x v="0"/>
    <n v="-192"/>
  </r>
  <r>
    <x v="1"/>
    <x v="15"/>
    <x v="0"/>
    <n v="-158"/>
  </r>
  <r>
    <x v="2"/>
    <x v="15"/>
    <x v="0"/>
    <n v="-129"/>
  </r>
  <r>
    <x v="3"/>
    <x v="15"/>
    <x v="0"/>
    <n v="-335"/>
  </r>
  <r>
    <x v="4"/>
    <x v="15"/>
    <x v="0"/>
    <n v="-172"/>
  </r>
  <r>
    <x v="5"/>
    <x v="15"/>
    <x v="0"/>
    <n v="-156"/>
  </r>
  <r>
    <x v="6"/>
    <x v="15"/>
    <x v="0"/>
    <n v="-289"/>
  </r>
  <r>
    <x v="0"/>
    <x v="15"/>
    <x v="1"/>
    <n v="24"/>
  </r>
  <r>
    <x v="1"/>
    <x v="15"/>
    <x v="1"/>
    <n v="38"/>
  </r>
  <r>
    <x v="2"/>
    <x v="15"/>
    <x v="1"/>
    <n v="90"/>
  </r>
  <r>
    <x v="3"/>
    <x v="15"/>
    <x v="1"/>
    <n v="80"/>
  </r>
  <r>
    <x v="4"/>
    <x v="15"/>
    <x v="1"/>
    <n v="33"/>
  </r>
  <r>
    <x v="5"/>
    <x v="15"/>
    <x v="1"/>
    <n v="22"/>
  </r>
  <r>
    <x v="6"/>
    <x v="15"/>
    <x v="1"/>
    <n v="86"/>
  </r>
  <r>
    <x v="0"/>
    <x v="15"/>
    <x v="2"/>
    <n v="-216"/>
  </r>
  <r>
    <x v="1"/>
    <x v="15"/>
    <x v="2"/>
    <n v="-196"/>
  </r>
  <r>
    <x v="2"/>
    <x v="15"/>
    <x v="2"/>
    <n v="-219"/>
  </r>
  <r>
    <x v="3"/>
    <x v="15"/>
    <x v="2"/>
    <n v="-415"/>
  </r>
  <r>
    <x v="4"/>
    <x v="15"/>
    <x v="2"/>
    <n v="-205"/>
  </r>
  <r>
    <x v="5"/>
    <x v="15"/>
    <x v="2"/>
    <n v="-178"/>
  </r>
  <r>
    <x v="6"/>
    <x v="15"/>
    <x v="2"/>
    <n v="-375"/>
  </r>
  <r>
    <x v="0"/>
    <x v="15"/>
    <x v="3"/>
    <n v="-85"/>
  </r>
  <r>
    <x v="1"/>
    <x v="15"/>
    <x v="3"/>
    <n v="-12"/>
  </r>
  <r>
    <x v="2"/>
    <x v="15"/>
    <x v="3"/>
    <n v="-112"/>
  </r>
  <r>
    <x v="3"/>
    <x v="15"/>
    <x v="3"/>
    <n v="51"/>
  </r>
  <r>
    <x v="4"/>
    <x v="15"/>
    <x v="3"/>
    <n v="-142"/>
  </r>
  <r>
    <x v="5"/>
    <x v="15"/>
    <x v="3"/>
    <n v="-142"/>
  </r>
  <r>
    <x v="6"/>
    <x v="15"/>
    <x v="3"/>
    <n v="-131"/>
  </r>
  <r>
    <x v="7"/>
    <x v="15"/>
    <x v="0"/>
    <n v="-38"/>
  </r>
  <r>
    <x v="8"/>
    <x v="15"/>
    <x v="0"/>
    <n v="-110"/>
  </r>
  <r>
    <x v="9"/>
    <x v="15"/>
    <x v="0"/>
    <n v="-138"/>
  </r>
  <r>
    <x v="10"/>
    <x v="15"/>
    <x v="0"/>
    <n v="-110"/>
  </r>
  <r>
    <x v="11"/>
    <x v="15"/>
    <x v="0"/>
    <n v="11"/>
  </r>
  <r>
    <x v="12"/>
    <x v="15"/>
    <x v="0"/>
    <n v="21"/>
  </r>
  <r>
    <x v="13"/>
    <x v="15"/>
    <x v="0"/>
    <n v="-22"/>
  </r>
  <r>
    <x v="14"/>
    <x v="15"/>
    <x v="0"/>
    <n v="-26"/>
  </r>
  <r>
    <x v="7"/>
    <x v="15"/>
    <x v="1"/>
    <n v="-7"/>
  </r>
  <r>
    <x v="8"/>
    <x v="15"/>
    <x v="1"/>
    <n v="1"/>
  </r>
  <r>
    <x v="9"/>
    <x v="15"/>
    <x v="1"/>
    <n v="9"/>
  </r>
  <r>
    <x v="10"/>
    <x v="15"/>
    <x v="1"/>
    <n v="-7"/>
  </r>
  <r>
    <x v="11"/>
    <x v="15"/>
    <x v="1"/>
    <n v="2"/>
  </r>
  <r>
    <x v="12"/>
    <x v="15"/>
    <x v="1"/>
    <n v="-1"/>
  </r>
  <r>
    <x v="13"/>
    <x v="15"/>
    <x v="1"/>
    <n v="6"/>
  </r>
  <r>
    <x v="14"/>
    <x v="15"/>
    <x v="1"/>
    <n v="35"/>
  </r>
  <r>
    <x v="7"/>
    <x v="15"/>
    <x v="2"/>
    <n v="-31"/>
  </r>
  <r>
    <x v="8"/>
    <x v="15"/>
    <x v="2"/>
    <n v="-111"/>
  </r>
  <r>
    <x v="9"/>
    <x v="15"/>
    <x v="2"/>
    <n v="-147"/>
  </r>
  <r>
    <x v="10"/>
    <x v="15"/>
    <x v="2"/>
    <n v="-103"/>
  </r>
  <r>
    <x v="11"/>
    <x v="15"/>
    <x v="2"/>
    <n v="9"/>
  </r>
  <r>
    <x v="12"/>
    <x v="15"/>
    <x v="2"/>
    <n v="22"/>
  </r>
  <r>
    <x v="13"/>
    <x v="15"/>
    <x v="2"/>
    <n v="-28"/>
  </r>
  <r>
    <x v="14"/>
    <x v="15"/>
    <x v="2"/>
    <n v="-61"/>
  </r>
  <r>
    <x v="7"/>
    <x v="15"/>
    <x v="3"/>
    <n v="-43"/>
  </r>
  <r>
    <x v="8"/>
    <x v="15"/>
    <x v="3"/>
    <n v="-53"/>
  </r>
  <r>
    <x v="9"/>
    <x v="15"/>
    <x v="3"/>
    <n v="-30"/>
  </r>
  <r>
    <x v="10"/>
    <x v="15"/>
    <x v="3"/>
    <n v="-100"/>
  </r>
  <r>
    <x v="11"/>
    <x v="15"/>
    <x v="3"/>
    <n v="6"/>
  </r>
  <r>
    <x v="12"/>
    <x v="15"/>
    <x v="3"/>
    <n v="-68"/>
  </r>
  <r>
    <x v="13"/>
    <x v="15"/>
    <x v="3"/>
    <n v="-68"/>
  </r>
  <r>
    <x v="14"/>
    <x v="15"/>
    <x v="3"/>
    <n v="53"/>
  </r>
  <r>
    <x v="0"/>
    <x v="16"/>
    <x v="0"/>
    <n v="-80"/>
  </r>
  <r>
    <x v="1"/>
    <x v="16"/>
    <x v="0"/>
    <n v="-160"/>
  </r>
  <r>
    <x v="2"/>
    <x v="16"/>
    <x v="0"/>
    <n v="-93"/>
  </r>
  <r>
    <x v="3"/>
    <x v="16"/>
    <x v="0"/>
    <n v="19"/>
  </r>
  <r>
    <x v="4"/>
    <x v="16"/>
    <x v="0"/>
    <n v="-138"/>
  </r>
  <r>
    <x v="5"/>
    <x v="16"/>
    <x v="0"/>
    <n v="-12"/>
  </r>
  <r>
    <x v="6"/>
    <x v="16"/>
    <x v="0"/>
    <n v="-345"/>
  </r>
  <r>
    <x v="0"/>
    <x v="16"/>
    <x v="1"/>
    <n v="-9"/>
  </r>
  <r>
    <x v="1"/>
    <x v="16"/>
    <x v="1"/>
    <n v="-2"/>
  </r>
  <r>
    <x v="2"/>
    <x v="16"/>
    <x v="1"/>
    <n v="17"/>
  </r>
  <r>
    <x v="3"/>
    <x v="16"/>
    <x v="1"/>
    <n v="51"/>
  </r>
  <r>
    <x v="4"/>
    <x v="16"/>
    <x v="1"/>
    <n v="-7"/>
  </r>
  <r>
    <x v="5"/>
    <x v="16"/>
    <x v="1"/>
    <n v="7"/>
  </r>
  <r>
    <x v="6"/>
    <x v="16"/>
    <x v="1"/>
    <n v="-12"/>
  </r>
  <r>
    <x v="0"/>
    <x v="16"/>
    <x v="2"/>
    <n v="-71"/>
  </r>
  <r>
    <x v="1"/>
    <x v="16"/>
    <x v="2"/>
    <n v="-158"/>
  </r>
  <r>
    <x v="2"/>
    <x v="16"/>
    <x v="2"/>
    <n v="-110"/>
  </r>
  <r>
    <x v="3"/>
    <x v="16"/>
    <x v="2"/>
    <n v="-32"/>
  </r>
  <r>
    <x v="4"/>
    <x v="16"/>
    <x v="2"/>
    <n v="-131"/>
  </r>
  <r>
    <x v="5"/>
    <x v="16"/>
    <x v="2"/>
    <n v="-19"/>
  </r>
  <r>
    <x v="6"/>
    <x v="16"/>
    <x v="2"/>
    <n v="-333"/>
  </r>
  <r>
    <x v="0"/>
    <x v="16"/>
    <x v="3"/>
    <n v="-120"/>
  </r>
  <r>
    <x v="1"/>
    <x v="16"/>
    <x v="3"/>
    <n v="-14"/>
  </r>
  <r>
    <x v="2"/>
    <x v="16"/>
    <x v="3"/>
    <n v="-87"/>
  </r>
  <r>
    <x v="3"/>
    <x v="16"/>
    <x v="3"/>
    <n v="-113"/>
  </r>
  <r>
    <x v="4"/>
    <x v="16"/>
    <x v="3"/>
    <n v="-223"/>
  </r>
  <r>
    <x v="5"/>
    <x v="16"/>
    <x v="3"/>
    <n v="-179"/>
  </r>
  <r>
    <x v="6"/>
    <x v="16"/>
    <x v="3"/>
    <n v="-159"/>
  </r>
  <r>
    <x v="7"/>
    <x v="16"/>
    <x v="0"/>
    <n v="-21"/>
  </r>
  <r>
    <x v="8"/>
    <x v="16"/>
    <x v="0"/>
    <n v="-68"/>
  </r>
  <r>
    <x v="9"/>
    <x v="16"/>
    <x v="0"/>
    <n v="1"/>
  </r>
  <r>
    <x v="10"/>
    <x v="16"/>
    <x v="0"/>
    <n v="-92"/>
  </r>
  <r>
    <x v="11"/>
    <x v="16"/>
    <x v="0"/>
    <n v="-18"/>
  </r>
  <r>
    <x v="12"/>
    <x v="16"/>
    <x v="0"/>
    <n v="-9"/>
  </r>
  <r>
    <x v="13"/>
    <x v="16"/>
    <x v="0"/>
    <n v="-52"/>
  </r>
  <r>
    <x v="14"/>
    <x v="16"/>
    <x v="0"/>
    <n v="-357"/>
  </r>
  <r>
    <x v="7"/>
    <x v="16"/>
    <x v="1"/>
    <n v="2"/>
  </r>
  <r>
    <x v="8"/>
    <x v="16"/>
    <x v="1"/>
    <n v="-8"/>
  </r>
  <r>
    <x v="9"/>
    <x v="16"/>
    <x v="1"/>
    <n v="0"/>
  </r>
  <r>
    <x v="10"/>
    <x v="16"/>
    <x v="1"/>
    <n v="-1"/>
  </r>
  <r>
    <x v="11"/>
    <x v="16"/>
    <x v="1"/>
    <n v="7"/>
  </r>
  <r>
    <x v="12"/>
    <x v="16"/>
    <x v="1"/>
    <n v="2"/>
  </r>
  <r>
    <x v="13"/>
    <x v="16"/>
    <x v="1"/>
    <n v="-15"/>
  </r>
  <r>
    <x v="14"/>
    <x v="16"/>
    <x v="1"/>
    <n v="-17"/>
  </r>
  <r>
    <x v="7"/>
    <x v="16"/>
    <x v="2"/>
    <n v="-23"/>
  </r>
  <r>
    <x v="8"/>
    <x v="16"/>
    <x v="2"/>
    <n v="-60"/>
  </r>
  <r>
    <x v="9"/>
    <x v="16"/>
    <x v="2"/>
    <n v="1"/>
  </r>
  <r>
    <x v="10"/>
    <x v="16"/>
    <x v="2"/>
    <n v="-91"/>
  </r>
  <r>
    <x v="11"/>
    <x v="16"/>
    <x v="2"/>
    <n v="-25"/>
  </r>
  <r>
    <x v="12"/>
    <x v="16"/>
    <x v="2"/>
    <n v="-11"/>
  </r>
  <r>
    <x v="13"/>
    <x v="16"/>
    <x v="2"/>
    <n v="-37"/>
  </r>
  <r>
    <x v="14"/>
    <x v="16"/>
    <x v="2"/>
    <n v="-340"/>
  </r>
  <r>
    <x v="7"/>
    <x v="16"/>
    <x v="3"/>
    <n v="-60"/>
  </r>
  <r>
    <x v="8"/>
    <x v="16"/>
    <x v="3"/>
    <n v="-79"/>
  </r>
  <r>
    <x v="9"/>
    <x v="16"/>
    <x v="3"/>
    <n v="-36"/>
  </r>
  <r>
    <x v="10"/>
    <x v="16"/>
    <x v="3"/>
    <n v="-139"/>
  </r>
  <r>
    <x v="11"/>
    <x v="16"/>
    <x v="3"/>
    <n v="-30"/>
  </r>
  <r>
    <x v="12"/>
    <x v="16"/>
    <x v="3"/>
    <n v="-69"/>
  </r>
  <r>
    <x v="13"/>
    <x v="16"/>
    <x v="3"/>
    <n v="-95"/>
  </r>
  <r>
    <x v="14"/>
    <x v="16"/>
    <x v="3"/>
    <n v="105"/>
  </r>
  <r>
    <x v="0"/>
    <x v="17"/>
    <x v="0"/>
    <n v="-7"/>
  </r>
  <r>
    <x v="1"/>
    <x v="17"/>
    <x v="0"/>
    <n v="-182"/>
  </r>
  <r>
    <x v="2"/>
    <x v="17"/>
    <x v="0"/>
    <n v="-240"/>
  </r>
  <r>
    <x v="3"/>
    <x v="17"/>
    <x v="0"/>
    <n v="-7"/>
  </r>
  <r>
    <x v="4"/>
    <x v="17"/>
    <x v="0"/>
    <n v="-119"/>
  </r>
  <r>
    <x v="5"/>
    <x v="17"/>
    <x v="0"/>
    <n v="-255"/>
  </r>
  <r>
    <x v="6"/>
    <x v="17"/>
    <x v="0"/>
    <n v="-412"/>
  </r>
  <r>
    <x v="0"/>
    <x v="17"/>
    <x v="1"/>
    <n v="-13"/>
  </r>
  <r>
    <x v="1"/>
    <x v="17"/>
    <x v="1"/>
    <n v="-10"/>
  </r>
  <r>
    <x v="2"/>
    <x v="17"/>
    <x v="1"/>
    <n v="-2"/>
  </r>
  <r>
    <x v="3"/>
    <x v="17"/>
    <x v="1"/>
    <n v="239"/>
  </r>
  <r>
    <x v="4"/>
    <x v="17"/>
    <x v="1"/>
    <n v="-12"/>
  </r>
  <r>
    <x v="5"/>
    <x v="17"/>
    <x v="1"/>
    <n v="0"/>
  </r>
  <r>
    <x v="6"/>
    <x v="17"/>
    <x v="1"/>
    <n v="32"/>
  </r>
  <r>
    <x v="0"/>
    <x v="17"/>
    <x v="2"/>
    <n v="6"/>
  </r>
  <r>
    <x v="1"/>
    <x v="17"/>
    <x v="2"/>
    <n v="-172"/>
  </r>
  <r>
    <x v="2"/>
    <x v="17"/>
    <x v="2"/>
    <n v="-238"/>
  </r>
  <r>
    <x v="3"/>
    <x v="17"/>
    <x v="2"/>
    <n v="-246"/>
  </r>
  <r>
    <x v="4"/>
    <x v="17"/>
    <x v="2"/>
    <n v="-107"/>
  </r>
  <r>
    <x v="5"/>
    <x v="17"/>
    <x v="2"/>
    <n v="-255"/>
  </r>
  <r>
    <x v="6"/>
    <x v="17"/>
    <x v="2"/>
    <n v="-444"/>
  </r>
  <r>
    <x v="0"/>
    <x v="17"/>
    <x v="3"/>
    <n v="-103"/>
  </r>
  <r>
    <x v="1"/>
    <x v="17"/>
    <x v="3"/>
    <n v="-31"/>
  </r>
  <r>
    <x v="2"/>
    <x v="17"/>
    <x v="3"/>
    <n v="-115"/>
  </r>
  <r>
    <x v="3"/>
    <x v="17"/>
    <x v="3"/>
    <n v="-102"/>
  </r>
  <r>
    <x v="4"/>
    <x v="17"/>
    <x v="3"/>
    <n v="-234"/>
  </r>
  <r>
    <x v="5"/>
    <x v="17"/>
    <x v="3"/>
    <n v="-206"/>
  </r>
  <r>
    <x v="6"/>
    <x v="17"/>
    <x v="3"/>
    <n v="-212"/>
  </r>
  <r>
    <x v="7"/>
    <x v="17"/>
    <x v="0"/>
    <n v="0"/>
  </r>
  <r>
    <x v="8"/>
    <x v="17"/>
    <x v="0"/>
    <n v="-120"/>
  </r>
  <r>
    <x v="9"/>
    <x v="17"/>
    <x v="0"/>
    <n v="-81"/>
  </r>
  <r>
    <x v="10"/>
    <x v="17"/>
    <x v="0"/>
    <n v="-133"/>
  </r>
  <r>
    <x v="11"/>
    <x v="17"/>
    <x v="0"/>
    <n v="-138"/>
  </r>
  <r>
    <x v="12"/>
    <x v="17"/>
    <x v="0"/>
    <n v="16"/>
  </r>
  <r>
    <x v="13"/>
    <x v="17"/>
    <x v="0"/>
    <n v="-77"/>
  </r>
  <r>
    <x v="14"/>
    <x v="17"/>
    <x v="0"/>
    <n v="-388"/>
  </r>
  <r>
    <x v="7"/>
    <x v="17"/>
    <x v="1"/>
    <n v="-7"/>
  </r>
  <r>
    <x v="8"/>
    <x v="17"/>
    <x v="1"/>
    <n v="1"/>
  </r>
  <r>
    <x v="9"/>
    <x v="17"/>
    <x v="1"/>
    <n v="-3"/>
  </r>
  <r>
    <x v="10"/>
    <x v="17"/>
    <x v="1"/>
    <n v="-8"/>
  </r>
  <r>
    <x v="11"/>
    <x v="17"/>
    <x v="1"/>
    <n v="-36"/>
  </r>
  <r>
    <x v="12"/>
    <x v="17"/>
    <x v="1"/>
    <n v="0"/>
  </r>
  <r>
    <x v="13"/>
    <x v="17"/>
    <x v="1"/>
    <n v="6"/>
  </r>
  <r>
    <x v="14"/>
    <x v="17"/>
    <x v="1"/>
    <n v="-53"/>
  </r>
  <r>
    <x v="7"/>
    <x v="17"/>
    <x v="2"/>
    <n v="7"/>
  </r>
  <r>
    <x v="8"/>
    <x v="17"/>
    <x v="2"/>
    <n v="-121"/>
  </r>
  <r>
    <x v="9"/>
    <x v="17"/>
    <x v="2"/>
    <n v="-78"/>
  </r>
  <r>
    <x v="10"/>
    <x v="17"/>
    <x v="2"/>
    <n v="-125"/>
  </r>
  <r>
    <x v="11"/>
    <x v="17"/>
    <x v="2"/>
    <n v="-102"/>
  </r>
  <r>
    <x v="12"/>
    <x v="17"/>
    <x v="2"/>
    <n v="16"/>
  </r>
  <r>
    <x v="13"/>
    <x v="17"/>
    <x v="2"/>
    <n v="-83"/>
  </r>
  <r>
    <x v="14"/>
    <x v="17"/>
    <x v="2"/>
    <n v="-335"/>
  </r>
  <r>
    <x v="7"/>
    <x v="17"/>
    <x v="3"/>
    <n v="-70"/>
  </r>
  <r>
    <x v="8"/>
    <x v="17"/>
    <x v="3"/>
    <n v="-76"/>
  </r>
  <r>
    <x v="9"/>
    <x v="17"/>
    <x v="3"/>
    <n v="-42"/>
  </r>
  <r>
    <x v="10"/>
    <x v="17"/>
    <x v="3"/>
    <n v="-122"/>
  </r>
  <r>
    <x v="11"/>
    <x v="17"/>
    <x v="3"/>
    <n v="-18"/>
  </r>
  <r>
    <x v="12"/>
    <x v="17"/>
    <x v="3"/>
    <n v="-54"/>
  </r>
  <r>
    <x v="13"/>
    <x v="17"/>
    <x v="3"/>
    <n v="-91"/>
  </r>
  <r>
    <x v="14"/>
    <x v="17"/>
    <x v="3"/>
    <n v="-21"/>
  </r>
  <r>
    <x v="0"/>
    <x v="18"/>
    <x v="0"/>
    <n v="-106"/>
  </r>
  <r>
    <x v="1"/>
    <x v="18"/>
    <x v="0"/>
    <n v="-119"/>
  </r>
  <r>
    <x v="2"/>
    <x v="18"/>
    <x v="0"/>
    <n v="-308"/>
  </r>
  <r>
    <x v="3"/>
    <x v="18"/>
    <x v="0"/>
    <n v="-280"/>
  </r>
  <r>
    <x v="4"/>
    <x v="18"/>
    <x v="0"/>
    <n v="-191"/>
  </r>
  <r>
    <x v="5"/>
    <x v="18"/>
    <x v="0"/>
    <n v="-208"/>
  </r>
  <r>
    <x v="6"/>
    <x v="18"/>
    <x v="0"/>
    <n v="-218"/>
  </r>
  <r>
    <x v="0"/>
    <x v="18"/>
    <x v="1"/>
    <n v="-2"/>
  </r>
  <r>
    <x v="1"/>
    <x v="18"/>
    <x v="1"/>
    <n v="13"/>
  </r>
  <r>
    <x v="2"/>
    <x v="18"/>
    <x v="1"/>
    <n v="12"/>
  </r>
  <r>
    <x v="3"/>
    <x v="18"/>
    <x v="1"/>
    <n v="157"/>
  </r>
  <r>
    <x v="4"/>
    <x v="18"/>
    <x v="1"/>
    <n v="2"/>
  </r>
  <r>
    <x v="5"/>
    <x v="18"/>
    <x v="1"/>
    <n v="16"/>
  </r>
  <r>
    <x v="6"/>
    <x v="18"/>
    <x v="1"/>
    <n v="51"/>
  </r>
  <r>
    <x v="0"/>
    <x v="18"/>
    <x v="2"/>
    <n v="-104"/>
  </r>
  <r>
    <x v="1"/>
    <x v="18"/>
    <x v="2"/>
    <n v="-132"/>
  </r>
  <r>
    <x v="2"/>
    <x v="18"/>
    <x v="2"/>
    <n v="-320"/>
  </r>
  <r>
    <x v="3"/>
    <x v="18"/>
    <x v="2"/>
    <n v="-437"/>
  </r>
  <r>
    <x v="4"/>
    <x v="18"/>
    <x v="2"/>
    <n v="-193"/>
  </r>
  <r>
    <x v="5"/>
    <x v="18"/>
    <x v="2"/>
    <n v="-224"/>
  </r>
  <r>
    <x v="6"/>
    <x v="18"/>
    <x v="2"/>
    <n v="-269"/>
  </r>
  <r>
    <x v="0"/>
    <x v="18"/>
    <x v="3"/>
    <n v="-130"/>
  </r>
  <r>
    <x v="1"/>
    <x v="18"/>
    <x v="3"/>
    <n v="-14"/>
  </r>
  <r>
    <x v="2"/>
    <x v="18"/>
    <x v="3"/>
    <n v="-124"/>
  </r>
  <r>
    <x v="3"/>
    <x v="18"/>
    <x v="3"/>
    <n v="-95"/>
  </r>
  <r>
    <x v="4"/>
    <x v="18"/>
    <x v="3"/>
    <n v="-218"/>
  </r>
  <r>
    <x v="5"/>
    <x v="18"/>
    <x v="3"/>
    <n v="-211"/>
  </r>
  <r>
    <x v="6"/>
    <x v="18"/>
    <x v="3"/>
    <n v="-252"/>
  </r>
  <r>
    <x v="7"/>
    <x v="18"/>
    <x v="0"/>
    <n v="16"/>
  </r>
  <r>
    <x v="8"/>
    <x v="18"/>
    <x v="0"/>
    <n v="-37"/>
  </r>
  <r>
    <x v="9"/>
    <x v="18"/>
    <x v="0"/>
    <n v="-208"/>
  </r>
  <r>
    <x v="10"/>
    <x v="18"/>
    <x v="0"/>
    <n v="-104"/>
  </r>
  <r>
    <x v="11"/>
    <x v="18"/>
    <x v="0"/>
    <n v="-100"/>
  </r>
  <r>
    <x v="12"/>
    <x v="18"/>
    <x v="0"/>
    <n v="-23"/>
  </r>
  <r>
    <x v="13"/>
    <x v="18"/>
    <x v="0"/>
    <n v="30"/>
  </r>
  <r>
    <x v="14"/>
    <x v="18"/>
    <x v="0"/>
    <n v="-318"/>
  </r>
  <r>
    <x v="7"/>
    <x v="18"/>
    <x v="1"/>
    <n v="3"/>
  </r>
  <r>
    <x v="8"/>
    <x v="18"/>
    <x v="1"/>
    <n v="8"/>
  </r>
  <r>
    <x v="9"/>
    <x v="18"/>
    <x v="1"/>
    <n v="-32"/>
  </r>
  <r>
    <x v="10"/>
    <x v="18"/>
    <x v="1"/>
    <n v="-7"/>
  </r>
  <r>
    <x v="11"/>
    <x v="18"/>
    <x v="1"/>
    <n v="-13"/>
  </r>
  <r>
    <x v="12"/>
    <x v="18"/>
    <x v="1"/>
    <n v="3"/>
  </r>
  <r>
    <x v="13"/>
    <x v="18"/>
    <x v="1"/>
    <n v="3"/>
  </r>
  <r>
    <x v="14"/>
    <x v="18"/>
    <x v="1"/>
    <n v="-67"/>
  </r>
  <r>
    <x v="7"/>
    <x v="18"/>
    <x v="2"/>
    <n v="13"/>
  </r>
  <r>
    <x v="8"/>
    <x v="18"/>
    <x v="2"/>
    <n v="-45"/>
  </r>
  <r>
    <x v="9"/>
    <x v="18"/>
    <x v="2"/>
    <n v="-176"/>
  </r>
  <r>
    <x v="10"/>
    <x v="18"/>
    <x v="2"/>
    <n v="-97"/>
  </r>
  <r>
    <x v="11"/>
    <x v="18"/>
    <x v="2"/>
    <n v="-87"/>
  </r>
  <r>
    <x v="12"/>
    <x v="18"/>
    <x v="2"/>
    <n v="-26"/>
  </r>
  <r>
    <x v="13"/>
    <x v="18"/>
    <x v="2"/>
    <n v="27"/>
  </r>
  <r>
    <x v="14"/>
    <x v="18"/>
    <x v="2"/>
    <n v="-251"/>
  </r>
  <r>
    <x v="7"/>
    <x v="18"/>
    <x v="3"/>
    <n v="-77"/>
  </r>
  <r>
    <x v="8"/>
    <x v="18"/>
    <x v="3"/>
    <n v="-66"/>
  </r>
  <r>
    <x v="9"/>
    <x v="18"/>
    <x v="3"/>
    <n v="-70"/>
  </r>
  <r>
    <x v="10"/>
    <x v="18"/>
    <x v="3"/>
    <n v="-152"/>
  </r>
  <r>
    <x v="11"/>
    <x v="18"/>
    <x v="3"/>
    <n v="-23"/>
  </r>
  <r>
    <x v="12"/>
    <x v="18"/>
    <x v="3"/>
    <n v="-75"/>
  </r>
  <r>
    <x v="13"/>
    <x v="18"/>
    <x v="3"/>
    <n v="-105"/>
  </r>
  <r>
    <x v="14"/>
    <x v="18"/>
    <x v="3"/>
    <n v="-63"/>
  </r>
  <r>
    <x v="0"/>
    <x v="19"/>
    <x v="0"/>
    <n v="-40"/>
  </r>
  <r>
    <x v="1"/>
    <x v="19"/>
    <x v="0"/>
    <n v="-170"/>
  </r>
  <r>
    <x v="2"/>
    <x v="19"/>
    <x v="0"/>
    <n v="-347"/>
  </r>
  <r>
    <x v="3"/>
    <x v="19"/>
    <x v="0"/>
    <n v="-251"/>
  </r>
  <r>
    <x v="4"/>
    <x v="19"/>
    <x v="0"/>
    <n v="-266"/>
  </r>
  <r>
    <x v="5"/>
    <x v="19"/>
    <x v="0"/>
    <n v="-268"/>
  </r>
  <r>
    <x v="6"/>
    <x v="19"/>
    <x v="0"/>
    <n v="-279"/>
  </r>
  <r>
    <x v="0"/>
    <x v="19"/>
    <x v="1"/>
    <n v="-9"/>
  </r>
  <r>
    <x v="1"/>
    <x v="19"/>
    <x v="1"/>
    <n v="-4"/>
  </r>
  <r>
    <x v="2"/>
    <x v="19"/>
    <x v="1"/>
    <n v="-2"/>
  </r>
  <r>
    <x v="3"/>
    <x v="19"/>
    <x v="1"/>
    <n v="158"/>
  </r>
  <r>
    <x v="4"/>
    <x v="19"/>
    <x v="1"/>
    <n v="-3"/>
  </r>
  <r>
    <x v="5"/>
    <x v="19"/>
    <x v="1"/>
    <n v="-11"/>
  </r>
  <r>
    <x v="6"/>
    <x v="19"/>
    <x v="1"/>
    <n v="36"/>
  </r>
  <r>
    <x v="0"/>
    <x v="19"/>
    <x v="2"/>
    <n v="-31"/>
  </r>
  <r>
    <x v="1"/>
    <x v="19"/>
    <x v="2"/>
    <n v="-166"/>
  </r>
  <r>
    <x v="2"/>
    <x v="19"/>
    <x v="2"/>
    <n v="-345"/>
  </r>
  <r>
    <x v="3"/>
    <x v="19"/>
    <x v="2"/>
    <n v="-409"/>
  </r>
  <r>
    <x v="4"/>
    <x v="19"/>
    <x v="2"/>
    <n v="-263"/>
  </r>
  <r>
    <x v="5"/>
    <x v="19"/>
    <x v="2"/>
    <n v="-257"/>
  </r>
  <r>
    <x v="6"/>
    <x v="19"/>
    <x v="2"/>
    <n v="-315"/>
  </r>
  <r>
    <x v="0"/>
    <x v="19"/>
    <x v="3"/>
    <n v="-88"/>
  </r>
  <r>
    <x v="1"/>
    <x v="19"/>
    <x v="3"/>
    <n v="-27"/>
  </r>
  <r>
    <x v="2"/>
    <x v="19"/>
    <x v="3"/>
    <n v="-66"/>
  </r>
  <r>
    <x v="3"/>
    <x v="19"/>
    <x v="3"/>
    <n v="-169"/>
  </r>
  <r>
    <x v="4"/>
    <x v="19"/>
    <x v="3"/>
    <n v="-198"/>
  </r>
  <r>
    <x v="5"/>
    <x v="19"/>
    <x v="3"/>
    <n v="-181"/>
  </r>
  <r>
    <x v="6"/>
    <x v="19"/>
    <x v="3"/>
    <n v="-212"/>
  </r>
  <r>
    <x v="7"/>
    <x v="19"/>
    <x v="0"/>
    <n v="13"/>
  </r>
  <r>
    <x v="8"/>
    <x v="19"/>
    <x v="0"/>
    <n v="-56"/>
  </r>
  <r>
    <x v="9"/>
    <x v="19"/>
    <x v="0"/>
    <n v="2"/>
  </r>
  <r>
    <x v="10"/>
    <x v="19"/>
    <x v="0"/>
    <n v="-172"/>
  </r>
  <r>
    <x v="11"/>
    <x v="19"/>
    <x v="0"/>
    <n v="-40"/>
  </r>
  <r>
    <x v="12"/>
    <x v="19"/>
    <x v="0"/>
    <n v="59"/>
  </r>
  <r>
    <x v="13"/>
    <x v="19"/>
    <x v="0"/>
    <n v="-37"/>
  </r>
  <r>
    <x v="14"/>
    <x v="19"/>
    <x v="0"/>
    <n v="-204"/>
  </r>
  <r>
    <x v="7"/>
    <x v="19"/>
    <x v="1"/>
    <n v="14"/>
  </r>
  <r>
    <x v="8"/>
    <x v="19"/>
    <x v="1"/>
    <n v="-6"/>
  </r>
  <r>
    <x v="9"/>
    <x v="19"/>
    <x v="1"/>
    <n v="13"/>
  </r>
  <r>
    <x v="10"/>
    <x v="19"/>
    <x v="1"/>
    <n v="2"/>
  </r>
  <r>
    <x v="11"/>
    <x v="19"/>
    <x v="1"/>
    <n v="1"/>
  </r>
  <r>
    <x v="12"/>
    <x v="19"/>
    <x v="1"/>
    <n v="-2"/>
  </r>
  <r>
    <x v="13"/>
    <x v="19"/>
    <x v="1"/>
    <n v="36"/>
  </r>
  <r>
    <x v="14"/>
    <x v="19"/>
    <x v="1"/>
    <n v="57"/>
  </r>
  <r>
    <x v="7"/>
    <x v="19"/>
    <x v="2"/>
    <n v="-1"/>
  </r>
  <r>
    <x v="8"/>
    <x v="19"/>
    <x v="2"/>
    <n v="-50"/>
  </r>
  <r>
    <x v="9"/>
    <x v="19"/>
    <x v="2"/>
    <n v="-11"/>
  </r>
  <r>
    <x v="10"/>
    <x v="19"/>
    <x v="2"/>
    <n v="-174"/>
  </r>
  <r>
    <x v="11"/>
    <x v="19"/>
    <x v="2"/>
    <n v="-41"/>
  </r>
  <r>
    <x v="12"/>
    <x v="19"/>
    <x v="2"/>
    <n v="61"/>
  </r>
  <r>
    <x v="13"/>
    <x v="19"/>
    <x v="2"/>
    <n v="-73"/>
  </r>
  <r>
    <x v="14"/>
    <x v="19"/>
    <x v="2"/>
    <n v="-261"/>
  </r>
  <r>
    <x v="7"/>
    <x v="19"/>
    <x v="3"/>
    <n v="-63"/>
  </r>
  <r>
    <x v="8"/>
    <x v="19"/>
    <x v="3"/>
    <n v="-63"/>
  </r>
  <r>
    <x v="9"/>
    <x v="19"/>
    <x v="3"/>
    <n v="-60"/>
  </r>
  <r>
    <x v="10"/>
    <x v="19"/>
    <x v="3"/>
    <n v="-158"/>
  </r>
  <r>
    <x v="11"/>
    <x v="19"/>
    <x v="3"/>
    <n v="-43"/>
  </r>
  <r>
    <x v="12"/>
    <x v="19"/>
    <x v="3"/>
    <n v="-59"/>
  </r>
  <r>
    <x v="13"/>
    <x v="19"/>
    <x v="3"/>
    <n v="-87"/>
  </r>
  <r>
    <x v="14"/>
    <x v="19"/>
    <x v="3"/>
    <n v="-81"/>
  </r>
  <r>
    <x v="0"/>
    <x v="20"/>
    <x v="0"/>
    <n v="-29"/>
  </r>
  <r>
    <x v="1"/>
    <x v="20"/>
    <x v="0"/>
    <n v="-59"/>
  </r>
  <r>
    <x v="2"/>
    <x v="20"/>
    <x v="0"/>
    <n v="-344"/>
  </r>
  <r>
    <x v="3"/>
    <x v="20"/>
    <x v="0"/>
    <n v="-196"/>
  </r>
  <r>
    <x v="4"/>
    <x v="20"/>
    <x v="0"/>
    <n v="-274"/>
  </r>
  <r>
    <x v="5"/>
    <x v="20"/>
    <x v="0"/>
    <n v="-262"/>
  </r>
  <r>
    <x v="6"/>
    <x v="20"/>
    <x v="0"/>
    <n v="-226"/>
  </r>
  <r>
    <x v="0"/>
    <x v="20"/>
    <x v="1"/>
    <n v="48"/>
  </r>
  <r>
    <x v="1"/>
    <x v="20"/>
    <x v="1"/>
    <n v="16"/>
  </r>
  <r>
    <x v="2"/>
    <x v="20"/>
    <x v="1"/>
    <n v="13"/>
  </r>
  <r>
    <x v="3"/>
    <x v="20"/>
    <x v="1"/>
    <n v="349"/>
  </r>
  <r>
    <x v="4"/>
    <x v="20"/>
    <x v="1"/>
    <n v="2"/>
  </r>
  <r>
    <x v="5"/>
    <x v="20"/>
    <x v="1"/>
    <n v="65"/>
  </r>
  <r>
    <x v="6"/>
    <x v="20"/>
    <x v="1"/>
    <n v="74"/>
  </r>
  <r>
    <x v="0"/>
    <x v="20"/>
    <x v="2"/>
    <n v="-77"/>
  </r>
  <r>
    <x v="1"/>
    <x v="20"/>
    <x v="2"/>
    <n v="-75"/>
  </r>
  <r>
    <x v="2"/>
    <x v="20"/>
    <x v="2"/>
    <n v="-357"/>
  </r>
  <r>
    <x v="3"/>
    <x v="20"/>
    <x v="2"/>
    <n v="-545"/>
  </r>
  <r>
    <x v="4"/>
    <x v="20"/>
    <x v="2"/>
    <n v="-276"/>
  </r>
  <r>
    <x v="5"/>
    <x v="20"/>
    <x v="2"/>
    <n v="-327"/>
  </r>
  <r>
    <x v="6"/>
    <x v="20"/>
    <x v="2"/>
    <n v="-300"/>
  </r>
  <r>
    <x v="0"/>
    <x v="20"/>
    <x v="3"/>
    <n v="-105"/>
  </r>
  <r>
    <x v="1"/>
    <x v="20"/>
    <x v="3"/>
    <n v="-17"/>
  </r>
  <r>
    <x v="2"/>
    <x v="20"/>
    <x v="3"/>
    <n v="-114"/>
  </r>
  <r>
    <x v="3"/>
    <x v="20"/>
    <x v="3"/>
    <n v="-155"/>
  </r>
  <r>
    <x v="4"/>
    <x v="20"/>
    <x v="3"/>
    <n v="-213"/>
  </r>
  <r>
    <x v="5"/>
    <x v="20"/>
    <x v="3"/>
    <n v="-159"/>
  </r>
  <r>
    <x v="6"/>
    <x v="20"/>
    <x v="3"/>
    <n v="-245"/>
  </r>
  <r>
    <x v="7"/>
    <x v="20"/>
    <x v="0"/>
    <n v="-123"/>
  </r>
  <r>
    <x v="8"/>
    <x v="20"/>
    <x v="0"/>
    <n v="-93"/>
  </r>
  <r>
    <x v="9"/>
    <x v="20"/>
    <x v="0"/>
    <n v="-36"/>
  </r>
  <r>
    <x v="10"/>
    <x v="20"/>
    <x v="0"/>
    <n v="-159"/>
  </r>
  <r>
    <x v="11"/>
    <x v="20"/>
    <x v="0"/>
    <n v="19"/>
  </r>
  <r>
    <x v="12"/>
    <x v="20"/>
    <x v="0"/>
    <n v="-42"/>
  </r>
  <r>
    <x v="13"/>
    <x v="20"/>
    <x v="0"/>
    <n v="-109"/>
  </r>
  <r>
    <x v="14"/>
    <x v="20"/>
    <x v="0"/>
    <n v="-57"/>
  </r>
  <r>
    <x v="7"/>
    <x v="20"/>
    <x v="1"/>
    <n v="2"/>
  </r>
  <r>
    <x v="8"/>
    <x v="20"/>
    <x v="1"/>
    <n v="13"/>
  </r>
  <r>
    <x v="9"/>
    <x v="20"/>
    <x v="1"/>
    <n v="35"/>
  </r>
  <r>
    <x v="10"/>
    <x v="20"/>
    <x v="1"/>
    <n v="12"/>
  </r>
  <r>
    <x v="11"/>
    <x v="20"/>
    <x v="1"/>
    <n v="5"/>
  </r>
  <r>
    <x v="12"/>
    <x v="20"/>
    <x v="1"/>
    <n v="5"/>
  </r>
  <r>
    <x v="13"/>
    <x v="20"/>
    <x v="1"/>
    <n v="56"/>
  </r>
  <r>
    <x v="14"/>
    <x v="20"/>
    <x v="1"/>
    <n v="7"/>
  </r>
  <r>
    <x v="7"/>
    <x v="20"/>
    <x v="2"/>
    <n v="-125"/>
  </r>
  <r>
    <x v="8"/>
    <x v="20"/>
    <x v="2"/>
    <n v="-106"/>
  </r>
  <r>
    <x v="9"/>
    <x v="20"/>
    <x v="2"/>
    <n v="-71"/>
  </r>
  <r>
    <x v="10"/>
    <x v="20"/>
    <x v="2"/>
    <n v="-171"/>
  </r>
  <r>
    <x v="11"/>
    <x v="20"/>
    <x v="2"/>
    <n v="14"/>
  </r>
  <r>
    <x v="12"/>
    <x v="20"/>
    <x v="2"/>
    <n v="-47"/>
  </r>
  <r>
    <x v="13"/>
    <x v="20"/>
    <x v="2"/>
    <n v="-165"/>
  </r>
  <r>
    <x v="14"/>
    <x v="20"/>
    <x v="2"/>
    <n v="-64"/>
  </r>
  <r>
    <x v="7"/>
    <x v="20"/>
    <x v="3"/>
    <n v="-54"/>
  </r>
  <r>
    <x v="8"/>
    <x v="20"/>
    <x v="3"/>
    <n v="-73"/>
  </r>
  <r>
    <x v="9"/>
    <x v="20"/>
    <x v="3"/>
    <n v="-32"/>
  </r>
  <r>
    <x v="10"/>
    <x v="20"/>
    <x v="3"/>
    <n v="-148"/>
  </r>
  <r>
    <x v="11"/>
    <x v="20"/>
    <x v="3"/>
    <n v="-29"/>
  </r>
  <r>
    <x v="12"/>
    <x v="20"/>
    <x v="3"/>
    <n v="-55"/>
  </r>
  <r>
    <x v="13"/>
    <x v="20"/>
    <x v="3"/>
    <n v="-68"/>
  </r>
  <r>
    <x v="14"/>
    <x v="20"/>
    <x v="3"/>
    <n v="-75"/>
  </r>
  <r>
    <x v="0"/>
    <x v="21"/>
    <x v="0"/>
    <n v="-130"/>
  </r>
  <r>
    <x v="1"/>
    <x v="21"/>
    <x v="0"/>
    <n v="-152"/>
  </r>
  <r>
    <x v="2"/>
    <x v="21"/>
    <x v="0"/>
    <n v="-99"/>
  </r>
  <r>
    <x v="3"/>
    <x v="21"/>
    <x v="0"/>
    <n v="111"/>
  </r>
  <r>
    <x v="4"/>
    <x v="21"/>
    <x v="0"/>
    <n v="-244"/>
  </r>
  <r>
    <x v="5"/>
    <x v="21"/>
    <x v="0"/>
    <n v="-166"/>
  </r>
  <r>
    <x v="6"/>
    <x v="21"/>
    <x v="0"/>
    <n v="-158"/>
  </r>
  <r>
    <x v="0"/>
    <x v="21"/>
    <x v="1"/>
    <n v="49"/>
  </r>
  <r>
    <x v="1"/>
    <x v="21"/>
    <x v="1"/>
    <n v="8"/>
  </r>
  <r>
    <x v="2"/>
    <x v="21"/>
    <x v="1"/>
    <n v="61"/>
  </r>
  <r>
    <x v="3"/>
    <x v="21"/>
    <x v="1"/>
    <n v="243"/>
  </r>
  <r>
    <x v="4"/>
    <x v="21"/>
    <x v="1"/>
    <n v="29"/>
  </r>
  <r>
    <x v="5"/>
    <x v="21"/>
    <x v="1"/>
    <n v="49"/>
  </r>
  <r>
    <x v="6"/>
    <x v="21"/>
    <x v="1"/>
    <n v="63"/>
  </r>
  <r>
    <x v="0"/>
    <x v="21"/>
    <x v="2"/>
    <n v="-179"/>
  </r>
  <r>
    <x v="1"/>
    <x v="21"/>
    <x v="2"/>
    <n v="-160"/>
  </r>
  <r>
    <x v="2"/>
    <x v="21"/>
    <x v="2"/>
    <n v="-160"/>
  </r>
  <r>
    <x v="3"/>
    <x v="21"/>
    <x v="2"/>
    <n v="-132"/>
  </r>
  <r>
    <x v="4"/>
    <x v="21"/>
    <x v="2"/>
    <n v="-273"/>
  </r>
  <r>
    <x v="5"/>
    <x v="21"/>
    <x v="2"/>
    <n v="-215"/>
  </r>
  <r>
    <x v="6"/>
    <x v="21"/>
    <x v="2"/>
    <n v="-221"/>
  </r>
  <r>
    <x v="0"/>
    <x v="21"/>
    <x v="3"/>
    <n v="-108"/>
  </r>
  <r>
    <x v="1"/>
    <x v="21"/>
    <x v="3"/>
    <n v="-43"/>
  </r>
  <r>
    <x v="2"/>
    <x v="21"/>
    <x v="3"/>
    <n v="-173"/>
  </r>
  <r>
    <x v="3"/>
    <x v="21"/>
    <x v="3"/>
    <n v="-107"/>
  </r>
  <r>
    <x v="4"/>
    <x v="21"/>
    <x v="3"/>
    <n v="-189"/>
  </r>
  <r>
    <x v="5"/>
    <x v="21"/>
    <x v="3"/>
    <n v="-191"/>
  </r>
  <r>
    <x v="6"/>
    <x v="21"/>
    <x v="3"/>
    <n v="-189"/>
  </r>
  <r>
    <x v="7"/>
    <x v="21"/>
    <x v="0"/>
    <n v="-105"/>
  </r>
  <r>
    <x v="8"/>
    <x v="21"/>
    <x v="0"/>
    <n v="-115"/>
  </r>
  <r>
    <x v="9"/>
    <x v="21"/>
    <x v="0"/>
    <n v="-64"/>
  </r>
  <r>
    <x v="10"/>
    <x v="21"/>
    <x v="0"/>
    <n v="-165"/>
  </r>
  <r>
    <x v="11"/>
    <x v="21"/>
    <x v="0"/>
    <n v="-119"/>
  </r>
  <r>
    <x v="12"/>
    <x v="21"/>
    <x v="0"/>
    <n v="-47"/>
  </r>
  <r>
    <x v="13"/>
    <x v="21"/>
    <x v="0"/>
    <n v="-3"/>
  </r>
  <r>
    <x v="14"/>
    <x v="21"/>
    <x v="0"/>
    <n v="168"/>
  </r>
  <r>
    <x v="7"/>
    <x v="21"/>
    <x v="1"/>
    <n v="12"/>
  </r>
  <r>
    <x v="8"/>
    <x v="21"/>
    <x v="1"/>
    <n v="-5"/>
  </r>
  <r>
    <x v="9"/>
    <x v="21"/>
    <x v="1"/>
    <n v="-9"/>
  </r>
  <r>
    <x v="10"/>
    <x v="21"/>
    <x v="1"/>
    <n v="28"/>
  </r>
  <r>
    <x v="11"/>
    <x v="21"/>
    <x v="1"/>
    <n v="-3"/>
  </r>
  <r>
    <x v="12"/>
    <x v="21"/>
    <x v="1"/>
    <n v="10"/>
  </r>
  <r>
    <x v="13"/>
    <x v="21"/>
    <x v="1"/>
    <n v="50"/>
  </r>
  <r>
    <x v="14"/>
    <x v="21"/>
    <x v="1"/>
    <n v="118"/>
  </r>
  <r>
    <x v="7"/>
    <x v="21"/>
    <x v="2"/>
    <n v="-117"/>
  </r>
  <r>
    <x v="8"/>
    <x v="21"/>
    <x v="2"/>
    <n v="-110"/>
  </r>
  <r>
    <x v="9"/>
    <x v="21"/>
    <x v="2"/>
    <n v="-55"/>
  </r>
  <r>
    <x v="10"/>
    <x v="21"/>
    <x v="2"/>
    <n v="-193"/>
  </r>
  <r>
    <x v="11"/>
    <x v="21"/>
    <x v="2"/>
    <n v="-116"/>
  </r>
  <r>
    <x v="12"/>
    <x v="21"/>
    <x v="2"/>
    <n v="-57"/>
  </r>
  <r>
    <x v="13"/>
    <x v="21"/>
    <x v="2"/>
    <n v="-53"/>
  </r>
  <r>
    <x v="14"/>
    <x v="21"/>
    <x v="2"/>
    <n v="50"/>
  </r>
  <r>
    <x v="7"/>
    <x v="21"/>
    <x v="3"/>
    <n v="-59"/>
  </r>
  <r>
    <x v="8"/>
    <x v="21"/>
    <x v="3"/>
    <n v="-62"/>
  </r>
  <r>
    <x v="9"/>
    <x v="21"/>
    <x v="3"/>
    <n v="-42"/>
  </r>
  <r>
    <x v="10"/>
    <x v="21"/>
    <x v="3"/>
    <n v="-134"/>
  </r>
  <r>
    <x v="11"/>
    <x v="21"/>
    <x v="3"/>
    <n v="-22"/>
  </r>
  <r>
    <x v="12"/>
    <x v="21"/>
    <x v="3"/>
    <n v="-73"/>
  </r>
  <r>
    <x v="13"/>
    <x v="21"/>
    <x v="3"/>
    <n v="-84"/>
  </r>
  <r>
    <x v="14"/>
    <x v="21"/>
    <x v="3"/>
    <n v="-54"/>
  </r>
  <r>
    <x v="0"/>
    <x v="22"/>
    <x v="0"/>
    <n v="26"/>
  </r>
  <r>
    <x v="1"/>
    <x v="22"/>
    <x v="0"/>
    <n v="15"/>
  </r>
  <r>
    <x v="2"/>
    <x v="22"/>
    <x v="0"/>
    <n v="72"/>
  </r>
  <r>
    <x v="3"/>
    <x v="22"/>
    <x v="0"/>
    <n v="192"/>
  </r>
  <r>
    <x v="4"/>
    <x v="22"/>
    <x v="0"/>
    <n v="-65"/>
  </r>
  <r>
    <x v="5"/>
    <x v="22"/>
    <x v="0"/>
    <n v="-44"/>
  </r>
  <r>
    <x v="6"/>
    <x v="22"/>
    <x v="0"/>
    <n v="-140"/>
  </r>
  <r>
    <x v="0"/>
    <x v="22"/>
    <x v="1"/>
    <n v="76"/>
  </r>
  <r>
    <x v="1"/>
    <x v="22"/>
    <x v="1"/>
    <n v="30"/>
  </r>
  <r>
    <x v="2"/>
    <x v="22"/>
    <x v="1"/>
    <n v="101"/>
  </r>
  <r>
    <x v="3"/>
    <x v="22"/>
    <x v="1"/>
    <n v="337"/>
  </r>
  <r>
    <x v="4"/>
    <x v="22"/>
    <x v="1"/>
    <n v="18"/>
  </r>
  <r>
    <x v="5"/>
    <x v="22"/>
    <x v="1"/>
    <n v="71"/>
  </r>
  <r>
    <x v="6"/>
    <x v="22"/>
    <x v="1"/>
    <n v="156"/>
  </r>
  <r>
    <x v="0"/>
    <x v="22"/>
    <x v="2"/>
    <n v="-50"/>
  </r>
  <r>
    <x v="1"/>
    <x v="22"/>
    <x v="2"/>
    <n v="-15"/>
  </r>
  <r>
    <x v="2"/>
    <x v="22"/>
    <x v="2"/>
    <n v="-29"/>
  </r>
  <r>
    <x v="3"/>
    <x v="22"/>
    <x v="2"/>
    <n v="-145"/>
  </r>
  <r>
    <x v="4"/>
    <x v="22"/>
    <x v="2"/>
    <n v="-83"/>
  </r>
  <r>
    <x v="5"/>
    <x v="22"/>
    <x v="2"/>
    <n v="-115"/>
  </r>
  <r>
    <x v="6"/>
    <x v="22"/>
    <x v="2"/>
    <n v="-296"/>
  </r>
  <r>
    <x v="0"/>
    <x v="22"/>
    <x v="3"/>
    <n v="-73"/>
  </r>
  <r>
    <x v="1"/>
    <x v="22"/>
    <x v="3"/>
    <n v="-22"/>
  </r>
  <r>
    <x v="2"/>
    <x v="22"/>
    <x v="3"/>
    <n v="-105"/>
  </r>
  <r>
    <x v="3"/>
    <x v="22"/>
    <x v="3"/>
    <n v="-52"/>
  </r>
  <r>
    <x v="4"/>
    <x v="22"/>
    <x v="3"/>
    <n v="-177"/>
  </r>
  <r>
    <x v="5"/>
    <x v="22"/>
    <x v="3"/>
    <n v="-195"/>
  </r>
  <r>
    <x v="6"/>
    <x v="22"/>
    <x v="3"/>
    <n v="-182"/>
  </r>
  <r>
    <x v="7"/>
    <x v="22"/>
    <x v="0"/>
    <n v="-4"/>
  </r>
  <r>
    <x v="8"/>
    <x v="22"/>
    <x v="0"/>
    <n v="65"/>
  </r>
  <r>
    <x v="9"/>
    <x v="22"/>
    <x v="0"/>
    <n v="-25"/>
  </r>
  <r>
    <x v="10"/>
    <x v="22"/>
    <x v="0"/>
    <n v="-128"/>
  </r>
  <r>
    <x v="11"/>
    <x v="22"/>
    <x v="0"/>
    <n v="94"/>
  </r>
  <r>
    <x v="12"/>
    <x v="22"/>
    <x v="0"/>
    <n v="-48"/>
  </r>
  <r>
    <x v="13"/>
    <x v="22"/>
    <x v="0"/>
    <n v="23"/>
  </r>
  <r>
    <x v="14"/>
    <x v="22"/>
    <x v="0"/>
    <n v="-190"/>
  </r>
  <r>
    <x v="7"/>
    <x v="22"/>
    <x v="1"/>
    <n v="9"/>
  </r>
  <r>
    <x v="8"/>
    <x v="22"/>
    <x v="1"/>
    <n v="23"/>
  </r>
  <r>
    <x v="9"/>
    <x v="22"/>
    <x v="1"/>
    <n v="28"/>
  </r>
  <r>
    <x v="10"/>
    <x v="22"/>
    <x v="1"/>
    <n v="16"/>
  </r>
  <r>
    <x v="11"/>
    <x v="22"/>
    <x v="1"/>
    <n v="29"/>
  </r>
  <r>
    <x v="12"/>
    <x v="22"/>
    <x v="1"/>
    <n v="7"/>
  </r>
  <r>
    <x v="13"/>
    <x v="22"/>
    <x v="1"/>
    <n v="33"/>
  </r>
  <r>
    <x v="14"/>
    <x v="22"/>
    <x v="1"/>
    <n v="79"/>
  </r>
  <r>
    <x v="7"/>
    <x v="22"/>
    <x v="2"/>
    <n v="-13"/>
  </r>
  <r>
    <x v="8"/>
    <x v="22"/>
    <x v="2"/>
    <n v="42"/>
  </r>
  <r>
    <x v="9"/>
    <x v="22"/>
    <x v="2"/>
    <n v="-53"/>
  </r>
  <r>
    <x v="10"/>
    <x v="22"/>
    <x v="2"/>
    <n v="-144"/>
  </r>
  <r>
    <x v="11"/>
    <x v="22"/>
    <x v="2"/>
    <n v="65"/>
  </r>
  <r>
    <x v="12"/>
    <x v="22"/>
    <x v="2"/>
    <n v="-55"/>
  </r>
  <r>
    <x v="13"/>
    <x v="22"/>
    <x v="2"/>
    <n v="-10"/>
  </r>
  <r>
    <x v="14"/>
    <x v="22"/>
    <x v="2"/>
    <n v="-269"/>
  </r>
  <r>
    <x v="7"/>
    <x v="22"/>
    <x v="3"/>
    <n v="-59"/>
  </r>
  <r>
    <x v="8"/>
    <x v="22"/>
    <x v="3"/>
    <n v="-58"/>
  </r>
  <r>
    <x v="9"/>
    <x v="22"/>
    <x v="3"/>
    <n v="-17"/>
  </r>
  <r>
    <x v="10"/>
    <x v="22"/>
    <x v="3"/>
    <n v="-139"/>
  </r>
  <r>
    <x v="11"/>
    <x v="22"/>
    <x v="3"/>
    <n v="-6"/>
  </r>
  <r>
    <x v="12"/>
    <x v="22"/>
    <x v="3"/>
    <n v="-55"/>
  </r>
  <r>
    <x v="13"/>
    <x v="22"/>
    <x v="3"/>
    <n v="-56"/>
  </r>
  <r>
    <x v="14"/>
    <x v="22"/>
    <x v="3"/>
    <n v="-8"/>
  </r>
  <r>
    <x v="0"/>
    <x v="23"/>
    <x v="0"/>
    <n v="51"/>
  </r>
  <r>
    <x v="1"/>
    <x v="23"/>
    <x v="0"/>
    <n v="93"/>
  </r>
  <r>
    <x v="2"/>
    <x v="23"/>
    <x v="0"/>
    <n v="202"/>
  </r>
  <r>
    <x v="3"/>
    <x v="23"/>
    <x v="0"/>
    <n v="-3"/>
  </r>
  <r>
    <x v="4"/>
    <x v="23"/>
    <x v="0"/>
    <n v="-46"/>
  </r>
  <r>
    <x v="5"/>
    <x v="23"/>
    <x v="0"/>
    <n v="114"/>
  </r>
  <r>
    <x v="6"/>
    <x v="23"/>
    <x v="0"/>
    <n v="101"/>
  </r>
  <r>
    <x v="0"/>
    <x v="23"/>
    <x v="1"/>
    <n v="76"/>
  </r>
  <r>
    <x v="1"/>
    <x v="23"/>
    <x v="1"/>
    <n v="62"/>
  </r>
  <r>
    <x v="2"/>
    <x v="23"/>
    <x v="1"/>
    <n v="120"/>
  </r>
  <r>
    <x v="3"/>
    <x v="23"/>
    <x v="1"/>
    <n v="206"/>
  </r>
  <r>
    <x v="4"/>
    <x v="23"/>
    <x v="1"/>
    <n v="27"/>
  </r>
  <r>
    <x v="5"/>
    <x v="23"/>
    <x v="1"/>
    <n v="78"/>
  </r>
  <r>
    <x v="6"/>
    <x v="23"/>
    <x v="1"/>
    <n v="162"/>
  </r>
  <r>
    <x v="0"/>
    <x v="23"/>
    <x v="2"/>
    <n v="-25"/>
  </r>
  <r>
    <x v="1"/>
    <x v="23"/>
    <x v="2"/>
    <n v="31"/>
  </r>
  <r>
    <x v="2"/>
    <x v="23"/>
    <x v="2"/>
    <n v="82"/>
  </r>
  <r>
    <x v="3"/>
    <x v="23"/>
    <x v="2"/>
    <n v="-209"/>
  </r>
  <r>
    <x v="4"/>
    <x v="23"/>
    <x v="2"/>
    <n v="-73"/>
  </r>
  <r>
    <x v="5"/>
    <x v="23"/>
    <x v="2"/>
    <n v="36"/>
  </r>
  <r>
    <x v="6"/>
    <x v="23"/>
    <x v="2"/>
    <n v="-61"/>
  </r>
  <r>
    <x v="0"/>
    <x v="23"/>
    <x v="3"/>
    <n v="-103"/>
  </r>
  <r>
    <x v="1"/>
    <x v="23"/>
    <x v="3"/>
    <n v="-23"/>
  </r>
  <r>
    <x v="2"/>
    <x v="23"/>
    <x v="3"/>
    <n v="-122"/>
  </r>
  <r>
    <x v="3"/>
    <x v="23"/>
    <x v="3"/>
    <n v="59"/>
  </r>
  <r>
    <x v="4"/>
    <x v="23"/>
    <x v="3"/>
    <n v="-158"/>
  </r>
  <r>
    <x v="5"/>
    <x v="23"/>
    <x v="3"/>
    <n v="-188"/>
  </r>
  <r>
    <x v="6"/>
    <x v="23"/>
    <x v="3"/>
    <n v="-200"/>
  </r>
  <r>
    <x v="7"/>
    <x v="23"/>
    <x v="0"/>
    <n v="-64"/>
  </r>
  <r>
    <x v="8"/>
    <x v="23"/>
    <x v="0"/>
    <n v="-6"/>
  </r>
  <r>
    <x v="9"/>
    <x v="23"/>
    <x v="0"/>
    <n v="110"/>
  </r>
  <r>
    <x v="10"/>
    <x v="23"/>
    <x v="0"/>
    <n v="-2"/>
  </r>
  <r>
    <x v="11"/>
    <x v="23"/>
    <x v="0"/>
    <n v="36"/>
  </r>
  <r>
    <x v="12"/>
    <x v="23"/>
    <x v="0"/>
    <n v="-49"/>
  </r>
  <r>
    <x v="13"/>
    <x v="23"/>
    <x v="0"/>
    <n v="-141"/>
  </r>
  <r>
    <x v="14"/>
    <x v="23"/>
    <x v="0"/>
    <n v="164"/>
  </r>
  <r>
    <x v="7"/>
    <x v="23"/>
    <x v="1"/>
    <n v="6"/>
  </r>
  <r>
    <x v="8"/>
    <x v="23"/>
    <x v="1"/>
    <n v="61"/>
  </r>
  <r>
    <x v="9"/>
    <x v="23"/>
    <x v="1"/>
    <n v="36"/>
  </r>
  <r>
    <x v="10"/>
    <x v="23"/>
    <x v="1"/>
    <n v="19"/>
  </r>
  <r>
    <x v="11"/>
    <x v="23"/>
    <x v="1"/>
    <n v="21"/>
  </r>
  <r>
    <x v="12"/>
    <x v="23"/>
    <x v="1"/>
    <n v="6"/>
  </r>
  <r>
    <x v="13"/>
    <x v="23"/>
    <x v="1"/>
    <n v="-6"/>
  </r>
  <r>
    <x v="14"/>
    <x v="23"/>
    <x v="1"/>
    <n v="119"/>
  </r>
  <r>
    <x v="7"/>
    <x v="23"/>
    <x v="2"/>
    <n v="-70"/>
  </r>
  <r>
    <x v="8"/>
    <x v="23"/>
    <x v="2"/>
    <n v="-67"/>
  </r>
  <r>
    <x v="9"/>
    <x v="23"/>
    <x v="2"/>
    <n v="74"/>
  </r>
  <r>
    <x v="10"/>
    <x v="23"/>
    <x v="2"/>
    <n v="-21"/>
  </r>
  <r>
    <x v="11"/>
    <x v="23"/>
    <x v="2"/>
    <n v="15"/>
  </r>
  <r>
    <x v="12"/>
    <x v="23"/>
    <x v="2"/>
    <n v="-55"/>
  </r>
  <r>
    <x v="13"/>
    <x v="23"/>
    <x v="2"/>
    <n v="-135"/>
  </r>
  <r>
    <x v="14"/>
    <x v="23"/>
    <x v="2"/>
    <n v="45"/>
  </r>
  <r>
    <x v="7"/>
    <x v="23"/>
    <x v="3"/>
    <n v="-65"/>
  </r>
  <r>
    <x v="8"/>
    <x v="23"/>
    <x v="3"/>
    <n v="-41"/>
  </r>
  <r>
    <x v="9"/>
    <x v="23"/>
    <x v="3"/>
    <n v="-26"/>
  </r>
  <r>
    <x v="10"/>
    <x v="23"/>
    <x v="3"/>
    <n v="-101"/>
  </r>
  <r>
    <x v="11"/>
    <x v="23"/>
    <x v="3"/>
    <n v="-39"/>
  </r>
  <r>
    <x v="12"/>
    <x v="23"/>
    <x v="3"/>
    <n v="-33"/>
  </r>
  <r>
    <x v="13"/>
    <x v="23"/>
    <x v="3"/>
    <n v="-80"/>
  </r>
  <r>
    <x v="14"/>
    <x v="23"/>
    <x v="3"/>
    <n v="43"/>
  </r>
  <r>
    <x v="0"/>
    <x v="24"/>
    <x v="0"/>
    <n v="0"/>
  </r>
  <r>
    <x v="1"/>
    <x v="24"/>
    <x v="0"/>
    <n v="-6"/>
  </r>
  <r>
    <x v="2"/>
    <x v="24"/>
    <x v="0"/>
    <n v="113"/>
  </r>
  <r>
    <x v="3"/>
    <x v="24"/>
    <x v="0"/>
    <n v="355"/>
  </r>
  <r>
    <x v="4"/>
    <x v="24"/>
    <x v="0"/>
    <n v="-6"/>
  </r>
  <r>
    <x v="5"/>
    <x v="24"/>
    <x v="0"/>
    <n v="25"/>
  </r>
  <r>
    <x v="6"/>
    <x v="24"/>
    <x v="0"/>
    <n v="107"/>
  </r>
  <r>
    <x v="0"/>
    <x v="24"/>
    <x v="1"/>
    <n v="83"/>
  </r>
  <r>
    <x v="1"/>
    <x v="24"/>
    <x v="1"/>
    <n v="60"/>
  </r>
  <r>
    <x v="2"/>
    <x v="24"/>
    <x v="1"/>
    <n v="141"/>
  </r>
  <r>
    <x v="3"/>
    <x v="24"/>
    <x v="1"/>
    <n v="265"/>
  </r>
  <r>
    <x v="4"/>
    <x v="24"/>
    <x v="1"/>
    <n v="35"/>
  </r>
  <r>
    <x v="5"/>
    <x v="24"/>
    <x v="1"/>
    <n v="77"/>
  </r>
  <r>
    <x v="6"/>
    <x v="24"/>
    <x v="1"/>
    <n v="95"/>
  </r>
  <r>
    <x v="0"/>
    <x v="24"/>
    <x v="2"/>
    <n v="-83"/>
  </r>
  <r>
    <x v="1"/>
    <x v="24"/>
    <x v="2"/>
    <n v="-66"/>
  </r>
  <r>
    <x v="2"/>
    <x v="24"/>
    <x v="2"/>
    <n v="-28"/>
  </r>
  <r>
    <x v="3"/>
    <x v="24"/>
    <x v="2"/>
    <n v="90"/>
  </r>
  <r>
    <x v="4"/>
    <x v="24"/>
    <x v="2"/>
    <n v="-41"/>
  </r>
  <r>
    <x v="5"/>
    <x v="24"/>
    <x v="2"/>
    <n v="-52"/>
  </r>
  <r>
    <x v="6"/>
    <x v="24"/>
    <x v="2"/>
    <n v="12"/>
  </r>
  <r>
    <x v="0"/>
    <x v="24"/>
    <x v="3"/>
    <n v="-76"/>
  </r>
  <r>
    <x v="1"/>
    <x v="24"/>
    <x v="3"/>
    <n v="11"/>
  </r>
  <r>
    <x v="2"/>
    <x v="24"/>
    <x v="3"/>
    <n v="-112"/>
  </r>
  <r>
    <x v="3"/>
    <x v="24"/>
    <x v="3"/>
    <n v="48"/>
  </r>
  <r>
    <x v="4"/>
    <x v="24"/>
    <x v="3"/>
    <n v="-119"/>
  </r>
  <r>
    <x v="5"/>
    <x v="24"/>
    <x v="3"/>
    <n v="-138"/>
  </r>
  <r>
    <x v="6"/>
    <x v="24"/>
    <x v="3"/>
    <n v="-114"/>
  </r>
  <r>
    <x v="7"/>
    <x v="24"/>
    <x v="0"/>
    <n v="-6"/>
  </r>
  <r>
    <x v="8"/>
    <x v="24"/>
    <x v="0"/>
    <n v="-29"/>
  </r>
  <r>
    <x v="9"/>
    <x v="24"/>
    <x v="0"/>
    <n v="63"/>
  </r>
  <r>
    <x v="10"/>
    <x v="24"/>
    <x v="0"/>
    <n v="-9"/>
  </r>
  <r>
    <x v="11"/>
    <x v="24"/>
    <x v="0"/>
    <n v="152"/>
  </r>
  <r>
    <x v="12"/>
    <x v="24"/>
    <x v="0"/>
    <n v="-24"/>
  </r>
  <r>
    <x v="13"/>
    <x v="24"/>
    <x v="0"/>
    <n v="-11"/>
  </r>
  <r>
    <x v="14"/>
    <x v="24"/>
    <x v="0"/>
    <n v="27"/>
  </r>
  <r>
    <x v="7"/>
    <x v="24"/>
    <x v="1"/>
    <n v="3"/>
  </r>
  <r>
    <x v="8"/>
    <x v="24"/>
    <x v="1"/>
    <n v="67"/>
  </r>
  <r>
    <x v="9"/>
    <x v="24"/>
    <x v="1"/>
    <n v="38"/>
  </r>
  <r>
    <x v="10"/>
    <x v="24"/>
    <x v="1"/>
    <n v="49"/>
  </r>
  <r>
    <x v="11"/>
    <x v="24"/>
    <x v="1"/>
    <n v="6"/>
  </r>
  <r>
    <x v="12"/>
    <x v="24"/>
    <x v="1"/>
    <n v="2"/>
  </r>
  <r>
    <x v="13"/>
    <x v="24"/>
    <x v="1"/>
    <n v="-6"/>
  </r>
  <r>
    <x v="14"/>
    <x v="24"/>
    <x v="1"/>
    <n v="114"/>
  </r>
  <r>
    <x v="7"/>
    <x v="24"/>
    <x v="2"/>
    <n v="-9"/>
  </r>
  <r>
    <x v="8"/>
    <x v="24"/>
    <x v="2"/>
    <n v="-96"/>
  </r>
  <r>
    <x v="9"/>
    <x v="24"/>
    <x v="2"/>
    <n v="25"/>
  </r>
  <r>
    <x v="10"/>
    <x v="24"/>
    <x v="2"/>
    <n v="-58"/>
  </r>
  <r>
    <x v="11"/>
    <x v="24"/>
    <x v="2"/>
    <n v="146"/>
  </r>
  <r>
    <x v="12"/>
    <x v="24"/>
    <x v="2"/>
    <n v="-26"/>
  </r>
  <r>
    <x v="13"/>
    <x v="24"/>
    <x v="2"/>
    <n v="-5"/>
  </r>
  <r>
    <x v="14"/>
    <x v="24"/>
    <x v="2"/>
    <n v="-87"/>
  </r>
  <r>
    <x v="7"/>
    <x v="24"/>
    <x v="3"/>
    <n v="-48"/>
  </r>
  <r>
    <x v="8"/>
    <x v="24"/>
    <x v="3"/>
    <n v="-47"/>
  </r>
  <r>
    <x v="9"/>
    <x v="24"/>
    <x v="3"/>
    <n v="-25"/>
  </r>
  <r>
    <x v="10"/>
    <x v="24"/>
    <x v="3"/>
    <n v="-144"/>
  </r>
  <r>
    <x v="11"/>
    <x v="24"/>
    <x v="3"/>
    <n v="-22"/>
  </r>
  <r>
    <x v="12"/>
    <x v="24"/>
    <x v="3"/>
    <n v="-62"/>
  </r>
  <r>
    <x v="13"/>
    <x v="24"/>
    <x v="3"/>
    <n v="-103"/>
  </r>
  <r>
    <x v="14"/>
    <x v="24"/>
    <x v="3"/>
    <n v="76"/>
  </r>
  <r>
    <x v="0"/>
    <x v="25"/>
    <x v="0"/>
    <n v="-39"/>
  </r>
  <r>
    <x v="1"/>
    <x v="25"/>
    <x v="0"/>
    <n v="-53"/>
  </r>
  <r>
    <x v="2"/>
    <x v="25"/>
    <x v="0"/>
    <n v="59"/>
  </r>
  <r>
    <x v="3"/>
    <x v="25"/>
    <x v="0"/>
    <n v="281"/>
  </r>
  <r>
    <x v="4"/>
    <x v="25"/>
    <x v="0"/>
    <n v="-83"/>
  </r>
  <r>
    <x v="5"/>
    <x v="25"/>
    <x v="0"/>
    <n v="-81"/>
  </r>
  <r>
    <x v="6"/>
    <x v="25"/>
    <x v="0"/>
    <n v="191"/>
  </r>
  <r>
    <x v="0"/>
    <x v="25"/>
    <x v="1"/>
    <n v="93"/>
  </r>
  <r>
    <x v="1"/>
    <x v="25"/>
    <x v="1"/>
    <n v="25"/>
  </r>
  <r>
    <x v="2"/>
    <x v="25"/>
    <x v="1"/>
    <n v="129"/>
  </r>
  <r>
    <x v="3"/>
    <x v="25"/>
    <x v="1"/>
    <n v="330"/>
  </r>
  <r>
    <x v="4"/>
    <x v="25"/>
    <x v="1"/>
    <n v="39"/>
  </r>
  <r>
    <x v="5"/>
    <x v="25"/>
    <x v="1"/>
    <n v="84"/>
  </r>
  <r>
    <x v="6"/>
    <x v="25"/>
    <x v="1"/>
    <n v="140"/>
  </r>
  <r>
    <x v="0"/>
    <x v="25"/>
    <x v="2"/>
    <n v="-132"/>
  </r>
  <r>
    <x v="1"/>
    <x v="25"/>
    <x v="2"/>
    <n v="-78"/>
  </r>
  <r>
    <x v="2"/>
    <x v="25"/>
    <x v="2"/>
    <n v="-70"/>
  </r>
  <r>
    <x v="3"/>
    <x v="25"/>
    <x v="2"/>
    <n v="-49"/>
  </r>
  <r>
    <x v="4"/>
    <x v="25"/>
    <x v="2"/>
    <n v="-122"/>
  </r>
  <r>
    <x v="5"/>
    <x v="25"/>
    <x v="2"/>
    <n v="-165"/>
  </r>
  <r>
    <x v="6"/>
    <x v="25"/>
    <x v="2"/>
    <n v="51"/>
  </r>
  <r>
    <x v="0"/>
    <x v="25"/>
    <x v="3"/>
    <n v="-91"/>
  </r>
  <r>
    <x v="1"/>
    <x v="25"/>
    <x v="3"/>
    <n v="-58"/>
  </r>
  <r>
    <x v="2"/>
    <x v="25"/>
    <x v="3"/>
    <n v="-105"/>
  </r>
  <r>
    <x v="3"/>
    <x v="25"/>
    <x v="3"/>
    <n v="63"/>
  </r>
  <r>
    <x v="4"/>
    <x v="25"/>
    <x v="3"/>
    <n v="-193"/>
  </r>
  <r>
    <x v="5"/>
    <x v="25"/>
    <x v="3"/>
    <n v="-149"/>
  </r>
  <r>
    <x v="6"/>
    <x v="25"/>
    <x v="3"/>
    <n v="-196"/>
  </r>
  <r>
    <x v="7"/>
    <x v="25"/>
    <x v="0"/>
    <n v="-45"/>
  </r>
  <r>
    <x v="8"/>
    <x v="25"/>
    <x v="0"/>
    <n v="-28"/>
  </r>
  <r>
    <x v="9"/>
    <x v="25"/>
    <x v="0"/>
    <n v="41"/>
  </r>
  <r>
    <x v="10"/>
    <x v="25"/>
    <x v="0"/>
    <n v="-72"/>
  </r>
  <r>
    <x v="11"/>
    <x v="25"/>
    <x v="0"/>
    <n v="141"/>
  </r>
  <r>
    <x v="12"/>
    <x v="25"/>
    <x v="0"/>
    <n v="-22"/>
  </r>
  <r>
    <x v="13"/>
    <x v="25"/>
    <x v="0"/>
    <n v="25"/>
  </r>
  <r>
    <x v="14"/>
    <x v="25"/>
    <x v="0"/>
    <n v="-90"/>
  </r>
  <r>
    <x v="7"/>
    <x v="25"/>
    <x v="1"/>
    <n v="2"/>
  </r>
  <r>
    <x v="8"/>
    <x v="25"/>
    <x v="1"/>
    <n v="60"/>
  </r>
  <r>
    <x v="9"/>
    <x v="25"/>
    <x v="1"/>
    <n v="54"/>
  </r>
  <r>
    <x v="10"/>
    <x v="25"/>
    <x v="1"/>
    <n v="34"/>
  </r>
  <r>
    <x v="11"/>
    <x v="25"/>
    <x v="1"/>
    <n v="29"/>
  </r>
  <r>
    <x v="12"/>
    <x v="25"/>
    <x v="1"/>
    <n v="21"/>
  </r>
  <r>
    <x v="13"/>
    <x v="25"/>
    <x v="1"/>
    <n v="13"/>
  </r>
  <r>
    <x v="14"/>
    <x v="25"/>
    <x v="1"/>
    <n v="126"/>
  </r>
  <r>
    <x v="7"/>
    <x v="25"/>
    <x v="2"/>
    <n v="-47"/>
  </r>
  <r>
    <x v="8"/>
    <x v="25"/>
    <x v="2"/>
    <n v="-88"/>
  </r>
  <r>
    <x v="9"/>
    <x v="25"/>
    <x v="2"/>
    <n v="-13"/>
  </r>
  <r>
    <x v="10"/>
    <x v="25"/>
    <x v="2"/>
    <n v="-106"/>
  </r>
  <r>
    <x v="11"/>
    <x v="25"/>
    <x v="2"/>
    <n v="112"/>
  </r>
  <r>
    <x v="12"/>
    <x v="25"/>
    <x v="2"/>
    <n v="-43"/>
  </r>
  <r>
    <x v="13"/>
    <x v="25"/>
    <x v="2"/>
    <n v="12"/>
  </r>
  <r>
    <x v="14"/>
    <x v="25"/>
    <x v="2"/>
    <n v="-216"/>
  </r>
  <r>
    <x v="7"/>
    <x v="25"/>
    <x v="3"/>
    <n v="-52"/>
  </r>
  <r>
    <x v="8"/>
    <x v="25"/>
    <x v="3"/>
    <n v="-62"/>
  </r>
  <r>
    <x v="9"/>
    <x v="25"/>
    <x v="3"/>
    <n v="-31"/>
  </r>
  <r>
    <x v="10"/>
    <x v="25"/>
    <x v="3"/>
    <n v="-110"/>
  </r>
  <r>
    <x v="11"/>
    <x v="25"/>
    <x v="3"/>
    <n v="5"/>
  </r>
  <r>
    <x v="12"/>
    <x v="25"/>
    <x v="3"/>
    <n v="-62"/>
  </r>
  <r>
    <x v="13"/>
    <x v="25"/>
    <x v="3"/>
    <n v="-86"/>
  </r>
  <r>
    <x v="14"/>
    <x v="25"/>
    <x v="3"/>
    <n v="56"/>
  </r>
  <r>
    <x v="0"/>
    <x v="26"/>
    <x v="0"/>
    <n v="-11"/>
  </r>
  <r>
    <x v="1"/>
    <x v="26"/>
    <x v="0"/>
    <n v="124"/>
  </r>
  <r>
    <x v="2"/>
    <x v="26"/>
    <x v="0"/>
    <n v="-45"/>
  </r>
  <r>
    <x v="3"/>
    <x v="26"/>
    <x v="0"/>
    <n v="423"/>
  </r>
  <r>
    <x v="4"/>
    <x v="26"/>
    <x v="0"/>
    <n v="-77"/>
  </r>
  <r>
    <x v="5"/>
    <x v="26"/>
    <x v="0"/>
    <n v="17"/>
  </r>
  <r>
    <x v="6"/>
    <x v="26"/>
    <x v="0"/>
    <n v="392"/>
  </r>
  <r>
    <x v="0"/>
    <x v="26"/>
    <x v="1"/>
    <n v="246"/>
  </r>
  <r>
    <x v="1"/>
    <x v="26"/>
    <x v="1"/>
    <n v="158"/>
  </r>
  <r>
    <x v="2"/>
    <x v="26"/>
    <x v="1"/>
    <n v="86"/>
  </r>
  <r>
    <x v="3"/>
    <x v="26"/>
    <x v="1"/>
    <n v="508"/>
  </r>
  <r>
    <x v="4"/>
    <x v="26"/>
    <x v="1"/>
    <n v="77"/>
  </r>
  <r>
    <x v="5"/>
    <x v="26"/>
    <x v="1"/>
    <n v="78"/>
  </r>
  <r>
    <x v="6"/>
    <x v="26"/>
    <x v="1"/>
    <n v="180"/>
  </r>
  <r>
    <x v="0"/>
    <x v="26"/>
    <x v="2"/>
    <n v="-257"/>
  </r>
  <r>
    <x v="1"/>
    <x v="26"/>
    <x v="2"/>
    <n v="-34"/>
  </r>
  <r>
    <x v="2"/>
    <x v="26"/>
    <x v="2"/>
    <n v="-131"/>
  </r>
  <r>
    <x v="3"/>
    <x v="26"/>
    <x v="2"/>
    <n v="-85"/>
  </r>
  <r>
    <x v="4"/>
    <x v="26"/>
    <x v="2"/>
    <n v="-154"/>
  </r>
  <r>
    <x v="5"/>
    <x v="26"/>
    <x v="2"/>
    <n v="-61"/>
  </r>
  <r>
    <x v="6"/>
    <x v="26"/>
    <x v="2"/>
    <n v="212"/>
  </r>
  <r>
    <x v="0"/>
    <x v="26"/>
    <x v="3"/>
    <n v="-77"/>
  </r>
  <r>
    <x v="1"/>
    <x v="26"/>
    <x v="3"/>
    <n v="1"/>
  </r>
  <r>
    <x v="2"/>
    <x v="26"/>
    <x v="3"/>
    <n v="-103"/>
  </r>
  <r>
    <x v="3"/>
    <x v="26"/>
    <x v="3"/>
    <n v="57"/>
  </r>
  <r>
    <x v="4"/>
    <x v="26"/>
    <x v="3"/>
    <n v="-214"/>
  </r>
  <r>
    <x v="5"/>
    <x v="26"/>
    <x v="3"/>
    <n v="-143"/>
  </r>
  <r>
    <x v="6"/>
    <x v="26"/>
    <x v="3"/>
    <n v="-96"/>
  </r>
  <r>
    <x v="7"/>
    <x v="26"/>
    <x v="0"/>
    <n v="49"/>
  </r>
  <r>
    <x v="8"/>
    <x v="26"/>
    <x v="0"/>
    <n v="50"/>
  </r>
  <r>
    <x v="9"/>
    <x v="26"/>
    <x v="0"/>
    <n v="154"/>
  </r>
  <r>
    <x v="10"/>
    <x v="26"/>
    <x v="0"/>
    <n v="-29"/>
  </r>
  <r>
    <x v="11"/>
    <x v="26"/>
    <x v="0"/>
    <n v="69"/>
  </r>
  <r>
    <x v="12"/>
    <x v="26"/>
    <x v="0"/>
    <n v="-50"/>
  </r>
  <r>
    <x v="13"/>
    <x v="26"/>
    <x v="0"/>
    <n v="-53"/>
  </r>
  <r>
    <x v="14"/>
    <x v="26"/>
    <x v="0"/>
    <n v="100"/>
  </r>
  <r>
    <x v="7"/>
    <x v="26"/>
    <x v="1"/>
    <n v="17"/>
  </r>
  <r>
    <x v="8"/>
    <x v="26"/>
    <x v="1"/>
    <n v="93"/>
  </r>
  <r>
    <x v="9"/>
    <x v="26"/>
    <x v="1"/>
    <n v="69"/>
  </r>
  <r>
    <x v="10"/>
    <x v="26"/>
    <x v="1"/>
    <n v="104"/>
  </r>
  <r>
    <x v="11"/>
    <x v="26"/>
    <x v="1"/>
    <n v="19"/>
  </r>
  <r>
    <x v="12"/>
    <x v="26"/>
    <x v="1"/>
    <n v="28"/>
  </r>
  <r>
    <x v="13"/>
    <x v="26"/>
    <x v="1"/>
    <n v="24"/>
  </r>
  <r>
    <x v="14"/>
    <x v="26"/>
    <x v="1"/>
    <n v="152"/>
  </r>
  <r>
    <x v="7"/>
    <x v="26"/>
    <x v="2"/>
    <n v="32"/>
  </r>
  <r>
    <x v="8"/>
    <x v="26"/>
    <x v="2"/>
    <n v="-43"/>
  </r>
  <r>
    <x v="9"/>
    <x v="26"/>
    <x v="2"/>
    <n v="85"/>
  </r>
  <r>
    <x v="10"/>
    <x v="26"/>
    <x v="2"/>
    <n v="-133"/>
  </r>
  <r>
    <x v="11"/>
    <x v="26"/>
    <x v="2"/>
    <n v="50"/>
  </r>
  <r>
    <x v="12"/>
    <x v="26"/>
    <x v="2"/>
    <n v="-78"/>
  </r>
  <r>
    <x v="13"/>
    <x v="26"/>
    <x v="2"/>
    <n v="-77"/>
  </r>
  <r>
    <x v="14"/>
    <x v="26"/>
    <x v="2"/>
    <n v="-52"/>
  </r>
  <r>
    <x v="7"/>
    <x v="26"/>
    <x v="3"/>
    <n v="-38"/>
  </r>
  <r>
    <x v="8"/>
    <x v="26"/>
    <x v="3"/>
    <n v="-44"/>
  </r>
  <r>
    <x v="9"/>
    <x v="26"/>
    <x v="3"/>
    <n v="-11"/>
  </r>
  <r>
    <x v="10"/>
    <x v="26"/>
    <x v="3"/>
    <n v="-120"/>
  </r>
  <r>
    <x v="11"/>
    <x v="26"/>
    <x v="3"/>
    <n v="-15"/>
  </r>
  <r>
    <x v="12"/>
    <x v="26"/>
    <x v="3"/>
    <n v="-54"/>
  </r>
  <r>
    <x v="13"/>
    <x v="26"/>
    <x v="3"/>
    <n v="-71"/>
  </r>
  <r>
    <x v="14"/>
    <x v="26"/>
    <x v="3"/>
    <n v="64"/>
  </r>
  <r>
    <x v="0"/>
    <x v="27"/>
    <x v="0"/>
    <n v="-75"/>
  </r>
  <r>
    <x v="1"/>
    <x v="27"/>
    <x v="0"/>
    <n v="51"/>
  </r>
  <r>
    <x v="2"/>
    <x v="27"/>
    <x v="0"/>
    <n v="-90"/>
  </r>
  <r>
    <x v="3"/>
    <x v="27"/>
    <x v="0"/>
    <n v="41"/>
  </r>
  <r>
    <x v="4"/>
    <x v="27"/>
    <x v="0"/>
    <n v="15"/>
  </r>
  <r>
    <x v="5"/>
    <x v="27"/>
    <x v="0"/>
    <n v="-4"/>
  </r>
  <r>
    <x v="6"/>
    <x v="27"/>
    <x v="0"/>
    <n v="77"/>
  </r>
  <r>
    <x v="0"/>
    <x v="27"/>
    <x v="1"/>
    <n v="169"/>
  </r>
  <r>
    <x v="1"/>
    <x v="27"/>
    <x v="1"/>
    <n v="137"/>
  </r>
  <r>
    <x v="2"/>
    <x v="27"/>
    <x v="1"/>
    <n v="145"/>
  </r>
  <r>
    <x v="3"/>
    <x v="27"/>
    <x v="1"/>
    <n v="388"/>
  </r>
  <r>
    <x v="4"/>
    <x v="27"/>
    <x v="1"/>
    <n v="113"/>
  </r>
  <r>
    <x v="5"/>
    <x v="27"/>
    <x v="1"/>
    <n v="114"/>
  </r>
  <r>
    <x v="6"/>
    <x v="27"/>
    <x v="1"/>
    <n v="173"/>
  </r>
  <r>
    <x v="0"/>
    <x v="27"/>
    <x v="2"/>
    <n v="-244"/>
  </r>
  <r>
    <x v="1"/>
    <x v="27"/>
    <x v="2"/>
    <n v="-86"/>
  </r>
  <r>
    <x v="2"/>
    <x v="27"/>
    <x v="2"/>
    <n v="-235"/>
  </r>
  <r>
    <x v="3"/>
    <x v="27"/>
    <x v="2"/>
    <n v="-347"/>
  </r>
  <r>
    <x v="4"/>
    <x v="27"/>
    <x v="2"/>
    <n v="-98"/>
  </r>
  <r>
    <x v="5"/>
    <x v="27"/>
    <x v="2"/>
    <n v="-118"/>
  </r>
  <r>
    <x v="6"/>
    <x v="27"/>
    <x v="2"/>
    <n v="-96"/>
  </r>
  <r>
    <x v="0"/>
    <x v="27"/>
    <x v="3"/>
    <n v="-88"/>
  </r>
  <r>
    <x v="1"/>
    <x v="27"/>
    <x v="3"/>
    <n v="-37"/>
  </r>
  <r>
    <x v="2"/>
    <x v="27"/>
    <x v="3"/>
    <n v="-66"/>
  </r>
  <r>
    <x v="3"/>
    <x v="27"/>
    <x v="3"/>
    <n v="26"/>
  </r>
  <r>
    <x v="4"/>
    <x v="27"/>
    <x v="3"/>
    <n v="-168"/>
  </r>
  <r>
    <x v="5"/>
    <x v="27"/>
    <x v="3"/>
    <n v="-163"/>
  </r>
  <r>
    <x v="6"/>
    <x v="27"/>
    <x v="3"/>
    <n v="-37"/>
  </r>
  <r>
    <x v="7"/>
    <x v="27"/>
    <x v="0"/>
    <n v="-24"/>
  </r>
  <r>
    <x v="8"/>
    <x v="27"/>
    <x v="0"/>
    <n v="-46"/>
  </r>
  <r>
    <x v="9"/>
    <x v="27"/>
    <x v="0"/>
    <n v="16"/>
  </r>
  <r>
    <x v="10"/>
    <x v="27"/>
    <x v="0"/>
    <n v="34"/>
  </r>
  <r>
    <x v="11"/>
    <x v="27"/>
    <x v="0"/>
    <n v="105"/>
  </r>
  <r>
    <x v="12"/>
    <x v="27"/>
    <x v="0"/>
    <n v="38"/>
  </r>
  <r>
    <x v="13"/>
    <x v="27"/>
    <x v="0"/>
    <n v="61"/>
  </r>
  <r>
    <x v="14"/>
    <x v="27"/>
    <x v="0"/>
    <n v="-3"/>
  </r>
  <r>
    <x v="7"/>
    <x v="27"/>
    <x v="1"/>
    <n v="22"/>
  </r>
  <r>
    <x v="8"/>
    <x v="27"/>
    <x v="1"/>
    <n v="32"/>
  </r>
  <r>
    <x v="9"/>
    <x v="27"/>
    <x v="1"/>
    <n v="29"/>
  </r>
  <r>
    <x v="10"/>
    <x v="27"/>
    <x v="1"/>
    <n v="103"/>
  </r>
  <r>
    <x v="11"/>
    <x v="27"/>
    <x v="1"/>
    <n v="24"/>
  </r>
  <r>
    <x v="12"/>
    <x v="27"/>
    <x v="1"/>
    <n v="31"/>
  </r>
  <r>
    <x v="13"/>
    <x v="27"/>
    <x v="1"/>
    <n v="68"/>
  </r>
  <r>
    <x v="14"/>
    <x v="27"/>
    <x v="1"/>
    <n v="105"/>
  </r>
  <r>
    <x v="7"/>
    <x v="27"/>
    <x v="2"/>
    <n v="-46"/>
  </r>
  <r>
    <x v="8"/>
    <x v="27"/>
    <x v="2"/>
    <n v="-78"/>
  </r>
  <r>
    <x v="9"/>
    <x v="27"/>
    <x v="2"/>
    <n v="-13"/>
  </r>
  <r>
    <x v="10"/>
    <x v="27"/>
    <x v="2"/>
    <n v="-69"/>
  </r>
  <r>
    <x v="11"/>
    <x v="27"/>
    <x v="2"/>
    <n v="81"/>
  </r>
  <r>
    <x v="12"/>
    <x v="27"/>
    <x v="2"/>
    <n v="7"/>
  </r>
  <r>
    <x v="13"/>
    <x v="27"/>
    <x v="2"/>
    <n v="-7"/>
  </r>
  <r>
    <x v="14"/>
    <x v="27"/>
    <x v="2"/>
    <n v="-108"/>
  </r>
  <r>
    <x v="7"/>
    <x v="27"/>
    <x v="3"/>
    <n v="-36"/>
  </r>
  <r>
    <x v="8"/>
    <x v="27"/>
    <x v="3"/>
    <n v="-47"/>
  </r>
  <r>
    <x v="9"/>
    <x v="27"/>
    <x v="3"/>
    <n v="18"/>
  </r>
  <r>
    <x v="10"/>
    <x v="27"/>
    <x v="3"/>
    <n v="-137"/>
  </r>
  <r>
    <x v="11"/>
    <x v="27"/>
    <x v="3"/>
    <n v="3"/>
  </r>
  <r>
    <x v="12"/>
    <x v="27"/>
    <x v="3"/>
    <n v="-45"/>
  </r>
  <r>
    <x v="13"/>
    <x v="27"/>
    <x v="3"/>
    <n v="-127"/>
  </r>
  <r>
    <x v="14"/>
    <x v="27"/>
    <x v="3"/>
    <n v="112"/>
  </r>
  <r>
    <x v="0"/>
    <x v="28"/>
    <x v="0"/>
    <n v="-29"/>
  </r>
  <r>
    <x v="1"/>
    <x v="28"/>
    <x v="0"/>
    <n v="119"/>
  </r>
  <r>
    <x v="2"/>
    <x v="28"/>
    <x v="0"/>
    <n v="-133"/>
  </r>
  <r>
    <x v="3"/>
    <x v="28"/>
    <x v="0"/>
    <n v="316"/>
  </r>
  <r>
    <x v="4"/>
    <x v="28"/>
    <x v="0"/>
    <n v="-22"/>
  </r>
  <r>
    <x v="5"/>
    <x v="28"/>
    <x v="0"/>
    <n v="-45"/>
  </r>
  <r>
    <x v="6"/>
    <x v="28"/>
    <x v="0"/>
    <n v="161"/>
  </r>
  <r>
    <x v="0"/>
    <x v="28"/>
    <x v="1"/>
    <n v="94"/>
  </r>
  <r>
    <x v="1"/>
    <x v="28"/>
    <x v="1"/>
    <n v="131"/>
  </r>
  <r>
    <x v="2"/>
    <x v="28"/>
    <x v="1"/>
    <n v="69"/>
  </r>
  <r>
    <x v="3"/>
    <x v="28"/>
    <x v="1"/>
    <n v="374"/>
  </r>
  <r>
    <x v="4"/>
    <x v="28"/>
    <x v="1"/>
    <n v="104"/>
  </r>
  <r>
    <x v="5"/>
    <x v="28"/>
    <x v="1"/>
    <n v="128"/>
  </r>
  <r>
    <x v="6"/>
    <x v="28"/>
    <x v="1"/>
    <n v="179"/>
  </r>
  <r>
    <x v="0"/>
    <x v="28"/>
    <x v="2"/>
    <n v="-123"/>
  </r>
  <r>
    <x v="1"/>
    <x v="28"/>
    <x v="2"/>
    <n v="-12"/>
  </r>
  <r>
    <x v="2"/>
    <x v="28"/>
    <x v="2"/>
    <n v="-202"/>
  </r>
  <r>
    <x v="3"/>
    <x v="28"/>
    <x v="2"/>
    <n v="-58"/>
  </r>
  <r>
    <x v="4"/>
    <x v="28"/>
    <x v="2"/>
    <n v="-126"/>
  </r>
  <r>
    <x v="5"/>
    <x v="28"/>
    <x v="2"/>
    <n v="-173"/>
  </r>
  <r>
    <x v="6"/>
    <x v="28"/>
    <x v="2"/>
    <n v="-18"/>
  </r>
  <r>
    <x v="0"/>
    <x v="28"/>
    <x v="3"/>
    <n v="-88"/>
  </r>
  <r>
    <x v="1"/>
    <x v="28"/>
    <x v="3"/>
    <n v="-20"/>
  </r>
  <r>
    <x v="2"/>
    <x v="28"/>
    <x v="3"/>
    <n v="-77"/>
  </r>
  <r>
    <x v="3"/>
    <x v="28"/>
    <x v="3"/>
    <n v="68"/>
  </r>
  <r>
    <x v="4"/>
    <x v="28"/>
    <x v="3"/>
    <n v="-168"/>
  </r>
  <r>
    <x v="5"/>
    <x v="28"/>
    <x v="3"/>
    <n v="-94"/>
  </r>
  <r>
    <x v="6"/>
    <x v="28"/>
    <x v="3"/>
    <n v="-57"/>
  </r>
  <r>
    <x v="7"/>
    <x v="28"/>
    <x v="0"/>
    <n v="-37"/>
  </r>
  <r>
    <x v="8"/>
    <x v="28"/>
    <x v="0"/>
    <n v="-44"/>
  </r>
  <r>
    <x v="9"/>
    <x v="28"/>
    <x v="0"/>
    <n v="-20"/>
  </r>
  <r>
    <x v="10"/>
    <x v="28"/>
    <x v="0"/>
    <n v="-34"/>
  </r>
  <r>
    <x v="11"/>
    <x v="28"/>
    <x v="0"/>
    <n v="129"/>
  </r>
  <r>
    <x v="12"/>
    <x v="28"/>
    <x v="0"/>
    <n v="-13"/>
  </r>
  <r>
    <x v="13"/>
    <x v="28"/>
    <x v="0"/>
    <n v="15"/>
  </r>
  <r>
    <x v="14"/>
    <x v="28"/>
    <x v="0"/>
    <n v="103"/>
  </r>
  <r>
    <x v="7"/>
    <x v="28"/>
    <x v="1"/>
    <n v="26"/>
  </r>
  <r>
    <x v="8"/>
    <x v="28"/>
    <x v="1"/>
    <n v="45"/>
  </r>
  <r>
    <x v="9"/>
    <x v="28"/>
    <x v="1"/>
    <n v="22"/>
  </r>
  <r>
    <x v="10"/>
    <x v="28"/>
    <x v="1"/>
    <n v="66"/>
  </r>
  <r>
    <x v="11"/>
    <x v="28"/>
    <x v="1"/>
    <n v="55"/>
  </r>
  <r>
    <x v="12"/>
    <x v="28"/>
    <x v="1"/>
    <n v="24"/>
  </r>
  <r>
    <x v="13"/>
    <x v="28"/>
    <x v="1"/>
    <n v="80"/>
  </r>
  <r>
    <x v="14"/>
    <x v="28"/>
    <x v="1"/>
    <n v="161"/>
  </r>
  <r>
    <x v="7"/>
    <x v="28"/>
    <x v="2"/>
    <n v="-63"/>
  </r>
  <r>
    <x v="8"/>
    <x v="28"/>
    <x v="2"/>
    <n v="-89"/>
  </r>
  <r>
    <x v="9"/>
    <x v="28"/>
    <x v="2"/>
    <n v="-42"/>
  </r>
  <r>
    <x v="10"/>
    <x v="28"/>
    <x v="2"/>
    <n v="-100"/>
  </r>
  <r>
    <x v="11"/>
    <x v="28"/>
    <x v="2"/>
    <n v="74"/>
  </r>
  <r>
    <x v="12"/>
    <x v="28"/>
    <x v="2"/>
    <n v="-37"/>
  </r>
  <r>
    <x v="13"/>
    <x v="28"/>
    <x v="2"/>
    <n v="-65"/>
  </r>
  <r>
    <x v="14"/>
    <x v="28"/>
    <x v="2"/>
    <n v="-58"/>
  </r>
  <r>
    <x v="7"/>
    <x v="28"/>
    <x v="3"/>
    <n v="-27"/>
  </r>
  <r>
    <x v="8"/>
    <x v="28"/>
    <x v="3"/>
    <n v="-56"/>
  </r>
  <r>
    <x v="9"/>
    <x v="28"/>
    <x v="3"/>
    <n v="39"/>
  </r>
  <r>
    <x v="10"/>
    <x v="28"/>
    <x v="3"/>
    <n v="-114"/>
  </r>
  <r>
    <x v="11"/>
    <x v="28"/>
    <x v="3"/>
    <n v="4"/>
  </r>
  <r>
    <x v="12"/>
    <x v="28"/>
    <x v="3"/>
    <n v="-38"/>
  </r>
  <r>
    <x v="13"/>
    <x v="28"/>
    <x v="3"/>
    <n v="-65"/>
  </r>
  <r>
    <x v="14"/>
    <x v="28"/>
    <x v="3"/>
    <n v="124"/>
  </r>
  <r>
    <x v="0"/>
    <x v="29"/>
    <x v="0"/>
    <n v="-57"/>
  </r>
  <r>
    <x v="1"/>
    <x v="29"/>
    <x v="0"/>
    <n v="-40"/>
  </r>
  <r>
    <x v="2"/>
    <x v="29"/>
    <x v="0"/>
    <n v="63"/>
  </r>
  <r>
    <x v="3"/>
    <x v="29"/>
    <x v="0"/>
    <n v="504"/>
  </r>
  <r>
    <x v="4"/>
    <x v="29"/>
    <x v="0"/>
    <n v="-96"/>
  </r>
  <r>
    <x v="5"/>
    <x v="29"/>
    <x v="0"/>
    <n v="39"/>
  </r>
  <r>
    <x v="6"/>
    <x v="29"/>
    <x v="0"/>
    <n v="-107"/>
  </r>
  <r>
    <x v="0"/>
    <x v="29"/>
    <x v="1"/>
    <n v="42"/>
  </r>
  <r>
    <x v="1"/>
    <x v="29"/>
    <x v="1"/>
    <n v="204"/>
  </r>
  <r>
    <x v="2"/>
    <x v="29"/>
    <x v="1"/>
    <n v="172"/>
  </r>
  <r>
    <x v="3"/>
    <x v="29"/>
    <x v="1"/>
    <n v="564"/>
  </r>
  <r>
    <x v="4"/>
    <x v="29"/>
    <x v="1"/>
    <n v="73"/>
  </r>
  <r>
    <x v="5"/>
    <x v="29"/>
    <x v="1"/>
    <n v="146"/>
  </r>
  <r>
    <x v="6"/>
    <x v="29"/>
    <x v="1"/>
    <n v="194"/>
  </r>
  <r>
    <x v="0"/>
    <x v="29"/>
    <x v="2"/>
    <n v="-99"/>
  </r>
  <r>
    <x v="1"/>
    <x v="29"/>
    <x v="2"/>
    <n v="-244"/>
  </r>
  <r>
    <x v="2"/>
    <x v="29"/>
    <x v="2"/>
    <n v="-109"/>
  </r>
  <r>
    <x v="3"/>
    <x v="29"/>
    <x v="2"/>
    <n v="-60"/>
  </r>
  <r>
    <x v="4"/>
    <x v="29"/>
    <x v="2"/>
    <n v="-169"/>
  </r>
  <r>
    <x v="5"/>
    <x v="29"/>
    <x v="2"/>
    <n v="-107"/>
  </r>
  <r>
    <x v="6"/>
    <x v="29"/>
    <x v="2"/>
    <n v="-301"/>
  </r>
  <r>
    <x v="0"/>
    <x v="29"/>
    <x v="3"/>
    <n v="-116"/>
  </r>
  <r>
    <x v="1"/>
    <x v="29"/>
    <x v="3"/>
    <n v="-41"/>
  </r>
  <r>
    <x v="2"/>
    <x v="29"/>
    <x v="3"/>
    <n v="-100"/>
  </r>
  <r>
    <x v="3"/>
    <x v="29"/>
    <x v="3"/>
    <n v="72"/>
  </r>
  <r>
    <x v="4"/>
    <x v="29"/>
    <x v="3"/>
    <n v="-165"/>
  </r>
  <r>
    <x v="5"/>
    <x v="29"/>
    <x v="3"/>
    <n v="-135"/>
  </r>
  <r>
    <x v="6"/>
    <x v="29"/>
    <x v="3"/>
    <n v="-151"/>
  </r>
  <r>
    <x v="7"/>
    <x v="29"/>
    <x v="0"/>
    <n v="-29"/>
  </r>
  <r>
    <x v="8"/>
    <x v="29"/>
    <x v="0"/>
    <n v="-93"/>
  </r>
  <r>
    <x v="9"/>
    <x v="29"/>
    <x v="0"/>
    <n v="133"/>
  </r>
  <r>
    <x v="10"/>
    <x v="29"/>
    <x v="0"/>
    <n v="-149"/>
  </r>
  <r>
    <x v="11"/>
    <x v="29"/>
    <x v="0"/>
    <n v="8"/>
  </r>
  <r>
    <x v="12"/>
    <x v="29"/>
    <x v="0"/>
    <n v="-35"/>
  </r>
  <r>
    <x v="13"/>
    <x v="29"/>
    <x v="0"/>
    <n v="27"/>
  </r>
  <r>
    <x v="14"/>
    <x v="29"/>
    <x v="0"/>
    <n v="90"/>
  </r>
  <r>
    <x v="7"/>
    <x v="29"/>
    <x v="1"/>
    <n v="26"/>
  </r>
  <r>
    <x v="8"/>
    <x v="29"/>
    <x v="1"/>
    <n v="28"/>
  </r>
  <r>
    <x v="9"/>
    <x v="29"/>
    <x v="1"/>
    <n v="36"/>
  </r>
  <r>
    <x v="10"/>
    <x v="29"/>
    <x v="1"/>
    <n v="43"/>
  </r>
  <r>
    <x v="11"/>
    <x v="29"/>
    <x v="1"/>
    <n v="21"/>
  </r>
  <r>
    <x v="12"/>
    <x v="29"/>
    <x v="1"/>
    <n v="37"/>
  </r>
  <r>
    <x v="13"/>
    <x v="29"/>
    <x v="1"/>
    <n v="38"/>
  </r>
  <r>
    <x v="14"/>
    <x v="29"/>
    <x v="1"/>
    <n v="146"/>
  </r>
  <r>
    <x v="7"/>
    <x v="29"/>
    <x v="2"/>
    <n v="-55"/>
  </r>
  <r>
    <x v="8"/>
    <x v="29"/>
    <x v="2"/>
    <n v="-121"/>
  </r>
  <r>
    <x v="9"/>
    <x v="29"/>
    <x v="2"/>
    <n v="97"/>
  </r>
  <r>
    <x v="10"/>
    <x v="29"/>
    <x v="2"/>
    <n v="-192"/>
  </r>
  <r>
    <x v="11"/>
    <x v="29"/>
    <x v="2"/>
    <n v="-13"/>
  </r>
  <r>
    <x v="12"/>
    <x v="29"/>
    <x v="2"/>
    <n v="-72"/>
  </r>
  <r>
    <x v="13"/>
    <x v="29"/>
    <x v="2"/>
    <n v="-11"/>
  </r>
  <r>
    <x v="14"/>
    <x v="29"/>
    <x v="2"/>
    <n v="-56"/>
  </r>
  <r>
    <x v="7"/>
    <x v="29"/>
    <x v="3"/>
    <n v="-43"/>
  </r>
  <r>
    <x v="8"/>
    <x v="29"/>
    <x v="3"/>
    <n v="-50"/>
  </r>
  <r>
    <x v="9"/>
    <x v="29"/>
    <x v="3"/>
    <n v="3"/>
  </r>
  <r>
    <x v="10"/>
    <x v="29"/>
    <x v="3"/>
    <n v="-97"/>
  </r>
  <r>
    <x v="11"/>
    <x v="29"/>
    <x v="3"/>
    <n v="11"/>
  </r>
  <r>
    <x v="12"/>
    <x v="29"/>
    <x v="3"/>
    <n v="-52"/>
  </r>
  <r>
    <x v="13"/>
    <x v="29"/>
    <x v="3"/>
    <n v="-84"/>
  </r>
  <r>
    <x v="14"/>
    <x v="29"/>
    <x v="3"/>
    <n v="135"/>
  </r>
  <r>
    <x v="0"/>
    <x v="30"/>
    <x v="0"/>
    <n v="-20"/>
  </r>
  <r>
    <x v="1"/>
    <x v="30"/>
    <x v="0"/>
    <n v="107"/>
  </r>
  <r>
    <x v="2"/>
    <x v="30"/>
    <x v="0"/>
    <n v="-33"/>
  </r>
  <r>
    <x v="3"/>
    <x v="30"/>
    <x v="0"/>
    <n v="183"/>
  </r>
  <r>
    <x v="4"/>
    <x v="30"/>
    <x v="0"/>
    <n v="-94"/>
  </r>
  <r>
    <x v="5"/>
    <x v="30"/>
    <x v="0"/>
    <n v="-37"/>
  </r>
  <r>
    <x v="6"/>
    <x v="30"/>
    <x v="0"/>
    <n v="-30"/>
  </r>
  <r>
    <x v="0"/>
    <x v="30"/>
    <x v="1"/>
    <n v="40"/>
  </r>
  <r>
    <x v="1"/>
    <x v="30"/>
    <x v="1"/>
    <n v="190"/>
  </r>
  <r>
    <x v="2"/>
    <x v="30"/>
    <x v="1"/>
    <n v="84"/>
  </r>
  <r>
    <x v="3"/>
    <x v="30"/>
    <x v="1"/>
    <n v="567"/>
  </r>
  <r>
    <x v="4"/>
    <x v="30"/>
    <x v="1"/>
    <n v="64"/>
  </r>
  <r>
    <x v="5"/>
    <x v="30"/>
    <x v="1"/>
    <n v="101"/>
  </r>
  <r>
    <x v="6"/>
    <x v="30"/>
    <x v="1"/>
    <n v="175"/>
  </r>
  <r>
    <x v="0"/>
    <x v="30"/>
    <x v="2"/>
    <n v="-60"/>
  </r>
  <r>
    <x v="1"/>
    <x v="30"/>
    <x v="2"/>
    <n v="-83"/>
  </r>
  <r>
    <x v="2"/>
    <x v="30"/>
    <x v="2"/>
    <n v="-117"/>
  </r>
  <r>
    <x v="3"/>
    <x v="30"/>
    <x v="2"/>
    <n v="-384"/>
  </r>
  <r>
    <x v="4"/>
    <x v="30"/>
    <x v="2"/>
    <n v="-158"/>
  </r>
  <r>
    <x v="5"/>
    <x v="30"/>
    <x v="2"/>
    <n v="-138"/>
  </r>
  <r>
    <x v="6"/>
    <x v="30"/>
    <x v="2"/>
    <n v="-205"/>
  </r>
  <r>
    <x v="0"/>
    <x v="30"/>
    <x v="3"/>
    <n v="-77"/>
  </r>
  <r>
    <x v="1"/>
    <x v="30"/>
    <x v="3"/>
    <n v="-23"/>
  </r>
  <r>
    <x v="2"/>
    <x v="30"/>
    <x v="3"/>
    <n v="-32"/>
  </r>
  <r>
    <x v="3"/>
    <x v="30"/>
    <x v="3"/>
    <n v="16"/>
  </r>
  <r>
    <x v="4"/>
    <x v="30"/>
    <x v="3"/>
    <n v="-210"/>
  </r>
  <r>
    <x v="5"/>
    <x v="30"/>
    <x v="3"/>
    <n v="-151"/>
  </r>
  <r>
    <x v="6"/>
    <x v="30"/>
    <x v="3"/>
    <n v="-26"/>
  </r>
  <r>
    <x v="7"/>
    <x v="30"/>
    <x v="0"/>
    <n v="20"/>
  </r>
  <r>
    <x v="8"/>
    <x v="30"/>
    <x v="0"/>
    <n v="57"/>
  </r>
  <r>
    <x v="9"/>
    <x v="30"/>
    <x v="0"/>
    <n v="54"/>
  </r>
  <r>
    <x v="10"/>
    <x v="30"/>
    <x v="0"/>
    <n v="-31"/>
  </r>
  <r>
    <x v="11"/>
    <x v="30"/>
    <x v="0"/>
    <n v="-27"/>
  </r>
  <r>
    <x v="12"/>
    <x v="30"/>
    <x v="0"/>
    <n v="-39"/>
  </r>
  <r>
    <x v="13"/>
    <x v="30"/>
    <x v="0"/>
    <n v="-53"/>
  </r>
  <r>
    <x v="14"/>
    <x v="30"/>
    <x v="0"/>
    <n v="106"/>
  </r>
  <r>
    <x v="7"/>
    <x v="30"/>
    <x v="1"/>
    <n v="45"/>
  </r>
  <r>
    <x v="8"/>
    <x v="30"/>
    <x v="1"/>
    <n v="75"/>
  </r>
  <r>
    <x v="9"/>
    <x v="30"/>
    <x v="1"/>
    <n v="66"/>
  </r>
  <r>
    <x v="10"/>
    <x v="30"/>
    <x v="1"/>
    <n v="75"/>
  </r>
  <r>
    <x v="11"/>
    <x v="30"/>
    <x v="1"/>
    <n v="-1"/>
  </r>
  <r>
    <x v="12"/>
    <x v="30"/>
    <x v="1"/>
    <n v="57"/>
  </r>
  <r>
    <x v="13"/>
    <x v="30"/>
    <x v="1"/>
    <n v="53"/>
  </r>
  <r>
    <x v="14"/>
    <x v="30"/>
    <x v="1"/>
    <n v="166"/>
  </r>
  <r>
    <x v="7"/>
    <x v="30"/>
    <x v="2"/>
    <n v="-25"/>
  </r>
  <r>
    <x v="8"/>
    <x v="30"/>
    <x v="2"/>
    <n v="-18"/>
  </r>
  <r>
    <x v="9"/>
    <x v="30"/>
    <x v="2"/>
    <n v="-12"/>
  </r>
  <r>
    <x v="10"/>
    <x v="30"/>
    <x v="2"/>
    <n v="-106"/>
  </r>
  <r>
    <x v="11"/>
    <x v="30"/>
    <x v="2"/>
    <n v="-26"/>
  </r>
  <r>
    <x v="12"/>
    <x v="30"/>
    <x v="2"/>
    <n v="-96"/>
  </r>
  <r>
    <x v="13"/>
    <x v="30"/>
    <x v="2"/>
    <n v="-106"/>
  </r>
  <r>
    <x v="14"/>
    <x v="30"/>
    <x v="2"/>
    <n v="-60"/>
  </r>
  <r>
    <x v="7"/>
    <x v="30"/>
    <x v="3"/>
    <n v="-38"/>
  </r>
  <r>
    <x v="8"/>
    <x v="30"/>
    <x v="3"/>
    <n v="-38"/>
  </r>
  <r>
    <x v="9"/>
    <x v="30"/>
    <x v="3"/>
    <n v="21"/>
  </r>
  <r>
    <x v="10"/>
    <x v="30"/>
    <x v="3"/>
    <n v="-72"/>
  </r>
  <r>
    <x v="11"/>
    <x v="30"/>
    <x v="3"/>
    <n v="28"/>
  </r>
  <r>
    <x v="12"/>
    <x v="30"/>
    <x v="3"/>
    <n v="-56"/>
  </r>
  <r>
    <x v="13"/>
    <x v="30"/>
    <x v="3"/>
    <n v="-78"/>
  </r>
  <r>
    <x v="14"/>
    <x v="30"/>
    <x v="3"/>
    <n v="185"/>
  </r>
  <r>
    <x v="0"/>
    <x v="31"/>
    <x v="0"/>
    <n v="-134"/>
  </r>
  <r>
    <x v="1"/>
    <x v="31"/>
    <x v="0"/>
    <n v="31"/>
  </r>
  <r>
    <x v="2"/>
    <x v="31"/>
    <x v="0"/>
    <n v="-32"/>
  </r>
  <r>
    <x v="3"/>
    <x v="31"/>
    <x v="0"/>
    <n v="354"/>
  </r>
  <r>
    <x v="4"/>
    <x v="31"/>
    <x v="0"/>
    <n v="-11"/>
  </r>
  <r>
    <x v="5"/>
    <x v="31"/>
    <x v="0"/>
    <n v="-154"/>
  </r>
  <r>
    <x v="6"/>
    <x v="31"/>
    <x v="0"/>
    <n v="-52"/>
  </r>
  <r>
    <x v="0"/>
    <x v="31"/>
    <x v="1"/>
    <n v="39"/>
  </r>
  <r>
    <x v="1"/>
    <x v="31"/>
    <x v="1"/>
    <n v="135"/>
  </r>
  <r>
    <x v="2"/>
    <x v="31"/>
    <x v="1"/>
    <n v="75"/>
  </r>
  <r>
    <x v="3"/>
    <x v="31"/>
    <x v="1"/>
    <n v="354"/>
  </r>
  <r>
    <x v="4"/>
    <x v="31"/>
    <x v="1"/>
    <n v="91"/>
  </r>
  <r>
    <x v="5"/>
    <x v="31"/>
    <x v="1"/>
    <n v="136"/>
  </r>
  <r>
    <x v="6"/>
    <x v="31"/>
    <x v="1"/>
    <n v="141"/>
  </r>
  <r>
    <x v="0"/>
    <x v="31"/>
    <x v="2"/>
    <n v="-173"/>
  </r>
  <r>
    <x v="1"/>
    <x v="31"/>
    <x v="2"/>
    <n v="-104"/>
  </r>
  <r>
    <x v="2"/>
    <x v="31"/>
    <x v="2"/>
    <n v="-107"/>
  </r>
  <r>
    <x v="3"/>
    <x v="31"/>
    <x v="2"/>
    <n v="0"/>
  </r>
  <r>
    <x v="4"/>
    <x v="31"/>
    <x v="2"/>
    <n v="-102"/>
  </r>
  <r>
    <x v="5"/>
    <x v="31"/>
    <x v="2"/>
    <n v="-290"/>
  </r>
  <r>
    <x v="6"/>
    <x v="31"/>
    <x v="2"/>
    <n v="-193"/>
  </r>
  <r>
    <x v="0"/>
    <x v="31"/>
    <x v="3"/>
    <n v="-80"/>
  </r>
  <r>
    <x v="1"/>
    <x v="31"/>
    <x v="3"/>
    <n v="-8"/>
  </r>
  <r>
    <x v="2"/>
    <x v="31"/>
    <x v="3"/>
    <n v="-53"/>
  </r>
  <r>
    <x v="3"/>
    <x v="31"/>
    <x v="3"/>
    <n v="26"/>
  </r>
  <r>
    <x v="4"/>
    <x v="31"/>
    <x v="3"/>
    <n v="-167"/>
  </r>
  <r>
    <x v="5"/>
    <x v="31"/>
    <x v="3"/>
    <n v="-134"/>
  </r>
  <r>
    <x v="6"/>
    <x v="31"/>
    <x v="3"/>
    <n v="-95"/>
  </r>
  <r>
    <x v="7"/>
    <x v="31"/>
    <x v="0"/>
    <n v="-49"/>
  </r>
  <r>
    <x v="8"/>
    <x v="31"/>
    <x v="0"/>
    <n v="-83"/>
  </r>
  <r>
    <x v="9"/>
    <x v="31"/>
    <x v="0"/>
    <n v="23"/>
  </r>
  <r>
    <x v="10"/>
    <x v="31"/>
    <x v="0"/>
    <n v="54"/>
  </r>
  <r>
    <x v="11"/>
    <x v="31"/>
    <x v="0"/>
    <n v="-38"/>
  </r>
  <r>
    <x v="12"/>
    <x v="31"/>
    <x v="0"/>
    <n v="41"/>
  </r>
  <r>
    <x v="13"/>
    <x v="31"/>
    <x v="0"/>
    <n v="-48"/>
  </r>
  <r>
    <x v="14"/>
    <x v="31"/>
    <x v="0"/>
    <n v="-70"/>
  </r>
  <r>
    <x v="7"/>
    <x v="31"/>
    <x v="1"/>
    <n v="25"/>
  </r>
  <r>
    <x v="8"/>
    <x v="31"/>
    <x v="1"/>
    <n v="57"/>
  </r>
  <r>
    <x v="9"/>
    <x v="31"/>
    <x v="1"/>
    <n v="36"/>
  </r>
  <r>
    <x v="10"/>
    <x v="31"/>
    <x v="1"/>
    <n v="115"/>
  </r>
  <r>
    <x v="11"/>
    <x v="31"/>
    <x v="1"/>
    <n v="49"/>
  </r>
  <r>
    <x v="12"/>
    <x v="31"/>
    <x v="1"/>
    <n v="77"/>
  </r>
  <r>
    <x v="13"/>
    <x v="31"/>
    <x v="1"/>
    <n v="35"/>
  </r>
  <r>
    <x v="14"/>
    <x v="31"/>
    <x v="1"/>
    <n v="114"/>
  </r>
  <r>
    <x v="7"/>
    <x v="31"/>
    <x v="2"/>
    <n v="-74"/>
  </r>
  <r>
    <x v="8"/>
    <x v="31"/>
    <x v="2"/>
    <n v="-140"/>
  </r>
  <r>
    <x v="9"/>
    <x v="31"/>
    <x v="2"/>
    <n v="-13"/>
  </r>
  <r>
    <x v="10"/>
    <x v="31"/>
    <x v="2"/>
    <n v="-61"/>
  </r>
  <r>
    <x v="11"/>
    <x v="31"/>
    <x v="2"/>
    <n v="-87"/>
  </r>
  <r>
    <x v="12"/>
    <x v="31"/>
    <x v="2"/>
    <n v="-36"/>
  </r>
  <r>
    <x v="13"/>
    <x v="31"/>
    <x v="2"/>
    <n v="-83"/>
  </r>
  <r>
    <x v="14"/>
    <x v="31"/>
    <x v="2"/>
    <n v="-184"/>
  </r>
  <r>
    <x v="7"/>
    <x v="31"/>
    <x v="3"/>
    <n v="-40"/>
  </r>
  <r>
    <x v="8"/>
    <x v="31"/>
    <x v="3"/>
    <n v="-52"/>
  </r>
  <r>
    <x v="9"/>
    <x v="31"/>
    <x v="3"/>
    <n v="4"/>
  </r>
  <r>
    <x v="10"/>
    <x v="31"/>
    <x v="3"/>
    <n v="-74"/>
  </r>
  <r>
    <x v="11"/>
    <x v="31"/>
    <x v="3"/>
    <n v="23"/>
  </r>
  <r>
    <x v="12"/>
    <x v="31"/>
    <x v="3"/>
    <n v="-50"/>
  </r>
  <r>
    <x v="13"/>
    <x v="31"/>
    <x v="3"/>
    <n v="-61"/>
  </r>
  <r>
    <x v="14"/>
    <x v="31"/>
    <x v="3"/>
    <n v="35"/>
  </r>
  <r>
    <x v="0"/>
    <x v="32"/>
    <x v="0"/>
    <n v="-110"/>
  </r>
  <r>
    <x v="1"/>
    <x v="32"/>
    <x v="0"/>
    <n v="42"/>
  </r>
  <r>
    <x v="2"/>
    <x v="32"/>
    <x v="0"/>
    <n v="-71"/>
  </r>
  <r>
    <x v="3"/>
    <x v="32"/>
    <x v="0"/>
    <n v="520"/>
  </r>
  <r>
    <x v="4"/>
    <x v="32"/>
    <x v="0"/>
    <n v="-92"/>
  </r>
  <r>
    <x v="5"/>
    <x v="32"/>
    <x v="0"/>
    <n v="-56"/>
  </r>
  <r>
    <x v="6"/>
    <x v="32"/>
    <x v="0"/>
    <n v="157"/>
  </r>
  <r>
    <x v="0"/>
    <x v="32"/>
    <x v="1"/>
    <n v="23"/>
  </r>
  <r>
    <x v="1"/>
    <x v="32"/>
    <x v="1"/>
    <n v="139"/>
  </r>
  <r>
    <x v="2"/>
    <x v="32"/>
    <x v="1"/>
    <n v="86"/>
  </r>
  <r>
    <x v="3"/>
    <x v="32"/>
    <x v="1"/>
    <n v="528"/>
  </r>
  <r>
    <x v="4"/>
    <x v="32"/>
    <x v="1"/>
    <n v="61"/>
  </r>
  <r>
    <x v="5"/>
    <x v="32"/>
    <x v="1"/>
    <n v="157"/>
  </r>
  <r>
    <x v="6"/>
    <x v="32"/>
    <x v="1"/>
    <n v="184"/>
  </r>
  <r>
    <x v="0"/>
    <x v="32"/>
    <x v="2"/>
    <n v="-133"/>
  </r>
  <r>
    <x v="1"/>
    <x v="32"/>
    <x v="2"/>
    <n v="-97"/>
  </r>
  <r>
    <x v="2"/>
    <x v="32"/>
    <x v="2"/>
    <n v="-157"/>
  </r>
  <r>
    <x v="3"/>
    <x v="32"/>
    <x v="2"/>
    <n v="-8"/>
  </r>
  <r>
    <x v="4"/>
    <x v="32"/>
    <x v="2"/>
    <n v="-153"/>
  </r>
  <r>
    <x v="5"/>
    <x v="32"/>
    <x v="2"/>
    <n v="-213"/>
  </r>
  <r>
    <x v="6"/>
    <x v="32"/>
    <x v="2"/>
    <n v="-27"/>
  </r>
  <r>
    <x v="0"/>
    <x v="32"/>
    <x v="3"/>
    <n v="-89"/>
  </r>
  <r>
    <x v="1"/>
    <x v="32"/>
    <x v="3"/>
    <n v="-70"/>
  </r>
  <r>
    <x v="2"/>
    <x v="32"/>
    <x v="3"/>
    <n v="-74"/>
  </r>
  <r>
    <x v="3"/>
    <x v="32"/>
    <x v="3"/>
    <n v="47"/>
  </r>
  <r>
    <x v="4"/>
    <x v="32"/>
    <x v="3"/>
    <n v="-133"/>
  </r>
  <r>
    <x v="5"/>
    <x v="32"/>
    <x v="3"/>
    <n v="-168"/>
  </r>
  <r>
    <x v="6"/>
    <x v="32"/>
    <x v="3"/>
    <n v="-78"/>
  </r>
  <r>
    <x v="7"/>
    <x v="32"/>
    <x v="0"/>
    <n v="22"/>
  </r>
  <r>
    <x v="8"/>
    <x v="32"/>
    <x v="0"/>
    <n v="-76"/>
  </r>
  <r>
    <x v="9"/>
    <x v="32"/>
    <x v="0"/>
    <n v="29"/>
  </r>
  <r>
    <x v="10"/>
    <x v="32"/>
    <x v="0"/>
    <n v="14"/>
  </r>
  <r>
    <x v="11"/>
    <x v="32"/>
    <x v="0"/>
    <n v="120"/>
  </r>
  <r>
    <x v="12"/>
    <x v="32"/>
    <x v="0"/>
    <n v="-65"/>
  </r>
  <r>
    <x v="13"/>
    <x v="32"/>
    <x v="0"/>
    <n v="-21"/>
  </r>
  <r>
    <x v="14"/>
    <x v="32"/>
    <x v="0"/>
    <n v="73"/>
  </r>
  <r>
    <x v="7"/>
    <x v="32"/>
    <x v="1"/>
    <n v="55"/>
  </r>
  <r>
    <x v="8"/>
    <x v="32"/>
    <x v="1"/>
    <n v="67"/>
  </r>
  <r>
    <x v="9"/>
    <x v="32"/>
    <x v="1"/>
    <n v="27"/>
  </r>
  <r>
    <x v="10"/>
    <x v="32"/>
    <x v="1"/>
    <n v="110"/>
  </r>
  <r>
    <x v="11"/>
    <x v="32"/>
    <x v="1"/>
    <n v="73"/>
  </r>
  <r>
    <x v="12"/>
    <x v="32"/>
    <x v="1"/>
    <n v="51"/>
  </r>
  <r>
    <x v="13"/>
    <x v="32"/>
    <x v="1"/>
    <n v="53"/>
  </r>
  <r>
    <x v="14"/>
    <x v="32"/>
    <x v="1"/>
    <n v="190"/>
  </r>
  <r>
    <x v="7"/>
    <x v="32"/>
    <x v="2"/>
    <n v="-33"/>
  </r>
  <r>
    <x v="8"/>
    <x v="32"/>
    <x v="2"/>
    <n v="-143"/>
  </r>
  <r>
    <x v="9"/>
    <x v="32"/>
    <x v="2"/>
    <n v="2"/>
  </r>
  <r>
    <x v="10"/>
    <x v="32"/>
    <x v="2"/>
    <n v="-96"/>
  </r>
  <r>
    <x v="11"/>
    <x v="32"/>
    <x v="2"/>
    <n v="47"/>
  </r>
  <r>
    <x v="12"/>
    <x v="32"/>
    <x v="2"/>
    <n v="-116"/>
  </r>
  <r>
    <x v="13"/>
    <x v="32"/>
    <x v="2"/>
    <n v="-74"/>
  </r>
  <r>
    <x v="14"/>
    <x v="32"/>
    <x v="2"/>
    <n v="-117"/>
  </r>
  <r>
    <x v="7"/>
    <x v="32"/>
    <x v="3"/>
    <n v="-57"/>
  </r>
  <r>
    <x v="8"/>
    <x v="32"/>
    <x v="3"/>
    <n v="-20"/>
  </r>
  <r>
    <x v="9"/>
    <x v="32"/>
    <x v="3"/>
    <n v="-73"/>
  </r>
  <r>
    <x v="10"/>
    <x v="32"/>
    <x v="3"/>
    <n v="-47"/>
  </r>
  <r>
    <x v="11"/>
    <x v="32"/>
    <x v="3"/>
    <n v="28"/>
  </r>
  <r>
    <x v="12"/>
    <x v="32"/>
    <x v="3"/>
    <n v="-64"/>
  </r>
  <r>
    <x v="13"/>
    <x v="32"/>
    <x v="3"/>
    <n v="-73"/>
  </r>
  <r>
    <x v="14"/>
    <x v="32"/>
    <x v="3"/>
    <n v="39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4800">
  <r>
    <x v="0"/>
    <x v="0"/>
    <x v="0"/>
    <x v="0"/>
    <x v="0"/>
    <x v="0"/>
    <n v="3"/>
  </r>
  <r>
    <x v="0"/>
    <x v="1"/>
    <x v="0"/>
    <x v="0"/>
    <x v="0"/>
    <x v="0"/>
    <n v="-14"/>
  </r>
  <r>
    <x v="0"/>
    <x v="2"/>
    <x v="0"/>
    <x v="0"/>
    <x v="0"/>
    <x v="0"/>
    <n v="-16"/>
  </r>
  <r>
    <x v="0"/>
    <x v="3"/>
    <x v="0"/>
    <x v="0"/>
    <x v="0"/>
    <x v="0"/>
    <n v="-22"/>
  </r>
  <r>
    <x v="0"/>
    <x v="4"/>
    <x v="0"/>
    <x v="0"/>
    <x v="0"/>
    <x v="0"/>
    <n v="14"/>
  </r>
  <r>
    <x v="0"/>
    <x v="5"/>
    <x v="0"/>
    <x v="0"/>
    <x v="0"/>
    <x v="0"/>
    <n v="-19"/>
  </r>
  <r>
    <x v="0"/>
    <x v="6"/>
    <x v="0"/>
    <x v="0"/>
    <x v="0"/>
    <x v="0"/>
    <n v="-32"/>
  </r>
  <r>
    <x v="1"/>
    <x v="7"/>
    <x v="0"/>
    <x v="0"/>
    <x v="0"/>
    <x v="0"/>
    <n v="-8"/>
  </r>
  <r>
    <x v="1"/>
    <x v="8"/>
    <x v="0"/>
    <x v="0"/>
    <x v="0"/>
    <x v="0"/>
    <n v="-2"/>
  </r>
  <r>
    <x v="1"/>
    <x v="9"/>
    <x v="0"/>
    <x v="0"/>
    <x v="0"/>
    <x v="0"/>
    <n v="0"/>
  </r>
  <r>
    <x v="1"/>
    <x v="10"/>
    <x v="0"/>
    <x v="0"/>
    <x v="0"/>
    <x v="0"/>
    <n v="1"/>
  </r>
  <r>
    <x v="1"/>
    <x v="11"/>
    <x v="0"/>
    <x v="0"/>
    <x v="0"/>
    <x v="0"/>
    <n v="-23"/>
  </r>
  <r>
    <x v="1"/>
    <x v="12"/>
    <x v="0"/>
    <x v="0"/>
    <x v="0"/>
    <x v="0"/>
    <n v="1"/>
  </r>
  <r>
    <x v="1"/>
    <x v="13"/>
    <x v="0"/>
    <x v="0"/>
    <x v="0"/>
    <x v="0"/>
    <n v="2"/>
  </r>
  <r>
    <x v="1"/>
    <x v="14"/>
    <x v="0"/>
    <x v="0"/>
    <x v="0"/>
    <x v="0"/>
    <n v="-90"/>
  </r>
  <r>
    <x v="0"/>
    <x v="0"/>
    <x v="0"/>
    <x v="1"/>
    <x v="0"/>
    <x v="0"/>
    <n v="-10"/>
  </r>
  <r>
    <x v="0"/>
    <x v="1"/>
    <x v="0"/>
    <x v="1"/>
    <x v="0"/>
    <x v="0"/>
    <n v="-15"/>
  </r>
  <r>
    <x v="0"/>
    <x v="2"/>
    <x v="0"/>
    <x v="1"/>
    <x v="0"/>
    <x v="0"/>
    <n v="-32"/>
  </r>
  <r>
    <x v="0"/>
    <x v="3"/>
    <x v="0"/>
    <x v="1"/>
    <x v="0"/>
    <x v="0"/>
    <n v="4"/>
  </r>
  <r>
    <x v="0"/>
    <x v="4"/>
    <x v="0"/>
    <x v="1"/>
    <x v="0"/>
    <x v="0"/>
    <n v="-12"/>
  </r>
  <r>
    <x v="0"/>
    <x v="5"/>
    <x v="0"/>
    <x v="1"/>
    <x v="0"/>
    <x v="0"/>
    <n v="-35"/>
  </r>
  <r>
    <x v="0"/>
    <x v="6"/>
    <x v="0"/>
    <x v="1"/>
    <x v="0"/>
    <x v="0"/>
    <n v="-8"/>
  </r>
  <r>
    <x v="1"/>
    <x v="7"/>
    <x v="0"/>
    <x v="1"/>
    <x v="0"/>
    <x v="0"/>
    <n v="-1"/>
  </r>
  <r>
    <x v="1"/>
    <x v="8"/>
    <x v="0"/>
    <x v="1"/>
    <x v="0"/>
    <x v="0"/>
    <n v="-24"/>
  </r>
  <r>
    <x v="1"/>
    <x v="9"/>
    <x v="0"/>
    <x v="1"/>
    <x v="0"/>
    <x v="0"/>
    <n v="2"/>
  </r>
  <r>
    <x v="1"/>
    <x v="10"/>
    <x v="0"/>
    <x v="1"/>
    <x v="0"/>
    <x v="0"/>
    <n v="-3"/>
  </r>
  <r>
    <x v="1"/>
    <x v="11"/>
    <x v="0"/>
    <x v="1"/>
    <x v="0"/>
    <x v="0"/>
    <n v="-27"/>
  </r>
  <r>
    <x v="1"/>
    <x v="12"/>
    <x v="0"/>
    <x v="1"/>
    <x v="0"/>
    <x v="0"/>
    <n v="8"/>
  </r>
  <r>
    <x v="1"/>
    <x v="13"/>
    <x v="0"/>
    <x v="1"/>
    <x v="0"/>
    <x v="0"/>
    <n v="4"/>
  </r>
  <r>
    <x v="1"/>
    <x v="14"/>
    <x v="0"/>
    <x v="1"/>
    <x v="0"/>
    <x v="0"/>
    <n v="-66"/>
  </r>
  <r>
    <x v="0"/>
    <x v="0"/>
    <x v="1"/>
    <x v="0"/>
    <x v="0"/>
    <x v="0"/>
    <n v="-20"/>
  </r>
  <r>
    <x v="0"/>
    <x v="1"/>
    <x v="1"/>
    <x v="0"/>
    <x v="0"/>
    <x v="0"/>
    <n v="-42"/>
  </r>
  <r>
    <x v="0"/>
    <x v="2"/>
    <x v="1"/>
    <x v="0"/>
    <x v="0"/>
    <x v="0"/>
    <n v="-78"/>
  </r>
  <r>
    <x v="0"/>
    <x v="3"/>
    <x v="1"/>
    <x v="0"/>
    <x v="0"/>
    <x v="0"/>
    <n v="123"/>
  </r>
  <r>
    <x v="0"/>
    <x v="4"/>
    <x v="1"/>
    <x v="0"/>
    <x v="0"/>
    <x v="0"/>
    <n v="-47"/>
  </r>
  <r>
    <x v="0"/>
    <x v="5"/>
    <x v="1"/>
    <x v="0"/>
    <x v="0"/>
    <x v="0"/>
    <n v="-52"/>
  </r>
  <r>
    <x v="0"/>
    <x v="6"/>
    <x v="1"/>
    <x v="0"/>
    <x v="0"/>
    <x v="0"/>
    <n v="-146"/>
  </r>
  <r>
    <x v="1"/>
    <x v="7"/>
    <x v="1"/>
    <x v="0"/>
    <x v="0"/>
    <x v="0"/>
    <n v="-16"/>
  </r>
  <r>
    <x v="1"/>
    <x v="8"/>
    <x v="1"/>
    <x v="0"/>
    <x v="0"/>
    <x v="0"/>
    <n v="-39"/>
  </r>
  <r>
    <x v="1"/>
    <x v="9"/>
    <x v="1"/>
    <x v="0"/>
    <x v="0"/>
    <x v="0"/>
    <n v="-49"/>
  </r>
  <r>
    <x v="1"/>
    <x v="10"/>
    <x v="1"/>
    <x v="0"/>
    <x v="0"/>
    <x v="0"/>
    <n v="-45"/>
  </r>
  <r>
    <x v="1"/>
    <x v="11"/>
    <x v="1"/>
    <x v="0"/>
    <x v="0"/>
    <x v="0"/>
    <n v="-18"/>
  </r>
  <r>
    <x v="1"/>
    <x v="12"/>
    <x v="1"/>
    <x v="0"/>
    <x v="0"/>
    <x v="0"/>
    <n v="-10"/>
  </r>
  <r>
    <x v="1"/>
    <x v="13"/>
    <x v="1"/>
    <x v="0"/>
    <x v="0"/>
    <x v="0"/>
    <n v="-17"/>
  </r>
  <r>
    <x v="1"/>
    <x v="14"/>
    <x v="1"/>
    <x v="0"/>
    <x v="0"/>
    <x v="0"/>
    <n v="-29"/>
  </r>
  <r>
    <x v="0"/>
    <x v="0"/>
    <x v="1"/>
    <x v="1"/>
    <x v="0"/>
    <x v="0"/>
    <n v="-6"/>
  </r>
  <r>
    <x v="0"/>
    <x v="1"/>
    <x v="1"/>
    <x v="1"/>
    <x v="0"/>
    <x v="0"/>
    <n v="-38"/>
  </r>
  <r>
    <x v="0"/>
    <x v="2"/>
    <x v="1"/>
    <x v="1"/>
    <x v="0"/>
    <x v="0"/>
    <n v="-56"/>
  </r>
  <r>
    <x v="0"/>
    <x v="3"/>
    <x v="1"/>
    <x v="1"/>
    <x v="0"/>
    <x v="0"/>
    <n v="57"/>
  </r>
  <r>
    <x v="0"/>
    <x v="4"/>
    <x v="1"/>
    <x v="1"/>
    <x v="0"/>
    <x v="0"/>
    <n v="-50"/>
  </r>
  <r>
    <x v="0"/>
    <x v="5"/>
    <x v="1"/>
    <x v="1"/>
    <x v="0"/>
    <x v="0"/>
    <n v="-94"/>
  </r>
  <r>
    <x v="0"/>
    <x v="6"/>
    <x v="1"/>
    <x v="1"/>
    <x v="0"/>
    <x v="0"/>
    <n v="-164"/>
  </r>
  <r>
    <x v="1"/>
    <x v="7"/>
    <x v="1"/>
    <x v="1"/>
    <x v="0"/>
    <x v="0"/>
    <n v="-9"/>
  </r>
  <r>
    <x v="1"/>
    <x v="8"/>
    <x v="1"/>
    <x v="1"/>
    <x v="0"/>
    <x v="0"/>
    <n v="-31"/>
  </r>
  <r>
    <x v="1"/>
    <x v="9"/>
    <x v="1"/>
    <x v="1"/>
    <x v="0"/>
    <x v="0"/>
    <n v="-43"/>
  </r>
  <r>
    <x v="1"/>
    <x v="10"/>
    <x v="1"/>
    <x v="1"/>
    <x v="0"/>
    <x v="0"/>
    <n v="-67"/>
  </r>
  <r>
    <x v="1"/>
    <x v="11"/>
    <x v="1"/>
    <x v="1"/>
    <x v="0"/>
    <x v="0"/>
    <n v="-3"/>
  </r>
  <r>
    <x v="1"/>
    <x v="12"/>
    <x v="1"/>
    <x v="1"/>
    <x v="0"/>
    <x v="0"/>
    <n v="-20"/>
  </r>
  <r>
    <x v="1"/>
    <x v="13"/>
    <x v="1"/>
    <x v="1"/>
    <x v="0"/>
    <x v="0"/>
    <n v="-39"/>
  </r>
  <r>
    <x v="1"/>
    <x v="14"/>
    <x v="1"/>
    <x v="1"/>
    <x v="0"/>
    <x v="0"/>
    <n v="-31"/>
  </r>
  <r>
    <x v="0"/>
    <x v="0"/>
    <x v="2"/>
    <x v="0"/>
    <x v="0"/>
    <x v="0"/>
    <n v="-5"/>
  </r>
  <r>
    <x v="0"/>
    <x v="1"/>
    <x v="2"/>
    <x v="0"/>
    <x v="0"/>
    <x v="0"/>
    <n v="-16"/>
  </r>
  <r>
    <x v="0"/>
    <x v="2"/>
    <x v="2"/>
    <x v="0"/>
    <x v="0"/>
    <x v="0"/>
    <n v="-27"/>
  </r>
  <r>
    <x v="0"/>
    <x v="3"/>
    <x v="2"/>
    <x v="0"/>
    <x v="0"/>
    <x v="0"/>
    <n v="-54"/>
  </r>
  <r>
    <x v="0"/>
    <x v="4"/>
    <x v="2"/>
    <x v="0"/>
    <x v="0"/>
    <x v="0"/>
    <n v="-9"/>
  </r>
  <r>
    <x v="0"/>
    <x v="5"/>
    <x v="2"/>
    <x v="0"/>
    <x v="0"/>
    <x v="0"/>
    <n v="-23"/>
  </r>
  <r>
    <x v="0"/>
    <x v="6"/>
    <x v="2"/>
    <x v="0"/>
    <x v="0"/>
    <x v="0"/>
    <n v="-30"/>
  </r>
  <r>
    <x v="1"/>
    <x v="7"/>
    <x v="2"/>
    <x v="0"/>
    <x v="0"/>
    <x v="0"/>
    <n v="11"/>
  </r>
  <r>
    <x v="1"/>
    <x v="8"/>
    <x v="2"/>
    <x v="0"/>
    <x v="0"/>
    <x v="0"/>
    <n v="-6"/>
  </r>
  <r>
    <x v="1"/>
    <x v="9"/>
    <x v="2"/>
    <x v="0"/>
    <x v="0"/>
    <x v="0"/>
    <n v="16"/>
  </r>
  <r>
    <x v="1"/>
    <x v="10"/>
    <x v="2"/>
    <x v="0"/>
    <x v="0"/>
    <x v="0"/>
    <n v="-4"/>
  </r>
  <r>
    <x v="1"/>
    <x v="11"/>
    <x v="2"/>
    <x v="0"/>
    <x v="0"/>
    <x v="0"/>
    <n v="-23"/>
  </r>
  <r>
    <x v="1"/>
    <x v="12"/>
    <x v="2"/>
    <x v="0"/>
    <x v="0"/>
    <x v="0"/>
    <n v="6"/>
  </r>
  <r>
    <x v="1"/>
    <x v="13"/>
    <x v="2"/>
    <x v="0"/>
    <x v="0"/>
    <x v="0"/>
    <n v="-9"/>
  </r>
  <r>
    <x v="1"/>
    <x v="14"/>
    <x v="2"/>
    <x v="0"/>
    <x v="0"/>
    <x v="0"/>
    <n v="-63"/>
  </r>
  <r>
    <x v="0"/>
    <x v="0"/>
    <x v="2"/>
    <x v="1"/>
    <x v="0"/>
    <x v="0"/>
    <n v="-1"/>
  </r>
  <r>
    <x v="0"/>
    <x v="1"/>
    <x v="2"/>
    <x v="1"/>
    <x v="0"/>
    <x v="0"/>
    <n v="-4"/>
  </r>
  <r>
    <x v="0"/>
    <x v="2"/>
    <x v="2"/>
    <x v="1"/>
    <x v="0"/>
    <x v="0"/>
    <n v="-8"/>
  </r>
  <r>
    <x v="0"/>
    <x v="3"/>
    <x v="2"/>
    <x v="1"/>
    <x v="0"/>
    <x v="0"/>
    <n v="-9"/>
  </r>
  <r>
    <x v="0"/>
    <x v="4"/>
    <x v="2"/>
    <x v="1"/>
    <x v="0"/>
    <x v="0"/>
    <n v="7"/>
  </r>
  <r>
    <x v="0"/>
    <x v="5"/>
    <x v="2"/>
    <x v="1"/>
    <x v="0"/>
    <x v="0"/>
    <n v="-25"/>
  </r>
  <r>
    <x v="0"/>
    <x v="6"/>
    <x v="2"/>
    <x v="1"/>
    <x v="0"/>
    <x v="0"/>
    <n v="6"/>
  </r>
  <r>
    <x v="1"/>
    <x v="7"/>
    <x v="2"/>
    <x v="1"/>
    <x v="0"/>
    <x v="0"/>
    <n v="6"/>
  </r>
  <r>
    <x v="1"/>
    <x v="8"/>
    <x v="2"/>
    <x v="1"/>
    <x v="0"/>
    <x v="0"/>
    <n v="-10"/>
  </r>
  <r>
    <x v="1"/>
    <x v="9"/>
    <x v="2"/>
    <x v="1"/>
    <x v="0"/>
    <x v="0"/>
    <n v="22"/>
  </r>
  <r>
    <x v="1"/>
    <x v="10"/>
    <x v="2"/>
    <x v="1"/>
    <x v="0"/>
    <x v="0"/>
    <n v="3"/>
  </r>
  <r>
    <x v="1"/>
    <x v="11"/>
    <x v="2"/>
    <x v="1"/>
    <x v="0"/>
    <x v="0"/>
    <n v="-18"/>
  </r>
  <r>
    <x v="1"/>
    <x v="12"/>
    <x v="2"/>
    <x v="1"/>
    <x v="0"/>
    <x v="0"/>
    <n v="5"/>
  </r>
  <r>
    <x v="1"/>
    <x v="13"/>
    <x v="2"/>
    <x v="1"/>
    <x v="0"/>
    <x v="0"/>
    <n v="-4"/>
  </r>
  <r>
    <x v="1"/>
    <x v="14"/>
    <x v="2"/>
    <x v="1"/>
    <x v="0"/>
    <x v="0"/>
    <n v="-57"/>
  </r>
  <r>
    <x v="0"/>
    <x v="0"/>
    <x v="3"/>
    <x v="0"/>
    <x v="0"/>
    <x v="0"/>
    <n v="17"/>
  </r>
  <r>
    <x v="0"/>
    <x v="1"/>
    <x v="3"/>
    <x v="0"/>
    <x v="0"/>
    <x v="0"/>
    <n v="-20"/>
  </r>
  <r>
    <x v="0"/>
    <x v="2"/>
    <x v="3"/>
    <x v="0"/>
    <x v="0"/>
    <x v="0"/>
    <n v="-10"/>
  </r>
  <r>
    <x v="0"/>
    <x v="3"/>
    <x v="3"/>
    <x v="0"/>
    <x v="0"/>
    <x v="0"/>
    <n v="-41"/>
  </r>
  <r>
    <x v="0"/>
    <x v="4"/>
    <x v="3"/>
    <x v="0"/>
    <x v="0"/>
    <x v="0"/>
    <n v="1"/>
  </r>
  <r>
    <x v="0"/>
    <x v="5"/>
    <x v="3"/>
    <x v="0"/>
    <x v="0"/>
    <x v="0"/>
    <n v="-3"/>
  </r>
  <r>
    <x v="0"/>
    <x v="6"/>
    <x v="3"/>
    <x v="0"/>
    <x v="0"/>
    <x v="0"/>
    <n v="-7"/>
  </r>
  <r>
    <x v="1"/>
    <x v="7"/>
    <x v="3"/>
    <x v="0"/>
    <x v="0"/>
    <x v="0"/>
    <n v="15"/>
  </r>
  <r>
    <x v="1"/>
    <x v="8"/>
    <x v="3"/>
    <x v="0"/>
    <x v="0"/>
    <x v="0"/>
    <n v="13"/>
  </r>
  <r>
    <x v="1"/>
    <x v="9"/>
    <x v="3"/>
    <x v="0"/>
    <x v="0"/>
    <x v="0"/>
    <n v="-10"/>
  </r>
  <r>
    <x v="1"/>
    <x v="10"/>
    <x v="3"/>
    <x v="0"/>
    <x v="0"/>
    <x v="0"/>
    <n v="3"/>
  </r>
  <r>
    <x v="1"/>
    <x v="11"/>
    <x v="3"/>
    <x v="0"/>
    <x v="0"/>
    <x v="0"/>
    <n v="-11"/>
  </r>
  <r>
    <x v="1"/>
    <x v="12"/>
    <x v="3"/>
    <x v="0"/>
    <x v="0"/>
    <x v="0"/>
    <n v="11"/>
  </r>
  <r>
    <x v="1"/>
    <x v="13"/>
    <x v="3"/>
    <x v="0"/>
    <x v="0"/>
    <x v="0"/>
    <n v="0"/>
  </r>
  <r>
    <x v="1"/>
    <x v="14"/>
    <x v="3"/>
    <x v="0"/>
    <x v="0"/>
    <x v="0"/>
    <n v="-45"/>
  </r>
  <r>
    <x v="0"/>
    <x v="0"/>
    <x v="3"/>
    <x v="1"/>
    <x v="0"/>
    <x v="0"/>
    <n v="16"/>
  </r>
  <r>
    <x v="0"/>
    <x v="1"/>
    <x v="3"/>
    <x v="1"/>
    <x v="0"/>
    <x v="0"/>
    <n v="-22"/>
  </r>
  <r>
    <x v="0"/>
    <x v="2"/>
    <x v="3"/>
    <x v="1"/>
    <x v="0"/>
    <x v="0"/>
    <n v="-16"/>
  </r>
  <r>
    <x v="0"/>
    <x v="3"/>
    <x v="3"/>
    <x v="1"/>
    <x v="0"/>
    <x v="0"/>
    <n v="-44"/>
  </r>
  <r>
    <x v="0"/>
    <x v="4"/>
    <x v="3"/>
    <x v="1"/>
    <x v="0"/>
    <x v="0"/>
    <n v="7"/>
  </r>
  <r>
    <x v="0"/>
    <x v="5"/>
    <x v="3"/>
    <x v="1"/>
    <x v="0"/>
    <x v="0"/>
    <n v="4"/>
  </r>
  <r>
    <x v="0"/>
    <x v="6"/>
    <x v="3"/>
    <x v="1"/>
    <x v="0"/>
    <x v="0"/>
    <n v="-12"/>
  </r>
  <r>
    <x v="1"/>
    <x v="7"/>
    <x v="3"/>
    <x v="1"/>
    <x v="0"/>
    <x v="0"/>
    <n v="8"/>
  </r>
  <r>
    <x v="1"/>
    <x v="8"/>
    <x v="3"/>
    <x v="1"/>
    <x v="0"/>
    <x v="0"/>
    <n v="-3"/>
  </r>
  <r>
    <x v="1"/>
    <x v="9"/>
    <x v="3"/>
    <x v="1"/>
    <x v="0"/>
    <x v="0"/>
    <n v="-9"/>
  </r>
  <r>
    <x v="1"/>
    <x v="10"/>
    <x v="3"/>
    <x v="1"/>
    <x v="0"/>
    <x v="0"/>
    <n v="-1"/>
  </r>
  <r>
    <x v="1"/>
    <x v="11"/>
    <x v="3"/>
    <x v="1"/>
    <x v="0"/>
    <x v="0"/>
    <n v="-7"/>
  </r>
  <r>
    <x v="1"/>
    <x v="12"/>
    <x v="3"/>
    <x v="1"/>
    <x v="0"/>
    <x v="0"/>
    <n v="8"/>
  </r>
  <r>
    <x v="1"/>
    <x v="13"/>
    <x v="3"/>
    <x v="1"/>
    <x v="0"/>
    <x v="0"/>
    <n v="-13"/>
  </r>
  <r>
    <x v="1"/>
    <x v="14"/>
    <x v="3"/>
    <x v="1"/>
    <x v="0"/>
    <x v="0"/>
    <n v="-23"/>
  </r>
  <r>
    <x v="0"/>
    <x v="0"/>
    <x v="4"/>
    <x v="0"/>
    <x v="0"/>
    <x v="0"/>
    <n v="-2"/>
  </r>
  <r>
    <x v="0"/>
    <x v="1"/>
    <x v="4"/>
    <x v="0"/>
    <x v="0"/>
    <x v="0"/>
    <n v="-5"/>
  </r>
  <r>
    <x v="0"/>
    <x v="2"/>
    <x v="4"/>
    <x v="0"/>
    <x v="0"/>
    <x v="0"/>
    <n v="1"/>
  </r>
  <r>
    <x v="0"/>
    <x v="3"/>
    <x v="4"/>
    <x v="0"/>
    <x v="0"/>
    <x v="0"/>
    <n v="-6"/>
  </r>
  <r>
    <x v="0"/>
    <x v="4"/>
    <x v="4"/>
    <x v="0"/>
    <x v="0"/>
    <x v="0"/>
    <n v="-13"/>
  </r>
  <r>
    <x v="0"/>
    <x v="5"/>
    <x v="4"/>
    <x v="0"/>
    <x v="0"/>
    <x v="0"/>
    <n v="-3"/>
  </r>
  <r>
    <x v="0"/>
    <x v="6"/>
    <x v="4"/>
    <x v="0"/>
    <x v="0"/>
    <x v="0"/>
    <n v="-10"/>
  </r>
  <r>
    <x v="1"/>
    <x v="7"/>
    <x v="4"/>
    <x v="0"/>
    <x v="0"/>
    <x v="0"/>
    <n v="-1"/>
  </r>
  <r>
    <x v="1"/>
    <x v="8"/>
    <x v="4"/>
    <x v="0"/>
    <x v="0"/>
    <x v="0"/>
    <n v="-10"/>
  </r>
  <r>
    <x v="1"/>
    <x v="9"/>
    <x v="4"/>
    <x v="0"/>
    <x v="0"/>
    <x v="0"/>
    <n v="-2"/>
  </r>
  <r>
    <x v="1"/>
    <x v="10"/>
    <x v="4"/>
    <x v="0"/>
    <x v="0"/>
    <x v="0"/>
    <n v="-8"/>
  </r>
  <r>
    <x v="1"/>
    <x v="11"/>
    <x v="4"/>
    <x v="0"/>
    <x v="0"/>
    <x v="0"/>
    <n v="-4"/>
  </r>
  <r>
    <x v="1"/>
    <x v="12"/>
    <x v="4"/>
    <x v="0"/>
    <x v="0"/>
    <x v="0"/>
    <n v="4"/>
  </r>
  <r>
    <x v="1"/>
    <x v="13"/>
    <x v="4"/>
    <x v="0"/>
    <x v="0"/>
    <x v="0"/>
    <n v="-2"/>
  </r>
  <r>
    <x v="1"/>
    <x v="14"/>
    <x v="4"/>
    <x v="0"/>
    <x v="0"/>
    <x v="0"/>
    <n v="-7"/>
  </r>
  <r>
    <x v="0"/>
    <x v="0"/>
    <x v="4"/>
    <x v="1"/>
    <x v="0"/>
    <x v="0"/>
    <n v="1"/>
  </r>
  <r>
    <x v="0"/>
    <x v="1"/>
    <x v="4"/>
    <x v="1"/>
    <x v="0"/>
    <x v="0"/>
    <n v="-6"/>
  </r>
  <r>
    <x v="0"/>
    <x v="2"/>
    <x v="4"/>
    <x v="1"/>
    <x v="0"/>
    <x v="0"/>
    <n v="2"/>
  </r>
  <r>
    <x v="0"/>
    <x v="3"/>
    <x v="4"/>
    <x v="1"/>
    <x v="0"/>
    <x v="0"/>
    <n v="-15"/>
  </r>
  <r>
    <x v="0"/>
    <x v="4"/>
    <x v="4"/>
    <x v="1"/>
    <x v="0"/>
    <x v="0"/>
    <n v="-17"/>
  </r>
  <r>
    <x v="0"/>
    <x v="5"/>
    <x v="4"/>
    <x v="1"/>
    <x v="0"/>
    <x v="0"/>
    <n v="-5"/>
  </r>
  <r>
    <x v="0"/>
    <x v="6"/>
    <x v="4"/>
    <x v="1"/>
    <x v="0"/>
    <x v="0"/>
    <n v="-9"/>
  </r>
  <r>
    <x v="1"/>
    <x v="7"/>
    <x v="4"/>
    <x v="1"/>
    <x v="0"/>
    <x v="0"/>
    <n v="-5"/>
  </r>
  <r>
    <x v="1"/>
    <x v="8"/>
    <x v="4"/>
    <x v="1"/>
    <x v="0"/>
    <x v="0"/>
    <n v="-8"/>
  </r>
  <r>
    <x v="1"/>
    <x v="9"/>
    <x v="4"/>
    <x v="1"/>
    <x v="0"/>
    <x v="0"/>
    <n v="-8"/>
  </r>
  <r>
    <x v="1"/>
    <x v="10"/>
    <x v="4"/>
    <x v="1"/>
    <x v="0"/>
    <x v="0"/>
    <n v="-12"/>
  </r>
  <r>
    <x v="1"/>
    <x v="11"/>
    <x v="4"/>
    <x v="1"/>
    <x v="0"/>
    <x v="0"/>
    <n v="-4"/>
  </r>
  <r>
    <x v="1"/>
    <x v="12"/>
    <x v="4"/>
    <x v="1"/>
    <x v="0"/>
    <x v="0"/>
    <n v="3"/>
  </r>
  <r>
    <x v="1"/>
    <x v="13"/>
    <x v="4"/>
    <x v="1"/>
    <x v="0"/>
    <x v="0"/>
    <n v="1"/>
  </r>
  <r>
    <x v="1"/>
    <x v="14"/>
    <x v="4"/>
    <x v="1"/>
    <x v="0"/>
    <x v="0"/>
    <n v="23"/>
  </r>
  <r>
    <x v="0"/>
    <x v="0"/>
    <x v="0"/>
    <x v="0"/>
    <x v="1"/>
    <x v="0"/>
    <n v="2"/>
  </r>
  <r>
    <x v="0"/>
    <x v="1"/>
    <x v="0"/>
    <x v="0"/>
    <x v="1"/>
    <x v="0"/>
    <n v="14"/>
  </r>
  <r>
    <x v="0"/>
    <x v="2"/>
    <x v="0"/>
    <x v="0"/>
    <x v="1"/>
    <x v="0"/>
    <n v="-25"/>
  </r>
  <r>
    <x v="0"/>
    <x v="3"/>
    <x v="0"/>
    <x v="0"/>
    <x v="1"/>
    <x v="0"/>
    <n v="-1"/>
  </r>
  <r>
    <x v="0"/>
    <x v="4"/>
    <x v="0"/>
    <x v="0"/>
    <x v="1"/>
    <x v="0"/>
    <n v="-22"/>
  </r>
  <r>
    <x v="0"/>
    <x v="5"/>
    <x v="0"/>
    <x v="0"/>
    <x v="1"/>
    <x v="0"/>
    <n v="-32"/>
  </r>
  <r>
    <x v="0"/>
    <x v="6"/>
    <x v="0"/>
    <x v="0"/>
    <x v="1"/>
    <x v="0"/>
    <n v="18"/>
  </r>
  <r>
    <x v="1"/>
    <x v="7"/>
    <x v="0"/>
    <x v="0"/>
    <x v="1"/>
    <x v="0"/>
    <n v="-5"/>
  </r>
  <r>
    <x v="1"/>
    <x v="8"/>
    <x v="0"/>
    <x v="0"/>
    <x v="1"/>
    <x v="0"/>
    <n v="-2"/>
  </r>
  <r>
    <x v="1"/>
    <x v="9"/>
    <x v="0"/>
    <x v="0"/>
    <x v="1"/>
    <x v="0"/>
    <n v="-14"/>
  </r>
  <r>
    <x v="1"/>
    <x v="10"/>
    <x v="0"/>
    <x v="0"/>
    <x v="1"/>
    <x v="0"/>
    <n v="5"/>
  </r>
  <r>
    <x v="1"/>
    <x v="11"/>
    <x v="0"/>
    <x v="0"/>
    <x v="1"/>
    <x v="0"/>
    <n v="-4"/>
  </r>
  <r>
    <x v="1"/>
    <x v="12"/>
    <x v="0"/>
    <x v="0"/>
    <x v="1"/>
    <x v="0"/>
    <n v="-2"/>
  </r>
  <r>
    <x v="1"/>
    <x v="13"/>
    <x v="0"/>
    <x v="0"/>
    <x v="1"/>
    <x v="0"/>
    <n v="-18"/>
  </r>
  <r>
    <x v="1"/>
    <x v="14"/>
    <x v="0"/>
    <x v="0"/>
    <x v="1"/>
    <x v="0"/>
    <n v="-31"/>
  </r>
  <r>
    <x v="0"/>
    <x v="0"/>
    <x v="0"/>
    <x v="1"/>
    <x v="1"/>
    <x v="0"/>
    <n v="-2"/>
  </r>
  <r>
    <x v="0"/>
    <x v="1"/>
    <x v="0"/>
    <x v="1"/>
    <x v="1"/>
    <x v="0"/>
    <n v="-9"/>
  </r>
  <r>
    <x v="0"/>
    <x v="2"/>
    <x v="0"/>
    <x v="1"/>
    <x v="1"/>
    <x v="0"/>
    <n v="-15"/>
  </r>
  <r>
    <x v="0"/>
    <x v="3"/>
    <x v="0"/>
    <x v="1"/>
    <x v="1"/>
    <x v="0"/>
    <n v="1"/>
  </r>
  <r>
    <x v="0"/>
    <x v="4"/>
    <x v="0"/>
    <x v="1"/>
    <x v="1"/>
    <x v="0"/>
    <n v="-11"/>
  </r>
  <r>
    <x v="0"/>
    <x v="5"/>
    <x v="0"/>
    <x v="1"/>
    <x v="1"/>
    <x v="0"/>
    <n v="-11"/>
  </r>
  <r>
    <x v="0"/>
    <x v="6"/>
    <x v="0"/>
    <x v="1"/>
    <x v="1"/>
    <x v="0"/>
    <n v="33"/>
  </r>
  <r>
    <x v="1"/>
    <x v="7"/>
    <x v="0"/>
    <x v="1"/>
    <x v="1"/>
    <x v="0"/>
    <n v="-12"/>
  </r>
  <r>
    <x v="1"/>
    <x v="8"/>
    <x v="0"/>
    <x v="1"/>
    <x v="1"/>
    <x v="0"/>
    <n v="6"/>
  </r>
  <r>
    <x v="1"/>
    <x v="9"/>
    <x v="0"/>
    <x v="1"/>
    <x v="1"/>
    <x v="0"/>
    <n v="5"/>
  </r>
  <r>
    <x v="1"/>
    <x v="10"/>
    <x v="0"/>
    <x v="1"/>
    <x v="1"/>
    <x v="0"/>
    <n v="21"/>
  </r>
  <r>
    <x v="1"/>
    <x v="11"/>
    <x v="0"/>
    <x v="1"/>
    <x v="1"/>
    <x v="0"/>
    <n v="-23"/>
  </r>
  <r>
    <x v="1"/>
    <x v="12"/>
    <x v="0"/>
    <x v="1"/>
    <x v="1"/>
    <x v="0"/>
    <n v="12"/>
  </r>
  <r>
    <x v="1"/>
    <x v="13"/>
    <x v="0"/>
    <x v="1"/>
    <x v="1"/>
    <x v="0"/>
    <n v="0"/>
  </r>
  <r>
    <x v="1"/>
    <x v="14"/>
    <x v="0"/>
    <x v="1"/>
    <x v="1"/>
    <x v="0"/>
    <n v="-68"/>
  </r>
  <r>
    <x v="0"/>
    <x v="0"/>
    <x v="1"/>
    <x v="0"/>
    <x v="1"/>
    <x v="0"/>
    <n v="-45"/>
  </r>
  <r>
    <x v="0"/>
    <x v="1"/>
    <x v="1"/>
    <x v="0"/>
    <x v="1"/>
    <x v="0"/>
    <n v="-60"/>
  </r>
  <r>
    <x v="0"/>
    <x v="2"/>
    <x v="1"/>
    <x v="0"/>
    <x v="1"/>
    <x v="0"/>
    <n v="-69"/>
  </r>
  <r>
    <x v="0"/>
    <x v="3"/>
    <x v="1"/>
    <x v="0"/>
    <x v="1"/>
    <x v="0"/>
    <n v="-30"/>
  </r>
  <r>
    <x v="0"/>
    <x v="4"/>
    <x v="1"/>
    <x v="0"/>
    <x v="1"/>
    <x v="0"/>
    <n v="-84"/>
  </r>
  <r>
    <x v="0"/>
    <x v="5"/>
    <x v="1"/>
    <x v="0"/>
    <x v="1"/>
    <x v="0"/>
    <n v="-99"/>
  </r>
  <r>
    <x v="0"/>
    <x v="6"/>
    <x v="1"/>
    <x v="0"/>
    <x v="1"/>
    <x v="0"/>
    <n v="-161"/>
  </r>
  <r>
    <x v="1"/>
    <x v="7"/>
    <x v="1"/>
    <x v="0"/>
    <x v="1"/>
    <x v="0"/>
    <n v="10"/>
  </r>
  <r>
    <x v="1"/>
    <x v="8"/>
    <x v="1"/>
    <x v="0"/>
    <x v="1"/>
    <x v="0"/>
    <n v="-14"/>
  </r>
  <r>
    <x v="1"/>
    <x v="9"/>
    <x v="1"/>
    <x v="0"/>
    <x v="1"/>
    <x v="0"/>
    <n v="-62"/>
  </r>
  <r>
    <x v="1"/>
    <x v="10"/>
    <x v="1"/>
    <x v="0"/>
    <x v="1"/>
    <x v="0"/>
    <n v="-78"/>
  </r>
  <r>
    <x v="1"/>
    <x v="11"/>
    <x v="1"/>
    <x v="0"/>
    <x v="1"/>
    <x v="0"/>
    <n v="-29"/>
  </r>
  <r>
    <x v="1"/>
    <x v="12"/>
    <x v="1"/>
    <x v="0"/>
    <x v="1"/>
    <x v="0"/>
    <n v="-18"/>
  </r>
  <r>
    <x v="1"/>
    <x v="13"/>
    <x v="1"/>
    <x v="0"/>
    <x v="1"/>
    <x v="0"/>
    <n v="18"/>
  </r>
  <r>
    <x v="1"/>
    <x v="14"/>
    <x v="1"/>
    <x v="0"/>
    <x v="1"/>
    <x v="0"/>
    <n v="-17"/>
  </r>
  <r>
    <x v="0"/>
    <x v="0"/>
    <x v="1"/>
    <x v="1"/>
    <x v="1"/>
    <x v="0"/>
    <n v="-59"/>
  </r>
  <r>
    <x v="0"/>
    <x v="1"/>
    <x v="1"/>
    <x v="1"/>
    <x v="1"/>
    <x v="0"/>
    <n v="-20"/>
  </r>
  <r>
    <x v="0"/>
    <x v="2"/>
    <x v="1"/>
    <x v="1"/>
    <x v="1"/>
    <x v="0"/>
    <n v="-94"/>
  </r>
  <r>
    <x v="0"/>
    <x v="3"/>
    <x v="1"/>
    <x v="1"/>
    <x v="1"/>
    <x v="0"/>
    <n v="-111"/>
  </r>
  <r>
    <x v="0"/>
    <x v="4"/>
    <x v="1"/>
    <x v="1"/>
    <x v="1"/>
    <x v="0"/>
    <n v="-66"/>
  </r>
  <r>
    <x v="0"/>
    <x v="5"/>
    <x v="1"/>
    <x v="1"/>
    <x v="1"/>
    <x v="0"/>
    <n v="-67"/>
  </r>
  <r>
    <x v="0"/>
    <x v="6"/>
    <x v="1"/>
    <x v="1"/>
    <x v="1"/>
    <x v="0"/>
    <n v="-122"/>
  </r>
  <r>
    <x v="1"/>
    <x v="7"/>
    <x v="1"/>
    <x v="1"/>
    <x v="1"/>
    <x v="0"/>
    <n v="9"/>
  </r>
  <r>
    <x v="1"/>
    <x v="8"/>
    <x v="1"/>
    <x v="1"/>
    <x v="1"/>
    <x v="0"/>
    <n v="-11"/>
  </r>
  <r>
    <x v="1"/>
    <x v="9"/>
    <x v="1"/>
    <x v="1"/>
    <x v="1"/>
    <x v="0"/>
    <n v="-85"/>
  </r>
  <r>
    <x v="1"/>
    <x v="10"/>
    <x v="1"/>
    <x v="1"/>
    <x v="1"/>
    <x v="0"/>
    <n v="-53"/>
  </r>
  <r>
    <x v="1"/>
    <x v="11"/>
    <x v="1"/>
    <x v="1"/>
    <x v="1"/>
    <x v="0"/>
    <n v="-24"/>
  </r>
  <r>
    <x v="1"/>
    <x v="12"/>
    <x v="1"/>
    <x v="1"/>
    <x v="1"/>
    <x v="0"/>
    <n v="-37"/>
  </r>
  <r>
    <x v="1"/>
    <x v="13"/>
    <x v="1"/>
    <x v="1"/>
    <x v="1"/>
    <x v="0"/>
    <n v="2"/>
  </r>
  <r>
    <x v="1"/>
    <x v="14"/>
    <x v="1"/>
    <x v="1"/>
    <x v="1"/>
    <x v="0"/>
    <n v="-17"/>
  </r>
  <r>
    <x v="0"/>
    <x v="0"/>
    <x v="2"/>
    <x v="0"/>
    <x v="1"/>
    <x v="0"/>
    <n v="-19"/>
  </r>
  <r>
    <x v="0"/>
    <x v="1"/>
    <x v="2"/>
    <x v="0"/>
    <x v="1"/>
    <x v="0"/>
    <n v="4"/>
  </r>
  <r>
    <x v="0"/>
    <x v="2"/>
    <x v="2"/>
    <x v="0"/>
    <x v="1"/>
    <x v="0"/>
    <n v="-47"/>
  </r>
  <r>
    <x v="0"/>
    <x v="3"/>
    <x v="2"/>
    <x v="0"/>
    <x v="1"/>
    <x v="0"/>
    <n v="-19"/>
  </r>
  <r>
    <x v="0"/>
    <x v="4"/>
    <x v="2"/>
    <x v="0"/>
    <x v="1"/>
    <x v="0"/>
    <n v="-22"/>
  </r>
  <r>
    <x v="0"/>
    <x v="5"/>
    <x v="2"/>
    <x v="0"/>
    <x v="1"/>
    <x v="0"/>
    <n v="14"/>
  </r>
  <r>
    <x v="0"/>
    <x v="6"/>
    <x v="2"/>
    <x v="0"/>
    <x v="1"/>
    <x v="0"/>
    <n v="-14"/>
  </r>
  <r>
    <x v="1"/>
    <x v="7"/>
    <x v="2"/>
    <x v="0"/>
    <x v="1"/>
    <x v="0"/>
    <n v="5"/>
  </r>
  <r>
    <x v="1"/>
    <x v="8"/>
    <x v="2"/>
    <x v="0"/>
    <x v="1"/>
    <x v="0"/>
    <n v="-9"/>
  </r>
  <r>
    <x v="1"/>
    <x v="9"/>
    <x v="2"/>
    <x v="0"/>
    <x v="1"/>
    <x v="0"/>
    <n v="10"/>
  </r>
  <r>
    <x v="1"/>
    <x v="10"/>
    <x v="2"/>
    <x v="0"/>
    <x v="1"/>
    <x v="0"/>
    <n v="-3"/>
  </r>
  <r>
    <x v="1"/>
    <x v="11"/>
    <x v="2"/>
    <x v="0"/>
    <x v="1"/>
    <x v="0"/>
    <n v="7"/>
  </r>
  <r>
    <x v="1"/>
    <x v="12"/>
    <x v="2"/>
    <x v="0"/>
    <x v="1"/>
    <x v="0"/>
    <n v="5"/>
  </r>
  <r>
    <x v="1"/>
    <x v="13"/>
    <x v="2"/>
    <x v="0"/>
    <x v="1"/>
    <x v="0"/>
    <n v="5"/>
  </r>
  <r>
    <x v="1"/>
    <x v="14"/>
    <x v="2"/>
    <x v="0"/>
    <x v="1"/>
    <x v="0"/>
    <n v="-101"/>
  </r>
  <r>
    <x v="0"/>
    <x v="0"/>
    <x v="2"/>
    <x v="1"/>
    <x v="1"/>
    <x v="0"/>
    <n v="1"/>
  </r>
  <r>
    <x v="0"/>
    <x v="1"/>
    <x v="2"/>
    <x v="1"/>
    <x v="1"/>
    <x v="0"/>
    <n v="-6"/>
  </r>
  <r>
    <x v="0"/>
    <x v="2"/>
    <x v="2"/>
    <x v="1"/>
    <x v="1"/>
    <x v="0"/>
    <n v="-19"/>
  </r>
  <r>
    <x v="0"/>
    <x v="3"/>
    <x v="2"/>
    <x v="1"/>
    <x v="1"/>
    <x v="0"/>
    <n v="1"/>
  </r>
  <r>
    <x v="0"/>
    <x v="4"/>
    <x v="2"/>
    <x v="1"/>
    <x v="1"/>
    <x v="0"/>
    <n v="-12"/>
  </r>
  <r>
    <x v="0"/>
    <x v="5"/>
    <x v="2"/>
    <x v="1"/>
    <x v="1"/>
    <x v="0"/>
    <n v="-9"/>
  </r>
  <r>
    <x v="0"/>
    <x v="6"/>
    <x v="2"/>
    <x v="1"/>
    <x v="1"/>
    <x v="0"/>
    <n v="3"/>
  </r>
  <r>
    <x v="1"/>
    <x v="7"/>
    <x v="2"/>
    <x v="1"/>
    <x v="1"/>
    <x v="0"/>
    <n v="-5"/>
  </r>
  <r>
    <x v="1"/>
    <x v="8"/>
    <x v="2"/>
    <x v="1"/>
    <x v="1"/>
    <x v="0"/>
    <n v="0"/>
  </r>
  <r>
    <x v="1"/>
    <x v="9"/>
    <x v="2"/>
    <x v="1"/>
    <x v="1"/>
    <x v="0"/>
    <n v="-4"/>
  </r>
  <r>
    <x v="1"/>
    <x v="10"/>
    <x v="2"/>
    <x v="1"/>
    <x v="1"/>
    <x v="0"/>
    <n v="11"/>
  </r>
  <r>
    <x v="1"/>
    <x v="11"/>
    <x v="2"/>
    <x v="1"/>
    <x v="1"/>
    <x v="0"/>
    <n v="-6"/>
  </r>
  <r>
    <x v="1"/>
    <x v="12"/>
    <x v="2"/>
    <x v="1"/>
    <x v="1"/>
    <x v="0"/>
    <n v="7"/>
  </r>
  <r>
    <x v="1"/>
    <x v="13"/>
    <x v="2"/>
    <x v="1"/>
    <x v="1"/>
    <x v="0"/>
    <n v="-1"/>
  </r>
  <r>
    <x v="1"/>
    <x v="14"/>
    <x v="2"/>
    <x v="1"/>
    <x v="1"/>
    <x v="0"/>
    <n v="-41"/>
  </r>
  <r>
    <x v="0"/>
    <x v="0"/>
    <x v="3"/>
    <x v="0"/>
    <x v="1"/>
    <x v="0"/>
    <n v="6"/>
  </r>
  <r>
    <x v="0"/>
    <x v="1"/>
    <x v="3"/>
    <x v="0"/>
    <x v="1"/>
    <x v="0"/>
    <n v="-21"/>
  </r>
  <r>
    <x v="0"/>
    <x v="2"/>
    <x v="3"/>
    <x v="0"/>
    <x v="1"/>
    <x v="0"/>
    <n v="-17"/>
  </r>
  <r>
    <x v="0"/>
    <x v="3"/>
    <x v="3"/>
    <x v="0"/>
    <x v="1"/>
    <x v="0"/>
    <n v="-31"/>
  </r>
  <r>
    <x v="0"/>
    <x v="4"/>
    <x v="3"/>
    <x v="0"/>
    <x v="1"/>
    <x v="0"/>
    <n v="24"/>
  </r>
  <r>
    <x v="0"/>
    <x v="5"/>
    <x v="3"/>
    <x v="0"/>
    <x v="1"/>
    <x v="0"/>
    <n v="-6"/>
  </r>
  <r>
    <x v="0"/>
    <x v="6"/>
    <x v="3"/>
    <x v="0"/>
    <x v="1"/>
    <x v="0"/>
    <n v="18"/>
  </r>
  <r>
    <x v="1"/>
    <x v="7"/>
    <x v="3"/>
    <x v="0"/>
    <x v="1"/>
    <x v="0"/>
    <n v="-4"/>
  </r>
  <r>
    <x v="1"/>
    <x v="8"/>
    <x v="3"/>
    <x v="0"/>
    <x v="1"/>
    <x v="0"/>
    <n v="6"/>
  </r>
  <r>
    <x v="1"/>
    <x v="9"/>
    <x v="3"/>
    <x v="0"/>
    <x v="1"/>
    <x v="0"/>
    <n v="-23"/>
  </r>
  <r>
    <x v="1"/>
    <x v="10"/>
    <x v="3"/>
    <x v="0"/>
    <x v="1"/>
    <x v="0"/>
    <n v="15"/>
  </r>
  <r>
    <x v="1"/>
    <x v="11"/>
    <x v="3"/>
    <x v="0"/>
    <x v="1"/>
    <x v="0"/>
    <n v="-1"/>
  </r>
  <r>
    <x v="1"/>
    <x v="12"/>
    <x v="3"/>
    <x v="0"/>
    <x v="1"/>
    <x v="0"/>
    <n v="7"/>
  </r>
  <r>
    <x v="1"/>
    <x v="13"/>
    <x v="3"/>
    <x v="0"/>
    <x v="1"/>
    <x v="0"/>
    <n v="13"/>
  </r>
  <r>
    <x v="1"/>
    <x v="14"/>
    <x v="3"/>
    <x v="0"/>
    <x v="1"/>
    <x v="0"/>
    <n v="-24"/>
  </r>
  <r>
    <x v="0"/>
    <x v="0"/>
    <x v="3"/>
    <x v="1"/>
    <x v="1"/>
    <x v="0"/>
    <n v="7"/>
  </r>
  <r>
    <x v="0"/>
    <x v="1"/>
    <x v="3"/>
    <x v="1"/>
    <x v="1"/>
    <x v="0"/>
    <n v="-20"/>
  </r>
  <r>
    <x v="0"/>
    <x v="2"/>
    <x v="3"/>
    <x v="1"/>
    <x v="1"/>
    <x v="0"/>
    <n v="-17"/>
  </r>
  <r>
    <x v="0"/>
    <x v="3"/>
    <x v="3"/>
    <x v="1"/>
    <x v="1"/>
    <x v="0"/>
    <n v="-61"/>
  </r>
  <r>
    <x v="0"/>
    <x v="4"/>
    <x v="3"/>
    <x v="1"/>
    <x v="1"/>
    <x v="0"/>
    <n v="8"/>
  </r>
  <r>
    <x v="0"/>
    <x v="5"/>
    <x v="3"/>
    <x v="1"/>
    <x v="1"/>
    <x v="0"/>
    <n v="1"/>
  </r>
  <r>
    <x v="0"/>
    <x v="6"/>
    <x v="3"/>
    <x v="1"/>
    <x v="1"/>
    <x v="0"/>
    <n v="14"/>
  </r>
  <r>
    <x v="1"/>
    <x v="7"/>
    <x v="3"/>
    <x v="1"/>
    <x v="1"/>
    <x v="0"/>
    <n v="4"/>
  </r>
  <r>
    <x v="1"/>
    <x v="8"/>
    <x v="3"/>
    <x v="1"/>
    <x v="1"/>
    <x v="0"/>
    <n v="2"/>
  </r>
  <r>
    <x v="1"/>
    <x v="9"/>
    <x v="3"/>
    <x v="1"/>
    <x v="1"/>
    <x v="0"/>
    <n v="-21"/>
  </r>
  <r>
    <x v="1"/>
    <x v="10"/>
    <x v="3"/>
    <x v="1"/>
    <x v="1"/>
    <x v="0"/>
    <n v="-1"/>
  </r>
  <r>
    <x v="1"/>
    <x v="11"/>
    <x v="3"/>
    <x v="1"/>
    <x v="1"/>
    <x v="0"/>
    <n v="0"/>
  </r>
  <r>
    <x v="1"/>
    <x v="12"/>
    <x v="3"/>
    <x v="1"/>
    <x v="1"/>
    <x v="0"/>
    <n v="6"/>
  </r>
  <r>
    <x v="1"/>
    <x v="13"/>
    <x v="3"/>
    <x v="1"/>
    <x v="1"/>
    <x v="0"/>
    <n v="14"/>
  </r>
  <r>
    <x v="1"/>
    <x v="14"/>
    <x v="3"/>
    <x v="1"/>
    <x v="1"/>
    <x v="0"/>
    <n v="-32"/>
  </r>
  <r>
    <x v="0"/>
    <x v="0"/>
    <x v="4"/>
    <x v="0"/>
    <x v="1"/>
    <x v="0"/>
    <n v="4"/>
  </r>
  <r>
    <x v="0"/>
    <x v="1"/>
    <x v="4"/>
    <x v="0"/>
    <x v="1"/>
    <x v="0"/>
    <n v="-5"/>
  </r>
  <r>
    <x v="0"/>
    <x v="2"/>
    <x v="4"/>
    <x v="0"/>
    <x v="1"/>
    <x v="0"/>
    <n v="12"/>
  </r>
  <r>
    <x v="0"/>
    <x v="3"/>
    <x v="4"/>
    <x v="0"/>
    <x v="1"/>
    <x v="0"/>
    <n v="-25"/>
  </r>
  <r>
    <x v="0"/>
    <x v="4"/>
    <x v="4"/>
    <x v="0"/>
    <x v="1"/>
    <x v="0"/>
    <n v="0"/>
  </r>
  <r>
    <x v="0"/>
    <x v="5"/>
    <x v="4"/>
    <x v="0"/>
    <x v="1"/>
    <x v="0"/>
    <n v="1"/>
  </r>
  <r>
    <x v="0"/>
    <x v="6"/>
    <x v="4"/>
    <x v="0"/>
    <x v="1"/>
    <x v="0"/>
    <n v="-10"/>
  </r>
  <r>
    <x v="1"/>
    <x v="7"/>
    <x v="4"/>
    <x v="0"/>
    <x v="1"/>
    <x v="0"/>
    <n v="9"/>
  </r>
  <r>
    <x v="1"/>
    <x v="8"/>
    <x v="4"/>
    <x v="0"/>
    <x v="1"/>
    <x v="0"/>
    <n v="-11"/>
  </r>
  <r>
    <x v="1"/>
    <x v="9"/>
    <x v="4"/>
    <x v="0"/>
    <x v="1"/>
    <x v="0"/>
    <n v="-4"/>
  </r>
  <r>
    <x v="1"/>
    <x v="10"/>
    <x v="4"/>
    <x v="0"/>
    <x v="1"/>
    <x v="0"/>
    <n v="-11"/>
  </r>
  <r>
    <x v="1"/>
    <x v="11"/>
    <x v="4"/>
    <x v="0"/>
    <x v="1"/>
    <x v="0"/>
    <n v="-12"/>
  </r>
  <r>
    <x v="1"/>
    <x v="12"/>
    <x v="4"/>
    <x v="0"/>
    <x v="1"/>
    <x v="0"/>
    <n v="3"/>
  </r>
  <r>
    <x v="1"/>
    <x v="13"/>
    <x v="4"/>
    <x v="0"/>
    <x v="1"/>
    <x v="0"/>
    <n v="5"/>
  </r>
  <r>
    <x v="1"/>
    <x v="14"/>
    <x v="4"/>
    <x v="0"/>
    <x v="1"/>
    <x v="0"/>
    <n v="-2"/>
  </r>
  <r>
    <x v="0"/>
    <x v="0"/>
    <x v="4"/>
    <x v="1"/>
    <x v="1"/>
    <x v="0"/>
    <n v="-1"/>
  </r>
  <r>
    <x v="0"/>
    <x v="1"/>
    <x v="4"/>
    <x v="1"/>
    <x v="1"/>
    <x v="0"/>
    <n v="4"/>
  </r>
  <r>
    <x v="0"/>
    <x v="2"/>
    <x v="4"/>
    <x v="1"/>
    <x v="1"/>
    <x v="0"/>
    <n v="-17"/>
  </r>
  <r>
    <x v="0"/>
    <x v="3"/>
    <x v="4"/>
    <x v="1"/>
    <x v="1"/>
    <x v="0"/>
    <n v="-4"/>
  </r>
  <r>
    <x v="0"/>
    <x v="4"/>
    <x v="4"/>
    <x v="1"/>
    <x v="1"/>
    <x v="0"/>
    <n v="-6"/>
  </r>
  <r>
    <x v="0"/>
    <x v="5"/>
    <x v="4"/>
    <x v="1"/>
    <x v="1"/>
    <x v="0"/>
    <n v="0"/>
  </r>
  <r>
    <x v="0"/>
    <x v="6"/>
    <x v="4"/>
    <x v="1"/>
    <x v="1"/>
    <x v="0"/>
    <n v="3"/>
  </r>
  <r>
    <x v="1"/>
    <x v="7"/>
    <x v="4"/>
    <x v="1"/>
    <x v="1"/>
    <x v="0"/>
    <n v="5"/>
  </r>
  <r>
    <x v="1"/>
    <x v="8"/>
    <x v="4"/>
    <x v="1"/>
    <x v="1"/>
    <x v="0"/>
    <n v="-4"/>
  </r>
  <r>
    <x v="1"/>
    <x v="9"/>
    <x v="4"/>
    <x v="1"/>
    <x v="1"/>
    <x v="0"/>
    <n v="-10"/>
  </r>
  <r>
    <x v="1"/>
    <x v="10"/>
    <x v="4"/>
    <x v="1"/>
    <x v="1"/>
    <x v="0"/>
    <n v="-10"/>
  </r>
  <r>
    <x v="1"/>
    <x v="11"/>
    <x v="4"/>
    <x v="1"/>
    <x v="1"/>
    <x v="0"/>
    <n v="-8"/>
  </r>
  <r>
    <x v="1"/>
    <x v="12"/>
    <x v="4"/>
    <x v="1"/>
    <x v="1"/>
    <x v="0"/>
    <n v="-6"/>
  </r>
  <r>
    <x v="1"/>
    <x v="13"/>
    <x v="4"/>
    <x v="1"/>
    <x v="1"/>
    <x v="0"/>
    <n v="-8"/>
  </r>
  <r>
    <x v="1"/>
    <x v="14"/>
    <x v="4"/>
    <x v="1"/>
    <x v="1"/>
    <x v="0"/>
    <n v="15"/>
  </r>
  <r>
    <x v="0"/>
    <x v="0"/>
    <x v="0"/>
    <x v="0"/>
    <x v="2"/>
    <x v="0"/>
    <n v="13"/>
  </r>
  <r>
    <x v="0"/>
    <x v="1"/>
    <x v="0"/>
    <x v="0"/>
    <x v="2"/>
    <x v="0"/>
    <n v="5"/>
  </r>
  <r>
    <x v="0"/>
    <x v="2"/>
    <x v="0"/>
    <x v="0"/>
    <x v="2"/>
    <x v="0"/>
    <n v="-8"/>
  </r>
  <r>
    <x v="0"/>
    <x v="3"/>
    <x v="0"/>
    <x v="0"/>
    <x v="2"/>
    <x v="0"/>
    <n v="-31"/>
  </r>
  <r>
    <x v="0"/>
    <x v="4"/>
    <x v="0"/>
    <x v="0"/>
    <x v="2"/>
    <x v="0"/>
    <n v="-40"/>
  </r>
  <r>
    <x v="0"/>
    <x v="5"/>
    <x v="0"/>
    <x v="0"/>
    <x v="2"/>
    <x v="0"/>
    <n v="-13"/>
  </r>
  <r>
    <x v="0"/>
    <x v="6"/>
    <x v="0"/>
    <x v="0"/>
    <x v="2"/>
    <x v="0"/>
    <n v="-6"/>
  </r>
  <r>
    <x v="1"/>
    <x v="7"/>
    <x v="0"/>
    <x v="0"/>
    <x v="2"/>
    <x v="0"/>
    <n v="7"/>
  </r>
  <r>
    <x v="1"/>
    <x v="8"/>
    <x v="0"/>
    <x v="0"/>
    <x v="2"/>
    <x v="0"/>
    <n v="-15"/>
  </r>
  <r>
    <x v="1"/>
    <x v="9"/>
    <x v="0"/>
    <x v="0"/>
    <x v="2"/>
    <x v="0"/>
    <n v="16"/>
  </r>
  <r>
    <x v="1"/>
    <x v="10"/>
    <x v="0"/>
    <x v="0"/>
    <x v="2"/>
    <x v="0"/>
    <n v="-10"/>
  </r>
  <r>
    <x v="1"/>
    <x v="11"/>
    <x v="0"/>
    <x v="0"/>
    <x v="2"/>
    <x v="0"/>
    <n v="-6"/>
  </r>
  <r>
    <x v="1"/>
    <x v="12"/>
    <x v="0"/>
    <x v="0"/>
    <x v="2"/>
    <x v="0"/>
    <n v="24"/>
  </r>
  <r>
    <x v="1"/>
    <x v="13"/>
    <x v="0"/>
    <x v="0"/>
    <x v="2"/>
    <x v="0"/>
    <n v="8"/>
  </r>
  <r>
    <x v="1"/>
    <x v="14"/>
    <x v="0"/>
    <x v="0"/>
    <x v="2"/>
    <x v="0"/>
    <n v="-35"/>
  </r>
  <r>
    <x v="0"/>
    <x v="0"/>
    <x v="0"/>
    <x v="1"/>
    <x v="2"/>
    <x v="0"/>
    <n v="-4"/>
  </r>
  <r>
    <x v="0"/>
    <x v="1"/>
    <x v="0"/>
    <x v="1"/>
    <x v="2"/>
    <x v="0"/>
    <n v="-14"/>
  </r>
  <r>
    <x v="0"/>
    <x v="2"/>
    <x v="0"/>
    <x v="1"/>
    <x v="2"/>
    <x v="0"/>
    <n v="-18"/>
  </r>
  <r>
    <x v="0"/>
    <x v="3"/>
    <x v="0"/>
    <x v="1"/>
    <x v="2"/>
    <x v="0"/>
    <n v="-57"/>
  </r>
  <r>
    <x v="0"/>
    <x v="4"/>
    <x v="0"/>
    <x v="1"/>
    <x v="2"/>
    <x v="0"/>
    <n v="-19"/>
  </r>
  <r>
    <x v="0"/>
    <x v="5"/>
    <x v="0"/>
    <x v="1"/>
    <x v="2"/>
    <x v="0"/>
    <n v="-20"/>
  </r>
  <r>
    <x v="0"/>
    <x v="6"/>
    <x v="0"/>
    <x v="1"/>
    <x v="2"/>
    <x v="0"/>
    <n v="3"/>
  </r>
  <r>
    <x v="1"/>
    <x v="7"/>
    <x v="0"/>
    <x v="1"/>
    <x v="2"/>
    <x v="0"/>
    <n v="10"/>
  </r>
  <r>
    <x v="1"/>
    <x v="8"/>
    <x v="0"/>
    <x v="1"/>
    <x v="2"/>
    <x v="0"/>
    <n v="-8"/>
  </r>
  <r>
    <x v="1"/>
    <x v="9"/>
    <x v="0"/>
    <x v="1"/>
    <x v="2"/>
    <x v="0"/>
    <n v="15"/>
  </r>
  <r>
    <x v="1"/>
    <x v="10"/>
    <x v="0"/>
    <x v="1"/>
    <x v="2"/>
    <x v="0"/>
    <n v="-22"/>
  </r>
  <r>
    <x v="1"/>
    <x v="11"/>
    <x v="0"/>
    <x v="1"/>
    <x v="2"/>
    <x v="0"/>
    <n v="11"/>
  </r>
  <r>
    <x v="1"/>
    <x v="12"/>
    <x v="0"/>
    <x v="1"/>
    <x v="2"/>
    <x v="0"/>
    <n v="20"/>
  </r>
  <r>
    <x v="1"/>
    <x v="13"/>
    <x v="0"/>
    <x v="1"/>
    <x v="2"/>
    <x v="0"/>
    <n v="-2"/>
  </r>
  <r>
    <x v="1"/>
    <x v="14"/>
    <x v="0"/>
    <x v="1"/>
    <x v="2"/>
    <x v="0"/>
    <n v="18"/>
  </r>
  <r>
    <x v="0"/>
    <x v="0"/>
    <x v="1"/>
    <x v="0"/>
    <x v="2"/>
    <x v="0"/>
    <n v="-25"/>
  </r>
  <r>
    <x v="0"/>
    <x v="1"/>
    <x v="1"/>
    <x v="0"/>
    <x v="2"/>
    <x v="0"/>
    <n v="-70"/>
  </r>
  <r>
    <x v="0"/>
    <x v="2"/>
    <x v="1"/>
    <x v="0"/>
    <x v="2"/>
    <x v="0"/>
    <n v="-106"/>
  </r>
  <r>
    <x v="0"/>
    <x v="3"/>
    <x v="1"/>
    <x v="0"/>
    <x v="2"/>
    <x v="0"/>
    <n v="63"/>
  </r>
  <r>
    <x v="0"/>
    <x v="4"/>
    <x v="1"/>
    <x v="0"/>
    <x v="2"/>
    <x v="0"/>
    <n v="-63"/>
  </r>
  <r>
    <x v="0"/>
    <x v="5"/>
    <x v="1"/>
    <x v="0"/>
    <x v="2"/>
    <x v="0"/>
    <n v="-99"/>
  </r>
  <r>
    <x v="0"/>
    <x v="6"/>
    <x v="1"/>
    <x v="0"/>
    <x v="2"/>
    <x v="0"/>
    <n v="-131"/>
  </r>
  <r>
    <x v="1"/>
    <x v="7"/>
    <x v="1"/>
    <x v="0"/>
    <x v="2"/>
    <x v="0"/>
    <n v="-16"/>
  </r>
  <r>
    <x v="1"/>
    <x v="8"/>
    <x v="1"/>
    <x v="0"/>
    <x v="2"/>
    <x v="0"/>
    <n v="-17"/>
  </r>
  <r>
    <x v="1"/>
    <x v="9"/>
    <x v="1"/>
    <x v="0"/>
    <x v="2"/>
    <x v="0"/>
    <n v="-52"/>
  </r>
  <r>
    <x v="1"/>
    <x v="10"/>
    <x v="1"/>
    <x v="0"/>
    <x v="2"/>
    <x v="0"/>
    <n v="-66"/>
  </r>
  <r>
    <x v="1"/>
    <x v="11"/>
    <x v="1"/>
    <x v="0"/>
    <x v="2"/>
    <x v="0"/>
    <n v="-16"/>
  </r>
  <r>
    <x v="1"/>
    <x v="12"/>
    <x v="1"/>
    <x v="0"/>
    <x v="2"/>
    <x v="0"/>
    <n v="-18"/>
  </r>
  <r>
    <x v="1"/>
    <x v="13"/>
    <x v="1"/>
    <x v="0"/>
    <x v="2"/>
    <x v="0"/>
    <n v="1"/>
  </r>
  <r>
    <x v="1"/>
    <x v="14"/>
    <x v="1"/>
    <x v="0"/>
    <x v="2"/>
    <x v="0"/>
    <n v="-20"/>
  </r>
  <r>
    <x v="0"/>
    <x v="0"/>
    <x v="1"/>
    <x v="1"/>
    <x v="2"/>
    <x v="0"/>
    <n v="-21"/>
  </r>
  <r>
    <x v="0"/>
    <x v="1"/>
    <x v="1"/>
    <x v="1"/>
    <x v="2"/>
    <x v="0"/>
    <n v="-58"/>
  </r>
  <r>
    <x v="0"/>
    <x v="2"/>
    <x v="1"/>
    <x v="1"/>
    <x v="2"/>
    <x v="0"/>
    <n v="-137"/>
  </r>
  <r>
    <x v="0"/>
    <x v="3"/>
    <x v="1"/>
    <x v="1"/>
    <x v="2"/>
    <x v="0"/>
    <n v="-37"/>
  </r>
  <r>
    <x v="0"/>
    <x v="4"/>
    <x v="1"/>
    <x v="1"/>
    <x v="2"/>
    <x v="0"/>
    <n v="-95"/>
  </r>
  <r>
    <x v="0"/>
    <x v="5"/>
    <x v="1"/>
    <x v="1"/>
    <x v="2"/>
    <x v="0"/>
    <n v="-82"/>
  </r>
  <r>
    <x v="0"/>
    <x v="6"/>
    <x v="1"/>
    <x v="1"/>
    <x v="2"/>
    <x v="0"/>
    <n v="-121"/>
  </r>
  <r>
    <x v="1"/>
    <x v="7"/>
    <x v="1"/>
    <x v="1"/>
    <x v="2"/>
    <x v="0"/>
    <n v="-16"/>
  </r>
  <r>
    <x v="1"/>
    <x v="8"/>
    <x v="1"/>
    <x v="1"/>
    <x v="2"/>
    <x v="0"/>
    <n v="-23"/>
  </r>
  <r>
    <x v="1"/>
    <x v="9"/>
    <x v="1"/>
    <x v="1"/>
    <x v="2"/>
    <x v="0"/>
    <n v="-17"/>
  </r>
  <r>
    <x v="1"/>
    <x v="10"/>
    <x v="1"/>
    <x v="1"/>
    <x v="2"/>
    <x v="0"/>
    <n v="-66"/>
  </r>
  <r>
    <x v="1"/>
    <x v="11"/>
    <x v="1"/>
    <x v="1"/>
    <x v="2"/>
    <x v="0"/>
    <n v="-38"/>
  </r>
  <r>
    <x v="1"/>
    <x v="12"/>
    <x v="1"/>
    <x v="1"/>
    <x v="2"/>
    <x v="0"/>
    <n v="-13"/>
  </r>
  <r>
    <x v="1"/>
    <x v="13"/>
    <x v="1"/>
    <x v="1"/>
    <x v="2"/>
    <x v="0"/>
    <n v="-38"/>
  </r>
  <r>
    <x v="1"/>
    <x v="14"/>
    <x v="1"/>
    <x v="1"/>
    <x v="2"/>
    <x v="0"/>
    <n v="7"/>
  </r>
  <r>
    <x v="0"/>
    <x v="0"/>
    <x v="2"/>
    <x v="0"/>
    <x v="2"/>
    <x v="0"/>
    <n v="-8"/>
  </r>
  <r>
    <x v="0"/>
    <x v="1"/>
    <x v="2"/>
    <x v="0"/>
    <x v="2"/>
    <x v="0"/>
    <n v="1"/>
  </r>
  <r>
    <x v="0"/>
    <x v="2"/>
    <x v="2"/>
    <x v="0"/>
    <x v="2"/>
    <x v="0"/>
    <n v="-23"/>
  </r>
  <r>
    <x v="0"/>
    <x v="3"/>
    <x v="2"/>
    <x v="0"/>
    <x v="2"/>
    <x v="0"/>
    <n v="-98"/>
  </r>
  <r>
    <x v="0"/>
    <x v="4"/>
    <x v="2"/>
    <x v="0"/>
    <x v="2"/>
    <x v="0"/>
    <n v="-29"/>
  </r>
  <r>
    <x v="0"/>
    <x v="5"/>
    <x v="2"/>
    <x v="0"/>
    <x v="2"/>
    <x v="0"/>
    <n v="-28"/>
  </r>
  <r>
    <x v="0"/>
    <x v="6"/>
    <x v="2"/>
    <x v="0"/>
    <x v="2"/>
    <x v="0"/>
    <n v="-28"/>
  </r>
  <r>
    <x v="1"/>
    <x v="7"/>
    <x v="2"/>
    <x v="0"/>
    <x v="2"/>
    <x v="0"/>
    <n v="7"/>
  </r>
  <r>
    <x v="1"/>
    <x v="8"/>
    <x v="2"/>
    <x v="0"/>
    <x v="2"/>
    <x v="0"/>
    <n v="2"/>
  </r>
  <r>
    <x v="1"/>
    <x v="9"/>
    <x v="2"/>
    <x v="0"/>
    <x v="2"/>
    <x v="0"/>
    <n v="10"/>
  </r>
  <r>
    <x v="1"/>
    <x v="10"/>
    <x v="2"/>
    <x v="0"/>
    <x v="2"/>
    <x v="0"/>
    <n v="-11"/>
  </r>
  <r>
    <x v="1"/>
    <x v="11"/>
    <x v="2"/>
    <x v="0"/>
    <x v="2"/>
    <x v="0"/>
    <n v="-10"/>
  </r>
  <r>
    <x v="1"/>
    <x v="12"/>
    <x v="2"/>
    <x v="0"/>
    <x v="2"/>
    <x v="0"/>
    <n v="15"/>
  </r>
  <r>
    <x v="1"/>
    <x v="13"/>
    <x v="2"/>
    <x v="0"/>
    <x v="2"/>
    <x v="0"/>
    <n v="3"/>
  </r>
  <r>
    <x v="1"/>
    <x v="14"/>
    <x v="2"/>
    <x v="0"/>
    <x v="2"/>
    <x v="0"/>
    <n v="-17"/>
  </r>
  <r>
    <x v="0"/>
    <x v="0"/>
    <x v="2"/>
    <x v="1"/>
    <x v="2"/>
    <x v="0"/>
    <n v="4"/>
  </r>
  <r>
    <x v="0"/>
    <x v="1"/>
    <x v="2"/>
    <x v="1"/>
    <x v="2"/>
    <x v="0"/>
    <n v="0"/>
  </r>
  <r>
    <x v="0"/>
    <x v="2"/>
    <x v="2"/>
    <x v="1"/>
    <x v="2"/>
    <x v="0"/>
    <n v="-16"/>
  </r>
  <r>
    <x v="0"/>
    <x v="3"/>
    <x v="2"/>
    <x v="1"/>
    <x v="2"/>
    <x v="0"/>
    <n v="-43"/>
  </r>
  <r>
    <x v="0"/>
    <x v="4"/>
    <x v="2"/>
    <x v="1"/>
    <x v="2"/>
    <x v="0"/>
    <n v="-8"/>
  </r>
  <r>
    <x v="0"/>
    <x v="5"/>
    <x v="2"/>
    <x v="1"/>
    <x v="2"/>
    <x v="0"/>
    <n v="-17"/>
  </r>
  <r>
    <x v="0"/>
    <x v="6"/>
    <x v="2"/>
    <x v="1"/>
    <x v="2"/>
    <x v="0"/>
    <n v="9"/>
  </r>
  <r>
    <x v="1"/>
    <x v="7"/>
    <x v="2"/>
    <x v="1"/>
    <x v="2"/>
    <x v="0"/>
    <n v="11"/>
  </r>
  <r>
    <x v="1"/>
    <x v="8"/>
    <x v="2"/>
    <x v="1"/>
    <x v="2"/>
    <x v="0"/>
    <n v="-9"/>
  </r>
  <r>
    <x v="1"/>
    <x v="9"/>
    <x v="2"/>
    <x v="1"/>
    <x v="2"/>
    <x v="0"/>
    <n v="28"/>
  </r>
  <r>
    <x v="1"/>
    <x v="10"/>
    <x v="2"/>
    <x v="1"/>
    <x v="2"/>
    <x v="0"/>
    <n v="-12"/>
  </r>
  <r>
    <x v="1"/>
    <x v="11"/>
    <x v="2"/>
    <x v="1"/>
    <x v="2"/>
    <x v="0"/>
    <n v="12"/>
  </r>
  <r>
    <x v="1"/>
    <x v="12"/>
    <x v="2"/>
    <x v="1"/>
    <x v="2"/>
    <x v="0"/>
    <n v="20"/>
  </r>
  <r>
    <x v="1"/>
    <x v="13"/>
    <x v="2"/>
    <x v="1"/>
    <x v="2"/>
    <x v="0"/>
    <n v="-5"/>
  </r>
  <r>
    <x v="1"/>
    <x v="14"/>
    <x v="2"/>
    <x v="1"/>
    <x v="2"/>
    <x v="0"/>
    <n v="-59"/>
  </r>
  <r>
    <x v="0"/>
    <x v="0"/>
    <x v="3"/>
    <x v="0"/>
    <x v="2"/>
    <x v="0"/>
    <n v="-1"/>
  </r>
  <r>
    <x v="0"/>
    <x v="1"/>
    <x v="3"/>
    <x v="0"/>
    <x v="2"/>
    <x v="0"/>
    <n v="-14"/>
  </r>
  <r>
    <x v="0"/>
    <x v="2"/>
    <x v="3"/>
    <x v="0"/>
    <x v="2"/>
    <x v="0"/>
    <n v="-22"/>
  </r>
  <r>
    <x v="0"/>
    <x v="3"/>
    <x v="3"/>
    <x v="0"/>
    <x v="2"/>
    <x v="0"/>
    <n v="-31"/>
  </r>
  <r>
    <x v="0"/>
    <x v="4"/>
    <x v="3"/>
    <x v="0"/>
    <x v="2"/>
    <x v="0"/>
    <n v="-11"/>
  </r>
  <r>
    <x v="0"/>
    <x v="5"/>
    <x v="3"/>
    <x v="0"/>
    <x v="2"/>
    <x v="0"/>
    <n v="-2"/>
  </r>
  <r>
    <x v="0"/>
    <x v="6"/>
    <x v="3"/>
    <x v="0"/>
    <x v="2"/>
    <x v="0"/>
    <n v="2"/>
  </r>
  <r>
    <x v="1"/>
    <x v="7"/>
    <x v="3"/>
    <x v="0"/>
    <x v="2"/>
    <x v="0"/>
    <n v="17"/>
  </r>
  <r>
    <x v="1"/>
    <x v="8"/>
    <x v="3"/>
    <x v="0"/>
    <x v="2"/>
    <x v="0"/>
    <n v="9"/>
  </r>
  <r>
    <x v="1"/>
    <x v="9"/>
    <x v="3"/>
    <x v="0"/>
    <x v="2"/>
    <x v="0"/>
    <n v="6"/>
  </r>
  <r>
    <x v="1"/>
    <x v="10"/>
    <x v="3"/>
    <x v="0"/>
    <x v="2"/>
    <x v="0"/>
    <n v="7"/>
  </r>
  <r>
    <x v="1"/>
    <x v="11"/>
    <x v="3"/>
    <x v="0"/>
    <x v="2"/>
    <x v="0"/>
    <n v="3"/>
  </r>
  <r>
    <x v="1"/>
    <x v="12"/>
    <x v="3"/>
    <x v="0"/>
    <x v="2"/>
    <x v="0"/>
    <n v="2"/>
  </r>
  <r>
    <x v="1"/>
    <x v="13"/>
    <x v="3"/>
    <x v="0"/>
    <x v="2"/>
    <x v="0"/>
    <n v="-2"/>
  </r>
  <r>
    <x v="1"/>
    <x v="14"/>
    <x v="3"/>
    <x v="0"/>
    <x v="2"/>
    <x v="0"/>
    <n v="-56"/>
  </r>
  <r>
    <x v="0"/>
    <x v="0"/>
    <x v="3"/>
    <x v="1"/>
    <x v="2"/>
    <x v="0"/>
    <n v="3"/>
  </r>
  <r>
    <x v="0"/>
    <x v="1"/>
    <x v="3"/>
    <x v="1"/>
    <x v="2"/>
    <x v="0"/>
    <n v="-18"/>
  </r>
  <r>
    <x v="0"/>
    <x v="2"/>
    <x v="3"/>
    <x v="1"/>
    <x v="2"/>
    <x v="0"/>
    <n v="-12"/>
  </r>
  <r>
    <x v="0"/>
    <x v="3"/>
    <x v="3"/>
    <x v="1"/>
    <x v="2"/>
    <x v="0"/>
    <n v="-28"/>
  </r>
  <r>
    <x v="0"/>
    <x v="4"/>
    <x v="3"/>
    <x v="1"/>
    <x v="2"/>
    <x v="0"/>
    <n v="-6"/>
  </r>
  <r>
    <x v="0"/>
    <x v="5"/>
    <x v="3"/>
    <x v="1"/>
    <x v="2"/>
    <x v="0"/>
    <n v="-5"/>
  </r>
  <r>
    <x v="0"/>
    <x v="6"/>
    <x v="3"/>
    <x v="1"/>
    <x v="2"/>
    <x v="0"/>
    <n v="6"/>
  </r>
  <r>
    <x v="1"/>
    <x v="7"/>
    <x v="3"/>
    <x v="1"/>
    <x v="2"/>
    <x v="0"/>
    <n v="1"/>
  </r>
  <r>
    <x v="1"/>
    <x v="8"/>
    <x v="3"/>
    <x v="1"/>
    <x v="2"/>
    <x v="0"/>
    <n v="7"/>
  </r>
  <r>
    <x v="1"/>
    <x v="9"/>
    <x v="3"/>
    <x v="1"/>
    <x v="2"/>
    <x v="0"/>
    <n v="-8"/>
  </r>
  <r>
    <x v="1"/>
    <x v="10"/>
    <x v="3"/>
    <x v="1"/>
    <x v="2"/>
    <x v="0"/>
    <n v="9"/>
  </r>
  <r>
    <x v="1"/>
    <x v="11"/>
    <x v="3"/>
    <x v="1"/>
    <x v="2"/>
    <x v="0"/>
    <n v="-1"/>
  </r>
  <r>
    <x v="1"/>
    <x v="12"/>
    <x v="3"/>
    <x v="1"/>
    <x v="2"/>
    <x v="0"/>
    <n v="11"/>
  </r>
  <r>
    <x v="1"/>
    <x v="13"/>
    <x v="3"/>
    <x v="1"/>
    <x v="2"/>
    <x v="0"/>
    <n v="0"/>
  </r>
  <r>
    <x v="1"/>
    <x v="14"/>
    <x v="3"/>
    <x v="1"/>
    <x v="2"/>
    <x v="0"/>
    <n v="-36"/>
  </r>
  <r>
    <x v="0"/>
    <x v="0"/>
    <x v="4"/>
    <x v="0"/>
    <x v="2"/>
    <x v="0"/>
    <n v="3"/>
  </r>
  <r>
    <x v="0"/>
    <x v="1"/>
    <x v="4"/>
    <x v="0"/>
    <x v="2"/>
    <x v="0"/>
    <n v="1"/>
  </r>
  <r>
    <x v="0"/>
    <x v="2"/>
    <x v="4"/>
    <x v="0"/>
    <x v="2"/>
    <x v="0"/>
    <n v="1"/>
  </r>
  <r>
    <x v="0"/>
    <x v="3"/>
    <x v="4"/>
    <x v="0"/>
    <x v="2"/>
    <x v="0"/>
    <n v="-5"/>
  </r>
  <r>
    <x v="0"/>
    <x v="4"/>
    <x v="4"/>
    <x v="0"/>
    <x v="2"/>
    <x v="0"/>
    <n v="4"/>
  </r>
  <r>
    <x v="0"/>
    <x v="5"/>
    <x v="4"/>
    <x v="0"/>
    <x v="2"/>
    <x v="0"/>
    <n v="1"/>
  </r>
  <r>
    <x v="0"/>
    <x v="6"/>
    <x v="4"/>
    <x v="0"/>
    <x v="2"/>
    <x v="0"/>
    <n v="0"/>
  </r>
  <r>
    <x v="1"/>
    <x v="7"/>
    <x v="4"/>
    <x v="0"/>
    <x v="2"/>
    <x v="0"/>
    <n v="-5"/>
  </r>
  <r>
    <x v="1"/>
    <x v="8"/>
    <x v="4"/>
    <x v="0"/>
    <x v="2"/>
    <x v="0"/>
    <n v="1"/>
  </r>
  <r>
    <x v="1"/>
    <x v="9"/>
    <x v="4"/>
    <x v="0"/>
    <x v="2"/>
    <x v="0"/>
    <n v="1"/>
  </r>
  <r>
    <x v="1"/>
    <x v="10"/>
    <x v="4"/>
    <x v="0"/>
    <x v="2"/>
    <x v="0"/>
    <n v="4"/>
  </r>
  <r>
    <x v="1"/>
    <x v="11"/>
    <x v="4"/>
    <x v="0"/>
    <x v="2"/>
    <x v="0"/>
    <n v="5"/>
  </r>
  <r>
    <x v="1"/>
    <x v="12"/>
    <x v="4"/>
    <x v="0"/>
    <x v="2"/>
    <x v="0"/>
    <n v="2"/>
  </r>
  <r>
    <x v="1"/>
    <x v="13"/>
    <x v="4"/>
    <x v="0"/>
    <x v="2"/>
    <x v="0"/>
    <n v="-2"/>
  </r>
  <r>
    <x v="1"/>
    <x v="14"/>
    <x v="4"/>
    <x v="0"/>
    <x v="2"/>
    <x v="0"/>
    <n v="-6"/>
  </r>
  <r>
    <x v="0"/>
    <x v="0"/>
    <x v="4"/>
    <x v="1"/>
    <x v="2"/>
    <x v="0"/>
    <n v="-4"/>
  </r>
  <r>
    <x v="0"/>
    <x v="1"/>
    <x v="4"/>
    <x v="1"/>
    <x v="2"/>
    <x v="0"/>
    <n v="-3"/>
  </r>
  <r>
    <x v="0"/>
    <x v="2"/>
    <x v="4"/>
    <x v="1"/>
    <x v="2"/>
    <x v="0"/>
    <n v="-6"/>
  </r>
  <r>
    <x v="0"/>
    <x v="3"/>
    <x v="4"/>
    <x v="1"/>
    <x v="2"/>
    <x v="0"/>
    <n v="16"/>
  </r>
  <r>
    <x v="0"/>
    <x v="4"/>
    <x v="4"/>
    <x v="1"/>
    <x v="2"/>
    <x v="0"/>
    <n v="1"/>
  </r>
  <r>
    <x v="0"/>
    <x v="5"/>
    <x v="4"/>
    <x v="1"/>
    <x v="2"/>
    <x v="0"/>
    <n v="-3"/>
  </r>
  <r>
    <x v="0"/>
    <x v="6"/>
    <x v="4"/>
    <x v="1"/>
    <x v="2"/>
    <x v="0"/>
    <n v="-13"/>
  </r>
  <r>
    <x v="1"/>
    <x v="7"/>
    <x v="4"/>
    <x v="1"/>
    <x v="2"/>
    <x v="0"/>
    <n v="-3"/>
  </r>
  <r>
    <x v="1"/>
    <x v="8"/>
    <x v="4"/>
    <x v="1"/>
    <x v="2"/>
    <x v="0"/>
    <n v="-3"/>
  </r>
  <r>
    <x v="1"/>
    <x v="9"/>
    <x v="4"/>
    <x v="1"/>
    <x v="2"/>
    <x v="0"/>
    <n v="3"/>
  </r>
  <r>
    <x v="1"/>
    <x v="10"/>
    <x v="4"/>
    <x v="1"/>
    <x v="2"/>
    <x v="0"/>
    <n v="-5"/>
  </r>
  <r>
    <x v="1"/>
    <x v="11"/>
    <x v="4"/>
    <x v="1"/>
    <x v="2"/>
    <x v="0"/>
    <n v="0"/>
  </r>
  <r>
    <x v="1"/>
    <x v="12"/>
    <x v="4"/>
    <x v="1"/>
    <x v="2"/>
    <x v="0"/>
    <n v="-4"/>
  </r>
  <r>
    <x v="1"/>
    <x v="13"/>
    <x v="4"/>
    <x v="1"/>
    <x v="2"/>
    <x v="0"/>
    <n v="0"/>
  </r>
  <r>
    <x v="1"/>
    <x v="14"/>
    <x v="4"/>
    <x v="1"/>
    <x v="2"/>
    <x v="0"/>
    <n v="0"/>
  </r>
  <r>
    <x v="0"/>
    <x v="0"/>
    <x v="0"/>
    <x v="0"/>
    <x v="3"/>
    <x v="0"/>
    <n v="9"/>
  </r>
  <r>
    <x v="0"/>
    <x v="1"/>
    <x v="0"/>
    <x v="0"/>
    <x v="3"/>
    <x v="0"/>
    <n v="18"/>
  </r>
  <r>
    <x v="0"/>
    <x v="2"/>
    <x v="0"/>
    <x v="0"/>
    <x v="3"/>
    <x v="0"/>
    <n v="27"/>
  </r>
  <r>
    <x v="0"/>
    <x v="3"/>
    <x v="0"/>
    <x v="0"/>
    <x v="3"/>
    <x v="0"/>
    <n v="-12"/>
  </r>
  <r>
    <x v="0"/>
    <x v="4"/>
    <x v="0"/>
    <x v="0"/>
    <x v="3"/>
    <x v="0"/>
    <n v="-34"/>
  </r>
  <r>
    <x v="0"/>
    <x v="5"/>
    <x v="0"/>
    <x v="0"/>
    <x v="3"/>
    <x v="0"/>
    <n v="-19"/>
  </r>
  <r>
    <x v="0"/>
    <x v="6"/>
    <x v="0"/>
    <x v="0"/>
    <x v="3"/>
    <x v="0"/>
    <n v="48"/>
  </r>
  <r>
    <x v="1"/>
    <x v="7"/>
    <x v="0"/>
    <x v="0"/>
    <x v="3"/>
    <x v="0"/>
    <n v="1"/>
  </r>
  <r>
    <x v="1"/>
    <x v="8"/>
    <x v="0"/>
    <x v="0"/>
    <x v="3"/>
    <x v="0"/>
    <n v="-1"/>
  </r>
  <r>
    <x v="1"/>
    <x v="9"/>
    <x v="0"/>
    <x v="0"/>
    <x v="3"/>
    <x v="0"/>
    <n v="24"/>
  </r>
  <r>
    <x v="1"/>
    <x v="10"/>
    <x v="0"/>
    <x v="0"/>
    <x v="3"/>
    <x v="0"/>
    <n v="-18"/>
  </r>
  <r>
    <x v="1"/>
    <x v="11"/>
    <x v="0"/>
    <x v="0"/>
    <x v="3"/>
    <x v="0"/>
    <n v="7"/>
  </r>
  <r>
    <x v="1"/>
    <x v="12"/>
    <x v="0"/>
    <x v="0"/>
    <x v="3"/>
    <x v="0"/>
    <n v="1"/>
  </r>
  <r>
    <x v="1"/>
    <x v="13"/>
    <x v="0"/>
    <x v="0"/>
    <x v="3"/>
    <x v="0"/>
    <n v="-18"/>
  </r>
  <r>
    <x v="1"/>
    <x v="14"/>
    <x v="0"/>
    <x v="0"/>
    <x v="3"/>
    <x v="0"/>
    <n v="-43"/>
  </r>
  <r>
    <x v="0"/>
    <x v="0"/>
    <x v="0"/>
    <x v="1"/>
    <x v="3"/>
    <x v="0"/>
    <n v="12"/>
  </r>
  <r>
    <x v="0"/>
    <x v="1"/>
    <x v="0"/>
    <x v="1"/>
    <x v="3"/>
    <x v="0"/>
    <n v="4"/>
  </r>
  <r>
    <x v="0"/>
    <x v="2"/>
    <x v="0"/>
    <x v="1"/>
    <x v="3"/>
    <x v="0"/>
    <n v="0"/>
  </r>
  <r>
    <x v="0"/>
    <x v="3"/>
    <x v="0"/>
    <x v="1"/>
    <x v="3"/>
    <x v="0"/>
    <n v="-29"/>
  </r>
  <r>
    <x v="0"/>
    <x v="4"/>
    <x v="0"/>
    <x v="1"/>
    <x v="3"/>
    <x v="0"/>
    <n v="-18"/>
  </r>
  <r>
    <x v="0"/>
    <x v="5"/>
    <x v="0"/>
    <x v="1"/>
    <x v="3"/>
    <x v="0"/>
    <n v="-20"/>
  </r>
  <r>
    <x v="0"/>
    <x v="6"/>
    <x v="0"/>
    <x v="1"/>
    <x v="3"/>
    <x v="0"/>
    <n v="13"/>
  </r>
  <r>
    <x v="1"/>
    <x v="7"/>
    <x v="0"/>
    <x v="1"/>
    <x v="3"/>
    <x v="0"/>
    <n v="-17"/>
  </r>
  <r>
    <x v="1"/>
    <x v="8"/>
    <x v="0"/>
    <x v="1"/>
    <x v="3"/>
    <x v="0"/>
    <n v="-3"/>
  </r>
  <r>
    <x v="1"/>
    <x v="9"/>
    <x v="0"/>
    <x v="1"/>
    <x v="3"/>
    <x v="0"/>
    <n v="-6"/>
  </r>
  <r>
    <x v="1"/>
    <x v="10"/>
    <x v="0"/>
    <x v="1"/>
    <x v="3"/>
    <x v="0"/>
    <n v="-12"/>
  </r>
  <r>
    <x v="1"/>
    <x v="11"/>
    <x v="0"/>
    <x v="1"/>
    <x v="3"/>
    <x v="0"/>
    <n v="4"/>
  </r>
  <r>
    <x v="1"/>
    <x v="12"/>
    <x v="0"/>
    <x v="1"/>
    <x v="3"/>
    <x v="0"/>
    <n v="7"/>
  </r>
  <r>
    <x v="1"/>
    <x v="13"/>
    <x v="0"/>
    <x v="1"/>
    <x v="3"/>
    <x v="0"/>
    <n v="-5"/>
  </r>
  <r>
    <x v="1"/>
    <x v="14"/>
    <x v="0"/>
    <x v="1"/>
    <x v="3"/>
    <x v="0"/>
    <n v="-8"/>
  </r>
  <r>
    <x v="0"/>
    <x v="0"/>
    <x v="1"/>
    <x v="0"/>
    <x v="3"/>
    <x v="0"/>
    <n v="-27"/>
  </r>
  <r>
    <x v="0"/>
    <x v="1"/>
    <x v="1"/>
    <x v="0"/>
    <x v="3"/>
    <x v="0"/>
    <n v="-42"/>
  </r>
  <r>
    <x v="0"/>
    <x v="2"/>
    <x v="1"/>
    <x v="0"/>
    <x v="3"/>
    <x v="0"/>
    <n v="-189"/>
  </r>
  <r>
    <x v="0"/>
    <x v="3"/>
    <x v="1"/>
    <x v="0"/>
    <x v="3"/>
    <x v="0"/>
    <n v="-45"/>
  </r>
  <r>
    <x v="0"/>
    <x v="4"/>
    <x v="1"/>
    <x v="0"/>
    <x v="3"/>
    <x v="0"/>
    <n v="-87"/>
  </r>
  <r>
    <x v="0"/>
    <x v="5"/>
    <x v="1"/>
    <x v="0"/>
    <x v="3"/>
    <x v="0"/>
    <n v="-107"/>
  </r>
  <r>
    <x v="0"/>
    <x v="6"/>
    <x v="1"/>
    <x v="0"/>
    <x v="3"/>
    <x v="0"/>
    <n v="-180"/>
  </r>
  <r>
    <x v="1"/>
    <x v="7"/>
    <x v="1"/>
    <x v="0"/>
    <x v="3"/>
    <x v="0"/>
    <n v="-34"/>
  </r>
  <r>
    <x v="1"/>
    <x v="8"/>
    <x v="1"/>
    <x v="0"/>
    <x v="3"/>
    <x v="0"/>
    <n v="-40"/>
  </r>
  <r>
    <x v="1"/>
    <x v="9"/>
    <x v="1"/>
    <x v="0"/>
    <x v="3"/>
    <x v="0"/>
    <n v="-47"/>
  </r>
  <r>
    <x v="1"/>
    <x v="10"/>
    <x v="1"/>
    <x v="0"/>
    <x v="3"/>
    <x v="0"/>
    <n v="-68"/>
  </r>
  <r>
    <x v="1"/>
    <x v="11"/>
    <x v="1"/>
    <x v="0"/>
    <x v="3"/>
    <x v="0"/>
    <n v="17"/>
  </r>
  <r>
    <x v="1"/>
    <x v="12"/>
    <x v="1"/>
    <x v="0"/>
    <x v="3"/>
    <x v="0"/>
    <n v="-27"/>
  </r>
  <r>
    <x v="1"/>
    <x v="13"/>
    <x v="1"/>
    <x v="0"/>
    <x v="3"/>
    <x v="0"/>
    <n v="-11"/>
  </r>
  <r>
    <x v="1"/>
    <x v="14"/>
    <x v="1"/>
    <x v="0"/>
    <x v="3"/>
    <x v="0"/>
    <n v="83"/>
  </r>
  <r>
    <x v="0"/>
    <x v="0"/>
    <x v="1"/>
    <x v="1"/>
    <x v="3"/>
    <x v="0"/>
    <n v="-34"/>
  </r>
  <r>
    <x v="0"/>
    <x v="1"/>
    <x v="1"/>
    <x v="1"/>
    <x v="3"/>
    <x v="0"/>
    <n v="-42"/>
  </r>
  <r>
    <x v="0"/>
    <x v="2"/>
    <x v="1"/>
    <x v="1"/>
    <x v="3"/>
    <x v="0"/>
    <n v="-112"/>
  </r>
  <r>
    <x v="0"/>
    <x v="3"/>
    <x v="1"/>
    <x v="1"/>
    <x v="3"/>
    <x v="0"/>
    <n v="38"/>
  </r>
  <r>
    <x v="0"/>
    <x v="4"/>
    <x v="1"/>
    <x v="1"/>
    <x v="3"/>
    <x v="0"/>
    <n v="-107"/>
  </r>
  <r>
    <x v="0"/>
    <x v="5"/>
    <x v="1"/>
    <x v="1"/>
    <x v="3"/>
    <x v="0"/>
    <n v="-103"/>
  </r>
  <r>
    <x v="0"/>
    <x v="6"/>
    <x v="1"/>
    <x v="1"/>
    <x v="3"/>
    <x v="0"/>
    <n v="-129"/>
  </r>
  <r>
    <x v="1"/>
    <x v="7"/>
    <x v="1"/>
    <x v="1"/>
    <x v="3"/>
    <x v="0"/>
    <n v="-53"/>
  </r>
  <r>
    <x v="1"/>
    <x v="8"/>
    <x v="1"/>
    <x v="1"/>
    <x v="3"/>
    <x v="0"/>
    <n v="-46"/>
  </r>
  <r>
    <x v="1"/>
    <x v="9"/>
    <x v="1"/>
    <x v="1"/>
    <x v="3"/>
    <x v="0"/>
    <n v="-61"/>
  </r>
  <r>
    <x v="1"/>
    <x v="10"/>
    <x v="1"/>
    <x v="1"/>
    <x v="3"/>
    <x v="0"/>
    <n v="-55"/>
  </r>
  <r>
    <x v="1"/>
    <x v="11"/>
    <x v="1"/>
    <x v="1"/>
    <x v="3"/>
    <x v="0"/>
    <n v="11"/>
  </r>
  <r>
    <x v="1"/>
    <x v="12"/>
    <x v="1"/>
    <x v="1"/>
    <x v="3"/>
    <x v="0"/>
    <n v="-29"/>
  </r>
  <r>
    <x v="1"/>
    <x v="13"/>
    <x v="1"/>
    <x v="1"/>
    <x v="3"/>
    <x v="0"/>
    <n v="-45"/>
  </r>
  <r>
    <x v="1"/>
    <x v="14"/>
    <x v="1"/>
    <x v="1"/>
    <x v="3"/>
    <x v="0"/>
    <n v="-4"/>
  </r>
  <r>
    <x v="0"/>
    <x v="0"/>
    <x v="2"/>
    <x v="0"/>
    <x v="3"/>
    <x v="0"/>
    <n v="2"/>
  </r>
  <r>
    <x v="0"/>
    <x v="1"/>
    <x v="2"/>
    <x v="0"/>
    <x v="3"/>
    <x v="0"/>
    <n v="7"/>
  </r>
  <r>
    <x v="0"/>
    <x v="2"/>
    <x v="2"/>
    <x v="0"/>
    <x v="3"/>
    <x v="0"/>
    <n v="-12"/>
  </r>
  <r>
    <x v="0"/>
    <x v="3"/>
    <x v="2"/>
    <x v="0"/>
    <x v="3"/>
    <x v="0"/>
    <n v="-34"/>
  </r>
  <r>
    <x v="0"/>
    <x v="4"/>
    <x v="2"/>
    <x v="0"/>
    <x v="3"/>
    <x v="0"/>
    <n v="-23"/>
  </r>
  <r>
    <x v="0"/>
    <x v="5"/>
    <x v="2"/>
    <x v="0"/>
    <x v="3"/>
    <x v="0"/>
    <n v="-27"/>
  </r>
  <r>
    <x v="0"/>
    <x v="6"/>
    <x v="2"/>
    <x v="0"/>
    <x v="3"/>
    <x v="0"/>
    <n v="11"/>
  </r>
  <r>
    <x v="1"/>
    <x v="7"/>
    <x v="2"/>
    <x v="0"/>
    <x v="3"/>
    <x v="0"/>
    <n v="1"/>
  </r>
  <r>
    <x v="1"/>
    <x v="8"/>
    <x v="2"/>
    <x v="0"/>
    <x v="3"/>
    <x v="0"/>
    <n v="-5"/>
  </r>
  <r>
    <x v="1"/>
    <x v="9"/>
    <x v="2"/>
    <x v="0"/>
    <x v="3"/>
    <x v="0"/>
    <n v="29"/>
  </r>
  <r>
    <x v="1"/>
    <x v="10"/>
    <x v="2"/>
    <x v="0"/>
    <x v="3"/>
    <x v="0"/>
    <n v="2"/>
  </r>
  <r>
    <x v="1"/>
    <x v="11"/>
    <x v="2"/>
    <x v="0"/>
    <x v="3"/>
    <x v="0"/>
    <n v="-11"/>
  </r>
  <r>
    <x v="1"/>
    <x v="12"/>
    <x v="2"/>
    <x v="0"/>
    <x v="3"/>
    <x v="0"/>
    <n v="4"/>
  </r>
  <r>
    <x v="1"/>
    <x v="13"/>
    <x v="2"/>
    <x v="0"/>
    <x v="3"/>
    <x v="0"/>
    <n v="-15"/>
  </r>
  <r>
    <x v="1"/>
    <x v="14"/>
    <x v="2"/>
    <x v="0"/>
    <x v="3"/>
    <x v="0"/>
    <n v="-82"/>
  </r>
  <r>
    <x v="0"/>
    <x v="0"/>
    <x v="2"/>
    <x v="1"/>
    <x v="3"/>
    <x v="0"/>
    <n v="0"/>
  </r>
  <r>
    <x v="0"/>
    <x v="1"/>
    <x v="2"/>
    <x v="1"/>
    <x v="3"/>
    <x v="0"/>
    <n v="-1"/>
  </r>
  <r>
    <x v="0"/>
    <x v="2"/>
    <x v="2"/>
    <x v="1"/>
    <x v="3"/>
    <x v="0"/>
    <n v="-3"/>
  </r>
  <r>
    <x v="0"/>
    <x v="3"/>
    <x v="2"/>
    <x v="1"/>
    <x v="3"/>
    <x v="0"/>
    <n v="-28"/>
  </r>
  <r>
    <x v="0"/>
    <x v="4"/>
    <x v="2"/>
    <x v="1"/>
    <x v="3"/>
    <x v="0"/>
    <n v="-4"/>
  </r>
  <r>
    <x v="0"/>
    <x v="5"/>
    <x v="2"/>
    <x v="1"/>
    <x v="3"/>
    <x v="0"/>
    <n v="-6"/>
  </r>
  <r>
    <x v="0"/>
    <x v="6"/>
    <x v="2"/>
    <x v="1"/>
    <x v="3"/>
    <x v="0"/>
    <n v="8"/>
  </r>
  <r>
    <x v="1"/>
    <x v="7"/>
    <x v="2"/>
    <x v="1"/>
    <x v="3"/>
    <x v="0"/>
    <n v="-1"/>
  </r>
  <r>
    <x v="1"/>
    <x v="8"/>
    <x v="2"/>
    <x v="1"/>
    <x v="3"/>
    <x v="0"/>
    <n v="3"/>
  </r>
  <r>
    <x v="1"/>
    <x v="9"/>
    <x v="2"/>
    <x v="1"/>
    <x v="3"/>
    <x v="0"/>
    <n v="32"/>
  </r>
  <r>
    <x v="1"/>
    <x v="10"/>
    <x v="2"/>
    <x v="1"/>
    <x v="3"/>
    <x v="0"/>
    <n v="-3"/>
  </r>
  <r>
    <x v="1"/>
    <x v="11"/>
    <x v="2"/>
    <x v="1"/>
    <x v="3"/>
    <x v="0"/>
    <n v="-9"/>
  </r>
  <r>
    <x v="1"/>
    <x v="12"/>
    <x v="2"/>
    <x v="1"/>
    <x v="3"/>
    <x v="0"/>
    <n v="-5"/>
  </r>
  <r>
    <x v="1"/>
    <x v="13"/>
    <x v="2"/>
    <x v="1"/>
    <x v="3"/>
    <x v="0"/>
    <n v="-12"/>
  </r>
  <r>
    <x v="1"/>
    <x v="14"/>
    <x v="2"/>
    <x v="1"/>
    <x v="3"/>
    <x v="0"/>
    <n v="-46"/>
  </r>
  <r>
    <x v="0"/>
    <x v="0"/>
    <x v="3"/>
    <x v="0"/>
    <x v="3"/>
    <x v="0"/>
    <n v="12"/>
  </r>
  <r>
    <x v="0"/>
    <x v="1"/>
    <x v="3"/>
    <x v="0"/>
    <x v="3"/>
    <x v="0"/>
    <n v="8"/>
  </r>
  <r>
    <x v="0"/>
    <x v="2"/>
    <x v="3"/>
    <x v="0"/>
    <x v="3"/>
    <x v="0"/>
    <n v="-14"/>
  </r>
  <r>
    <x v="0"/>
    <x v="3"/>
    <x v="3"/>
    <x v="0"/>
    <x v="3"/>
    <x v="0"/>
    <n v="-33"/>
  </r>
  <r>
    <x v="0"/>
    <x v="4"/>
    <x v="3"/>
    <x v="0"/>
    <x v="3"/>
    <x v="0"/>
    <n v="-3"/>
  </r>
  <r>
    <x v="0"/>
    <x v="5"/>
    <x v="3"/>
    <x v="0"/>
    <x v="3"/>
    <x v="0"/>
    <n v="13"/>
  </r>
  <r>
    <x v="0"/>
    <x v="6"/>
    <x v="3"/>
    <x v="0"/>
    <x v="3"/>
    <x v="0"/>
    <n v="5"/>
  </r>
  <r>
    <x v="1"/>
    <x v="7"/>
    <x v="3"/>
    <x v="0"/>
    <x v="3"/>
    <x v="0"/>
    <n v="-10"/>
  </r>
  <r>
    <x v="1"/>
    <x v="8"/>
    <x v="3"/>
    <x v="0"/>
    <x v="3"/>
    <x v="0"/>
    <n v="2"/>
  </r>
  <r>
    <x v="1"/>
    <x v="9"/>
    <x v="3"/>
    <x v="0"/>
    <x v="3"/>
    <x v="0"/>
    <n v="-2"/>
  </r>
  <r>
    <x v="1"/>
    <x v="10"/>
    <x v="3"/>
    <x v="0"/>
    <x v="3"/>
    <x v="0"/>
    <n v="-1"/>
  </r>
  <r>
    <x v="1"/>
    <x v="11"/>
    <x v="3"/>
    <x v="0"/>
    <x v="3"/>
    <x v="0"/>
    <n v="12"/>
  </r>
  <r>
    <x v="1"/>
    <x v="12"/>
    <x v="3"/>
    <x v="0"/>
    <x v="3"/>
    <x v="0"/>
    <n v="5"/>
  </r>
  <r>
    <x v="1"/>
    <x v="13"/>
    <x v="3"/>
    <x v="0"/>
    <x v="3"/>
    <x v="0"/>
    <n v="7"/>
  </r>
  <r>
    <x v="1"/>
    <x v="14"/>
    <x v="3"/>
    <x v="0"/>
    <x v="3"/>
    <x v="0"/>
    <n v="7"/>
  </r>
  <r>
    <x v="0"/>
    <x v="0"/>
    <x v="3"/>
    <x v="1"/>
    <x v="3"/>
    <x v="0"/>
    <n v="10"/>
  </r>
  <r>
    <x v="0"/>
    <x v="1"/>
    <x v="3"/>
    <x v="1"/>
    <x v="3"/>
    <x v="0"/>
    <n v="-12"/>
  </r>
  <r>
    <x v="0"/>
    <x v="2"/>
    <x v="3"/>
    <x v="1"/>
    <x v="3"/>
    <x v="0"/>
    <n v="-21"/>
  </r>
  <r>
    <x v="0"/>
    <x v="3"/>
    <x v="3"/>
    <x v="1"/>
    <x v="3"/>
    <x v="0"/>
    <n v="-17"/>
  </r>
  <r>
    <x v="0"/>
    <x v="4"/>
    <x v="3"/>
    <x v="1"/>
    <x v="3"/>
    <x v="0"/>
    <n v="-10"/>
  </r>
  <r>
    <x v="0"/>
    <x v="5"/>
    <x v="3"/>
    <x v="1"/>
    <x v="3"/>
    <x v="0"/>
    <n v="3"/>
  </r>
  <r>
    <x v="0"/>
    <x v="6"/>
    <x v="3"/>
    <x v="1"/>
    <x v="3"/>
    <x v="0"/>
    <n v="1"/>
  </r>
  <r>
    <x v="1"/>
    <x v="7"/>
    <x v="3"/>
    <x v="1"/>
    <x v="3"/>
    <x v="0"/>
    <n v="-2"/>
  </r>
  <r>
    <x v="1"/>
    <x v="8"/>
    <x v="3"/>
    <x v="1"/>
    <x v="3"/>
    <x v="0"/>
    <n v="-4"/>
  </r>
  <r>
    <x v="1"/>
    <x v="9"/>
    <x v="3"/>
    <x v="1"/>
    <x v="3"/>
    <x v="0"/>
    <n v="-7"/>
  </r>
  <r>
    <x v="1"/>
    <x v="10"/>
    <x v="3"/>
    <x v="1"/>
    <x v="3"/>
    <x v="0"/>
    <n v="2"/>
  </r>
  <r>
    <x v="1"/>
    <x v="11"/>
    <x v="3"/>
    <x v="1"/>
    <x v="3"/>
    <x v="0"/>
    <n v="-10"/>
  </r>
  <r>
    <x v="1"/>
    <x v="12"/>
    <x v="3"/>
    <x v="1"/>
    <x v="3"/>
    <x v="0"/>
    <n v="8"/>
  </r>
  <r>
    <x v="1"/>
    <x v="13"/>
    <x v="3"/>
    <x v="1"/>
    <x v="3"/>
    <x v="0"/>
    <n v="-3"/>
  </r>
  <r>
    <x v="1"/>
    <x v="14"/>
    <x v="3"/>
    <x v="1"/>
    <x v="3"/>
    <x v="0"/>
    <n v="5"/>
  </r>
  <r>
    <x v="0"/>
    <x v="0"/>
    <x v="4"/>
    <x v="0"/>
    <x v="3"/>
    <x v="0"/>
    <n v="-7"/>
  </r>
  <r>
    <x v="0"/>
    <x v="1"/>
    <x v="4"/>
    <x v="0"/>
    <x v="3"/>
    <x v="0"/>
    <n v="-1"/>
  </r>
  <r>
    <x v="0"/>
    <x v="2"/>
    <x v="4"/>
    <x v="0"/>
    <x v="3"/>
    <x v="0"/>
    <n v="-11"/>
  </r>
  <r>
    <x v="0"/>
    <x v="3"/>
    <x v="4"/>
    <x v="0"/>
    <x v="3"/>
    <x v="0"/>
    <n v="-20"/>
  </r>
  <r>
    <x v="0"/>
    <x v="4"/>
    <x v="4"/>
    <x v="0"/>
    <x v="3"/>
    <x v="0"/>
    <n v="8"/>
  </r>
  <r>
    <x v="0"/>
    <x v="5"/>
    <x v="4"/>
    <x v="0"/>
    <x v="3"/>
    <x v="0"/>
    <n v="7"/>
  </r>
  <r>
    <x v="0"/>
    <x v="6"/>
    <x v="4"/>
    <x v="0"/>
    <x v="3"/>
    <x v="0"/>
    <n v="-3"/>
  </r>
  <r>
    <x v="1"/>
    <x v="7"/>
    <x v="4"/>
    <x v="0"/>
    <x v="3"/>
    <x v="0"/>
    <n v="-5"/>
  </r>
  <r>
    <x v="1"/>
    <x v="8"/>
    <x v="4"/>
    <x v="0"/>
    <x v="3"/>
    <x v="0"/>
    <n v="1"/>
  </r>
  <r>
    <x v="1"/>
    <x v="9"/>
    <x v="4"/>
    <x v="0"/>
    <x v="3"/>
    <x v="0"/>
    <n v="4"/>
  </r>
  <r>
    <x v="1"/>
    <x v="10"/>
    <x v="4"/>
    <x v="0"/>
    <x v="3"/>
    <x v="0"/>
    <n v="-2"/>
  </r>
  <r>
    <x v="1"/>
    <x v="11"/>
    <x v="4"/>
    <x v="0"/>
    <x v="3"/>
    <x v="0"/>
    <n v="-3"/>
  </r>
  <r>
    <x v="1"/>
    <x v="12"/>
    <x v="4"/>
    <x v="0"/>
    <x v="3"/>
    <x v="0"/>
    <n v="-2"/>
  </r>
  <r>
    <x v="1"/>
    <x v="13"/>
    <x v="4"/>
    <x v="0"/>
    <x v="3"/>
    <x v="0"/>
    <n v="-5"/>
  </r>
  <r>
    <x v="1"/>
    <x v="14"/>
    <x v="4"/>
    <x v="0"/>
    <x v="3"/>
    <x v="0"/>
    <n v="17"/>
  </r>
  <r>
    <x v="0"/>
    <x v="0"/>
    <x v="4"/>
    <x v="1"/>
    <x v="3"/>
    <x v="0"/>
    <n v="-6"/>
  </r>
  <r>
    <x v="0"/>
    <x v="1"/>
    <x v="4"/>
    <x v="1"/>
    <x v="3"/>
    <x v="0"/>
    <n v="2"/>
  </r>
  <r>
    <x v="0"/>
    <x v="2"/>
    <x v="4"/>
    <x v="1"/>
    <x v="3"/>
    <x v="0"/>
    <n v="-9"/>
  </r>
  <r>
    <x v="0"/>
    <x v="3"/>
    <x v="4"/>
    <x v="1"/>
    <x v="3"/>
    <x v="0"/>
    <n v="-16"/>
  </r>
  <r>
    <x v="0"/>
    <x v="4"/>
    <x v="4"/>
    <x v="1"/>
    <x v="3"/>
    <x v="0"/>
    <n v="4"/>
  </r>
  <r>
    <x v="0"/>
    <x v="5"/>
    <x v="4"/>
    <x v="1"/>
    <x v="3"/>
    <x v="0"/>
    <n v="-3"/>
  </r>
  <r>
    <x v="0"/>
    <x v="6"/>
    <x v="4"/>
    <x v="1"/>
    <x v="3"/>
    <x v="0"/>
    <n v="0"/>
  </r>
  <r>
    <x v="1"/>
    <x v="7"/>
    <x v="4"/>
    <x v="1"/>
    <x v="3"/>
    <x v="0"/>
    <n v="-3"/>
  </r>
  <r>
    <x v="1"/>
    <x v="8"/>
    <x v="4"/>
    <x v="1"/>
    <x v="3"/>
    <x v="0"/>
    <n v="0"/>
  </r>
  <r>
    <x v="1"/>
    <x v="9"/>
    <x v="4"/>
    <x v="1"/>
    <x v="3"/>
    <x v="0"/>
    <n v="-2"/>
  </r>
  <r>
    <x v="1"/>
    <x v="10"/>
    <x v="4"/>
    <x v="1"/>
    <x v="3"/>
    <x v="0"/>
    <n v="-4"/>
  </r>
  <r>
    <x v="1"/>
    <x v="11"/>
    <x v="4"/>
    <x v="1"/>
    <x v="3"/>
    <x v="0"/>
    <n v="1"/>
  </r>
  <r>
    <x v="1"/>
    <x v="12"/>
    <x v="4"/>
    <x v="1"/>
    <x v="3"/>
    <x v="0"/>
    <n v="-4"/>
  </r>
  <r>
    <x v="1"/>
    <x v="13"/>
    <x v="4"/>
    <x v="1"/>
    <x v="3"/>
    <x v="0"/>
    <n v="-2"/>
  </r>
  <r>
    <x v="1"/>
    <x v="14"/>
    <x v="4"/>
    <x v="1"/>
    <x v="3"/>
    <x v="0"/>
    <n v="14"/>
  </r>
  <r>
    <x v="0"/>
    <x v="0"/>
    <x v="0"/>
    <x v="0"/>
    <x v="4"/>
    <x v="0"/>
    <n v="-16"/>
  </r>
  <r>
    <x v="0"/>
    <x v="1"/>
    <x v="0"/>
    <x v="0"/>
    <x v="4"/>
    <x v="0"/>
    <n v="-10"/>
  </r>
  <r>
    <x v="0"/>
    <x v="2"/>
    <x v="0"/>
    <x v="0"/>
    <x v="4"/>
    <x v="0"/>
    <n v="26"/>
  </r>
  <r>
    <x v="0"/>
    <x v="3"/>
    <x v="0"/>
    <x v="0"/>
    <x v="4"/>
    <x v="0"/>
    <n v="74"/>
  </r>
  <r>
    <x v="0"/>
    <x v="4"/>
    <x v="0"/>
    <x v="0"/>
    <x v="4"/>
    <x v="0"/>
    <n v="-16"/>
  </r>
  <r>
    <x v="0"/>
    <x v="5"/>
    <x v="0"/>
    <x v="0"/>
    <x v="4"/>
    <x v="0"/>
    <n v="-9"/>
  </r>
  <r>
    <x v="0"/>
    <x v="6"/>
    <x v="0"/>
    <x v="0"/>
    <x v="4"/>
    <x v="0"/>
    <n v="27"/>
  </r>
  <r>
    <x v="1"/>
    <x v="7"/>
    <x v="0"/>
    <x v="0"/>
    <x v="4"/>
    <x v="0"/>
    <n v="5"/>
  </r>
  <r>
    <x v="1"/>
    <x v="8"/>
    <x v="0"/>
    <x v="0"/>
    <x v="4"/>
    <x v="0"/>
    <n v="-6"/>
  </r>
  <r>
    <x v="1"/>
    <x v="9"/>
    <x v="0"/>
    <x v="0"/>
    <x v="4"/>
    <x v="0"/>
    <n v="5"/>
  </r>
  <r>
    <x v="1"/>
    <x v="10"/>
    <x v="0"/>
    <x v="0"/>
    <x v="4"/>
    <x v="0"/>
    <n v="-7"/>
  </r>
  <r>
    <x v="1"/>
    <x v="11"/>
    <x v="0"/>
    <x v="0"/>
    <x v="4"/>
    <x v="0"/>
    <n v="-13"/>
  </r>
  <r>
    <x v="1"/>
    <x v="12"/>
    <x v="0"/>
    <x v="0"/>
    <x v="4"/>
    <x v="0"/>
    <n v="22"/>
  </r>
  <r>
    <x v="1"/>
    <x v="13"/>
    <x v="0"/>
    <x v="0"/>
    <x v="4"/>
    <x v="0"/>
    <n v="22"/>
  </r>
  <r>
    <x v="1"/>
    <x v="14"/>
    <x v="0"/>
    <x v="0"/>
    <x v="4"/>
    <x v="0"/>
    <n v="26"/>
  </r>
  <r>
    <x v="0"/>
    <x v="0"/>
    <x v="0"/>
    <x v="1"/>
    <x v="4"/>
    <x v="0"/>
    <n v="-4"/>
  </r>
  <r>
    <x v="0"/>
    <x v="1"/>
    <x v="0"/>
    <x v="1"/>
    <x v="4"/>
    <x v="0"/>
    <n v="-6"/>
  </r>
  <r>
    <x v="0"/>
    <x v="2"/>
    <x v="0"/>
    <x v="1"/>
    <x v="4"/>
    <x v="0"/>
    <n v="40"/>
  </r>
  <r>
    <x v="0"/>
    <x v="3"/>
    <x v="0"/>
    <x v="1"/>
    <x v="4"/>
    <x v="0"/>
    <n v="59"/>
  </r>
  <r>
    <x v="0"/>
    <x v="4"/>
    <x v="0"/>
    <x v="1"/>
    <x v="4"/>
    <x v="0"/>
    <n v="-24"/>
  </r>
  <r>
    <x v="0"/>
    <x v="5"/>
    <x v="0"/>
    <x v="1"/>
    <x v="4"/>
    <x v="0"/>
    <n v="-31"/>
  </r>
  <r>
    <x v="0"/>
    <x v="6"/>
    <x v="0"/>
    <x v="1"/>
    <x v="4"/>
    <x v="0"/>
    <n v="16"/>
  </r>
  <r>
    <x v="1"/>
    <x v="7"/>
    <x v="0"/>
    <x v="1"/>
    <x v="4"/>
    <x v="0"/>
    <n v="2"/>
  </r>
  <r>
    <x v="1"/>
    <x v="8"/>
    <x v="0"/>
    <x v="1"/>
    <x v="4"/>
    <x v="0"/>
    <n v="-1"/>
  </r>
  <r>
    <x v="1"/>
    <x v="9"/>
    <x v="0"/>
    <x v="1"/>
    <x v="4"/>
    <x v="0"/>
    <n v="-11"/>
  </r>
  <r>
    <x v="1"/>
    <x v="10"/>
    <x v="0"/>
    <x v="1"/>
    <x v="4"/>
    <x v="0"/>
    <n v="-15"/>
  </r>
  <r>
    <x v="1"/>
    <x v="11"/>
    <x v="0"/>
    <x v="1"/>
    <x v="4"/>
    <x v="0"/>
    <n v="-12"/>
  </r>
  <r>
    <x v="1"/>
    <x v="12"/>
    <x v="0"/>
    <x v="1"/>
    <x v="4"/>
    <x v="0"/>
    <n v="-2"/>
  </r>
  <r>
    <x v="1"/>
    <x v="13"/>
    <x v="0"/>
    <x v="1"/>
    <x v="4"/>
    <x v="0"/>
    <n v="15"/>
  </r>
  <r>
    <x v="1"/>
    <x v="14"/>
    <x v="0"/>
    <x v="1"/>
    <x v="4"/>
    <x v="0"/>
    <n v="29"/>
  </r>
  <r>
    <x v="0"/>
    <x v="0"/>
    <x v="1"/>
    <x v="0"/>
    <x v="4"/>
    <x v="0"/>
    <n v="-34"/>
  </r>
  <r>
    <x v="0"/>
    <x v="1"/>
    <x v="1"/>
    <x v="0"/>
    <x v="4"/>
    <x v="0"/>
    <n v="-58"/>
  </r>
  <r>
    <x v="0"/>
    <x v="2"/>
    <x v="1"/>
    <x v="0"/>
    <x v="4"/>
    <x v="0"/>
    <n v="-84"/>
  </r>
  <r>
    <x v="0"/>
    <x v="3"/>
    <x v="1"/>
    <x v="0"/>
    <x v="4"/>
    <x v="0"/>
    <n v="-63"/>
  </r>
  <r>
    <x v="0"/>
    <x v="4"/>
    <x v="1"/>
    <x v="0"/>
    <x v="4"/>
    <x v="0"/>
    <n v="-67"/>
  </r>
  <r>
    <x v="0"/>
    <x v="5"/>
    <x v="1"/>
    <x v="0"/>
    <x v="4"/>
    <x v="0"/>
    <n v="-65"/>
  </r>
  <r>
    <x v="0"/>
    <x v="6"/>
    <x v="1"/>
    <x v="0"/>
    <x v="4"/>
    <x v="0"/>
    <n v="-122"/>
  </r>
  <r>
    <x v="1"/>
    <x v="7"/>
    <x v="1"/>
    <x v="0"/>
    <x v="4"/>
    <x v="0"/>
    <n v="-35"/>
  </r>
  <r>
    <x v="1"/>
    <x v="8"/>
    <x v="1"/>
    <x v="0"/>
    <x v="4"/>
    <x v="0"/>
    <n v="-48"/>
  </r>
  <r>
    <x v="1"/>
    <x v="9"/>
    <x v="1"/>
    <x v="0"/>
    <x v="4"/>
    <x v="0"/>
    <n v="-58"/>
  </r>
  <r>
    <x v="1"/>
    <x v="10"/>
    <x v="1"/>
    <x v="0"/>
    <x v="4"/>
    <x v="0"/>
    <n v="-53"/>
  </r>
  <r>
    <x v="1"/>
    <x v="11"/>
    <x v="1"/>
    <x v="0"/>
    <x v="4"/>
    <x v="0"/>
    <n v="-21"/>
  </r>
  <r>
    <x v="1"/>
    <x v="12"/>
    <x v="1"/>
    <x v="0"/>
    <x v="4"/>
    <x v="0"/>
    <n v="-24"/>
  </r>
  <r>
    <x v="1"/>
    <x v="13"/>
    <x v="1"/>
    <x v="0"/>
    <x v="4"/>
    <x v="0"/>
    <n v="-34"/>
  </r>
  <r>
    <x v="1"/>
    <x v="14"/>
    <x v="1"/>
    <x v="0"/>
    <x v="4"/>
    <x v="0"/>
    <n v="30"/>
  </r>
  <r>
    <x v="0"/>
    <x v="0"/>
    <x v="1"/>
    <x v="1"/>
    <x v="4"/>
    <x v="0"/>
    <n v="-33"/>
  </r>
  <r>
    <x v="0"/>
    <x v="1"/>
    <x v="1"/>
    <x v="1"/>
    <x v="4"/>
    <x v="0"/>
    <n v="-45"/>
  </r>
  <r>
    <x v="0"/>
    <x v="2"/>
    <x v="1"/>
    <x v="1"/>
    <x v="4"/>
    <x v="0"/>
    <n v="-83"/>
  </r>
  <r>
    <x v="0"/>
    <x v="3"/>
    <x v="1"/>
    <x v="1"/>
    <x v="4"/>
    <x v="0"/>
    <n v="-33"/>
  </r>
  <r>
    <x v="0"/>
    <x v="4"/>
    <x v="1"/>
    <x v="1"/>
    <x v="4"/>
    <x v="0"/>
    <n v="-88"/>
  </r>
  <r>
    <x v="0"/>
    <x v="5"/>
    <x v="1"/>
    <x v="1"/>
    <x v="4"/>
    <x v="0"/>
    <n v="-38"/>
  </r>
  <r>
    <x v="0"/>
    <x v="6"/>
    <x v="1"/>
    <x v="1"/>
    <x v="4"/>
    <x v="0"/>
    <n v="-116"/>
  </r>
  <r>
    <x v="1"/>
    <x v="7"/>
    <x v="1"/>
    <x v="1"/>
    <x v="4"/>
    <x v="0"/>
    <n v="-37"/>
  </r>
  <r>
    <x v="1"/>
    <x v="8"/>
    <x v="1"/>
    <x v="1"/>
    <x v="4"/>
    <x v="0"/>
    <n v="-43"/>
  </r>
  <r>
    <x v="1"/>
    <x v="9"/>
    <x v="1"/>
    <x v="1"/>
    <x v="4"/>
    <x v="0"/>
    <n v="-37"/>
  </r>
  <r>
    <x v="1"/>
    <x v="10"/>
    <x v="1"/>
    <x v="1"/>
    <x v="4"/>
    <x v="0"/>
    <n v="-63"/>
  </r>
  <r>
    <x v="1"/>
    <x v="11"/>
    <x v="1"/>
    <x v="1"/>
    <x v="4"/>
    <x v="0"/>
    <n v="-58"/>
  </r>
  <r>
    <x v="1"/>
    <x v="12"/>
    <x v="1"/>
    <x v="1"/>
    <x v="4"/>
    <x v="0"/>
    <n v="-40"/>
  </r>
  <r>
    <x v="1"/>
    <x v="13"/>
    <x v="1"/>
    <x v="1"/>
    <x v="4"/>
    <x v="0"/>
    <n v="-49"/>
  </r>
  <r>
    <x v="1"/>
    <x v="14"/>
    <x v="1"/>
    <x v="1"/>
    <x v="4"/>
    <x v="0"/>
    <n v="87"/>
  </r>
  <r>
    <x v="0"/>
    <x v="0"/>
    <x v="2"/>
    <x v="0"/>
    <x v="4"/>
    <x v="0"/>
    <n v="-13"/>
  </r>
  <r>
    <x v="0"/>
    <x v="1"/>
    <x v="2"/>
    <x v="0"/>
    <x v="4"/>
    <x v="0"/>
    <n v="-7"/>
  </r>
  <r>
    <x v="0"/>
    <x v="2"/>
    <x v="2"/>
    <x v="0"/>
    <x v="4"/>
    <x v="0"/>
    <n v="4"/>
  </r>
  <r>
    <x v="0"/>
    <x v="3"/>
    <x v="2"/>
    <x v="0"/>
    <x v="4"/>
    <x v="0"/>
    <n v="52"/>
  </r>
  <r>
    <x v="0"/>
    <x v="4"/>
    <x v="2"/>
    <x v="0"/>
    <x v="4"/>
    <x v="0"/>
    <n v="-21"/>
  </r>
  <r>
    <x v="0"/>
    <x v="5"/>
    <x v="2"/>
    <x v="0"/>
    <x v="4"/>
    <x v="0"/>
    <n v="-23"/>
  </r>
  <r>
    <x v="0"/>
    <x v="6"/>
    <x v="2"/>
    <x v="0"/>
    <x v="4"/>
    <x v="0"/>
    <n v="4"/>
  </r>
  <r>
    <x v="1"/>
    <x v="7"/>
    <x v="2"/>
    <x v="0"/>
    <x v="4"/>
    <x v="0"/>
    <n v="-22"/>
  </r>
  <r>
    <x v="1"/>
    <x v="8"/>
    <x v="2"/>
    <x v="0"/>
    <x v="4"/>
    <x v="0"/>
    <n v="-1"/>
  </r>
  <r>
    <x v="1"/>
    <x v="9"/>
    <x v="2"/>
    <x v="0"/>
    <x v="4"/>
    <x v="0"/>
    <n v="23"/>
  </r>
  <r>
    <x v="1"/>
    <x v="10"/>
    <x v="2"/>
    <x v="0"/>
    <x v="4"/>
    <x v="0"/>
    <n v="-1"/>
  </r>
  <r>
    <x v="1"/>
    <x v="11"/>
    <x v="2"/>
    <x v="0"/>
    <x v="4"/>
    <x v="0"/>
    <n v="-1"/>
  </r>
  <r>
    <x v="1"/>
    <x v="12"/>
    <x v="2"/>
    <x v="0"/>
    <x v="4"/>
    <x v="0"/>
    <n v="-13"/>
  </r>
  <r>
    <x v="1"/>
    <x v="13"/>
    <x v="2"/>
    <x v="0"/>
    <x v="4"/>
    <x v="0"/>
    <n v="-1"/>
  </r>
  <r>
    <x v="1"/>
    <x v="14"/>
    <x v="2"/>
    <x v="0"/>
    <x v="4"/>
    <x v="0"/>
    <n v="-11"/>
  </r>
  <r>
    <x v="0"/>
    <x v="0"/>
    <x v="2"/>
    <x v="1"/>
    <x v="4"/>
    <x v="0"/>
    <n v="-12"/>
  </r>
  <r>
    <x v="0"/>
    <x v="1"/>
    <x v="2"/>
    <x v="1"/>
    <x v="4"/>
    <x v="0"/>
    <n v="3"/>
  </r>
  <r>
    <x v="0"/>
    <x v="2"/>
    <x v="2"/>
    <x v="1"/>
    <x v="4"/>
    <x v="0"/>
    <n v="0"/>
  </r>
  <r>
    <x v="0"/>
    <x v="3"/>
    <x v="2"/>
    <x v="1"/>
    <x v="4"/>
    <x v="0"/>
    <n v="55"/>
  </r>
  <r>
    <x v="0"/>
    <x v="4"/>
    <x v="2"/>
    <x v="1"/>
    <x v="4"/>
    <x v="0"/>
    <n v="-12"/>
  </r>
  <r>
    <x v="0"/>
    <x v="5"/>
    <x v="2"/>
    <x v="1"/>
    <x v="4"/>
    <x v="0"/>
    <n v="-17"/>
  </r>
  <r>
    <x v="0"/>
    <x v="6"/>
    <x v="2"/>
    <x v="1"/>
    <x v="4"/>
    <x v="0"/>
    <n v="17"/>
  </r>
  <r>
    <x v="1"/>
    <x v="7"/>
    <x v="2"/>
    <x v="1"/>
    <x v="4"/>
    <x v="0"/>
    <n v="0"/>
  </r>
  <r>
    <x v="1"/>
    <x v="8"/>
    <x v="2"/>
    <x v="1"/>
    <x v="4"/>
    <x v="0"/>
    <n v="2"/>
  </r>
  <r>
    <x v="1"/>
    <x v="9"/>
    <x v="2"/>
    <x v="1"/>
    <x v="4"/>
    <x v="0"/>
    <n v="16"/>
  </r>
  <r>
    <x v="1"/>
    <x v="10"/>
    <x v="2"/>
    <x v="1"/>
    <x v="4"/>
    <x v="0"/>
    <n v="-5"/>
  </r>
  <r>
    <x v="1"/>
    <x v="11"/>
    <x v="2"/>
    <x v="1"/>
    <x v="4"/>
    <x v="0"/>
    <n v="-14"/>
  </r>
  <r>
    <x v="1"/>
    <x v="12"/>
    <x v="2"/>
    <x v="1"/>
    <x v="4"/>
    <x v="0"/>
    <n v="7"/>
  </r>
  <r>
    <x v="1"/>
    <x v="13"/>
    <x v="2"/>
    <x v="1"/>
    <x v="4"/>
    <x v="0"/>
    <n v="12"/>
  </r>
  <r>
    <x v="1"/>
    <x v="14"/>
    <x v="2"/>
    <x v="1"/>
    <x v="4"/>
    <x v="0"/>
    <n v="-22"/>
  </r>
  <r>
    <x v="0"/>
    <x v="0"/>
    <x v="3"/>
    <x v="0"/>
    <x v="4"/>
    <x v="0"/>
    <n v="-3"/>
  </r>
  <r>
    <x v="0"/>
    <x v="1"/>
    <x v="3"/>
    <x v="0"/>
    <x v="4"/>
    <x v="0"/>
    <n v="-18"/>
  </r>
  <r>
    <x v="0"/>
    <x v="2"/>
    <x v="3"/>
    <x v="0"/>
    <x v="4"/>
    <x v="0"/>
    <n v="4"/>
  </r>
  <r>
    <x v="0"/>
    <x v="3"/>
    <x v="3"/>
    <x v="0"/>
    <x v="4"/>
    <x v="0"/>
    <n v="1"/>
  </r>
  <r>
    <x v="0"/>
    <x v="4"/>
    <x v="3"/>
    <x v="0"/>
    <x v="4"/>
    <x v="0"/>
    <n v="8"/>
  </r>
  <r>
    <x v="0"/>
    <x v="5"/>
    <x v="3"/>
    <x v="0"/>
    <x v="4"/>
    <x v="0"/>
    <n v="-10"/>
  </r>
  <r>
    <x v="0"/>
    <x v="6"/>
    <x v="3"/>
    <x v="0"/>
    <x v="4"/>
    <x v="0"/>
    <n v="11"/>
  </r>
  <r>
    <x v="1"/>
    <x v="7"/>
    <x v="3"/>
    <x v="0"/>
    <x v="4"/>
    <x v="0"/>
    <n v="-6"/>
  </r>
  <r>
    <x v="1"/>
    <x v="8"/>
    <x v="3"/>
    <x v="0"/>
    <x v="4"/>
    <x v="0"/>
    <n v="-7"/>
  </r>
  <r>
    <x v="1"/>
    <x v="9"/>
    <x v="3"/>
    <x v="0"/>
    <x v="4"/>
    <x v="0"/>
    <n v="-4"/>
  </r>
  <r>
    <x v="1"/>
    <x v="10"/>
    <x v="3"/>
    <x v="0"/>
    <x v="4"/>
    <x v="0"/>
    <n v="2"/>
  </r>
  <r>
    <x v="1"/>
    <x v="11"/>
    <x v="3"/>
    <x v="0"/>
    <x v="4"/>
    <x v="0"/>
    <n v="11"/>
  </r>
  <r>
    <x v="1"/>
    <x v="12"/>
    <x v="3"/>
    <x v="0"/>
    <x v="4"/>
    <x v="0"/>
    <n v="6"/>
  </r>
  <r>
    <x v="1"/>
    <x v="13"/>
    <x v="3"/>
    <x v="0"/>
    <x v="4"/>
    <x v="0"/>
    <n v="20"/>
  </r>
  <r>
    <x v="1"/>
    <x v="14"/>
    <x v="3"/>
    <x v="0"/>
    <x v="4"/>
    <x v="0"/>
    <n v="-4"/>
  </r>
  <r>
    <x v="0"/>
    <x v="0"/>
    <x v="3"/>
    <x v="1"/>
    <x v="4"/>
    <x v="0"/>
    <n v="-1"/>
  </r>
  <r>
    <x v="0"/>
    <x v="1"/>
    <x v="3"/>
    <x v="1"/>
    <x v="4"/>
    <x v="0"/>
    <n v="-18"/>
  </r>
  <r>
    <x v="0"/>
    <x v="2"/>
    <x v="3"/>
    <x v="1"/>
    <x v="4"/>
    <x v="0"/>
    <n v="-14"/>
  </r>
  <r>
    <x v="0"/>
    <x v="3"/>
    <x v="3"/>
    <x v="1"/>
    <x v="4"/>
    <x v="0"/>
    <n v="-5"/>
  </r>
  <r>
    <x v="0"/>
    <x v="4"/>
    <x v="3"/>
    <x v="1"/>
    <x v="4"/>
    <x v="0"/>
    <n v="4"/>
  </r>
  <r>
    <x v="0"/>
    <x v="5"/>
    <x v="3"/>
    <x v="1"/>
    <x v="4"/>
    <x v="0"/>
    <n v="-9"/>
  </r>
  <r>
    <x v="0"/>
    <x v="6"/>
    <x v="3"/>
    <x v="1"/>
    <x v="4"/>
    <x v="0"/>
    <n v="6"/>
  </r>
  <r>
    <x v="1"/>
    <x v="7"/>
    <x v="3"/>
    <x v="1"/>
    <x v="4"/>
    <x v="0"/>
    <n v="-4"/>
  </r>
  <r>
    <x v="1"/>
    <x v="8"/>
    <x v="3"/>
    <x v="1"/>
    <x v="4"/>
    <x v="0"/>
    <n v="-7"/>
  </r>
  <r>
    <x v="1"/>
    <x v="9"/>
    <x v="3"/>
    <x v="1"/>
    <x v="4"/>
    <x v="0"/>
    <n v="-5"/>
  </r>
  <r>
    <x v="1"/>
    <x v="10"/>
    <x v="3"/>
    <x v="1"/>
    <x v="4"/>
    <x v="0"/>
    <n v="-13"/>
  </r>
  <r>
    <x v="1"/>
    <x v="11"/>
    <x v="3"/>
    <x v="1"/>
    <x v="4"/>
    <x v="0"/>
    <n v="-9"/>
  </r>
  <r>
    <x v="1"/>
    <x v="12"/>
    <x v="3"/>
    <x v="1"/>
    <x v="4"/>
    <x v="0"/>
    <n v="1"/>
  </r>
  <r>
    <x v="1"/>
    <x v="13"/>
    <x v="3"/>
    <x v="1"/>
    <x v="4"/>
    <x v="0"/>
    <n v="10"/>
  </r>
  <r>
    <x v="1"/>
    <x v="14"/>
    <x v="3"/>
    <x v="1"/>
    <x v="4"/>
    <x v="0"/>
    <n v="20"/>
  </r>
  <r>
    <x v="0"/>
    <x v="0"/>
    <x v="4"/>
    <x v="0"/>
    <x v="4"/>
    <x v="0"/>
    <n v="-2"/>
  </r>
  <r>
    <x v="0"/>
    <x v="1"/>
    <x v="4"/>
    <x v="0"/>
    <x v="4"/>
    <x v="0"/>
    <n v="-1"/>
  </r>
  <r>
    <x v="0"/>
    <x v="2"/>
    <x v="4"/>
    <x v="0"/>
    <x v="4"/>
    <x v="0"/>
    <n v="5"/>
  </r>
  <r>
    <x v="0"/>
    <x v="3"/>
    <x v="4"/>
    <x v="0"/>
    <x v="4"/>
    <x v="0"/>
    <n v="-23"/>
  </r>
  <r>
    <x v="0"/>
    <x v="4"/>
    <x v="4"/>
    <x v="0"/>
    <x v="4"/>
    <x v="0"/>
    <n v="-15"/>
  </r>
  <r>
    <x v="0"/>
    <x v="5"/>
    <x v="4"/>
    <x v="0"/>
    <x v="4"/>
    <x v="0"/>
    <n v="16"/>
  </r>
  <r>
    <x v="0"/>
    <x v="6"/>
    <x v="4"/>
    <x v="0"/>
    <x v="4"/>
    <x v="0"/>
    <n v="-5"/>
  </r>
  <r>
    <x v="1"/>
    <x v="7"/>
    <x v="4"/>
    <x v="0"/>
    <x v="4"/>
    <x v="0"/>
    <n v="-3"/>
  </r>
  <r>
    <x v="1"/>
    <x v="8"/>
    <x v="4"/>
    <x v="0"/>
    <x v="4"/>
    <x v="0"/>
    <n v="-3"/>
  </r>
  <r>
    <x v="1"/>
    <x v="9"/>
    <x v="4"/>
    <x v="0"/>
    <x v="4"/>
    <x v="0"/>
    <n v="7"/>
  </r>
  <r>
    <x v="1"/>
    <x v="10"/>
    <x v="4"/>
    <x v="0"/>
    <x v="4"/>
    <x v="0"/>
    <n v="-5"/>
  </r>
  <r>
    <x v="1"/>
    <x v="11"/>
    <x v="4"/>
    <x v="0"/>
    <x v="4"/>
    <x v="0"/>
    <n v="-4"/>
  </r>
  <r>
    <x v="1"/>
    <x v="12"/>
    <x v="4"/>
    <x v="0"/>
    <x v="4"/>
    <x v="0"/>
    <n v="-4"/>
  </r>
  <r>
    <x v="1"/>
    <x v="13"/>
    <x v="4"/>
    <x v="0"/>
    <x v="4"/>
    <x v="0"/>
    <n v="5"/>
  </r>
  <r>
    <x v="1"/>
    <x v="14"/>
    <x v="4"/>
    <x v="0"/>
    <x v="4"/>
    <x v="0"/>
    <n v="13"/>
  </r>
  <r>
    <x v="0"/>
    <x v="0"/>
    <x v="4"/>
    <x v="1"/>
    <x v="4"/>
    <x v="0"/>
    <n v="-12"/>
  </r>
  <r>
    <x v="0"/>
    <x v="1"/>
    <x v="4"/>
    <x v="1"/>
    <x v="4"/>
    <x v="0"/>
    <n v="8"/>
  </r>
  <r>
    <x v="0"/>
    <x v="2"/>
    <x v="4"/>
    <x v="1"/>
    <x v="4"/>
    <x v="0"/>
    <n v="3"/>
  </r>
  <r>
    <x v="0"/>
    <x v="3"/>
    <x v="4"/>
    <x v="1"/>
    <x v="4"/>
    <x v="0"/>
    <n v="-6"/>
  </r>
  <r>
    <x v="0"/>
    <x v="4"/>
    <x v="4"/>
    <x v="1"/>
    <x v="4"/>
    <x v="0"/>
    <n v="-13"/>
  </r>
  <r>
    <x v="0"/>
    <x v="5"/>
    <x v="4"/>
    <x v="1"/>
    <x v="4"/>
    <x v="0"/>
    <n v="20"/>
  </r>
  <r>
    <x v="0"/>
    <x v="6"/>
    <x v="4"/>
    <x v="1"/>
    <x v="4"/>
    <x v="0"/>
    <n v="4"/>
  </r>
  <r>
    <x v="1"/>
    <x v="7"/>
    <x v="4"/>
    <x v="1"/>
    <x v="4"/>
    <x v="0"/>
    <n v="-5"/>
  </r>
  <r>
    <x v="1"/>
    <x v="8"/>
    <x v="4"/>
    <x v="1"/>
    <x v="4"/>
    <x v="0"/>
    <n v="-1"/>
  </r>
  <r>
    <x v="1"/>
    <x v="9"/>
    <x v="4"/>
    <x v="1"/>
    <x v="4"/>
    <x v="0"/>
    <n v="0"/>
  </r>
  <r>
    <x v="1"/>
    <x v="10"/>
    <x v="4"/>
    <x v="1"/>
    <x v="4"/>
    <x v="0"/>
    <n v="-5"/>
  </r>
  <r>
    <x v="1"/>
    <x v="11"/>
    <x v="4"/>
    <x v="1"/>
    <x v="4"/>
    <x v="0"/>
    <n v="2"/>
  </r>
  <r>
    <x v="1"/>
    <x v="12"/>
    <x v="4"/>
    <x v="1"/>
    <x v="4"/>
    <x v="0"/>
    <n v="0"/>
  </r>
  <r>
    <x v="1"/>
    <x v="13"/>
    <x v="4"/>
    <x v="1"/>
    <x v="4"/>
    <x v="0"/>
    <n v="-3"/>
  </r>
  <r>
    <x v="1"/>
    <x v="14"/>
    <x v="4"/>
    <x v="1"/>
    <x v="4"/>
    <x v="0"/>
    <n v="0"/>
  </r>
  <r>
    <x v="0"/>
    <x v="0"/>
    <x v="0"/>
    <x v="0"/>
    <x v="5"/>
    <x v="0"/>
    <n v="20"/>
  </r>
  <r>
    <x v="0"/>
    <x v="1"/>
    <x v="0"/>
    <x v="0"/>
    <x v="5"/>
    <x v="0"/>
    <n v="25"/>
  </r>
  <r>
    <x v="0"/>
    <x v="2"/>
    <x v="0"/>
    <x v="0"/>
    <x v="5"/>
    <x v="0"/>
    <n v="33"/>
  </r>
  <r>
    <x v="0"/>
    <x v="3"/>
    <x v="0"/>
    <x v="0"/>
    <x v="5"/>
    <x v="0"/>
    <n v="89"/>
  </r>
  <r>
    <x v="0"/>
    <x v="4"/>
    <x v="0"/>
    <x v="0"/>
    <x v="5"/>
    <x v="0"/>
    <n v="12"/>
  </r>
  <r>
    <x v="0"/>
    <x v="5"/>
    <x v="0"/>
    <x v="0"/>
    <x v="5"/>
    <x v="0"/>
    <n v="-3"/>
  </r>
  <r>
    <x v="0"/>
    <x v="6"/>
    <x v="0"/>
    <x v="0"/>
    <x v="5"/>
    <x v="0"/>
    <n v="47"/>
  </r>
  <r>
    <x v="1"/>
    <x v="7"/>
    <x v="0"/>
    <x v="0"/>
    <x v="5"/>
    <x v="0"/>
    <n v="20"/>
  </r>
  <r>
    <x v="1"/>
    <x v="8"/>
    <x v="0"/>
    <x v="0"/>
    <x v="5"/>
    <x v="0"/>
    <n v="32"/>
  </r>
  <r>
    <x v="1"/>
    <x v="9"/>
    <x v="0"/>
    <x v="0"/>
    <x v="5"/>
    <x v="0"/>
    <n v="8"/>
  </r>
  <r>
    <x v="1"/>
    <x v="10"/>
    <x v="0"/>
    <x v="0"/>
    <x v="5"/>
    <x v="0"/>
    <n v="4"/>
  </r>
  <r>
    <x v="1"/>
    <x v="11"/>
    <x v="0"/>
    <x v="0"/>
    <x v="5"/>
    <x v="0"/>
    <n v="-1"/>
  </r>
  <r>
    <x v="1"/>
    <x v="12"/>
    <x v="0"/>
    <x v="0"/>
    <x v="5"/>
    <x v="0"/>
    <n v="4"/>
  </r>
  <r>
    <x v="1"/>
    <x v="13"/>
    <x v="0"/>
    <x v="0"/>
    <x v="5"/>
    <x v="0"/>
    <n v="7"/>
  </r>
  <r>
    <x v="1"/>
    <x v="14"/>
    <x v="0"/>
    <x v="0"/>
    <x v="5"/>
    <x v="0"/>
    <n v="-27"/>
  </r>
  <r>
    <x v="0"/>
    <x v="0"/>
    <x v="0"/>
    <x v="1"/>
    <x v="5"/>
    <x v="0"/>
    <n v="2"/>
  </r>
  <r>
    <x v="0"/>
    <x v="1"/>
    <x v="0"/>
    <x v="1"/>
    <x v="5"/>
    <x v="0"/>
    <n v="14"/>
  </r>
  <r>
    <x v="0"/>
    <x v="2"/>
    <x v="0"/>
    <x v="1"/>
    <x v="5"/>
    <x v="0"/>
    <n v="38"/>
  </r>
  <r>
    <x v="0"/>
    <x v="3"/>
    <x v="0"/>
    <x v="1"/>
    <x v="5"/>
    <x v="0"/>
    <n v="76"/>
  </r>
  <r>
    <x v="0"/>
    <x v="4"/>
    <x v="0"/>
    <x v="1"/>
    <x v="5"/>
    <x v="0"/>
    <n v="2"/>
  </r>
  <r>
    <x v="0"/>
    <x v="5"/>
    <x v="0"/>
    <x v="1"/>
    <x v="5"/>
    <x v="0"/>
    <n v="-3"/>
  </r>
  <r>
    <x v="0"/>
    <x v="6"/>
    <x v="0"/>
    <x v="1"/>
    <x v="5"/>
    <x v="0"/>
    <n v="40"/>
  </r>
  <r>
    <x v="1"/>
    <x v="7"/>
    <x v="0"/>
    <x v="1"/>
    <x v="5"/>
    <x v="0"/>
    <n v="12"/>
  </r>
  <r>
    <x v="1"/>
    <x v="8"/>
    <x v="0"/>
    <x v="1"/>
    <x v="5"/>
    <x v="0"/>
    <n v="12"/>
  </r>
  <r>
    <x v="1"/>
    <x v="9"/>
    <x v="0"/>
    <x v="1"/>
    <x v="5"/>
    <x v="0"/>
    <n v="0"/>
  </r>
  <r>
    <x v="1"/>
    <x v="10"/>
    <x v="0"/>
    <x v="1"/>
    <x v="5"/>
    <x v="0"/>
    <n v="10"/>
  </r>
  <r>
    <x v="1"/>
    <x v="11"/>
    <x v="0"/>
    <x v="1"/>
    <x v="5"/>
    <x v="0"/>
    <n v="-2"/>
  </r>
  <r>
    <x v="1"/>
    <x v="12"/>
    <x v="0"/>
    <x v="1"/>
    <x v="5"/>
    <x v="0"/>
    <n v="4"/>
  </r>
  <r>
    <x v="1"/>
    <x v="13"/>
    <x v="0"/>
    <x v="1"/>
    <x v="5"/>
    <x v="0"/>
    <n v="10"/>
  </r>
  <r>
    <x v="1"/>
    <x v="14"/>
    <x v="0"/>
    <x v="1"/>
    <x v="5"/>
    <x v="0"/>
    <n v="-3"/>
  </r>
  <r>
    <x v="0"/>
    <x v="0"/>
    <x v="1"/>
    <x v="0"/>
    <x v="5"/>
    <x v="0"/>
    <n v="-4"/>
  </r>
  <r>
    <x v="0"/>
    <x v="1"/>
    <x v="1"/>
    <x v="0"/>
    <x v="5"/>
    <x v="0"/>
    <n v="-61"/>
  </r>
  <r>
    <x v="0"/>
    <x v="2"/>
    <x v="1"/>
    <x v="0"/>
    <x v="5"/>
    <x v="0"/>
    <n v="-12"/>
  </r>
  <r>
    <x v="0"/>
    <x v="3"/>
    <x v="1"/>
    <x v="0"/>
    <x v="5"/>
    <x v="0"/>
    <n v="-48"/>
  </r>
  <r>
    <x v="0"/>
    <x v="4"/>
    <x v="1"/>
    <x v="0"/>
    <x v="5"/>
    <x v="0"/>
    <n v="-72"/>
  </r>
  <r>
    <x v="0"/>
    <x v="5"/>
    <x v="1"/>
    <x v="0"/>
    <x v="5"/>
    <x v="0"/>
    <n v="-47"/>
  </r>
  <r>
    <x v="0"/>
    <x v="6"/>
    <x v="1"/>
    <x v="0"/>
    <x v="5"/>
    <x v="0"/>
    <n v="-151"/>
  </r>
  <r>
    <x v="1"/>
    <x v="7"/>
    <x v="1"/>
    <x v="0"/>
    <x v="5"/>
    <x v="0"/>
    <n v="-11"/>
  </r>
  <r>
    <x v="1"/>
    <x v="8"/>
    <x v="1"/>
    <x v="0"/>
    <x v="5"/>
    <x v="0"/>
    <n v="-17"/>
  </r>
  <r>
    <x v="1"/>
    <x v="9"/>
    <x v="1"/>
    <x v="0"/>
    <x v="5"/>
    <x v="0"/>
    <n v="-37"/>
  </r>
  <r>
    <x v="1"/>
    <x v="10"/>
    <x v="1"/>
    <x v="0"/>
    <x v="5"/>
    <x v="0"/>
    <n v="-59"/>
  </r>
  <r>
    <x v="1"/>
    <x v="11"/>
    <x v="1"/>
    <x v="0"/>
    <x v="5"/>
    <x v="0"/>
    <n v="29"/>
  </r>
  <r>
    <x v="1"/>
    <x v="12"/>
    <x v="1"/>
    <x v="0"/>
    <x v="5"/>
    <x v="0"/>
    <n v="-31"/>
  </r>
  <r>
    <x v="1"/>
    <x v="13"/>
    <x v="1"/>
    <x v="0"/>
    <x v="5"/>
    <x v="0"/>
    <n v="-28"/>
  </r>
  <r>
    <x v="1"/>
    <x v="14"/>
    <x v="1"/>
    <x v="0"/>
    <x v="5"/>
    <x v="0"/>
    <n v="-36"/>
  </r>
  <r>
    <x v="0"/>
    <x v="0"/>
    <x v="1"/>
    <x v="1"/>
    <x v="5"/>
    <x v="0"/>
    <n v="-19"/>
  </r>
  <r>
    <x v="0"/>
    <x v="1"/>
    <x v="1"/>
    <x v="1"/>
    <x v="5"/>
    <x v="0"/>
    <n v="-27"/>
  </r>
  <r>
    <x v="0"/>
    <x v="2"/>
    <x v="1"/>
    <x v="1"/>
    <x v="5"/>
    <x v="0"/>
    <n v="-51"/>
  </r>
  <r>
    <x v="0"/>
    <x v="3"/>
    <x v="1"/>
    <x v="1"/>
    <x v="5"/>
    <x v="0"/>
    <n v="-4"/>
  </r>
  <r>
    <x v="0"/>
    <x v="4"/>
    <x v="1"/>
    <x v="1"/>
    <x v="5"/>
    <x v="0"/>
    <n v="-38"/>
  </r>
  <r>
    <x v="0"/>
    <x v="5"/>
    <x v="1"/>
    <x v="1"/>
    <x v="5"/>
    <x v="0"/>
    <n v="-29"/>
  </r>
  <r>
    <x v="0"/>
    <x v="6"/>
    <x v="1"/>
    <x v="1"/>
    <x v="5"/>
    <x v="0"/>
    <n v="-117"/>
  </r>
  <r>
    <x v="1"/>
    <x v="7"/>
    <x v="1"/>
    <x v="1"/>
    <x v="5"/>
    <x v="0"/>
    <n v="-34"/>
  </r>
  <r>
    <x v="1"/>
    <x v="8"/>
    <x v="1"/>
    <x v="1"/>
    <x v="5"/>
    <x v="0"/>
    <n v="-20"/>
  </r>
  <r>
    <x v="1"/>
    <x v="9"/>
    <x v="1"/>
    <x v="1"/>
    <x v="5"/>
    <x v="0"/>
    <n v="-26"/>
  </r>
  <r>
    <x v="1"/>
    <x v="10"/>
    <x v="1"/>
    <x v="1"/>
    <x v="5"/>
    <x v="0"/>
    <n v="-66"/>
  </r>
  <r>
    <x v="1"/>
    <x v="11"/>
    <x v="1"/>
    <x v="1"/>
    <x v="5"/>
    <x v="0"/>
    <n v="31"/>
  </r>
  <r>
    <x v="1"/>
    <x v="12"/>
    <x v="1"/>
    <x v="1"/>
    <x v="5"/>
    <x v="0"/>
    <n v="-33"/>
  </r>
  <r>
    <x v="1"/>
    <x v="13"/>
    <x v="1"/>
    <x v="1"/>
    <x v="5"/>
    <x v="0"/>
    <n v="-6"/>
  </r>
  <r>
    <x v="1"/>
    <x v="14"/>
    <x v="1"/>
    <x v="1"/>
    <x v="5"/>
    <x v="0"/>
    <n v="-32"/>
  </r>
  <r>
    <x v="0"/>
    <x v="0"/>
    <x v="2"/>
    <x v="0"/>
    <x v="5"/>
    <x v="0"/>
    <n v="8"/>
  </r>
  <r>
    <x v="0"/>
    <x v="1"/>
    <x v="2"/>
    <x v="0"/>
    <x v="5"/>
    <x v="0"/>
    <n v="46"/>
  </r>
  <r>
    <x v="0"/>
    <x v="2"/>
    <x v="2"/>
    <x v="0"/>
    <x v="5"/>
    <x v="0"/>
    <n v="18"/>
  </r>
  <r>
    <x v="0"/>
    <x v="3"/>
    <x v="2"/>
    <x v="0"/>
    <x v="5"/>
    <x v="0"/>
    <n v="2"/>
  </r>
  <r>
    <x v="0"/>
    <x v="4"/>
    <x v="2"/>
    <x v="0"/>
    <x v="5"/>
    <x v="0"/>
    <n v="-22"/>
  </r>
  <r>
    <x v="0"/>
    <x v="5"/>
    <x v="2"/>
    <x v="0"/>
    <x v="5"/>
    <x v="0"/>
    <n v="9"/>
  </r>
  <r>
    <x v="0"/>
    <x v="6"/>
    <x v="2"/>
    <x v="0"/>
    <x v="5"/>
    <x v="0"/>
    <n v="15"/>
  </r>
  <r>
    <x v="1"/>
    <x v="7"/>
    <x v="2"/>
    <x v="0"/>
    <x v="5"/>
    <x v="0"/>
    <n v="-5"/>
  </r>
  <r>
    <x v="1"/>
    <x v="8"/>
    <x v="2"/>
    <x v="0"/>
    <x v="5"/>
    <x v="0"/>
    <n v="24"/>
  </r>
  <r>
    <x v="1"/>
    <x v="9"/>
    <x v="2"/>
    <x v="0"/>
    <x v="5"/>
    <x v="0"/>
    <n v="2"/>
  </r>
  <r>
    <x v="1"/>
    <x v="10"/>
    <x v="2"/>
    <x v="0"/>
    <x v="5"/>
    <x v="0"/>
    <n v="15"/>
  </r>
  <r>
    <x v="1"/>
    <x v="11"/>
    <x v="2"/>
    <x v="0"/>
    <x v="5"/>
    <x v="0"/>
    <n v="17"/>
  </r>
  <r>
    <x v="1"/>
    <x v="12"/>
    <x v="2"/>
    <x v="0"/>
    <x v="5"/>
    <x v="0"/>
    <n v="11"/>
  </r>
  <r>
    <x v="1"/>
    <x v="13"/>
    <x v="2"/>
    <x v="0"/>
    <x v="5"/>
    <x v="0"/>
    <n v="16"/>
  </r>
  <r>
    <x v="1"/>
    <x v="14"/>
    <x v="2"/>
    <x v="0"/>
    <x v="5"/>
    <x v="0"/>
    <n v="-77"/>
  </r>
  <r>
    <x v="0"/>
    <x v="0"/>
    <x v="2"/>
    <x v="1"/>
    <x v="5"/>
    <x v="0"/>
    <n v="0"/>
  </r>
  <r>
    <x v="0"/>
    <x v="1"/>
    <x v="2"/>
    <x v="1"/>
    <x v="5"/>
    <x v="0"/>
    <n v="13"/>
  </r>
  <r>
    <x v="0"/>
    <x v="2"/>
    <x v="2"/>
    <x v="1"/>
    <x v="5"/>
    <x v="0"/>
    <n v="26"/>
  </r>
  <r>
    <x v="0"/>
    <x v="3"/>
    <x v="2"/>
    <x v="1"/>
    <x v="5"/>
    <x v="0"/>
    <n v="87"/>
  </r>
  <r>
    <x v="0"/>
    <x v="4"/>
    <x v="2"/>
    <x v="1"/>
    <x v="5"/>
    <x v="0"/>
    <n v="7"/>
  </r>
  <r>
    <x v="0"/>
    <x v="5"/>
    <x v="2"/>
    <x v="1"/>
    <x v="5"/>
    <x v="0"/>
    <n v="0"/>
  </r>
  <r>
    <x v="0"/>
    <x v="6"/>
    <x v="2"/>
    <x v="1"/>
    <x v="5"/>
    <x v="0"/>
    <n v="42"/>
  </r>
  <r>
    <x v="1"/>
    <x v="7"/>
    <x v="2"/>
    <x v="1"/>
    <x v="5"/>
    <x v="0"/>
    <n v="16"/>
  </r>
  <r>
    <x v="1"/>
    <x v="8"/>
    <x v="2"/>
    <x v="1"/>
    <x v="5"/>
    <x v="0"/>
    <n v="25"/>
  </r>
  <r>
    <x v="1"/>
    <x v="9"/>
    <x v="2"/>
    <x v="1"/>
    <x v="5"/>
    <x v="0"/>
    <n v="14"/>
  </r>
  <r>
    <x v="1"/>
    <x v="10"/>
    <x v="2"/>
    <x v="1"/>
    <x v="5"/>
    <x v="0"/>
    <n v="-4"/>
  </r>
  <r>
    <x v="1"/>
    <x v="11"/>
    <x v="2"/>
    <x v="1"/>
    <x v="5"/>
    <x v="0"/>
    <n v="21"/>
  </r>
  <r>
    <x v="1"/>
    <x v="12"/>
    <x v="2"/>
    <x v="1"/>
    <x v="5"/>
    <x v="0"/>
    <n v="1"/>
  </r>
  <r>
    <x v="1"/>
    <x v="13"/>
    <x v="2"/>
    <x v="1"/>
    <x v="5"/>
    <x v="0"/>
    <n v="5"/>
  </r>
  <r>
    <x v="1"/>
    <x v="14"/>
    <x v="2"/>
    <x v="1"/>
    <x v="5"/>
    <x v="0"/>
    <n v="-31"/>
  </r>
  <r>
    <x v="0"/>
    <x v="0"/>
    <x v="3"/>
    <x v="0"/>
    <x v="5"/>
    <x v="0"/>
    <n v="13"/>
  </r>
  <r>
    <x v="0"/>
    <x v="1"/>
    <x v="3"/>
    <x v="0"/>
    <x v="5"/>
    <x v="0"/>
    <n v="-1"/>
  </r>
  <r>
    <x v="0"/>
    <x v="2"/>
    <x v="3"/>
    <x v="0"/>
    <x v="5"/>
    <x v="0"/>
    <n v="2"/>
  </r>
  <r>
    <x v="0"/>
    <x v="3"/>
    <x v="3"/>
    <x v="0"/>
    <x v="5"/>
    <x v="0"/>
    <n v="-16"/>
  </r>
  <r>
    <x v="0"/>
    <x v="4"/>
    <x v="3"/>
    <x v="0"/>
    <x v="5"/>
    <x v="0"/>
    <n v="42"/>
  </r>
  <r>
    <x v="0"/>
    <x v="5"/>
    <x v="3"/>
    <x v="0"/>
    <x v="5"/>
    <x v="0"/>
    <n v="5"/>
  </r>
  <r>
    <x v="0"/>
    <x v="6"/>
    <x v="3"/>
    <x v="0"/>
    <x v="5"/>
    <x v="0"/>
    <n v="-3"/>
  </r>
  <r>
    <x v="1"/>
    <x v="7"/>
    <x v="3"/>
    <x v="0"/>
    <x v="5"/>
    <x v="0"/>
    <n v="3"/>
  </r>
  <r>
    <x v="1"/>
    <x v="8"/>
    <x v="3"/>
    <x v="0"/>
    <x v="5"/>
    <x v="0"/>
    <n v="4"/>
  </r>
  <r>
    <x v="1"/>
    <x v="9"/>
    <x v="3"/>
    <x v="0"/>
    <x v="5"/>
    <x v="0"/>
    <n v="0"/>
  </r>
  <r>
    <x v="1"/>
    <x v="10"/>
    <x v="3"/>
    <x v="0"/>
    <x v="5"/>
    <x v="0"/>
    <n v="-8"/>
  </r>
  <r>
    <x v="1"/>
    <x v="11"/>
    <x v="3"/>
    <x v="0"/>
    <x v="5"/>
    <x v="0"/>
    <n v="6"/>
  </r>
  <r>
    <x v="1"/>
    <x v="12"/>
    <x v="3"/>
    <x v="0"/>
    <x v="5"/>
    <x v="0"/>
    <n v="-1"/>
  </r>
  <r>
    <x v="1"/>
    <x v="13"/>
    <x v="3"/>
    <x v="0"/>
    <x v="5"/>
    <x v="0"/>
    <n v="11"/>
  </r>
  <r>
    <x v="1"/>
    <x v="14"/>
    <x v="3"/>
    <x v="0"/>
    <x v="5"/>
    <x v="0"/>
    <n v="0"/>
  </r>
  <r>
    <x v="0"/>
    <x v="0"/>
    <x v="3"/>
    <x v="1"/>
    <x v="5"/>
    <x v="0"/>
    <n v="5"/>
  </r>
  <r>
    <x v="0"/>
    <x v="1"/>
    <x v="3"/>
    <x v="1"/>
    <x v="5"/>
    <x v="0"/>
    <n v="4"/>
  </r>
  <r>
    <x v="0"/>
    <x v="2"/>
    <x v="3"/>
    <x v="1"/>
    <x v="5"/>
    <x v="0"/>
    <n v="7"/>
  </r>
  <r>
    <x v="0"/>
    <x v="3"/>
    <x v="3"/>
    <x v="1"/>
    <x v="5"/>
    <x v="0"/>
    <n v="-11"/>
  </r>
  <r>
    <x v="0"/>
    <x v="4"/>
    <x v="3"/>
    <x v="1"/>
    <x v="5"/>
    <x v="0"/>
    <n v="21"/>
  </r>
  <r>
    <x v="0"/>
    <x v="5"/>
    <x v="3"/>
    <x v="1"/>
    <x v="5"/>
    <x v="0"/>
    <n v="16"/>
  </r>
  <r>
    <x v="0"/>
    <x v="6"/>
    <x v="3"/>
    <x v="1"/>
    <x v="5"/>
    <x v="0"/>
    <n v="-14"/>
  </r>
  <r>
    <x v="1"/>
    <x v="7"/>
    <x v="3"/>
    <x v="1"/>
    <x v="5"/>
    <x v="0"/>
    <n v="-1"/>
  </r>
  <r>
    <x v="1"/>
    <x v="8"/>
    <x v="3"/>
    <x v="1"/>
    <x v="5"/>
    <x v="0"/>
    <n v="10"/>
  </r>
  <r>
    <x v="1"/>
    <x v="9"/>
    <x v="3"/>
    <x v="1"/>
    <x v="5"/>
    <x v="0"/>
    <n v="1"/>
  </r>
  <r>
    <x v="1"/>
    <x v="10"/>
    <x v="3"/>
    <x v="1"/>
    <x v="5"/>
    <x v="0"/>
    <n v="-16"/>
  </r>
  <r>
    <x v="1"/>
    <x v="11"/>
    <x v="3"/>
    <x v="1"/>
    <x v="5"/>
    <x v="0"/>
    <n v="-2"/>
  </r>
  <r>
    <x v="1"/>
    <x v="12"/>
    <x v="3"/>
    <x v="1"/>
    <x v="5"/>
    <x v="0"/>
    <n v="-5"/>
  </r>
  <r>
    <x v="1"/>
    <x v="13"/>
    <x v="3"/>
    <x v="1"/>
    <x v="5"/>
    <x v="0"/>
    <n v="10"/>
  </r>
  <r>
    <x v="1"/>
    <x v="14"/>
    <x v="3"/>
    <x v="1"/>
    <x v="5"/>
    <x v="0"/>
    <n v="19"/>
  </r>
  <r>
    <x v="0"/>
    <x v="0"/>
    <x v="4"/>
    <x v="0"/>
    <x v="5"/>
    <x v="0"/>
    <n v="2"/>
  </r>
  <r>
    <x v="0"/>
    <x v="1"/>
    <x v="4"/>
    <x v="0"/>
    <x v="5"/>
    <x v="0"/>
    <n v="1"/>
  </r>
  <r>
    <x v="0"/>
    <x v="2"/>
    <x v="4"/>
    <x v="0"/>
    <x v="5"/>
    <x v="0"/>
    <n v="8"/>
  </r>
  <r>
    <x v="0"/>
    <x v="3"/>
    <x v="4"/>
    <x v="0"/>
    <x v="5"/>
    <x v="0"/>
    <n v="16"/>
  </r>
  <r>
    <x v="0"/>
    <x v="4"/>
    <x v="4"/>
    <x v="0"/>
    <x v="5"/>
    <x v="0"/>
    <n v="-9"/>
  </r>
  <r>
    <x v="0"/>
    <x v="5"/>
    <x v="4"/>
    <x v="0"/>
    <x v="5"/>
    <x v="0"/>
    <n v="6"/>
  </r>
  <r>
    <x v="0"/>
    <x v="6"/>
    <x v="4"/>
    <x v="0"/>
    <x v="5"/>
    <x v="0"/>
    <n v="-7"/>
  </r>
  <r>
    <x v="1"/>
    <x v="7"/>
    <x v="4"/>
    <x v="0"/>
    <x v="5"/>
    <x v="0"/>
    <n v="-2"/>
  </r>
  <r>
    <x v="1"/>
    <x v="8"/>
    <x v="4"/>
    <x v="0"/>
    <x v="5"/>
    <x v="0"/>
    <n v="4"/>
  </r>
  <r>
    <x v="1"/>
    <x v="9"/>
    <x v="4"/>
    <x v="0"/>
    <x v="5"/>
    <x v="0"/>
    <n v="5"/>
  </r>
  <r>
    <x v="1"/>
    <x v="10"/>
    <x v="4"/>
    <x v="0"/>
    <x v="5"/>
    <x v="0"/>
    <n v="-5"/>
  </r>
  <r>
    <x v="1"/>
    <x v="11"/>
    <x v="4"/>
    <x v="0"/>
    <x v="5"/>
    <x v="0"/>
    <n v="2"/>
  </r>
  <r>
    <x v="1"/>
    <x v="12"/>
    <x v="4"/>
    <x v="0"/>
    <x v="5"/>
    <x v="0"/>
    <n v="-2"/>
  </r>
  <r>
    <x v="1"/>
    <x v="13"/>
    <x v="4"/>
    <x v="0"/>
    <x v="5"/>
    <x v="0"/>
    <n v="-1"/>
  </r>
  <r>
    <x v="1"/>
    <x v="14"/>
    <x v="4"/>
    <x v="0"/>
    <x v="5"/>
    <x v="0"/>
    <n v="-1"/>
  </r>
  <r>
    <x v="0"/>
    <x v="0"/>
    <x v="4"/>
    <x v="1"/>
    <x v="5"/>
    <x v="0"/>
    <n v="-1"/>
  </r>
  <r>
    <x v="0"/>
    <x v="1"/>
    <x v="4"/>
    <x v="1"/>
    <x v="5"/>
    <x v="0"/>
    <n v="1"/>
  </r>
  <r>
    <x v="0"/>
    <x v="2"/>
    <x v="4"/>
    <x v="1"/>
    <x v="5"/>
    <x v="0"/>
    <n v="3"/>
  </r>
  <r>
    <x v="0"/>
    <x v="3"/>
    <x v="4"/>
    <x v="1"/>
    <x v="5"/>
    <x v="0"/>
    <n v="1"/>
  </r>
  <r>
    <x v="0"/>
    <x v="4"/>
    <x v="4"/>
    <x v="1"/>
    <x v="5"/>
    <x v="0"/>
    <n v="-8"/>
  </r>
  <r>
    <x v="0"/>
    <x v="5"/>
    <x v="4"/>
    <x v="1"/>
    <x v="5"/>
    <x v="0"/>
    <n v="2"/>
  </r>
  <r>
    <x v="0"/>
    <x v="6"/>
    <x v="4"/>
    <x v="1"/>
    <x v="5"/>
    <x v="0"/>
    <n v="8"/>
  </r>
  <r>
    <x v="1"/>
    <x v="7"/>
    <x v="4"/>
    <x v="1"/>
    <x v="5"/>
    <x v="0"/>
    <n v="-2"/>
  </r>
  <r>
    <x v="1"/>
    <x v="8"/>
    <x v="4"/>
    <x v="1"/>
    <x v="5"/>
    <x v="0"/>
    <n v="-9"/>
  </r>
  <r>
    <x v="1"/>
    <x v="9"/>
    <x v="4"/>
    <x v="1"/>
    <x v="5"/>
    <x v="0"/>
    <n v="8"/>
  </r>
  <r>
    <x v="1"/>
    <x v="10"/>
    <x v="4"/>
    <x v="1"/>
    <x v="5"/>
    <x v="0"/>
    <n v="1"/>
  </r>
  <r>
    <x v="1"/>
    <x v="11"/>
    <x v="4"/>
    <x v="1"/>
    <x v="5"/>
    <x v="0"/>
    <n v="-7"/>
  </r>
  <r>
    <x v="1"/>
    <x v="12"/>
    <x v="4"/>
    <x v="1"/>
    <x v="5"/>
    <x v="0"/>
    <n v="4"/>
  </r>
  <r>
    <x v="1"/>
    <x v="13"/>
    <x v="4"/>
    <x v="1"/>
    <x v="5"/>
    <x v="0"/>
    <n v="-1"/>
  </r>
  <r>
    <x v="1"/>
    <x v="14"/>
    <x v="4"/>
    <x v="1"/>
    <x v="5"/>
    <x v="0"/>
    <n v="-2"/>
  </r>
  <r>
    <x v="0"/>
    <x v="0"/>
    <x v="0"/>
    <x v="0"/>
    <x v="6"/>
    <x v="0"/>
    <n v="14"/>
  </r>
  <r>
    <x v="0"/>
    <x v="1"/>
    <x v="0"/>
    <x v="0"/>
    <x v="6"/>
    <x v="0"/>
    <n v="22"/>
  </r>
  <r>
    <x v="0"/>
    <x v="2"/>
    <x v="0"/>
    <x v="0"/>
    <x v="6"/>
    <x v="0"/>
    <n v="93"/>
  </r>
  <r>
    <x v="0"/>
    <x v="3"/>
    <x v="0"/>
    <x v="0"/>
    <x v="6"/>
    <x v="0"/>
    <n v="52"/>
  </r>
  <r>
    <x v="0"/>
    <x v="4"/>
    <x v="0"/>
    <x v="0"/>
    <x v="6"/>
    <x v="0"/>
    <n v="-21"/>
  </r>
  <r>
    <x v="0"/>
    <x v="5"/>
    <x v="0"/>
    <x v="0"/>
    <x v="6"/>
    <x v="0"/>
    <n v="17"/>
  </r>
  <r>
    <x v="0"/>
    <x v="6"/>
    <x v="0"/>
    <x v="0"/>
    <x v="6"/>
    <x v="0"/>
    <n v="57"/>
  </r>
  <r>
    <x v="1"/>
    <x v="7"/>
    <x v="0"/>
    <x v="0"/>
    <x v="6"/>
    <x v="0"/>
    <n v="-9"/>
  </r>
  <r>
    <x v="1"/>
    <x v="8"/>
    <x v="0"/>
    <x v="0"/>
    <x v="6"/>
    <x v="0"/>
    <n v="3"/>
  </r>
  <r>
    <x v="1"/>
    <x v="9"/>
    <x v="0"/>
    <x v="0"/>
    <x v="6"/>
    <x v="0"/>
    <n v="33"/>
  </r>
  <r>
    <x v="1"/>
    <x v="10"/>
    <x v="0"/>
    <x v="0"/>
    <x v="6"/>
    <x v="0"/>
    <n v="-11"/>
  </r>
  <r>
    <x v="1"/>
    <x v="11"/>
    <x v="0"/>
    <x v="0"/>
    <x v="6"/>
    <x v="0"/>
    <n v="2"/>
  </r>
  <r>
    <x v="1"/>
    <x v="12"/>
    <x v="0"/>
    <x v="0"/>
    <x v="6"/>
    <x v="0"/>
    <n v="2"/>
  </r>
  <r>
    <x v="1"/>
    <x v="13"/>
    <x v="0"/>
    <x v="0"/>
    <x v="6"/>
    <x v="0"/>
    <n v="-3"/>
  </r>
  <r>
    <x v="1"/>
    <x v="14"/>
    <x v="0"/>
    <x v="0"/>
    <x v="6"/>
    <x v="0"/>
    <n v="14"/>
  </r>
  <r>
    <x v="0"/>
    <x v="0"/>
    <x v="0"/>
    <x v="1"/>
    <x v="6"/>
    <x v="0"/>
    <n v="12"/>
  </r>
  <r>
    <x v="0"/>
    <x v="1"/>
    <x v="0"/>
    <x v="1"/>
    <x v="6"/>
    <x v="0"/>
    <n v="8"/>
  </r>
  <r>
    <x v="0"/>
    <x v="2"/>
    <x v="0"/>
    <x v="1"/>
    <x v="6"/>
    <x v="0"/>
    <n v="46"/>
  </r>
  <r>
    <x v="0"/>
    <x v="3"/>
    <x v="0"/>
    <x v="1"/>
    <x v="6"/>
    <x v="0"/>
    <n v="43"/>
  </r>
  <r>
    <x v="0"/>
    <x v="4"/>
    <x v="0"/>
    <x v="1"/>
    <x v="6"/>
    <x v="0"/>
    <n v="4"/>
  </r>
  <r>
    <x v="0"/>
    <x v="5"/>
    <x v="0"/>
    <x v="1"/>
    <x v="6"/>
    <x v="0"/>
    <n v="34"/>
  </r>
  <r>
    <x v="0"/>
    <x v="6"/>
    <x v="0"/>
    <x v="1"/>
    <x v="6"/>
    <x v="0"/>
    <n v="47"/>
  </r>
  <r>
    <x v="1"/>
    <x v="7"/>
    <x v="0"/>
    <x v="1"/>
    <x v="6"/>
    <x v="0"/>
    <n v="7"/>
  </r>
  <r>
    <x v="1"/>
    <x v="8"/>
    <x v="0"/>
    <x v="1"/>
    <x v="6"/>
    <x v="0"/>
    <n v="15"/>
  </r>
  <r>
    <x v="1"/>
    <x v="9"/>
    <x v="0"/>
    <x v="1"/>
    <x v="6"/>
    <x v="0"/>
    <n v="20"/>
  </r>
  <r>
    <x v="1"/>
    <x v="10"/>
    <x v="0"/>
    <x v="1"/>
    <x v="6"/>
    <x v="0"/>
    <n v="20"/>
  </r>
  <r>
    <x v="1"/>
    <x v="11"/>
    <x v="0"/>
    <x v="1"/>
    <x v="6"/>
    <x v="0"/>
    <n v="2"/>
  </r>
  <r>
    <x v="1"/>
    <x v="12"/>
    <x v="0"/>
    <x v="1"/>
    <x v="6"/>
    <x v="0"/>
    <n v="-6"/>
  </r>
  <r>
    <x v="1"/>
    <x v="13"/>
    <x v="0"/>
    <x v="1"/>
    <x v="6"/>
    <x v="0"/>
    <n v="1"/>
  </r>
  <r>
    <x v="1"/>
    <x v="14"/>
    <x v="0"/>
    <x v="1"/>
    <x v="6"/>
    <x v="0"/>
    <n v="11"/>
  </r>
  <r>
    <x v="0"/>
    <x v="0"/>
    <x v="1"/>
    <x v="0"/>
    <x v="6"/>
    <x v="0"/>
    <n v="-6"/>
  </r>
  <r>
    <x v="0"/>
    <x v="1"/>
    <x v="1"/>
    <x v="0"/>
    <x v="6"/>
    <x v="0"/>
    <n v="-4"/>
  </r>
  <r>
    <x v="0"/>
    <x v="2"/>
    <x v="1"/>
    <x v="0"/>
    <x v="6"/>
    <x v="0"/>
    <n v="-29"/>
  </r>
  <r>
    <x v="0"/>
    <x v="3"/>
    <x v="1"/>
    <x v="0"/>
    <x v="6"/>
    <x v="0"/>
    <n v="-112"/>
  </r>
  <r>
    <x v="0"/>
    <x v="4"/>
    <x v="1"/>
    <x v="0"/>
    <x v="6"/>
    <x v="0"/>
    <n v="-20"/>
  </r>
  <r>
    <x v="0"/>
    <x v="5"/>
    <x v="1"/>
    <x v="0"/>
    <x v="6"/>
    <x v="0"/>
    <n v="-25"/>
  </r>
  <r>
    <x v="0"/>
    <x v="6"/>
    <x v="1"/>
    <x v="0"/>
    <x v="6"/>
    <x v="0"/>
    <n v="-89"/>
  </r>
  <r>
    <x v="1"/>
    <x v="7"/>
    <x v="1"/>
    <x v="0"/>
    <x v="6"/>
    <x v="0"/>
    <n v="-50"/>
  </r>
  <r>
    <x v="1"/>
    <x v="8"/>
    <x v="1"/>
    <x v="0"/>
    <x v="6"/>
    <x v="0"/>
    <n v="-22"/>
  </r>
  <r>
    <x v="1"/>
    <x v="9"/>
    <x v="1"/>
    <x v="0"/>
    <x v="6"/>
    <x v="0"/>
    <n v="-8"/>
  </r>
  <r>
    <x v="1"/>
    <x v="10"/>
    <x v="1"/>
    <x v="0"/>
    <x v="6"/>
    <x v="0"/>
    <n v="-24"/>
  </r>
  <r>
    <x v="1"/>
    <x v="11"/>
    <x v="1"/>
    <x v="0"/>
    <x v="6"/>
    <x v="0"/>
    <n v="-13"/>
  </r>
  <r>
    <x v="1"/>
    <x v="12"/>
    <x v="1"/>
    <x v="0"/>
    <x v="6"/>
    <x v="0"/>
    <n v="-27"/>
  </r>
  <r>
    <x v="1"/>
    <x v="13"/>
    <x v="1"/>
    <x v="0"/>
    <x v="6"/>
    <x v="0"/>
    <n v="-86"/>
  </r>
  <r>
    <x v="1"/>
    <x v="14"/>
    <x v="1"/>
    <x v="0"/>
    <x v="6"/>
    <x v="0"/>
    <n v="96"/>
  </r>
  <r>
    <x v="0"/>
    <x v="0"/>
    <x v="1"/>
    <x v="1"/>
    <x v="6"/>
    <x v="0"/>
    <n v="-20"/>
  </r>
  <r>
    <x v="0"/>
    <x v="1"/>
    <x v="1"/>
    <x v="1"/>
    <x v="6"/>
    <x v="0"/>
    <n v="13"/>
  </r>
  <r>
    <x v="0"/>
    <x v="2"/>
    <x v="1"/>
    <x v="1"/>
    <x v="6"/>
    <x v="0"/>
    <n v="-25"/>
  </r>
  <r>
    <x v="0"/>
    <x v="3"/>
    <x v="1"/>
    <x v="1"/>
    <x v="6"/>
    <x v="0"/>
    <n v="40"/>
  </r>
  <r>
    <x v="0"/>
    <x v="4"/>
    <x v="1"/>
    <x v="1"/>
    <x v="6"/>
    <x v="0"/>
    <n v="-61"/>
  </r>
  <r>
    <x v="0"/>
    <x v="5"/>
    <x v="1"/>
    <x v="1"/>
    <x v="6"/>
    <x v="0"/>
    <n v="-13"/>
  </r>
  <r>
    <x v="0"/>
    <x v="6"/>
    <x v="1"/>
    <x v="1"/>
    <x v="6"/>
    <x v="0"/>
    <n v="-52"/>
  </r>
  <r>
    <x v="1"/>
    <x v="7"/>
    <x v="1"/>
    <x v="1"/>
    <x v="6"/>
    <x v="0"/>
    <n v="-21"/>
  </r>
  <r>
    <x v="1"/>
    <x v="8"/>
    <x v="1"/>
    <x v="1"/>
    <x v="6"/>
    <x v="0"/>
    <n v="-24"/>
  </r>
  <r>
    <x v="1"/>
    <x v="9"/>
    <x v="1"/>
    <x v="1"/>
    <x v="6"/>
    <x v="0"/>
    <n v="-2"/>
  </r>
  <r>
    <x v="1"/>
    <x v="10"/>
    <x v="1"/>
    <x v="1"/>
    <x v="6"/>
    <x v="0"/>
    <n v="-31"/>
  </r>
  <r>
    <x v="1"/>
    <x v="11"/>
    <x v="1"/>
    <x v="1"/>
    <x v="6"/>
    <x v="0"/>
    <n v="-14"/>
  </r>
  <r>
    <x v="1"/>
    <x v="12"/>
    <x v="1"/>
    <x v="1"/>
    <x v="6"/>
    <x v="0"/>
    <n v="-28"/>
  </r>
  <r>
    <x v="1"/>
    <x v="13"/>
    <x v="1"/>
    <x v="1"/>
    <x v="6"/>
    <x v="0"/>
    <n v="-43"/>
  </r>
  <r>
    <x v="1"/>
    <x v="14"/>
    <x v="1"/>
    <x v="1"/>
    <x v="6"/>
    <x v="0"/>
    <n v="37"/>
  </r>
  <r>
    <x v="0"/>
    <x v="0"/>
    <x v="2"/>
    <x v="0"/>
    <x v="6"/>
    <x v="0"/>
    <n v="11"/>
  </r>
  <r>
    <x v="0"/>
    <x v="1"/>
    <x v="2"/>
    <x v="0"/>
    <x v="6"/>
    <x v="0"/>
    <n v="39"/>
  </r>
  <r>
    <x v="0"/>
    <x v="2"/>
    <x v="2"/>
    <x v="0"/>
    <x v="6"/>
    <x v="0"/>
    <n v="68"/>
  </r>
  <r>
    <x v="0"/>
    <x v="3"/>
    <x v="2"/>
    <x v="0"/>
    <x v="6"/>
    <x v="0"/>
    <n v="-12"/>
  </r>
  <r>
    <x v="0"/>
    <x v="4"/>
    <x v="2"/>
    <x v="0"/>
    <x v="6"/>
    <x v="0"/>
    <n v="0"/>
  </r>
  <r>
    <x v="0"/>
    <x v="5"/>
    <x v="2"/>
    <x v="0"/>
    <x v="6"/>
    <x v="0"/>
    <n v="24"/>
  </r>
  <r>
    <x v="0"/>
    <x v="6"/>
    <x v="2"/>
    <x v="0"/>
    <x v="6"/>
    <x v="0"/>
    <n v="45"/>
  </r>
  <r>
    <x v="1"/>
    <x v="7"/>
    <x v="2"/>
    <x v="0"/>
    <x v="6"/>
    <x v="0"/>
    <n v="1"/>
  </r>
  <r>
    <x v="1"/>
    <x v="8"/>
    <x v="2"/>
    <x v="0"/>
    <x v="6"/>
    <x v="0"/>
    <n v="6"/>
  </r>
  <r>
    <x v="1"/>
    <x v="9"/>
    <x v="2"/>
    <x v="0"/>
    <x v="6"/>
    <x v="0"/>
    <n v="45"/>
  </r>
  <r>
    <x v="1"/>
    <x v="10"/>
    <x v="2"/>
    <x v="0"/>
    <x v="6"/>
    <x v="0"/>
    <n v="22"/>
  </r>
  <r>
    <x v="1"/>
    <x v="11"/>
    <x v="2"/>
    <x v="0"/>
    <x v="6"/>
    <x v="0"/>
    <n v="22"/>
  </r>
  <r>
    <x v="1"/>
    <x v="12"/>
    <x v="2"/>
    <x v="0"/>
    <x v="6"/>
    <x v="0"/>
    <n v="-10"/>
  </r>
  <r>
    <x v="1"/>
    <x v="13"/>
    <x v="2"/>
    <x v="0"/>
    <x v="6"/>
    <x v="0"/>
    <n v="-24"/>
  </r>
  <r>
    <x v="1"/>
    <x v="14"/>
    <x v="2"/>
    <x v="0"/>
    <x v="6"/>
    <x v="0"/>
    <n v="-12"/>
  </r>
  <r>
    <x v="0"/>
    <x v="0"/>
    <x v="2"/>
    <x v="1"/>
    <x v="6"/>
    <x v="0"/>
    <n v="22"/>
  </r>
  <r>
    <x v="0"/>
    <x v="1"/>
    <x v="2"/>
    <x v="1"/>
    <x v="6"/>
    <x v="0"/>
    <n v="7"/>
  </r>
  <r>
    <x v="0"/>
    <x v="2"/>
    <x v="2"/>
    <x v="1"/>
    <x v="6"/>
    <x v="0"/>
    <n v="31"/>
  </r>
  <r>
    <x v="0"/>
    <x v="3"/>
    <x v="2"/>
    <x v="1"/>
    <x v="6"/>
    <x v="0"/>
    <n v="60"/>
  </r>
  <r>
    <x v="0"/>
    <x v="4"/>
    <x v="2"/>
    <x v="1"/>
    <x v="6"/>
    <x v="0"/>
    <n v="14"/>
  </r>
  <r>
    <x v="0"/>
    <x v="5"/>
    <x v="2"/>
    <x v="1"/>
    <x v="6"/>
    <x v="0"/>
    <n v="28"/>
  </r>
  <r>
    <x v="0"/>
    <x v="6"/>
    <x v="2"/>
    <x v="1"/>
    <x v="6"/>
    <x v="0"/>
    <n v="63"/>
  </r>
  <r>
    <x v="1"/>
    <x v="7"/>
    <x v="2"/>
    <x v="1"/>
    <x v="6"/>
    <x v="0"/>
    <n v="-1"/>
  </r>
  <r>
    <x v="1"/>
    <x v="8"/>
    <x v="2"/>
    <x v="1"/>
    <x v="6"/>
    <x v="0"/>
    <n v="7"/>
  </r>
  <r>
    <x v="1"/>
    <x v="9"/>
    <x v="2"/>
    <x v="1"/>
    <x v="6"/>
    <x v="0"/>
    <n v="29"/>
  </r>
  <r>
    <x v="1"/>
    <x v="10"/>
    <x v="2"/>
    <x v="1"/>
    <x v="6"/>
    <x v="0"/>
    <n v="13"/>
  </r>
  <r>
    <x v="1"/>
    <x v="11"/>
    <x v="2"/>
    <x v="1"/>
    <x v="6"/>
    <x v="0"/>
    <n v="24"/>
  </r>
  <r>
    <x v="1"/>
    <x v="12"/>
    <x v="2"/>
    <x v="1"/>
    <x v="6"/>
    <x v="0"/>
    <n v="12"/>
  </r>
  <r>
    <x v="1"/>
    <x v="13"/>
    <x v="2"/>
    <x v="1"/>
    <x v="6"/>
    <x v="0"/>
    <n v="-3"/>
  </r>
  <r>
    <x v="1"/>
    <x v="14"/>
    <x v="2"/>
    <x v="1"/>
    <x v="6"/>
    <x v="0"/>
    <n v="-5"/>
  </r>
  <r>
    <x v="0"/>
    <x v="0"/>
    <x v="3"/>
    <x v="0"/>
    <x v="6"/>
    <x v="0"/>
    <n v="4"/>
  </r>
  <r>
    <x v="0"/>
    <x v="1"/>
    <x v="3"/>
    <x v="0"/>
    <x v="6"/>
    <x v="0"/>
    <n v="10"/>
  </r>
  <r>
    <x v="0"/>
    <x v="2"/>
    <x v="3"/>
    <x v="0"/>
    <x v="6"/>
    <x v="0"/>
    <n v="10"/>
  </r>
  <r>
    <x v="0"/>
    <x v="3"/>
    <x v="3"/>
    <x v="0"/>
    <x v="6"/>
    <x v="0"/>
    <n v="-43"/>
  </r>
  <r>
    <x v="0"/>
    <x v="4"/>
    <x v="3"/>
    <x v="0"/>
    <x v="6"/>
    <x v="0"/>
    <n v="10"/>
  </r>
  <r>
    <x v="0"/>
    <x v="5"/>
    <x v="3"/>
    <x v="0"/>
    <x v="6"/>
    <x v="0"/>
    <n v="11"/>
  </r>
  <r>
    <x v="0"/>
    <x v="6"/>
    <x v="3"/>
    <x v="0"/>
    <x v="6"/>
    <x v="0"/>
    <n v="-2"/>
  </r>
  <r>
    <x v="1"/>
    <x v="7"/>
    <x v="3"/>
    <x v="0"/>
    <x v="6"/>
    <x v="0"/>
    <n v="1"/>
  </r>
  <r>
    <x v="1"/>
    <x v="8"/>
    <x v="3"/>
    <x v="0"/>
    <x v="6"/>
    <x v="0"/>
    <n v="13"/>
  </r>
  <r>
    <x v="1"/>
    <x v="9"/>
    <x v="3"/>
    <x v="0"/>
    <x v="6"/>
    <x v="0"/>
    <n v="-2"/>
  </r>
  <r>
    <x v="1"/>
    <x v="10"/>
    <x v="3"/>
    <x v="0"/>
    <x v="6"/>
    <x v="0"/>
    <n v="0"/>
  </r>
  <r>
    <x v="1"/>
    <x v="11"/>
    <x v="3"/>
    <x v="0"/>
    <x v="6"/>
    <x v="0"/>
    <n v="2"/>
  </r>
  <r>
    <x v="1"/>
    <x v="12"/>
    <x v="3"/>
    <x v="0"/>
    <x v="6"/>
    <x v="0"/>
    <n v="4"/>
  </r>
  <r>
    <x v="1"/>
    <x v="13"/>
    <x v="3"/>
    <x v="0"/>
    <x v="6"/>
    <x v="0"/>
    <n v="15"/>
  </r>
  <r>
    <x v="1"/>
    <x v="14"/>
    <x v="3"/>
    <x v="0"/>
    <x v="6"/>
    <x v="0"/>
    <n v="1"/>
  </r>
  <r>
    <x v="0"/>
    <x v="0"/>
    <x v="3"/>
    <x v="1"/>
    <x v="6"/>
    <x v="0"/>
    <n v="8"/>
  </r>
  <r>
    <x v="0"/>
    <x v="1"/>
    <x v="3"/>
    <x v="1"/>
    <x v="6"/>
    <x v="0"/>
    <n v="-7"/>
  </r>
  <r>
    <x v="0"/>
    <x v="2"/>
    <x v="3"/>
    <x v="1"/>
    <x v="6"/>
    <x v="0"/>
    <n v="5"/>
  </r>
  <r>
    <x v="0"/>
    <x v="3"/>
    <x v="3"/>
    <x v="1"/>
    <x v="6"/>
    <x v="0"/>
    <n v="-24"/>
  </r>
  <r>
    <x v="0"/>
    <x v="4"/>
    <x v="3"/>
    <x v="1"/>
    <x v="6"/>
    <x v="0"/>
    <n v="29"/>
  </r>
  <r>
    <x v="0"/>
    <x v="5"/>
    <x v="3"/>
    <x v="1"/>
    <x v="6"/>
    <x v="0"/>
    <n v="18"/>
  </r>
  <r>
    <x v="0"/>
    <x v="6"/>
    <x v="3"/>
    <x v="1"/>
    <x v="6"/>
    <x v="0"/>
    <n v="11"/>
  </r>
  <r>
    <x v="1"/>
    <x v="7"/>
    <x v="3"/>
    <x v="1"/>
    <x v="6"/>
    <x v="0"/>
    <n v="6"/>
  </r>
  <r>
    <x v="1"/>
    <x v="8"/>
    <x v="3"/>
    <x v="1"/>
    <x v="6"/>
    <x v="0"/>
    <n v="5"/>
  </r>
  <r>
    <x v="1"/>
    <x v="9"/>
    <x v="3"/>
    <x v="1"/>
    <x v="6"/>
    <x v="0"/>
    <n v="3"/>
  </r>
  <r>
    <x v="1"/>
    <x v="10"/>
    <x v="3"/>
    <x v="1"/>
    <x v="6"/>
    <x v="0"/>
    <n v="-1"/>
  </r>
  <r>
    <x v="1"/>
    <x v="11"/>
    <x v="3"/>
    <x v="1"/>
    <x v="6"/>
    <x v="0"/>
    <n v="19"/>
  </r>
  <r>
    <x v="1"/>
    <x v="12"/>
    <x v="3"/>
    <x v="1"/>
    <x v="6"/>
    <x v="0"/>
    <n v="-1"/>
  </r>
  <r>
    <x v="1"/>
    <x v="13"/>
    <x v="3"/>
    <x v="1"/>
    <x v="6"/>
    <x v="0"/>
    <n v="3"/>
  </r>
  <r>
    <x v="1"/>
    <x v="14"/>
    <x v="3"/>
    <x v="1"/>
    <x v="6"/>
    <x v="0"/>
    <n v="9"/>
  </r>
  <r>
    <x v="0"/>
    <x v="0"/>
    <x v="4"/>
    <x v="0"/>
    <x v="6"/>
    <x v="0"/>
    <n v="5"/>
  </r>
  <r>
    <x v="0"/>
    <x v="1"/>
    <x v="4"/>
    <x v="0"/>
    <x v="6"/>
    <x v="0"/>
    <n v="5"/>
  </r>
  <r>
    <x v="0"/>
    <x v="2"/>
    <x v="4"/>
    <x v="0"/>
    <x v="6"/>
    <x v="0"/>
    <n v="-3"/>
  </r>
  <r>
    <x v="0"/>
    <x v="3"/>
    <x v="4"/>
    <x v="0"/>
    <x v="6"/>
    <x v="0"/>
    <n v="-8"/>
  </r>
  <r>
    <x v="0"/>
    <x v="4"/>
    <x v="4"/>
    <x v="0"/>
    <x v="6"/>
    <x v="0"/>
    <n v="0"/>
  </r>
  <r>
    <x v="0"/>
    <x v="5"/>
    <x v="4"/>
    <x v="0"/>
    <x v="6"/>
    <x v="0"/>
    <n v="17"/>
  </r>
  <r>
    <x v="0"/>
    <x v="6"/>
    <x v="4"/>
    <x v="0"/>
    <x v="6"/>
    <x v="0"/>
    <n v="17"/>
  </r>
  <r>
    <x v="1"/>
    <x v="7"/>
    <x v="4"/>
    <x v="0"/>
    <x v="6"/>
    <x v="0"/>
    <n v="3"/>
  </r>
  <r>
    <x v="1"/>
    <x v="8"/>
    <x v="4"/>
    <x v="0"/>
    <x v="6"/>
    <x v="0"/>
    <n v="-5"/>
  </r>
  <r>
    <x v="1"/>
    <x v="9"/>
    <x v="4"/>
    <x v="0"/>
    <x v="6"/>
    <x v="0"/>
    <n v="-7"/>
  </r>
  <r>
    <x v="1"/>
    <x v="10"/>
    <x v="4"/>
    <x v="0"/>
    <x v="6"/>
    <x v="0"/>
    <n v="9"/>
  </r>
  <r>
    <x v="1"/>
    <x v="11"/>
    <x v="4"/>
    <x v="0"/>
    <x v="6"/>
    <x v="0"/>
    <n v="-1"/>
  </r>
  <r>
    <x v="1"/>
    <x v="12"/>
    <x v="4"/>
    <x v="0"/>
    <x v="6"/>
    <x v="0"/>
    <n v="9"/>
  </r>
  <r>
    <x v="1"/>
    <x v="13"/>
    <x v="4"/>
    <x v="0"/>
    <x v="6"/>
    <x v="0"/>
    <n v="0"/>
  </r>
  <r>
    <x v="1"/>
    <x v="14"/>
    <x v="4"/>
    <x v="0"/>
    <x v="6"/>
    <x v="0"/>
    <n v="4"/>
  </r>
  <r>
    <x v="0"/>
    <x v="0"/>
    <x v="4"/>
    <x v="1"/>
    <x v="6"/>
    <x v="0"/>
    <n v="1"/>
  </r>
  <r>
    <x v="0"/>
    <x v="1"/>
    <x v="4"/>
    <x v="1"/>
    <x v="6"/>
    <x v="0"/>
    <n v="0"/>
  </r>
  <r>
    <x v="0"/>
    <x v="2"/>
    <x v="4"/>
    <x v="1"/>
    <x v="6"/>
    <x v="0"/>
    <n v="6"/>
  </r>
  <r>
    <x v="0"/>
    <x v="3"/>
    <x v="4"/>
    <x v="1"/>
    <x v="6"/>
    <x v="0"/>
    <n v="1"/>
  </r>
  <r>
    <x v="0"/>
    <x v="4"/>
    <x v="4"/>
    <x v="1"/>
    <x v="6"/>
    <x v="0"/>
    <n v="-1"/>
  </r>
  <r>
    <x v="0"/>
    <x v="5"/>
    <x v="4"/>
    <x v="1"/>
    <x v="6"/>
    <x v="0"/>
    <n v="3"/>
  </r>
  <r>
    <x v="0"/>
    <x v="6"/>
    <x v="4"/>
    <x v="1"/>
    <x v="6"/>
    <x v="0"/>
    <n v="4"/>
  </r>
  <r>
    <x v="1"/>
    <x v="7"/>
    <x v="4"/>
    <x v="1"/>
    <x v="6"/>
    <x v="0"/>
    <n v="-1"/>
  </r>
  <r>
    <x v="1"/>
    <x v="8"/>
    <x v="4"/>
    <x v="1"/>
    <x v="6"/>
    <x v="0"/>
    <n v="-4"/>
  </r>
  <r>
    <x v="1"/>
    <x v="9"/>
    <x v="4"/>
    <x v="1"/>
    <x v="6"/>
    <x v="0"/>
    <n v="-1"/>
  </r>
  <r>
    <x v="1"/>
    <x v="10"/>
    <x v="4"/>
    <x v="1"/>
    <x v="6"/>
    <x v="0"/>
    <n v="1"/>
  </r>
  <r>
    <x v="1"/>
    <x v="11"/>
    <x v="4"/>
    <x v="1"/>
    <x v="6"/>
    <x v="0"/>
    <n v="-7"/>
  </r>
  <r>
    <x v="1"/>
    <x v="12"/>
    <x v="4"/>
    <x v="1"/>
    <x v="6"/>
    <x v="0"/>
    <n v="-4"/>
  </r>
  <r>
    <x v="1"/>
    <x v="13"/>
    <x v="4"/>
    <x v="1"/>
    <x v="6"/>
    <x v="0"/>
    <n v="-1"/>
  </r>
  <r>
    <x v="1"/>
    <x v="14"/>
    <x v="4"/>
    <x v="1"/>
    <x v="6"/>
    <x v="0"/>
    <n v="9"/>
  </r>
  <r>
    <x v="0"/>
    <x v="0"/>
    <x v="0"/>
    <x v="0"/>
    <x v="7"/>
    <x v="0"/>
    <n v="7"/>
  </r>
  <r>
    <x v="0"/>
    <x v="1"/>
    <x v="0"/>
    <x v="0"/>
    <x v="7"/>
    <x v="0"/>
    <n v="-5"/>
  </r>
  <r>
    <x v="0"/>
    <x v="2"/>
    <x v="0"/>
    <x v="0"/>
    <x v="7"/>
    <x v="0"/>
    <n v="46"/>
  </r>
  <r>
    <x v="0"/>
    <x v="3"/>
    <x v="0"/>
    <x v="0"/>
    <x v="7"/>
    <x v="0"/>
    <n v="102"/>
  </r>
  <r>
    <x v="0"/>
    <x v="4"/>
    <x v="0"/>
    <x v="0"/>
    <x v="7"/>
    <x v="0"/>
    <n v="16"/>
  </r>
  <r>
    <x v="0"/>
    <x v="5"/>
    <x v="0"/>
    <x v="0"/>
    <x v="7"/>
    <x v="0"/>
    <n v="18"/>
  </r>
  <r>
    <x v="0"/>
    <x v="6"/>
    <x v="0"/>
    <x v="0"/>
    <x v="7"/>
    <x v="0"/>
    <n v="57"/>
  </r>
  <r>
    <x v="1"/>
    <x v="7"/>
    <x v="0"/>
    <x v="0"/>
    <x v="7"/>
    <x v="0"/>
    <n v="-4"/>
  </r>
  <r>
    <x v="1"/>
    <x v="8"/>
    <x v="0"/>
    <x v="0"/>
    <x v="7"/>
    <x v="0"/>
    <n v="4"/>
  </r>
  <r>
    <x v="1"/>
    <x v="9"/>
    <x v="0"/>
    <x v="0"/>
    <x v="7"/>
    <x v="0"/>
    <n v="23"/>
  </r>
  <r>
    <x v="1"/>
    <x v="10"/>
    <x v="0"/>
    <x v="0"/>
    <x v="7"/>
    <x v="0"/>
    <n v="13"/>
  </r>
  <r>
    <x v="1"/>
    <x v="11"/>
    <x v="0"/>
    <x v="0"/>
    <x v="7"/>
    <x v="0"/>
    <n v="9"/>
  </r>
  <r>
    <x v="1"/>
    <x v="12"/>
    <x v="0"/>
    <x v="0"/>
    <x v="7"/>
    <x v="0"/>
    <n v="0"/>
  </r>
  <r>
    <x v="1"/>
    <x v="13"/>
    <x v="0"/>
    <x v="0"/>
    <x v="7"/>
    <x v="0"/>
    <n v="-13"/>
  </r>
  <r>
    <x v="1"/>
    <x v="14"/>
    <x v="0"/>
    <x v="0"/>
    <x v="7"/>
    <x v="0"/>
    <n v="13"/>
  </r>
  <r>
    <x v="0"/>
    <x v="0"/>
    <x v="0"/>
    <x v="1"/>
    <x v="7"/>
    <x v="0"/>
    <n v="7"/>
  </r>
  <r>
    <x v="0"/>
    <x v="1"/>
    <x v="0"/>
    <x v="1"/>
    <x v="7"/>
    <x v="0"/>
    <n v="30"/>
  </r>
  <r>
    <x v="0"/>
    <x v="2"/>
    <x v="0"/>
    <x v="1"/>
    <x v="7"/>
    <x v="0"/>
    <n v="82"/>
  </r>
  <r>
    <x v="0"/>
    <x v="3"/>
    <x v="0"/>
    <x v="1"/>
    <x v="7"/>
    <x v="0"/>
    <n v="76"/>
  </r>
  <r>
    <x v="0"/>
    <x v="4"/>
    <x v="0"/>
    <x v="1"/>
    <x v="7"/>
    <x v="0"/>
    <n v="20"/>
  </r>
  <r>
    <x v="0"/>
    <x v="5"/>
    <x v="0"/>
    <x v="1"/>
    <x v="7"/>
    <x v="0"/>
    <n v="32"/>
  </r>
  <r>
    <x v="0"/>
    <x v="6"/>
    <x v="0"/>
    <x v="1"/>
    <x v="7"/>
    <x v="0"/>
    <n v="39"/>
  </r>
  <r>
    <x v="1"/>
    <x v="7"/>
    <x v="0"/>
    <x v="1"/>
    <x v="7"/>
    <x v="0"/>
    <n v="-1"/>
  </r>
  <r>
    <x v="1"/>
    <x v="8"/>
    <x v="0"/>
    <x v="1"/>
    <x v="7"/>
    <x v="0"/>
    <n v="5"/>
  </r>
  <r>
    <x v="1"/>
    <x v="9"/>
    <x v="0"/>
    <x v="1"/>
    <x v="7"/>
    <x v="0"/>
    <n v="33"/>
  </r>
  <r>
    <x v="1"/>
    <x v="10"/>
    <x v="0"/>
    <x v="1"/>
    <x v="7"/>
    <x v="0"/>
    <n v="10"/>
  </r>
  <r>
    <x v="1"/>
    <x v="11"/>
    <x v="0"/>
    <x v="1"/>
    <x v="7"/>
    <x v="0"/>
    <n v="32"/>
  </r>
  <r>
    <x v="1"/>
    <x v="12"/>
    <x v="0"/>
    <x v="1"/>
    <x v="7"/>
    <x v="0"/>
    <n v="-1"/>
  </r>
  <r>
    <x v="1"/>
    <x v="13"/>
    <x v="0"/>
    <x v="1"/>
    <x v="7"/>
    <x v="0"/>
    <n v="2"/>
  </r>
  <r>
    <x v="1"/>
    <x v="14"/>
    <x v="0"/>
    <x v="1"/>
    <x v="7"/>
    <x v="0"/>
    <n v="16"/>
  </r>
  <r>
    <x v="0"/>
    <x v="0"/>
    <x v="1"/>
    <x v="0"/>
    <x v="7"/>
    <x v="0"/>
    <n v="-2"/>
  </r>
  <r>
    <x v="0"/>
    <x v="1"/>
    <x v="1"/>
    <x v="0"/>
    <x v="7"/>
    <x v="0"/>
    <n v="-41"/>
  </r>
  <r>
    <x v="0"/>
    <x v="2"/>
    <x v="1"/>
    <x v="0"/>
    <x v="7"/>
    <x v="0"/>
    <n v="-46"/>
  </r>
  <r>
    <x v="0"/>
    <x v="3"/>
    <x v="1"/>
    <x v="0"/>
    <x v="7"/>
    <x v="0"/>
    <n v="-1"/>
  </r>
  <r>
    <x v="0"/>
    <x v="4"/>
    <x v="1"/>
    <x v="0"/>
    <x v="7"/>
    <x v="0"/>
    <n v="-58"/>
  </r>
  <r>
    <x v="0"/>
    <x v="5"/>
    <x v="1"/>
    <x v="0"/>
    <x v="7"/>
    <x v="0"/>
    <n v="-43"/>
  </r>
  <r>
    <x v="0"/>
    <x v="6"/>
    <x v="1"/>
    <x v="0"/>
    <x v="7"/>
    <x v="0"/>
    <n v="-47"/>
  </r>
  <r>
    <x v="1"/>
    <x v="7"/>
    <x v="1"/>
    <x v="0"/>
    <x v="7"/>
    <x v="0"/>
    <n v="-2"/>
  </r>
  <r>
    <x v="1"/>
    <x v="8"/>
    <x v="1"/>
    <x v="0"/>
    <x v="7"/>
    <x v="0"/>
    <n v="-21"/>
  </r>
  <r>
    <x v="1"/>
    <x v="9"/>
    <x v="1"/>
    <x v="0"/>
    <x v="7"/>
    <x v="0"/>
    <n v="-47"/>
  </r>
  <r>
    <x v="1"/>
    <x v="10"/>
    <x v="1"/>
    <x v="0"/>
    <x v="7"/>
    <x v="0"/>
    <n v="-26"/>
  </r>
  <r>
    <x v="1"/>
    <x v="11"/>
    <x v="1"/>
    <x v="0"/>
    <x v="7"/>
    <x v="0"/>
    <n v="1"/>
  </r>
  <r>
    <x v="1"/>
    <x v="12"/>
    <x v="1"/>
    <x v="0"/>
    <x v="7"/>
    <x v="0"/>
    <n v="-25"/>
  </r>
  <r>
    <x v="1"/>
    <x v="13"/>
    <x v="1"/>
    <x v="0"/>
    <x v="7"/>
    <x v="0"/>
    <n v="-10"/>
  </r>
  <r>
    <x v="1"/>
    <x v="14"/>
    <x v="1"/>
    <x v="0"/>
    <x v="7"/>
    <x v="0"/>
    <n v="64"/>
  </r>
  <r>
    <x v="0"/>
    <x v="0"/>
    <x v="1"/>
    <x v="1"/>
    <x v="7"/>
    <x v="0"/>
    <n v="-18"/>
  </r>
  <r>
    <x v="0"/>
    <x v="1"/>
    <x v="1"/>
    <x v="1"/>
    <x v="7"/>
    <x v="0"/>
    <n v="-31"/>
  </r>
  <r>
    <x v="0"/>
    <x v="2"/>
    <x v="1"/>
    <x v="1"/>
    <x v="7"/>
    <x v="0"/>
    <n v="-24"/>
  </r>
  <r>
    <x v="0"/>
    <x v="3"/>
    <x v="1"/>
    <x v="1"/>
    <x v="7"/>
    <x v="0"/>
    <n v="67"/>
  </r>
  <r>
    <x v="0"/>
    <x v="4"/>
    <x v="1"/>
    <x v="1"/>
    <x v="7"/>
    <x v="0"/>
    <n v="-44"/>
  </r>
  <r>
    <x v="0"/>
    <x v="5"/>
    <x v="1"/>
    <x v="1"/>
    <x v="7"/>
    <x v="0"/>
    <n v="-52"/>
  </r>
  <r>
    <x v="0"/>
    <x v="6"/>
    <x v="1"/>
    <x v="1"/>
    <x v="7"/>
    <x v="0"/>
    <n v="-102"/>
  </r>
  <r>
    <x v="1"/>
    <x v="7"/>
    <x v="1"/>
    <x v="1"/>
    <x v="7"/>
    <x v="0"/>
    <n v="-17"/>
  </r>
  <r>
    <x v="1"/>
    <x v="8"/>
    <x v="1"/>
    <x v="1"/>
    <x v="7"/>
    <x v="0"/>
    <n v="-40"/>
  </r>
  <r>
    <x v="1"/>
    <x v="9"/>
    <x v="1"/>
    <x v="1"/>
    <x v="7"/>
    <x v="0"/>
    <n v="-34"/>
  </r>
  <r>
    <x v="1"/>
    <x v="10"/>
    <x v="1"/>
    <x v="1"/>
    <x v="7"/>
    <x v="0"/>
    <n v="-52"/>
  </r>
  <r>
    <x v="1"/>
    <x v="11"/>
    <x v="1"/>
    <x v="1"/>
    <x v="7"/>
    <x v="0"/>
    <n v="29"/>
  </r>
  <r>
    <x v="1"/>
    <x v="12"/>
    <x v="1"/>
    <x v="1"/>
    <x v="7"/>
    <x v="0"/>
    <n v="-21"/>
  </r>
  <r>
    <x v="1"/>
    <x v="13"/>
    <x v="1"/>
    <x v="1"/>
    <x v="7"/>
    <x v="0"/>
    <n v="-19"/>
  </r>
  <r>
    <x v="1"/>
    <x v="14"/>
    <x v="1"/>
    <x v="1"/>
    <x v="7"/>
    <x v="0"/>
    <n v="15"/>
  </r>
  <r>
    <x v="0"/>
    <x v="0"/>
    <x v="2"/>
    <x v="0"/>
    <x v="7"/>
    <x v="0"/>
    <n v="10"/>
  </r>
  <r>
    <x v="0"/>
    <x v="1"/>
    <x v="2"/>
    <x v="0"/>
    <x v="7"/>
    <x v="0"/>
    <n v="18"/>
  </r>
  <r>
    <x v="0"/>
    <x v="2"/>
    <x v="2"/>
    <x v="0"/>
    <x v="7"/>
    <x v="0"/>
    <n v="20"/>
  </r>
  <r>
    <x v="0"/>
    <x v="3"/>
    <x v="2"/>
    <x v="0"/>
    <x v="7"/>
    <x v="0"/>
    <n v="53"/>
  </r>
  <r>
    <x v="0"/>
    <x v="4"/>
    <x v="2"/>
    <x v="0"/>
    <x v="7"/>
    <x v="0"/>
    <n v="16"/>
  </r>
  <r>
    <x v="0"/>
    <x v="5"/>
    <x v="2"/>
    <x v="0"/>
    <x v="7"/>
    <x v="0"/>
    <n v="8"/>
  </r>
  <r>
    <x v="0"/>
    <x v="6"/>
    <x v="2"/>
    <x v="0"/>
    <x v="7"/>
    <x v="0"/>
    <n v="52"/>
  </r>
  <r>
    <x v="1"/>
    <x v="7"/>
    <x v="2"/>
    <x v="0"/>
    <x v="7"/>
    <x v="0"/>
    <n v="-7"/>
  </r>
  <r>
    <x v="1"/>
    <x v="8"/>
    <x v="2"/>
    <x v="0"/>
    <x v="7"/>
    <x v="0"/>
    <n v="15"/>
  </r>
  <r>
    <x v="1"/>
    <x v="9"/>
    <x v="2"/>
    <x v="0"/>
    <x v="7"/>
    <x v="0"/>
    <n v="38"/>
  </r>
  <r>
    <x v="1"/>
    <x v="10"/>
    <x v="2"/>
    <x v="0"/>
    <x v="7"/>
    <x v="0"/>
    <n v="7"/>
  </r>
  <r>
    <x v="1"/>
    <x v="11"/>
    <x v="2"/>
    <x v="0"/>
    <x v="7"/>
    <x v="0"/>
    <n v="50"/>
  </r>
  <r>
    <x v="1"/>
    <x v="12"/>
    <x v="2"/>
    <x v="0"/>
    <x v="7"/>
    <x v="0"/>
    <n v="12"/>
  </r>
  <r>
    <x v="1"/>
    <x v="13"/>
    <x v="2"/>
    <x v="0"/>
    <x v="7"/>
    <x v="0"/>
    <n v="3"/>
  </r>
  <r>
    <x v="1"/>
    <x v="14"/>
    <x v="2"/>
    <x v="0"/>
    <x v="7"/>
    <x v="0"/>
    <n v="-77"/>
  </r>
  <r>
    <x v="0"/>
    <x v="0"/>
    <x v="2"/>
    <x v="1"/>
    <x v="7"/>
    <x v="0"/>
    <n v="5"/>
  </r>
  <r>
    <x v="0"/>
    <x v="1"/>
    <x v="2"/>
    <x v="1"/>
    <x v="7"/>
    <x v="0"/>
    <n v="29"/>
  </r>
  <r>
    <x v="0"/>
    <x v="2"/>
    <x v="2"/>
    <x v="1"/>
    <x v="7"/>
    <x v="0"/>
    <n v="34"/>
  </r>
  <r>
    <x v="0"/>
    <x v="3"/>
    <x v="2"/>
    <x v="1"/>
    <x v="7"/>
    <x v="0"/>
    <n v="82"/>
  </r>
  <r>
    <x v="0"/>
    <x v="4"/>
    <x v="2"/>
    <x v="1"/>
    <x v="7"/>
    <x v="0"/>
    <n v="20"/>
  </r>
  <r>
    <x v="0"/>
    <x v="5"/>
    <x v="2"/>
    <x v="1"/>
    <x v="7"/>
    <x v="0"/>
    <n v="15"/>
  </r>
  <r>
    <x v="0"/>
    <x v="6"/>
    <x v="2"/>
    <x v="1"/>
    <x v="7"/>
    <x v="0"/>
    <n v="49"/>
  </r>
  <r>
    <x v="1"/>
    <x v="7"/>
    <x v="2"/>
    <x v="1"/>
    <x v="7"/>
    <x v="0"/>
    <n v="-7"/>
  </r>
  <r>
    <x v="1"/>
    <x v="8"/>
    <x v="2"/>
    <x v="1"/>
    <x v="7"/>
    <x v="0"/>
    <n v="1"/>
  </r>
  <r>
    <x v="1"/>
    <x v="9"/>
    <x v="2"/>
    <x v="1"/>
    <x v="7"/>
    <x v="0"/>
    <n v="26"/>
  </r>
  <r>
    <x v="1"/>
    <x v="10"/>
    <x v="2"/>
    <x v="1"/>
    <x v="7"/>
    <x v="0"/>
    <n v="25"/>
  </r>
  <r>
    <x v="1"/>
    <x v="11"/>
    <x v="2"/>
    <x v="1"/>
    <x v="7"/>
    <x v="0"/>
    <n v="33"/>
  </r>
  <r>
    <x v="1"/>
    <x v="12"/>
    <x v="2"/>
    <x v="1"/>
    <x v="7"/>
    <x v="0"/>
    <n v="3"/>
  </r>
  <r>
    <x v="1"/>
    <x v="13"/>
    <x v="2"/>
    <x v="1"/>
    <x v="7"/>
    <x v="0"/>
    <n v="1"/>
  </r>
  <r>
    <x v="1"/>
    <x v="14"/>
    <x v="2"/>
    <x v="1"/>
    <x v="7"/>
    <x v="0"/>
    <n v="-7"/>
  </r>
  <r>
    <x v="0"/>
    <x v="0"/>
    <x v="3"/>
    <x v="0"/>
    <x v="7"/>
    <x v="0"/>
    <n v="5"/>
  </r>
  <r>
    <x v="0"/>
    <x v="1"/>
    <x v="3"/>
    <x v="0"/>
    <x v="7"/>
    <x v="0"/>
    <n v="-3"/>
  </r>
  <r>
    <x v="0"/>
    <x v="2"/>
    <x v="3"/>
    <x v="0"/>
    <x v="7"/>
    <x v="0"/>
    <n v="-3"/>
  </r>
  <r>
    <x v="0"/>
    <x v="3"/>
    <x v="3"/>
    <x v="0"/>
    <x v="7"/>
    <x v="0"/>
    <n v="-2"/>
  </r>
  <r>
    <x v="0"/>
    <x v="4"/>
    <x v="3"/>
    <x v="0"/>
    <x v="7"/>
    <x v="0"/>
    <n v="14"/>
  </r>
  <r>
    <x v="0"/>
    <x v="5"/>
    <x v="3"/>
    <x v="0"/>
    <x v="7"/>
    <x v="0"/>
    <n v="25"/>
  </r>
  <r>
    <x v="0"/>
    <x v="6"/>
    <x v="3"/>
    <x v="0"/>
    <x v="7"/>
    <x v="0"/>
    <n v="-1"/>
  </r>
  <r>
    <x v="1"/>
    <x v="7"/>
    <x v="3"/>
    <x v="0"/>
    <x v="7"/>
    <x v="0"/>
    <n v="17"/>
  </r>
  <r>
    <x v="1"/>
    <x v="8"/>
    <x v="3"/>
    <x v="0"/>
    <x v="7"/>
    <x v="0"/>
    <n v="4"/>
  </r>
  <r>
    <x v="1"/>
    <x v="9"/>
    <x v="3"/>
    <x v="0"/>
    <x v="7"/>
    <x v="0"/>
    <n v="16"/>
  </r>
  <r>
    <x v="1"/>
    <x v="10"/>
    <x v="3"/>
    <x v="0"/>
    <x v="7"/>
    <x v="0"/>
    <n v="11"/>
  </r>
  <r>
    <x v="1"/>
    <x v="11"/>
    <x v="3"/>
    <x v="0"/>
    <x v="7"/>
    <x v="0"/>
    <n v="8"/>
  </r>
  <r>
    <x v="1"/>
    <x v="12"/>
    <x v="3"/>
    <x v="0"/>
    <x v="7"/>
    <x v="0"/>
    <n v="8"/>
  </r>
  <r>
    <x v="1"/>
    <x v="13"/>
    <x v="3"/>
    <x v="0"/>
    <x v="7"/>
    <x v="0"/>
    <n v="13"/>
  </r>
  <r>
    <x v="1"/>
    <x v="14"/>
    <x v="3"/>
    <x v="0"/>
    <x v="7"/>
    <x v="0"/>
    <n v="-25"/>
  </r>
  <r>
    <x v="0"/>
    <x v="0"/>
    <x v="3"/>
    <x v="1"/>
    <x v="7"/>
    <x v="0"/>
    <n v="-12"/>
  </r>
  <r>
    <x v="0"/>
    <x v="1"/>
    <x v="3"/>
    <x v="1"/>
    <x v="7"/>
    <x v="0"/>
    <n v="-2"/>
  </r>
  <r>
    <x v="0"/>
    <x v="2"/>
    <x v="3"/>
    <x v="1"/>
    <x v="7"/>
    <x v="0"/>
    <n v="5"/>
  </r>
  <r>
    <x v="0"/>
    <x v="3"/>
    <x v="3"/>
    <x v="1"/>
    <x v="7"/>
    <x v="0"/>
    <n v="-13"/>
  </r>
  <r>
    <x v="0"/>
    <x v="4"/>
    <x v="3"/>
    <x v="1"/>
    <x v="7"/>
    <x v="0"/>
    <n v="18"/>
  </r>
  <r>
    <x v="0"/>
    <x v="5"/>
    <x v="3"/>
    <x v="1"/>
    <x v="7"/>
    <x v="0"/>
    <n v="16"/>
  </r>
  <r>
    <x v="0"/>
    <x v="6"/>
    <x v="3"/>
    <x v="1"/>
    <x v="7"/>
    <x v="0"/>
    <n v="25"/>
  </r>
  <r>
    <x v="1"/>
    <x v="7"/>
    <x v="3"/>
    <x v="1"/>
    <x v="7"/>
    <x v="0"/>
    <n v="6"/>
  </r>
  <r>
    <x v="1"/>
    <x v="8"/>
    <x v="3"/>
    <x v="1"/>
    <x v="7"/>
    <x v="0"/>
    <n v="6"/>
  </r>
  <r>
    <x v="1"/>
    <x v="9"/>
    <x v="3"/>
    <x v="1"/>
    <x v="7"/>
    <x v="0"/>
    <n v="-5"/>
  </r>
  <r>
    <x v="1"/>
    <x v="10"/>
    <x v="3"/>
    <x v="1"/>
    <x v="7"/>
    <x v="0"/>
    <n v="1"/>
  </r>
  <r>
    <x v="1"/>
    <x v="11"/>
    <x v="3"/>
    <x v="1"/>
    <x v="7"/>
    <x v="0"/>
    <n v="9"/>
  </r>
  <r>
    <x v="1"/>
    <x v="12"/>
    <x v="3"/>
    <x v="1"/>
    <x v="7"/>
    <x v="0"/>
    <n v="6"/>
  </r>
  <r>
    <x v="1"/>
    <x v="13"/>
    <x v="3"/>
    <x v="1"/>
    <x v="7"/>
    <x v="0"/>
    <n v="9"/>
  </r>
  <r>
    <x v="1"/>
    <x v="14"/>
    <x v="3"/>
    <x v="1"/>
    <x v="7"/>
    <x v="0"/>
    <n v="-3"/>
  </r>
  <r>
    <x v="0"/>
    <x v="0"/>
    <x v="4"/>
    <x v="0"/>
    <x v="7"/>
    <x v="0"/>
    <n v="-1"/>
  </r>
  <r>
    <x v="0"/>
    <x v="1"/>
    <x v="4"/>
    <x v="0"/>
    <x v="7"/>
    <x v="0"/>
    <n v="0"/>
  </r>
  <r>
    <x v="0"/>
    <x v="2"/>
    <x v="4"/>
    <x v="0"/>
    <x v="7"/>
    <x v="0"/>
    <n v="3"/>
  </r>
  <r>
    <x v="0"/>
    <x v="3"/>
    <x v="4"/>
    <x v="0"/>
    <x v="7"/>
    <x v="0"/>
    <n v="-7"/>
  </r>
  <r>
    <x v="0"/>
    <x v="4"/>
    <x v="4"/>
    <x v="0"/>
    <x v="7"/>
    <x v="0"/>
    <n v="-1"/>
  </r>
  <r>
    <x v="0"/>
    <x v="5"/>
    <x v="4"/>
    <x v="0"/>
    <x v="7"/>
    <x v="0"/>
    <n v="10"/>
  </r>
  <r>
    <x v="0"/>
    <x v="6"/>
    <x v="4"/>
    <x v="0"/>
    <x v="7"/>
    <x v="0"/>
    <n v="13"/>
  </r>
  <r>
    <x v="1"/>
    <x v="7"/>
    <x v="4"/>
    <x v="0"/>
    <x v="7"/>
    <x v="0"/>
    <n v="2"/>
  </r>
  <r>
    <x v="1"/>
    <x v="8"/>
    <x v="4"/>
    <x v="0"/>
    <x v="7"/>
    <x v="0"/>
    <n v="-3"/>
  </r>
  <r>
    <x v="1"/>
    <x v="9"/>
    <x v="4"/>
    <x v="0"/>
    <x v="7"/>
    <x v="0"/>
    <n v="13"/>
  </r>
  <r>
    <x v="1"/>
    <x v="10"/>
    <x v="4"/>
    <x v="0"/>
    <x v="7"/>
    <x v="0"/>
    <n v="-4"/>
  </r>
  <r>
    <x v="1"/>
    <x v="11"/>
    <x v="4"/>
    <x v="0"/>
    <x v="7"/>
    <x v="0"/>
    <n v="-10"/>
  </r>
  <r>
    <x v="1"/>
    <x v="12"/>
    <x v="4"/>
    <x v="0"/>
    <x v="7"/>
    <x v="0"/>
    <n v="3"/>
  </r>
  <r>
    <x v="1"/>
    <x v="13"/>
    <x v="4"/>
    <x v="0"/>
    <x v="7"/>
    <x v="0"/>
    <n v="3"/>
  </r>
  <r>
    <x v="1"/>
    <x v="14"/>
    <x v="4"/>
    <x v="0"/>
    <x v="7"/>
    <x v="0"/>
    <n v="15"/>
  </r>
  <r>
    <x v="0"/>
    <x v="0"/>
    <x v="4"/>
    <x v="1"/>
    <x v="7"/>
    <x v="0"/>
    <n v="-1"/>
  </r>
  <r>
    <x v="0"/>
    <x v="1"/>
    <x v="4"/>
    <x v="1"/>
    <x v="7"/>
    <x v="0"/>
    <n v="-1"/>
  </r>
  <r>
    <x v="0"/>
    <x v="2"/>
    <x v="4"/>
    <x v="1"/>
    <x v="7"/>
    <x v="0"/>
    <n v="-4"/>
  </r>
  <r>
    <x v="0"/>
    <x v="3"/>
    <x v="4"/>
    <x v="1"/>
    <x v="7"/>
    <x v="0"/>
    <n v="-2"/>
  </r>
  <r>
    <x v="0"/>
    <x v="4"/>
    <x v="4"/>
    <x v="1"/>
    <x v="7"/>
    <x v="0"/>
    <n v="-7"/>
  </r>
  <r>
    <x v="0"/>
    <x v="5"/>
    <x v="4"/>
    <x v="1"/>
    <x v="7"/>
    <x v="0"/>
    <n v="-4"/>
  </r>
  <r>
    <x v="0"/>
    <x v="6"/>
    <x v="4"/>
    <x v="1"/>
    <x v="7"/>
    <x v="0"/>
    <n v="22"/>
  </r>
  <r>
    <x v="1"/>
    <x v="7"/>
    <x v="4"/>
    <x v="1"/>
    <x v="7"/>
    <x v="0"/>
    <n v="7"/>
  </r>
  <r>
    <x v="1"/>
    <x v="8"/>
    <x v="4"/>
    <x v="1"/>
    <x v="7"/>
    <x v="0"/>
    <n v="0"/>
  </r>
  <r>
    <x v="1"/>
    <x v="9"/>
    <x v="4"/>
    <x v="1"/>
    <x v="7"/>
    <x v="0"/>
    <n v="0"/>
  </r>
  <r>
    <x v="1"/>
    <x v="10"/>
    <x v="4"/>
    <x v="1"/>
    <x v="7"/>
    <x v="0"/>
    <n v="6"/>
  </r>
  <r>
    <x v="1"/>
    <x v="11"/>
    <x v="4"/>
    <x v="1"/>
    <x v="7"/>
    <x v="0"/>
    <n v="-9"/>
  </r>
  <r>
    <x v="1"/>
    <x v="12"/>
    <x v="4"/>
    <x v="1"/>
    <x v="7"/>
    <x v="0"/>
    <n v="-9"/>
  </r>
  <r>
    <x v="1"/>
    <x v="13"/>
    <x v="4"/>
    <x v="1"/>
    <x v="7"/>
    <x v="0"/>
    <n v="0"/>
  </r>
  <r>
    <x v="1"/>
    <x v="14"/>
    <x v="4"/>
    <x v="1"/>
    <x v="7"/>
    <x v="0"/>
    <n v="16"/>
  </r>
  <r>
    <x v="0"/>
    <x v="0"/>
    <x v="0"/>
    <x v="0"/>
    <x v="8"/>
    <x v="0"/>
    <n v="4"/>
  </r>
  <r>
    <x v="0"/>
    <x v="1"/>
    <x v="0"/>
    <x v="0"/>
    <x v="8"/>
    <x v="0"/>
    <n v="24"/>
  </r>
  <r>
    <x v="0"/>
    <x v="2"/>
    <x v="0"/>
    <x v="0"/>
    <x v="8"/>
    <x v="0"/>
    <n v="49"/>
  </r>
  <r>
    <x v="0"/>
    <x v="3"/>
    <x v="0"/>
    <x v="0"/>
    <x v="8"/>
    <x v="0"/>
    <n v="28"/>
  </r>
  <r>
    <x v="0"/>
    <x v="4"/>
    <x v="0"/>
    <x v="0"/>
    <x v="8"/>
    <x v="0"/>
    <n v="-3"/>
  </r>
  <r>
    <x v="0"/>
    <x v="5"/>
    <x v="0"/>
    <x v="0"/>
    <x v="8"/>
    <x v="0"/>
    <n v="7"/>
  </r>
  <r>
    <x v="0"/>
    <x v="6"/>
    <x v="0"/>
    <x v="0"/>
    <x v="8"/>
    <x v="0"/>
    <n v="68"/>
  </r>
  <r>
    <x v="1"/>
    <x v="7"/>
    <x v="0"/>
    <x v="0"/>
    <x v="8"/>
    <x v="0"/>
    <n v="-10"/>
  </r>
  <r>
    <x v="1"/>
    <x v="8"/>
    <x v="0"/>
    <x v="0"/>
    <x v="8"/>
    <x v="0"/>
    <n v="13"/>
  </r>
  <r>
    <x v="1"/>
    <x v="9"/>
    <x v="0"/>
    <x v="0"/>
    <x v="8"/>
    <x v="0"/>
    <n v="26"/>
  </r>
  <r>
    <x v="1"/>
    <x v="10"/>
    <x v="0"/>
    <x v="0"/>
    <x v="8"/>
    <x v="0"/>
    <n v="-1"/>
  </r>
  <r>
    <x v="1"/>
    <x v="11"/>
    <x v="0"/>
    <x v="0"/>
    <x v="8"/>
    <x v="0"/>
    <n v="21"/>
  </r>
  <r>
    <x v="1"/>
    <x v="12"/>
    <x v="0"/>
    <x v="0"/>
    <x v="8"/>
    <x v="0"/>
    <n v="3"/>
  </r>
  <r>
    <x v="1"/>
    <x v="13"/>
    <x v="0"/>
    <x v="0"/>
    <x v="8"/>
    <x v="0"/>
    <n v="19"/>
  </r>
  <r>
    <x v="1"/>
    <x v="14"/>
    <x v="0"/>
    <x v="0"/>
    <x v="8"/>
    <x v="0"/>
    <n v="-47"/>
  </r>
  <r>
    <x v="0"/>
    <x v="0"/>
    <x v="0"/>
    <x v="1"/>
    <x v="8"/>
    <x v="0"/>
    <n v="8"/>
  </r>
  <r>
    <x v="0"/>
    <x v="1"/>
    <x v="0"/>
    <x v="1"/>
    <x v="8"/>
    <x v="0"/>
    <n v="13"/>
  </r>
  <r>
    <x v="0"/>
    <x v="2"/>
    <x v="0"/>
    <x v="1"/>
    <x v="8"/>
    <x v="0"/>
    <n v="57"/>
  </r>
  <r>
    <x v="0"/>
    <x v="3"/>
    <x v="0"/>
    <x v="1"/>
    <x v="8"/>
    <x v="0"/>
    <n v="37"/>
  </r>
  <r>
    <x v="0"/>
    <x v="4"/>
    <x v="0"/>
    <x v="1"/>
    <x v="8"/>
    <x v="0"/>
    <n v="6"/>
  </r>
  <r>
    <x v="0"/>
    <x v="5"/>
    <x v="0"/>
    <x v="1"/>
    <x v="8"/>
    <x v="0"/>
    <n v="-13"/>
  </r>
  <r>
    <x v="0"/>
    <x v="6"/>
    <x v="0"/>
    <x v="1"/>
    <x v="8"/>
    <x v="0"/>
    <n v="52"/>
  </r>
  <r>
    <x v="1"/>
    <x v="7"/>
    <x v="0"/>
    <x v="1"/>
    <x v="8"/>
    <x v="0"/>
    <n v="-4"/>
  </r>
  <r>
    <x v="1"/>
    <x v="8"/>
    <x v="0"/>
    <x v="1"/>
    <x v="8"/>
    <x v="0"/>
    <n v="8"/>
  </r>
  <r>
    <x v="1"/>
    <x v="9"/>
    <x v="0"/>
    <x v="1"/>
    <x v="8"/>
    <x v="0"/>
    <n v="34"/>
  </r>
  <r>
    <x v="1"/>
    <x v="10"/>
    <x v="0"/>
    <x v="1"/>
    <x v="8"/>
    <x v="0"/>
    <n v="2"/>
  </r>
  <r>
    <x v="1"/>
    <x v="11"/>
    <x v="0"/>
    <x v="1"/>
    <x v="8"/>
    <x v="0"/>
    <n v="13"/>
  </r>
  <r>
    <x v="1"/>
    <x v="12"/>
    <x v="0"/>
    <x v="1"/>
    <x v="8"/>
    <x v="0"/>
    <n v="3"/>
  </r>
  <r>
    <x v="1"/>
    <x v="13"/>
    <x v="0"/>
    <x v="1"/>
    <x v="8"/>
    <x v="0"/>
    <n v="-4"/>
  </r>
  <r>
    <x v="1"/>
    <x v="14"/>
    <x v="0"/>
    <x v="1"/>
    <x v="8"/>
    <x v="0"/>
    <n v="-28"/>
  </r>
  <r>
    <x v="0"/>
    <x v="0"/>
    <x v="1"/>
    <x v="0"/>
    <x v="8"/>
    <x v="0"/>
    <n v="-37"/>
  </r>
  <r>
    <x v="0"/>
    <x v="1"/>
    <x v="1"/>
    <x v="0"/>
    <x v="8"/>
    <x v="0"/>
    <n v="-39"/>
  </r>
  <r>
    <x v="0"/>
    <x v="2"/>
    <x v="1"/>
    <x v="0"/>
    <x v="8"/>
    <x v="0"/>
    <n v="-66"/>
  </r>
  <r>
    <x v="0"/>
    <x v="3"/>
    <x v="1"/>
    <x v="0"/>
    <x v="8"/>
    <x v="0"/>
    <n v="73"/>
  </r>
  <r>
    <x v="0"/>
    <x v="4"/>
    <x v="1"/>
    <x v="0"/>
    <x v="8"/>
    <x v="0"/>
    <n v="-32"/>
  </r>
  <r>
    <x v="0"/>
    <x v="5"/>
    <x v="1"/>
    <x v="0"/>
    <x v="8"/>
    <x v="0"/>
    <n v="-76"/>
  </r>
  <r>
    <x v="0"/>
    <x v="6"/>
    <x v="1"/>
    <x v="0"/>
    <x v="8"/>
    <x v="0"/>
    <n v="-55"/>
  </r>
  <r>
    <x v="1"/>
    <x v="7"/>
    <x v="1"/>
    <x v="0"/>
    <x v="8"/>
    <x v="0"/>
    <n v="-16"/>
  </r>
  <r>
    <x v="1"/>
    <x v="8"/>
    <x v="1"/>
    <x v="0"/>
    <x v="8"/>
    <x v="0"/>
    <n v="-35"/>
  </r>
  <r>
    <x v="1"/>
    <x v="9"/>
    <x v="1"/>
    <x v="0"/>
    <x v="8"/>
    <x v="0"/>
    <n v="-45"/>
  </r>
  <r>
    <x v="1"/>
    <x v="10"/>
    <x v="1"/>
    <x v="0"/>
    <x v="8"/>
    <x v="0"/>
    <n v="-39"/>
  </r>
  <r>
    <x v="1"/>
    <x v="11"/>
    <x v="1"/>
    <x v="0"/>
    <x v="8"/>
    <x v="0"/>
    <n v="40"/>
  </r>
  <r>
    <x v="1"/>
    <x v="12"/>
    <x v="1"/>
    <x v="0"/>
    <x v="8"/>
    <x v="0"/>
    <n v="-20"/>
  </r>
  <r>
    <x v="1"/>
    <x v="13"/>
    <x v="1"/>
    <x v="0"/>
    <x v="8"/>
    <x v="0"/>
    <n v="-14"/>
  </r>
  <r>
    <x v="1"/>
    <x v="14"/>
    <x v="1"/>
    <x v="0"/>
    <x v="8"/>
    <x v="0"/>
    <n v="-80"/>
  </r>
  <r>
    <x v="0"/>
    <x v="0"/>
    <x v="1"/>
    <x v="1"/>
    <x v="8"/>
    <x v="0"/>
    <n v="-32"/>
  </r>
  <r>
    <x v="0"/>
    <x v="1"/>
    <x v="1"/>
    <x v="1"/>
    <x v="8"/>
    <x v="0"/>
    <n v="-65"/>
  </r>
  <r>
    <x v="0"/>
    <x v="2"/>
    <x v="1"/>
    <x v="1"/>
    <x v="8"/>
    <x v="0"/>
    <n v="-36"/>
  </r>
  <r>
    <x v="0"/>
    <x v="3"/>
    <x v="1"/>
    <x v="1"/>
    <x v="8"/>
    <x v="0"/>
    <n v="38"/>
  </r>
  <r>
    <x v="0"/>
    <x v="4"/>
    <x v="1"/>
    <x v="1"/>
    <x v="8"/>
    <x v="0"/>
    <n v="-50"/>
  </r>
  <r>
    <x v="0"/>
    <x v="5"/>
    <x v="1"/>
    <x v="1"/>
    <x v="8"/>
    <x v="0"/>
    <n v="-19"/>
  </r>
  <r>
    <x v="0"/>
    <x v="6"/>
    <x v="1"/>
    <x v="1"/>
    <x v="8"/>
    <x v="0"/>
    <n v="-6"/>
  </r>
  <r>
    <x v="1"/>
    <x v="7"/>
    <x v="1"/>
    <x v="1"/>
    <x v="8"/>
    <x v="0"/>
    <n v="-20"/>
  </r>
  <r>
    <x v="1"/>
    <x v="8"/>
    <x v="1"/>
    <x v="1"/>
    <x v="8"/>
    <x v="0"/>
    <n v="-28"/>
  </r>
  <r>
    <x v="1"/>
    <x v="9"/>
    <x v="1"/>
    <x v="1"/>
    <x v="8"/>
    <x v="0"/>
    <n v="-47"/>
  </r>
  <r>
    <x v="1"/>
    <x v="10"/>
    <x v="1"/>
    <x v="1"/>
    <x v="8"/>
    <x v="0"/>
    <n v="-36"/>
  </r>
  <r>
    <x v="1"/>
    <x v="11"/>
    <x v="1"/>
    <x v="1"/>
    <x v="8"/>
    <x v="0"/>
    <n v="24"/>
  </r>
  <r>
    <x v="1"/>
    <x v="12"/>
    <x v="1"/>
    <x v="1"/>
    <x v="8"/>
    <x v="0"/>
    <n v="-31"/>
  </r>
  <r>
    <x v="1"/>
    <x v="13"/>
    <x v="1"/>
    <x v="1"/>
    <x v="8"/>
    <x v="0"/>
    <n v="-17"/>
  </r>
  <r>
    <x v="1"/>
    <x v="14"/>
    <x v="1"/>
    <x v="1"/>
    <x v="8"/>
    <x v="0"/>
    <n v="162"/>
  </r>
  <r>
    <x v="0"/>
    <x v="0"/>
    <x v="2"/>
    <x v="0"/>
    <x v="8"/>
    <x v="0"/>
    <n v="11"/>
  </r>
  <r>
    <x v="0"/>
    <x v="1"/>
    <x v="2"/>
    <x v="0"/>
    <x v="8"/>
    <x v="0"/>
    <n v="-3"/>
  </r>
  <r>
    <x v="0"/>
    <x v="2"/>
    <x v="2"/>
    <x v="0"/>
    <x v="8"/>
    <x v="0"/>
    <n v="35"/>
  </r>
  <r>
    <x v="0"/>
    <x v="3"/>
    <x v="2"/>
    <x v="0"/>
    <x v="8"/>
    <x v="0"/>
    <n v="13"/>
  </r>
  <r>
    <x v="0"/>
    <x v="4"/>
    <x v="2"/>
    <x v="0"/>
    <x v="8"/>
    <x v="0"/>
    <n v="0"/>
  </r>
  <r>
    <x v="0"/>
    <x v="5"/>
    <x v="2"/>
    <x v="0"/>
    <x v="8"/>
    <x v="0"/>
    <n v="-7"/>
  </r>
  <r>
    <x v="0"/>
    <x v="6"/>
    <x v="2"/>
    <x v="0"/>
    <x v="8"/>
    <x v="0"/>
    <n v="82"/>
  </r>
  <r>
    <x v="1"/>
    <x v="7"/>
    <x v="2"/>
    <x v="0"/>
    <x v="8"/>
    <x v="0"/>
    <n v="10"/>
  </r>
  <r>
    <x v="1"/>
    <x v="8"/>
    <x v="2"/>
    <x v="0"/>
    <x v="8"/>
    <x v="0"/>
    <n v="8"/>
  </r>
  <r>
    <x v="1"/>
    <x v="9"/>
    <x v="2"/>
    <x v="0"/>
    <x v="8"/>
    <x v="0"/>
    <n v="34"/>
  </r>
  <r>
    <x v="1"/>
    <x v="10"/>
    <x v="2"/>
    <x v="0"/>
    <x v="8"/>
    <x v="0"/>
    <n v="5"/>
  </r>
  <r>
    <x v="1"/>
    <x v="11"/>
    <x v="2"/>
    <x v="0"/>
    <x v="8"/>
    <x v="0"/>
    <n v="21"/>
  </r>
  <r>
    <x v="1"/>
    <x v="12"/>
    <x v="2"/>
    <x v="0"/>
    <x v="8"/>
    <x v="0"/>
    <n v="-10"/>
  </r>
  <r>
    <x v="1"/>
    <x v="13"/>
    <x v="2"/>
    <x v="0"/>
    <x v="8"/>
    <x v="0"/>
    <n v="-1"/>
  </r>
  <r>
    <x v="1"/>
    <x v="14"/>
    <x v="2"/>
    <x v="0"/>
    <x v="8"/>
    <x v="0"/>
    <n v="-66"/>
  </r>
  <r>
    <x v="0"/>
    <x v="0"/>
    <x v="2"/>
    <x v="1"/>
    <x v="8"/>
    <x v="0"/>
    <n v="2"/>
  </r>
  <r>
    <x v="0"/>
    <x v="1"/>
    <x v="2"/>
    <x v="1"/>
    <x v="8"/>
    <x v="0"/>
    <n v="20"/>
  </r>
  <r>
    <x v="0"/>
    <x v="2"/>
    <x v="2"/>
    <x v="1"/>
    <x v="8"/>
    <x v="0"/>
    <n v="33"/>
  </r>
  <r>
    <x v="0"/>
    <x v="3"/>
    <x v="2"/>
    <x v="1"/>
    <x v="8"/>
    <x v="0"/>
    <n v="30"/>
  </r>
  <r>
    <x v="0"/>
    <x v="4"/>
    <x v="2"/>
    <x v="1"/>
    <x v="8"/>
    <x v="0"/>
    <n v="-9"/>
  </r>
  <r>
    <x v="0"/>
    <x v="5"/>
    <x v="2"/>
    <x v="1"/>
    <x v="8"/>
    <x v="0"/>
    <n v="11"/>
  </r>
  <r>
    <x v="0"/>
    <x v="6"/>
    <x v="2"/>
    <x v="1"/>
    <x v="8"/>
    <x v="0"/>
    <n v="51"/>
  </r>
  <r>
    <x v="1"/>
    <x v="7"/>
    <x v="2"/>
    <x v="1"/>
    <x v="8"/>
    <x v="0"/>
    <n v="5"/>
  </r>
  <r>
    <x v="1"/>
    <x v="8"/>
    <x v="2"/>
    <x v="1"/>
    <x v="8"/>
    <x v="0"/>
    <n v="11"/>
  </r>
  <r>
    <x v="1"/>
    <x v="9"/>
    <x v="2"/>
    <x v="1"/>
    <x v="8"/>
    <x v="0"/>
    <n v="37"/>
  </r>
  <r>
    <x v="1"/>
    <x v="10"/>
    <x v="2"/>
    <x v="1"/>
    <x v="8"/>
    <x v="0"/>
    <n v="8"/>
  </r>
  <r>
    <x v="1"/>
    <x v="11"/>
    <x v="2"/>
    <x v="1"/>
    <x v="8"/>
    <x v="0"/>
    <n v="21"/>
  </r>
  <r>
    <x v="1"/>
    <x v="12"/>
    <x v="2"/>
    <x v="1"/>
    <x v="8"/>
    <x v="0"/>
    <n v="13"/>
  </r>
  <r>
    <x v="1"/>
    <x v="13"/>
    <x v="2"/>
    <x v="1"/>
    <x v="8"/>
    <x v="0"/>
    <n v="8"/>
  </r>
  <r>
    <x v="1"/>
    <x v="14"/>
    <x v="2"/>
    <x v="1"/>
    <x v="8"/>
    <x v="0"/>
    <n v="-51"/>
  </r>
  <r>
    <x v="0"/>
    <x v="0"/>
    <x v="3"/>
    <x v="0"/>
    <x v="8"/>
    <x v="0"/>
    <n v="5"/>
  </r>
  <r>
    <x v="0"/>
    <x v="1"/>
    <x v="3"/>
    <x v="0"/>
    <x v="8"/>
    <x v="0"/>
    <n v="7"/>
  </r>
  <r>
    <x v="0"/>
    <x v="2"/>
    <x v="3"/>
    <x v="0"/>
    <x v="8"/>
    <x v="0"/>
    <n v="11"/>
  </r>
  <r>
    <x v="0"/>
    <x v="3"/>
    <x v="3"/>
    <x v="0"/>
    <x v="8"/>
    <x v="0"/>
    <n v="10"/>
  </r>
  <r>
    <x v="0"/>
    <x v="4"/>
    <x v="3"/>
    <x v="0"/>
    <x v="8"/>
    <x v="0"/>
    <n v="13"/>
  </r>
  <r>
    <x v="0"/>
    <x v="5"/>
    <x v="3"/>
    <x v="0"/>
    <x v="8"/>
    <x v="0"/>
    <n v="9"/>
  </r>
  <r>
    <x v="0"/>
    <x v="6"/>
    <x v="3"/>
    <x v="0"/>
    <x v="8"/>
    <x v="0"/>
    <n v="-2"/>
  </r>
  <r>
    <x v="1"/>
    <x v="7"/>
    <x v="3"/>
    <x v="0"/>
    <x v="8"/>
    <x v="0"/>
    <n v="-1"/>
  </r>
  <r>
    <x v="1"/>
    <x v="8"/>
    <x v="3"/>
    <x v="0"/>
    <x v="8"/>
    <x v="0"/>
    <n v="-1"/>
  </r>
  <r>
    <x v="1"/>
    <x v="9"/>
    <x v="3"/>
    <x v="0"/>
    <x v="8"/>
    <x v="0"/>
    <n v="-3"/>
  </r>
  <r>
    <x v="1"/>
    <x v="10"/>
    <x v="3"/>
    <x v="0"/>
    <x v="8"/>
    <x v="0"/>
    <n v="-8"/>
  </r>
  <r>
    <x v="1"/>
    <x v="11"/>
    <x v="3"/>
    <x v="0"/>
    <x v="8"/>
    <x v="0"/>
    <n v="8"/>
  </r>
  <r>
    <x v="1"/>
    <x v="12"/>
    <x v="3"/>
    <x v="0"/>
    <x v="8"/>
    <x v="0"/>
    <n v="13"/>
  </r>
  <r>
    <x v="1"/>
    <x v="13"/>
    <x v="3"/>
    <x v="0"/>
    <x v="8"/>
    <x v="0"/>
    <n v="19"/>
  </r>
  <r>
    <x v="1"/>
    <x v="14"/>
    <x v="3"/>
    <x v="0"/>
    <x v="8"/>
    <x v="0"/>
    <n v="-2"/>
  </r>
  <r>
    <x v="0"/>
    <x v="0"/>
    <x v="3"/>
    <x v="1"/>
    <x v="8"/>
    <x v="0"/>
    <n v="7"/>
  </r>
  <r>
    <x v="0"/>
    <x v="1"/>
    <x v="3"/>
    <x v="1"/>
    <x v="8"/>
    <x v="0"/>
    <n v="8"/>
  </r>
  <r>
    <x v="0"/>
    <x v="2"/>
    <x v="3"/>
    <x v="1"/>
    <x v="8"/>
    <x v="0"/>
    <n v="-12"/>
  </r>
  <r>
    <x v="0"/>
    <x v="3"/>
    <x v="3"/>
    <x v="1"/>
    <x v="8"/>
    <x v="0"/>
    <n v="16"/>
  </r>
  <r>
    <x v="0"/>
    <x v="4"/>
    <x v="3"/>
    <x v="1"/>
    <x v="8"/>
    <x v="0"/>
    <n v="3"/>
  </r>
  <r>
    <x v="0"/>
    <x v="5"/>
    <x v="3"/>
    <x v="1"/>
    <x v="8"/>
    <x v="0"/>
    <n v="-4"/>
  </r>
  <r>
    <x v="0"/>
    <x v="6"/>
    <x v="3"/>
    <x v="1"/>
    <x v="8"/>
    <x v="0"/>
    <n v="10"/>
  </r>
  <r>
    <x v="1"/>
    <x v="7"/>
    <x v="3"/>
    <x v="1"/>
    <x v="8"/>
    <x v="0"/>
    <n v="-1"/>
  </r>
  <r>
    <x v="1"/>
    <x v="8"/>
    <x v="3"/>
    <x v="1"/>
    <x v="8"/>
    <x v="0"/>
    <n v="14"/>
  </r>
  <r>
    <x v="1"/>
    <x v="9"/>
    <x v="3"/>
    <x v="1"/>
    <x v="8"/>
    <x v="0"/>
    <n v="-2"/>
  </r>
  <r>
    <x v="1"/>
    <x v="10"/>
    <x v="3"/>
    <x v="1"/>
    <x v="8"/>
    <x v="0"/>
    <n v="2"/>
  </r>
  <r>
    <x v="1"/>
    <x v="11"/>
    <x v="3"/>
    <x v="1"/>
    <x v="8"/>
    <x v="0"/>
    <n v="-3"/>
  </r>
  <r>
    <x v="1"/>
    <x v="12"/>
    <x v="3"/>
    <x v="1"/>
    <x v="8"/>
    <x v="0"/>
    <n v="1"/>
  </r>
  <r>
    <x v="1"/>
    <x v="13"/>
    <x v="3"/>
    <x v="1"/>
    <x v="8"/>
    <x v="0"/>
    <n v="7"/>
  </r>
  <r>
    <x v="1"/>
    <x v="14"/>
    <x v="3"/>
    <x v="1"/>
    <x v="8"/>
    <x v="0"/>
    <n v="11"/>
  </r>
  <r>
    <x v="0"/>
    <x v="0"/>
    <x v="4"/>
    <x v="0"/>
    <x v="8"/>
    <x v="0"/>
    <n v="-6"/>
  </r>
  <r>
    <x v="0"/>
    <x v="1"/>
    <x v="4"/>
    <x v="0"/>
    <x v="8"/>
    <x v="0"/>
    <n v="-17"/>
  </r>
  <r>
    <x v="0"/>
    <x v="2"/>
    <x v="4"/>
    <x v="0"/>
    <x v="8"/>
    <x v="0"/>
    <n v="-5"/>
  </r>
  <r>
    <x v="0"/>
    <x v="3"/>
    <x v="4"/>
    <x v="0"/>
    <x v="8"/>
    <x v="0"/>
    <n v="22"/>
  </r>
  <r>
    <x v="0"/>
    <x v="4"/>
    <x v="4"/>
    <x v="0"/>
    <x v="8"/>
    <x v="0"/>
    <n v="-2"/>
  </r>
  <r>
    <x v="0"/>
    <x v="5"/>
    <x v="4"/>
    <x v="0"/>
    <x v="8"/>
    <x v="0"/>
    <n v="10"/>
  </r>
  <r>
    <x v="0"/>
    <x v="6"/>
    <x v="4"/>
    <x v="0"/>
    <x v="8"/>
    <x v="0"/>
    <n v="0"/>
  </r>
  <r>
    <x v="1"/>
    <x v="7"/>
    <x v="4"/>
    <x v="0"/>
    <x v="8"/>
    <x v="0"/>
    <n v="-4"/>
  </r>
  <r>
    <x v="1"/>
    <x v="8"/>
    <x v="4"/>
    <x v="0"/>
    <x v="8"/>
    <x v="0"/>
    <n v="-15"/>
  </r>
  <r>
    <x v="1"/>
    <x v="9"/>
    <x v="4"/>
    <x v="0"/>
    <x v="8"/>
    <x v="0"/>
    <n v="0"/>
  </r>
  <r>
    <x v="1"/>
    <x v="10"/>
    <x v="4"/>
    <x v="0"/>
    <x v="8"/>
    <x v="0"/>
    <n v="-5"/>
  </r>
  <r>
    <x v="1"/>
    <x v="11"/>
    <x v="4"/>
    <x v="0"/>
    <x v="8"/>
    <x v="0"/>
    <n v="-3"/>
  </r>
  <r>
    <x v="1"/>
    <x v="12"/>
    <x v="4"/>
    <x v="0"/>
    <x v="8"/>
    <x v="0"/>
    <n v="4"/>
  </r>
  <r>
    <x v="1"/>
    <x v="13"/>
    <x v="4"/>
    <x v="0"/>
    <x v="8"/>
    <x v="0"/>
    <n v="7"/>
  </r>
  <r>
    <x v="1"/>
    <x v="14"/>
    <x v="4"/>
    <x v="0"/>
    <x v="8"/>
    <x v="0"/>
    <n v="15"/>
  </r>
  <r>
    <x v="0"/>
    <x v="0"/>
    <x v="4"/>
    <x v="1"/>
    <x v="8"/>
    <x v="0"/>
    <n v="-1"/>
  </r>
  <r>
    <x v="0"/>
    <x v="1"/>
    <x v="4"/>
    <x v="1"/>
    <x v="8"/>
    <x v="0"/>
    <n v="-1"/>
  </r>
  <r>
    <x v="0"/>
    <x v="2"/>
    <x v="4"/>
    <x v="1"/>
    <x v="8"/>
    <x v="0"/>
    <n v="-7"/>
  </r>
  <r>
    <x v="0"/>
    <x v="3"/>
    <x v="4"/>
    <x v="1"/>
    <x v="8"/>
    <x v="0"/>
    <n v="14"/>
  </r>
  <r>
    <x v="0"/>
    <x v="4"/>
    <x v="4"/>
    <x v="1"/>
    <x v="8"/>
    <x v="0"/>
    <n v="-9"/>
  </r>
  <r>
    <x v="0"/>
    <x v="5"/>
    <x v="4"/>
    <x v="1"/>
    <x v="8"/>
    <x v="0"/>
    <n v="1"/>
  </r>
  <r>
    <x v="0"/>
    <x v="6"/>
    <x v="4"/>
    <x v="1"/>
    <x v="8"/>
    <x v="0"/>
    <n v="-9"/>
  </r>
  <r>
    <x v="1"/>
    <x v="7"/>
    <x v="4"/>
    <x v="1"/>
    <x v="8"/>
    <x v="0"/>
    <n v="-4"/>
  </r>
  <r>
    <x v="1"/>
    <x v="8"/>
    <x v="4"/>
    <x v="1"/>
    <x v="8"/>
    <x v="0"/>
    <n v="-3"/>
  </r>
  <r>
    <x v="1"/>
    <x v="9"/>
    <x v="4"/>
    <x v="1"/>
    <x v="8"/>
    <x v="0"/>
    <n v="7"/>
  </r>
  <r>
    <x v="1"/>
    <x v="10"/>
    <x v="4"/>
    <x v="1"/>
    <x v="8"/>
    <x v="0"/>
    <n v="0"/>
  </r>
  <r>
    <x v="1"/>
    <x v="11"/>
    <x v="4"/>
    <x v="1"/>
    <x v="8"/>
    <x v="0"/>
    <n v="-1"/>
  </r>
  <r>
    <x v="1"/>
    <x v="12"/>
    <x v="4"/>
    <x v="1"/>
    <x v="8"/>
    <x v="0"/>
    <n v="2"/>
  </r>
  <r>
    <x v="1"/>
    <x v="13"/>
    <x v="4"/>
    <x v="1"/>
    <x v="8"/>
    <x v="0"/>
    <n v="1"/>
  </r>
  <r>
    <x v="1"/>
    <x v="14"/>
    <x v="4"/>
    <x v="1"/>
    <x v="8"/>
    <x v="0"/>
    <n v="-4"/>
  </r>
  <r>
    <x v="0"/>
    <x v="0"/>
    <x v="0"/>
    <x v="0"/>
    <x v="9"/>
    <x v="0"/>
    <n v="12"/>
  </r>
  <r>
    <x v="0"/>
    <x v="1"/>
    <x v="0"/>
    <x v="0"/>
    <x v="9"/>
    <x v="0"/>
    <n v="24"/>
  </r>
  <r>
    <x v="0"/>
    <x v="2"/>
    <x v="0"/>
    <x v="0"/>
    <x v="9"/>
    <x v="0"/>
    <n v="31"/>
  </r>
  <r>
    <x v="0"/>
    <x v="3"/>
    <x v="0"/>
    <x v="0"/>
    <x v="9"/>
    <x v="0"/>
    <n v="67"/>
  </r>
  <r>
    <x v="0"/>
    <x v="4"/>
    <x v="0"/>
    <x v="0"/>
    <x v="9"/>
    <x v="0"/>
    <n v="23"/>
  </r>
  <r>
    <x v="0"/>
    <x v="5"/>
    <x v="0"/>
    <x v="0"/>
    <x v="9"/>
    <x v="0"/>
    <n v="4"/>
  </r>
  <r>
    <x v="0"/>
    <x v="6"/>
    <x v="0"/>
    <x v="0"/>
    <x v="9"/>
    <x v="0"/>
    <n v="89"/>
  </r>
  <r>
    <x v="1"/>
    <x v="7"/>
    <x v="0"/>
    <x v="0"/>
    <x v="9"/>
    <x v="0"/>
    <n v="9"/>
  </r>
  <r>
    <x v="1"/>
    <x v="8"/>
    <x v="0"/>
    <x v="0"/>
    <x v="9"/>
    <x v="0"/>
    <n v="27"/>
  </r>
  <r>
    <x v="1"/>
    <x v="9"/>
    <x v="0"/>
    <x v="0"/>
    <x v="9"/>
    <x v="0"/>
    <n v="42"/>
  </r>
  <r>
    <x v="1"/>
    <x v="10"/>
    <x v="0"/>
    <x v="0"/>
    <x v="9"/>
    <x v="0"/>
    <n v="2"/>
  </r>
  <r>
    <x v="1"/>
    <x v="11"/>
    <x v="0"/>
    <x v="0"/>
    <x v="9"/>
    <x v="0"/>
    <n v="23"/>
  </r>
  <r>
    <x v="1"/>
    <x v="12"/>
    <x v="0"/>
    <x v="0"/>
    <x v="9"/>
    <x v="0"/>
    <n v="0"/>
  </r>
  <r>
    <x v="1"/>
    <x v="13"/>
    <x v="0"/>
    <x v="0"/>
    <x v="9"/>
    <x v="0"/>
    <n v="5"/>
  </r>
  <r>
    <x v="1"/>
    <x v="14"/>
    <x v="0"/>
    <x v="0"/>
    <x v="9"/>
    <x v="0"/>
    <n v="61"/>
  </r>
  <r>
    <x v="0"/>
    <x v="0"/>
    <x v="0"/>
    <x v="1"/>
    <x v="9"/>
    <x v="0"/>
    <n v="14"/>
  </r>
  <r>
    <x v="0"/>
    <x v="1"/>
    <x v="0"/>
    <x v="1"/>
    <x v="9"/>
    <x v="0"/>
    <n v="27"/>
  </r>
  <r>
    <x v="0"/>
    <x v="2"/>
    <x v="0"/>
    <x v="1"/>
    <x v="9"/>
    <x v="0"/>
    <n v="7"/>
  </r>
  <r>
    <x v="0"/>
    <x v="3"/>
    <x v="0"/>
    <x v="1"/>
    <x v="9"/>
    <x v="0"/>
    <n v="104"/>
  </r>
  <r>
    <x v="0"/>
    <x v="4"/>
    <x v="0"/>
    <x v="1"/>
    <x v="9"/>
    <x v="0"/>
    <n v="11"/>
  </r>
  <r>
    <x v="0"/>
    <x v="5"/>
    <x v="0"/>
    <x v="1"/>
    <x v="9"/>
    <x v="0"/>
    <n v="14"/>
  </r>
  <r>
    <x v="0"/>
    <x v="6"/>
    <x v="0"/>
    <x v="1"/>
    <x v="9"/>
    <x v="0"/>
    <n v="71"/>
  </r>
  <r>
    <x v="1"/>
    <x v="7"/>
    <x v="0"/>
    <x v="1"/>
    <x v="9"/>
    <x v="0"/>
    <n v="14"/>
  </r>
  <r>
    <x v="1"/>
    <x v="8"/>
    <x v="0"/>
    <x v="1"/>
    <x v="9"/>
    <x v="0"/>
    <n v="14"/>
  </r>
  <r>
    <x v="1"/>
    <x v="9"/>
    <x v="0"/>
    <x v="1"/>
    <x v="9"/>
    <x v="0"/>
    <n v="37"/>
  </r>
  <r>
    <x v="1"/>
    <x v="10"/>
    <x v="0"/>
    <x v="1"/>
    <x v="9"/>
    <x v="0"/>
    <n v="43"/>
  </r>
  <r>
    <x v="1"/>
    <x v="11"/>
    <x v="0"/>
    <x v="1"/>
    <x v="9"/>
    <x v="0"/>
    <n v="10"/>
  </r>
  <r>
    <x v="1"/>
    <x v="12"/>
    <x v="0"/>
    <x v="1"/>
    <x v="9"/>
    <x v="0"/>
    <n v="3"/>
  </r>
  <r>
    <x v="1"/>
    <x v="13"/>
    <x v="0"/>
    <x v="1"/>
    <x v="9"/>
    <x v="0"/>
    <n v="13"/>
  </r>
  <r>
    <x v="1"/>
    <x v="14"/>
    <x v="0"/>
    <x v="1"/>
    <x v="9"/>
    <x v="0"/>
    <n v="22"/>
  </r>
  <r>
    <x v="0"/>
    <x v="0"/>
    <x v="1"/>
    <x v="0"/>
    <x v="9"/>
    <x v="0"/>
    <n v="-24"/>
  </r>
  <r>
    <x v="0"/>
    <x v="1"/>
    <x v="1"/>
    <x v="0"/>
    <x v="9"/>
    <x v="0"/>
    <n v="6"/>
  </r>
  <r>
    <x v="0"/>
    <x v="2"/>
    <x v="1"/>
    <x v="0"/>
    <x v="9"/>
    <x v="0"/>
    <n v="-46"/>
  </r>
  <r>
    <x v="0"/>
    <x v="3"/>
    <x v="1"/>
    <x v="0"/>
    <x v="9"/>
    <x v="0"/>
    <n v="62"/>
  </r>
  <r>
    <x v="0"/>
    <x v="4"/>
    <x v="1"/>
    <x v="0"/>
    <x v="9"/>
    <x v="0"/>
    <n v="-46"/>
  </r>
  <r>
    <x v="0"/>
    <x v="5"/>
    <x v="1"/>
    <x v="0"/>
    <x v="9"/>
    <x v="0"/>
    <n v="-10"/>
  </r>
  <r>
    <x v="0"/>
    <x v="6"/>
    <x v="1"/>
    <x v="0"/>
    <x v="9"/>
    <x v="0"/>
    <n v="20"/>
  </r>
  <r>
    <x v="1"/>
    <x v="7"/>
    <x v="1"/>
    <x v="0"/>
    <x v="9"/>
    <x v="0"/>
    <n v="-14"/>
  </r>
  <r>
    <x v="1"/>
    <x v="8"/>
    <x v="1"/>
    <x v="0"/>
    <x v="9"/>
    <x v="0"/>
    <n v="-11"/>
  </r>
  <r>
    <x v="1"/>
    <x v="9"/>
    <x v="1"/>
    <x v="0"/>
    <x v="9"/>
    <x v="0"/>
    <n v="-46"/>
  </r>
  <r>
    <x v="1"/>
    <x v="10"/>
    <x v="1"/>
    <x v="0"/>
    <x v="9"/>
    <x v="0"/>
    <n v="-59"/>
  </r>
  <r>
    <x v="1"/>
    <x v="11"/>
    <x v="1"/>
    <x v="0"/>
    <x v="9"/>
    <x v="0"/>
    <n v="22"/>
  </r>
  <r>
    <x v="1"/>
    <x v="12"/>
    <x v="1"/>
    <x v="0"/>
    <x v="9"/>
    <x v="0"/>
    <n v="-25"/>
  </r>
  <r>
    <x v="1"/>
    <x v="13"/>
    <x v="1"/>
    <x v="0"/>
    <x v="9"/>
    <x v="0"/>
    <n v="-37"/>
  </r>
  <r>
    <x v="1"/>
    <x v="14"/>
    <x v="1"/>
    <x v="0"/>
    <x v="9"/>
    <x v="0"/>
    <n v="21"/>
  </r>
  <r>
    <x v="0"/>
    <x v="0"/>
    <x v="1"/>
    <x v="1"/>
    <x v="9"/>
    <x v="0"/>
    <n v="-10"/>
  </r>
  <r>
    <x v="0"/>
    <x v="1"/>
    <x v="1"/>
    <x v="1"/>
    <x v="9"/>
    <x v="0"/>
    <n v="42"/>
  </r>
  <r>
    <x v="0"/>
    <x v="2"/>
    <x v="1"/>
    <x v="1"/>
    <x v="9"/>
    <x v="0"/>
    <n v="-62"/>
  </r>
  <r>
    <x v="0"/>
    <x v="3"/>
    <x v="1"/>
    <x v="1"/>
    <x v="9"/>
    <x v="0"/>
    <n v="34"/>
  </r>
  <r>
    <x v="0"/>
    <x v="4"/>
    <x v="1"/>
    <x v="1"/>
    <x v="9"/>
    <x v="0"/>
    <n v="-64"/>
  </r>
  <r>
    <x v="0"/>
    <x v="5"/>
    <x v="1"/>
    <x v="1"/>
    <x v="9"/>
    <x v="0"/>
    <n v="-63"/>
  </r>
  <r>
    <x v="0"/>
    <x v="6"/>
    <x v="1"/>
    <x v="1"/>
    <x v="9"/>
    <x v="0"/>
    <n v="7"/>
  </r>
  <r>
    <x v="1"/>
    <x v="7"/>
    <x v="1"/>
    <x v="1"/>
    <x v="9"/>
    <x v="0"/>
    <n v="0"/>
  </r>
  <r>
    <x v="1"/>
    <x v="8"/>
    <x v="1"/>
    <x v="1"/>
    <x v="9"/>
    <x v="0"/>
    <n v="-25"/>
  </r>
  <r>
    <x v="1"/>
    <x v="9"/>
    <x v="1"/>
    <x v="1"/>
    <x v="9"/>
    <x v="0"/>
    <n v="-16"/>
  </r>
  <r>
    <x v="1"/>
    <x v="10"/>
    <x v="1"/>
    <x v="1"/>
    <x v="9"/>
    <x v="0"/>
    <n v="-39"/>
  </r>
  <r>
    <x v="1"/>
    <x v="11"/>
    <x v="1"/>
    <x v="1"/>
    <x v="9"/>
    <x v="0"/>
    <n v="-11"/>
  </r>
  <r>
    <x v="1"/>
    <x v="12"/>
    <x v="1"/>
    <x v="1"/>
    <x v="9"/>
    <x v="0"/>
    <n v="-50"/>
  </r>
  <r>
    <x v="1"/>
    <x v="13"/>
    <x v="1"/>
    <x v="1"/>
    <x v="9"/>
    <x v="0"/>
    <n v="-32"/>
  </r>
  <r>
    <x v="1"/>
    <x v="14"/>
    <x v="1"/>
    <x v="1"/>
    <x v="9"/>
    <x v="0"/>
    <n v="18"/>
  </r>
  <r>
    <x v="0"/>
    <x v="0"/>
    <x v="2"/>
    <x v="0"/>
    <x v="9"/>
    <x v="0"/>
    <n v="-4"/>
  </r>
  <r>
    <x v="0"/>
    <x v="1"/>
    <x v="2"/>
    <x v="0"/>
    <x v="9"/>
    <x v="0"/>
    <n v="30"/>
  </r>
  <r>
    <x v="0"/>
    <x v="2"/>
    <x v="2"/>
    <x v="0"/>
    <x v="9"/>
    <x v="0"/>
    <n v="7"/>
  </r>
  <r>
    <x v="0"/>
    <x v="3"/>
    <x v="2"/>
    <x v="0"/>
    <x v="9"/>
    <x v="0"/>
    <n v="20"/>
  </r>
  <r>
    <x v="0"/>
    <x v="4"/>
    <x v="2"/>
    <x v="0"/>
    <x v="9"/>
    <x v="0"/>
    <n v="8"/>
  </r>
  <r>
    <x v="0"/>
    <x v="5"/>
    <x v="2"/>
    <x v="0"/>
    <x v="9"/>
    <x v="0"/>
    <n v="18"/>
  </r>
  <r>
    <x v="0"/>
    <x v="6"/>
    <x v="2"/>
    <x v="0"/>
    <x v="9"/>
    <x v="0"/>
    <n v="101"/>
  </r>
  <r>
    <x v="1"/>
    <x v="7"/>
    <x v="2"/>
    <x v="0"/>
    <x v="9"/>
    <x v="0"/>
    <n v="10"/>
  </r>
  <r>
    <x v="1"/>
    <x v="8"/>
    <x v="2"/>
    <x v="0"/>
    <x v="9"/>
    <x v="0"/>
    <n v="18"/>
  </r>
  <r>
    <x v="1"/>
    <x v="9"/>
    <x v="2"/>
    <x v="0"/>
    <x v="9"/>
    <x v="0"/>
    <n v="72"/>
  </r>
  <r>
    <x v="1"/>
    <x v="10"/>
    <x v="2"/>
    <x v="0"/>
    <x v="9"/>
    <x v="0"/>
    <n v="17"/>
  </r>
  <r>
    <x v="1"/>
    <x v="11"/>
    <x v="2"/>
    <x v="0"/>
    <x v="9"/>
    <x v="0"/>
    <n v="3"/>
  </r>
  <r>
    <x v="1"/>
    <x v="12"/>
    <x v="2"/>
    <x v="0"/>
    <x v="9"/>
    <x v="0"/>
    <n v="8"/>
  </r>
  <r>
    <x v="1"/>
    <x v="13"/>
    <x v="2"/>
    <x v="0"/>
    <x v="9"/>
    <x v="0"/>
    <n v="-20"/>
  </r>
  <r>
    <x v="1"/>
    <x v="14"/>
    <x v="2"/>
    <x v="0"/>
    <x v="9"/>
    <x v="0"/>
    <n v="-27"/>
  </r>
  <r>
    <x v="0"/>
    <x v="0"/>
    <x v="2"/>
    <x v="1"/>
    <x v="9"/>
    <x v="0"/>
    <n v="3"/>
  </r>
  <r>
    <x v="0"/>
    <x v="1"/>
    <x v="2"/>
    <x v="1"/>
    <x v="9"/>
    <x v="0"/>
    <n v="4"/>
  </r>
  <r>
    <x v="0"/>
    <x v="2"/>
    <x v="2"/>
    <x v="1"/>
    <x v="9"/>
    <x v="0"/>
    <n v="-10"/>
  </r>
  <r>
    <x v="0"/>
    <x v="3"/>
    <x v="2"/>
    <x v="1"/>
    <x v="9"/>
    <x v="0"/>
    <n v="119"/>
  </r>
  <r>
    <x v="0"/>
    <x v="4"/>
    <x v="2"/>
    <x v="1"/>
    <x v="9"/>
    <x v="0"/>
    <n v="8"/>
  </r>
  <r>
    <x v="0"/>
    <x v="5"/>
    <x v="2"/>
    <x v="1"/>
    <x v="9"/>
    <x v="0"/>
    <n v="6"/>
  </r>
  <r>
    <x v="0"/>
    <x v="6"/>
    <x v="2"/>
    <x v="1"/>
    <x v="9"/>
    <x v="0"/>
    <n v="87"/>
  </r>
  <r>
    <x v="1"/>
    <x v="7"/>
    <x v="2"/>
    <x v="1"/>
    <x v="9"/>
    <x v="0"/>
    <n v="6"/>
  </r>
  <r>
    <x v="1"/>
    <x v="8"/>
    <x v="2"/>
    <x v="1"/>
    <x v="9"/>
    <x v="0"/>
    <n v="20"/>
  </r>
  <r>
    <x v="1"/>
    <x v="9"/>
    <x v="2"/>
    <x v="1"/>
    <x v="9"/>
    <x v="0"/>
    <n v="44"/>
  </r>
  <r>
    <x v="1"/>
    <x v="10"/>
    <x v="2"/>
    <x v="1"/>
    <x v="9"/>
    <x v="0"/>
    <n v="3"/>
  </r>
  <r>
    <x v="1"/>
    <x v="11"/>
    <x v="2"/>
    <x v="1"/>
    <x v="9"/>
    <x v="0"/>
    <n v="10"/>
  </r>
  <r>
    <x v="1"/>
    <x v="12"/>
    <x v="2"/>
    <x v="1"/>
    <x v="9"/>
    <x v="0"/>
    <n v="-7"/>
  </r>
  <r>
    <x v="1"/>
    <x v="13"/>
    <x v="2"/>
    <x v="1"/>
    <x v="9"/>
    <x v="0"/>
    <n v="-2"/>
  </r>
  <r>
    <x v="1"/>
    <x v="14"/>
    <x v="2"/>
    <x v="1"/>
    <x v="9"/>
    <x v="0"/>
    <n v="33"/>
  </r>
  <r>
    <x v="0"/>
    <x v="0"/>
    <x v="3"/>
    <x v="0"/>
    <x v="9"/>
    <x v="0"/>
    <n v="9"/>
  </r>
  <r>
    <x v="0"/>
    <x v="1"/>
    <x v="3"/>
    <x v="0"/>
    <x v="9"/>
    <x v="0"/>
    <n v="-20"/>
  </r>
  <r>
    <x v="0"/>
    <x v="2"/>
    <x v="3"/>
    <x v="0"/>
    <x v="9"/>
    <x v="0"/>
    <n v="9"/>
  </r>
  <r>
    <x v="0"/>
    <x v="3"/>
    <x v="3"/>
    <x v="0"/>
    <x v="9"/>
    <x v="0"/>
    <n v="34"/>
  </r>
  <r>
    <x v="0"/>
    <x v="4"/>
    <x v="3"/>
    <x v="0"/>
    <x v="9"/>
    <x v="0"/>
    <n v="14"/>
  </r>
  <r>
    <x v="0"/>
    <x v="5"/>
    <x v="3"/>
    <x v="0"/>
    <x v="9"/>
    <x v="0"/>
    <n v="21"/>
  </r>
  <r>
    <x v="0"/>
    <x v="6"/>
    <x v="3"/>
    <x v="0"/>
    <x v="9"/>
    <x v="0"/>
    <n v="17"/>
  </r>
  <r>
    <x v="1"/>
    <x v="7"/>
    <x v="3"/>
    <x v="0"/>
    <x v="9"/>
    <x v="0"/>
    <n v="10"/>
  </r>
  <r>
    <x v="1"/>
    <x v="8"/>
    <x v="3"/>
    <x v="0"/>
    <x v="9"/>
    <x v="0"/>
    <n v="10"/>
  </r>
  <r>
    <x v="1"/>
    <x v="9"/>
    <x v="3"/>
    <x v="0"/>
    <x v="9"/>
    <x v="0"/>
    <n v="4"/>
  </r>
  <r>
    <x v="1"/>
    <x v="10"/>
    <x v="3"/>
    <x v="0"/>
    <x v="9"/>
    <x v="0"/>
    <n v="11"/>
  </r>
  <r>
    <x v="1"/>
    <x v="11"/>
    <x v="3"/>
    <x v="0"/>
    <x v="9"/>
    <x v="0"/>
    <n v="5"/>
  </r>
  <r>
    <x v="1"/>
    <x v="12"/>
    <x v="3"/>
    <x v="0"/>
    <x v="9"/>
    <x v="0"/>
    <n v="16"/>
  </r>
  <r>
    <x v="1"/>
    <x v="13"/>
    <x v="3"/>
    <x v="0"/>
    <x v="9"/>
    <x v="0"/>
    <n v="7"/>
  </r>
  <r>
    <x v="1"/>
    <x v="14"/>
    <x v="3"/>
    <x v="0"/>
    <x v="9"/>
    <x v="0"/>
    <n v="-45"/>
  </r>
  <r>
    <x v="0"/>
    <x v="0"/>
    <x v="3"/>
    <x v="1"/>
    <x v="9"/>
    <x v="0"/>
    <n v="-1"/>
  </r>
  <r>
    <x v="0"/>
    <x v="1"/>
    <x v="3"/>
    <x v="1"/>
    <x v="9"/>
    <x v="0"/>
    <n v="-4"/>
  </r>
  <r>
    <x v="0"/>
    <x v="2"/>
    <x v="3"/>
    <x v="1"/>
    <x v="9"/>
    <x v="0"/>
    <n v="16"/>
  </r>
  <r>
    <x v="0"/>
    <x v="3"/>
    <x v="3"/>
    <x v="1"/>
    <x v="9"/>
    <x v="0"/>
    <n v="7"/>
  </r>
  <r>
    <x v="0"/>
    <x v="4"/>
    <x v="3"/>
    <x v="1"/>
    <x v="9"/>
    <x v="0"/>
    <n v="-11"/>
  </r>
  <r>
    <x v="0"/>
    <x v="5"/>
    <x v="3"/>
    <x v="1"/>
    <x v="9"/>
    <x v="0"/>
    <n v="14"/>
  </r>
  <r>
    <x v="0"/>
    <x v="6"/>
    <x v="3"/>
    <x v="1"/>
    <x v="9"/>
    <x v="0"/>
    <n v="17"/>
  </r>
  <r>
    <x v="1"/>
    <x v="7"/>
    <x v="3"/>
    <x v="1"/>
    <x v="9"/>
    <x v="0"/>
    <n v="10"/>
  </r>
  <r>
    <x v="1"/>
    <x v="8"/>
    <x v="3"/>
    <x v="1"/>
    <x v="9"/>
    <x v="0"/>
    <n v="1"/>
  </r>
  <r>
    <x v="1"/>
    <x v="9"/>
    <x v="3"/>
    <x v="1"/>
    <x v="9"/>
    <x v="0"/>
    <n v="7"/>
  </r>
  <r>
    <x v="1"/>
    <x v="10"/>
    <x v="3"/>
    <x v="1"/>
    <x v="9"/>
    <x v="0"/>
    <n v="17"/>
  </r>
  <r>
    <x v="1"/>
    <x v="11"/>
    <x v="3"/>
    <x v="1"/>
    <x v="9"/>
    <x v="0"/>
    <n v="3"/>
  </r>
  <r>
    <x v="1"/>
    <x v="12"/>
    <x v="3"/>
    <x v="1"/>
    <x v="9"/>
    <x v="0"/>
    <n v="10"/>
  </r>
  <r>
    <x v="1"/>
    <x v="13"/>
    <x v="3"/>
    <x v="1"/>
    <x v="9"/>
    <x v="0"/>
    <n v="8"/>
  </r>
  <r>
    <x v="1"/>
    <x v="14"/>
    <x v="3"/>
    <x v="1"/>
    <x v="9"/>
    <x v="0"/>
    <n v="-18"/>
  </r>
  <r>
    <x v="0"/>
    <x v="0"/>
    <x v="4"/>
    <x v="0"/>
    <x v="9"/>
    <x v="0"/>
    <n v="-3"/>
  </r>
  <r>
    <x v="0"/>
    <x v="1"/>
    <x v="4"/>
    <x v="0"/>
    <x v="9"/>
    <x v="0"/>
    <n v="8"/>
  </r>
  <r>
    <x v="0"/>
    <x v="2"/>
    <x v="4"/>
    <x v="0"/>
    <x v="9"/>
    <x v="0"/>
    <n v="6"/>
  </r>
  <r>
    <x v="0"/>
    <x v="3"/>
    <x v="4"/>
    <x v="0"/>
    <x v="9"/>
    <x v="0"/>
    <n v="-16"/>
  </r>
  <r>
    <x v="0"/>
    <x v="4"/>
    <x v="4"/>
    <x v="0"/>
    <x v="9"/>
    <x v="0"/>
    <n v="-4"/>
  </r>
  <r>
    <x v="0"/>
    <x v="5"/>
    <x v="4"/>
    <x v="0"/>
    <x v="9"/>
    <x v="0"/>
    <n v="10"/>
  </r>
  <r>
    <x v="0"/>
    <x v="6"/>
    <x v="4"/>
    <x v="0"/>
    <x v="9"/>
    <x v="0"/>
    <n v="-6"/>
  </r>
  <r>
    <x v="1"/>
    <x v="7"/>
    <x v="4"/>
    <x v="0"/>
    <x v="9"/>
    <x v="0"/>
    <n v="-2"/>
  </r>
  <r>
    <x v="1"/>
    <x v="8"/>
    <x v="4"/>
    <x v="0"/>
    <x v="9"/>
    <x v="0"/>
    <n v="3"/>
  </r>
  <r>
    <x v="1"/>
    <x v="9"/>
    <x v="4"/>
    <x v="0"/>
    <x v="9"/>
    <x v="0"/>
    <n v="10"/>
  </r>
  <r>
    <x v="1"/>
    <x v="10"/>
    <x v="4"/>
    <x v="0"/>
    <x v="9"/>
    <x v="0"/>
    <n v="-9"/>
  </r>
  <r>
    <x v="1"/>
    <x v="11"/>
    <x v="4"/>
    <x v="0"/>
    <x v="9"/>
    <x v="0"/>
    <n v="5"/>
  </r>
  <r>
    <x v="1"/>
    <x v="12"/>
    <x v="4"/>
    <x v="0"/>
    <x v="9"/>
    <x v="0"/>
    <n v="4"/>
  </r>
  <r>
    <x v="1"/>
    <x v="13"/>
    <x v="4"/>
    <x v="0"/>
    <x v="9"/>
    <x v="0"/>
    <n v="-3"/>
  </r>
  <r>
    <x v="1"/>
    <x v="14"/>
    <x v="4"/>
    <x v="0"/>
    <x v="9"/>
    <x v="0"/>
    <n v="11"/>
  </r>
  <r>
    <x v="0"/>
    <x v="0"/>
    <x v="4"/>
    <x v="1"/>
    <x v="9"/>
    <x v="0"/>
    <n v="-7"/>
  </r>
  <r>
    <x v="0"/>
    <x v="1"/>
    <x v="4"/>
    <x v="1"/>
    <x v="9"/>
    <x v="0"/>
    <n v="7"/>
  </r>
  <r>
    <x v="0"/>
    <x v="2"/>
    <x v="4"/>
    <x v="1"/>
    <x v="9"/>
    <x v="0"/>
    <n v="-3"/>
  </r>
  <r>
    <x v="0"/>
    <x v="3"/>
    <x v="4"/>
    <x v="1"/>
    <x v="9"/>
    <x v="0"/>
    <n v="-8"/>
  </r>
  <r>
    <x v="0"/>
    <x v="4"/>
    <x v="4"/>
    <x v="1"/>
    <x v="9"/>
    <x v="0"/>
    <n v="-16"/>
  </r>
  <r>
    <x v="0"/>
    <x v="5"/>
    <x v="4"/>
    <x v="1"/>
    <x v="9"/>
    <x v="0"/>
    <n v="3"/>
  </r>
  <r>
    <x v="0"/>
    <x v="6"/>
    <x v="4"/>
    <x v="1"/>
    <x v="9"/>
    <x v="0"/>
    <n v="-11"/>
  </r>
  <r>
    <x v="1"/>
    <x v="7"/>
    <x v="4"/>
    <x v="1"/>
    <x v="9"/>
    <x v="0"/>
    <n v="6"/>
  </r>
  <r>
    <x v="1"/>
    <x v="8"/>
    <x v="4"/>
    <x v="1"/>
    <x v="9"/>
    <x v="0"/>
    <n v="-7"/>
  </r>
  <r>
    <x v="1"/>
    <x v="9"/>
    <x v="4"/>
    <x v="1"/>
    <x v="9"/>
    <x v="0"/>
    <n v="0"/>
  </r>
  <r>
    <x v="1"/>
    <x v="10"/>
    <x v="4"/>
    <x v="1"/>
    <x v="9"/>
    <x v="0"/>
    <n v="-15"/>
  </r>
  <r>
    <x v="1"/>
    <x v="11"/>
    <x v="4"/>
    <x v="1"/>
    <x v="9"/>
    <x v="0"/>
    <n v="-1"/>
  </r>
  <r>
    <x v="1"/>
    <x v="12"/>
    <x v="4"/>
    <x v="1"/>
    <x v="9"/>
    <x v="0"/>
    <n v="-9"/>
  </r>
  <r>
    <x v="1"/>
    <x v="13"/>
    <x v="4"/>
    <x v="1"/>
    <x v="9"/>
    <x v="0"/>
    <n v="8"/>
  </r>
  <r>
    <x v="1"/>
    <x v="14"/>
    <x v="4"/>
    <x v="1"/>
    <x v="9"/>
    <x v="0"/>
    <n v="24"/>
  </r>
  <r>
    <x v="0"/>
    <x v="0"/>
    <x v="0"/>
    <x v="0"/>
    <x v="10"/>
    <x v="0"/>
    <n v="-7"/>
  </r>
  <r>
    <x v="0"/>
    <x v="1"/>
    <x v="0"/>
    <x v="0"/>
    <x v="10"/>
    <x v="0"/>
    <n v="21"/>
  </r>
  <r>
    <x v="0"/>
    <x v="2"/>
    <x v="0"/>
    <x v="0"/>
    <x v="10"/>
    <x v="0"/>
    <n v="51"/>
  </r>
  <r>
    <x v="0"/>
    <x v="3"/>
    <x v="0"/>
    <x v="0"/>
    <x v="10"/>
    <x v="0"/>
    <n v="38"/>
  </r>
  <r>
    <x v="0"/>
    <x v="4"/>
    <x v="0"/>
    <x v="0"/>
    <x v="10"/>
    <x v="0"/>
    <n v="20"/>
  </r>
  <r>
    <x v="0"/>
    <x v="5"/>
    <x v="0"/>
    <x v="0"/>
    <x v="10"/>
    <x v="0"/>
    <n v="27"/>
  </r>
  <r>
    <x v="0"/>
    <x v="6"/>
    <x v="0"/>
    <x v="0"/>
    <x v="10"/>
    <x v="0"/>
    <n v="57"/>
  </r>
  <r>
    <x v="1"/>
    <x v="7"/>
    <x v="0"/>
    <x v="0"/>
    <x v="10"/>
    <x v="0"/>
    <n v="-5"/>
  </r>
  <r>
    <x v="1"/>
    <x v="8"/>
    <x v="0"/>
    <x v="0"/>
    <x v="10"/>
    <x v="0"/>
    <n v="-1"/>
  </r>
  <r>
    <x v="1"/>
    <x v="9"/>
    <x v="0"/>
    <x v="0"/>
    <x v="10"/>
    <x v="0"/>
    <n v="26"/>
  </r>
  <r>
    <x v="1"/>
    <x v="10"/>
    <x v="0"/>
    <x v="0"/>
    <x v="10"/>
    <x v="0"/>
    <n v="29"/>
  </r>
  <r>
    <x v="1"/>
    <x v="11"/>
    <x v="0"/>
    <x v="0"/>
    <x v="10"/>
    <x v="0"/>
    <n v="20"/>
  </r>
  <r>
    <x v="1"/>
    <x v="12"/>
    <x v="0"/>
    <x v="0"/>
    <x v="10"/>
    <x v="0"/>
    <n v="8"/>
  </r>
  <r>
    <x v="1"/>
    <x v="13"/>
    <x v="0"/>
    <x v="0"/>
    <x v="10"/>
    <x v="0"/>
    <n v="10"/>
  </r>
  <r>
    <x v="1"/>
    <x v="14"/>
    <x v="0"/>
    <x v="0"/>
    <x v="10"/>
    <x v="0"/>
    <n v="37"/>
  </r>
  <r>
    <x v="0"/>
    <x v="0"/>
    <x v="0"/>
    <x v="1"/>
    <x v="10"/>
    <x v="0"/>
    <n v="-3"/>
  </r>
  <r>
    <x v="0"/>
    <x v="1"/>
    <x v="0"/>
    <x v="1"/>
    <x v="10"/>
    <x v="0"/>
    <n v="-14"/>
  </r>
  <r>
    <x v="0"/>
    <x v="2"/>
    <x v="0"/>
    <x v="1"/>
    <x v="10"/>
    <x v="0"/>
    <n v="29"/>
  </r>
  <r>
    <x v="0"/>
    <x v="3"/>
    <x v="0"/>
    <x v="1"/>
    <x v="10"/>
    <x v="0"/>
    <n v="89"/>
  </r>
  <r>
    <x v="0"/>
    <x v="4"/>
    <x v="0"/>
    <x v="1"/>
    <x v="10"/>
    <x v="0"/>
    <n v="21"/>
  </r>
  <r>
    <x v="0"/>
    <x v="5"/>
    <x v="0"/>
    <x v="1"/>
    <x v="10"/>
    <x v="0"/>
    <n v="-14"/>
  </r>
  <r>
    <x v="0"/>
    <x v="6"/>
    <x v="0"/>
    <x v="1"/>
    <x v="10"/>
    <x v="0"/>
    <n v="48"/>
  </r>
  <r>
    <x v="1"/>
    <x v="7"/>
    <x v="0"/>
    <x v="1"/>
    <x v="10"/>
    <x v="0"/>
    <n v="0"/>
  </r>
  <r>
    <x v="1"/>
    <x v="8"/>
    <x v="0"/>
    <x v="1"/>
    <x v="10"/>
    <x v="0"/>
    <n v="0"/>
  </r>
  <r>
    <x v="1"/>
    <x v="9"/>
    <x v="0"/>
    <x v="1"/>
    <x v="10"/>
    <x v="0"/>
    <n v="23"/>
  </r>
  <r>
    <x v="1"/>
    <x v="10"/>
    <x v="0"/>
    <x v="1"/>
    <x v="10"/>
    <x v="0"/>
    <n v="12"/>
  </r>
  <r>
    <x v="1"/>
    <x v="11"/>
    <x v="0"/>
    <x v="1"/>
    <x v="10"/>
    <x v="0"/>
    <n v="21"/>
  </r>
  <r>
    <x v="1"/>
    <x v="12"/>
    <x v="0"/>
    <x v="1"/>
    <x v="10"/>
    <x v="0"/>
    <n v="18"/>
  </r>
  <r>
    <x v="1"/>
    <x v="13"/>
    <x v="0"/>
    <x v="1"/>
    <x v="10"/>
    <x v="0"/>
    <n v="16"/>
  </r>
  <r>
    <x v="1"/>
    <x v="14"/>
    <x v="0"/>
    <x v="1"/>
    <x v="10"/>
    <x v="0"/>
    <n v="-18"/>
  </r>
  <r>
    <x v="0"/>
    <x v="0"/>
    <x v="1"/>
    <x v="0"/>
    <x v="10"/>
    <x v="0"/>
    <n v="-40"/>
  </r>
  <r>
    <x v="0"/>
    <x v="1"/>
    <x v="1"/>
    <x v="0"/>
    <x v="10"/>
    <x v="0"/>
    <n v="-3"/>
  </r>
  <r>
    <x v="0"/>
    <x v="2"/>
    <x v="1"/>
    <x v="0"/>
    <x v="10"/>
    <x v="0"/>
    <n v="-79"/>
  </r>
  <r>
    <x v="0"/>
    <x v="3"/>
    <x v="1"/>
    <x v="0"/>
    <x v="10"/>
    <x v="0"/>
    <n v="-40"/>
  </r>
  <r>
    <x v="0"/>
    <x v="4"/>
    <x v="1"/>
    <x v="0"/>
    <x v="10"/>
    <x v="0"/>
    <n v="-70"/>
  </r>
  <r>
    <x v="0"/>
    <x v="5"/>
    <x v="1"/>
    <x v="0"/>
    <x v="10"/>
    <x v="0"/>
    <n v="-38"/>
  </r>
  <r>
    <x v="0"/>
    <x v="6"/>
    <x v="1"/>
    <x v="0"/>
    <x v="10"/>
    <x v="0"/>
    <n v="-105"/>
  </r>
  <r>
    <x v="1"/>
    <x v="7"/>
    <x v="1"/>
    <x v="0"/>
    <x v="10"/>
    <x v="0"/>
    <n v="-23"/>
  </r>
  <r>
    <x v="1"/>
    <x v="8"/>
    <x v="1"/>
    <x v="0"/>
    <x v="10"/>
    <x v="0"/>
    <n v="-18"/>
  </r>
  <r>
    <x v="1"/>
    <x v="9"/>
    <x v="1"/>
    <x v="0"/>
    <x v="10"/>
    <x v="0"/>
    <n v="-62"/>
  </r>
  <r>
    <x v="1"/>
    <x v="10"/>
    <x v="1"/>
    <x v="0"/>
    <x v="10"/>
    <x v="0"/>
    <n v="-11"/>
  </r>
  <r>
    <x v="1"/>
    <x v="11"/>
    <x v="1"/>
    <x v="0"/>
    <x v="10"/>
    <x v="0"/>
    <n v="7"/>
  </r>
  <r>
    <x v="1"/>
    <x v="12"/>
    <x v="1"/>
    <x v="0"/>
    <x v="10"/>
    <x v="0"/>
    <n v="-18"/>
  </r>
  <r>
    <x v="1"/>
    <x v="13"/>
    <x v="1"/>
    <x v="0"/>
    <x v="10"/>
    <x v="0"/>
    <n v="-1"/>
  </r>
  <r>
    <x v="1"/>
    <x v="14"/>
    <x v="1"/>
    <x v="0"/>
    <x v="10"/>
    <x v="0"/>
    <n v="-37"/>
  </r>
  <r>
    <x v="0"/>
    <x v="0"/>
    <x v="1"/>
    <x v="1"/>
    <x v="10"/>
    <x v="0"/>
    <n v="-49"/>
  </r>
  <r>
    <x v="0"/>
    <x v="1"/>
    <x v="1"/>
    <x v="1"/>
    <x v="10"/>
    <x v="0"/>
    <n v="-12"/>
  </r>
  <r>
    <x v="0"/>
    <x v="2"/>
    <x v="1"/>
    <x v="1"/>
    <x v="10"/>
    <x v="0"/>
    <n v="-98"/>
  </r>
  <r>
    <x v="0"/>
    <x v="3"/>
    <x v="1"/>
    <x v="1"/>
    <x v="10"/>
    <x v="0"/>
    <n v="-34"/>
  </r>
  <r>
    <x v="0"/>
    <x v="4"/>
    <x v="1"/>
    <x v="1"/>
    <x v="10"/>
    <x v="0"/>
    <n v="-45"/>
  </r>
  <r>
    <x v="0"/>
    <x v="5"/>
    <x v="1"/>
    <x v="1"/>
    <x v="10"/>
    <x v="0"/>
    <n v="-39"/>
  </r>
  <r>
    <x v="0"/>
    <x v="6"/>
    <x v="1"/>
    <x v="1"/>
    <x v="10"/>
    <x v="0"/>
    <n v="-69"/>
  </r>
  <r>
    <x v="1"/>
    <x v="7"/>
    <x v="1"/>
    <x v="1"/>
    <x v="10"/>
    <x v="0"/>
    <n v="-20"/>
  </r>
  <r>
    <x v="1"/>
    <x v="8"/>
    <x v="1"/>
    <x v="1"/>
    <x v="10"/>
    <x v="0"/>
    <n v="-28"/>
  </r>
  <r>
    <x v="1"/>
    <x v="9"/>
    <x v="1"/>
    <x v="1"/>
    <x v="10"/>
    <x v="0"/>
    <n v="-38"/>
  </r>
  <r>
    <x v="1"/>
    <x v="10"/>
    <x v="1"/>
    <x v="1"/>
    <x v="10"/>
    <x v="0"/>
    <n v="10"/>
  </r>
  <r>
    <x v="1"/>
    <x v="11"/>
    <x v="1"/>
    <x v="1"/>
    <x v="10"/>
    <x v="0"/>
    <n v="1"/>
  </r>
  <r>
    <x v="1"/>
    <x v="12"/>
    <x v="1"/>
    <x v="1"/>
    <x v="10"/>
    <x v="0"/>
    <n v="-9"/>
  </r>
  <r>
    <x v="1"/>
    <x v="13"/>
    <x v="1"/>
    <x v="1"/>
    <x v="10"/>
    <x v="0"/>
    <n v="-14"/>
  </r>
  <r>
    <x v="1"/>
    <x v="14"/>
    <x v="1"/>
    <x v="1"/>
    <x v="10"/>
    <x v="0"/>
    <n v="50"/>
  </r>
  <r>
    <x v="0"/>
    <x v="0"/>
    <x v="2"/>
    <x v="0"/>
    <x v="10"/>
    <x v="0"/>
    <n v="15"/>
  </r>
  <r>
    <x v="0"/>
    <x v="1"/>
    <x v="2"/>
    <x v="0"/>
    <x v="10"/>
    <x v="0"/>
    <n v="25"/>
  </r>
  <r>
    <x v="0"/>
    <x v="2"/>
    <x v="2"/>
    <x v="0"/>
    <x v="10"/>
    <x v="0"/>
    <n v="-21"/>
  </r>
  <r>
    <x v="0"/>
    <x v="3"/>
    <x v="2"/>
    <x v="0"/>
    <x v="10"/>
    <x v="0"/>
    <n v="-1"/>
  </r>
  <r>
    <x v="0"/>
    <x v="4"/>
    <x v="2"/>
    <x v="0"/>
    <x v="10"/>
    <x v="0"/>
    <n v="19"/>
  </r>
  <r>
    <x v="0"/>
    <x v="5"/>
    <x v="2"/>
    <x v="0"/>
    <x v="10"/>
    <x v="0"/>
    <n v="-1"/>
  </r>
  <r>
    <x v="0"/>
    <x v="6"/>
    <x v="2"/>
    <x v="0"/>
    <x v="10"/>
    <x v="0"/>
    <n v="73"/>
  </r>
  <r>
    <x v="1"/>
    <x v="7"/>
    <x v="2"/>
    <x v="0"/>
    <x v="10"/>
    <x v="0"/>
    <n v="7"/>
  </r>
  <r>
    <x v="1"/>
    <x v="8"/>
    <x v="2"/>
    <x v="0"/>
    <x v="10"/>
    <x v="0"/>
    <n v="-3"/>
  </r>
  <r>
    <x v="1"/>
    <x v="9"/>
    <x v="2"/>
    <x v="0"/>
    <x v="10"/>
    <x v="0"/>
    <n v="36"/>
  </r>
  <r>
    <x v="1"/>
    <x v="10"/>
    <x v="2"/>
    <x v="0"/>
    <x v="10"/>
    <x v="0"/>
    <n v="16"/>
  </r>
  <r>
    <x v="1"/>
    <x v="11"/>
    <x v="2"/>
    <x v="0"/>
    <x v="10"/>
    <x v="0"/>
    <n v="35"/>
  </r>
  <r>
    <x v="1"/>
    <x v="12"/>
    <x v="2"/>
    <x v="0"/>
    <x v="10"/>
    <x v="0"/>
    <n v="8"/>
  </r>
  <r>
    <x v="1"/>
    <x v="13"/>
    <x v="2"/>
    <x v="0"/>
    <x v="10"/>
    <x v="0"/>
    <n v="16"/>
  </r>
  <r>
    <x v="1"/>
    <x v="14"/>
    <x v="2"/>
    <x v="0"/>
    <x v="10"/>
    <x v="0"/>
    <n v="-12"/>
  </r>
  <r>
    <x v="0"/>
    <x v="0"/>
    <x v="2"/>
    <x v="1"/>
    <x v="10"/>
    <x v="0"/>
    <n v="-2"/>
  </r>
  <r>
    <x v="0"/>
    <x v="1"/>
    <x v="2"/>
    <x v="1"/>
    <x v="10"/>
    <x v="0"/>
    <n v="39"/>
  </r>
  <r>
    <x v="0"/>
    <x v="2"/>
    <x v="2"/>
    <x v="1"/>
    <x v="10"/>
    <x v="0"/>
    <n v="15"/>
  </r>
  <r>
    <x v="0"/>
    <x v="3"/>
    <x v="2"/>
    <x v="1"/>
    <x v="10"/>
    <x v="0"/>
    <n v="-23"/>
  </r>
  <r>
    <x v="0"/>
    <x v="4"/>
    <x v="2"/>
    <x v="1"/>
    <x v="10"/>
    <x v="0"/>
    <n v="21"/>
  </r>
  <r>
    <x v="0"/>
    <x v="5"/>
    <x v="2"/>
    <x v="1"/>
    <x v="10"/>
    <x v="0"/>
    <n v="16"/>
  </r>
  <r>
    <x v="0"/>
    <x v="6"/>
    <x v="2"/>
    <x v="1"/>
    <x v="10"/>
    <x v="0"/>
    <n v="80"/>
  </r>
  <r>
    <x v="1"/>
    <x v="7"/>
    <x v="2"/>
    <x v="1"/>
    <x v="10"/>
    <x v="0"/>
    <n v="9"/>
  </r>
  <r>
    <x v="1"/>
    <x v="8"/>
    <x v="2"/>
    <x v="1"/>
    <x v="10"/>
    <x v="0"/>
    <n v="2"/>
  </r>
  <r>
    <x v="1"/>
    <x v="9"/>
    <x v="2"/>
    <x v="1"/>
    <x v="10"/>
    <x v="0"/>
    <n v="25"/>
  </r>
  <r>
    <x v="1"/>
    <x v="10"/>
    <x v="2"/>
    <x v="1"/>
    <x v="10"/>
    <x v="0"/>
    <n v="5"/>
  </r>
  <r>
    <x v="1"/>
    <x v="11"/>
    <x v="2"/>
    <x v="1"/>
    <x v="10"/>
    <x v="0"/>
    <n v="24"/>
  </r>
  <r>
    <x v="1"/>
    <x v="12"/>
    <x v="2"/>
    <x v="1"/>
    <x v="10"/>
    <x v="0"/>
    <n v="6"/>
  </r>
  <r>
    <x v="1"/>
    <x v="13"/>
    <x v="2"/>
    <x v="1"/>
    <x v="10"/>
    <x v="0"/>
    <n v="11"/>
  </r>
  <r>
    <x v="1"/>
    <x v="14"/>
    <x v="2"/>
    <x v="1"/>
    <x v="10"/>
    <x v="0"/>
    <n v="10"/>
  </r>
  <r>
    <x v="0"/>
    <x v="0"/>
    <x v="3"/>
    <x v="0"/>
    <x v="10"/>
    <x v="0"/>
    <n v="12"/>
  </r>
  <r>
    <x v="0"/>
    <x v="1"/>
    <x v="3"/>
    <x v="0"/>
    <x v="10"/>
    <x v="0"/>
    <n v="4"/>
  </r>
  <r>
    <x v="0"/>
    <x v="2"/>
    <x v="3"/>
    <x v="0"/>
    <x v="10"/>
    <x v="0"/>
    <n v="2"/>
  </r>
  <r>
    <x v="0"/>
    <x v="3"/>
    <x v="3"/>
    <x v="0"/>
    <x v="10"/>
    <x v="0"/>
    <n v="-35"/>
  </r>
  <r>
    <x v="0"/>
    <x v="4"/>
    <x v="3"/>
    <x v="0"/>
    <x v="10"/>
    <x v="0"/>
    <n v="32"/>
  </r>
  <r>
    <x v="0"/>
    <x v="5"/>
    <x v="3"/>
    <x v="0"/>
    <x v="10"/>
    <x v="0"/>
    <n v="10"/>
  </r>
  <r>
    <x v="0"/>
    <x v="6"/>
    <x v="3"/>
    <x v="0"/>
    <x v="10"/>
    <x v="0"/>
    <n v="2"/>
  </r>
  <r>
    <x v="1"/>
    <x v="7"/>
    <x v="3"/>
    <x v="0"/>
    <x v="10"/>
    <x v="0"/>
    <n v="10"/>
  </r>
  <r>
    <x v="1"/>
    <x v="8"/>
    <x v="3"/>
    <x v="0"/>
    <x v="10"/>
    <x v="0"/>
    <n v="15"/>
  </r>
  <r>
    <x v="1"/>
    <x v="9"/>
    <x v="3"/>
    <x v="0"/>
    <x v="10"/>
    <x v="0"/>
    <n v="4"/>
  </r>
  <r>
    <x v="1"/>
    <x v="10"/>
    <x v="3"/>
    <x v="0"/>
    <x v="10"/>
    <x v="0"/>
    <n v="-9"/>
  </r>
  <r>
    <x v="1"/>
    <x v="11"/>
    <x v="3"/>
    <x v="0"/>
    <x v="10"/>
    <x v="0"/>
    <n v="3"/>
  </r>
  <r>
    <x v="1"/>
    <x v="12"/>
    <x v="3"/>
    <x v="0"/>
    <x v="10"/>
    <x v="0"/>
    <n v="13"/>
  </r>
  <r>
    <x v="1"/>
    <x v="13"/>
    <x v="3"/>
    <x v="0"/>
    <x v="10"/>
    <x v="0"/>
    <n v="20"/>
  </r>
  <r>
    <x v="1"/>
    <x v="14"/>
    <x v="3"/>
    <x v="0"/>
    <x v="10"/>
    <x v="0"/>
    <n v="-34"/>
  </r>
  <r>
    <x v="0"/>
    <x v="0"/>
    <x v="3"/>
    <x v="1"/>
    <x v="10"/>
    <x v="0"/>
    <n v="4"/>
  </r>
  <r>
    <x v="0"/>
    <x v="1"/>
    <x v="3"/>
    <x v="1"/>
    <x v="10"/>
    <x v="0"/>
    <n v="-24"/>
  </r>
  <r>
    <x v="0"/>
    <x v="2"/>
    <x v="3"/>
    <x v="1"/>
    <x v="10"/>
    <x v="0"/>
    <n v="7"/>
  </r>
  <r>
    <x v="0"/>
    <x v="3"/>
    <x v="3"/>
    <x v="1"/>
    <x v="10"/>
    <x v="0"/>
    <n v="19"/>
  </r>
  <r>
    <x v="0"/>
    <x v="4"/>
    <x v="3"/>
    <x v="1"/>
    <x v="10"/>
    <x v="0"/>
    <n v="20"/>
  </r>
  <r>
    <x v="0"/>
    <x v="5"/>
    <x v="3"/>
    <x v="1"/>
    <x v="10"/>
    <x v="0"/>
    <n v="28"/>
  </r>
  <r>
    <x v="0"/>
    <x v="6"/>
    <x v="3"/>
    <x v="1"/>
    <x v="10"/>
    <x v="0"/>
    <n v="0"/>
  </r>
  <r>
    <x v="1"/>
    <x v="7"/>
    <x v="3"/>
    <x v="1"/>
    <x v="10"/>
    <x v="0"/>
    <n v="5"/>
  </r>
  <r>
    <x v="1"/>
    <x v="8"/>
    <x v="3"/>
    <x v="1"/>
    <x v="10"/>
    <x v="0"/>
    <n v="0"/>
  </r>
  <r>
    <x v="1"/>
    <x v="9"/>
    <x v="3"/>
    <x v="1"/>
    <x v="10"/>
    <x v="0"/>
    <n v="0"/>
  </r>
  <r>
    <x v="1"/>
    <x v="10"/>
    <x v="3"/>
    <x v="1"/>
    <x v="10"/>
    <x v="0"/>
    <n v="-6"/>
  </r>
  <r>
    <x v="1"/>
    <x v="11"/>
    <x v="3"/>
    <x v="1"/>
    <x v="10"/>
    <x v="0"/>
    <n v="-5"/>
  </r>
  <r>
    <x v="1"/>
    <x v="12"/>
    <x v="3"/>
    <x v="1"/>
    <x v="10"/>
    <x v="0"/>
    <n v="9"/>
  </r>
  <r>
    <x v="1"/>
    <x v="13"/>
    <x v="3"/>
    <x v="1"/>
    <x v="10"/>
    <x v="0"/>
    <n v="1"/>
  </r>
  <r>
    <x v="1"/>
    <x v="14"/>
    <x v="3"/>
    <x v="1"/>
    <x v="10"/>
    <x v="0"/>
    <n v="-8"/>
  </r>
  <r>
    <x v="0"/>
    <x v="0"/>
    <x v="4"/>
    <x v="0"/>
    <x v="10"/>
    <x v="0"/>
    <n v="-5"/>
  </r>
  <r>
    <x v="0"/>
    <x v="1"/>
    <x v="4"/>
    <x v="0"/>
    <x v="10"/>
    <x v="0"/>
    <n v="9"/>
  </r>
  <r>
    <x v="0"/>
    <x v="2"/>
    <x v="4"/>
    <x v="0"/>
    <x v="10"/>
    <x v="0"/>
    <n v="0"/>
  </r>
  <r>
    <x v="0"/>
    <x v="3"/>
    <x v="4"/>
    <x v="0"/>
    <x v="10"/>
    <x v="0"/>
    <n v="18"/>
  </r>
  <r>
    <x v="0"/>
    <x v="4"/>
    <x v="4"/>
    <x v="0"/>
    <x v="10"/>
    <x v="0"/>
    <n v="-1"/>
  </r>
  <r>
    <x v="0"/>
    <x v="5"/>
    <x v="4"/>
    <x v="0"/>
    <x v="10"/>
    <x v="0"/>
    <n v="4"/>
  </r>
  <r>
    <x v="0"/>
    <x v="6"/>
    <x v="4"/>
    <x v="0"/>
    <x v="10"/>
    <x v="0"/>
    <n v="2"/>
  </r>
  <r>
    <x v="1"/>
    <x v="7"/>
    <x v="4"/>
    <x v="0"/>
    <x v="10"/>
    <x v="0"/>
    <n v="1"/>
  </r>
  <r>
    <x v="1"/>
    <x v="8"/>
    <x v="4"/>
    <x v="0"/>
    <x v="10"/>
    <x v="0"/>
    <n v="-1"/>
  </r>
  <r>
    <x v="1"/>
    <x v="9"/>
    <x v="4"/>
    <x v="0"/>
    <x v="10"/>
    <x v="0"/>
    <n v="1"/>
  </r>
  <r>
    <x v="1"/>
    <x v="10"/>
    <x v="4"/>
    <x v="0"/>
    <x v="10"/>
    <x v="0"/>
    <n v="-7"/>
  </r>
  <r>
    <x v="1"/>
    <x v="11"/>
    <x v="4"/>
    <x v="0"/>
    <x v="10"/>
    <x v="0"/>
    <n v="-1"/>
  </r>
  <r>
    <x v="1"/>
    <x v="12"/>
    <x v="4"/>
    <x v="0"/>
    <x v="10"/>
    <x v="0"/>
    <n v="4"/>
  </r>
  <r>
    <x v="1"/>
    <x v="13"/>
    <x v="4"/>
    <x v="0"/>
    <x v="10"/>
    <x v="0"/>
    <n v="9"/>
  </r>
  <r>
    <x v="1"/>
    <x v="14"/>
    <x v="4"/>
    <x v="0"/>
    <x v="10"/>
    <x v="0"/>
    <n v="4"/>
  </r>
  <r>
    <x v="0"/>
    <x v="0"/>
    <x v="4"/>
    <x v="1"/>
    <x v="10"/>
    <x v="0"/>
    <n v="0"/>
  </r>
  <r>
    <x v="0"/>
    <x v="1"/>
    <x v="4"/>
    <x v="1"/>
    <x v="10"/>
    <x v="0"/>
    <n v="6"/>
  </r>
  <r>
    <x v="0"/>
    <x v="2"/>
    <x v="4"/>
    <x v="1"/>
    <x v="10"/>
    <x v="0"/>
    <n v="4"/>
  </r>
  <r>
    <x v="0"/>
    <x v="3"/>
    <x v="4"/>
    <x v="1"/>
    <x v="10"/>
    <x v="0"/>
    <n v="10"/>
  </r>
  <r>
    <x v="0"/>
    <x v="4"/>
    <x v="4"/>
    <x v="1"/>
    <x v="10"/>
    <x v="0"/>
    <n v="-2"/>
  </r>
  <r>
    <x v="0"/>
    <x v="5"/>
    <x v="4"/>
    <x v="1"/>
    <x v="10"/>
    <x v="0"/>
    <n v="3"/>
  </r>
  <r>
    <x v="0"/>
    <x v="6"/>
    <x v="4"/>
    <x v="1"/>
    <x v="10"/>
    <x v="0"/>
    <n v="-11"/>
  </r>
  <r>
    <x v="1"/>
    <x v="7"/>
    <x v="4"/>
    <x v="1"/>
    <x v="10"/>
    <x v="0"/>
    <n v="-8"/>
  </r>
  <r>
    <x v="1"/>
    <x v="8"/>
    <x v="4"/>
    <x v="1"/>
    <x v="10"/>
    <x v="0"/>
    <n v="-12"/>
  </r>
  <r>
    <x v="1"/>
    <x v="9"/>
    <x v="4"/>
    <x v="1"/>
    <x v="10"/>
    <x v="0"/>
    <n v="1"/>
  </r>
  <r>
    <x v="1"/>
    <x v="10"/>
    <x v="4"/>
    <x v="1"/>
    <x v="10"/>
    <x v="0"/>
    <n v="-5"/>
  </r>
  <r>
    <x v="1"/>
    <x v="11"/>
    <x v="4"/>
    <x v="1"/>
    <x v="10"/>
    <x v="0"/>
    <n v="0"/>
  </r>
  <r>
    <x v="1"/>
    <x v="12"/>
    <x v="4"/>
    <x v="1"/>
    <x v="10"/>
    <x v="0"/>
    <n v="-1"/>
  </r>
  <r>
    <x v="1"/>
    <x v="13"/>
    <x v="4"/>
    <x v="1"/>
    <x v="10"/>
    <x v="0"/>
    <n v="-7"/>
  </r>
  <r>
    <x v="1"/>
    <x v="14"/>
    <x v="4"/>
    <x v="1"/>
    <x v="10"/>
    <x v="0"/>
    <n v="5"/>
  </r>
  <r>
    <x v="0"/>
    <x v="0"/>
    <x v="0"/>
    <x v="0"/>
    <x v="11"/>
    <x v="0"/>
    <n v="19"/>
  </r>
  <r>
    <x v="0"/>
    <x v="1"/>
    <x v="0"/>
    <x v="0"/>
    <x v="11"/>
    <x v="0"/>
    <n v="56"/>
  </r>
  <r>
    <x v="0"/>
    <x v="2"/>
    <x v="0"/>
    <x v="0"/>
    <x v="11"/>
    <x v="0"/>
    <n v="2"/>
  </r>
  <r>
    <x v="0"/>
    <x v="3"/>
    <x v="0"/>
    <x v="0"/>
    <x v="11"/>
    <x v="0"/>
    <n v="79"/>
  </r>
  <r>
    <x v="0"/>
    <x v="4"/>
    <x v="0"/>
    <x v="0"/>
    <x v="11"/>
    <x v="0"/>
    <n v="33"/>
  </r>
  <r>
    <x v="0"/>
    <x v="5"/>
    <x v="0"/>
    <x v="0"/>
    <x v="11"/>
    <x v="0"/>
    <n v="32"/>
  </r>
  <r>
    <x v="0"/>
    <x v="6"/>
    <x v="0"/>
    <x v="0"/>
    <x v="11"/>
    <x v="0"/>
    <n v="64"/>
  </r>
  <r>
    <x v="1"/>
    <x v="7"/>
    <x v="0"/>
    <x v="0"/>
    <x v="11"/>
    <x v="0"/>
    <n v="12"/>
  </r>
  <r>
    <x v="1"/>
    <x v="8"/>
    <x v="0"/>
    <x v="0"/>
    <x v="11"/>
    <x v="0"/>
    <n v="2"/>
  </r>
  <r>
    <x v="1"/>
    <x v="9"/>
    <x v="0"/>
    <x v="0"/>
    <x v="11"/>
    <x v="0"/>
    <n v="35"/>
  </r>
  <r>
    <x v="1"/>
    <x v="10"/>
    <x v="0"/>
    <x v="0"/>
    <x v="11"/>
    <x v="0"/>
    <n v="16"/>
  </r>
  <r>
    <x v="1"/>
    <x v="11"/>
    <x v="0"/>
    <x v="0"/>
    <x v="11"/>
    <x v="0"/>
    <n v="15"/>
  </r>
  <r>
    <x v="1"/>
    <x v="12"/>
    <x v="0"/>
    <x v="0"/>
    <x v="11"/>
    <x v="0"/>
    <n v="-10"/>
  </r>
  <r>
    <x v="1"/>
    <x v="13"/>
    <x v="0"/>
    <x v="0"/>
    <x v="11"/>
    <x v="0"/>
    <n v="17"/>
  </r>
  <r>
    <x v="1"/>
    <x v="14"/>
    <x v="0"/>
    <x v="0"/>
    <x v="11"/>
    <x v="0"/>
    <n v="15"/>
  </r>
  <r>
    <x v="0"/>
    <x v="0"/>
    <x v="0"/>
    <x v="1"/>
    <x v="11"/>
    <x v="0"/>
    <n v="5"/>
  </r>
  <r>
    <x v="0"/>
    <x v="1"/>
    <x v="0"/>
    <x v="1"/>
    <x v="11"/>
    <x v="0"/>
    <n v="36"/>
  </r>
  <r>
    <x v="0"/>
    <x v="2"/>
    <x v="0"/>
    <x v="1"/>
    <x v="11"/>
    <x v="0"/>
    <n v="11"/>
  </r>
  <r>
    <x v="0"/>
    <x v="3"/>
    <x v="0"/>
    <x v="1"/>
    <x v="11"/>
    <x v="0"/>
    <n v="73"/>
  </r>
  <r>
    <x v="0"/>
    <x v="4"/>
    <x v="0"/>
    <x v="1"/>
    <x v="11"/>
    <x v="0"/>
    <n v="-1"/>
  </r>
  <r>
    <x v="0"/>
    <x v="5"/>
    <x v="0"/>
    <x v="1"/>
    <x v="11"/>
    <x v="0"/>
    <n v="27"/>
  </r>
  <r>
    <x v="0"/>
    <x v="6"/>
    <x v="0"/>
    <x v="1"/>
    <x v="11"/>
    <x v="0"/>
    <n v="70"/>
  </r>
  <r>
    <x v="1"/>
    <x v="7"/>
    <x v="0"/>
    <x v="1"/>
    <x v="11"/>
    <x v="0"/>
    <n v="-5"/>
  </r>
  <r>
    <x v="1"/>
    <x v="8"/>
    <x v="0"/>
    <x v="1"/>
    <x v="11"/>
    <x v="0"/>
    <n v="14"/>
  </r>
  <r>
    <x v="1"/>
    <x v="9"/>
    <x v="0"/>
    <x v="1"/>
    <x v="11"/>
    <x v="0"/>
    <n v="14"/>
  </r>
  <r>
    <x v="1"/>
    <x v="10"/>
    <x v="0"/>
    <x v="1"/>
    <x v="11"/>
    <x v="0"/>
    <n v="8"/>
  </r>
  <r>
    <x v="1"/>
    <x v="11"/>
    <x v="0"/>
    <x v="1"/>
    <x v="11"/>
    <x v="0"/>
    <n v="0"/>
  </r>
  <r>
    <x v="1"/>
    <x v="12"/>
    <x v="0"/>
    <x v="1"/>
    <x v="11"/>
    <x v="0"/>
    <n v="5"/>
  </r>
  <r>
    <x v="1"/>
    <x v="13"/>
    <x v="0"/>
    <x v="1"/>
    <x v="11"/>
    <x v="0"/>
    <n v="4"/>
  </r>
  <r>
    <x v="1"/>
    <x v="14"/>
    <x v="0"/>
    <x v="1"/>
    <x v="11"/>
    <x v="0"/>
    <n v="26"/>
  </r>
  <r>
    <x v="0"/>
    <x v="0"/>
    <x v="1"/>
    <x v="0"/>
    <x v="11"/>
    <x v="0"/>
    <n v="-17"/>
  </r>
  <r>
    <x v="0"/>
    <x v="1"/>
    <x v="1"/>
    <x v="0"/>
    <x v="11"/>
    <x v="0"/>
    <n v="-56"/>
  </r>
  <r>
    <x v="0"/>
    <x v="2"/>
    <x v="1"/>
    <x v="0"/>
    <x v="11"/>
    <x v="0"/>
    <n v="-79"/>
  </r>
  <r>
    <x v="0"/>
    <x v="3"/>
    <x v="1"/>
    <x v="0"/>
    <x v="11"/>
    <x v="0"/>
    <n v="-7"/>
  </r>
  <r>
    <x v="0"/>
    <x v="4"/>
    <x v="1"/>
    <x v="0"/>
    <x v="11"/>
    <x v="0"/>
    <n v="-27"/>
  </r>
  <r>
    <x v="0"/>
    <x v="5"/>
    <x v="1"/>
    <x v="0"/>
    <x v="11"/>
    <x v="0"/>
    <n v="-59"/>
  </r>
  <r>
    <x v="0"/>
    <x v="6"/>
    <x v="1"/>
    <x v="0"/>
    <x v="11"/>
    <x v="0"/>
    <n v="-46"/>
  </r>
  <r>
    <x v="1"/>
    <x v="7"/>
    <x v="1"/>
    <x v="0"/>
    <x v="11"/>
    <x v="0"/>
    <n v="-40"/>
  </r>
  <r>
    <x v="1"/>
    <x v="8"/>
    <x v="1"/>
    <x v="0"/>
    <x v="11"/>
    <x v="0"/>
    <n v="-26"/>
  </r>
  <r>
    <x v="1"/>
    <x v="9"/>
    <x v="1"/>
    <x v="0"/>
    <x v="11"/>
    <x v="0"/>
    <n v="-53"/>
  </r>
  <r>
    <x v="1"/>
    <x v="10"/>
    <x v="1"/>
    <x v="0"/>
    <x v="11"/>
    <x v="0"/>
    <n v="-30"/>
  </r>
  <r>
    <x v="1"/>
    <x v="11"/>
    <x v="1"/>
    <x v="0"/>
    <x v="11"/>
    <x v="0"/>
    <n v="46"/>
  </r>
  <r>
    <x v="1"/>
    <x v="12"/>
    <x v="1"/>
    <x v="0"/>
    <x v="11"/>
    <x v="0"/>
    <n v="-11"/>
  </r>
  <r>
    <x v="1"/>
    <x v="13"/>
    <x v="1"/>
    <x v="0"/>
    <x v="11"/>
    <x v="0"/>
    <n v="3"/>
  </r>
  <r>
    <x v="1"/>
    <x v="14"/>
    <x v="1"/>
    <x v="0"/>
    <x v="11"/>
    <x v="0"/>
    <n v="59"/>
  </r>
  <r>
    <x v="0"/>
    <x v="0"/>
    <x v="1"/>
    <x v="1"/>
    <x v="11"/>
    <x v="0"/>
    <n v="-38"/>
  </r>
  <r>
    <x v="0"/>
    <x v="1"/>
    <x v="1"/>
    <x v="1"/>
    <x v="11"/>
    <x v="0"/>
    <n v="4"/>
  </r>
  <r>
    <x v="0"/>
    <x v="2"/>
    <x v="1"/>
    <x v="1"/>
    <x v="11"/>
    <x v="0"/>
    <n v="-84"/>
  </r>
  <r>
    <x v="0"/>
    <x v="3"/>
    <x v="1"/>
    <x v="1"/>
    <x v="11"/>
    <x v="0"/>
    <n v="89"/>
  </r>
  <r>
    <x v="0"/>
    <x v="4"/>
    <x v="1"/>
    <x v="1"/>
    <x v="11"/>
    <x v="0"/>
    <n v="-69"/>
  </r>
  <r>
    <x v="0"/>
    <x v="5"/>
    <x v="1"/>
    <x v="1"/>
    <x v="11"/>
    <x v="0"/>
    <n v="-96"/>
  </r>
  <r>
    <x v="0"/>
    <x v="6"/>
    <x v="1"/>
    <x v="1"/>
    <x v="11"/>
    <x v="0"/>
    <n v="-33"/>
  </r>
  <r>
    <x v="1"/>
    <x v="7"/>
    <x v="1"/>
    <x v="1"/>
    <x v="11"/>
    <x v="0"/>
    <n v="-24"/>
  </r>
  <r>
    <x v="1"/>
    <x v="8"/>
    <x v="1"/>
    <x v="1"/>
    <x v="11"/>
    <x v="0"/>
    <n v="-30"/>
  </r>
  <r>
    <x v="1"/>
    <x v="9"/>
    <x v="1"/>
    <x v="1"/>
    <x v="11"/>
    <x v="0"/>
    <n v="-73"/>
  </r>
  <r>
    <x v="1"/>
    <x v="10"/>
    <x v="1"/>
    <x v="1"/>
    <x v="11"/>
    <x v="0"/>
    <n v="-40"/>
  </r>
  <r>
    <x v="1"/>
    <x v="11"/>
    <x v="1"/>
    <x v="1"/>
    <x v="11"/>
    <x v="0"/>
    <n v="56"/>
  </r>
  <r>
    <x v="1"/>
    <x v="12"/>
    <x v="1"/>
    <x v="1"/>
    <x v="11"/>
    <x v="0"/>
    <n v="-31"/>
  </r>
  <r>
    <x v="1"/>
    <x v="13"/>
    <x v="1"/>
    <x v="1"/>
    <x v="11"/>
    <x v="0"/>
    <n v="-27"/>
  </r>
  <r>
    <x v="1"/>
    <x v="14"/>
    <x v="1"/>
    <x v="1"/>
    <x v="11"/>
    <x v="0"/>
    <n v="15"/>
  </r>
  <r>
    <x v="0"/>
    <x v="0"/>
    <x v="2"/>
    <x v="0"/>
    <x v="11"/>
    <x v="0"/>
    <n v="-2"/>
  </r>
  <r>
    <x v="0"/>
    <x v="1"/>
    <x v="2"/>
    <x v="0"/>
    <x v="11"/>
    <x v="0"/>
    <n v="41"/>
  </r>
  <r>
    <x v="0"/>
    <x v="2"/>
    <x v="2"/>
    <x v="0"/>
    <x v="11"/>
    <x v="0"/>
    <n v="-4"/>
  </r>
  <r>
    <x v="0"/>
    <x v="3"/>
    <x v="2"/>
    <x v="0"/>
    <x v="11"/>
    <x v="0"/>
    <n v="28"/>
  </r>
  <r>
    <x v="0"/>
    <x v="4"/>
    <x v="2"/>
    <x v="0"/>
    <x v="11"/>
    <x v="0"/>
    <n v="9"/>
  </r>
  <r>
    <x v="0"/>
    <x v="5"/>
    <x v="2"/>
    <x v="0"/>
    <x v="11"/>
    <x v="0"/>
    <n v="44"/>
  </r>
  <r>
    <x v="0"/>
    <x v="6"/>
    <x v="2"/>
    <x v="0"/>
    <x v="11"/>
    <x v="0"/>
    <n v="35"/>
  </r>
  <r>
    <x v="1"/>
    <x v="7"/>
    <x v="2"/>
    <x v="0"/>
    <x v="11"/>
    <x v="0"/>
    <n v="-3"/>
  </r>
  <r>
    <x v="1"/>
    <x v="8"/>
    <x v="2"/>
    <x v="0"/>
    <x v="11"/>
    <x v="0"/>
    <n v="-2"/>
  </r>
  <r>
    <x v="1"/>
    <x v="9"/>
    <x v="2"/>
    <x v="0"/>
    <x v="11"/>
    <x v="0"/>
    <n v="37"/>
  </r>
  <r>
    <x v="1"/>
    <x v="10"/>
    <x v="2"/>
    <x v="0"/>
    <x v="11"/>
    <x v="0"/>
    <n v="13"/>
  </r>
  <r>
    <x v="1"/>
    <x v="11"/>
    <x v="2"/>
    <x v="0"/>
    <x v="11"/>
    <x v="0"/>
    <n v="0"/>
  </r>
  <r>
    <x v="1"/>
    <x v="12"/>
    <x v="2"/>
    <x v="0"/>
    <x v="11"/>
    <x v="0"/>
    <n v="-1"/>
  </r>
  <r>
    <x v="1"/>
    <x v="13"/>
    <x v="2"/>
    <x v="0"/>
    <x v="11"/>
    <x v="0"/>
    <n v="21"/>
  </r>
  <r>
    <x v="1"/>
    <x v="14"/>
    <x v="2"/>
    <x v="0"/>
    <x v="11"/>
    <x v="0"/>
    <n v="-15"/>
  </r>
  <r>
    <x v="0"/>
    <x v="0"/>
    <x v="2"/>
    <x v="1"/>
    <x v="11"/>
    <x v="0"/>
    <n v="10"/>
  </r>
  <r>
    <x v="0"/>
    <x v="1"/>
    <x v="2"/>
    <x v="1"/>
    <x v="11"/>
    <x v="0"/>
    <n v="30"/>
  </r>
  <r>
    <x v="0"/>
    <x v="2"/>
    <x v="2"/>
    <x v="1"/>
    <x v="11"/>
    <x v="0"/>
    <n v="-1"/>
  </r>
  <r>
    <x v="0"/>
    <x v="3"/>
    <x v="2"/>
    <x v="1"/>
    <x v="11"/>
    <x v="0"/>
    <n v="91"/>
  </r>
  <r>
    <x v="0"/>
    <x v="4"/>
    <x v="2"/>
    <x v="1"/>
    <x v="11"/>
    <x v="0"/>
    <n v="-7"/>
  </r>
  <r>
    <x v="0"/>
    <x v="5"/>
    <x v="2"/>
    <x v="1"/>
    <x v="11"/>
    <x v="0"/>
    <n v="23"/>
  </r>
  <r>
    <x v="0"/>
    <x v="6"/>
    <x v="2"/>
    <x v="1"/>
    <x v="11"/>
    <x v="0"/>
    <n v="68"/>
  </r>
  <r>
    <x v="1"/>
    <x v="7"/>
    <x v="2"/>
    <x v="1"/>
    <x v="11"/>
    <x v="0"/>
    <n v="3"/>
  </r>
  <r>
    <x v="1"/>
    <x v="8"/>
    <x v="2"/>
    <x v="1"/>
    <x v="11"/>
    <x v="0"/>
    <n v="8"/>
  </r>
  <r>
    <x v="1"/>
    <x v="9"/>
    <x v="2"/>
    <x v="1"/>
    <x v="11"/>
    <x v="0"/>
    <n v="48"/>
  </r>
  <r>
    <x v="1"/>
    <x v="10"/>
    <x v="2"/>
    <x v="1"/>
    <x v="11"/>
    <x v="0"/>
    <n v="-2"/>
  </r>
  <r>
    <x v="1"/>
    <x v="11"/>
    <x v="2"/>
    <x v="1"/>
    <x v="11"/>
    <x v="0"/>
    <n v="14"/>
  </r>
  <r>
    <x v="1"/>
    <x v="12"/>
    <x v="2"/>
    <x v="1"/>
    <x v="11"/>
    <x v="0"/>
    <n v="5"/>
  </r>
  <r>
    <x v="1"/>
    <x v="13"/>
    <x v="2"/>
    <x v="1"/>
    <x v="11"/>
    <x v="0"/>
    <n v="25"/>
  </r>
  <r>
    <x v="1"/>
    <x v="14"/>
    <x v="2"/>
    <x v="1"/>
    <x v="11"/>
    <x v="0"/>
    <n v="-4"/>
  </r>
  <r>
    <x v="0"/>
    <x v="0"/>
    <x v="3"/>
    <x v="0"/>
    <x v="11"/>
    <x v="0"/>
    <n v="2"/>
  </r>
  <r>
    <x v="0"/>
    <x v="1"/>
    <x v="3"/>
    <x v="0"/>
    <x v="11"/>
    <x v="0"/>
    <n v="-11"/>
  </r>
  <r>
    <x v="0"/>
    <x v="2"/>
    <x v="3"/>
    <x v="0"/>
    <x v="11"/>
    <x v="0"/>
    <n v="5"/>
  </r>
  <r>
    <x v="0"/>
    <x v="3"/>
    <x v="3"/>
    <x v="0"/>
    <x v="11"/>
    <x v="0"/>
    <n v="-27"/>
  </r>
  <r>
    <x v="0"/>
    <x v="4"/>
    <x v="3"/>
    <x v="0"/>
    <x v="11"/>
    <x v="0"/>
    <n v="35"/>
  </r>
  <r>
    <x v="0"/>
    <x v="5"/>
    <x v="3"/>
    <x v="0"/>
    <x v="11"/>
    <x v="0"/>
    <n v="6"/>
  </r>
  <r>
    <x v="0"/>
    <x v="6"/>
    <x v="3"/>
    <x v="0"/>
    <x v="11"/>
    <x v="0"/>
    <n v="16"/>
  </r>
  <r>
    <x v="1"/>
    <x v="7"/>
    <x v="3"/>
    <x v="0"/>
    <x v="11"/>
    <x v="0"/>
    <n v="4"/>
  </r>
  <r>
    <x v="1"/>
    <x v="8"/>
    <x v="3"/>
    <x v="0"/>
    <x v="11"/>
    <x v="0"/>
    <n v="3"/>
  </r>
  <r>
    <x v="1"/>
    <x v="9"/>
    <x v="3"/>
    <x v="0"/>
    <x v="11"/>
    <x v="0"/>
    <n v="-13"/>
  </r>
  <r>
    <x v="1"/>
    <x v="10"/>
    <x v="3"/>
    <x v="0"/>
    <x v="11"/>
    <x v="0"/>
    <n v="13"/>
  </r>
  <r>
    <x v="1"/>
    <x v="11"/>
    <x v="3"/>
    <x v="0"/>
    <x v="11"/>
    <x v="0"/>
    <n v="6"/>
  </r>
  <r>
    <x v="1"/>
    <x v="12"/>
    <x v="3"/>
    <x v="0"/>
    <x v="11"/>
    <x v="0"/>
    <n v="8"/>
  </r>
  <r>
    <x v="1"/>
    <x v="13"/>
    <x v="3"/>
    <x v="0"/>
    <x v="11"/>
    <x v="0"/>
    <n v="-3"/>
  </r>
  <r>
    <x v="1"/>
    <x v="14"/>
    <x v="3"/>
    <x v="0"/>
    <x v="11"/>
    <x v="0"/>
    <n v="-23"/>
  </r>
  <r>
    <x v="0"/>
    <x v="0"/>
    <x v="3"/>
    <x v="1"/>
    <x v="11"/>
    <x v="0"/>
    <n v="-4"/>
  </r>
  <r>
    <x v="0"/>
    <x v="1"/>
    <x v="3"/>
    <x v="1"/>
    <x v="11"/>
    <x v="0"/>
    <n v="7"/>
  </r>
  <r>
    <x v="0"/>
    <x v="2"/>
    <x v="3"/>
    <x v="1"/>
    <x v="11"/>
    <x v="0"/>
    <n v="18"/>
  </r>
  <r>
    <x v="0"/>
    <x v="3"/>
    <x v="3"/>
    <x v="1"/>
    <x v="11"/>
    <x v="0"/>
    <n v="7"/>
  </r>
  <r>
    <x v="0"/>
    <x v="4"/>
    <x v="3"/>
    <x v="1"/>
    <x v="11"/>
    <x v="0"/>
    <n v="16"/>
  </r>
  <r>
    <x v="0"/>
    <x v="5"/>
    <x v="3"/>
    <x v="1"/>
    <x v="11"/>
    <x v="0"/>
    <n v="-11"/>
  </r>
  <r>
    <x v="0"/>
    <x v="6"/>
    <x v="3"/>
    <x v="1"/>
    <x v="11"/>
    <x v="0"/>
    <n v="2"/>
  </r>
  <r>
    <x v="1"/>
    <x v="7"/>
    <x v="3"/>
    <x v="1"/>
    <x v="11"/>
    <x v="0"/>
    <n v="12"/>
  </r>
  <r>
    <x v="1"/>
    <x v="8"/>
    <x v="3"/>
    <x v="1"/>
    <x v="11"/>
    <x v="0"/>
    <n v="-2"/>
  </r>
  <r>
    <x v="1"/>
    <x v="9"/>
    <x v="3"/>
    <x v="1"/>
    <x v="11"/>
    <x v="0"/>
    <n v="-9"/>
  </r>
  <r>
    <x v="1"/>
    <x v="10"/>
    <x v="3"/>
    <x v="1"/>
    <x v="11"/>
    <x v="0"/>
    <n v="5"/>
  </r>
  <r>
    <x v="1"/>
    <x v="11"/>
    <x v="3"/>
    <x v="1"/>
    <x v="11"/>
    <x v="0"/>
    <n v="3"/>
  </r>
  <r>
    <x v="1"/>
    <x v="12"/>
    <x v="3"/>
    <x v="1"/>
    <x v="11"/>
    <x v="0"/>
    <n v="13"/>
  </r>
  <r>
    <x v="1"/>
    <x v="13"/>
    <x v="3"/>
    <x v="1"/>
    <x v="11"/>
    <x v="0"/>
    <n v="0"/>
  </r>
  <r>
    <x v="1"/>
    <x v="14"/>
    <x v="3"/>
    <x v="1"/>
    <x v="11"/>
    <x v="0"/>
    <n v="-18"/>
  </r>
  <r>
    <x v="0"/>
    <x v="0"/>
    <x v="4"/>
    <x v="0"/>
    <x v="11"/>
    <x v="0"/>
    <n v="-7"/>
  </r>
  <r>
    <x v="0"/>
    <x v="1"/>
    <x v="4"/>
    <x v="0"/>
    <x v="11"/>
    <x v="0"/>
    <n v="1"/>
  </r>
  <r>
    <x v="0"/>
    <x v="2"/>
    <x v="4"/>
    <x v="0"/>
    <x v="11"/>
    <x v="0"/>
    <n v="3"/>
  </r>
  <r>
    <x v="0"/>
    <x v="3"/>
    <x v="4"/>
    <x v="0"/>
    <x v="11"/>
    <x v="0"/>
    <n v="-17"/>
  </r>
  <r>
    <x v="0"/>
    <x v="4"/>
    <x v="4"/>
    <x v="0"/>
    <x v="11"/>
    <x v="0"/>
    <n v="-1"/>
  </r>
  <r>
    <x v="0"/>
    <x v="5"/>
    <x v="4"/>
    <x v="0"/>
    <x v="11"/>
    <x v="0"/>
    <n v="2"/>
  </r>
  <r>
    <x v="0"/>
    <x v="6"/>
    <x v="4"/>
    <x v="0"/>
    <x v="11"/>
    <x v="0"/>
    <n v="-13"/>
  </r>
  <r>
    <x v="1"/>
    <x v="7"/>
    <x v="4"/>
    <x v="0"/>
    <x v="11"/>
    <x v="0"/>
    <n v="0"/>
  </r>
  <r>
    <x v="1"/>
    <x v="8"/>
    <x v="4"/>
    <x v="0"/>
    <x v="11"/>
    <x v="0"/>
    <n v="2"/>
  </r>
  <r>
    <x v="1"/>
    <x v="9"/>
    <x v="4"/>
    <x v="0"/>
    <x v="11"/>
    <x v="0"/>
    <n v="-2"/>
  </r>
  <r>
    <x v="1"/>
    <x v="10"/>
    <x v="4"/>
    <x v="0"/>
    <x v="11"/>
    <x v="0"/>
    <n v="-12"/>
  </r>
  <r>
    <x v="1"/>
    <x v="11"/>
    <x v="4"/>
    <x v="0"/>
    <x v="11"/>
    <x v="0"/>
    <n v="-6"/>
  </r>
  <r>
    <x v="1"/>
    <x v="12"/>
    <x v="4"/>
    <x v="0"/>
    <x v="11"/>
    <x v="0"/>
    <n v="3"/>
  </r>
  <r>
    <x v="1"/>
    <x v="13"/>
    <x v="4"/>
    <x v="0"/>
    <x v="11"/>
    <x v="0"/>
    <n v="-13"/>
  </r>
  <r>
    <x v="1"/>
    <x v="14"/>
    <x v="4"/>
    <x v="0"/>
    <x v="11"/>
    <x v="0"/>
    <n v="22"/>
  </r>
  <r>
    <x v="0"/>
    <x v="0"/>
    <x v="4"/>
    <x v="1"/>
    <x v="11"/>
    <x v="0"/>
    <n v="3"/>
  </r>
  <r>
    <x v="0"/>
    <x v="1"/>
    <x v="4"/>
    <x v="1"/>
    <x v="11"/>
    <x v="0"/>
    <n v="11"/>
  </r>
  <r>
    <x v="0"/>
    <x v="2"/>
    <x v="4"/>
    <x v="1"/>
    <x v="11"/>
    <x v="0"/>
    <n v="-4"/>
  </r>
  <r>
    <x v="0"/>
    <x v="3"/>
    <x v="4"/>
    <x v="1"/>
    <x v="11"/>
    <x v="0"/>
    <n v="0"/>
  </r>
  <r>
    <x v="0"/>
    <x v="4"/>
    <x v="4"/>
    <x v="1"/>
    <x v="11"/>
    <x v="0"/>
    <n v="-10"/>
  </r>
  <r>
    <x v="0"/>
    <x v="5"/>
    <x v="4"/>
    <x v="1"/>
    <x v="11"/>
    <x v="0"/>
    <n v="-13"/>
  </r>
  <r>
    <x v="0"/>
    <x v="6"/>
    <x v="4"/>
    <x v="1"/>
    <x v="11"/>
    <x v="0"/>
    <n v="-2"/>
  </r>
  <r>
    <x v="1"/>
    <x v="7"/>
    <x v="4"/>
    <x v="1"/>
    <x v="11"/>
    <x v="0"/>
    <n v="4"/>
  </r>
  <r>
    <x v="1"/>
    <x v="8"/>
    <x v="4"/>
    <x v="1"/>
    <x v="11"/>
    <x v="0"/>
    <n v="-13"/>
  </r>
  <r>
    <x v="1"/>
    <x v="9"/>
    <x v="4"/>
    <x v="1"/>
    <x v="11"/>
    <x v="0"/>
    <n v="-4"/>
  </r>
  <r>
    <x v="1"/>
    <x v="10"/>
    <x v="4"/>
    <x v="1"/>
    <x v="11"/>
    <x v="0"/>
    <n v="-5"/>
  </r>
  <r>
    <x v="1"/>
    <x v="11"/>
    <x v="4"/>
    <x v="1"/>
    <x v="11"/>
    <x v="0"/>
    <n v="-5"/>
  </r>
  <r>
    <x v="1"/>
    <x v="12"/>
    <x v="4"/>
    <x v="1"/>
    <x v="11"/>
    <x v="0"/>
    <n v="6"/>
  </r>
  <r>
    <x v="1"/>
    <x v="13"/>
    <x v="4"/>
    <x v="1"/>
    <x v="11"/>
    <x v="0"/>
    <n v="-12"/>
  </r>
  <r>
    <x v="1"/>
    <x v="14"/>
    <x v="4"/>
    <x v="1"/>
    <x v="11"/>
    <x v="0"/>
    <n v="26"/>
  </r>
  <r>
    <x v="0"/>
    <x v="0"/>
    <x v="0"/>
    <x v="0"/>
    <x v="12"/>
    <x v="0"/>
    <n v="-4"/>
  </r>
  <r>
    <x v="0"/>
    <x v="1"/>
    <x v="0"/>
    <x v="0"/>
    <x v="12"/>
    <x v="0"/>
    <n v="20"/>
  </r>
  <r>
    <x v="0"/>
    <x v="2"/>
    <x v="0"/>
    <x v="0"/>
    <x v="12"/>
    <x v="0"/>
    <n v="32"/>
  </r>
  <r>
    <x v="0"/>
    <x v="3"/>
    <x v="0"/>
    <x v="0"/>
    <x v="12"/>
    <x v="0"/>
    <n v="120"/>
  </r>
  <r>
    <x v="0"/>
    <x v="4"/>
    <x v="0"/>
    <x v="0"/>
    <x v="12"/>
    <x v="0"/>
    <n v="-2"/>
  </r>
  <r>
    <x v="0"/>
    <x v="5"/>
    <x v="0"/>
    <x v="0"/>
    <x v="12"/>
    <x v="0"/>
    <n v="21"/>
  </r>
  <r>
    <x v="0"/>
    <x v="6"/>
    <x v="0"/>
    <x v="0"/>
    <x v="12"/>
    <x v="0"/>
    <n v="41"/>
  </r>
  <r>
    <x v="1"/>
    <x v="7"/>
    <x v="0"/>
    <x v="0"/>
    <x v="12"/>
    <x v="0"/>
    <n v="-6"/>
  </r>
  <r>
    <x v="1"/>
    <x v="8"/>
    <x v="0"/>
    <x v="0"/>
    <x v="12"/>
    <x v="0"/>
    <n v="7"/>
  </r>
  <r>
    <x v="1"/>
    <x v="9"/>
    <x v="0"/>
    <x v="0"/>
    <x v="12"/>
    <x v="0"/>
    <n v="50"/>
  </r>
  <r>
    <x v="1"/>
    <x v="10"/>
    <x v="0"/>
    <x v="0"/>
    <x v="12"/>
    <x v="0"/>
    <n v="-3"/>
  </r>
  <r>
    <x v="1"/>
    <x v="11"/>
    <x v="0"/>
    <x v="0"/>
    <x v="12"/>
    <x v="0"/>
    <n v="3"/>
  </r>
  <r>
    <x v="1"/>
    <x v="12"/>
    <x v="0"/>
    <x v="0"/>
    <x v="12"/>
    <x v="0"/>
    <n v="5"/>
  </r>
  <r>
    <x v="1"/>
    <x v="13"/>
    <x v="0"/>
    <x v="0"/>
    <x v="12"/>
    <x v="0"/>
    <n v="9"/>
  </r>
  <r>
    <x v="1"/>
    <x v="14"/>
    <x v="0"/>
    <x v="0"/>
    <x v="12"/>
    <x v="0"/>
    <n v="8"/>
  </r>
  <r>
    <x v="0"/>
    <x v="0"/>
    <x v="0"/>
    <x v="1"/>
    <x v="12"/>
    <x v="0"/>
    <n v="3"/>
  </r>
  <r>
    <x v="0"/>
    <x v="1"/>
    <x v="0"/>
    <x v="1"/>
    <x v="12"/>
    <x v="0"/>
    <n v="8"/>
  </r>
  <r>
    <x v="0"/>
    <x v="2"/>
    <x v="0"/>
    <x v="1"/>
    <x v="12"/>
    <x v="0"/>
    <n v="61"/>
  </r>
  <r>
    <x v="0"/>
    <x v="3"/>
    <x v="0"/>
    <x v="1"/>
    <x v="12"/>
    <x v="0"/>
    <n v="97"/>
  </r>
  <r>
    <x v="0"/>
    <x v="4"/>
    <x v="0"/>
    <x v="1"/>
    <x v="12"/>
    <x v="0"/>
    <n v="3"/>
  </r>
  <r>
    <x v="0"/>
    <x v="5"/>
    <x v="0"/>
    <x v="1"/>
    <x v="12"/>
    <x v="0"/>
    <n v="8"/>
  </r>
  <r>
    <x v="0"/>
    <x v="6"/>
    <x v="0"/>
    <x v="1"/>
    <x v="12"/>
    <x v="0"/>
    <n v="17"/>
  </r>
  <r>
    <x v="1"/>
    <x v="7"/>
    <x v="0"/>
    <x v="1"/>
    <x v="12"/>
    <x v="0"/>
    <n v="-4"/>
  </r>
  <r>
    <x v="1"/>
    <x v="8"/>
    <x v="0"/>
    <x v="1"/>
    <x v="12"/>
    <x v="0"/>
    <n v="-4"/>
  </r>
  <r>
    <x v="1"/>
    <x v="9"/>
    <x v="0"/>
    <x v="1"/>
    <x v="12"/>
    <x v="0"/>
    <n v="34"/>
  </r>
  <r>
    <x v="1"/>
    <x v="10"/>
    <x v="0"/>
    <x v="1"/>
    <x v="12"/>
    <x v="0"/>
    <n v="-31"/>
  </r>
  <r>
    <x v="1"/>
    <x v="11"/>
    <x v="0"/>
    <x v="1"/>
    <x v="12"/>
    <x v="0"/>
    <n v="8"/>
  </r>
  <r>
    <x v="1"/>
    <x v="12"/>
    <x v="0"/>
    <x v="1"/>
    <x v="12"/>
    <x v="0"/>
    <n v="5"/>
  </r>
  <r>
    <x v="1"/>
    <x v="13"/>
    <x v="0"/>
    <x v="1"/>
    <x v="12"/>
    <x v="0"/>
    <n v="-7"/>
  </r>
  <r>
    <x v="1"/>
    <x v="14"/>
    <x v="0"/>
    <x v="1"/>
    <x v="12"/>
    <x v="0"/>
    <n v="21"/>
  </r>
  <r>
    <x v="0"/>
    <x v="0"/>
    <x v="1"/>
    <x v="0"/>
    <x v="12"/>
    <x v="0"/>
    <n v="-28"/>
  </r>
  <r>
    <x v="0"/>
    <x v="1"/>
    <x v="1"/>
    <x v="0"/>
    <x v="12"/>
    <x v="0"/>
    <n v="-57"/>
  </r>
  <r>
    <x v="0"/>
    <x v="2"/>
    <x v="1"/>
    <x v="0"/>
    <x v="12"/>
    <x v="0"/>
    <n v="-47"/>
  </r>
  <r>
    <x v="0"/>
    <x v="3"/>
    <x v="1"/>
    <x v="0"/>
    <x v="12"/>
    <x v="0"/>
    <n v="115"/>
  </r>
  <r>
    <x v="0"/>
    <x v="4"/>
    <x v="1"/>
    <x v="0"/>
    <x v="12"/>
    <x v="0"/>
    <n v="-25"/>
  </r>
  <r>
    <x v="0"/>
    <x v="5"/>
    <x v="1"/>
    <x v="0"/>
    <x v="12"/>
    <x v="0"/>
    <n v="-21"/>
  </r>
  <r>
    <x v="0"/>
    <x v="6"/>
    <x v="1"/>
    <x v="0"/>
    <x v="12"/>
    <x v="0"/>
    <n v="-93"/>
  </r>
  <r>
    <x v="1"/>
    <x v="7"/>
    <x v="1"/>
    <x v="0"/>
    <x v="12"/>
    <x v="0"/>
    <n v="-1"/>
  </r>
  <r>
    <x v="1"/>
    <x v="8"/>
    <x v="1"/>
    <x v="0"/>
    <x v="12"/>
    <x v="0"/>
    <n v="-40"/>
  </r>
  <r>
    <x v="1"/>
    <x v="9"/>
    <x v="1"/>
    <x v="0"/>
    <x v="12"/>
    <x v="0"/>
    <n v="-12"/>
  </r>
  <r>
    <x v="1"/>
    <x v="10"/>
    <x v="1"/>
    <x v="0"/>
    <x v="12"/>
    <x v="0"/>
    <n v="-29"/>
  </r>
  <r>
    <x v="1"/>
    <x v="11"/>
    <x v="1"/>
    <x v="0"/>
    <x v="12"/>
    <x v="0"/>
    <n v="9"/>
  </r>
  <r>
    <x v="1"/>
    <x v="12"/>
    <x v="1"/>
    <x v="0"/>
    <x v="12"/>
    <x v="0"/>
    <n v="-25"/>
  </r>
  <r>
    <x v="1"/>
    <x v="13"/>
    <x v="1"/>
    <x v="0"/>
    <x v="12"/>
    <x v="0"/>
    <n v="-24"/>
  </r>
  <r>
    <x v="1"/>
    <x v="14"/>
    <x v="1"/>
    <x v="0"/>
    <x v="12"/>
    <x v="0"/>
    <n v="86"/>
  </r>
  <r>
    <x v="0"/>
    <x v="0"/>
    <x v="1"/>
    <x v="1"/>
    <x v="12"/>
    <x v="0"/>
    <n v="-42"/>
  </r>
  <r>
    <x v="0"/>
    <x v="1"/>
    <x v="1"/>
    <x v="1"/>
    <x v="12"/>
    <x v="0"/>
    <n v="-28"/>
  </r>
  <r>
    <x v="0"/>
    <x v="2"/>
    <x v="1"/>
    <x v="1"/>
    <x v="12"/>
    <x v="0"/>
    <n v="-28"/>
  </r>
  <r>
    <x v="0"/>
    <x v="3"/>
    <x v="1"/>
    <x v="1"/>
    <x v="12"/>
    <x v="0"/>
    <n v="97"/>
  </r>
  <r>
    <x v="0"/>
    <x v="4"/>
    <x v="1"/>
    <x v="1"/>
    <x v="12"/>
    <x v="0"/>
    <n v="-71"/>
  </r>
  <r>
    <x v="0"/>
    <x v="5"/>
    <x v="1"/>
    <x v="1"/>
    <x v="12"/>
    <x v="0"/>
    <n v="-36"/>
  </r>
  <r>
    <x v="0"/>
    <x v="6"/>
    <x v="1"/>
    <x v="1"/>
    <x v="12"/>
    <x v="0"/>
    <n v="-114"/>
  </r>
  <r>
    <x v="1"/>
    <x v="7"/>
    <x v="1"/>
    <x v="1"/>
    <x v="12"/>
    <x v="0"/>
    <n v="-10"/>
  </r>
  <r>
    <x v="1"/>
    <x v="8"/>
    <x v="1"/>
    <x v="1"/>
    <x v="12"/>
    <x v="0"/>
    <n v="-42"/>
  </r>
  <r>
    <x v="1"/>
    <x v="9"/>
    <x v="1"/>
    <x v="1"/>
    <x v="12"/>
    <x v="0"/>
    <n v="-15"/>
  </r>
  <r>
    <x v="1"/>
    <x v="10"/>
    <x v="1"/>
    <x v="1"/>
    <x v="12"/>
    <x v="0"/>
    <n v="-60"/>
  </r>
  <r>
    <x v="1"/>
    <x v="11"/>
    <x v="1"/>
    <x v="1"/>
    <x v="12"/>
    <x v="0"/>
    <n v="-24"/>
  </r>
  <r>
    <x v="1"/>
    <x v="12"/>
    <x v="1"/>
    <x v="1"/>
    <x v="12"/>
    <x v="0"/>
    <n v="-23"/>
  </r>
  <r>
    <x v="1"/>
    <x v="13"/>
    <x v="1"/>
    <x v="1"/>
    <x v="12"/>
    <x v="0"/>
    <n v="-13"/>
  </r>
  <r>
    <x v="1"/>
    <x v="14"/>
    <x v="1"/>
    <x v="1"/>
    <x v="12"/>
    <x v="0"/>
    <n v="60"/>
  </r>
  <r>
    <x v="0"/>
    <x v="0"/>
    <x v="2"/>
    <x v="0"/>
    <x v="12"/>
    <x v="0"/>
    <n v="-1"/>
  </r>
  <r>
    <x v="0"/>
    <x v="1"/>
    <x v="2"/>
    <x v="0"/>
    <x v="12"/>
    <x v="0"/>
    <n v="28"/>
  </r>
  <r>
    <x v="0"/>
    <x v="2"/>
    <x v="2"/>
    <x v="0"/>
    <x v="12"/>
    <x v="0"/>
    <n v="2"/>
  </r>
  <r>
    <x v="0"/>
    <x v="3"/>
    <x v="2"/>
    <x v="0"/>
    <x v="12"/>
    <x v="0"/>
    <n v="17"/>
  </r>
  <r>
    <x v="0"/>
    <x v="4"/>
    <x v="2"/>
    <x v="0"/>
    <x v="12"/>
    <x v="0"/>
    <n v="-1"/>
  </r>
  <r>
    <x v="0"/>
    <x v="5"/>
    <x v="2"/>
    <x v="0"/>
    <x v="12"/>
    <x v="0"/>
    <n v="18"/>
  </r>
  <r>
    <x v="0"/>
    <x v="6"/>
    <x v="2"/>
    <x v="0"/>
    <x v="12"/>
    <x v="0"/>
    <n v="0"/>
  </r>
  <r>
    <x v="1"/>
    <x v="7"/>
    <x v="2"/>
    <x v="0"/>
    <x v="12"/>
    <x v="0"/>
    <n v="-1"/>
  </r>
  <r>
    <x v="1"/>
    <x v="8"/>
    <x v="2"/>
    <x v="0"/>
    <x v="12"/>
    <x v="0"/>
    <n v="-6"/>
  </r>
  <r>
    <x v="1"/>
    <x v="9"/>
    <x v="2"/>
    <x v="0"/>
    <x v="12"/>
    <x v="0"/>
    <n v="38"/>
  </r>
  <r>
    <x v="1"/>
    <x v="10"/>
    <x v="2"/>
    <x v="0"/>
    <x v="12"/>
    <x v="0"/>
    <n v="-11"/>
  </r>
  <r>
    <x v="1"/>
    <x v="11"/>
    <x v="2"/>
    <x v="0"/>
    <x v="12"/>
    <x v="0"/>
    <n v="12"/>
  </r>
  <r>
    <x v="1"/>
    <x v="12"/>
    <x v="2"/>
    <x v="0"/>
    <x v="12"/>
    <x v="0"/>
    <n v="-6"/>
  </r>
  <r>
    <x v="1"/>
    <x v="13"/>
    <x v="2"/>
    <x v="0"/>
    <x v="12"/>
    <x v="0"/>
    <n v="12"/>
  </r>
  <r>
    <x v="1"/>
    <x v="14"/>
    <x v="2"/>
    <x v="0"/>
    <x v="12"/>
    <x v="0"/>
    <n v="-21"/>
  </r>
  <r>
    <x v="0"/>
    <x v="0"/>
    <x v="2"/>
    <x v="1"/>
    <x v="12"/>
    <x v="0"/>
    <n v="8"/>
  </r>
  <r>
    <x v="0"/>
    <x v="1"/>
    <x v="2"/>
    <x v="1"/>
    <x v="12"/>
    <x v="0"/>
    <n v="22"/>
  </r>
  <r>
    <x v="0"/>
    <x v="2"/>
    <x v="2"/>
    <x v="1"/>
    <x v="12"/>
    <x v="0"/>
    <n v="35"/>
  </r>
  <r>
    <x v="0"/>
    <x v="3"/>
    <x v="2"/>
    <x v="1"/>
    <x v="12"/>
    <x v="0"/>
    <n v="36"/>
  </r>
  <r>
    <x v="0"/>
    <x v="4"/>
    <x v="2"/>
    <x v="1"/>
    <x v="12"/>
    <x v="0"/>
    <n v="8"/>
  </r>
  <r>
    <x v="0"/>
    <x v="5"/>
    <x v="2"/>
    <x v="1"/>
    <x v="12"/>
    <x v="0"/>
    <n v="24"/>
  </r>
  <r>
    <x v="0"/>
    <x v="6"/>
    <x v="2"/>
    <x v="1"/>
    <x v="12"/>
    <x v="0"/>
    <n v="31"/>
  </r>
  <r>
    <x v="1"/>
    <x v="7"/>
    <x v="2"/>
    <x v="1"/>
    <x v="12"/>
    <x v="0"/>
    <n v="-9"/>
  </r>
  <r>
    <x v="1"/>
    <x v="8"/>
    <x v="2"/>
    <x v="1"/>
    <x v="12"/>
    <x v="0"/>
    <n v="2"/>
  </r>
  <r>
    <x v="1"/>
    <x v="9"/>
    <x v="2"/>
    <x v="1"/>
    <x v="12"/>
    <x v="0"/>
    <n v="49"/>
  </r>
  <r>
    <x v="1"/>
    <x v="10"/>
    <x v="2"/>
    <x v="1"/>
    <x v="12"/>
    <x v="0"/>
    <n v="-3"/>
  </r>
  <r>
    <x v="1"/>
    <x v="11"/>
    <x v="2"/>
    <x v="1"/>
    <x v="12"/>
    <x v="0"/>
    <n v="20"/>
  </r>
  <r>
    <x v="1"/>
    <x v="12"/>
    <x v="2"/>
    <x v="1"/>
    <x v="12"/>
    <x v="0"/>
    <n v="1"/>
  </r>
  <r>
    <x v="1"/>
    <x v="13"/>
    <x v="2"/>
    <x v="1"/>
    <x v="12"/>
    <x v="0"/>
    <n v="29"/>
  </r>
  <r>
    <x v="1"/>
    <x v="14"/>
    <x v="2"/>
    <x v="1"/>
    <x v="12"/>
    <x v="0"/>
    <n v="-6"/>
  </r>
  <r>
    <x v="0"/>
    <x v="0"/>
    <x v="3"/>
    <x v="0"/>
    <x v="12"/>
    <x v="0"/>
    <n v="5"/>
  </r>
  <r>
    <x v="0"/>
    <x v="1"/>
    <x v="3"/>
    <x v="0"/>
    <x v="12"/>
    <x v="0"/>
    <n v="5"/>
  </r>
  <r>
    <x v="0"/>
    <x v="2"/>
    <x v="3"/>
    <x v="0"/>
    <x v="12"/>
    <x v="0"/>
    <n v="6"/>
  </r>
  <r>
    <x v="0"/>
    <x v="3"/>
    <x v="3"/>
    <x v="0"/>
    <x v="12"/>
    <x v="0"/>
    <n v="21"/>
  </r>
  <r>
    <x v="0"/>
    <x v="4"/>
    <x v="3"/>
    <x v="0"/>
    <x v="12"/>
    <x v="0"/>
    <n v="-9"/>
  </r>
  <r>
    <x v="0"/>
    <x v="5"/>
    <x v="3"/>
    <x v="0"/>
    <x v="12"/>
    <x v="0"/>
    <n v="5"/>
  </r>
  <r>
    <x v="0"/>
    <x v="6"/>
    <x v="3"/>
    <x v="0"/>
    <x v="12"/>
    <x v="0"/>
    <n v="0"/>
  </r>
  <r>
    <x v="1"/>
    <x v="7"/>
    <x v="3"/>
    <x v="0"/>
    <x v="12"/>
    <x v="0"/>
    <n v="5"/>
  </r>
  <r>
    <x v="1"/>
    <x v="8"/>
    <x v="3"/>
    <x v="0"/>
    <x v="12"/>
    <x v="0"/>
    <n v="2"/>
  </r>
  <r>
    <x v="1"/>
    <x v="9"/>
    <x v="3"/>
    <x v="0"/>
    <x v="12"/>
    <x v="0"/>
    <n v="0"/>
  </r>
  <r>
    <x v="1"/>
    <x v="10"/>
    <x v="3"/>
    <x v="0"/>
    <x v="12"/>
    <x v="0"/>
    <n v="-6"/>
  </r>
  <r>
    <x v="1"/>
    <x v="11"/>
    <x v="3"/>
    <x v="0"/>
    <x v="12"/>
    <x v="0"/>
    <n v="-17"/>
  </r>
  <r>
    <x v="1"/>
    <x v="12"/>
    <x v="3"/>
    <x v="0"/>
    <x v="12"/>
    <x v="0"/>
    <n v="12"/>
  </r>
  <r>
    <x v="1"/>
    <x v="13"/>
    <x v="3"/>
    <x v="0"/>
    <x v="12"/>
    <x v="0"/>
    <n v="7"/>
  </r>
  <r>
    <x v="1"/>
    <x v="14"/>
    <x v="3"/>
    <x v="0"/>
    <x v="12"/>
    <x v="0"/>
    <n v="-32"/>
  </r>
  <r>
    <x v="0"/>
    <x v="0"/>
    <x v="3"/>
    <x v="1"/>
    <x v="12"/>
    <x v="0"/>
    <n v="1"/>
  </r>
  <r>
    <x v="0"/>
    <x v="1"/>
    <x v="3"/>
    <x v="1"/>
    <x v="12"/>
    <x v="0"/>
    <n v="-16"/>
  </r>
  <r>
    <x v="0"/>
    <x v="2"/>
    <x v="3"/>
    <x v="1"/>
    <x v="12"/>
    <x v="0"/>
    <n v="3"/>
  </r>
  <r>
    <x v="0"/>
    <x v="3"/>
    <x v="3"/>
    <x v="1"/>
    <x v="12"/>
    <x v="0"/>
    <n v="7"/>
  </r>
  <r>
    <x v="0"/>
    <x v="4"/>
    <x v="3"/>
    <x v="1"/>
    <x v="12"/>
    <x v="0"/>
    <n v="22"/>
  </r>
  <r>
    <x v="0"/>
    <x v="5"/>
    <x v="3"/>
    <x v="1"/>
    <x v="12"/>
    <x v="0"/>
    <n v="-2"/>
  </r>
  <r>
    <x v="0"/>
    <x v="6"/>
    <x v="3"/>
    <x v="1"/>
    <x v="12"/>
    <x v="0"/>
    <n v="6"/>
  </r>
  <r>
    <x v="1"/>
    <x v="7"/>
    <x v="3"/>
    <x v="1"/>
    <x v="12"/>
    <x v="0"/>
    <n v="-2"/>
  </r>
  <r>
    <x v="1"/>
    <x v="8"/>
    <x v="3"/>
    <x v="1"/>
    <x v="12"/>
    <x v="0"/>
    <n v="-2"/>
  </r>
  <r>
    <x v="1"/>
    <x v="9"/>
    <x v="3"/>
    <x v="1"/>
    <x v="12"/>
    <x v="0"/>
    <n v="-17"/>
  </r>
  <r>
    <x v="1"/>
    <x v="10"/>
    <x v="3"/>
    <x v="1"/>
    <x v="12"/>
    <x v="0"/>
    <n v="-1"/>
  </r>
  <r>
    <x v="1"/>
    <x v="11"/>
    <x v="3"/>
    <x v="1"/>
    <x v="12"/>
    <x v="0"/>
    <n v="0"/>
  </r>
  <r>
    <x v="1"/>
    <x v="12"/>
    <x v="3"/>
    <x v="1"/>
    <x v="12"/>
    <x v="0"/>
    <n v="4"/>
  </r>
  <r>
    <x v="1"/>
    <x v="13"/>
    <x v="3"/>
    <x v="1"/>
    <x v="12"/>
    <x v="0"/>
    <n v="8"/>
  </r>
  <r>
    <x v="1"/>
    <x v="14"/>
    <x v="3"/>
    <x v="1"/>
    <x v="12"/>
    <x v="0"/>
    <n v="-3"/>
  </r>
  <r>
    <x v="0"/>
    <x v="0"/>
    <x v="4"/>
    <x v="0"/>
    <x v="12"/>
    <x v="0"/>
    <n v="5"/>
  </r>
  <r>
    <x v="0"/>
    <x v="1"/>
    <x v="4"/>
    <x v="0"/>
    <x v="12"/>
    <x v="0"/>
    <n v="-16"/>
  </r>
  <r>
    <x v="0"/>
    <x v="2"/>
    <x v="4"/>
    <x v="0"/>
    <x v="12"/>
    <x v="0"/>
    <n v="3"/>
  </r>
  <r>
    <x v="0"/>
    <x v="3"/>
    <x v="4"/>
    <x v="0"/>
    <x v="12"/>
    <x v="0"/>
    <n v="-4"/>
  </r>
  <r>
    <x v="0"/>
    <x v="4"/>
    <x v="4"/>
    <x v="0"/>
    <x v="12"/>
    <x v="0"/>
    <n v="-8"/>
  </r>
  <r>
    <x v="0"/>
    <x v="5"/>
    <x v="4"/>
    <x v="0"/>
    <x v="12"/>
    <x v="0"/>
    <n v="13"/>
  </r>
  <r>
    <x v="0"/>
    <x v="6"/>
    <x v="4"/>
    <x v="0"/>
    <x v="12"/>
    <x v="0"/>
    <n v="7"/>
  </r>
  <r>
    <x v="1"/>
    <x v="7"/>
    <x v="4"/>
    <x v="0"/>
    <x v="12"/>
    <x v="0"/>
    <n v="-1"/>
  </r>
  <r>
    <x v="1"/>
    <x v="8"/>
    <x v="4"/>
    <x v="0"/>
    <x v="12"/>
    <x v="0"/>
    <n v="1"/>
  </r>
  <r>
    <x v="1"/>
    <x v="9"/>
    <x v="4"/>
    <x v="0"/>
    <x v="12"/>
    <x v="0"/>
    <n v="-3"/>
  </r>
  <r>
    <x v="1"/>
    <x v="10"/>
    <x v="4"/>
    <x v="0"/>
    <x v="12"/>
    <x v="0"/>
    <n v="0"/>
  </r>
  <r>
    <x v="1"/>
    <x v="11"/>
    <x v="4"/>
    <x v="0"/>
    <x v="12"/>
    <x v="0"/>
    <n v="-1"/>
  </r>
  <r>
    <x v="1"/>
    <x v="12"/>
    <x v="4"/>
    <x v="0"/>
    <x v="12"/>
    <x v="0"/>
    <n v="-5"/>
  </r>
  <r>
    <x v="1"/>
    <x v="13"/>
    <x v="4"/>
    <x v="0"/>
    <x v="12"/>
    <x v="0"/>
    <n v="1"/>
  </r>
  <r>
    <x v="1"/>
    <x v="14"/>
    <x v="4"/>
    <x v="0"/>
    <x v="12"/>
    <x v="0"/>
    <n v="-5"/>
  </r>
  <r>
    <x v="0"/>
    <x v="0"/>
    <x v="4"/>
    <x v="1"/>
    <x v="12"/>
    <x v="0"/>
    <n v="-4"/>
  </r>
  <r>
    <x v="0"/>
    <x v="1"/>
    <x v="4"/>
    <x v="1"/>
    <x v="12"/>
    <x v="0"/>
    <n v="-6"/>
  </r>
  <r>
    <x v="0"/>
    <x v="2"/>
    <x v="4"/>
    <x v="1"/>
    <x v="12"/>
    <x v="0"/>
    <n v="-4"/>
  </r>
  <r>
    <x v="0"/>
    <x v="3"/>
    <x v="4"/>
    <x v="1"/>
    <x v="12"/>
    <x v="0"/>
    <n v="-2"/>
  </r>
  <r>
    <x v="0"/>
    <x v="4"/>
    <x v="4"/>
    <x v="1"/>
    <x v="12"/>
    <x v="0"/>
    <n v="-13"/>
  </r>
  <r>
    <x v="0"/>
    <x v="5"/>
    <x v="4"/>
    <x v="1"/>
    <x v="12"/>
    <x v="0"/>
    <n v="9"/>
  </r>
  <r>
    <x v="0"/>
    <x v="6"/>
    <x v="4"/>
    <x v="1"/>
    <x v="12"/>
    <x v="0"/>
    <n v="-2"/>
  </r>
  <r>
    <x v="1"/>
    <x v="7"/>
    <x v="4"/>
    <x v="1"/>
    <x v="12"/>
    <x v="0"/>
    <n v="0"/>
  </r>
  <r>
    <x v="1"/>
    <x v="8"/>
    <x v="4"/>
    <x v="1"/>
    <x v="12"/>
    <x v="0"/>
    <n v="-11"/>
  </r>
  <r>
    <x v="1"/>
    <x v="9"/>
    <x v="4"/>
    <x v="1"/>
    <x v="12"/>
    <x v="0"/>
    <n v="9"/>
  </r>
  <r>
    <x v="1"/>
    <x v="10"/>
    <x v="4"/>
    <x v="1"/>
    <x v="12"/>
    <x v="0"/>
    <n v="-5"/>
  </r>
  <r>
    <x v="1"/>
    <x v="11"/>
    <x v="4"/>
    <x v="1"/>
    <x v="12"/>
    <x v="0"/>
    <n v="-2"/>
  </r>
  <r>
    <x v="1"/>
    <x v="12"/>
    <x v="4"/>
    <x v="1"/>
    <x v="12"/>
    <x v="0"/>
    <n v="-3"/>
  </r>
  <r>
    <x v="1"/>
    <x v="13"/>
    <x v="4"/>
    <x v="1"/>
    <x v="12"/>
    <x v="0"/>
    <n v="5"/>
  </r>
  <r>
    <x v="1"/>
    <x v="14"/>
    <x v="4"/>
    <x v="1"/>
    <x v="12"/>
    <x v="0"/>
    <n v="-18"/>
  </r>
  <r>
    <x v="0"/>
    <x v="0"/>
    <x v="0"/>
    <x v="0"/>
    <x v="13"/>
    <x v="0"/>
    <n v="22"/>
  </r>
  <r>
    <x v="0"/>
    <x v="1"/>
    <x v="0"/>
    <x v="0"/>
    <x v="13"/>
    <x v="0"/>
    <n v="27"/>
  </r>
  <r>
    <x v="0"/>
    <x v="2"/>
    <x v="0"/>
    <x v="0"/>
    <x v="13"/>
    <x v="0"/>
    <n v="-1"/>
  </r>
  <r>
    <x v="0"/>
    <x v="3"/>
    <x v="0"/>
    <x v="0"/>
    <x v="13"/>
    <x v="0"/>
    <n v="14"/>
  </r>
  <r>
    <x v="0"/>
    <x v="4"/>
    <x v="0"/>
    <x v="0"/>
    <x v="13"/>
    <x v="0"/>
    <n v="3"/>
  </r>
  <r>
    <x v="0"/>
    <x v="5"/>
    <x v="0"/>
    <x v="0"/>
    <x v="13"/>
    <x v="0"/>
    <n v="19"/>
  </r>
  <r>
    <x v="0"/>
    <x v="6"/>
    <x v="0"/>
    <x v="0"/>
    <x v="13"/>
    <x v="0"/>
    <n v="52"/>
  </r>
  <r>
    <x v="1"/>
    <x v="7"/>
    <x v="0"/>
    <x v="0"/>
    <x v="13"/>
    <x v="0"/>
    <n v="11"/>
  </r>
  <r>
    <x v="1"/>
    <x v="8"/>
    <x v="0"/>
    <x v="0"/>
    <x v="13"/>
    <x v="0"/>
    <n v="6"/>
  </r>
  <r>
    <x v="1"/>
    <x v="9"/>
    <x v="0"/>
    <x v="0"/>
    <x v="13"/>
    <x v="0"/>
    <n v="36"/>
  </r>
  <r>
    <x v="1"/>
    <x v="10"/>
    <x v="0"/>
    <x v="0"/>
    <x v="13"/>
    <x v="0"/>
    <n v="3"/>
  </r>
  <r>
    <x v="1"/>
    <x v="11"/>
    <x v="0"/>
    <x v="0"/>
    <x v="13"/>
    <x v="0"/>
    <n v="17"/>
  </r>
  <r>
    <x v="1"/>
    <x v="12"/>
    <x v="0"/>
    <x v="0"/>
    <x v="13"/>
    <x v="0"/>
    <n v="5"/>
  </r>
  <r>
    <x v="1"/>
    <x v="13"/>
    <x v="0"/>
    <x v="0"/>
    <x v="13"/>
    <x v="0"/>
    <n v="-3"/>
  </r>
  <r>
    <x v="1"/>
    <x v="14"/>
    <x v="0"/>
    <x v="0"/>
    <x v="13"/>
    <x v="0"/>
    <n v="-11"/>
  </r>
  <r>
    <x v="0"/>
    <x v="0"/>
    <x v="0"/>
    <x v="1"/>
    <x v="13"/>
    <x v="0"/>
    <n v="-4"/>
  </r>
  <r>
    <x v="0"/>
    <x v="1"/>
    <x v="0"/>
    <x v="1"/>
    <x v="13"/>
    <x v="0"/>
    <n v="24"/>
  </r>
  <r>
    <x v="0"/>
    <x v="2"/>
    <x v="0"/>
    <x v="1"/>
    <x v="13"/>
    <x v="0"/>
    <n v="-9"/>
  </r>
  <r>
    <x v="0"/>
    <x v="3"/>
    <x v="0"/>
    <x v="1"/>
    <x v="13"/>
    <x v="0"/>
    <n v="26"/>
  </r>
  <r>
    <x v="0"/>
    <x v="4"/>
    <x v="0"/>
    <x v="1"/>
    <x v="13"/>
    <x v="0"/>
    <n v="9"/>
  </r>
  <r>
    <x v="0"/>
    <x v="5"/>
    <x v="0"/>
    <x v="1"/>
    <x v="13"/>
    <x v="0"/>
    <n v="2"/>
  </r>
  <r>
    <x v="0"/>
    <x v="6"/>
    <x v="0"/>
    <x v="1"/>
    <x v="13"/>
    <x v="0"/>
    <n v="4"/>
  </r>
  <r>
    <x v="1"/>
    <x v="7"/>
    <x v="0"/>
    <x v="1"/>
    <x v="13"/>
    <x v="0"/>
    <n v="5"/>
  </r>
  <r>
    <x v="1"/>
    <x v="8"/>
    <x v="0"/>
    <x v="1"/>
    <x v="13"/>
    <x v="0"/>
    <n v="15"/>
  </r>
  <r>
    <x v="1"/>
    <x v="9"/>
    <x v="0"/>
    <x v="1"/>
    <x v="13"/>
    <x v="0"/>
    <n v="43"/>
  </r>
  <r>
    <x v="1"/>
    <x v="10"/>
    <x v="0"/>
    <x v="1"/>
    <x v="13"/>
    <x v="0"/>
    <n v="12"/>
  </r>
  <r>
    <x v="1"/>
    <x v="11"/>
    <x v="0"/>
    <x v="1"/>
    <x v="13"/>
    <x v="0"/>
    <n v="-19"/>
  </r>
  <r>
    <x v="1"/>
    <x v="12"/>
    <x v="0"/>
    <x v="1"/>
    <x v="13"/>
    <x v="0"/>
    <n v="13"/>
  </r>
  <r>
    <x v="1"/>
    <x v="13"/>
    <x v="0"/>
    <x v="1"/>
    <x v="13"/>
    <x v="0"/>
    <n v="-17"/>
  </r>
  <r>
    <x v="1"/>
    <x v="14"/>
    <x v="0"/>
    <x v="1"/>
    <x v="13"/>
    <x v="0"/>
    <n v="2"/>
  </r>
  <r>
    <x v="0"/>
    <x v="0"/>
    <x v="1"/>
    <x v="0"/>
    <x v="13"/>
    <x v="0"/>
    <n v="-18"/>
  </r>
  <r>
    <x v="0"/>
    <x v="1"/>
    <x v="1"/>
    <x v="0"/>
    <x v="13"/>
    <x v="0"/>
    <n v="29"/>
  </r>
  <r>
    <x v="0"/>
    <x v="2"/>
    <x v="1"/>
    <x v="0"/>
    <x v="13"/>
    <x v="0"/>
    <n v="5"/>
  </r>
  <r>
    <x v="0"/>
    <x v="3"/>
    <x v="1"/>
    <x v="0"/>
    <x v="13"/>
    <x v="0"/>
    <n v="136"/>
  </r>
  <r>
    <x v="0"/>
    <x v="4"/>
    <x v="1"/>
    <x v="0"/>
    <x v="13"/>
    <x v="0"/>
    <n v="-87"/>
  </r>
  <r>
    <x v="0"/>
    <x v="5"/>
    <x v="1"/>
    <x v="0"/>
    <x v="13"/>
    <x v="0"/>
    <n v="-40"/>
  </r>
  <r>
    <x v="0"/>
    <x v="6"/>
    <x v="1"/>
    <x v="0"/>
    <x v="13"/>
    <x v="0"/>
    <n v="-72"/>
  </r>
  <r>
    <x v="1"/>
    <x v="7"/>
    <x v="1"/>
    <x v="0"/>
    <x v="13"/>
    <x v="0"/>
    <n v="-14"/>
  </r>
  <r>
    <x v="1"/>
    <x v="8"/>
    <x v="1"/>
    <x v="0"/>
    <x v="13"/>
    <x v="0"/>
    <n v="2"/>
  </r>
  <r>
    <x v="1"/>
    <x v="9"/>
    <x v="1"/>
    <x v="0"/>
    <x v="13"/>
    <x v="0"/>
    <n v="-67"/>
  </r>
  <r>
    <x v="1"/>
    <x v="10"/>
    <x v="1"/>
    <x v="0"/>
    <x v="13"/>
    <x v="0"/>
    <n v="-27"/>
  </r>
  <r>
    <x v="1"/>
    <x v="11"/>
    <x v="1"/>
    <x v="0"/>
    <x v="13"/>
    <x v="0"/>
    <n v="-25"/>
  </r>
  <r>
    <x v="1"/>
    <x v="12"/>
    <x v="1"/>
    <x v="0"/>
    <x v="13"/>
    <x v="0"/>
    <n v="-20"/>
  </r>
  <r>
    <x v="1"/>
    <x v="13"/>
    <x v="1"/>
    <x v="0"/>
    <x v="13"/>
    <x v="0"/>
    <n v="-16"/>
  </r>
  <r>
    <x v="1"/>
    <x v="14"/>
    <x v="1"/>
    <x v="0"/>
    <x v="13"/>
    <x v="0"/>
    <n v="107"/>
  </r>
  <r>
    <x v="0"/>
    <x v="0"/>
    <x v="1"/>
    <x v="1"/>
    <x v="13"/>
    <x v="0"/>
    <n v="-24"/>
  </r>
  <r>
    <x v="0"/>
    <x v="1"/>
    <x v="1"/>
    <x v="1"/>
    <x v="13"/>
    <x v="0"/>
    <n v="-13"/>
  </r>
  <r>
    <x v="0"/>
    <x v="2"/>
    <x v="1"/>
    <x v="1"/>
    <x v="13"/>
    <x v="0"/>
    <n v="-44"/>
  </r>
  <r>
    <x v="0"/>
    <x v="3"/>
    <x v="1"/>
    <x v="1"/>
    <x v="13"/>
    <x v="0"/>
    <n v="45"/>
  </r>
  <r>
    <x v="0"/>
    <x v="4"/>
    <x v="1"/>
    <x v="1"/>
    <x v="13"/>
    <x v="0"/>
    <n v="-51"/>
  </r>
  <r>
    <x v="0"/>
    <x v="5"/>
    <x v="1"/>
    <x v="1"/>
    <x v="13"/>
    <x v="0"/>
    <n v="-44"/>
  </r>
  <r>
    <x v="0"/>
    <x v="6"/>
    <x v="1"/>
    <x v="1"/>
    <x v="13"/>
    <x v="0"/>
    <n v="-62"/>
  </r>
  <r>
    <x v="1"/>
    <x v="7"/>
    <x v="1"/>
    <x v="1"/>
    <x v="13"/>
    <x v="0"/>
    <n v="-10"/>
  </r>
  <r>
    <x v="1"/>
    <x v="8"/>
    <x v="1"/>
    <x v="1"/>
    <x v="13"/>
    <x v="0"/>
    <n v="-20"/>
  </r>
  <r>
    <x v="1"/>
    <x v="9"/>
    <x v="1"/>
    <x v="1"/>
    <x v="13"/>
    <x v="0"/>
    <n v="-28"/>
  </r>
  <r>
    <x v="1"/>
    <x v="10"/>
    <x v="1"/>
    <x v="1"/>
    <x v="13"/>
    <x v="0"/>
    <n v="-34"/>
  </r>
  <r>
    <x v="1"/>
    <x v="11"/>
    <x v="1"/>
    <x v="1"/>
    <x v="13"/>
    <x v="0"/>
    <n v="20"/>
  </r>
  <r>
    <x v="1"/>
    <x v="12"/>
    <x v="1"/>
    <x v="1"/>
    <x v="13"/>
    <x v="0"/>
    <n v="-24"/>
  </r>
  <r>
    <x v="1"/>
    <x v="13"/>
    <x v="1"/>
    <x v="1"/>
    <x v="13"/>
    <x v="0"/>
    <n v="-10"/>
  </r>
  <r>
    <x v="1"/>
    <x v="14"/>
    <x v="1"/>
    <x v="1"/>
    <x v="13"/>
    <x v="0"/>
    <n v="62"/>
  </r>
  <r>
    <x v="0"/>
    <x v="0"/>
    <x v="2"/>
    <x v="0"/>
    <x v="13"/>
    <x v="0"/>
    <n v="-11"/>
  </r>
  <r>
    <x v="0"/>
    <x v="1"/>
    <x v="2"/>
    <x v="0"/>
    <x v="13"/>
    <x v="0"/>
    <n v="24"/>
  </r>
  <r>
    <x v="0"/>
    <x v="2"/>
    <x v="2"/>
    <x v="0"/>
    <x v="13"/>
    <x v="0"/>
    <n v="10"/>
  </r>
  <r>
    <x v="0"/>
    <x v="3"/>
    <x v="2"/>
    <x v="0"/>
    <x v="13"/>
    <x v="0"/>
    <n v="1"/>
  </r>
  <r>
    <x v="0"/>
    <x v="4"/>
    <x v="2"/>
    <x v="0"/>
    <x v="13"/>
    <x v="0"/>
    <n v="-9"/>
  </r>
  <r>
    <x v="0"/>
    <x v="5"/>
    <x v="2"/>
    <x v="0"/>
    <x v="13"/>
    <x v="0"/>
    <n v="9"/>
  </r>
  <r>
    <x v="0"/>
    <x v="6"/>
    <x v="2"/>
    <x v="0"/>
    <x v="13"/>
    <x v="0"/>
    <n v="22"/>
  </r>
  <r>
    <x v="1"/>
    <x v="7"/>
    <x v="2"/>
    <x v="0"/>
    <x v="13"/>
    <x v="0"/>
    <n v="8"/>
  </r>
  <r>
    <x v="1"/>
    <x v="8"/>
    <x v="2"/>
    <x v="0"/>
    <x v="13"/>
    <x v="0"/>
    <n v="22"/>
  </r>
  <r>
    <x v="1"/>
    <x v="9"/>
    <x v="2"/>
    <x v="0"/>
    <x v="13"/>
    <x v="0"/>
    <n v="48"/>
  </r>
  <r>
    <x v="1"/>
    <x v="10"/>
    <x v="2"/>
    <x v="0"/>
    <x v="13"/>
    <x v="0"/>
    <n v="11"/>
  </r>
  <r>
    <x v="1"/>
    <x v="11"/>
    <x v="2"/>
    <x v="0"/>
    <x v="13"/>
    <x v="0"/>
    <n v="-9"/>
  </r>
  <r>
    <x v="1"/>
    <x v="12"/>
    <x v="2"/>
    <x v="0"/>
    <x v="13"/>
    <x v="0"/>
    <n v="4"/>
  </r>
  <r>
    <x v="1"/>
    <x v="13"/>
    <x v="2"/>
    <x v="0"/>
    <x v="13"/>
    <x v="0"/>
    <n v="2"/>
  </r>
  <r>
    <x v="1"/>
    <x v="14"/>
    <x v="2"/>
    <x v="0"/>
    <x v="13"/>
    <x v="0"/>
    <n v="-38"/>
  </r>
  <r>
    <x v="0"/>
    <x v="0"/>
    <x v="2"/>
    <x v="1"/>
    <x v="13"/>
    <x v="0"/>
    <n v="2"/>
  </r>
  <r>
    <x v="0"/>
    <x v="1"/>
    <x v="2"/>
    <x v="1"/>
    <x v="13"/>
    <x v="0"/>
    <n v="26"/>
  </r>
  <r>
    <x v="0"/>
    <x v="2"/>
    <x v="2"/>
    <x v="1"/>
    <x v="13"/>
    <x v="0"/>
    <n v="9"/>
  </r>
  <r>
    <x v="0"/>
    <x v="3"/>
    <x v="2"/>
    <x v="1"/>
    <x v="13"/>
    <x v="0"/>
    <n v="46"/>
  </r>
  <r>
    <x v="0"/>
    <x v="4"/>
    <x v="2"/>
    <x v="1"/>
    <x v="13"/>
    <x v="0"/>
    <n v="8"/>
  </r>
  <r>
    <x v="0"/>
    <x v="5"/>
    <x v="2"/>
    <x v="1"/>
    <x v="13"/>
    <x v="0"/>
    <n v="-2"/>
  </r>
  <r>
    <x v="0"/>
    <x v="6"/>
    <x v="2"/>
    <x v="1"/>
    <x v="13"/>
    <x v="0"/>
    <n v="18"/>
  </r>
  <r>
    <x v="1"/>
    <x v="7"/>
    <x v="2"/>
    <x v="1"/>
    <x v="13"/>
    <x v="0"/>
    <n v="6"/>
  </r>
  <r>
    <x v="1"/>
    <x v="8"/>
    <x v="2"/>
    <x v="1"/>
    <x v="13"/>
    <x v="0"/>
    <n v="20"/>
  </r>
  <r>
    <x v="1"/>
    <x v="9"/>
    <x v="2"/>
    <x v="1"/>
    <x v="13"/>
    <x v="0"/>
    <n v="31"/>
  </r>
  <r>
    <x v="1"/>
    <x v="10"/>
    <x v="2"/>
    <x v="1"/>
    <x v="13"/>
    <x v="0"/>
    <n v="1"/>
  </r>
  <r>
    <x v="1"/>
    <x v="11"/>
    <x v="2"/>
    <x v="1"/>
    <x v="13"/>
    <x v="0"/>
    <n v="2"/>
  </r>
  <r>
    <x v="1"/>
    <x v="12"/>
    <x v="2"/>
    <x v="1"/>
    <x v="13"/>
    <x v="0"/>
    <n v="13"/>
  </r>
  <r>
    <x v="1"/>
    <x v="13"/>
    <x v="2"/>
    <x v="1"/>
    <x v="13"/>
    <x v="0"/>
    <n v="-1"/>
  </r>
  <r>
    <x v="1"/>
    <x v="14"/>
    <x v="2"/>
    <x v="1"/>
    <x v="13"/>
    <x v="0"/>
    <n v="-11"/>
  </r>
  <r>
    <x v="0"/>
    <x v="0"/>
    <x v="3"/>
    <x v="0"/>
    <x v="13"/>
    <x v="0"/>
    <n v="7"/>
  </r>
  <r>
    <x v="0"/>
    <x v="1"/>
    <x v="3"/>
    <x v="0"/>
    <x v="13"/>
    <x v="0"/>
    <n v="-12"/>
  </r>
  <r>
    <x v="0"/>
    <x v="2"/>
    <x v="3"/>
    <x v="0"/>
    <x v="13"/>
    <x v="0"/>
    <n v="-11"/>
  </r>
  <r>
    <x v="0"/>
    <x v="3"/>
    <x v="3"/>
    <x v="0"/>
    <x v="13"/>
    <x v="0"/>
    <n v="-48"/>
  </r>
  <r>
    <x v="0"/>
    <x v="4"/>
    <x v="3"/>
    <x v="0"/>
    <x v="13"/>
    <x v="0"/>
    <n v="19"/>
  </r>
  <r>
    <x v="0"/>
    <x v="5"/>
    <x v="3"/>
    <x v="0"/>
    <x v="13"/>
    <x v="0"/>
    <n v="-1"/>
  </r>
  <r>
    <x v="0"/>
    <x v="6"/>
    <x v="3"/>
    <x v="0"/>
    <x v="13"/>
    <x v="0"/>
    <n v="1"/>
  </r>
  <r>
    <x v="1"/>
    <x v="7"/>
    <x v="3"/>
    <x v="0"/>
    <x v="13"/>
    <x v="0"/>
    <n v="11"/>
  </r>
  <r>
    <x v="1"/>
    <x v="8"/>
    <x v="3"/>
    <x v="0"/>
    <x v="13"/>
    <x v="0"/>
    <n v="12"/>
  </r>
  <r>
    <x v="1"/>
    <x v="9"/>
    <x v="3"/>
    <x v="0"/>
    <x v="13"/>
    <x v="0"/>
    <n v="4"/>
  </r>
  <r>
    <x v="1"/>
    <x v="10"/>
    <x v="3"/>
    <x v="0"/>
    <x v="13"/>
    <x v="0"/>
    <n v="8"/>
  </r>
  <r>
    <x v="1"/>
    <x v="11"/>
    <x v="3"/>
    <x v="0"/>
    <x v="13"/>
    <x v="0"/>
    <n v="-4"/>
  </r>
  <r>
    <x v="1"/>
    <x v="12"/>
    <x v="3"/>
    <x v="0"/>
    <x v="13"/>
    <x v="0"/>
    <n v="-2"/>
  </r>
  <r>
    <x v="1"/>
    <x v="13"/>
    <x v="3"/>
    <x v="0"/>
    <x v="13"/>
    <x v="0"/>
    <n v="-14"/>
  </r>
  <r>
    <x v="1"/>
    <x v="14"/>
    <x v="3"/>
    <x v="0"/>
    <x v="13"/>
    <x v="0"/>
    <n v="-28"/>
  </r>
  <r>
    <x v="0"/>
    <x v="0"/>
    <x v="3"/>
    <x v="1"/>
    <x v="13"/>
    <x v="0"/>
    <n v="12"/>
  </r>
  <r>
    <x v="0"/>
    <x v="1"/>
    <x v="3"/>
    <x v="1"/>
    <x v="13"/>
    <x v="0"/>
    <n v="4"/>
  </r>
  <r>
    <x v="0"/>
    <x v="2"/>
    <x v="3"/>
    <x v="1"/>
    <x v="13"/>
    <x v="0"/>
    <n v="-13"/>
  </r>
  <r>
    <x v="0"/>
    <x v="3"/>
    <x v="3"/>
    <x v="1"/>
    <x v="13"/>
    <x v="0"/>
    <n v="-20"/>
  </r>
  <r>
    <x v="0"/>
    <x v="4"/>
    <x v="3"/>
    <x v="1"/>
    <x v="13"/>
    <x v="0"/>
    <n v="17"/>
  </r>
  <r>
    <x v="0"/>
    <x v="5"/>
    <x v="3"/>
    <x v="1"/>
    <x v="13"/>
    <x v="0"/>
    <n v="10"/>
  </r>
  <r>
    <x v="0"/>
    <x v="6"/>
    <x v="3"/>
    <x v="1"/>
    <x v="13"/>
    <x v="0"/>
    <n v="13"/>
  </r>
  <r>
    <x v="1"/>
    <x v="7"/>
    <x v="3"/>
    <x v="1"/>
    <x v="13"/>
    <x v="0"/>
    <n v="-4"/>
  </r>
  <r>
    <x v="1"/>
    <x v="8"/>
    <x v="3"/>
    <x v="1"/>
    <x v="13"/>
    <x v="0"/>
    <n v="0"/>
  </r>
  <r>
    <x v="1"/>
    <x v="9"/>
    <x v="3"/>
    <x v="1"/>
    <x v="13"/>
    <x v="0"/>
    <n v="2"/>
  </r>
  <r>
    <x v="1"/>
    <x v="10"/>
    <x v="3"/>
    <x v="1"/>
    <x v="13"/>
    <x v="0"/>
    <n v="12"/>
  </r>
  <r>
    <x v="1"/>
    <x v="11"/>
    <x v="3"/>
    <x v="1"/>
    <x v="13"/>
    <x v="0"/>
    <n v="-5"/>
  </r>
  <r>
    <x v="1"/>
    <x v="12"/>
    <x v="3"/>
    <x v="1"/>
    <x v="13"/>
    <x v="0"/>
    <n v="-7"/>
  </r>
  <r>
    <x v="1"/>
    <x v="13"/>
    <x v="3"/>
    <x v="1"/>
    <x v="13"/>
    <x v="0"/>
    <n v="2"/>
  </r>
  <r>
    <x v="1"/>
    <x v="14"/>
    <x v="3"/>
    <x v="1"/>
    <x v="13"/>
    <x v="0"/>
    <n v="-7"/>
  </r>
  <r>
    <x v="0"/>
    <x v="0"/>
    <x v="4"/>
    <x v="0"/>
    <x v="13"/>
    <x v="0"/>
    <n v="-6"/>
  </r>
  <r>
    <x v="0"/>
    <x v="1"/>
    <x v="4"/>
    <x v="0"/>
    <x v="13"/>
    <x v="0"/>
    <n v="-8"/>
  </r>
  <r>
    <x v="0"/>
    <x v="2"/>
    <x v="4"/>
    <x v="0"/>
    <x v="13"/>
    <x v="0"/>
    <n v="14"/>
  </r>
  <r>
    <x v="0"/>
    <x v="3"/>
    <x v="4"/>
    <x v="0"/>
    <x v="13"/>
    <x v="0"/>
    <n v="-4"/>
  </r>
  <r>
    <x v="0"/>
    <x v="4"/>
    <x v="4"/>
    <x v="0"/>
    <x v="13"/>
    <x v="0"/>
    <n v="6"/>
  </r>
  <r>
    <x v="0"/>
    <x v="5"/>
    <x v="4"/>
    <x v="0"/>
    <x v="13"/>
    <x v="0"/>
    <n v="15"/>
  </r>
  <r>
    <x v="0"/>
    <x v="6"/>
    <x v="4"/>
    <x v="0"/>
    <x v="13"/>
    <x v="0"/>
    <n v="-4"/>
  </r>
  <r>
    <x v="1"/>
    <x v="7"/>
    <x v="4"/>
    <x v="0"/>
    <x v="13"/>
    <x v="0"/>
    <n v="-1"/>
  </r>
  <r>
    <x v="1"/>
    <x v="8"/>
    <x v="4"/>
    <x v="0"/>
    <x v="13"/>
    <x v="0"/>
    <n v="2"/>
  </r>
  <r>
    <x v="1"/>
    <x v="9"/>
    <x v="4"/>
    <x v="0"/>
    <x v="13"/>
    <x v="0"/>
    <n v="-12"/>
  </r>
  <r>
    <x v="1"/>
    <x v="10"/>
    <x v="4"/>
    <x v="0"/>
    <x v="13"/>
    <x v="0"/>
    <n v="-5"/>
  </r>
  <r>
    <x v="1"/>
    <x v="11"/>
    <x v="4"/>
    <x v="0"/>
    <x v="13"/>
    <x v="0"/>
    <n v="-1"/>
  </r>
  <r>
    <x v="1"/>
    <x v="12"/>
    <x v="4"/>
    <x v="0"/>
    <x v="13"/>
    <x v="0"/>
    <n v="-12"/>
  </r>
  <r>
    <x v="1"/>
    <x v="13"/>
    <x v="4"/>
    <x v="0"/>
    <x v="13"/>
    <x v="0"/>
    <n v="2"/>
  </r>
  <r>
    <x v="1"/>
    <x v="14"/>
    <x v="4"/>
    <x v="0"/>
    <x v="13"/>
    <x v="0"/>
    <n v="9"/>
  </r>
  <r>
    <x v="0"/>
    <x v="0"/>
    <x v="4"/>
    <x v="1"/>
    <x v="13"/>
    <x v="0"/>
    <n v="0"/>
  </r>
  <r>
    <x v="0"/>
    <x v="1"/>
    <x v="4"/>
    <x v="1"/>
    <x v="13"/>
    <x v="0"/>
    <n v="6"/>
  </r>
  <r>
    <x v="0"/>
    <x v="2"/>
    <x v="4"/>
    <x v="1"/>
    <x v="13"/>
    <x v="0"/>
    <n v="7"/>
  </r>
  <r>
    <x v="0"/>
    <x v="3"/>
    <x v="4"/>
    <x v="1"/>
    <x v="13"/>
    <x v="0"/>
    <n v="-13"/>
  </r>
  <r>
    <x v="0"/>
    <x v="4"/>
    <x v="4"/>
    <x v="1"/>
    <x v="13"/>
    <x v="0"/>
    <n v="-9"/>
  </r>
  <r>
    <x v="0"/>
    <x v="5"/>
    <x v="4"/>
    <x v="1"/>
    <x v="13"/>
    <x v="0"/>
    <n v="-5"/>
  </r>
  <r>
    <x v="0"/>
    <x v="6"/>
    <x v="4"/>
    <x v="1"/>
    <x v="13"/>
    <x v="0"/>
    <n v="-2"/>
  </r>
  <r>
    <x v="1"/>
    <x v="7"/>
    <x v="4"/>
    <x v="1"/>
    <x v="13"/>
    <x v="0"/>
    <n v="8"/>
  </r>
  <r>
    <x v="1"/>
    <x v="8"/>
    <x v="4"/>
    <x v="1"/>
    <x v="13"/>
    <x v="0"/>
    <n v="-2"/>
  </r>
  <r>
    <x v="1"/>
    <x v="9"/>
    <x v="4"/>
    <x v="1"/>
    <x v="13"/>
    <x v="0"/>
    <n v="-3"/>
  </r>
  <r>
    <x v="1"/>
    <x v="10"/>
    <x v="4"/>
    <x v="1"/>
    <x v="13"/>
    <x v="0"/>
    <n v="-12"/>
  </r>
  <r>
    <x v="1"/>
    <x v="11"/>
    <x v="4"/>
    <x v="1"/>
    <x v="13"/>
    <x v="0"/>
    <n v="-3"/>
  </r>
  <r>
    <x v="1"/>
    <x v="12"/>
    <x v="4"/>
    <x v="1"/>
    <x v="13"/>
    <x v="0"/>
    <n v="-9"/>
  </r>
  <r>
    <x v="1"/>
    <x v="13"/>
    <x v="4"/>
    <x v="1"/>
    <x v="13"/>
    <x v="0"/>
    <n v="2"/>
  </r>
  <r>
    <x v="1"/>
    <x v="14"/>
    <x v="4"/>
    <x v="1"/>
    <x v="13"/>
    <x v="0"/>
    <n v="21"/>
  </r>
  <r>
    <x v="0"/>
    <x v="0"/>
    <x v="0"/>
    <x v="0"/>
    <x v="14"/>
    <x v="0"/>
    <n v="-11"/>
  </r>
  <r>
    <x v="0"/>
    <x v="1"/>
    <x v="0"/>
    <x v="0"/>
    <x v="14"/>
    <x v="0"/>
    <n v="17"/>
  </r>
  <r>
    <x v="0"/>
    <x v="2"/>
    <x v="0"/>
    <x v="0"/>
    <x v="14"/>
    <x v="0"/>
    <n v="14"/>
  </r>
  <r>
    <x v="0"/>
    <x v="3"/>
    <x v="0"/>
    <x v="0"/>
    <x v="14"/>
    <x v="0"/>
    <n v="144"/>
  </r>
  <r>
    <x v="0"/>
    <x v="4"/>
    <x v="0"/>
    <x v="0"/>
    <x v="14"/>
    <x v="0"/>
    <n v="25"/>
  </r>
  <r>
    <x v="0"/>
    <x v="5"/>
    <x v="0"/>
    <x v="0"/>
    <x v="14"/>
    <x v="0"/>
    <n v="5"/>
  </r>
  <r>
    <x v="0"/>
    <x v="6"/>
    <x v="0"/>
    <x v="0"/>
    <x v="14"/>
    <x v="0"/>
    <n v="31"/>
  </r>
  <r>
    <x v="1"/>
    <x v="7"/>
    <x v="0"/>
    <x v="0"/>
    <x v="14"/>
    <x v="0"/>
    <n v="-2"/>
  </r>
  <r>
    <x v="1"/>
    <x v="8"/>
    <x v="0"/>
    <x v="0"/>
    <x v="14"/>
    <x v="0"/>
    <n v="14"/>
  </r>
  <r>
    <x v="1"/>
    <x v="9"/>
    <x v="0"/>
    <x v="0"/>
    <x v="14"/>
    <x v="0"/>
    <n v="42"/>
  </r>
  <r>
    <x v="1"/>
    <x v="10"/>
    <x v="0"/>
    <x v="0"/>
    <x v="14"/>
    <x v="0"/>
    <n v="46"/>
  </r>
  <r>
    <x v="1"/>
    <x v="11"/>
    <x v="0"/>
    <x v="0"/>
    <x v="14"/>
    <x v="0"/>
    <n v="-9"/>
  </r>
  <r>
    <x v="1"/>
    <x v="12"/>
    <x v="0"/>
    <x v="0"/>
    <x v="14"/>
    <x v="0"/>
    <n v="22"/>
  </r>
  <r>
    <x v="1"/>
    <x v="13"/>
    <x v="0"/>
    <x v="0"/>
    <x v="14"/>
    <x v="0"/>
    <n v="15"/>
  </r>
  <r>
    <x v="1"/>
    <x v="14"/>
    <x v="0"/>
    <x v="0"/>
    <x v="14"/>
    <x v="0"/>
    <n v="-11"/>
  </r>
  <r>
    <x v="0"/>
    <x v="0"/>
    <x v="0"/>
    <x v="1"/>
    <x v="14"/>
    <x v="0"/>
    <n v="-7"/>
  </r>
  <r>
    <x v="0"/>
    <x v="1"/>
    <x v="0"/>
    <x v="1"/>
    <x v="14"/>
    <x v="0"/>
    <n v="19"/>
  </r>
  <r>
    <x v="0"/>
    <x v="2"/>
    <x v="0"/>
    <x v="1"/>
    <x v="14"/>
    <x v="0"/>
    <n v="19"/>
  </r>
  <r>
    <x v="0"/>
    <x v="3"/>
    <x v="0"/>
    <x v="1"/>
    <x v="14"/>
    <x v="0"/>
    <n v="20"/>
  </r>
  <r>
    <x v="0"/>
    <x v="4"/>
    <x v="0"/>
    <x v="1"/>
    <x v="14"/>
    <x v="0"/>
    <n v="14"/>
  </r>
  <r>
    <x v="0"/>
    <x v="5"/>
    <x v="0"/>
    <x v="1"/>
    <x v="14"/>
    <x v="0"/>
    <n v="-1"/>
  </r>
  <r>
    <x v="0"/>
    <x v="6"/>
    <x v="0"/>
    <x v="1"/>
    <x v="14"/>
    <x v="0"/>
    <n v="38"/>
  </r>
  <r>
    <x v="1"/>
    <x v="7"/>
    <x v="0"/>
    <x v="1"/>
    <x v="14"/>
    <x v="0"/>
    <n v="-5"/>
  </r>
  <r>
    <x v="1"/>
    <x v="8"/>
    <x v="0"/>
    <x v="1"/>
    <x v="14"/>
    <x v="0"/>
    <n v="-8"/>
  </r>
  <r>
    <x v="1"/>
    <x v="9"/>
    <x v="0"/>
    <x v="1"/>
    <x v="14"/>
    <x v="0"/>
    <n v="39"/>
  </r>
  <r>
    <x v="1"/>
    <x v="10"/>
    <x v="0"/>
    <x v="1"/>
    <x v="14"/>
    <x v="0"/>
    <n v="13"/>
  </r>
  <r>
    <x v="1"/>
    <x v="11"/>
    <x v="0"/>
    <x v="1"/>
    <x v="14"/>
    <x v="0"/>
    <n v="18"/>
  </r>
  <r>
    <x v="1"/>
    <x v="12"/>
    <x v="0"/>
    <x v="1"/>
    <x v="14"/>
    <x v="0"/>
    <n v="15"/>
  </r>
  <r>
    <x v="1"/>
    <x v="13"/>
    <x v="0"/>
    <x v="1"/>
    <x v="14"/>
    <x v="0"/>
    <n v="-3"/>
  </r>
  <r>
    <x v="1"/>
    <x v="14"/>
    <x v="0"/>
    <x v="1"/>
    <x v="14"/>
    <x v="0"/>
    <n v="-15"/>
  </r>
  <r>
    <x v="0"/>
    <x v="0"/>
    <x v="1"/>
    <x v="0"/>
    <x v="14"/>
    <x v="0"/>
    <n v="-42"/>
  </r>
  <r>
    <x v="0"/>
    <x v="1"/>
    <x v="1"/>
    <x v="0"/>
    <x v="14"/>
    <x v="0"/>
    <n v="-54"/>
  </r>
  <r>
    <x v="0"/>
    <x v="2"/>
    <x v="1"/>
    <x v="0"/>
    <x v="14"/>
    <x v="0"/>
    <n v="-33"/>
  </r>
  <r>
    <x v="0"/>
    <x v="3"/>
    <x v="1"/>
    <x v="0"/>
    <x v="14"/>
    <x v="0"/>
    <n v="91"/>
  </r>
  <r>
    <x v="0"/>
    <x v="4"/>
    <x v="1"/>
    <x v="0"/>
    <x v="14"/>
    <x v="0"/>
    <n v="-29"/>
  </r>
  <r>
    <x v="0"/>
    <x v="5"/>
    <x v="1"/>
    <x v="0"/>
    <x v="14"/>
    <x v="0"/>
    <n v="-49"/>
  </r>
  <r>
    <x v="0"/>
    <x v="6"/>
    <x v="1"/>
    <x v="0"/>
    <x v="14"/>
    <x v="0"/>
    <n v="-96"/>
  </r>
  <r>
    <x v="1"/>
    <x v="7"/>
    <x v="1"/>
    <x v="0"/>
    <x v="14"/>
    <x v="0"/>
    <n v="-18"/>
  </r>
  <r>
    <x v="1"/>
    <x v="8"/>
    <x v="1"/>
    <x v="0"/>
    <x v="14"/>
    <x v="0"/>
    <n v="-49"/>
  </r>
  <r>
    <x v="1"/>
    <x v="9"/>
    <x v="1"/>
    <x v="0"/>
    <x v="14"/>
    <x v="0"/>
    <n v="-45"/>
  </r>
  <r>
    <x v="1"/>
    <x v="10"/>
    <x v="1"/>
    <x v="0"/>
    <x v="14"/>
    <x v="0"/>
    <n v="-30"/>
  </r>
  <r>
    <x v="1"/>
    <x v="11"/>
    <x v="1"/>
    <x v="0"/>
    <x v="14"/>
    <x v="0"/>
    <n v="-15"/>
  </r>
  <r>
    <x v="1"/>
    <x v="12"/>
    <x v="1"/>
    <x v="0"/>
    <x v="14"/>
    <x v="0"/>
    <n v="-5"/>
  </r>
  <r>
    <x v="1"/>
    <x v="13"/>
    <x v="1"/>
    <x v="0"/>
    <x v="14"/>
    <x v="0"/>
    <n v="-17"/>
  </r>
  <r>
    <x v="1"/>
    <x v="14"/>
    <x v="1"/>
    <x v="0"/>
    <x v="14"/>
    <x v="0"/>
    <n v="41"/>
  </r>
  <r>
    <x v="0"/>
    <x v="0"/>
    <x v="1"/>
    <x v="1"/>
    <x v="14"/>
    <x v="0"/>
    <n v="-42"/>
  </r>
  <r>
    <x v="0"/>
    <x v="1"/>
    <x v="1"/>
    <x v="1"/>
    <x v="14"/>
    <x v="0"/>
    <n v="-10"/>
  </r>
  <r>
    <x v="0"/>
    <x v="2"/>
    <x v="1"/>
    <x v="1"/>
    <x v="14"/>
    <x v="0"/>
    <n v="-51"/>
  </r>
  <r>
    <x v="0"/>
    <x v="3"/>
    <x v="1"/>
    <x v="1"/>
    <x v="14"/>
    <x v="0"/>
    <n v="17"/>
  </r>
  <r>
    <x v="0"/>
    <x v="4"/>
    <x v="1"/>
    <x v="1"/>
    <x v="14"/>
    <x v="0"/>
    <n v="-45"/>
  </r>
  <r>
    <x v="0"/>
    <x v="5"/>
    <x v="1"/>
    <x v="1"/>
    <x v="14"/>
    <x v="0"/>
    <n v="-69"/>
  </r>
  <r>
    <x v="0"/>
    <x v="6"/>
    <x v="1"/>
    <x v="1"/>
    <x v="14"/>
    <x v="0"/>
    <n v="-105"/>
  </r>
  <r>
    <x v="1"/>
    <x v="7"/>
    <x v="1"/>
    <x v="1"/>
    <x v="14"/>
    <x v="0"/>
    <n v="-28"/>
  </r>
  <r>
    <x v="1"/>
    <x v="8"/>
    <x v="1"/>
    <x v="1"/>
    <x v="14"/>
    <x v="0"/>
    <n v="-32"/>
  </r>
  <r>
    <x v="1"/>
    <x v="9"/>
    <x v="1"/>
    <x v="1"/>
    <x v="14"/>
    <x v="0"/>
    <n v="-32"/>
  </r>
  <r>
    <x v="1"/>
    <x v="10"/>
    <x v="1"/>
    <x v="1"/>
    <x v="14"/>
    <x v="0"/>
    <n v="-18"/>
  </r>
  <r>
    <x v="1"/>
    <x v="11"/>
    <x v="1"/>
    <x v="1"/>
    <x v="14"/>
    <x v="0"/>
    <n v="-25"/>
  </r>
  <r>
    <x v="1"/>
    <x v="12"/>
    <x v="1"/>
    <x v="1"/>
    <x v="14"/>
    <x v="0"/>
    <n v="-12"/>
  </r>
  <r>
    <x v="1"/>
    <x v="13"/>
    <x v="1"/>
    <x v="1"/>
    <x v="14"/>
    <x v="0"/>
    <n v="-43"/>
  </r>
  <r>
    <x v="1"/>
    <x v="14"/>
    <x v="1"/>
    <x v="1"/>
    <x v="14"/>
    <x v="0"/>
    <n v="-16"/>
  </r>
  <r>
    <x v="0"/>
    <x v="0"/>
    <x v="2"/>
    <x v="0"/>
    <x v="14"/>
    <x v="0"/>
    <n v="-6"/>
  </r>
  <r>
    <x v="0"/>
    <x v="1"/>
    <x v="2"/>
    <x v="0"/>
    <x v="14"/>
    <x v="0"/>
    <n v="36"/>
  </r>
  <r>
    <x v="0"/>
    <x v="2"/>
    <x v="2"/>
    <x v="0"/>
    <x v="14"/>
    <x v="0"/>
    <n v="10"/>
  </r>
  <r>
    <x v="0"/>
    <x v="3"/>
    <x v="2"/>
    <x v="0"/>
    <x v="14"/>
    <x v="0"/>
    <n v="25"/>
  </r>
  <r>
    <x v="0"/>
    <x v="4"/>
    <x v="2"/>
    <x v="0"/>
    <x v="14"/>
    <x v="0"/>
    <n v="-3"/>
  </r>
  <r>
    <x v="0"/>
    <x v="5"/>
    <x v="2"/>
    <x v="0"/>
    <x v="14"/>
    <x v="0"/>
    <n v="-20"/>
  </r>
  <r>
    <x v="0"/>
    <x v="6"/>
    <x v="2"/>
    <x v="0"/>
    <x v="14"/>
    <x v="0"/>
    <n v="34"/>
  </r>
  <r>
    <x v="1"/>
    <x v="7"/>
    <x v="2"/>
    <x v="0"/>
    <x v="14"/>
    <x v="0"/>
    <n v="10"/>
  </r>
  <r>
    <x v="1"/>
    <x v="8"/>
    <x v="2"/>
    <x v="0"/>
    <x v="14"/>
    <x v="0"/>
    <n v="-7"/>
  </r>
  <r>
    <x v="1"/>
    <x v="9"/>
    <x v="2"/>
    <x v="0"/>
    <x v="14"/>
    <x v="0"/>
    <n v="42"/>
  </r>
  <r>
    <x v="1"/>
    <x v="10"/>
    <x v="2"/>
    <x v="0"/>
    <x v="14"/>
    <x v="0"/>
    <n v="16"/>
  </r>
  <r>
    <x v="1"/>
    <x v="11"/>
    <x v="2"/>
    <x v="0"/>
    <x v="14"/>
    <x v="0"/>
    <n v="-14"/>
  </r>
  <r>
    <x v="1"/>
    <x v="12"/>
    <x v="2"/>
    <x v="0"/>
    <x v="14"/>
    <x v="0"/>
    <n v="0"/>
  </r>
  <r>
    <x v="1"/>
    <x v="13"/>
    <x v="2"/>
    <x v="0"/>
    <x v="14"/>
    <x v="0"/>
    <n v="-4"/>
  </r>
  <r>
    <x v="1"/>
    <x v="14"/>
    <x v="2"/>
    <x v="0"/>
    <x v="14"/>
    <x v="0"/>
    <n v="-75"/>
  </r>
  <r>
    <x v="0"/>
    <x v="0"/>
    <x v="2"/>
    <x v="1"/>
    <x v="14"/>
    <x v="0"/>
    <n v="2"/>
  </r>
  <r>
    <x v="0"/>
    <x v="1"/>
    <x v="2"/>
    <x v="1"/>
    <x v="14"/>
    <x v="0"/>
    <n v="4"/>
  </r>
  <r>
    <x v="0"/>
    <x v="2"/>
    <x v="2"/>
    <x v="1"/>
    <x v="14"/>
    <x v="0"/>
    <n v="36"/>
  </r>
  <r>
    <x v="0"/>
    <x v="3"/>
    <x v="2"/>
    <x v="1"/>
    <x v="14"/>
    <x v="0"/>
    <n v="77"/>
  </r>
  <r>
    <x v="0"/>
    <x v="4"/>
    <x v="2"/>
    <x v="1"/>
    <x v="14"/>
    <x v="0"/>
    <n v="10"/>
  </r>
  <r>
    <x v="0"/>
    <x v="5"/>
    <x v="2"/>
    <x v="1"/>
    <x v="14"/>
    <x v="0"/>
    <n v="-7"/>
  </r>
  <r>
    <x v="0"/>
    <x v="6"/>
    <x v="2"/>
    <x v="1"/>
    <x v="14"/>
    <x v="0"/>
    <n v="33"/>
  </r>
  <r>
    <x v="1"/>
    <x v="7"/>
    <x v="2"/>
    <x v="1"/>
    <x v="14"/>
    <x v="0"/>
    <n v="-6"/>
  </r>
  <r>
    <x v="1"/>
    <x v="8"/>
    <x v="2"/>
    <x v="1"/>
    <x v="14"/>
    <x v="0"/>
    <n v="-6"/>
  </r>
  <r>
    <x v="1"/>
    <x v="9"/>
    <x v="2"/>
    <x v="1"/>
    <x v="14"/>
    <x v="0"/>
    <n v="28"/>
  </r>
  <r>
    <x v="1"/>
    <x v="10"/>
    <x v="2"/>
    <x v="1"/>
    <x v="14"/>
    <x v="0"/>
    <n v="34"/>
  </r>
  <r>
    <x v="1"/>
    <x v="11"/>
    <x v="2"/>
    <x v="1"/>
    <x v="14"/>
    <x v="0"/>
    <n v="5"/>
  </r>
  <r>
    <x v="1"/>
    <x v="12"/>
    <x v="2"/>
    <x v="1"/>
    <x v="14"/>
    <x v="0"/>
    <n v="4"/>
  </r>
  <r>
    <x v="1"/>
    <x v="13"/>
    <x v="2"/>
    <x v="1"/>
    <x v="14"/>
    <x v="0"/>
    <n v="-3"/>
  </r>
  <r>
    <x v="1"/>
    <x v="14"/>
    <x v="2"/>
    <x v="1"/>
    <x v="14"/>
    <x v="0"/>
    <n v="-20"/>
  </r>
  <r>
    <x v="0"/>
    <x v="0"/>
    <x v="3"/>
    <x v="0"/>
    <x v="14"/>
    <x v="0"/>
    <n v="-10"/>
  </r>
  <r>
    <x v="0"/>
    <x v="1"/>
    <x v="3"/>
    <x v="0"/>
    <x v="14"/>
    <x v="0"/>
    <n v="7"/>
  </r>
  <r>
    <x v="0"/>
    <x v="2"/>
    <x v="3"/>
    <x v="0"/>
    <x v="14"/>
    <x v="0"/>
    <n v="0"/>
  </r>
  <r>
    <x v="0"/>
    <x v="3"/>
    <x v="3"/>
    <x v="0"/>
    <x v="14"/>
    <x v="0"/>
    <n v="-5"/>
  </r>
  <r>
    <x v="0"/>
    <x v="4"/>
    <x v="3"/>
    <x v="0"/>
    <x v="14"/>
    <x v="0"/>
    <n v="16"/>
  </r>
  <r>
    <x v="0"/>
    <x v="5"/>
    <x v="3"/>
    <x v="0"/>
    <x v="14"/>
    <x v="0"/>
    <n v="-11"/>
  </r>
  <r>
    <x v="0"/>
    <x v="6"/>
    <x v="3"/>
    <x v="0"/>
    <x v="14"/>
    <x v="0"/>
    <n v="13"/>
  </r>
  <r>
    <x v="1"/>
    <x v="7"/>
    <x v="3"/>
    <x v="0"/>
    <x v="14"/>
    <x v="0"/>
    <n v="-3"/>
  </r>
  <r>
    <x v="1"/>
    <x v="8"/>
    <x v="3"/>
    <x v="0"/>
    <x v="14"/>
    <x v="0"/>
    <n v="16"/>
  </r>
  <r>
    <x v="1"/>
    <x v="9"/>
    <x v="3"/>
    <x v="0"/>
    <x v="14"/>
    <x v="0"/>
    <n v="-17"/>
  </r>
  <r>
    <x v="1"/>
    <x v="10"/>
    <x v="3"/>
    <x v="0"/>
    <x v="14"/>
    <x v="0"/>
    <n v="-1"/>
  </r>
  <r>
    <x v="1"/>
    <x v="11"/>
    <x v="3"/>
    <x v="0"/>
    <x v="14"/>
    <x v="0"/>
    <n v="-4"/>
  </r>
  <r>
    <x v="1"/>
    <x v="12"/>
    <x v="3"/>
    <x v="0"/>
    <x v="14"/>
    <x v="0"/>
    <n v="15"/>
  </r>
  <r>
    <x v="1"/>
    <x v="13"/>
    <x v="3"/>
    <x v="0"/>
    <x v="14"/>
    <x v="0"/>
    <n v="14"/>
  </r>
  <r>
    <x v="1"/>
    <x v="14"/>
    <x v="3"/>
    <x v="0"/>
    <x v="14"/>
    <x v="0"/>
    <n v="-10"/>
  </r>
  <r>
    <x v="0"/>
    <x v="0"/>
    <x v="3"/>
    <x v="1"/>
    <x v="14"/>
    <x v="0"/>
    <n v="-7"/>
  </r>
  <r>
    <x v="0"/>
    <x v="1"/>
    <x v="3"/>
    <x v="1"/>
    <x v="14"/>
    <x v="0"/>
    <n v="-2"/>
  </r>
  <r>
    <x v="0"/>
    <x v="2"/>
    <x v="3"/>
    <x v="1"/>
    <x v="14"/>
    <x v="0"/>
    <n v="-7"/>
  </r>
  <r>
    <x v="0"/>
    <x v="3"/>
    <x v="3"/>
    <x v="1"/>
    <x v="14"/>
    <x v="0"/>
    <n v="12"/>
  </r>
  <r>
    <x v="0"/>
    <x v="4"/>
    <x v="3"/>
    <x v="1"/>
    <x v="14"/>
    <x v="0"/>
    <n v="1"/>
  </r>
  <r>
    <x v="0"/>
    <x v="5"/>
    <x v="3"/>
    <x v="1"/>
    <x v="14"/>
    <x v="0"/>
    <n v="-7"/>
  </r>
  <r>
    <x v="0"/>
    <x v="6"/>
    <x v="3"/>
    <x v="1"/>
    <x v="14"/>
    <x v="0"/>
    <n v="-2"/>
  </r>
  <r>
    <x v="1"/>
    <x v="7"/>
    <x v="3"/>
    <x v="1"/>
    <x v="14"/>
    <x v="0"/>
    <n v="3"/>
  </r>
  <r>
    <x v="1"/>
    <x v="8"/>
    <x v="3"/>
    <x v="1"/>
    <x v="14"/>
    <x v="0"/>
    <n v="-5"/>
  </r>
  <r>
    <x v="1"/>
    <x v="9"/>
    <x v="3"/>
    <x v="1"/>
    <x v="14"/>
    <x v="0"/>
    <n v="-20"/>
  </r>
  <r>
    <x v="1"/>
    <x v="10"/>
    <x v="3"/>
    <x v="1"/>
    <x v="14"/>
    <x v="0"/>
    <n v="-11"/>
  </r>
  <r>
    <x v="1"/>
    <x v="11"/>
    <x v="3"/>
    <x v="1"/>
    <x v="14"/>
    <x v="0"/>
    <n v="2"/>
  </r>
  <r>
    <x v="1"/>
    <x v="12"/>
    <x v="3"/>
    <x v="1"/>
    <x v="14"/>
    <x v="0"/>
    <n v="0"/>
  </r>
  <r>
    <x v="1"/>
    <x v="13"/>
    <x v="3"/>
    <x v="1"/>
    <x v="14"/>
    <x v="0"/>
    <n v="-2"/>
  </r>
  <r>
    <x v="1"/>
    <x v="14"/>
    <x v="3"/>
    <x v="1"/>
    <x v="14"/>
    <x v="0"/>
    <n v="23"/>
  </r>
  <r>
    <x v="0"/>
    <x v="0"/>
    <x v="4"/>
    <x v="0"/>
    <x v="14"/>
    <x v="0"/>
    <n v="3"/>
  </r>
  <r>
    <x v="0"/>
    <x v="1"/>
    <x v="4"/>
    <x v="0"/>
    <x v="14"/>
    <x v="0"/>
    <n v="5"/>
  </r>
  <r>
    <x v="0"/>
    <x v="2"/>
    <x v="4"/>
    <x v="0"/>
    <x v="14"/>
    <x v="0"/>
    <n v="-10"/>
  </r>
  <r>
    <x v="0"/>
    <x v="3"/>
    <x v="4"/>
    <x v="0"/>
    <x v="14"/>
    <x v="0"/>
    <n v="-19"/>
  </r>
  <r>
    <x v="0"/>
    <x v="4"/>
    <x v="4"/>
    <x v="0"/>
    <x v="14"/>
    <x v="0"/>
    <n v="1"/>
  </r>
  <r>
    <x v="0"/>
    <x v="5"/>
    <x v="4"/>
    <x v="0"/>
    <x v="14"/>
    <x v="0"/>
    <n v="2"/>
  </r>
  <r>
    <x v="0"/>
    <x v="6"/>
    <x v="4"/>
    <x v="0"/>
    <x v="14"/>
    <x v="0"/>
    <n v="3"/>
  </r>
  <r>
    <x v="1"/>
    <x v="7"/>
    <x v="4"/>
    <x v="0"/>
    <x v="14"/>
    <x v="0"/>
    <n v="2"/>
  </r>
  <r>
    <x v="1"/>
    <x v="8"/>
    <x v="4"/>
    <x v="0"/>
    <x v="14"/>
    <x v="0"/>
    <n v="-1"/>
  </r>
  <r>
    <x v="1"/>
    <x v="9"/>
    <x v="4"/>
    <x v="0"/>
    <x v="14"/>
    <x v="0"/>
    <n v="-5"/>
  </r>
  <r>
    <x v="1"/>
    <x v="10"/>
    <x v="4"/>
    <x v="0"/>
    <x v="14"/>
    <x v="0"/>
    <n v="5"/>
  </r>
  <r>
    <x v="1"/>
    <x v="11"/>
    <x v="4"/>
    <x v="0"/>
    <x v="14"/>
    <x v="0"/>
    <n v="3"/>
  </r>
  <r>
    <x v="1"/>
    <x v="12"/>
    <x v="4"/>
    <x v="0"/>
    <x v="14"/>
    <x v="0"/>
    <n v="8"/>
  </r>
  <r>
    <x v="1"/>
    <x v="13"/>
    <x v="4"/>
    <x v="0"/>
    <x v="14"/>
    <x v="0"/>
    <n v="-3"/>
  </r>
  <r>
    <x v="1"/>
    <x v="14"/>
    <x v="4"/>
    <x v="0"/>
    <x v="14"/>
    <x v="0"/>
    <n v="-7"/>
  </r>
  <r>
    <x v="0"/>
    <x v="0"/>
    <x v="4"/>
    <x v="1"/>
    <x v="14"/>
    <x v="0"/>
    <n v="-14"/>
  </r>
  <r>
    <x v="0"/>
    <x v="1"/>
    <x v="4"/>
    <x v="1"/>
    <x v="14"/>
    <x v="0"/>
    <n v="9"/>
  </r>
  <r>
    <x v="0"/>
    <x v="2"/>
    <x v="4"/>
    <x v="1"/>
    <x v="14"/>
    <x v="0"/>
    <n v="-10"/>
  </r>
  <r>
    <x v="0"/>
    <x v="3"/>
    <x v="4"/>
    <x v="1"/>
    <x v="14"/>
    <x v="0"/>
    <n v="-8"/>
  </r>
  <r>
    <x v="0"/>
    <x v="4"/>
    <x v="4"/>
    <x v="1"/>
    <x v="14"/>
    <x v="0"/>
    <n v="-1"/>
  </r>
  <r>
    <x v="0"/>
    <x v="5"/>
    <x v="4"/>
    <x v="1"/>
    <x v="14"/>
    <x v="0"/>
    <n v="3"/>
  </r>
  <r>
    <x v="0"/>
    <x v="6"/>
    <x v="4"/>
    <x v="1"/>
    <x v="14"/>
    <x v="0"/>
    <n v="-1"/>
  </r>
  <r>
    <x v="1"/>
    <x v="7"/>
    <x v="4"/>
    <x v="1"/>
    <x v="14"/>
    <x v="0"/>
    <n v="-2"/>
  </r>
  <r>
    <x v="1"/>
    <x v="8"/>
    <x v="4"/>
    <x v="1"/>
    <x v="14"/>
    <x v="0"/>
    <n v="-5"/>
  </r>
  <r>
    <x v="1"/>
    <x v="9"/>
    <x v="4"/>
    <x v="1"/>
    <x v="14"/>
    <x v="0"/>
    <n v="-9"/>
  </r>
  <r>
    <x v="1"/>
    <x v="10"/>
    <x v="4"/>
    <x v="1"/>
    <x v="14"/>
    <x v="0"/>
    <n v="0"/>
  </r>
  <r>
    <x v="1"/>
    <x v="11"/>
    <x v="4"/>
    <x v="1"/>
    <x v="14"/>
    <x v="0"/>
    <n v="1"/>
  </r>
  <r>
    <x v="1"/>
    <x v="12"/>
    <x v="4"/>
    <x v="1"/>
    <x v="14"/>
    <x v="0"/>
    <n v="-6"/>
  </r>
  <r>
    <x v="1"/>
    <x v="13"/>
    <x v="4"/>
    <x v="1"/>
    <x v="14"/>
    <x v="0"/>
    <n v="-2"/>
  </r>
  <r>
    <x v="1"/>
    <x v="14"/>
    <x v="4"/>
    <x v="1"/>
    <x v="14"/>
    <x v="0"/>
    <n v="20"/>
  </r>
  <r>
    <x v="0"/>
    <x v="0"/>
    <x v="0"/>
    <x v="0"/>
    <x v="15"/>
    <x v="0"/>
    <n v="-14"/>
  </r>
  <r>
    <x v="0"/>
    <x v="1"/>
    <x v="0"/>
    <x v="0"/>
    <x v="15"/>
    <x v="0"/>
    <n v="33"/>
  </r>
  <r>
    <x v="0"/>
    <x v="2"/>
    <x v="0"/>
    <x v="0"/>
    <x v="15"/>
    <x v="0"/>
    <n v="-4"/>
  </r>
  <r>
    <x v="0"/>
    <x v="3"/>
    <x v="0"/>
    <x v="0"/>
    <x v="15"/>
    <x v="0"/>
    <n v="91"/>
  </r>
  <r>
    <x v="0"/>
    <x v="4"/>
    <x v="0"/>
    <x v="0"/>
    <x v="15"/>
    <x v="0"/>
    <n v="25"/>
  </r>
  <r>
    <x v="0"/>
    <x v="5"/>
    <x v="0"/>
    <x v="0"/>
    <x v="15"/>
    <x v="0"/>
    <n v="4"/>
  </r>
  <r>
    <x v="0"/>
    <x v="6"/>
    <x v="0"/>
    <x v="0"/>
    <x v="15"/>
    <x v="0"/>
    <n v="54"/>
  </r>
  <r>
    <x v="1"/>
    <x v="7"/>
    <x v="0"/>
    <x v="0"/>
    <x v="15"/>
    <x v="0"/>
    <n v="8"/>
  </r>
  <r>
    <x v="1"/>
    <x v="8"/>
    <x v="0"/>
    <x v="0"/>
    <x v="15"/>
    <x v="0"/>
    <n v="17"/>
  </r>
  <r>
    <x v="1"/>
    <x v="9"/>
    <x v="0"/>
    <x v="0"/>
    <x v="15"/>
    <x v="0"/>
    <n v="36"/>
  </r>
  <r>
    <x v="1"/>
    <x v="10"/>
    <x v="0"/>
    <x v="0"/>
    <x v="15"/>
    <x v="0"/>
    <n v="22"/>
  </r>
  <r>
    <x v="1"/>
    <x v="11"/>
    <x v="0"/>
    <x v="0"/>
    <x v="15"/>
    <x v="0"/>
    <n v="35"/>
  </r>
  <r>
    <x v="1"/>
    <x v="12"/>
    <x v="0"/>
    <x v="0"/>
    <x v="15"/>
    <x v="0"/>
    <n v="1"/>
  </r>
  <r>
    <x v="1"/>
    <x v="13"/>
    <x v="0"/>
    <x v="0"/>
    <x v="15"/>
    <x v="0"/>
    <n v="23"/>
  </r>
  <r>
    <x v="1"/>
    <x v="14"/>
    <x v="0"/>
    <x v="0"/>
    <x v="15"/>
    <x v="0"/>
    <n v="1"/>
  </r>
  <r>
    <x v="0"/>
    <x v="0"/>
    <x v="0"/>
    <x v="1"/>
    <x v="15"/>
    <x v="0"/>
    <n v="-10"/>
  </r>
  <r>
    <x v="0"/>
    <x v="1"/>
    <x v="0"/>
    <x v="1"/>
    <x v="15"/>
    <x v="0"/>
    <n v="-1"/>
  </r>
  <r>
    <x v="0"/>
    <x v="2"/>
    <x v="0"/>
    <x v="1"/>
    <x v="15"/>
    <x v="0"/>
    <n v="32"/>
  </r>
  <r>
    <x v="0"/>
    <x v="3"/>
    <x v="0"/>
    <x v="1"/>
    <x v="15"/>
    <x v="0"/>
    <n v="126"/>
  </r>
  <r>
    <x v="0"/>
    <x v="4"/>
    <x v="0"/>
    <x v="1"/>
    <x v="15"/>
    <x v="0"/>
    <n v="22"/>
  </r>
  <r>
    <x v="0"/>
    <x v="5"/>
    <x v="0"/>
    <x v="1"/>
    <x v="15"/>
    <x v="0"/>
    <n v="-4"/>
  </r>
  <r>
    <x v="0"/>
    <x v="6"/>
    <x v="0"/>
    <x v="1"/>
    <x v="15"/>
    <x v="0"/>
    <n v="66"/>
  </r>
  <r>
    <x v="1"/>
    <x v="7"/>
    <x v="0"/>
    <x v="1"/>
    <x v="15"/>
    <x v="0"/>
    <n v="-1"/>
  </r>
  <r>
    <x v="1"/>
    <x v="8"/>
    <x v="0"/>
    <x v="1"/>
    <x v="15"/>
    <x v="0"/>
    <n v="1"/>
  </r>
  <r>
    <x v="1"/>
    <x v="9"/>
    <x v="0"/>
    <x v="1"/>
    <x v="15"/>
    <x v="0"/>
    <n v="39"/>
  </r>
  <r>
    <x v="1"/>
    <x v="10"/>
    <x v="0"/>
    <x v="1"/>
    <x v="15"/>
    <x v="0"/>
    <n v="11"/>
  </r>
  <r>
    <x v="1"/>
    <x v="11"/>
    <x v="0"/>
    <x v="1"/>
    <x v="15"/>
    <x v="0"/>
    <n v="10"/>
  </r>
  <r>
    <x v="1"/>
    <x v="12"/>
    <x v="0"/>
    <x v="1"/>
    <x v="15"/>
    <x v="0"/>
    <n v="2"/>
  </r>
  <r>
    <x v="1"/>
    <x v="13"/>
    <x v="0"/>
    <x v="1"/>
    <x v="15"/>
    <x v="0"/>
    <n v="4"/>
  </r>
  <r>
    <x v="1"/>
    <x v="14"/>
    <x v="0"/>
    <x v="1"/>
    <x v="15"/>
    <x v="0"/>
    <n v="19"/>
  </r>
  <r>
    <x v="0"/>
    <x v="0"/>
    <x v="1"/>
    <x v="0"/>
    <x v="15"/>
    <x v="0"/>
    <n v="-37"/>
  </r>
  <r>
    <x v="0"/>
    <x v="1"/>
    <x v="1"/>
    <x v="0"/>
    <x v="15"/>
    <x v="0"/>
    <n v="-12"/>
  </r>
  <r>
    <x v="0"/>
    <x v="2"/>
    <x v="1"/>
    <x v="0"/>
    <x v="15"/>
    <x v="0"/>
    <n v="-70"/>
  </r>
  <r>
    <x v="0"/>
    <x v="3"/>
    <x v="1"/>
    <x v="0"/>
    <x v="15"/>
    <x v="0"/>
    <n v="91"/>
  </r>
  <r>
    <x v="0"/>
    <x v="4"/>
    <x v="1"/>
    <x v="0"/>
    <x v="15"/>
    <x v="0"/>
    <n v="-48"/>
  </r>
  <r>
    <x v="0"/>
    <x v="5"/>
    <x v="1"/>
    <x v="0"/>
    <x v="15"/>
    <x v="0"/>
    <n v="-48"/>
  </r>
  <r>
    <x v="0"/>
    <x v="6"/>
    <x v="1"/>
    <x v="0"/>
    <x v="15"/>
    <x v="0"/>
    <n v="-3"/>
  </r>
  <r>
    <x v="1"/>
    <x v="7"/>
    <x v="1"/>
    <x v="0"/>
    <x v="15"/>
    <x v="0"/>
    <n v="1"/>
  </r>
  <r>
    <x v="1"/>
    <x v="8"/>
    <x v="1"/>
    <x v="0"/>
    <x v="15"/>
    <x v="0"/>
    <n v="-46"/>
  </r>
  <r>
    <x v="1"/>
    <x v="9"/>
    <x v="1"/>
    <x v="0"/>
    <x v="15"/>
    <x v="0"/>
    <n v="-60"/>
  </r>
  <r>
    <x v="1"/>
    <x v="10"/>
    <x v="1"/>
    <x v="0"/>
    <x v="15"/>
    <x v="0"/>
    <n v="-25"/>
  </r>
  <r>
    <x v="1"/>
    <x v="11"/>
    <x v="1"/>
    <x v="0"/>
    <x v="15"/>
    <x v="0"/>
    <n v="31"/>
  </r>
  <r>
    <x v="1"/>
    <x v="12"/>
    <x v="1"/>
    <x v="0"/>
    <x v="15"/>
    <x v="0"/>
    <n v="-34"/>
  </r>
  <r>
    <x v="1"/>
    <x v="13"/>
    <x v="1"/>
    <x v="0"/>
    <x v="15"/>
    <x v="0"/>
    <n v="-15"/>
  </r>
  <r>
    <x v="1"/>
    <x v="14"/>
    <x v="1"/>
    <x v="0"/>
    <x v="15"/>
    <x v="0"/>
    <n v="20"/>
  </r>
  <r>
    <x v="0"/>
    <x v="0"/>
    <x v="1"/>
    <x v="1"/>
    <x v="15"/>
    <x v="0"/>
    <n v="-43"/>
  </r>
  <r>
    <x v="0"/>
    <x v="1"/>
    <x v="1"/>
    <x v="1"/>
    <x v="15"/>
    <x v="0"/>
    <n v="-7"/>
  </r>
  <r>
    <x v="0"/>
    <x v="2"/>
    <x v="1"/>
    <x v="1"/>
    <x v="15"/>
    <x v="0"/>
    <n v="-57"/>
  </r>
  <r>
    <x v="0"/>
    <x v="3"/>
    <x v="1"/>
    <x v="1"/>
    <x v="15"/>
    <x v="0"/>
    <n v="39"/>
  </r>
  <r>
    <x v="0"/>
    <x v="4"/>
    <x v="1"/>
    <x v="1"/>
    <x v="15"/>
    <x v="0"/>
    <n v="-51"/>
  </r>
  <r>
    <x v="0"/>
    <x v="5"/>
    <x v="1"/>
    <x v="1"/>
    <x v="15"/>
    <x v="0"/>
    <n v="-35"/>
  </r>
  <r>
    <x v="0"/>
    <x v="6"/>
    <x v="1"/>
    <x v="1"/>
    <x v="15"/>
    <x v="0"/>
    <n v="-39"/>
  </r>
  <r>
    <x v="1"/>
    <x v="7"/>
    <x v="1"/>
    <x v="1"/>
    <x v="15"/>
    <x v="0"/>
    <n v="2"/>
  </r>
  <r>
    <x v="1"/>
    <x v="8"/>
    <x v="1"/>
    <x v="1"/>
    <x v="15"/>
    <x v="0"/>
    <n v="-10"/>
  </r>
  <r>
    <x v="1"/>
    <x v="9"/>
    <x v="1"/>
    <x v="1"/>
    <x v="15"/>
    <x v="0"/>
    <n v="-11"/>
  </r>
  <r>
    <x v="1"/>
    <x v="10"/>
    <x v="1"/>
    <x v="1"/>
    <x v="15"/>
    <x v="0"/>
    <n v="-30"/>
  </r>
  <r>
    <x v="1"/>
    <x v="11"/>
    <x v="1"/>
    <x v="1"/>
    <x v="15"/>
    <x v="0"/>
    <n v="27"/>
  </r>
  <r>
    <x v="1"/>
    <x v="12"/>
    <x v="1"/>
    <x v="1"/>
    <x v="15"/>
    <x v="0"/>
    <n v="-39"/>
  </r>
  <r>
    <x v="1"/>
    <x v="13"/>
    <x v="1"/>
    <x v="1"/>
    <x v="15"/>
    <x v="0"/>
    <n v="-31"/>
  </r>
  <r>
    <x v="1"/>
    <x v="14"/>
    <x v="1"/>
    <x v="1"/>
    <x v="15"/>
    <x v="0"/>
    <n v="83"/>
  </r>
  <r>
    <x v="0"/>
    <x v="0"/>
    <x v="2"/>
    <x v="0"/>
    <x v="15"/>
    <x v="0"/>
    <n v="8"/>
  </r>
  <r>
    <x v="0"/>
    <x v="1"/>
    <x v="2"/>
    <x v="0"/>
    <x v="15"/>
    <x v="0"/>
    <n v="22"/>
  </r>
  <r>
    <x v="0"/>
    <x v="2"/>
    <x v="2"/>
    <x v="0"/>
    <x v="15"/>
    <x v="0"/>
    <n v="19"/>
  </r>
  <r>
    <x v="0"/>
    <x v="3"/>
    <x v="2"/>
    <x v="0"/>
    <x v="15"/>
    <x v="0"/>
    <n v="82"/>
  </r>
  <r>
    <x v="0"/>
    <x v="4"/>
    <x v="2"/>
    <x v="0"/>
    <x v="15"/>
    <x v="0"/>
    <n v="-5"/>
  </r>
  <r>
    <x v="0"/>
    <x v="5"/>
    <x v="2"/>
    <x v="0"/>
    <x v="15"/>
    <x v="0"/>
    <n v="-2"/>
  </r>
  <r>
    <x v="0"/>
    <x v="6"/>
    <x v="2"/>
    <x v="0"/>
    <x v="15"/>
    <x v="0"/>
    <n v="23"/>
  </r>
  <r>
    <x v="1"/>
    <x v="7"/>
    <x v="2"/>
    <x v="0"/>
    <x v="15"/>
    <x v="0"/>
    <n v="-6"/>
  </r>
  <r>
    <x v="1"/>
    <x v="8"/>
    <x v="2"/>
    <x v="0"/>
    <x v="15"/>
    <x v="0"/>
    <n v="11"/>
  </r>
  <r>
    <x v="1"/>
    <x v="9"/>
    <x v="2"/>
    <x v="0"/>
    <x v="15"/>
    <x v="0"/>
    <n v="19"/>
  </r>
  <r>
    <x v="1"/>
    <x v="10"/>
    <x v="2"/>
    <x v="0"/>
    <x v="15"/>
    <x v="0"/>
    <n v="10"/>
  </r>
  <r>
    <x v="1"/>
    <x v="11"/>
    <x v="2"/>
    <x v="0"/>
    <x v="15"/>
    <x v="0"/>
    <n v="19"/>
  </r>
  <r>
    <x v="1"/>
    <x v="12"/>
    <x v="2"/>
    <x v="0"/>
    <x v="15"/>
    <x v="0"/>
    <n v="2"/>
  </r>
  <r>
    <x v="1"/>
    <x v="13"/>
    <x v="2"/>
    <x v="0"/>
    <x v="15"/>
    <x v="0"/>
    <n v="-19"/>
  </r>
  <r>
    <x v="1"/>
    <x v="14"/>
    <x v="2"/>
    <x v="0"/>
    <x v="15"/>
    <x v="0"/>
    <n v="-44"/>
  </r>
  <r>
    <x v="0"/>
    <x v="0"/>
    <x v="2"/>
    <x v="1"/>
    <x v="15"/>
    <x v="0"/>
    <n v="-3"/>
  </r>
  <r>
    <x v="0"/>
    <x v="1"/>
    <x v="2"/>
    <x v="1"/>
    <x v="15"/>
    <x v="0"/>
    <n v="27"/>
  </r>
  <r>
    <x v="0"/>
    <x v="2"/>
    <x v="2"/>
    <x v="1"/>
    <x v="15"/>
    <x v="0"/>
    <n v="8"/>
  </r>
  <r>
    <x v="0"/>
    <x v="3"/>
    <x v="2"/>
    <x v="1"/>
    <x v="15"/>
    <x v="0"/>
    <n v="73"/>
  </r>
  <r>
    <x v="0"/>
    <x v="4"/>
    <x v="2"/>
    <x v="1"/>
    <x v="15"/>
    <x v="0"/>
    <n v="8"/>
  </r>
  <r>
    <x v="0"/>
    <x v="5"/>
    <x v="2"/>
    <x v="1"/>
    <x v="15"/>
    <x v="0"/>
    <n v="9"/>
  </r>
  <r>
    <x v="0"/>
    <x v="6"/>
    <x v="2"/>
    <x v="1"/>
    <x v="15"/>
    <x v="0"/>
    <n v="52"/>
  </r>
  <r>
    <x v="1"/>
    <x v="7"/>
    <x v="2"/>
    <x v="1"/>
    <x v="15"/>
    <x v="0"/>
    <n v="6"/>
  </r>
  <r>
    <x v="1"/>
    <x v="8"/>
    <x v="2"/>
    <x v="1"/>
    <x v="15"/>
    <x v="0"/>
    <n v="-6"/>
  </r>
  <r>
    <x v="1"/>
    <x v="9"/>
    <x v="2"/>
    <x v="1"/>
    <x v="15"/>
    <x v="0"/>
    <n v="9"/>
  </r>
  <r>
    <x v="1"/>
    <x v="10"/>
    <x v="2"/>
    <x v="1"/>
    <x v="15"/>
    <x v="0"/>
    <n v="12"/>
  </r>
  <r>
    <x v="1"/>
    <x v="11"/>
    <x v="2"/>
    <x v="1"/>
    <x v="15"/>
    <x v="0"/>
    <n v="7"/>
  </r>
  <r>
    <x v="1"/>
    <x v="12"/>
    <x v="2"/>
    <x v="1"/>
    <x v="15"/>
    <x v="0"/>
    <n v="-5"/>
  </r>
  <r>
    <x v="1"/>
    <x v="13"/>
    <x v="2"/>
    <x v="1"/>
    <x v="15"/>
    <x v="0"/>
    <n v="0"/>
  </r>
  <r>
    <x v="1"/>
    <x v="14"/>
    <x v="2"/>
    <x v="1"/>
    <x v="15"/>
    <x v="0"/>
    <n v="-4"/>
  </r>
  <r>
    <x v="0"/>
    <x v="0"/>
    <x v="3"/>
    <x v="0"/>
    <x v="15"/>
    <x v="0"/>
    <n v="4"/>
  </r>
  <r>
    <x v="0"/>
    <x v="1"/>
    <x v="3"/>
    <x v="0"/>
    <x v="15"/>
    <x v="0"/>
    <n v="-10"/>
  </r>
  <r>
    <x v="0"/>
    <x v="2"/>
    <x v="3"/>
    <x v="0"/>
    <x v="15"/>
    <x v="0"/>
    <n v="3"/>
  </r>
  <r>
    <x v="0"/>
    <x v="3"/>
    <x v="3"/>
    <x v="0"/>
    <x v="15"/>
    <x v="0"/>
    <n v="-1"/>
  </r>
  <r>
    <x v="0"/>
    <x v="4"/>
    <x v="3"/>
    <x v="0"/>
    <x v="15"/>
    <x v="0"/>
    <n v="-2"/>
  </r>
  <r>
    <x v="0"/>
    <x v="5"/>
    <x v="3"/>
    <x v="0"/>
    <x v="15"/>
    <x v="0"/>
    <n v="-2"/>
  </r>
  <r>
    <x v="0"/>
    <x v="6"/>
    <x v="3"/>
    <x v="0"/>
    <x v="15"/>
    <x v="0"/>
    <n v="21"/>
  </r>
  <r>
    <x v="1"/>
    <x v="7"/>
    <x v="3"/>
    <x v="0"/>
    <x v="15"/>
    <x v="0"/>
    <n v="9"/>
  </r>
  <r>
    <x v="1"/>
    <x v="8"/>
    <x v="3"/>
    <x v="0"/>
    <x v="15"/>
    <x v="0"/>
    <n v="-12"/>
  </r>
  <r>
    <x v="1"/>
    <x v="9"/>
    <x v="3"/>
    <x v="0"/>
    <x v="15"/>
    <x v="0"/>
    <n v="6"/>
  </r>
  <r>
    <x v="1"/>
    <x v="10"/>
    <x v="3"/>
    <x v="0"/>
    <x v="15"/>
    <x v="0"/>
    <n v="5"/>
  </r>
  <r>
    <x v="1"/>
    <x v="11"/>
    <x v="3"/>
    <x v="0"/>
    <x v="15"/>
    <x v="0"/>
    <n v="-11"/>
  </r>
  <r>
    <x v="1"/>
    <x v="12"/>
    <x v="3"/>
    <x v="0"/>
    <x v="15"/>
    <x v="0"/>
    <n v="1"/>
  </r>
  <r>
    <x v="1"/>
    <x v="13"/>
    <x v="3"/>
    <x v="0"/>
    <x v="15"/>
    <x v="0"/>
    <n v="11"/>
  </r>
  <r>
    <x v="1"/>
    <x v="14"/>
    <x v="3"/>
    <x v="0"/>
    <x v="15"/>
    <x v="0"/>
    <n v="-26"/>
  </r>
  <r>
    <x v="0"/>
    <x v="0"/>
    <x v="3"/>
    <x v="1"/>
    <x v="15"/>
    <x v="0"/>
    <n v="-7"/>
  </r>
  <r>
    <x v="0"/>
    <x v="1"/>
    <x v="3"/>
    <x v="1"/>
    <x v="15"/>
    <x v="0"/>
    <n v="-4"/>
  </r>
  <r>
    <x v="0"/>
    <x v="2"/>
    <x v="3"/>
    <x v="1"/>
    <x v="15"/>
    <x v="0"/>
    <n v="-3"/>
  </r>
  <r>
    <x v="0"/>
    <x v="3"/>
    <x v="3"/>
    <x v="1"/>
    <x v="15"/>
    <x v="0"/>
    <n v="31"/>
  </r>
  <r>
    <x v="0"/>
    <x v="4"/>
    <x v="3"/>
    <x v="1"/>
    <x v="15"/>
    <x v="0"/>
    <n v="-10"/>
  </r>
  <r>
    <x v="0"/>
    <x v="5"/>
    <x v="3"/>
    <x v="1"/>
    <x v="15"/>
    <x v="0"/>
    <n v="5"/>
  </r>
  <r>
    <x v="0"/>
    <x v="6"/>
    <x v="3"/>
    <x v="1"/>
    <x v="15"/>
    <x v="0"/>
    <n v="11"/>
  </r>
  <r>
    <x v="1"/>
    <x v="7"/>
    <x v="3"/>
    <x v="1"/>
    <x v="15"/>
    <x v="0"/>
    <n v="-2"/>
  </r>
  <r>
    <x v="1"/>
    <x v="8"/>
    <x v="3"/>
    <x v="1"/>
    <x v="15"/>
    <x v="0"/>
    <n v="-14"/>
  </r>
  <r>
    <x v="1"/>
    <x v="9"/>
    <x v="3"/>
    <x v="1"/>
    <x v="15"/>
    <x v="0"/>
    <n v="11"/>
  </r>
  <r>
    <x v="1"/>
    <x v="10"/>
    <x v="3"/>
    <x v="1"/>
    <x v="15"/>
    <x v="0"/>
    <n v="-1"/>
  </r>
  <r>
    <x v="1"/>
    <x v="11"/>
    <x v="3"/>
    <x v="1"/>
    <x v="15"/>
    <x v="0"/>
    <n v="0"/>
  </r>
  <r>
    <x v="1"/>
    <x v="12"/>
    <x v="3"/>
    <x v="1"/>
    <x v="15"/>
    <x v="0"/>
    <n v="8"/>
  </r>
  <r>
    <x v="1"/>
    <x v="13"/>
    <x v="3"/>
    <x v="1"/>
    <x v="15"/>
    <x v="0"/>
    <n v="6"/>
  </r>
  <r>
    <x v="1"/>
    <x v="14"/>
    <x v="3"/>
    <x v="1"/>
    <x v="15"/>
    <x v="0"/>
    <n v="-27"/>
  </r>
  <r>
    <x v="0"/>
    <x v="0"/>
    <x v="4"/>
    <x v="0"/>
    <x v="15"/>
    <x v="0"/>
    <n v="-5"/>
  </r>
  <r>
    <x v="0"/>
    <x v="1"/>
    <x v="4"/>
    <x v="0"/>
    <x v="15"/>
    <x v="0"/>
    <n v="-3"/>
  </r>
  <r>
    <x v="0"/>
    <x v="2"/>
    <x v="4"/>
    <x v="0"/>
    <x v="15"/>
    <x v="0"/>
    <n v="1"/>
  </r>
  <r>
    <x v="0"/>
    <x v="3"/>
    <x v="4"/>
    <x v="0"/>
    <x v="15"/>
    <x v="0"/>
    <n v="-3"/>
  </r>
  <r>
    <x v="0"/>
    <x v="4"/>
    <x v="4"/>
    <x v="0"/>
    <x v="15"/>
    <x v="0"/>
    <n v="-18"/>
  </r>
  <r>
    <x v="0"/>
    <x v="5"/>
    <x v="4"/>
    <x v="0"/>
    <x v="15"/>
    <x v="0"/>
    <n v="8"/>
  </r>
  <r>
    <x v="0"/>
    <x v="6"/>
    <x v="4"/>
    <x v="0"/>
    <x v="15"/>
    <x v="0"/>
    <n v="-11"/>
  </r>
  <r>
    <x v="1"/>
    <x v="7"/>
    <x v="4"/>
    <x v="0"/>
    <x v="15"/>
    <x v="0"/>
    <n v="2"/>
  </r>
  <r>
    <x v="1"/>
    <x v="8"/>
    <x v="4"/>
    <x v="0"/>
    <x v="15"/>
    <x v="0"/>
    <n v="-6"/>
  </r>
  <r>
    <x v="1"/>
    <x v="9"/>
    <x v="4"/>
    <x v="0"/>
    <x v="15"/>
    <x v="0"/>
    <n v="-9"/>
  </r>
  <r>
    <x v="1"/>
    <x v="10"/>
    <x v="4"/>
    <x v="0"/>
    <x v="15"/>
    <x v="0"/>
    <n v="7"/>
  </r>
  <r>
    <x v="1"/>
    <x v="11"/>
    <x v="4"/>
    <x v="0"/>
    <x v="15"/>
    <x v="0"/>
    <n v="1"/>
  </r>
  <r>
    <x v="1"/>
    <x v="12"/>
    <x v="4"/>
    <x v="0"/>
    <x v="15"/>
    <x v="0"/>
    <n v="1"/>
  </r>
  <r>
    <x v="1"/>
    <x v="13"/>
    <x v="4"/>
    <x v="0"/>
    <x v="15"/>
    <x v="0"/>
    <n v="5"/>
  </r>
  <r>
    <x v="1"/>
    <x v="14"/>
    <x v="4"/>
    <x v="0"/>
    <x v="15"/>
    <x v="0"/>
    <n v="13"/>
  </r>
  <r>
    <x v="0"/>
    <x v="0"/>
    <x v="4"/>
    <x v="1"/>
    <x v="15"/>
    <x v="0"/>
    <n v="-3"/>
  </r>
  <r>
    <x v="0"/>
    <x v="1"/>
    <x v="4"/>
    <x v="1"/>
    <x v="15"/>
    <x v="0"/>
    <n v="-3"/>
  </r>
  <r>
    <x v="0"/>
    <x v="2"/>
    <x v="4"/>
    <x v="1"/>
    <x v="15"/>
    <x v="0"/>
    <n v="0"/>
  </r>
  <r>
    <x v="0"/>
    <x v="3"/>
    <x v="4"/>
    <x v="1"/>
    <x v="15"/>
    <x v="0"/>
    <n v="-9"/>
  </r>
  <r>
    <x v="0"/>
    <x v="4"/>
    <x v="4"/>
    <x v="1"/>
    <x v="15"/>
    <x v="0"/>
    <n v="-13"/>
  </r>
  <r>
    <x v="0"/>
    <x v="5"/>
    <x v="4"/>
    <x v="1"/>
    <x v="15"/>
    <x v="0"/>
    <n v="9"/>
  </r>
  <r>
    <x v="0"/>
    <x v="6"/>
    <x v="4"/>
    <x v="1"/>
    <x v="15"/>
    <x v="0"/>
    <n v="-17"/>
  </r>
  <r>
    <x v="1"/>
    <x v="7"/>
    <x v="4"/>
    <x v="1"/>
    <x v="15"/>
    <x v="0"/>
    <n v="3"/>
  </r>
  <r>
    <x v="1"/>
    <x v="8"/>
    <x v="4"/>
    <x v="1"/>
    <x v="15"/>
    <x v="0"/>
    <n v="-11"/>
  </r>
  <r>
    <x v="1"/>
    <x v="9"/>
    <x v="4"/>
    <x v="1"/>
    <x v="15"/>
    <x v="0"/>
    <n v="-11"/>
  </r>
  <r>
    <x v="1"/>
    <x v="10"/>
    <x v="4"/>
    <x v="1"/>
    <x v="15"/>
    <x v="0"/>
    <n v="3"/>
  </r>
  <r>
    <x v="1"/>
    <x v="11"/>
    <x v="4"/>
    <x v="1"/>
    <x v="15"/>
    <x v="0"/>
    <n v="1"/>
  </r>
  <r>
    <x v="1"/>
    <x v="12"/>
    <x v="4"/>
    <x v="1"/>
    <x v="15"/>
    <x v="0"/>
    <n v="-2"/>
  </r>
  <r>
    <x v="1"/>
    <x v="13"/>
    <x v="4"/>
    <x v="1"/>
    <x v="15"/>
    <x v="0"/>
    <n v="-5"/>
  </r>
  <r>
    <x v="1"/>
    <x v="14"/>
    <x v="4"/>
    <x v="1"/>
    <x v="15"/>
    <x v="0"/>
    <n v="38"/>
  </r>
  <r>
    <x v="0"/>
    <x v="0"/>
    <x v="0"/>
    <x v="0"/>
    <x v="0"/>
    <x v="1"/>
    <n v="3"/>
  </r>
  <r>
    <x v="0"/>
    <x v="1"/>
    <x v="0"/>
    <x v="0"/>
    <x v="0"/>
    <x v="1"/>
    <n v="-14"/>
  </r>
  <r>
    <x v="0"/>
    <x v="2"/>
    <x v="0"/>
    <x v="0"/>
    <x v="0"/>
    <x v="1"/>
    <n v="-16"/>
  </r>
  <r>
    <x v="0"/>
    <x v="3"/>
    <x v="0"/>
    <x v="0"/>
    <x v="0"/>
    <x v="1"/>
    <n v="-22"/>
  </r>
  <r>
    <x v="0"/>
    <x v="4"/>
    <x v="0"/>
    <x v="0"/>
    <x v="0"/>
    <x v="1"/>
    <n v="14"/>
  </r>
  <r>
    <x v="0"/>
    <x v="5"/>
    <x v="0"/>
    <x v="0"/>
    <x v="0"/>
    <x v="1"/>
    <n v="-19"/>
  </r>
  <r>
    <x v="0"/>
    <x v="6"/>
    <x v="0"/>
    <x v="0"/>
    <x v="0"/>
    <x v="1"/>
    <n v="-32"/>
  </r>
  <r>
    <x v="1"/>
    <x v="7"/>
    <x v="0"/>
    <x v="0"/>
    <x v="0"/>
    <x v="1"/>
    <n v="-8"/>
  </r>
  <r>
    <x v="1"/>
    <x v="8"/>
    <x v="0"/>
    <x v="0"/>
    <x v="0"/>
    <x v="1"/>
    <n v="-2"/>
  </r>
  <r>
    <x v="1"/>
    <x v="9"/>
    <x v="0"/>
    <x v="0"/>
    <x v="0"/>
    <x v="1"/>
    <n v="0"/>
  </r>
  <r>
    <x v="1"/>
    <x v="10"/>
    <x v="0"/>
    <x v="0"/>
    <x v="0"/>
    <x v="1"/>
    <n v="1"/>
  </r>
  <r>
    <x v="1"/>
    <x v="11"/>
    <x v="0"/>
    <x v="0"/>
    <x v="0"/>
    <x v="1"/>
    <n v="-23"/>
  </r>
  <r>
    <x v="1"/>
    <x v="12"/>
    <x v="0"/>
    <x v="0"/>
    <x v="0"/>
    <x v="1"/>
    <n v="1"/>
  </r>
  <r>
    <x v="1"/>
    <x v="13"/>
    <x v="0"/>
    <x v="0"/>
    <x v="0"/>
    <x v="1"/>
    <n v="2"/>
  </r>
  <r>
    <x v="1"/>
    <x v="14"/>
    <x v="0"/>
    <x v="0"/>
    <x v="0"/>
    <x v="1"/>
    <n v="-90"/>
  </r>
  <r>
    <x v="0"/>
    <x v="0"/>
    <x v="0"/>
    <x v="1"/>
    <x v="0"/>
    <x v="1"/>
    <n v="-10"/>
  </r>
  <r>
    <x v="0"/>
    <x v="1"/>
    <x v="0"/>
    <x v="1"/>
    <x v="0"/>
    <x v="1"/>
    <n v="-15"/>
  </r>
  <r>
    <x v="0"/>
    <x v="2"/>
    <x v="0"/>
    <x v="1"/>
    <x v="0"/>
    <x v="1"/>
    <n v="-32"/>
  </r>
  <r>
    <x v="0"/>
    <x v="3"/>
    <x v="0"/>
    <x v="1"/>
    <x v="0"/>
    <x v="1"/>
    <n v="4"/>
  </r>
  <r>
    <x v="0"/>
    <x v="4"/>
    <x v="0"/>
    <x v="1"/>
    <x v="0"/>
    <x v="1"/>
    <n v="-12"/>
  </r>
  <r>
    <x v="0"/>
    <x v="5"/>
    <x v="0"/>
    <x v="1"/>
    <x v="0"/>
    <x v="1"/>
    <n v="-35"/>
  </r>
  <r>
    <x v="0"/>
    <x v="6"/>
    <x v="0"/>
    <x v="1"/>
    <x v="0"/>
    <x v="1"/>
    <n v="-8"/>
  </r>
  <r>
    <x v="1"/>
    <x v="7"/>
    <x v="0"/>
    <x v="1"/>
    <x v="0"/>
    <x v="1"/>
    <n v="-1"/>
  </r>
  <r>
    <x v="1"/>
    <x v="8"/>
    <x v="0"/>
    <x v="1"/>
    <x v="0"/>
    <x v="1"/>
    <n v="-24"/>
  </r>
  <r>
    <x v="1"/>
    <x v="9"/>
    <x v="0"/>
    <x v="1"/>
    <x v="0"/>
    <x v="1"/>
    <n v="2"/>
  </r>
  <r>
    <x v="1"/>
    <x v="10"/>
    <x v="0"/>
    <x v="1"/>
    <x v="0"/>
    <x v="1"/>
    <n v="-3"/>
  </r>
  <r>
    <x v="1"/>
    <x v="11"/>
    <x v="0"/>
    <x v="1"/>
    <x v="0"/>
    <x v="1"/>
    <n v="-27"/>
  </r>
  <r>
    <x v="1"/>
    <x v="12"/>
    <x v="0"/>
    <x v="1"/>
    <x v="0"/>
    <x v="1"/>
    <n v="8"/>
  </r>
  <r>
    <x v="1"/>
    <x v="13"/>
    <x v="0"/>
    <x v="1"/>
    <x v="0"/>
    <x v="1"/>
    <n v="4"/>
  </r>
  <r>
    <x v="1"/>
    <x v="14"/>
    <x v="0"/>
    <x v="1"/>
    <x v="0"/>
    <x v="1"/>
    <n v="-66"/>
  </r>
  <r>
    <x v="0"/>
    <x v="0"/>
    <x v="1"/>
    <x v="0"/>
    <x v="0"/>
    <x v="1"/>
    <n v="-20"/>
  </r>
  <r>
    <x v="0"/>
    <x v="1"/>
    <x v="1"/>
    <x v="0"/>
    <x v="0"/>
    <x v="1"/>
    <n v="-42"/>
  </r>
  <r>
    <x v="0"/>
    <x v="2"/>
    <x v="1"/>
    <x v="0"/>
    <x v="0"/>
    <x v="1"/>
    <n v="-78"/>
  </r>
  <r>
    <x v="0"/>
    <x v="3"/>
    <x v="1"/>
    <x v="0"/>
    <x v="0"/>
    <x v="1"/>
    <n v="123"/>
  </r>
  <r>
    <x v="0"/>
    <x v="4"/>
    <x v="1"/>
    <x v="0"/>
    <x v="0"/>
    <x v="1"/>
    <n v="-47"/>
  </r>
  <r>
    <x v="0"/>
    <x v="5"/>
    <x v="1"/>
    <x v="0"/>
    <x v="0"/>
    <x v="1"/>
    <n v="-52"/>
  </r>
  <r>
    <x v="0"/>
    <x v="6"/>
    <x v="1"/>
    <x v="0"/>
    <x v="0"/>
    <x v="1"/>
    <n v="-146"/>
  </r>
  <r>
    <x v="1"/>
    <x v="7"/>
    <x v="1"/>
    <x v="0"/>
    <x v="0"/>
    <x v="1"/>
    <n v="-16"/>
  </r>
  <r>
    <x v="1"/>
    <x v="8"/>
    <x v="1"/>
    <x v="0"/>
    <x v="0"/>
    <x v="1"/>
    <n v="-39"/>
  </r>
  <r>
    <x v="1"/>
    <x v="9"/>
    <x v="1"/>
    <x v="0"/>
    <x v="0"/>
    <x v="1"/>
    <n v="-49"/>
  </r>
  <r>
    <x v="1"/>
    <x v="10"/>
    <x v="1"/>
    <x v="0"/>
    <x v="0"/>
    <x v="1"/>
    <n v="-45"/>
  </r>
  <r>
    <x v="1"/>
    <x v="11"/>
    <x v="1"/>
    <x v="0"/>
    <x v="0"/>
    <x v="1"/>
    <n v="-18"/>
  </r>
  <r>
    <x v="1"/>
    <x v="12"/>
    <x v="1"/>
    <x v="0"/>
    <x v="0"/>
    <x v="1"/>
    <n v="-10"/>
  </r>
  <r>
    <x v="1"/>
    <x v="13"/>
    <x v="1"/>
    <x v="0"/>
    <x v="0"/>
    <x v="1"/>
    <n v="-17"/>
  </r>
  <r>
    <x v="1"/>
    <x v="14"/>
    <x v="1"/>
    <x v="0"/>
    <x v="0"/>
    <x v="1"/>
    <n v="-29"/>
  </r>
  <r>
    <x v="0"/>
    <x v="0"/>
    <x v="1"/>
    <x v="1"/>
    <x v="0"/>
    <x v="1"/>
    <n v="-6"/>
  </r>
  <r>
    <x v="0"/>
    <x v="1"/>
    <x v="1"/>
    <x v="1"/>
    <x v="0"/>
    <x v="1"/>
    <n v="-38"/>
  </r>
  <r>
    <x v="0"/>
    <x v="2"/>
    <x v="1"/>
    <x v="1"/>
    <x v="0"/>
    <x v="1"/>
    <n v="-56"/>
  </r>
  <r>
    <x v="0"/>
    <x v="3"/>
    <x v="1"/>
    <x v="1"/>
    <x v="0"/>
    <x v="1"/>
    <n v="57"/>
  </r>
  <r>
    <x v="0"/>
    <x v="4"/>
    <x v="1"/>
    <x v="1"/>
    <x v="0"/>
    <x v="1"/>
    <n v="-50"/>
  </r>
  <r>
    <x v="0"/>
    <x v="5"/>
    <x v="1"/>
    <x v="1"/>
    <x v="0"/>
    <x v="1"/>
    <n v="-94"/>
  </r>
  <r>
    <x v="0"/>
    <x v="6"/>
    <x v="1"/>
    <x v="1"/>
    <x v="0"/>
    <x v="1"/>
    <n v="-164"/>
  </r>
  <r>
    <x v="1"/>
    <x v="7"/>
    <x v="1"/>
    <x v="1"/>
    <x v="0"/>
    <x v="1"/>
    <n v="-9"/>
  </r>
  <r>
    <x v="1"/>
    <x v="8"/>
    <x v="1"/>
    <x v="1"/>
    <x v="0"/>
    <x v="1"/>
    <n v="-31"/>
  </r>
  <r>
    <x v="1"/>
    <x v="9"/>
    <x v="1"/>
    <x v="1"/>
    <x v="0"/>
    <x v="1"/>
    <n v="-43"/>
  </r>
  <r>
    <x v="1"/>
    <x v="10"/>
    <x v="1"/>
    <x v="1"/>
    <x v="0"/>
    <x v="1"/>
    <n v="-67"/>
  </r>
  <r>
    <x v="1"/>
    <x v="11"/>
    <x v="1"/>
    <x v="1"/>
    <x v="0"/>
    <x v="1"/>
    <n v="-3"/>
  </r>
  <r>
    <x v="1"/>
    <x v="12"/>
    <x v="1"/>
    <x v="1"/>
    <x v="0"/>
    <x v="1"/>
    <n v="-20"/>
  </r>
  <r>
    <x v="1"/>
    <x v="13"/>
    <x v="1"/>
    <x v="1"/>
    <x v="0"/>
    <x v="1"/>
    <n v="-39"/>
  </r>
  <r>
    <x v="1"/>
    <x v="14"/>
    <x v="1"/>
    <x v="1"/>
    <x v="0"/>
    <x v="1"/>
    <n v="-31"/>
  </r>
  <r>
    <x v="0"/>
    <x v="0"/>
    <x v="2"/>
    <x v="0"/>
    <x v="0"/>
    <x v="1"/>
    <n v="-5"/>
  </r>
  <r>
    <x v="0"/>
    <x v="1"/>
    <x v="2"/>
    <x v="0"/>
    <x v="0"/>
    <x v="1"/>
    <n v="-16"/>
  </r>
  <r>
    <x v="0"/>
    <x v="2"/>
    <x v="2"/>
    <x v="0"/>
    <x v="0"/>
    <x v="1"/>
    <n v="-27"/>
  </r>
  <r>
    <x v="0"/>
    <x v="3"/>
    <x v="2"/>
    <x v="0"/>
    <x v="0"/>
    <x v="1"/>
    <n v="-54"/>
  </r>
  <r>
    <x v="0"/>
    <x v="4"/>
    <x v="2"/>
    <x v="0"/>
    <x v="0"/>
    <x v="1"/>
    <n v="-9"/>
  </r>
  <r>
    <x v="0"/>
    <x v="5"/>
    <x v="2"/>
    <x v="0"/>
    <x v="0"/>
    <x v="1"/>
    <n v="-23"/>
  </r>
  <r>
    <x v="0"/>
    <x v="6"/>
    <x v="2"/>
    <x v="0"/>
    <x v="0"/>
    <x v="1"/>
    <n v="-30"/>
  </r>
  <r>
    <x v="1"/>
    <x v="7"/>
    <x v="2"/>
    <x v="0"/>
    <x v="0"/>
    <x v="1"/>
    <n v="11"/>
  </r>
  <r>
    <x v="1"/>
    <x v="8"/>
    <x v="2"/>
    <x v="0"/>
    <x v="0"/>
    <x v="1"/>
    <n v="-6"/>
  </r>
  <r>
    <x v="1"/>
    <x v="9"/>
    <x v="2"/>
    <x v="0"/>
    <x v="0"/>
    <x v="1"/>
    <n v="16"/>
  </r>
  <r>
    <x v="1"/>
    <x v="10"/>
    <x v="2"/>
    <x v="0"/>
    <x v="0"/>
    <x v="1"/>
    <n v="-4"/>
  </r>
  <r>
    <x v="1"/>
    <x v="11"/>
    <x v="2"/>
    <x v="0"/>
    <x v="0"/>
    <x v="1"/>
    <n v="-23"/>
  </r>
  <r>
    <x v="1"/>
    <x v="12"/>
    <x v="2"/>
    <x v="0"/>
    <x v="0"/>
    <x v="1"/>
    <n v="6"/>
  </r>
  <r>
    <x v="1"/>
    <x v="13"/>
    <x v="2"/>
    <x v="0"/>
    <x v="0"/>
    <x v="1"/>
    <n v="-9"/>
  </r>
  <r>
    <x v="1"/>
    <x v="14"/>
    <x v="2"/>
    <x v="0"/>
    <x v="0"/>
    <x v="1"/>
    <n v="-63"/>
  </r>
  <r>
    <x v="0"/>
    <x v="0"/>
    <x v="2"/>
    <x v="1"/>
    <x v="0"/>
    <x v="1"/>
    <n v="-1"/>
  </r>
  <r>
    <x v="0"/>
    <x v="1"/>
    <x v="2"/>
    <x v="1"/>
    <x v="0"/>
    <x v="1"/>
    <n v="-4"/>
  </r>
  <r>
    <x v="0"/>
    <x v="2"/>
    <x v="2"/>
    <x v="1"/>
    <x v="0"/>
    <x v="1"/>
    <n v="-8"/>
  </r>
  <r>
    <x v="0"/>
    <x v="3"/>
    <x v="2"/>
    <x v="1"/>
    <x v="0"/>
    <x v="1"/>
    <n v="-9"/>
  </r>
  <r>
    <x v="0"/>
    <x v="4"/>
    <x v="2"/>
    <x v="1"/>
    <x v="0"/>
    <x v="1"/>
    <n v="7"/>
  </r>
  <r>
    <x v="0"/>
    <x v="5"/>
    <x v="2"/>
    <x v="1"/>
    <x v="0"/>
    <x v="1"/>
    <n v="-25"/>
  </r>
  <r>
    <x v="0"/>
    <x v="6"/>
    <x v="2"/>
    <x v="1"/>
    <x v="0"/>
    <x v="1"/>
    <n v="6"/>
  </r>
  <r>
    <x v="1"/>
    <x v="7"/>
    <x v="2"/>
    <x v="1"/>
    <x v="0"/>
    <x v="1"/>
    <n v="6"/>
  </r>
  <r>
    <x v="1"/>
    <x v="8"/>
    <x v="2"/>
    <x v="1"/>
    <x v="0"/>
    <x v="1"/>
    <n v="-10"/>
  </r>
  <r>
    <x v="1"/>
    <x v="9"/>
    <x v="2"/>
    <x v="1"/>
    <x v="0"/>
    <x v="1"/>
    <n v="22"/>
  </r>
  <r>
    <x v="1"/>
    <x v="10"/>
    <x v="2"/>
    <x v="1"/>
    <x v="0"/>
    <x v="1"/>
    <n v="3"/>
  </r>
  <r>
    <x v="1"/>
    <x v="11"/>
    <x v="2"/>
    <x v="1"/>
    <x v="0"/>
    <x v="1"/>
    <n v="-18"/>
  </r>
  <r>
    <x v="1"/>
    <x v="12"/>
    <x v="2"/>
    <x v="1"/>
    <x v="0"/>
    <x v="1"/>
    <n v="5"/>
  </r>
  <r>
    <x v="1"/>
    <x v="13"/>
    <x v="2"/>
    <x v="1"/>
    <x v="0"/>
    <x v="1"/>
    <n v="-4"/>
  </r>
  <r>
    <x v="1"/>
    <x v="14"/>
    <x v="2"/>
    <x v="1"/>
    <x v="0"/>
    <x v="1"/>
    <n v="-57"/>
  </r>
  <r>
    <x v="0"/>
    <x v="0"/>
    <x v="3"/>
    <x v="0"/>
    <x v="0"/>
    <x v="1"/>
    <n v="17"/>
  </r>
  <r>
    <x v="0"/>
    <x v="1"/>
    <x v="3"/>
    <x v="0"/>
    <x v="0"/>
    <x v="1"/>
    <n v="-20"/>
  </r>
  <r>
    <x v="0"/>
    <x v="2"/>
    <x v="3"/>
    <x v="0"/>
    <x v="0"/>
    <x v="1"/>
    <n v="-10"/>
  </r>
  <r>
    <x v="0"/>
    <x v="3"/>
    <x v="3"/>
    <x v="0"/>
    <x v="0"/>
    <x v="1"/>
    <n v="-41"/>
  </r>
  <r>
    <x v="0"/>
    <x v="4"/>
    <x v="3"/>
    <x v="0"/>
    <x v="0"/>
    <x v="1"/>
    <n v="1"/>
  </r>
  <r>
    <x v="0"/>
    <x v="5"/>
    <x v="3"/>
    <x v="0"/>
    <x v="0"/>
    <x v="1"/>
    <n v="-3"/>
  </r>
  <r>
    <x v="0"/>
    <x v="6"/>
    <x v="3"/>
    <x v="0"/>
    <x v="0"/>
    <x v="1"/>
    <n v="-7"/>
  </r>
  <r>
    <x v="1"/>
    <x v="7"/>
    <x v="3"/>
    <x v="0"/>
    <x v="0"/>
    <x v="1"/>
    <n v="15"/>
  </r>
  <r>
    <x v="1"/>
    <x v="8"/>
    <x v="3"/>
    <x v="0"/>
    <x v="0"/>
    <x v="1"/>
    <n v="13"/>
  </r>
  <r>
    <x v="1"/>
    <x v="9"/>
    <x v="3"/>
    <x v="0"/>
    <x v="0"/>
    <x v="1"/>
    <n v="-10"/>
  </r>
  <r>
    <x v="1"/>
    <x v="10"/>
    <x v="3"/>
    <x v="0"/>
    <x v="0"/>
    <x v="1"/>
    <n v="3"/>
  </r>
  <r>
    <x v="1"/>
    <x v="11"/>
    <x v="3"/>
    <x v="0"/>
    <x v="0"/>
    <x v="1"/>
    <n v="-11"/>
  </r>
  <r>
    <x v="1"/>
    <x v="12"/>
    <x v="3"/>
    <x v="0"/>
    <x v="0"/>
    <x v="1"/>
    <n v="11"/>
  </r>
  <r>
    <x v="1"/>
    <x v="13"/>
    <x v="3"/>
    <x v="0"/>
    <x v="0"/>
    <x v="1"/>
    <n v="0"/>
  </r>
  <r>
    <x v="1"/>
    <x v="14"/>
    <x v="3"/>
    <x v="0"/>
    <x v="0"/>
    <x v="1"/>
    <n v="-45"/>
  </r>
  <r>
    <x v="0"/>
    <x v="0"/>
    <x v="3"/>
    <x v="1"/>
    <x v="0"/>
    <x v="1"/>
    <n v="16"/>
  </r>
  <r>
    <x v="0"/>
    <x v="1"/>
    <x v="3"/>
    <x v="1"/>
    <x v="0"/>
    <x v="1"/>
    <n v="-22"/>
  </r>
  <r>
    <x v="0"/>
    <x v="2"/>
    <x v="3"/>
    <x v="1"/>
    <x v="0"/>
    <x v="1"/>
    <n v="-16"/>
  </r>
  <r>
    <x v="0"/>
    <x v="3"/>
    <x v="3"/>
    <x v="1"/>
    <x v="0"/>
    <x v="1"/>
    <n v="-44"/>
  </r>
  <r>
    <x v="0"/>
    <x v="4"/>
    <x v="3"/>
    <x v="1"/>
    <x v="0"/>
    <x v="1"/>
    <n v="7"/>
  </r>
  <r>
    <x v="0"/>
    <x v="5"/>
    <x v="3"/>
    <x v="1"/>
    <x v="0"/>
    <x v="1"/>
    <n v="4"/>
  </r>
  <r>
    <x v="0"/>
    <x v="6"/>
    <x v="3"/>
    <x v="1"/>
    <x v="0"/>
    <x v="1"/>
    <n v="-12"/>
  </r>
  <r>
    <x v="1"/>
    <x v="7"/>
    <x v="3"/>
    <x v="1"/>
    <x v="0"/>
    <x v="1"/>
    <n v="8"/>
  </r>
  <r>
    <x v="1"/>
    <x v="8"/>
    <x v="3"/>
    <x v="1"/>
    <x v="0"/>
    <x v="1"/>
    <n v="-3"/>
  </r>
  <r>
    <x v="1"/>
    <x v="9"/>
    <x v="3"/>
    <x v="1"/>
    <x v="0"/>
    <x v="1"/>
    <n v="-9"/>
  </r>
  <r>
    <x v="1"/>
    <x v="10"/>
    <x v="3"/>
    <x v="1"/>
    <x v="0"/>
    <x v="1"/>
    <n v="-1"/>
  </r>
  <r>
    <x v="1"/>
    <x v="11"/>
    <x v="3"/>
    <x v="1"/>
    <x v="0"/>
    <x v="1"/>
    <n v="-7"/>
  </r>
  <r>
    <x v="1"/>
    <x v="12"/>
    <x v="3"/>
    <x v="1"/>
    <x v="0"/>
    <x v="1"/>
    <n v="8"/>
  </r>
  <r>
    <x v="1"/>
    <x v="13"/>
    <x v="3"/>
    <x v="1"/>
    <x v="0"/>
    <x v="1"/>
    <n v="-13"/>
  </r>
  <r>
    <x v="1"/>
    <x v="14"/>
    <x v="3"/>
    <x v="1"/>
    <x v="0"/>
    <x v="1"/>
    <n v="-23"/>
  </r>
  <r>
    <x v="0"/>
    <x v="0"/>
    <x v="4"/>
    <x v="0"/>
    <x v="0"/>
    <x v="1"/>
    <n v="-2"/>
  </r>
  <r>
    <x v="0"/>
    <x v="1"/>
    <x v="4"/>
    <x v="0"/>
    <x v="0"/>
    <x v="1"/>
    <n v="-5"/>
  </r>
  <r>
    <x v="0"/>
    <x v="2"/>
    <x v="4"/>
    <x v="0"/>
    <x v="0"/>
    <x v="1"/>
    <n v="1"/>
  </r>
  <r>
    <x v="0"/>
    <x v="3"/>
    <x v="4"/>
    <x v="0"/>
    <x v="0"/>
    <x v="1"/>
    <n v="-6"/>
  </r>
  <r>
    <x v="0"/>
    <x v="4"/>
    <x v="4"/>
    <x v="0"/>
    <x v="0"/>
    <x v="1"/>
    <n v="-13"/>
  </r>
  <r>
    <x v="0"/>
    <x v="5"/>
    <x v="4"/>
    <x v="0"/>
    <x v="0"/>
    <x v="1"/>
    <n v="-3"/>
  </r>
  <r>
    <x v="0"/>
    <x v="6"/>
    <x v="4"/>
    <x v="0"/>
    <x v="0"/>
    <x v="1"/>
    <n v="-10"/>
  </r>
  <r>
    <x v="1"/>
    <x v="7"/>
    <x v="4"/>
    <x v="0"/>
    <x v="0"/>
    <x v="1"/>
    <n v="-1"/>
  </r>
  <r>
    <x v="1"/>
    <x v="8"/>
    <x v="4"/>
    <x v="0"/>
    <x v="0"/>
    <x v="1"/>
    <n v="-10"/>
  </r>
  <r>
    <x v="1"/>
    <x v="9"/>
    <x v="4"/>
    <x v="0"/>
    <x v="0"/>
    <x v="1"/>
    <n v="-2"/>
  </r>
  <r>
    <x v="1"/>
    <x v="10"/>
    <x v="4"/>
    <x v="0"/>
    <x v="0"/>
    <x v="1"/>
    <n v="-8"/>
  </r>
  <r>
    <x v="1"/>
    <x v="11"/>
    <x v="4"/>
    <x v="0"/>
    <x v="0"/>
    <x v="1"/>
    <n v="-4"/>
  </r>
  <r>
    <x v="1"/>
    <x v="12"/>
    <x v="4"/>
    <x v="0"/>
    <x v="0"/>
    <x v="1"/>
    <n v="4"/>
  </r>
  <r>
    <x v="1"/>
    <x v="13"/>
    <x v="4"/>
    <x v="0"/>
    <x v="0"/>
    <x v="1"/>
    <n v="-2"/>
  </r>
  <r>
    <x v="1"/>
    <x v="14"/>
    <x v="4"/>
    <x v="0"/>
    <x v="0"/>
    <x v="1"/>
    <n v="-7"/>
  </r>
  <r>
    <x v="0"/>
    <x v="0"/>
    <x v="4"/>
    <x v="1"/>
    <x v="0"/>
    <x v="1"/>
    <n v="1"/>
  </r>
  <r>
    <x v="0"/>
    <x v="1"/>
    <x v="4"/>
    <x v="1"/>
    <x v="0"/>
    <x v="1"/>
    <n v="-6"/>
  </r>
  <r>
    <x v="0"/>
    <x v="2"/>
    <x v="4"/>
    <x v="1"/>
    <x v="0"/>
    <x v="1"/>
    <n v="2"/>
  </r>
  <r>
    <x v="0"/>
    <x v="3"/>
    <x v="4"/>
    <x v="1"/>
    <x v="0"/>
    <x v="1"/>
    <n v="-15"/>
  </r>
  <r>
    <x v="0"/>
    <x v="4"/>
    <x v="4"/>
    <x v="1"/>
    <x v="0"/>
    <x v="1"/>
    <n v="-17"/>
  </r>
  <r>
    <x v="0"/>
    <x v="5"/>
    <x v="4"/>
    <x v="1"/>
    <x v="0"/>
    <x v="1"/>
    <n v="-5"/>
  </r>
  <r>
    <x v="0"/>
    <x v="6"/>
    <x v="4"/>
    <x v="1"/>
    <x v="0"/>
    <x v="1"/>
    <n v="-9"/>
  </r>
  <r>
    <x v="1"/>
    <x v="7"/>
    <x v="4"/>
    <x v="1"/>
    <x v="0"/>
    <x v="1"/>
    <n v="-5"/>
  </r>
  <r>
    <x v="1"/>
    <x v="8"/>
    <x v="4"/>
    <x v="1"/>
    <x v="0"/>
    <x v="1"/>
    <n v="-8"/>
  </r>
  <r>
    <x v="1"/>
    <x v="9"/>
    <x v="4"/>
    <x v="1"/>
    <x v="0"/>
    <x v="1"/>
    <n v="-8"/>
  </r>
  <r>
    <x v="1"/>
    <x v="10"/>
    <x v="4"/>
    <x v="1"/>
    <x v="0"/>
    <x v="1"/>
    <n v="-12"/>
  </r>
  <r>
    <x v="1"/>
    <x v="11"/>
    <x v="4"/>
    <x v="1"/>
    <x v="0"/>
    <x v="1"/>
    <n v="-4"/>
  </r>
  <r>
    <x v="1"/>
    <x v="12"/>
    <x v="4"/>
    <x v="1"/>
    <x v="0"/>
    <x v="1"/>
    <n v="3"/>
  </r>
  <r>
    <x v="1"/>
    <x v="13"/>
    <x v="4"/>
    <x v="1"/>
    <x v="0"/>
    <x v="1"/>
    <n v="1"/>
  </r>
  <r>
    <x v="1"/>
    <x v="14"/>
    <x v="4"/>
    <x v="1"/>
    <x v="0"/>
    <x v="1"/>
    <n v="23"/>
  </r>
  <r>
    <x v="0"/>
    <x v="0"/>
    <x v="0"/>
    <x v="0"/>
    <x v="1"/>
    <x v="1"/>
    <n v="5"/>
  </r>
  <r>
    <x v="0"/>
    <x v="1"/>
    <x v="0"/>
    <x v="0"/>
    <x v="1"/>
    <x v="1"/>
    <n v="0"/>
  </r>
  <r>
    <x v="0"/>
    <x v="2"/>
    <x v="0"/>
    <x v="0"/>
    <x v="1"/>
    <x v="1"/>
    <n v="-41"/>
  </r>
  <r>
    <x v="0"/>
    <x v="3"/>
    <x v="0"/>
    <x v="0"/>
    <x v="1"/>
    <x v="1"/>
    <n v="-23"/>
  </r>
  <r>
    <x v="0"/>
    <x v="4"/>
    <x v="0"/>
    <x v="0"/>
    <x v="1"/>
    <x v="1"/>
    <n v="-8"/>
  </r>
  <r>
    <x v="0"/>
    <x v="5"/>
    <x v="0"/>
    <x v="0"/>
    <x v="1"/>
    <x v="1"/>
    <n v="-51"/>
  </r>
  <r>
    <x v="0"/>
    <x v="6"/>
    <x v="0"/>
    <x v="0"/>
    <x v="1"/>
    <x v="1"/>
    <n v="-14"/>
  </r>
  <r>
    <x v="1"/>
    <x v="7"/>
    <x v="0"/>
    <x v="0"/>
    <x v="1"/>
    <x v="1"/>
    <n v="-13"/>
  </r>
  <r>
    <x v="1"/>
    <x v="8"/>
    <x v="0"/>
    <x v="0"/>
    <x v="1"/>
    <x v="1"/>
    <n v="-4"/>
  </r>
  <r>
    <x v="1"/>
    <x v="9"/>
    <x v="0"/>
    <x v="0"/>
    <x v="1"/>
    <x v="1"/>
    <n v="-14"/>
  </r>
  <r>
    <x v="1"/>
    <x v="10"/>
    <x v="0"/>
    <x v="0"/>
    <x v="1"/>
    <x v="1"/>
    <n v="6"/>
  </r>
  <r>
    <x v="1"/>
    <x v="11"/>
    <x v="0"/>
    <x v="0"/>
    <x v="1"/>
    <x v="1"/>
    <n v="-27"/>
  </r>
  <r>
    <x v="1"/>
    <x v="12"/>
    <x v="0"/>
    <x v="0"/>
    <x v="1"/>
    <x v="1"/>
    <n v="-1"/>
  </r>
  <r>
    <x v="1"/>
    <x v="13"/>
    <x v="0"/>
    <x v="0"/>
    <x v="1"/>
    <x v="1"/>
    <n v="-16"/>
  </r>
  <r>
    <x v="1"/>
    <x v="14"/>
    <x v="0"/>
    <x v="0"/>
    <x v="1"/>
    <x v="1"/>
    <n v="-121"/>
  </r>
  <r>
    <x v="0"/>
    <x v="0"/>
    <x v="0"/>
    <x v="1"/>
    <x v="1"/>
    <x v="1"/>
    <n v="-12"/>
  </r>
  <r>
    <x v="0"/>
    <x v="1"/>
    <x v="0"/>
    <x v="1"/>
    <x v="1"/>
    <x v="1"/>
    <n v="-24"/>
  </r>
  <r>
    <x v="0"/>
    <x v="2"/>
    <x v="0"/>
    <x v="1"/>
    <x v="1"/>
    <x v="1"/>
    <n v="-47"/>
  </r>
  <r>
    <x v="0"/>
    <x v="3"/>
    <x v="0"/>
    <x v="1"/>
    <x v="1"/>
    <x v="1"/>
    <n v="5"/>
  </r>
  <r>
    <x v="0"/>
    <x v="4"/>
    <x v="0"/>
    <x v="1"/>
    <x v="1"/>
    <x v="1"/>
    <n v="-23"/>
  </r>
  <r>
    <x v="0"/>
    <x v="5"/>
    <x v="0"/>
    <x v="1"/>
    <x v="1"/>
    <x v="1"/>
    <n v="-46"/>
  </r>
  <r>
    <x v="0"/>
    <x v="6"/>
    <x v="0"/>
    <x v="1"/>
    <x v="1"/>
    <x v="1"/>
    <n v="25"/>
  </r>
  <r>
    <x v="1"/>
    <x v="7"/>
    <x v="0"/>
    <x v="1"/>
    <x v="1"/>
    <x v="1"/>
    <n v="-13"/>
  </r>
  <r>
    <x v="1"/>
    <x v="8"/>
    <x v="0"/>
    <x v="1"/>
    <x v="1"/>
    <x v="1"/>
    <n v="-18"/>
  </r>
  <r>
    <x v="1"/>
    <x v="9"/>
    <x v="0"/>
    <x v="1"/>
    <x v="1"/>
    <x v="1"/>
    <n v="7"/>
  </r>
  <r>
    <x v="1"/>
    <x v="10"/>
    <x v="0"/>
    <x v="1"/>
    <x v="1"/>
    <x v="1"/>
    <n v="18"/>
  </r>
  <r>
    <x v="1"/>
    <x v="11"/>
    <x v="0"/>
    <x v="1"/>
    <x v="1"/>
    <x v="1"/>
    <n v="-50"/>
  </r>
  <r>
    <x v="1"/>
    <x v="12"/>
    <x v="0"/>
    <x v="1"/>
    <x v="1"/>
    <x v="1"/>
    <n v="20"/>
  </r>
  <r>
    <x v="1"/>
    <x v="13"/>
    <x v="0"/>
    <x v="1"/>
    <x v="1"/>
    <x v="1"/>
    <n v="4"/>
  </r>
  <r>
    <x v="1"/>
    <x v="14"/>
    <x v="0"/>
    <x v="1"/>
    <x v="1"/>
    <x v="1"/>
    <n v="-134"/>
  </r>
  <r>
    <x v="0"/>
    <x v="0"/>
    <x v="1"/>
    <x v="0"/>
    <x v="1"/>
    <x v="1"/>
    <n v="-65"/>
  </r>
  <r>
    <x v="0"/>
    <x v="1"/>
    <x v="1"/>
    <x v="0"/>
    <x v="1"/>
    <x v="1"/>
    <n v="-102"/>
  </r>
  <r>
    <x v="0"/>
    <x v="2"/>
    <x v="1"/>
    <x v="0"/>
    <x v="1"/>
    <x v="1"/>
    <n v="-147"/>
  </r>
  <r>
    <x v="0"/>
    <x v="3"/>
    <x v="1"/>
    <x v="0"/>
    <x v="1"/>
    <x v="1"/>
    <n v="93"/>
  </r>
  <r>
    <x v="0"/>
    <x v="4"/>
    <x v="1"/>
    <x v="0"/>
    <x v="1"/>
    <x v="1"/>
    <n v="-131"/>
  </r>
  <r>
    <x v="0"/>
    <x v="5"/>
    <x v="1"/>
    <x v="0"/>
    <x v="1"/>
    <x v="1"/>
    <n v="-151"/>
  </r>
  <r>
    <x v="0"/>
    <x v="6"/>
    <x v="1"/>
    <x v="0"/>
    <x v="1"/>
    <x v="1"/>
    <n v="-307"/>
  </r>
  <r>
    <x v="1"/>
    <x v="7"/>
    <x v="1"/>
    <x v="0"/>
    <x v="1"/>
    <x v="1"/>
    <n v="-6"/>
  </r>
  <r>
    <x v="1"/>
    <x v="8"/>
    <x v="1"/>
    <x v="0"/>
    <x v="1"/>
    <x v="1"/>
    <n v="-53"/>
  </r>
  <r>
    <x v="1"/>
    <x v="9"/>
    <x v="1"/>
    <x v="0"/>
    <x v="1"/>
    <x v="1"/>
    <n v="-111"/>
  </r>
  <r>
    <x v="1"/>
    <x v="10"/>
    <x v="1"/>
    <x v="0"/>
    <x v="1"/>
    <x v="1"/>
    <n v="-123"/>
  </r>
  <r>
    <x v="1"/>
    <x v="11"/>
    <x v="1"/>
    <x v="0"/>
    <x v="1"/>
    <x v="1"/>
    <n v="-47"/>
  </r>
  <r>
    <x v="1"/>
    <x v="12"/>
    <x v="1"/>
    <x v="0"/>
    <x v="1"/>
    <x v="1"/>
    <n v="-28"/>
  </r>
  <r>
    <x v="1"/>
    <x v="13"/>
    <x v="1"/>
    <x v="0"/>
    <x v="1"/>
    <x v="1"/>
    <n v="1"/>
  </r>
  <r>
    <x v="1"/>
    <x v="14"/>
    <x v="1"/>
    <x v="0"/>
    <x v="1"/>
    <x v="1"/>
    <n v="-46"/>
  </r>
  <r>
    <x v="0"/>
    <x v="0"/>
    <x v="1"/>
    <x v="1"/>
    <x v="1"/>
    <x v="1"/>
    <n v="-65"/>
  </r>
  <r>
    <x v="0"/>
    <x v="1"/>
    <x v="1"/>
    <x v="1"/>
    <x v="1"/>
    <x v="1"/>
    <n v="-58"/>
  </r>
  <r>
    <x v="0"/>
    <x v="2"/>
    <x v="1"/>
    <x v="1"/>
    <x v="1"/>
    <x v="1"/>
    <n v="-150"/>
  </r>
  <r>
    <x v="0"/>
    <x v="3"/>
    <x v="1"/>
    <x v="1"/>
    <x v="1"/>
    <x v="1"/>
    <n v="-54"/>
  </r>
  <r>
    <x v="0"/>
    <x v="4"/>
    <x v="1"/>
    <x v="1"/>
    <x v="1"/>
    <x v="1"/>
    <n v="-116"/>
  </r>
  <r>
    <x v="0"/>
    <x v="5"/>
    <x v="1"/>
    <x v="1"/>
    <x v="1"/>
    <x v="1"/>
    <n v="-161"/>
  </r>
  <r>
    <x v="0"/>
    <x v="6"/>
    <x v="1"/>
    <x v="1"/>
    <x v="1"/>
    <x v="1"/>
    <n v="-286"/>
  </r>
  <r>
    <x v="1"/>
    <x v="7"/>
    <x v="1"/>
    <x v="1"/>
    <x v="1"/>
    <x v="1"/>
    <n v="0"/>
  </r>
  <r>
    <x v="1"/>
    <x v="8"/>
    <x v="1"/>
    <x v="1"/>
    <x v="1"/>
    <x v="1"/>
    <n v="-42"/>
  </r>
  <r>
    <x v="1"/>
    <x v="9"/>
    <x v="1"/>
    <x v="1"/>
    <x v="1"/>
    <x v="1"/>
    <n v="-128"/>
  </r>
  <r>
    <x v="1"/>
    <x v="10"/>
    <x v="1"/>
    <x v="1"/>
    <x v="1"/>
    <x v="1"/>
    <n v="-120"/>
  </r>
  <r>
    <x v="1"/>
    <x v="11"/>
    <x v="1"/>
    <x v="1"/>
    <x v="1"/>
    <x v="1"/>
    <n v="-27"/>
  </r>
  <r>
    <x v="1"/>
    <x v="12"/>
    <x v="1"/>
    <x v="1"/>
    <x v="1"/>
    <x v="1"/>
    <n v="-57"/>
  </r>
  <r>
    <x v="1"/>
    <x v="13"/>
    <x v="1"/>
    <x v="1"/>
    <x v="1"/>
    <x v="1"/>
    <n v="-37"/>
  </r>
  <r>
    <x v="1"/>
    <x v="14"/>
    <x v="1"/>
    <x v="1"/>
    <x v="1"/>
    <x v="1"/>
    <n v="-48"/>
  </r>
  <r>
    <x v="0"/>
    <x v="0"/>
    <x v="2"/>
    <x v="0"/>
    <x v="1"/>
    <x v="1"/>
    <n v="-24"/>
  </r>
  <r>
    <x v="0"/>
    <x v="1"/>
    <x v="2"/>
    <x v="0"/>
    <x v="1"/>
    <x v="1"/>
    <n v="-12"/>
  </r>
  <r>
    <x v="0"/>
    <x v="2"/>
    <x v="2"/>
    <x v="0"/>
    <x v="1"/>
    <x v="1"/>
    <n v="-74"/>
  </r>
  <r>
    <x v="0"/>
    <x v="3"/>
    <x v="2"/>
    <x v="0"/>
    <x v="1"/>
    <x v="1"/>
    <n v="-73"/>
  </r>
  <r>
    <x v="0"/>
    <x v="4"/>
    <x v="2"/>
    <x v="0"/>
    <x v="1"/>
    <x v="1"/>
    <n v="-31"/>
  </r>
  <r>
    <x v="0"/>
    <x v="5"/>
    <x v="2"/>
    <x v="0"/>
    <x v="1"/>
    <x v="1"/>
    <n v="-9"/>
  </r>
  <r>
    <x v="0"/>
    <x v="6"/>
    <x v="2"/>
    <x v="0"/>
    <x v="1"/>
    <x v="1"/>
    <n v="-44"/>
  </r>
  <r>
    <x v="1"/>
    <x v="7"/>
    <x v="2"/>
    <x v="0"/>
    <x v="1"/>
    <x v="1"/>
    <n v="16"/>
  </r>
  <r>
    <x v="1"/>
    <x v="8"/>
    <x v="2"/>
    <x v="0"/>
    <x v="1"/>
    <x v="1"/>
    <n v="-15"/>
  </r>
  <r>
    <x v="1"/>
    <x v="9"/>
    <x v="2"/>
    <x v="0"/>
    <x v="1"/>
    <x v="1"/>
    <n v="26"/>
  </r>
  <r>
    <x v="1"/>
    <x v="10"/>
    <x v="2"/>
    <x v="0"/>
    <x v="1"/>
    <x v="1"/>
    <n v="-7"/>
  </r>
  <r>
    <x v="1"/>
    <x v="11"/>
    <x v="2"/>
    <x v="0"/>
    <x v="1"/>
    <x v="1"/>
    <n v="-16"/>
  </r>
  <r>
    <x v="1"/>
    <x v="12"/>
    <x v="2"/>
    <x v="0"/>
    <x v="1"/>
    <x v="1"/>
    <n v="11"/>
  </r>
  <r>
    <x v="1"/>
    <x v="13"/>
    <x v="2"/>
    <x v="0"/>
    <x v="1"/>
    <x v="1"/>
    <n v="-4"/>
  </r>
  <r>
    <x v="1"/>
    <x v="14"/>
    <x v="2"/>
    <x v="0"/>
    <x v="1"/>
    <x v="1"/>
    <n v="-164"/>
  </r>
  <r>
    <x v="0"/>
    <x v="0"/>
    <x v="2"/>
    <x v="1"/>
    <x v="1"/>
    <x v="1"/>
    <n v="0"/>
  </r>
  <r>
    <x v="0"/>
    <x v="1"/>
    <x v="2"/>
    <x v="1"/>
    <x v="1"/>
    <x v="1"/>
    <n v="-10"/>
  </r>
  <r>
    <x v="0"/>
    <x v="2"/>
    <x v="2"/>
    <x v="1"/>
    <x v="1"/>
    <x v="1"/>
    <n v="-27"/>
  </r>
  <r>
    <x v="0"/>
    <x v="3"/>
    <x v="2"/>
    <x v="1"/>
    <x v="1"/>
    <x v="1"/>
    <n v="-8"/>
  </r>
  <r>
    <x v="0"/>
    <x v="4"/>
    <x v="2"/>
    <x v="1"/>
    <x v="1"/>
    <x v="1"/>
    <n v="-5"/>
  </r>
  <r>
    <x v="0"/>
    <x v="5"/>
    <x v="2"/>
    <x v="1"/>
    <x v="1"/>
    <x v="1"/>
    <n v="-34"/>
  </r>
  <r>
    <x v="0"/>
    <x v="6"/>
    <x v="2"/>
    <x v="1"/>
    <x v="1"/>
    <x v="1"/>
    <n v="9"/>
  </r>
  <r>
    <x v="1"/>
    <x v="7"/>
    <x v="2"/>
    <x v="1"/>
    <x v="1"/>
    <x v="1"/>
    <n v="1"/>
  </r>
  <r>
    <x v="1"/>
    <x v="8"/>
    <x v="2"/>
    <x v="1"/>
    <x v="1"/>
    <x v="1"/>
    <n v="-10"/>
  </r>
  <r>
    <x v="1"/>
    <x v="9"/>
    <x v="2"/>
    <x v="1"/>
    <x v="1"/>
    <x v="1"/>
    <n v="18"/>
  </r>
  <r>
    <x v="1"/>
    <x v="10"/>
    <x v="2"/>
    <x v="1"/>
    <x v="1"/>
    <x v="1"/>
    <n v="14"/>
  </r>
  <r>
    <x v="1"/>
    <x v="11"/>
    <x v="2"/>
    <x v="1"/>
    <x v="1"/>
    <x v="1"/>
    <n v="-24"/>
  </r>
  <r>
    <x v="1"/>
    <x v="12"/>
    <x v="2"/>
    <x v="1"/>
    <x v="1"/>
    <x v="1"/>
    <n v="12"/>
  </r>
  <r>
    <x v="1"/>
    <x v="13"/>
    <x v="2"/>
    <x v="1"/>
    <x v="1"/>
    <x v="1"/>
    <n v="-5"/>
  </r>
  <r>
    <x v="1"/>
    <x v="14"/>
    <x v="2"/>
    <x v="1"/>
    <x v="1"/>
    <x v="1"/>
    <n v="-98"/>
  </r>
  <r>
    <x v="0"/>
    <x v="0"/>
    <x v="3"/>
    <x v="0"/>
    <x v="1"/>
    <x v="1"/>
    <n v="23"/>
  </r>
  <r>
    <x v="0"/>
    <x v="1"/>
    <x v="3"/>
    <x v="0"/>
    <x v="1"/>
    <x v="1"/>
    <n v="-41"/>
  </r>
  <r>
    <x v="0"/>
    <x v="2"/>
    <x v="3"/>
    <x v="0"/>
    <x v="1"/>
    <x v="1"/>
    <n v="-27"/>
  </r>
  <r>
    <x v="0"/>
    <x v="3"/>
    <x v="3"/>
    <x v="0"/>
    <x v="1"/>
    <x v="1"/>
    <n v="-72"/>
  </r>
  <r>
    <x v="0"/>
    <x v="4"/>
    <x v="3"/>
    <x v="0"/>
    <x v="1"/>
    <x v="1"/>
    <n v="25"/>
  </r>
  <r>
    <x v="0"/>
    <x v="5"/>
    <x v="3"/>
    <x v="0"/>
    <x v="1"/>
    <x v="1"/>
    <n v="-9"/>
  </r>
  <r>
    <x v="0"/>
    <x v="6"/>
    <x v="3"/>
    <x v="0"/>
    <x v="1"/>
    <x v="1"/>
    <n v="11"/>
  </r>
  <r>
    <x v="1"/>
    <x v="7"/>
    <x v="3"/>
    <x v="0"/>
    <x v="1"/>
    <x v="1"/>
    <n v="11"/>
  </r>
  <r>
    <x v="1"/>
    <x v="8"/>
    <x v="3"/>
    <x v="0"/>
    <x v="1"/>
    <x v="1"/>
    <n v="19"/>
  </r>
  <r>
    <x v="1"/>
    <x v="9"/>
    <x v="3"/>
    <x v="0"/>
    <x v="1"/>
    <x v="1"/>
    <n v="-33"/>
  </r>
  <r>
    <x v="1"/>
    <x v="10"/>
    <x v="3"/>
    <x v="0"/>
    <x v="1"/>
    <x v="1"/>
    <n v="18"/>
  </r>
  <r>
    <x v="1"/>
    <x v="11"/>
    <x v="3"/>
    <x v="0"/>
    <x v="1"/>
    <x v="1"/>
    <n v="-12"/>
  </r>
  <r>
    <x v="1"/>
    <x v="12"/>
    <x v="3"/>
    <x v="0"/>
    <x v="1"/>
    <x v="1"/>
    <n v="18"/>
  </r>
  <r>
    <x v="1"/>
    <x v="13"/>
    <x v="3"/>
    <x v="0"/>
    <x v="1"/>
    <x v="1"/>
    <n v="13"/>
  </r>
  <r>
    <x v="1"/>
    <x v="14"/>
    <x v="3"/>
    <x v="0"/>
    <x v="1"/>
    <x v="1"/>
    <n v="-69"/>
  </r>
  <r>
    <x v="0"/>
    <x v="0"/>
    <x v="3"/>
    <x v="1"/>
    <x v="1"/>
    <x v="1"/>
    <n v="23"/>
  </r>
  <r>
    <x v="0"/>
    <x v="1"/>
    <x v="3"/>
    <x v="1"/>
    <x v="1"/>
    <x v="1"/>
    <n v="-42"/>
  </r>
  <r>
    <x v="0"/>
    <x v="2"/>
    <x v="3"/>
    <x v="1"/>
    <x v="1"/>
    <x v="1"/>
    <n v="-33"/>
  </r>
  <r>
    <x v="0"/>
    <x v="3"/>
    <x v="3"/>
    <x v="1"/>
    <x v="1"/>
    <x v="1"/>
    <n v="-105"/>
  </r>
  <r>
    <x v="0"/>
    <x v="4"/>
    <x v="3"/>
    <x v="1"/>
    <x v="1"/>
    <x v="1"/>
    <n v="15"/>
  </r>
  <r>
    <x v="0"/>
    <x v="5"/>
    <x v="3"/>
    <x v="1"/>
    <x v="1"/>
    <x v="1"/>
    <n v="5"/>
  </r>
  <r>
    <x v="0"/>
    <x v="6"/>
    <x v="3"/>
    <x v="1"/>
    <x v="1"/>
    <x v="1"/>
    <n v="2"/>
  </r>
  <r>
    <x v="1"/>
    <x v="7"/>
    <x v="3"/>
    <x v="1"/>
    <x v="1"/>
    <x v="1"/>
    <n v="12"/>
  </r>
  <r>
    <x v="1"/>
    <x v="8"/>
    <x v="3"/>
    <x v="1"/>
    <x v="1"/>
    <x v="1"/>
    <n v="-1"/>
  </r>
  <r>
    <x v="1"/>
    <x v="9"/>
    <x v="3"/>
    <x v="1"/>
    <x v="1"/>
    <x v="1"/>
    <n v="-30"/>
  </r>
  <r>
    <x v="1"/>
    <x v="10"/>
    <x v="3"/>
    <x v="1"/>
    <x v="1"/>
    <x v="1"/>
    <n v="-2"/>
  </r>
  <r>
    <x v="1"/>
    <x v="11"/>
    <x v="3"/>
    <x v="1"/>
    <x v="1"/>
    <x v="1"/>
    <n v="-7"/>
  </r>
  <r>
    <x v="1"/>
    <x v="12"/>
    <x v="3"/>
    <x v="1"/>
    <x v="1"/>
    <x v="1"/>
    <n v="14"/>
  </r>
  <r>
    <x v="1"/>
    <x v="13"/>
    <x v="3"/>
    <x v="1"/>
    <x v="1"/>
    <x v="1"/>
    <n v="1"/>
  </r>
  <r>
    <x v="1"/>
    <x v="14"/>
    <x v="3"/>
    <x v="1"/>
    <x v="1"/>
    <x v="1"/>
    <n v="-55"/>
  </r>
  <r>
    <x v="0"/>
    <x v="0"/>
    <x v="4"/>
    <x v="0"/>
    <x v="1"/>
    <x v="1"/>
    <n v="2"/>
  </r>
  <r>
    <x v="0"/>
    <x v="1"/>
    <x v="4"/>
    <x v="0"/>
    <x v="1"/>
    <x v="1"/>
    <n v="-10"/>
  </r>
  <r>
    <x v="0"/>
    <x v="2"/>
    <x v="4"/>
    <x v="0"/>
    <x v="1"/>
    <x v="1"/>
    <n v="13"/>
  </r>
  <r>
    <x v="0"/>
    <x v="3"/>
    <x v="4"/>
    <x v="0"/>
    <x v="1"/>
    <x v="1"/>
    <n v="-31"/>
  </r>
  <r>
    <x v="0"/>
    <x v="4"/>
    <x v="4"/>
    <x v="0"/>
    <x v="1"/>
    <x v="1"/>
    <n v="-13"/>
  </r>
  <r>
    <x v="0"/>
    <x v="5"/>
    <x v="4"/>
    <x v="0"/>
    <x v="1"/>
    <x v="1"/>
    <n v="-2"/>
  </r>
  <r>
    <x v="0"/>
    <x v="6"/>
    <x v="4"/>
    <x v="0"/>
    <x v="1"/>
    <x v="1"/>
    <n v="-20"/>
  </r>
  <r>
    <x v="1"/>
    <x v="7"/>
    <x v="4"/>
    <x v="0"/>
    <x v="1"/>
    <x v="1"/>
    <n v="8"/>
  </r>
  <r>
    <x v="1"/>
    <x v="8"/>
    <x v="4"/>
    <x v="0"/>
    <x v="1"/>
    <x v="1"/>
    <n v="-21"/>
  </r>
  <r>
    <x v="1"/>
    <x v="9"/>
    <x v="4"/>
    <x v="0"/>
    <x v="1"/>
    <x v="1"/>
    <n v="-6"/>
  </r>
  <r>
    <x v="1"/>
    <x v="10"/>
    <x v="4"/>
    <x v="0"/>
    <x v="1"/>
    <x v="1"/>
    <n v="-19"/>
  </r>
  <r>
    <x v="1"/>
    <x v="11"/>
    <x v="4"/>
    <x v="0"/>
    <x v="1"/>
    <x v="1"/>
    <n v="-16"/>
  </r>
  <r>
    <x v="1"/>
    <x v="12"/>
    <x v="4"/>
    <x v="0"/>
    <x v="1"/>
    <x v="1"/>
    <n v="7"/>
  </r>
  <r>
    <x v="1"/>
    <x v="13"/>
    <x v="4"/>
    <x v="0"/>
    <x v="1"/>
    <x v="1"/>
    <n v="3"/>
  </r>
  <r>
    <x v="1"/>
    <x v="14"/>
    <x v="4"/>
    <x v="0"/>
    <x v="1"/>
    <x v="1"/>
    <n v="-9"/>
  </r>
  <r>
    <x v="0"/>
    <x v="0"/>
    <x v="4"/>
    <x v="1"/>
    <x v="1"/>
    <x v="1"/>
    <n v="0"/>
  </r>
  <r>
    <x v="0"/>
    <x v="1"/>
    <x v="4"/>
    <x v="1"/>
    <x v="1"/>
    <x v="1"/>
    <n v="-2"/>
  </r>
  <r>
    <x v="0"/>
    <x v="2"/>
    <x v="4"/>
    <x v="1"/>
    <x v="1"/>
    <x v="1"/>
    <n v="-15"/>
  </r>
  <r>
    <x v="0"/>
    <x v="3"/>
    <x v="4"/>
    <x v="1"/>
    <x v="1"/>
    <x v="1"/>
    <n v="-19"/>
  </r>
  <r>
    <x v="0"/>
    <x v="4"/>
    <x v="4"/>
    <x v="1"/>
    <x v="1"/>
    <x v="1"/>
    <n v="-23"/>
  </r>
  <r>
    <x v="0"/>
    <x v="5"/>
    <x v="4"/>
    <x v="1"/>
    <x v="1"/>
    <x v="1"/>
    <n v="-5"/>
  </r>
  <r>
    <x v="0"/>
    <x v="6"/>
    <x v="4"/>
    <x v="1"/>
    <x v="1"/>
    <x v="1"/>
    <n v="-6"/>
  </r>
  <r>
    <x v="1"/>
    <x v="7"/>
    <x v="4"/>
    <x v="1"/>
    <x v="1"/>
    <x v="1"/>
    <n v="0"/>
  </r>
  <r>
    <x v="1"/>
    <x v="8"/>
    <x v="4"/>
    <x v="1"/>
    <x v="1"/>
    <x v="1"/>
    <n v="-12"/>
  </r>
  <r>
    <x v="1"/>
    <x v="9"/>
    <x v="4"/>
    <x v="1"/>
    <x v="1"/>
    <x v="1"/>
    <n v="-18"/>
  </r>
  <r>
    <x v="1"/>
    <x v="10"/>
    <x v="4"/>
    <x v="1"/>
    <x v="1"/>
    <x v="1"/>
    <n v="-22"/>
  </r>
  <r>
    <x v="1"/>
    <x v="11"/>
    <x v="4"/>
    <x v="1"/>
    <x v="1"/>
    <x v="1"/>
    <n v="-12"/>
  </r>
  <r>
    <x v="1"/>
    <x v="12"/>
    <x v="4"/>
    <x v="1"/>
    <x v="1"/>
    <x v="1"/>
    <n v="-3"/>
  </r>
  <r>
    <x v="1"/>
    <x v="13"/>
    <x v="4"/>
    <x v="1"/>
    <x v="1"/>
    <x v="1"/>
    <n v="-7"/>
  </r>
  <r>
    <x v="1"/>
    <x v="14"/>
    <x v="4"/>
    <x v="1"/>
    <x v="1"/>
    <x v="1"/>
    <n v="38"/>
  </r>
  <r>
    <x v="0"/>
    <x v="0"/>
    <x v="0"/>
    <x v="0"/>
    <x v="2"/>
    <x v="1"/>
    <n v="18"/>
  </r>
  <r>
    <x v="0"/>
    <x v="1"/>
    <x v="0"/>
    <x v="0"/>
    <x v="2"/>
    <x v="1"/>
    <n v="5"/>
  </r>
  <r>
    <x v="0"/>
    <x v="2"/>
    <x v="0"/>
    <x v="0"/>
    <x v="2"/>
    <x v="1"/>
    <n v="-49"/>
  </r>
  <r>
    <x v="0"/>
    <x v="3"/>
    <x v="0"/>
    <x v="0"/>
    <x v="2"/>
    <x v="1"/>
    <n v="-54"/>
  </r>
  <r>
    <x v="0"/>
    <x v="4"/>
    <x v="0"/>
    <x v="0"/>
    <x v="2"/>
    <x v="1"/>
    <n v="-48"/>
  </r>
  <r>
    <x v="0"/>
    <x v="5"/>
    <x v="0"/>
    <x v="0"/>
    <x v="2"/>
    <x v="1"/>
    <n v="-64"/>
  </r>
  <r>
    <x v="0"/>
    <x v="6"/>
    <x v="0"/>
    <x v="0"/>
    <x v="2"/>
    <x v="1"/>
    <n v="-20"/>
  </r>
  <r>
    <x v="1"/>
    <x v="7"/>
    <x v="0"/>
    <x v="0"/>
    <x v="2"/>
    <x v="1"/>
    <n v="-6"/>
  </r>
  <r>
    <x v="1"/>
    <x v="8"/>
    <x v="0"/>
    <x v="0"/>
    <x v="2"/>
    <x v="1"/>
    <n v="-19"/>
  </r>
  <r>
    <x v="1"/>
    <x v="9"/>
    <x v="0"/>
    <x v="0"/>
    <x v="2"/>
    <x v="1"/>
    <n v="2"/>
  </r>
  <r>
    <x v="1"/>
    <x v="10"/>
    <x v="0"/>
    <x v="0"/>
    <x v="2"/>
    <x v="1"/>
    <n v="-4"/>
  </r>
  <r>
    <x v="1"/>
    <x v="11"/>
    <x v="0"/>
    <x v="0"/>
    <x v="2"/>
    <x v="1"/>
    <n v="-33"/>
  </r>
  <r>
    <x v="1"/>
    <x v="12"/>
    <x v="0"/>
    <x v="0"/>
    <x v="2"/>
    <x v="1"/>
    <n v="23"/>
  </r>
  <r>
    <x v="1"/>
    <x v="13"/>
    <x v="0"/>
    <x v="0"/>
    <x v="2"/>
    <x v="1"/>
    <n v="-8"/>
  </r>
  <r>
    <x v="1"/>
    <x v="14"/>
    <x v="0"/>
    <x v="0"/>
    <x v="2"/>
    <x v="1"/>
    <n v="-156"/>
  </r>
  <r>
    <x v="0"/>
    <x v="0"/>
    <x v="0"/>
    <x v="1"/>
    <x v="2"/>
    <x v="1"/>
    <n v="-16"/>
  </r>
  <r>
    <x v="0"/>
    <x v="1"/>
    <x v="0"/>
    <x v="1"/>
    <x v="2"/>
    <x v="1"/>
    <n v="-38"/>
  </r>
  <r>
    <x v="0"/>
    <x v="2"/>
    <x v="0"/>
    <x v="1"/>
    <x v="2"/>
    <x v="1"/>
    <n v="-65"/>
  </r>
  <r>
    <x v="0"/>
    <x v="3"/>
    <x v="0"/>
    <x v="1"/>
    <x v="2"/>
    <x v="1"/>
    <n v="-52"/>
  </r>
  <r>
    <x v="0"/>
    <x v="4"/>
    <x v="0"/>
    <x v="1"/>
    <x v="2"/>
    <x v="1"/>
    <n v="-42"/>
  </r>
  <r>
    <x v="0"/>
    <x v="5"/>
    <x v="0"/>
    <x v="1"/>
    <x v="2"/>
    <x v="1"/>
    <n v="-66"/>
  </r>
  <r>
    <x v="0"/>
    <x v="6"/>
    <x v="0"/>
    <x v="1"/>
    <x v="2"/>
    <x v="1"/>
    <n v="28"/>
  </r>
  <r>
    <x v="1"/>
    <x v="7"/>
    <x v="0"/>
    <x v="1"/>
    <x v="2"/>
    <x v="1"/>
    <n v="-3"/>
  </r>
  <r>
    <x v="1"/>
    <x v="8"/>
    <x v="0"/>
    <x v="1"/>
    <x v="2"/>
    <x v="1"/>
    <n v="-26"/>
  </r>
  <r>
    <x v="1"/>
    <x v="9"/>
    <x v="0"/>
    <x v="1"/>
    <x v="2"/>
    <x v="1"/>
    <n v="22"/>
  </r>
  <r>
    <x v="1"/>
    <x v="10"/>
    <x v="0"/>
    <x v="1"/>
    <x v="2"/>
    <x v="1"/>
    <n v="-4"/>
  </r>
  <r>
    <x v="1"/>
    <x v="11"/>
    <x v="0"/>
    <x v="1"/>
    <x v="2"/>
    <x v="1"/>
    <n v="-39"/>
  </r>
  <r>
    <x v="1"/>
    <x v="12"/>
    <x v="0"/>
    <x v="1"/>
    <x v="2"/>
    <x v="1"/>
    <n v="40"/>
  </r>
  <r>
    <x v="1"/>
    <x v="13"/>
    <x v="0"/>
    <x v="1"/>
    <x v="2"/>
    <x v="1"/>
    <n v="2"/>
  </r>
  <r>
    <x v="1"/>
    <x v="14"/>
    <x v="0"/>
    <x v="1"/>
    <x v="2"/>
    <x v="1"/>
    <n v="-116"/>
  </r>
  <r>
    <x v="0"/>
    <x v="0"/>
    <x v="1"/>
    <x v="0"/>
    <x v="2"/>
    <x v="1"/>
    <n v="-90"/>
  </r>
  <r>
    <x v="0"/>
    <x v="1"/>
    <x v="1"/>
    <x v="0"/>
    <x v="2"/>
    <x v="1"/>
    <n v="-172"/>
  </r>
  <r>
    <x v="0"/>
    <x v="2"/>
    <x v="1"/>
    <x v="0"/>
    <x v="2"/>
    <x v="1"/>
    <n v="-253"/>
  </r>
  <r>
    <x v="0"/>
    <x v="3"/>
    <x v="1"/>
    <x v="0"/>
    <x v="2"/>
    <x v="1"/>
    <n v="156"/>
  </r>
  <r>
    <x v="0"/>
    <x v="4"/>
    <x v="1"/>
    <x v="0"/>
    <x v="2"/>
    <x v="1"/>
    <n v="-194"/>
  </r>
  <r>
    <x v="0"/>
    <x v="5"/>
    <x v="1"/>
    <x v="0"/>
    <x v="2"/>
    <x v="1"/>
    <n v="-250"/>
  </r>
  <r>
    <x v="0"/>
    <x v="6"/>
    <x v="1"/>
    <x v="0"/>
    <x v="2"/>
    <x v="1"/>
    <n v="-438"/>
  </r>
  <r>
    <x v="1"/>
    <x v="7"/>
    <x v="1"/>
    <x v="0"/>
    <x v="2"/>
    <x v="1"/>
    <n v="-22"/>
  </r>
  <r>
    <x v="1"/>
    <x v="8"/>
    <x v="1"/>
    <x v="0"/>
    <x v="2"/>
    <x v="1"/>
    <n v="-70"/>
  </r>
  <r>
    <x v="1"/>
    <x v="9"/>
    <x v="1"/>
    <x v="0"/>
    <x v="2"/>
    <x v="1"/>
    <n v="-163"/>
  </r>
  <r>
    <x v="1"/>
    <x v="10"/>
    <x v="1"/>
    <x v="0"/>
    <x v="2"/>
    <x v="1"/>
    <n v="-189"/>
  </r>
  <r>
    <x v="1"/>
    <x v="11"/>
    <x v="1"/>
    <x v="0"/>
    <x v="2"/>
    <x v="1"/>
    <n v="-63"/>
  </r>
  <r>
    <x v="1"/>
    <x v="12"/>
    <x v="1"/>
    <x v="0"/>
    <x v="2"/>
    <x v="1"/>
    <n v="-46"/>
  </r>
  <r>
    <x v="1"/>
    <x v="13"/>
    <x v="1"/>
    <x v="0"/>
    <x v="2"/>
    <x v="1"/>
    <n v="2"/>
  </r>
  <r>
    <x v="1"/>
    <x v="14"/>
    <x v="1"/>
    <x v="0"/>
    <x v="2"/>
    <x v="1"/>
    <n v="-66"/>
  </r>
  <r>
    <x v="0"/>
    <x v="0"/>
    <x v="1"/>
    <x v="1"/>
    <x v="2"/>
    <x v="1"/>
    <n v="-86"/>
  </r>
  <r>
    <x v="0"/>
    <x v="1"/>
    <x v="1"/>
    <x v="1"/>
    <x v="2"/>
    <x v="1"/>
    <n v="-116"/>
  </r>
  <r>
    <x v="0"/>
    <x v="2"/>
    <x v="1"/>
    <x v="1"/>
    <x v="2"/>
    <x v="1"/>
    <n v="-287"/>
  </r>
  <r>
    <x v="0"/>
    <x v="3"/>
    <x v="1"/>
    <x v="1"/>
    <x v="2"/>
    <x v="1"/>
    <n v="-91"/>
  </r>
  <r>
    <x v="0"/>
    <x v="4"/>
    <x v="1"/>
    <x v="1"/>
    <x v="2"/>
    <x v="1"/>
    <n v="-211"/>
  </r>
  <r>
    <x v="0"/>
    <x v="5"/>
    <x v="1"/>
    <x v="1"/>
    <x v="2"/>
    <x v="1"/>
    <n v="-243"/>
  </r>
  <r>
    <x v="0"/>
    <x v="6"/>
    <x v="1"/>
    <x v="1"/>
    <x v="2"/>
    <x v="1"/>
    <n v="-407"/>
  </r>
  <r>
    <x v="1"/>
    <x v="7"/>
    <x v="1"/>
    <x v="1"/>
    <x v="2"/>
    <x v="1"/>
    <n v="-16"/>
  </r>
  <r>
    <x v="1"/>
    <x v="8"/>
    <x v="1"/>
    <x v="1"/>
    <x v="2"/>
    <x v="1"/>
    <n v="-65"/>
  </r>
  <r>
    <x v="1"/>
    <x v="9"/>
    <x v="1"/>
    <x v="1"/>
    <x v="2"/>
    <x v="1"/>
    <n v="-145"/>
  </r>
  <r>
    <x v="1"/>
    <x v="10"/>
    <x v="1"/>
    <x v="1"/>
    <x v="2"/>
    <x v="1"/>
    <n v="-186"/>
  </r>
  <r>
    <x v="1"/>
    <x v="11"/>
    <x v="1"/>
    <x v="1"/>
    <x v="2"/>
    <x v="1"/>
    <n v="-65"/>
  </r>
  <r>
    <x v="1"/>
    <x v="12"/>
    <x v="1"/>
    <x v="1"/>
    <x v="2"/>
    <x v="1"/>
    <n v="-70"/>
  </r>
  <r>
    <x v="1"/>
    <x v="13"/>
    <x v="1"/>
    <x v="1"/>
    <x v="2"/>
    <x v="1"/>
    <n v="-75"/>
  </r>
  <r>
    <x v="1"/>
    <x v="14"/>
    <x v="1"/>
    <x v="1"/>
    <x v="2"/>
    <x v="1"/>
    <n v="-41"/>
  </r>
  <r>
    <x v="0"/>
    <x v="0"/>
    <x v="2"/>
    <x v="0"/>
    <x v="2"/>
    <x v="1"/>
    <n v="-32"/>
  </r>
  <r>
    <x v="0"/>
    <x v="1"/>
    <x v="2"/>
    <x v="0"/>
    <x v="2"/>
    <x v="1"/>
    <n v="-11"/>
  </r>
  <r>
    <x v="0"/>
    <x v="2"/>
    <x v="2"/>
    <x v="0"/>
    <x v="2"/>
    <x v="1"/>
    <n v="-97"/>
  </r>
  <r>
    <x v="0"/>
    <x v="3"/>
    <x v="2"/>
    <x v="0"/>
    <x v="2"/>
    <x v="1"/>
    <n v="-171"/>
  </r>
  <r>
    <x v="0"/>
    <x v="4"/>
    <x v="2"/>
    <x v="0"/>
    <x v="2"/>
    <x v="1"/>
    <n v="-60"/>
  </r>
  <r>
    <x v="0"/>
    <x v="5"/>
    <x v="2"/>
    <x v="0"/>
    <x v="2"/>
    <x v="1"/>
    <n v="-37"/>
  </r>
  <r>
    <x v="0"/>
    <x v="6"/>
    <x v="2"/>
    <x v="0"/>
    <x v="2"/>
    <x v="1"/>
    <n v="-72"/>
  </r>
  <r>
    <x v="1"/>
    <x v="7"/>
    <x v="2"/>
    <x v="0"/>
    <x v="2"/>
    <x v="1"/>
    <n v="23"/>
  </r>
  <r>
    <x v="1"/>
    <x v="8"/>
    <x v="2"/>
    <x v="0"/>
    <x v="2"/>
    <x v="1"/>
    <n v="-13"/>
  </r>
  <r>
    <x v="1"/>
    <x v="9"/>
    <x v="2"/>
    <x v="0"/>
    <x v="2"/>
    <x v="1"/>
    <n v="36"/>
  </r>
  <r>
    <x v="1"/>
    <x v="10"/>
    <x v="2"/>
    <x v="0"/>
    <x v="2"/>
    <x v="1"/>
    <n v="-18"/>
  </r>
  <r>
    <x v="1"/>
    <x v="11"/>
    <x v="2"/>
    <x v="0"/>
    <x v="2"/>
    <x v="1"/>
    <n v="-26"/>
  </r>
  <r>
    <x v="1"/>
    <x v="12"/>
    <x v="2"/>
    <x v="0"/>
    <x v="2"/>
    <x v="1"/>
    <n v="26"/>
  </r>
  <r>
    <x v="1"/>
    <x v="13"/>
    <x v="2"/>
    <x v="0"/>
    <x v="2"/>
    <x v="1"/>
    <n v="-1"/>
  </r>
  <r>
    <x v="1"/>
    <x v="14"/>
    <x v="2"/>
    <x v="0"/>
    <x v="2"/>
    <x v="1"/>
    <n v="-181"/>
  </r>
  <r>
    <x v="0"/>
    <x v="0"/>
    <x v="2"/>
    <x v="1"/>
    <x v="2"/>
    <x v="1"/>
    <n v="4"/>
  </r>
  <r>
    <x v="0"/>
    <x v="1"/>
    <x v="2"/>
    <x v="1"/>
    <x v="2"/>
    <x v="1"/>
    <n v="-10"/>
  </r>
  <r>
    <x v="0"/>
    <x v="2"/>
    <x v="2"/>
    <x v="1"/>
    <x v="2"/>
    <x v="1"/>
    <n v="-43"/>
  </r>
  <r>
    <x v="0"/>
    <x v="3"/>
    <x v="2"/>
    <x v="1"/>
    <x v="2"/>
    <x v="1"/>
    <n v="-51"/>
  </r>
  <r>
    <x v="0"/>
    <x v="4"/>
    <x v="2"/>
    <x v="1"/>
    <x v="2"/>
    <x v="1"/>
    <n v="-13"/>
  </r>
  <r>
    <x v="0"/>
    <x v="5"/>
    <x v="2"/>
    <x v="1"/>
    <x v="2"/>
    <x v="1"/>
    <n v="-51"/>
  </r>
  <r>
    <x v="0"/>
    <x v="6"/>
    <x v="2"/>
    <x v="1"/>
    <x v="2"/>
    <x v="1"/>
    <n v="18"/>
  </r>
  <r>
    <x v="1"/>
    <x v="7"/>
    <x v="2"/>
    <x v="1"/>
    <x v="2"/>
    <x v="1"/>
    <n v="12"/>
  </r>
  <r>
    <x v="1"/>
    <x v="8"/>
    <x v="2"/>
    <x v="1"/>
    <x v="2"/>
    <x v="1"/>
    <n v="-19"/>
  </r>
  <r>
    <x v="1"/>
    <x v="9"/>
    <x v="2"/>
    <x v="1"/>
    <x v="2"/>
    <x v="1"/>
    <n v="46"/>
  </r>
  <r>
    <x v="1"/>
    <x v="10"/>
    <x v="2"/>
    <x v="1"/>
    <x v="2"/>
    <x v="1"/>
    <n v="2"/>
  </r>
  <r>
    <x v="1"/>
    <x v="11"/>
    <x v="2"/>
    <x v="1"/>
    <x v="2"/>
    <x v="1"/>
    <n v="-12"/>
  </r>
  <r>
    <x v="1"/>
    <x v="12"/>
    <x v="2"/>
    <x v="1"/>
    <x v="2"/>
    <x v="1"/>
    <n v="32"/>
  </r>
  <r>
    <x v="1"/>
    <x v="13"/>
    <x v="2"/>
    <x v="1"/>
    <x v="2"/>
    <x v="1"/>
    <n v="-10"/>
  </r>
  <r>
    <x v="1"/>
    <x v="14"/>
    <x v="2"/>
    <x v="1"/>
    <x v="2"/>
    <x v="1"/>
    <n v="-157"/>
  </r>
  <r>
    <x v="0"/>
    <x v="0"/>
    <x v="3"/>
    <x v="0"/>
    <x v="2"/>
    <x v="1"/>
    <n v="22"/>
  </r>
  <r>
    <x v="0"/>
    <x v="1"/>
    <x v="3"/>
    <x v="0"/>
    <x v="2"/>
    <x v="1"/>
    <n v="-55"/>
  </r>
  <r>
    <x v="0"/>
    <x v="2"/>
    <x v="3"/>
    <x v="0"/>
    <x v="2"/>
    <x v="1"/>
    <n v="-49"/>
  </r>
  <r>
    <x v="0"/>
    <x v="3"/>
    <x v="3"/>
    <x v="0"/>
    <x v="2"/>
    <x v="1"/>
    <n v="-103"/>
  </r>
  <r>
    <x v="0"/>
    <x v="4"/>
    <x v="3"/>
    <x v="0"/>
    <x v="2"/>
    <x v="1"/>
    <n v="14"/>
  </r>
  <r>
    <x v="0"/>
    <x v="5"/>
    <x v="3"/>
    <x v="0"/>
    <x v="2"/>
    <x v="1"/>
    <n v="-11"/>
  </r>
  <r>
    <x v="0"/>
    <x v="6"/>
    <x v="3"/>
    <x v="0"/>
    <x v="2"/>
    <x v="1"/>
    <n v="13"/>
  </r>
  <r>
    <x v="1"/>
    <x v="7"/>
    <x v="3"/>
    <x v="0"/>
    <x v="2"/>
    <x v="1"/>
    <n v="28"/>
  </r>
  <r>
    <x v="1"/>
    <x v="8"/>
    <x v="3"/>
    <x v="0"/>
    <x v="2"/>
    <x v="1"/>
    <n v="28"/>
  </r>
  <r>
    <x v="1"/>
    <x v="9"/>
    <x v="3"/>
    <x v="0"/>
    <x v="2"/>
    <x v="1"/>
    <n v="-27"/>
  </r>
  <r>
    <x v="1"/>
    <x v="10"/>
    <x v="3"/>
    <x v="0"/>
    <x v="2"/>
    <x v="1"/>
    <n v="25"/>
  </r>
  <r>
    <x v="1"/>
    <x v="11"/>
    <x v="3"/>
    <x v="0"/>
    <x v="2"/>
    <x v="1"/>
    <n v="-9"/>
  </r>
  <r>
    <x v="1"/>
    <x v="12"/>
    <x v="3"/>
    <x v="0"/>
    <x v="2"/>
    <x v="1"/>
    <n v="20"/>
  </r>
  <r>
    <x v="1"/>
    <x v="13"/>
    <x v="3"/>
    <x v="0"/>
    <x v="2"/>
    <x v="1"/>
    <n v="11"/>
  </r>
  <r>
    <x v="1"/>
    <x v="14"/>
    <x v="3"/>
    <x v="0"/>
    <x v="2"/>
    <x v="1"/>
    <n v="-125"/>
  </r>
  <r>
    <x v="0"/>
    <x v="0"/>
    <x v="3"/>
    <x v="1"/>
    <x v="2"/>
    <x v="1"/>
    <n v="26"/>
  </r>
  <r>
    <x v="0"/>
    <x v="1"/>
    <x v="3"/>
    <x v="1"/>
    <x v="2"/>
    <x v="1"/>
    <n v="-60"/>
  </r>
  <r>
    <x v="0"/>
    <x v="2"/>
    <x v="3"/>
    <x v="1"/>
    <x v="2"/>
    <x v="1"/>
    <n v="-45"/>
  </r>
  <r>
    <x v="0"/>
    <x v="3"/>
    <x v="3"/>
    <x v="1"/>
    <x v="2"/>
    <x v="1"/>
    <n v="-133"/>
  </r>
  <r>
    <x v="0"/>
    <x v="4"/>
    <x v="3"/>
    <x v="1"/>
    <x v="2"/>
    <x v="1"/>
    <n v="9"/>
  </r>
  <r>
    <x v="0"/>
    <x v="5"/>
    <x v="3"/>
    <x v="1"/>
    <x v="2"/>
    <x v="1"/>
    <n v="0"/>
  </r>
  <r>
    <x v="0"/>
    <x v="6"/>
    <x v="3"/>
    <x v="1"/>
    <x v="2"/>
    <x v="1"/>
    <n v="8"/>
  </r>
  <r>
    <x v="1"/>
    <x v="7"/>
    <x v="3"/>
    <x v="1"/>
    <x v="2"/>
    <x v="1"/>
    <n v="13"/>
  </r>
  <r>
    <x v="1"/>
    <x v="8"/>
    <x v="3"/>
    <x v="1"/>
    <x v="2"/>
    <x v="1"/>
    <n v="6"/>
  </r>
  <r>
    <x v="1"/>
    <x v="9"/>
    <x v="3"/>
    <x v="1"/>
    <x v="2"/>
    <x v="1"/>
    <n v="-38"/>
  </r>
  <r>
    <x v="1"/>
    <x v="10"/>
    <x v="3"/>
    <x v="1"/>
    <x v="2"/>
    <x v="1"/>
    <n v="7"/>
  </r>
  <r>
    <x v="1"/>
    <x v="11"/>
    <x v="3"/>
    <x v="1"/>
    <x v="2"/>
    <x v="1"/>
    <n v="-8"/>
  </r>
  <r>
    <x v="1"/>
    <x v="12"/>
    <x v="3"/>
    <x v="1"/>
    <x v="2"/>
    <x v="1"/>
    <n v="25"/>
  </r>
  <r>
    <x v="1"/>
    <x v="13"/>
    <x v="3"/>
    <x v="1"/>
    <x v="2"/>
    <x v="1"/>
    <n v="1"/>
  </r>
  <r>
    <x v="1"/>
    <x v="14"/>
    <x v="3"/>
    <x v="1"/>
    <x v="2"/>
    <x v="1"/>
    <n v="-91"/>
  </r>
  <r>
    <x v="0"/>
    <x v="0"/>
    <x v="4"/>
    <x v="0"/>
    <x v="2"/>
    <x v="1"/>
    <n v="5"/>
  </r>
  <r>
    <x v="0"/>
    <x v="1"/>
    <x v="4"/>
    <x v="0"/>
    <x v="2"/>
    <x v="1"/>
    <n v="-9"/>
  </r>
  <r>
    <x v="0"/>
    <x v="2"/>
    <x v="4"/>
    <x v="0"/>
    <x v="2"/>
    <x v="1"/>
    <n v="14"/>
  </r>
  <r>
    <x v="0"/>
    <x v="3"/>
    <x v="4"/>
    <x v="0"/>
    <x v="2"/>
    <x v="1"/>
    <n v="-36"/>
  </r>
  <r>
    <x v="0"/>
    <x v="4"/>
    <x v="4"/>
    <x v="0"/>
    <x v="2"/>
    <x v="1"/>
    <n v="-9"/>
  </r>
  <r>
    <x v="0"/>
    <x v="5"/>
    <x v="4"/>
    <x v="0"/>
    <x v="2"/>
    <x v="1"/>
    <n v="-1"/>
  </r>
  <r>
    <x v="0"/>
    <x v="6"/>
    <x v="4"/>
    <x v="0"/>
    <x v="2"/>
    <x v="1"/>
    <n v="-20"/>
  </r>
  <r>
    <x v="1"/>
    <x v="7"/>
    <x v="4"/>
    <x v="0"/>
    <x v="2"/>
    <x v="1"/>
    <n v="3"/>
  </r>
  <r>
    <x v="1"/>
    <x v="8"/>
    <x v="4"/>
    <x v="0"/>
    <x v="2"/>
    <x v="1"/>
    <n v="-20"/>
  </r>
  <r>
    <x v="1"/>
    <x v="9"/>
    <x v="4"/>
    <x v="0"/>
    <x v="2"/>
    <x v="1"/>
    <n v="-5"/>
  </r>
  <r>
    <x v="1"/>
    <x v="10"/>
    <x v="4"/>
    <x v="0"/>
    <x v="2"/>
    <x v="1"/>
    <n v="-15"/>
  </r>
  <r>
    <x v="1"/>
    <x v="11"/>
    <x v="4"/>
    <x v="0"/>
    <x v="2"/>
    <x v="1"/>
    <n v="-11"/>
  </r>
  <r>
    <x v="1"/>
    <x v="12"/>
    <x v="4"/>
    <x v="0"/>
    <x v="2"/>
    <x v="1"/>
    <n v="9"/>
  </r>
  <r>
    <x v="1"/>
    <x v="13"/>
    <x v="4"/>
    <x v="0"/>
    <x v="2"/>
    <x v="1"/>
    <n v="1"/>
  </r>
  <r>
    <x v="1"/>
    <x v="14"/>
    <x v="4"/>
    <x v="0"/>
    <x v="2"/>
    <x v="1"/>
    <n v="-15"/>
  </r>
  <r>
    <x v="0"/>
    <x v="0"/>
    <x v="4"/>
    <x v="1"/>
    <x v="2"/>
    <x v="1"/>
    <n v="-4"/>
  </r>
  <r>
    <x v="0"/>
    <x v="1"/>
    <x v="4"/>
    <x v="1"/>
    <x v="2"/>
    <x v="1"/>
    <n v="-5"/>
  </r>
  <r>
    <x v="0"/>
    <x v="2"/>
    <x v="4"/>
    <x v="1"/>
    <x v="2"/>
    <x v="1"/>
    <n v="-21"/>
  </r>
  <r>
    <x v="0"/>
    <x v="3"/>
    <x v="4"/>
    <x v="1"/>
    <x v="2"/>
    <x v="1"/>
    <n v="-3"/>
  </r>
  <r>
    <x v="0"/>
    <x v="4"/>
    <x v="4"/>
    <x v="1"/>
    <x v="2"/>
    <x v="1"/>
    <n v="-22"/>
  </r>
  <r>
    <x v="0"/>
    <x v="5"/>
    <x v="4"/>
    <x v="1"/>
    <x v="2"/>
    <x v="1"/>
    <n v="-8"/>
  </r>
  <r>
    <x v="0"/>
    <x v="6"/>
    <x v="4"/>
    <x v="1"/>
    <x v="2"/>
    <x v="1"/>
    <n v="-19"/>
  </r>
  <r>
    <x v="1"/>
    <x v="7"/>
    <x v="4"/>
    <x v="1"/>
    <x v="2"/>
    <x v="1"/>
    <n v="-3"/>
  </r>
  <r>
    <x v="1"/>
    <x v="8"/>
    <x v="4"/>
    <x v="1"/>
    <x v="2"/>
    <x v="1"/>
    <n v="-15"/>
  </r>
  <r>
    <x v="1"/>
    <x v="9"/>
    <x v="4"/>
    <x v="1"/>
    <x v="2"/>
    <x v="1"/>
    <n v="-15"/>
  </r>
  <r>
    <x v="1"/>
    <x v="10"/>
    <x v="4"/>
    <x v="1"/>
    <x v="2"/>
    <x v="1"/>
    <n v="-27"/>
  </r>
  <r>
    <x v="1"/>
    <x v="11"/>
    <x v="4"/>
    <x v="1"/>
    <x v="2"/>
    <x v="1"/>
    <n v="-12"/>
  </r>
  <r>
    <x v="1"/>
    <x v="12"/>
    <x v="4"/>
    <x v="1"/>
    <x v="2"/>
    <x v="1"/>
    <n v="-7"/>
  </r>
  <r>
    <x v="1"/>
    <x v="13"/>
    <x v="4"/>
    <x v="1"/>
    <x v="2"/>
    <x v="1"/>
    <n v="-7"/>
  </r>
  <r>
    <x v="1"/>
    <x v="14"/>
    <x v="4"/>
    <x v="1"/>
    <x v="2"/>
    <x v="1"/>
    <n v="38"/>
  </r>
  <r>
    <x v="0"/>
    <x v="0"/>
    <x v="0"/>
    <x v="0"/>
    <x v="3"/>
    <x v="1"/>
    <n v="27"/>
  </r>
  <r>
    <x v="0"/>
    <x v="1"/>
    <x v="0"/>
    <x v="0"/>
    <x v="3"/>
    <x v="1"/>
    <n v="23"/>
  </r>
  <r>
    <x v="0"/>
    <x v="2"/>
    <x v="0"/>
    <x v="0"/>
    <x v="3"/>
    <x v="1"/>
    <n v="-22"/>
  </r>
  <r>
    <x v="0"/>
    <x v="3"/>
    <x v="0"/>
    <x v="0"/>
    <x v="3"/>
    <x v="1"/>
    <n v="-66"/>
  </r>
  <r>
    <x v="0"/>
    <x v="4"/>
    <x v="0"/>
    <x v="0"/>
    <x v="3"/>
    <x v="1"/>
    <n v="-82"/>
  </r>
  <r>
    <x v="0"/>
    <x v="5"/>
    <x v="0"/>
    <x v="0"/>
    <x v="3"/>
    <x v="1"/>
    <n v="-83"/>
  </r>
  <r>
    <x v="0"/>
    <x v="6"/>
    <x v="0"/>
    <x v="0"/>
    <x v="3"/>
    <x v="1"/>
    <n v="28"/>
  </r>
  <r>
    <x v="1"/>
    <x v="7"/>
    <x v="0"/>
    <x v="0"/>
    <x v="3"/>
    <x v="1"/>
    <n v="-5"/>
  </r>
  <r>
    <x v="1"/>
    <x v="8"/>
    <x v="0"/>
    <x v="0"/>
    <x v="3"/>
    <x v="1"/>
    <n v="-20"/>
  </r>
  <r>
    <x v="1"/>
    <x v="9"/>
    <x v="0"/>
    <x v="0"/>
    <x v="3"/>
    <x v="1"/>
    <n v="26"/>
  </r>
  <r>
    <x v="1"/>
    <x v="10"/>
    <x v="0"/>
    <x v="0"/>
    <x v="3"/>
    <x v="1"/>
    <n v="-22"/>
  </r>
  <r>
    <x v="1"/>
    <x v="11"/>
    <x v="0"/>
    <x v="0"/>
    <x v="3"/>
    <x v="1"/>
    <n v="-26"/>
  </r>
  <r>
    <x v="1"/>
    <x v="12"/>
    <x v="0"/>
    <x v="0"/>
    <x v="3"/>
    <x v="1"/>
    <n v="24"/>
  </r>
  <r>
    <x v="1"/>
    <x v="13"/>
    <x v="0"/>
    <x v="0"/>
    <x v="3"/>
    <x v="1"/>
    <n v="-26"/>
  </r>
  <r>
    <x v="1"/>
    <x v="14"/>
    <x v="0"/>
    <x v="0"/>
    <x v="3"/>
    <x v="1"/>
    <n v="-199"/>
  </r>
  <r>
    <x v="0"/>
    <x v="0"/>
    <x v="0"/>
    <x v="1"/>
    <x v="3"/>
    <x v="1"/>
    <n v="-4"/>
  </r>
  <r>
    <x v="0"/>
    <x v="1"/>
    <x v="0"/>
    <x v="1"/>
    <x v="3"/>
    <x v="1"/>
    <n v="-34"/>
  </r>
  <r>
    <x v="0"/>
    <x v="2"/>
    <x v="0"/>
    <x v="1"/>
    <x v="3"/>
    <x v="1"/>
    <n v="-65"/>
  </r>
  <r>
    <x v="0"/>
    <x v="3"/>
    <x v="0"/>
    <x v="1"/>
    <x v="3"/>
    <x v="1"/>
    <n v="-81"/>
  </r>
  <r>
    <x v="0"/>
    <x v="4"/>
    <x v="0"/>
    <x v="1"/>
    <x v="3"/>
    <x v="1"/>
    <n v="-60"/>
  </r>
  <r>
    <x v="0"/>
    <x v="5"/>
    <x v="0"/>
    <x v="1"/>
    <x v="3"/>
    <x v="1"/>
    <n v="-86"/>
  </r>
  <r>
    <x v="0"/>
    <x v="6"/>
    <x v="0"/>
    <x v="1"/>
    <x v="3"/>
    <x v="1"/>
    <n v="41"/>
  </r>
  <r>
    <x v="1"/>
    <x v="7"/>
    <x v="0"/>
    <x v="1"/>
    <x v="3"/>
    <x v="1"/>
    <n v="-20"/>
  </r>
  <r>
    <x v="1"/>
    <x v="8"/>
    <x v="0"/>
    <x v="1"/>
    <x v="3"/>
    <x v="1"/>
    <n v="-29"/>
  </r>
  <r>
    <x v="1"/>
    <x v="9"/>
    <x v="0"/>
    <x v="1"/>
    <x v="3"/>
    <x v="1"/>
    <n v="16"/>
  </r>
  <r>
    <x v="1"/>
    <x v="10"/>
    <x v="0"/>
    <x v="1"/>
    <x v="3"/>
    <x v="1"/>
    <n v="-16"/>
  </r>
  <r>
    <x v="1"/>
    <x v="11"/>
    <x v="0"/>
    <x v="1"/>
    <x v="3"/>
    <x v="1"/>
    <n v="-35"/>
  </r>
  <r>
    <x v="1"/>
    <x v="12"/>
    <x v="0"/>
    <x v="1"/>
    <x v="3"/>
    <x v="1"/>
    <n v="47"/>
  </r>
  <r>
    <x v="1"/>
    <x v="13"/>
    <x v="0"/>
    <x v="1"/>
    <x v="3"/>
    <x v="1"/>
    <n v="-3"/>
  </r>
  <r>
    <x v="1"/>
    <x v="14"/>
    <x v="0"/>
    <x v="1"/>
    <x v="3"/>
    <x v="1"/>
    <n v="-124"/>
  </r>
  <r>
    <x v="0"/>
    <x v="0"/>
    <x v="1"/>
    <x v="0"/>
    <x v="3"/>
    <x v="1"/>
    <n v="-117"/>
  </r>
  <r>
    <x v="0"/>
    <x v="1"/>
    <x v="1"/>
    <x v="0"/>
    <x v="3"/>
    <x v="1"/>
    <n v="-214"/>
  </r>
  <r>
    <x v="0"/>
    <x v="2"/>
    <x v="1"/>
    <x v="0"/>
    <x v="3"/>
    <x v="1"/>
    <n v="-442"/>
  </r>
  <r>
    <x v="0"/>
    <x v="3"/>
    <x v="1"/>
    <x v="0"/>
    <x v="3"/>
    <x v="1"/>
    <n v="111"/>
  </r>
  <r>
    <x v="0"/>
    <x v="4"/>
    <x v="1"/>
    <x v="0"/>
    <x v="3"/>
    <x v="1"/>
    <n v="-281"/>
  </r>
  <r>
    <x v="0"/>
    <x v="5"/>
    <x v="1"/>
    <x v="0"/>
    <x v="3"/>
    <x v="1"/>
    <n v="-357"/>
  </r>
  <r>
    <x v="0"/>
    <x v="6"/>
    <x v="1"/>
    <x v="0"/>
    <x v="3"/>
    <x v="1"/>
    <n v="-618"/>
  </r>
  <r>
    <x v="1"/>
    <x v="7"/>
    <x v="1"/>
    <x v="0"/>
    <x v="3"/>
    <x v="1"/>
    <n v="-56"/>
  </r>
  <r>
    <x v="1"/>
    <x v="8"/>
    <x v="1"/>
    <x v="0"/>
    <x v="3"/>
    <x v="1"/>
    <n v="-110"/>
  </r>
  <r>
    <x v="1"/>
    <x v="9"/>
    <x v="1"/>
    <x v="0"/>
    <x v="3"/>
    <x v="1"/>
    <n v="-210"/>
  </r>
  <r>
    <x v="1"/>
    <x v="10"/>
    <x v="1"/>
    <x v="0"/>
    <x v="3"/>
    <x v="1"/>
    <n v="-257"/>
  </r>
  <r>
    <x v="1"/>
    <x v="11"/>
    <x v="1"/>
    <x v="0"/>
    <x v="3"/>
    <x v="1"/>
    <n v="-46"/>
  </r>
  <r>
    <x v="1"/>
    <x v="12"/>
    <x v="1"/>
    <x v="0"/>
    <x v="3"/>
    <x v="1"/>
    <n v="-73"/>
  </r>
  <r>
    <x v="1"/>
    <x v="13"/>
    <x v="1"/>
    <x v="0"/>
    <x v="3"/>
    <x v="1"/>
    <n v="-9"/>
  </r>
  <r>
    <x v="1"/>
    <x v="14"/>
    <x v="1"/>
    <x v="0"/>
    <x v="3"/>
    <x v="1"/>
    <n v="17"/>
  </r>
  <r>
    <x v="0"/>
    <x v="0"/>
    <x v="1"/>
    <x v="1"/>
    <x v="3"/>
    <x v="1"/>
    <n v="-120"/>
  </r>
  <r>
    <x v="0"/>
    <x v="1"/>
    <x v="1"/>
    <x v="1"/>
    <x v="3"/>
    <x v="1"/>
    <n v="-158"/>
  </r>
  <r>
    <x v="0"/>
    <x v="2"/>
    <x v="1"/>
    <x v="1"/>
    <x v="3"/>
    <x v="1"/>
    <n v="-399"/>
  </r>
  <r>
    <x v="0"/>
    <x v="3"/>
    <x v="1"/>
    <x v="1"/>
    <x v="3"/>
    <x v="1"/>
    <n v="-53"/>
  </r>
  <r>
    <x v="0"/>
    <x v="4"/>
    <x v="1"/>
    <x v="1"/>
    <x v="3"/>
    <x v="1"/>
    <n v="-318"/>
  </r>
  <r>
    <x v="0"/>
    <x v="5"/>
    <x v="1"/>
    <x v="1"/>
    <x v="3"/>
    <x v="1"/>
    <n v="-346"/>
  </r>
  <r>
    <x v="0"/>
    <x v="6"/>
    <x v="1"/>
    <x v="1"/>
    <x v="3"/>
    <x v="1"/>
    <n v="-536"/>
  </r>
  <r>
    <x v="1"/>
    <x v="7"/>
    <x v="1"/>
    <x v="1"/>
    <x v="3"/>
    <x v="1"/>
    <n v="-69"/>
  </r>
  <r>
    <x v="1"/>
    <x v="8"/>
    <x v="1"/>
    <x v="1"/>
    <x v="3"/>
    <x v="1"/>
    <n v="-111"/>
  </r>
  <r>
    <x v="1"/>
    <x v="9"/>
    <x v="1"/>
    <x v="1"/>
    <x v="3"/>
    <x v="1"/>
    <n v="-206"/>
  </r>
  <r>
    <x v="1"/>
    <x v="10"/>
    <x v="1"/>
    <x v="1"/>
    <x v="3"/>
    <x v="1"/>
    <n v="-241"/>
  </r>
  <r>
    <x v="1"/>
    <x v="11"/>
    <x v="1"/>
    <x v="1"/>
    <x v="3"/>
    <x v="1"/>
    <n v="-54"/>
  </r>
  <r>
    <x v="1"/>
    <x v="12"/>
    <x v="1"/>
    <x v="1"/>
    <x v="3"/>
    <x v="1"/>
    <n v="-99"/>
  </r>
  <r>
    <x v="1"/>
    <x v="13"/>
    <x v="1"/>
    <x v="1"/>
    <x v="3"/>
    <x v="1"/>
    <n v="-120"/>
  </r>
  <r>
    <x v="1"/>
    <x v="14"/>
    <x v="1"/>
    <x v="1"/>
    <x v="3"/>
    <x v="1"/>
    <n v="-45"/>
  </r>
  <r>
    <x v="0"/>
    <x v="0"/>
    <x v="2"/>
    <x v="0"/>
    <x v="3"/>
    <x v="1"/>
    <n v="-30"/>
  </r>
  <r>
    <x v="0"/>
    <x v="1"/>
    <x v="2"/>
    <x v="0"/>
    <x v="3"/>
    <x v="1"/>
    <n v="-4"/>
  </r>
  <r>
    <x v="0"/>
    <x v="2"/>
    <x v="2"/>
    <x v="0"/>
    <x v="3"/>
    <x v="1"/>
    <n v="-109"/>
  </r>
  <r>
    <x v="0"/>
    <x v="3"/>
    <x v="2"/>
    <x v="0"/>
    <x v="3"/>
    <x v="1"/>
    <n v="-205"/>
  </r>
  <r>
    <x v="0"/>
    <x v="4"/>
    <x v="2"/>
    <x v="0"/>
    <x v="3"/>
    <x v="1"/>
    <n v="-83"/>
  </r>
  <r>
    <x v="0"/>
    <x v="5"/>
    <x v="2"/>
    <x v="0"/>
    <x v="3"/>
    <x v="1"/>
    <n v="-64"/>
  </r>
  <r>
    <x v="0"/>
    <x v="6"/>
    <x v="2"/>
    <x v="0"/>
    <x v="3"/>
    <x v="1"/>
    <n v="-61"/>
  </r>
  <r>
    <x v="1"/>
    <x v="7"/>
    <x v="2"/>
    <x v="0"/>
    <x v="3"/>
    <x v="1"/>
    <n v="24"/>
  </r>
  <r>
    <x v="1"/>
    <x v="8"/>
    <x v="2"/>
    <x v="0"/>
    <x v="3"/>
    <x v="1"/>
    <n v="-18"/>
  </r>
  <r>
    <x v="1"/>
    <x v="9"/>
    <x v="2"/>
    <x v="0"/>
    <x v="3"/>
    <x v="1"/>
    <n v="65"/>
  </r>
  <r>
    <x v="1"/>
    <x v="10"/>
    <x v="2"/>
    <x v="0"/>
    <x v="3"/>
    <x v="1"/>
    <n v="-16"/>
  </r>
  <r>
    <x v="1"/>
    <x v="11"/>
    <x v="2"/>
    <x v="0"/>
    <x v="3"/>
    <x v="1"/>
    <n v="-37"/>
  </r>
  <r>
    <x v="1"/>
    <x v="12"/>
    <x v="2"/>
    <x v="0"/>
    <x v="3"/>
    <x v="1"/>
    <n v="30"/>
  </r>
  <r>
    <x v="1"/>
    <x v="13"/>
    <x v="2"/>
    <x v="0"/>
    <x v="3"/>
    <x v="1"/>
    <n v="-16"/>
  </r>
  <r>
    <x v="1"/>
    <x v="14"/>
    <x v="2"/>
    <x v="0"/>
    <x v="3"/>
    <x v="1"/>
    <n v="-263"/>
  </r>
  <r>
    <x v="0"/>
    <x v="0"/>
    <x v="2"/>
    <x v="1"/>
    <x v="3"/>
    <x v="1"/>
    <n v="4"/>
  </r>
  <r>
    <x v="0"/>
    <x v="1"/>
    <x v="2"/>
    <x v="1"/>
    <x v="3"/>
    <x v="1"/>
    <n v="-11"/>
  </r>
  <r>
    <x v="0"/>
    <x v="2"/>
    <x v="2"/>
    <x v="1"/>
    <x v="3"/>
    <x v="1"/>
    <n v="-46"/>
  </r>
  <r>
    <x v="0"/>
    <x v="3"/>
    <x v="2"/>
    <x v="1"/>
    <x v="3"/>
    <x v="1"/>
    <n v="-79"/>
  </r>
  <r>
    <x v="0"/>
    <x v="4"/>
    <x v="2"/>
    <x v="1"/>
    <x v="3"/>
    <x v="1"/>
    <n v="-17"/>
  </r>
  <r>
    <x v="0"/>
    <x v="5"/>
    <x v="2"/>
    <x v="1"/>
    <x v="3"/>
    <x v="1"/>
    <n v="-57"/>
  </r>
  <r>
    <x v="0"/>
    <x v="6"/>
    <x v="2"/>
    <x v="1"/>
    <x v="3"/>
    <x v="1"/>
    <n v="26"/>
  </r>
  <r>
    <x v="1"/>
    <x v="7"/>
    <x v="2"/>
    <x v="1"/>
    <x v="3"/>
    <x v="1"/>
    <n v="11"/>
  </r>
  <r>
    <x v="1"/>
    <x v="8"/>
    <x v="2"/>
    <x v="1"/>
    <x v="3"/>
    <x v="1"/>
    <n v="-16"/>
  </r>
  <r>
    <x v="1"/>
    <x v="9"/>
    <x v="2"/>
    <x v="1"/>
    <x v="3"/>
    <x v="1"/>
    <n v="78"/>
  </r>
  <r>
    <x v="1"/>
    <x v="10"/>
    <x v="2"/>
    <x v="1"/>
    <x v="3"/>
    <x v="1"/>
    <n v="-1"/>
  </r>
  <r>
    <x v="1"/>
    <x v="11"/>
    <x v="2"/>
    <x v="1"/>
    <x v="3"/>
    <x v="1"/>
    <n v="-21"/>
  </r>
  <r>
    <x v="1"/>
    <x v="12"/>
    <x v="2"/>
    <x v="1"/>
    <x v="3"/>
    <x v="1"/>
    <n v="27"/>
  </r>
  <r>
    <x v="1"/>
    <x v="13"/>
    <x v="2"/>
    <x v="1"/>
    <x v="3"/>
    <x v="1"/>
    <n v="-22"/>
  </r>
  <r>
    <x v="1"/>
    <x v="14"/>
    <x v="2"/>
    <x v="1"/>
    <x v="3"/>
    <x v="1"/>
    <n v="-203"/>
  </r>
  <r>
    <x v="0"/>
    <x v="0"/>
    <x v="3"/>
    <x v="0"/>
    <x v="3"/>
    <x v="1"/>
    <n v="34"/>
  </r>
  <r>
    <x v="0"/>
    <x v="1"/>
    <x v="3"/>
    <x v="0"/>
    <x v="3"/>
    <x v="1"/>
    <n v="-47"/>
  </r>
  <r>
    <x v="0"/>
    <x v="2"/>
    <x v="3"/>
    <x v="0"/>
    <x v="3"/>
    <x v="1"/>
    <n v="-63"/>
  </r>
  <r>
    <x v="0"/>
    <x v="3"/>
    <x v="3"/>
    <x v="0"/>
    <x v="3"/>
    <x v="1"/>
    <n v="-136"/>
  </r>
  <r>
    <x v="0"/>
    <x v="4"/>
    <x v="3"/>
    <x v="0"/>
    <x v="3"/>
    <x v="1"/>
    <n v="11"/>
  </r>
  <r>
    <x v="0"/>
    <x v="5"/>
    <x v="3"/>
    <x v="0"/>
    <x v="3"/>
    <x v="1"/>
    <n v="2"/>
  </r>
  <r>
    <x v="0"/>
    <x v="6"/>
    <x v="3"/>
    <x v="0"/>
    <x v="3"/>
    <x v="1"/>
    <n v="18"/>
  </r>
  <r>
    <x v="1"/>
    <x v="7"/>
    <x v="3"/>
    <x v="0"/>
    <x v="3"/>
    <x v="1"/>
    <n v="18"/>
  </r>
  <r>
    <x v="1"/>
    <x v="8"/>
    <x v="3"/>
    <x v="0"/>
    <x v="3"/>
    <x v="1"/>
    <n v="30"/>
  </r>
  <r>
    <x v="1"/>
    <x v="9"/>
    <x v="3"/>
    <x v="0"/>
    <x v="3"/>
    <x v="1"/>
    <n v="-29"/>
  </r>
  <r>
    <x v="1"/>
    <x v="10"/>
    <x v="3"/>
    <x v="0"/>
    <x v="3"/>
    <x v="1"/>
    <n v="24"/>
  </r>
  <r>
    <x v="1"/>
    <x v="11"/>
    <x v="3"/>
    <x v="0"/>
    <x v="3"/>
    <x v="1"/>
    <n v="3"/>
  </r>
  <r>
    <x v="1"/>
    <x v="12"/>
    <x v="3"/>
    <x v="0"/>
    <x v="3"/>
    <x v="1"/>
    <n v="25"/>
  </r>
  <r>
    <x v="1"/>
    <x v="13"/>
    <x v="3"/>
    <x v="0"/>
    <x v="3"/>
    <x v="1"/>
    <n v="18"/>
  </r>
  <r>
    <x v="1"/>
    <x v="14"/>
    <x v="3"/>
    <x v="0"/>
    <x v="3"/>
    <x v="1"/>
    <n v="-118"/>
  </r>
  <r>
    <x v="0"/>
    <x v="0"/>
    <x v="3"/>
    <x v="1"/>
    <x v="3"/>
    <x v="1"/>
    <n v="36"/>
  </r>
  <r>
    <x v="0"/>
    <x v="1"/>
    <x v="3"/>
    <x v="1"/>
    <x v="3"/>
    <x v="1"/>
    <n v="-72"/>
  </r>
  <r>
    <x v="0"/>
    <x v="2"/>
    <x v="3"/>
    <x v="1"/>
    <x v="3"/>
    <x v="1"/>
    <n v="-66"/>
  </r>
  <r>
    <x v="0"/>
    <x v="3"/>
    <x v="3"/>
    <x v="1"/>
    <x v="3"/>
    <x v="1"/>
    <n v="-150"/>
  </r>
  <r>
    <x v="0"/>
    <x v="4"/>
    <x v="3"/>
    <x v="1"/>
    <x v="3"/>
    <x v="1"/>
    <n v="-1"/>
  </r>
  <r>
    <x v="0"/>
    <x v="5"/>
    <x v="3"/>
    <x v="1"/>
    <x v="3"/>
    <x v="1"/>
    <n v="3"/>
  </r>
  <r>
    <x v="0"/>
    <x v="6"/>
    <x v="3"/>
    <x v="1"/>
    <x v="3"/>
    <x v="1"/>
    <n v="9"/>
  </r>
  <r>
    <x v="1"/>
    <x v="7"/>
    <x v="3"/>
    <x v="1"/>
    <x v="3"/>
    <x v="1"/>
    <n v="11"/>
  </r>
  <r>
    <x v="1"/>
    <x v="8"/>
    <x v="3"/>
    <x v="1"/>
    <x v="3"/>
    <x v="1"/>
    <n v="2"/>
  </r>
  <r>
    <x v="1"/>
    <x v="9"/>
    <x v="3"/>
    <x v="1"/>
    <x v="3"/>
    <x v="1"/>
    <n v="-45"/>
  </r>
  <r>
    <x v="1"/>
    <x v="10"/>
    <x v="3"/>
    <x v="1"/>
    <x v="3"/>
    <x v="1"/>
    <n v="9"/>
  </r>
  <r>
    <x v="1"/>
    <x v="11"/>
    <x v="3"/>
    <x v="1"/>
    <x v="3"/>
    <x v="1"/>
    <n v="-18"/>
  </r>
  <r>
    <x v="1"/>
    <x v="12"/>
    <x v="3"/>
    <x v="1"/>
    <x v="3"/>
    <x v="1"/>
    <n v="33"/>
  </r>
  <r>
    <x v="1"/>
    <x v="13"/>
    <x v="3"/>
    <x v="1"/>
    <x v="3"/>
    <x v="1"/>
    <n v="-2"/>
  </r>
  <r>
    <x v="1"/>
    <x v="14"/>
    <x v="3"/>
    <x v="1"/>
    <x v="3"/>
    <x v="1"/>
    <n v="-86"/>
  </r>
  <r>
    <x v="0"/>
    <x v="0"/>
    <x v="4"/>
    <x v="0"/>
    <x v="3"/>
    <x v="1"/>
    <n v="-2"/>
  </r>
  <r>
    <x v="0"/>
    <x v="1"/>
    <x v="4"/>
    <x v="0"/>
    <x v="3"/>
    <x v="1"/>
    <n v="-10"/>
  </r>
  <r>
    <x v="0"/>
    <x v="2"/>
    <x v="4"/>
    <x v="0"/>
    <x v="3"/>
    <x v="1"/>
    <n v="3"/>
  </r>
  <r>
    <x v="0"/>
    <x v="3"/>
    <x v="4"/>
    <x v="0"/>
    <x v="3"/>
    <x v="1"/>
    <n v="-56"/>
  </r>
  <r>
    <x v="0"/>
    <x v="4"/>
    <x v="4"/>
    <x v="0"/>
    <x v="3"/>
    <x v="1"/>
    <n v="-1"/>
  </r>
  <r>
    <x v="0"/>
    <x v="5"/>
    <x v="4"/>
    <x v="0"/>
    <x v="3"/>
    <x v="1"/>
    <n v="6"/>
  </r>
  <r>
    <x v="0"/>
    <x v="6"/>
    <x v="4"/>
    <x v="0"/>
    <x v="3"/>
    <x v="1"/>
    <n v="-23"/>
  </r>
  <r>
    <x v="1"/>
    <x v="7"/>
    <x v="4"/>
    <x v="0"/>
    <x v="3"/>
    <x v="1"/>
    <n v="-2"/>
  </r>
  <r>
    <x v="1"/>
    <x v="8"/>
    <x v="4"/>
    <x v="0"/>
    <x v="3"/>
    <x v="1"/>
    <n v="-19"/>
  </r>
  <r>
    <x v="1"/>
    <x v="9"/>
    <x v="4"/>
    <x v="0"/>
    <x v="3"/>
    <x v="1"/>
    <n v="-1"/>
  </r>
  <r>
    <x v="1"/>
    <x v="10"/>
    <x v="4"/>
    <x v="0"/>
    <x v="3"/>
    <x v="1"/>
    <n v="-17"/>
  </r>
  <r>
    <x v="1"/>
    <x v="11"/>
    <x v="4"/>
    <x v="0"/>
    <x v="3"/>
    <x v="1"/>
    <n v="-14"/>
  </r>
  <r>
    <x v="1"/>
    <x v="12"/>
    <x v="4"/>
    <x v="0"/>
    <x v="3"/>
    <x v="1"/>
    <n v="7"/>
  </r>
  <r>
    <x v="1"/>
    <x v="13"/>
    <x v="4"/>
    <x v="0"/>
    <x v="3"/>
    <x v="1"/>
    <n v="-4"/>
  </r>
  <r>
    <x v="1"/>
    <x v="14"/>
    <x v="4"/>
    <x v="0"/>
    <x v="3"/>
    <x v="1"/>
    <n v="2"/>
  </r>
  <r>
    <x v="0"/>
    <x v="0"/>
    <x v="4"/>
    <x v="1"/>
    <x v="3"/>
    <x v="1"/>
    <n v="-10"/>
  </r>
  <r>
    <x v="0"/>
    <x v="1"/>
    <x v="4"/>
    <x v="1"/>
    <x v="3"/>
    <x v="1"/>
    <n v="-3"/>
  </r>
  <r>
    <x v="0"/>
    <x v="2"/>
    <x v="4"/>
    <x v="1"/>
    <x v="3"/>
    <x v="1"/>
    <n v="-30"/>
  </r>
  <r>
    <x v="0"/>
    <x v="3"/>
    <x v="4"/>
    <x v="1"/>
    <x v="3"/>
    <x v="1"/>
    <n v="-19"/>
  </r>
  <r>
    <x v="0"/>
    <x v="4"/>
    <x v="4"/>
    <x v="1"/>
    <x v="3"/>
    <x v="1"/>
    <n v="-18"/>
  </r>
  <r>
    <x v="0"/>
    <x v="5"/>
    <x v="4"/>
    <x v="1"/>
    <x v="3"/>
    <x v="1"/>
    <n v="-11"/>
  </r>
  <r>
    <x v="0"/>
    <x v="6"/>
    <x v="4"/>
    <x v="1"/>
    <x v="3"/>
    <x v="1"/>
    <n v="-19"/>
  </r>
  <r>
    <x v="1"/>
    <x v="7"/>
    <x v="4"/>
    <x v="1"/>
    <x v="3"/>
    <x v="1"/>
    <n v="-6"/>
  </r>
  <r>
    <x v="1"/>
    <x v="8"/>
    <x v="4"/>
    <x v="1"/>
    <x v="3"/>
    <x v="1"/>
    <n v="-15"/>
  </r>
  <r>
    <x v="1"/>
    <x v="9"/>
    <x v="4"/>
    <x v="1"/>
    <x v="3"/>
    <x v="1"/>
    <n v="-17"/>
  </r>
  <r>
    <x v="1"/>
    <x v="10"/>
    <x v="4"/>
    <x v="1"/>
    <x v="3"/>
    <x v="1"/>
    <n v="-31"/>
  </r>
  <r>
    <x v="1"/>
    <x v="11"/>
    <x v="4"/>
    <x v="1"/>
    <x v="3"/>
    <x v="1"/>
    <n v="-11"/>
  </r>
  <r>
    <x v="1"/>
    <x v="12"/>
    <x v="4"/>
    <x v="1"/>
    <x v="3"/>
    <x v="1"/>
    <n v="-11"/>
  </r>
  <r>
    <x v="1"/>
    <x v="13"/>
    <x v="4"/>
    <x v="1"/>
    <x v="3"/>
    <x v="1"/>
    <n v="-9"/>
  </r>
  <r>
    <x v="1"/>
    <x v="14"/>
    <x v="4"/>
    <x v="1"/>
    <x v="3"/>
    <x v="1"/>
    <n v="52"/>
  </r>
  <r>
    <x v="0"/>
    <x v="0"/>
    <x v="0"/>
    <x v="0"/>
    <x v="4"/>
    <x v="1"/>
    <n v="11"/>
  </r>
  <r>
    <x v="0"/>
    <x v="1"/>
    <x v="0"/>
    <x v="0"/>
    <x v="4"/>
    <x v="1"/>
    <n v="13"/>
  </r>
  <r>
    <x v="0"/>
    <x v="2"/>
    <x v="0"/>
    <x v="0"/>
    <x v="4"/>
    <x v="1"/>
    <n v="4"/>
  </r>
  <r>
    <x v="0"/>
    <x v="3"/>
    <x v="0"/>
    <x v="0"/>
    <x v="4"/>
    <x v="1"/>
    <n v="8"/>
  </r>
  <r>
    <x v="0"/>
    <x v="4"/>
    <x v="0"/>
    <x v="0"/>
    <x v="4"/>
    <x v="1"/>
    <n v="-98"/>
  </r>
  <r>
    <x v="0"/>
    <x v="5"/>
    <x v="0"/>
    <x v="0"/>
    <x v="4"/>
    <x v="1"/>
    <n v="-92"/>
  </r>
  <r>
    <x v="0"/>
    <x v="6"/>
    <x v="0"/>
    <x v="0"/>
    <x v="4"/>
    <x v="1"/>
    <n v="55"/>
  </r>
  <r>
    <x v="1"/>
    <x v="7"/>
    <x v="0"/>
    <x v="0"/>
    <x v="4"/>
    <x v="1"/>
    <n v="0"/>
  </r>
  <r>
    <x v="1"/>
    <x v="8"/>
    <x v="0"/>
    <x v="0"/>
    <x v="4"/>
    <x v="1"/>
    <n v="-26"/>
  </r>
  <r>
    <x v="1"/>
    <x v="9"/>
    <x v="0"/>
    <x v="0"/>
    <x v="4"/>
    <x v="1"/>
    <n v="31"/>
  </r>
  <r>
    <x v="1"/>
    <x v="10"/>
    <x v="0"/>
    <x v="0"/>
    <x v="4"/>
    <x v="1"/>
    <n v="-29"/>
  </r>
  <r>
    <x v="1"/>
    <x v="11"/>
    <x v="0"/>
    <x v="0"/>
    <x v="4"/>
    <x v="1"/>
    <n v="-39"/>
  </r>
  <r>
    <x v="1"/>
    <x v="12"/>
    <x v="0"/>
    <x v="0"/>
    <x v="4"/>
    <x v="1"/>
    <n v="46"/>
  </r>
  <r>
    <x v="1"/>
    <x v="13"/>
    <x v="0"/>
    <x v="0"/>
    <x v="4"/>
    <x v="1"/>
    <n v="-4"/>
  </r>
  <r>
    <x v="1"/>
    <x v="14"/>
    <x v="0"/>
    <x v="0"/>
    <x v="4"/>
    <x v="1"/>
    <n v="-173"/>
  </r>
  <r>
    <x v="0"/>
    <x v="0"/>
    <x v="0"/>
    <x v="1"/>
    <x v="4"/>
    <x v="1"/>
    <n v="-8"/>
  </r>
  <r>
    <x v="0"/>
    <x v="1"/>
    <x v="0"/>
    <x v="1"/>
    <x v="4"/>
    <x v="1"/>
    <n v="-40"/>
  </r>
  <r>
    <x v="0"/>
    <x v="2"/>
    <x v="0"/>
    <x v="1"/>
    <x v="4"/>
    <x v="1"/>
    <n v="-25"/>
  </r>
  <r>
    <x v="0"/>
    <x v="3"/>
    <x v="0"/>
    <x v="1"/>
    <x v="4"/>
    <x v="1"/>
    <n v="-22"/>
  </r>
  <r>
    <x v="0"/>
    <x v="4"/>
    <x v="0"/>
    <x v="1"/>
    <x v="4"/>
    <x v="1"/>
    <n v="-84"/>
  </r>
  <r>
    <x v="0"/>
    <x v="5"/>
    <x v="0"/>
    <x v="1"/>
    <x v="4"/>
    <x v="1"/>
    <n v="-117"/>
  </r>
  <r>
    <x v="0"/>
    <x v="6"/>
    <x v="0"/>
    <x v="1"/>
    <x v="4"/>
    <x v="1"/>
    <n v="57"/>
  </r>
  <r>
    <x v="1"/>
    <x v="7"/>
    <x v="0"/>
    <x v="1"/>
    <x v="4"/>
    <x v="1"/>
    <n v="-18"/>
  </r>
  <r>
    <x v="1"/>
    <x v="8"/>
    <x v="0"/>
    <x v="1"/>
    <x v="4"/>
    <x v="1"/>
    <n v="-30"/>
  </r>
  <r>
    <x v="1"/>
    <x v="9"/>
    <x v="0"/>
    <x v="1"/>
    <x v="4"/>
    <x v="1"/>
    <n v="5"/>
  </r>
  <r>
    <x v="1"/>
    <x v="10"/>
    <x v="0"/>
    <x v="1"/>
    <x v="4"/>
    <x v="1"/>
    <n v="-31"/>
  </r>
  <r>
    <x v="1"/>
    <x v="11"/>
    <x v="0"/>
    <x v="1"/>
    <x v="4"/>
    <x v="1"/>
    <n v="-47"/>
  </r>
  <r>
    <x v="1"/>
    <x v="12"/>
    <x v="0"/>
    <x v="1"/>
    <x v="4"/>
    <x v="1"/>
    <n v="45"/>
  </r>
  <r>
    <x v="1"/>
    <x v="13"/>
    <x v="0"/>
    <x v="1"/>
    <x v="4"/>
    <x v="1"/>
    <n v="12"/>
  </r>
  <r>
    <x v="1"/>
    <x v="14"/>
    <x v="0"/>
    <x v="1"/>
    <x v="4"/>
    <x v="1"/>
    <n v="-95"/>
  </r>
  <r>
    <x v="0"/>
    <x v="0"/>
    <x v="1"/>
    <x v="0"/>
    <x v="4"/>
    <x v="1"/>
    <n v="-151"/>
  </r>
  <r>
    <x v="0"/>
    <x v="1"/>
    <x v="1"/>
    <x v="0"/>
    <x v="4"/>
    <x v="1"/>
    <n v="-272"/>
  </r>
  <r>
    <x v="0"/>
    <x v="2"/>
    <x v="1"/>
    <x v="0"/>
    <x v="4"/>
    <x v="1"/>
    <n v="-526"/>
  </r>
  <r>
    <x v="0"/>
    <x v="3"/>
    <x v="1"/>
    <x v="0"/>
    <x v="4"/>
    <x v="1"/>
    <n v="48"/>
  </r>
  <r>
    <x v="0"/>
    <x v="4"/>
    <x v="1"/>
    <x v="0"/>
    <x v="4"/>
    <x v="1"/>
    <n v="-348"/>
  </r>
  <r>
    <x v="0"/>
    <x v="5"/>
    <x v="1"/>
    <x v="0"/>
    <x v="4"/>
    <x v="1"/>
    <n v="-422"/>
  </r>
  <r>
    <x v="0"/>
    <x v="6"/>
    <x v="1"/>
    <x v="0"/>
    <x v="4"/>
    <x v="1"/>
    <n v="-740"/>
  </r>
  <r>
    <x v="1"/>
    <x v="7"/>
    <x v="1"/>
    <x v="0"/>
    <x v="4"/>
    <x v="1"/>
    <n v="-91"/>
  </r>
  <r>
    <x v="1"/>
    <x v="8"/>
    <x v="1"/>
    <x v="0"/>
    <x v="4"/>
    <x v="1"/>
    <n v="-158"/>
  </r>
  <r>
    <x v="1"/>
    <x v="9"/>
    <x v="1"/>
    <x v="0"/>
    <x v="4"/>
    <x v="1"/>
    <n v="-268"/>
  </r>
  <r>
    <x v="1"/>
    <x v="10"/>
    <x v="1"/>
    <x v="0"/>
    <x v="4"/>
    <x v="1"/>
    <n v="-310"/>
  </r>
  <r>
    <x v="1"/>
    <x v="11"/>
    <x v="1"/>
    <x v="0"/>
    <x v="4"/>
    <x v="1"/>
    <n v="-67"/>
  </r>
  <r>
    <x v="1"/>
    <x v="12"/>
    <x v="1"/>
    <x v="0"/>
    <x v="4"/>
    <x v="1"/>
    <n v="-97"/>
  </r>
  <r>
    <x v="1"/>
    <x v="13"/>
    <x v="1"/>
    <x v="0"/>
    <x v="4"/>
    <x v="1"/>
    <n v="-43"/>
  </r>
  <r>
    <x v="1"/>
    <x v="14"/>
    <x v="1"/>
    <x v="0"/>
    <x v="4"/>
    <x v="1"/>
    <n v="47"/>
  </r>
  <r>
    <x v="0"/>
    <x v="0"/>
    <x v="1"/>
    <x v="1"/>
    <x v="4"/>
    <x v="1"/>
    <n v="-153"/>
  </r>
  <r>
    <x v="0"/>
    <x v="1"/>
    <x v="1"/>
    <x v="1"/>
    <x v="4"/>
    <x v="1"/>
    <n v="-203"/>
  </r>
  <r>
    <x v="0"/>
    <x v="2"/>
    <x v="1"/>
    <x v="1"/>
    <x v="4"/>
    <x v="1"/>
    <n v="-482"/>
  </r>
  <r>
    <x v="0"/>
    <x v="3"/>
    <x v="1"/>
    <x v="1"/>
    <x v="4"/>
    <x v="1"/>
    <n v="-86"/>
  </r>
  <r>
    <x v="0"/>
    <x v="4"/>
    <x v="1"/>
    <x v="1"/>
    <x v="4"/>
    <x v="1"/>
    <n v="-406"/>
  </r>
  <r>
    <x v="0"/>
    <x v="5"/>
    <x v="1"/>
    <x v="1"/>
    <x v="4"/>
    <x v="1"/>
    <n v="-384"/>
  </r>
  <r>
    <x v="0"/>
    <x v="6"/>
    <x v="1"/>
    <x v="1"/>
    <x v="4"/>
    <x v="1"/>
    <n v="-652"/>
  </r>
  <r>
    <x v="1"/>
    <x v="7"/>
    <x v="1"/>
    <x v="1"/>
    <x v="4"/>
    <x v="1"/>
    <n v="-106"/>
  </r>
  <r>
    <x v="1"/>
    <x v="8"/>
    <x v="1"/>
    <x v="1"/>
    <x v="4"/>
    <x v="1"/>
    <n v="-154"/>
  </r>
  <r>
    <x v="1"/>
    <x v="9"/>
    <x v="1"/>
    <x v="1"/>
    <x v="4"/>
    <x v="1"/>
    <n v="-243"/>
  </r>
  <r>
    <x v="1"/>
    <x v="10"/>
    <x v="1"/>
    <x v="1"/>
    <x v="4"/>
    <x v="1"/>
    <n v="-304"/>
  </r>
  <r>
    <x v="1"/>
    <x v="11"/>
    <x v="1"/>
    <x v="1"/>
    <x v="4"/>
    <x v="1"/>
    <n v="-112"/>
  </r>
  <r>
    <x v="1"/>
    <x v="12"/>
    <x v="1"/>
    <x v="1"/>
    <x v="4"/>
    <x v="1"/>
    <n v="-139"/>
  </r>
  <r>
    <x v="1"/>
    <x v="13"/>
    <x v="1"/>
    <x v="1"/>
    <x v="4"/>
    <x v="1"/>
    <n v="-169"/>
  </r>
  <r>
    <x v="1"/>
    <x v="14"/>
    <x v="1"/>
    <x v="1"/>
    <x v="4"/>
    <x v="1"/>
    <n v="42"/>
  </r>
  <r>
    <x v="0"/>
    <x v="0"/>
    <x v="2"/>
    <x v="0"/>
    <x v="4"/>
    <x v="1"/>
    <n v="-43"/>
  </r>
  <r>
    <x v="0"/>
    <x v="1"/>
    <x v="2"/>
    <x v="0"/>
    <x v="4"/>
    <x v="1"/>
    <n v="-11"/>
  </r>
  <r>
    <x v="0"/>
    <x v="2"/>
    <x v="2"/>
    <x v="0"/>
    <x v="4"/>
    <x v="1"/>
    <n v="-105"/>
  </r>
  <r>
    <x v="0"/>
    <x v="3"/>
    <x v="2"/>
    <x v="0"/>
    <x v="4"/>
    <x v="1"/>
    <n v="-153"/>
  </r>
  <r>
    <x v="0"/>
    <x v="4"/>
    <x v="2"/>
    <x v="0"/>
    <x v="4"/>
    <x v="1"/>
    <n v="-104"/>
  </r>
  <r>
    <x v="0"/>
    <x v="5"/>
    <x v="2"/>
    <x v="0"/>
    <x v="4"/>
    <x v="1"/>
    <n v="-87"/>
  </r>
  <r>
    <x v="0"/>
    <x v="6"/>
    <x v="2"/>
    <x v="0"/>
    <x v="4"/>
    <x v="1"/>
    <n v="-57"/>
  </r>
  <r>
    <x v="1"/>
    <x v="7"/>
    <x v="2"/>
    <x v="0"/>
    <x v="4"/>
    <x v="1"/>
    <n v="2"/>
  </r>
  <r>
    <x v="1"/>
    <x v="8"/>
    <x v="2"/>
    <x v="0"/>
    <x v="4"/>
    <x v="1"/>
    <n v="-19"/>
  </r>
  <r>
    <x v="1"/>
    <x v="9"/>
    <x v="2"/>
    <x v="0"/>
    <x v="4"/>
    <x v="1"/>
    <n v="88"/>
  </r>
  <r>
    <x v="1"/>
    <x v="10"/>
    <x v="2"/>
    <x v="0"/>
    <x v="4"/>
    <x v="1"/>
    <n v="-17"/>
  </r>
  <r>
    <x v="1"/>
    <x v="11"/>
    <x v="2"/>
    <x v="0"/>
    <x v="4"/>
    <x v="1"/>
    <n v="-38"/>
  </r>
  <r>
    <x v="1"/>
    <x v="12"/>
    <x v="2"/>
    <x v="0"/>
    <x v="4"/>
    <x v="1"/>
    <n v="17"/>
  </r>
  <r>
    <x v="1"/>
    <x v="13"/>
    <x v="2"/>
    <x v="0"/>
    <x v="4"/>
    <x v="1"/>
    <n v="-17"/>
  </r>
  <r>
    <x v="1"/>
    <x v="14"/>
    <x v="2"/>
    <x v="0"/>
    <x v="4"/>
    <x v="1"/>
    <n v="-274"/>
  </r>
  <r>
    <x v="0"/>
    <x v="0"/>
    <x v="2"/>
    <x v="1"/>
    <x v="4"/>
    <x v="1"/>
    <n v="-8"/>
  </r>
  <r>
    <x v="0"/>
    <x v="1"/>
    <x v="2"/>
    <x v="1"/>
    <x v="4"/>
    <x v="1"/>
    <n v="-8"/>
  </r>
  <r>
    <x v="0"/>
    <x v="2"/>
    <x v="2"/>
    <x v="1"/>
    <x v="4"/>
    <x v="1"/>
    <n v="-46"/>
  </r>
  <r>
    <x v="0"/>
    <x v="3"/>
    <x v="2"/>
    <x v="1"/>
    <x v="4"/>
    <x v="1"/>
    <n v="-24"/>
  </r>
  <r>
    <x v="0"/>
    <x v="4"/>
    <x v="2"/>
    <x v="1"/>
    <x v="4"/>
    <x v="1"/>
    <n v="-29"/>
  </r>
  <r>
    <x v="0"/>
    <x v="5"/>
    <x v="2"/>
    <x v="1"/>
    <x v="4"/>
    <x v="1"/>
    <n v="-74"/>
  </r>
  <r>
    <x v="0"/>
    <x v="6"/>
    <x v="2"/>
    <x v="1"/>
    <x v="4"/>
    <x v="1"/>
    <n v="43"/>
  </r>
  <r>
    <x v="1"/>
    <x v="7"/>
    <x v="2"/>
    <x v="1"/>
    <x v="4"/>
    <x v="1"/>
    <n v="11"/>
  </r>
  <r>
    <x v="1"/>
    <x v="8"/>
    <x v="2"/>
    <x v="1"/>
    <x v="4"/>
    <x v="1"/>
    <n v="-14"/>
  </r>
  <r>
    <x v="1"/>
    <x v="9"/>
    <x v="2"/>
    <x v="1"/>
    <x v="4"/>
    <x v="1"/>
    <n v="94"/>
  </r>
  <r>
    <x v="1"/>
    <x v="10"/>
    <x v="2"/>
    <x v="1"/>
    <x v="4"/>
    <x v="1"/>
    <n v="-6"/>
  </r>
  <r>
    <x v="1"/>
    <x v="11"/>
    <x v="2"/>
    <x v="1"/>
    <x v="4"/>
    <x v="1"/>
    <n v="-35"/>
  </r>
  <r>
    <x v="1"/>
    <x v="12"/>
    <x v="2"/>
    <x v="1"/>
    <x v="4"/>
    <x v="1"/>
    <n v="34"/>
  </r>
  <r>
    <x v="1"/>
    <x v="13"/>
    <x v="2"/>
    <x v="1"/>
    <x v="4"/>
    <x v="1"/>
    <n v="-10"/>
  </r>
  <r>
    <x v="1"/>
    <x v="14"/>
    <x v="2"/>
    <x v="1"/>
    <x v="4"/>
    <x v="1"/>
    <n v="-225"/>
  </r>
  <r>
    <x v="0"/>
    <x v="0"/>
    <x v="3"/>
    <x v="0"/>
    <x v="4"/>
    <x v="1"/>
    <n v="31"/>
  </r>
  <r>
    <x v="0"/>
    <x v="1"/>
    <x v="3"/>
    <x v="0"/>
    <x v="4"/>
    <x v="1"/>
    <n v="-65"/>
  </r>
  <r>
    <x v="0"/>
    <x v="2"/>
    <x v="3"/>
    <x v="0"/>
    <x v="4"/>
    <x v="1"/>
    <n v="-59"/>
  </r>
  <r>
    <x v="0"/>
    <x v="3"/>
    <x v="3"/>
    <x v="0"/>
    <x v="4"/>
    <x v="1"/>
    <n v="-135"/>
  </r>
  <r>
    <x v="0"/>
    <x v="4"/>
    <x v="3"/>
    <x v="0"/>
    <x v="4"/>
    <x v="1"/>
    <n v="19"/>
  </r>
  <r>
    <x v="0"/>
    <x v="5"/>
    <x v="3"/>
    <x v="0"/>
    <x v="4"/>
    <x v="1"/>
    <n v="-8"/>
  </r>
  <r>
    <x v="0"/>
    <x v="6"/>
    <x v="3"/>
    <x v="0"/>
    <x v="4"/>
    <x v="1"/>
    <n v="29"/>
  </r>
  <r>
    <x v="1"/>
    <x v="7"/>
    <x v="3"/>
    <x v="0"/>
    <x v="4"/>
    <x v="1"/>
    <n v="12"/>
  </r>
  <r>
    <x v="1"/>
    <x v="8"/>
    <x v="3"/>
    <x v="0"/>
    <x v="4"/>
    <x v="1"/>
    <n v="23"/>
  </r>
  <r>
    <x v="1"/>
    <x v="9"/>
    <x v="3"/>
    <x v="0"/>
    <x v="4"/>
    <x v="1"/>
    <n v="-33"/>
  </r>
  <r>
    <x v="1"/>
    <x v="10"/>
    <x v="3"/>
    <x v="0"/>
    <x v="4"/>
    <x v="1"/>
    <n v="26"/>
  </r>
  <r>
    <x v="1"/>
    <x v="11"/>
    <x v="3"/>
    <x v="0"/>
    <x v="4"/>
    <x v="1"/>
    <n v="14"/>
  </r>
  <r>
    <x v="1"/>
    <x v="12"/>
    <x v="3"/>
    <x v="0"/>
    <x v="4"/>
    <x v="1"/>
    <n v="31"/>
  </r>
  <r>
    <x v="1"/>
    <x v="13"/>
    <x v="3"/>
    <x v="0"/>
    <x v="4"/>
    <x v="1"/>
    <n v="38"/>
  </r>
  <r>
    <x v="1"/>
    <x v="14"/>
    <x v="3"/>
    <x v="0"/>
    <x v="4"/>
    <x v="1"/>
    <n v="-122"/>
  </r>
  <r>
    <x v="0"/>
    <x v="0"/>
    <x v="3"/>
    <x v="1"/>
    <x v="4"/>
    <x v="1"/>
    <n v="35"/>
  </r>
  <r>
    <x v="0"/>
    <x v="1"/>
    <x v="3"/>
    <x v="1"/>
    <x v="4"/>
    <x v="1"/>
    <n v="-90"/>
  </r>
  <r>
    <x v="0"/>
    <x v="2"/>
    <x v="3"/>
    <x v="1"/>
    <x v="4"/>
    <x v="1"/>
    <n v="-80"/>
  </r>
  <r>
    <x v="0"/>
    <x v="3"/>
    <x v="3"/>
    <x v="1"/>
    <x v="4"/>
    <x v="1"/>
    <n v="-155"/>
  </r>
  <r>
    <x v="0"/>
    <x v="4"/>
    <x v="3"/>
    <x v="1"/>
    <x v="4"/>
    <x v="1"/>
    <n v="3"/>
  </r>
  <r>
    <x v="0"/>
    <x v="5"/>
    <x v="3"/>
    <x v="1"/>
    <x v="4"/>
    <x v="1"/>
    <n v="-6"/>
  </r>
  <r>
    <x v="0"/>
    <x v="6"/>
    <x v="3"/>
    <x v="1"/>
    <x v="4"/>
    <x v="1"/>
    <n v="15"/>
  </r>
  <r>
    <x v="1"/>
    <x v="7"/>
    <x v="3"/>
    <x v="1"/>
    <x v="4"/>
    <x v="1"/>
    <n v="7"/>
  </r>
  <r>
    <x v="1"/>
    <x v="8"/>
    <x v="3"/>
    <x v="1"/>
    <x v="4"/>
    <x v="1"/>
    <n v="-5"/>
  </r>
  <r>
    <x v="1"/>
    <x v="9"/>
    <x v="3"/>
    <x v="1"/>
    <x v="4"/>
    <x v="1"/>
    <n v="-50"/>
  </r>
  <r>
    <x v="1"/>
    <x v="10"/>
    <x v="3"/>
    <x v="1"/>
    <x v="4"/>
    <x v="1"/>
    <n v="-4"/>
  </r>
  <r>
    <x v="1"/>
    <x v="11"/>
    <x v="3"/>
    <x v="1"/>
    <x v="4"/>
    <x v="1"/>
    <n v="-27"/>
  </r>
  <r>
    <x v="1"/>
    <x v="12"/>
    <x v="3"/>
    <x v="1"/>
    <x v="4"/>
    <x v="1"/>
    <n v="34"/>
  </r>
  <r>
    <x v="1"/>
    <x v="13"/>
    <x v="3"/>
    <x v="1"/>
    <x v="4"/>
    <x v="1"/>
    <n v="8"/>
  </r>
  <r>
    <x v="1"/>
    <x v="14"/>
    <x v="3"/>
    <x v="1"/>
    <x v="4"/>
    <x v="1"/>
    <n v="-66"/>
  </r>
  <r>
    <x v="0"/>
    <x v="0"/>
    <x v="4"/>
    <x v="0"/>
    <x v="4"/>
    <x v="1"/>
    <n v="-4"/>
  </r>
  <r>
    <x v="0"/>
    <x v="1"/>
    <x v="4"/>
    <x v="0"/>
    <x v="4"/>
    <x v="1"/>
    <n v="-11"/>
  </r>
  <r>
    <x v="0"/>
    <x v="2"/>
    <x v="4"/>
    <x v="0"/>
    <x v="4"/>
    <x v="1"/>
    <n v="8"/>
  </r>
  <r>
    <x v="0"/>
    <x v="3"/>
    <x v="4"/>
    <x v="0"/>
    <x v="4"/>
    <x v="1"/>
    <n v="-79"/>
  </r>
  <r>
    <x v="0"/>
    <x v="4"/>
    <x v="4"/>
    <x v="0"/>
    <x v="4"/>
    <x v="1"/>
    <n v="-16"/>
  </r>
  <r>
    <x v="0"/>
    <x v="5"/>
    <x v="4"/>
    <x v="0"/>
    <x v="4"/>
    <x v="1"/>
    <n v="22"/>
  </r>
  <r>
    <x v="0"/>
    <x v="6"/>
    <x v="4"/>
    <x v="0"/>
    <x v="4"/>
    <x v="1"/>
    <n v="-28"/>
  </r>
  <r>
    <x v="1"/>
    <x v="7"/>
    <x v="4"/>
    <x v="0"/>
    <x v="4"/>
    <x v="1"/>
    <n v="-5"/>
  </r>
  <r>
    <x v="1"/>
    <x v="8"/>
    <x v="4"/>
    <x v="0"/>
    <x v="4"/>
    <x v="1"/>
    <n v="-22"/>
  </r>
  <r>
    <x v="1"/>
    <x v="9"/>
    <x v="4"/>
    <x v="0"/>
    <x v="4"/>
    <x v="1"/>
    <n v="6"/>
  </r>
  <r>
    <x v="1"/>
    <x v="10"/>
    <x v="4"/>
    <x v="0"/>
    <x v="4"/>
    <x v="1"/>
    <n v="-22"/>
  </r>
  <r>
    <x v="1"/>
    <x v="11"/>
    <x v="4"/>
    <x v="0"/>
    <x v="4"/>
    <x v="1"/>
    <n v="-18"/>
  </r>
  <r>
    <x v="1"/>
    <x v="12"/>
    <x v="4"/>
    <x v="0"/>
    <x v="4"/>
    <x v="1"/>
    <n v="3"/>
  </r>
  <r>
    <x v="1"/>
    <x v="13"/>
    <x v="4"/>
    <x v="0"/>
    <x v="4"/>
    <x v="1"/>
    <n v="1"/>
  </r>
  <r>
    <x v="1"/>
    <x v="14"/>
    <x v="4"/>
    <x v="0"/>
    <x v="4"/>
    <x v="1"/>
    <n v="15"/>
  </r>
  <r>
    <x v="0"/>
    <x v="0"/>
    <x v="4"/>
    <x v="1"/>
    <x v="4"/>
    <x v="1"/>
    <n v="-22"/>
  </r>
  <r>
    <x v="0"/>
    <x v="1"/>
    <x v="4"/>
    <x v="1"/>
    <x v="4"/>
    <x v="1"/>
    <n v="5"/>
  </r>
  <r>
    <x v="0"/>
    <x v="2"/>
    <x v="4"/>
    <x v="1"/>
    <x v="4"/>
    <x v="1"/>
    <n v="-27"/>
  </r>
  <r>
    <x v="0"/>
    <x v="3"/>
    <x v="4"/>
    <x v="1"/>
    <x v="4"/>
    <x v="1"/>
    <n v="-25"/>
  </r>
  <r>
    <x v="0"/>
    <x v="4"/>
    <x v="4"/>
    <x v="1"/>
    <x v="4"/>
    <x v="1"/>
    <n v="-31"/>
  </r>
  <r>
    <x v="0"/>
    <x v="5"/>
    <x v="4"/>
    <x v="1"/>
    <x v="4"/>
    <x v="1"/>
    <n v="9"/>
  </r>
  <r>
    <x v="0"/>
    <x v="6"/>
    <x v="4"/>
    <x v="1"/>
    <x v="4"/>
    <x v="1"/>
    <n v="-15"/>
  </r>
  <r>
    <x v="1"/>
    <x v="7"/>
    <x v="4"/>
    <x v="1"/>
    <x v="4"/>
    <x v="1"/>
    <n v="-11"/>
  </r>
  <r>
    <x v="1"/>
    <x v="8"/>
    <x v="4"/>
    <x v="1"/>
    <x v="4"/>
    <x v="1"/>
    <n v="-16"/>
  </r>
  <r>
    <x v="1"/>
    <x v="9"/>
    <x v="4"/>
    <x v="1"/>
    <x v="4"/>
    <x v="1"/>
    <n v="-17"/>
  </r>
  <r>
    <x v="1"/>
    <x v="10"/>
    <x v="4"/>
    <x v="1"/>
    <x v="4"/>
    <x v="1"/>
    <n v="-36"/>
  </r>
  <r>
    <x v="1"/>
    <x v="11"/>
    <x v="4"/>
    <x v="1"/>
    <x v="4"/>
    <x v="1"/>
    <n v="-9"/>
  </r>
  <r>
    <x v="1"/>
    <x v="12"/>
    <x v="4"/>
    <x v="1"/>
    <x v="4"/>
    <x v="1"/>
    <n v="-11"/>
  </r>
  <r>
    <x v="1"/>
    <x v="13"/>
    <x v="4"/>
    <x v="1"/>
    <x v="4"/>
    <x v="1"/>
    <n v="-12"/>
  </r>
  <r>
    <x v="1"/>
    <x v="14"/>
    <x v="4"/>
    <x v="1"/>
    <x v="4"/>
    <x v="1"/>
    <n v="52"/>
  </r>
  <r>
    <x v="0"/>
    <x v="0"/>
    <x v="0"/>
    <x v="0"/>
    <x v="5"/>
    <x v="1"/>
    <n v="31"/>
  </r>
  <r>
    <x v="0"/>
    <x v="1"/>
    <x v="0"/>
    <x v="0"/>
    <x v="5"/>
    <x v="1"/>
    <n v="38"/>
  </r>
  <r>
    <x v="0"/>
    <x v="2"/>
    <x v="0"/>
    <x v="0"/>
    <x v="5"/>
    <x v="1"/>
    <n v="37"/>
  </r>
  <r>
    <x v="0"/>
    <x v="3"/>
    <x v="0"/>
    <x v="0"/>
    <x v="5"/>
    <x v="1"/>
    <n v="97"/>
  </r>
  <r>
    <x v="0"/>
    <x v="4"/>
    <x v="0"/>
    <x v="0"/>
    <x v="5"/>
    <x v="1"/>
    <n v="-86"/>
  </r>
  <r>
    <x v="0"/>
    <x v="5"/>
    <x v="0"/>
    <x v="0"/>
    <x v="5"/>
    <x v="1"/>
    <n v="-95"/>
  </r>
  <r>
    <x v="0"/>
    <x v="6"/>
    <x v="0"/>
    <x v="0"/>
    <x v="5"/>
    <x v="1"/>
    <n v="102"/>
  </r>
  <r>
    <x v="1"/>
    <x v="7"/>
    <x v="0"/>
    <x v="0"/>
    <x v="5"/>
    <x v="1"/>
    <n v="20"/>
  </r>
  <r>
    <x v="1"/>
    <x v="8"/>
    <x v="0"/>
    <x v="0"/>
    <x v="5"/>
    <x v="1"/>
    <n v="6"/>
  </r>
  <r>
    <x v="1"/>
    <x v="9"/>
    <x v="0"/>
    <x v="0"/>
    <x v="5"/>
    <x v="1"/>
    <n v="39"/>
  </r>
  <r>
    <x v="1"/>
    <x v="10"/>
    <x v="0"/>
    <x v="0"/>
    <x v="5"/>
    <x v="1"/>
    <n v="-25"/>
  </r>
  <r>
    <x v="1"/>
    <x v="11"/>
    <x v="0"/>
    <x v="0"/>
    <x v="5"/>
    <x v="1"/>
    <n v="-40"/>
  </r>
  <r>
    <x v="1"/>
    <x v="12"/>
    <x v="0"/>
    <x v="0"/>
    <x v="5"/>
    <x v="1"/>
    <n v="50"/>
  </r>
  <r>
    <x v="1"/>
    <x v="13"/>
    <x v="0"/>
    <x v="0"/>
    <x v="5"/>
    <x v="1"/>
    <n v="3"/>
  </r>
  <r>
    <x v="1"/>
    <x v="14"/>
    <x v="0"/>
    <x v="0"/>
    <x v="5"/>
    <x v="1"/>
    <n v="-200"/>
  </r>
  <r>
    <x v="0"/>
    <x v="0"/>
    <x v="0"/>
    <x v="1"/>
    <x v="5"/>
    <x v="1"/>
    <n v="-6"/>
  </r>
  <r>
    <x v="0"/>
    <x v="1"/>
    <x v="0"/>
    <x v="1"/>
    <x v="5"/>
    <x v="1"/>
    <n v="-26"/>
  </r>
  <r>
    <x v="0"/>
    <x v="2"/>
    <x v="0"/>
    <x v="1"/>
    <x v="5"/>
    <x v="1"/>
    <n v="13"/>
  </r>
  <r>
    <x v="0"/>
    <x v="3"/>
    <x v="0"/>
    <x v="1"/>
    <x v="5"/>
    <x v="1"/>
    <n v="54"/>
  </r>
  <r>
    <x v="0"/>
    <x v="4"/>
    <x v="0"/>
    <x v="1"/>
    <x v="5"/>
    <x v="1"/>
    <n v="-82"/>
  </r>
  <r>
    <x v="0"/>
    <x v="5"/>
    <x v="0"/>
    <x v="1"/>
    <x v="5"/>
    <x v="1"/>
    <n v="-120"/>
  </r>
  <r>
    <x v="0"/>
    <x v="6"/>
    <x v="0"/>
    <x v="1"/>
    <x v="5"/>
    <x v="1"/>
    <n v="97"/>
  </r>
  <r>
    <x v="1"/>
    <x v="7"/>
    <x v="0"/>
    <x v="1"/>
    <x v="5"/>
    <x v="1"/>
    <n v="-6"/>
  </r>
  <r>
    <x v="1"/>
    <x v="8"/>
    <x v="0"/>
    <x v="1"/>
    <x v="5"/>
    <x v="1"/>
    <n v="-18"/>
  </r>
  <r>
    <x v="1"/>
    <x v="9"/>
    <x v="0"/>
    <x v="1"/>
    <x v="5"/>
    <x v="1"/>
    <n v="5"/>
  </r>
  <r>
    <x v="1"/>
    <x v="10"/>
    <x v="0"/>
    <x v="1"/>
    <x v="5"/>
    <x v="1"/>
    <n v="-21"/>
  </r>
  <r>
    <x v="1"/>
    <x v="11"/>
    <x v="0"/>
    <x v="1"/>
    <x v="5"/>
    <x v="1"/>
    <n v="-49"/>
  </r>
  <r>
    <x v="1"/>
    <x v="12"/>
    <x v="0"/>
    <x v="1"/>
    <x v="5"/>
    <x v="1"/>
    <n v="49"/>
  </r>
  <r>
    <x v="1"/>
    <x v="13"/>
    <x v="0"/>
    <x v="1"/>
    <x v="5"/>
    <x v="1"/>
    <n v="22"/>
  </r>
  <r>
    <x v="1"/>
    <x v="14"/>
    <x v="0"/>
    <x v="1"/>
    <x v="5"/>
    <x v="1"/>
    <n v="-98"/>
  </r>
  <r>
    <x v="0"/>
    <x v="0"/>
    <x v="1"/>
    <x v="0"/>
    <x v="5"/>
    <x v="1"/>
    <n v="-155"/>
  </r>
  <r>
    <x v="0"/>
    <x v="1"/>
    <x v="1"/>
    <x v="0"/>
    <x v="5"/>
    <x v="1"/>
    <n v="-333"/>
  </r>
  <r>
    <x v="0"/>
    <x v="2"/>
    <x v="1"/>
    <x v="0"/>
    <x v="5"/>
    <x v="1"/>
    <n v="-538"/>
  </r>
  <r>
    <x v="0"/>
    <x v="3"/>
    <x v="1"/>
    <x v="0"/>
    <x v="5"/>
    <x v="1"/>
    <n v="0"/>
  </r>
  <r>
    <x v="0"/>
    <x v="4"/>
    <x v="1"/>
    <x v="0"/>
    <x v="5"/>
    <x v="1"/>
    <n v="-420"/>
  </r>
  <r>
    <x v="0"/>
    <x v="5"/>
    <x v="1"/>
    <x v="0"/>
    <x v="5"/>
    <x v="1"/>
    <n v="-469"/>
  </r>
  <r>
    <x v="0"/>
    <x v="6"/>
    <x v="1"/>
    <x v="0"/>
    <x v="5"/>
    <x v="1"/>
    <n v="-891"/>
  </r>
  <r>
    <x v="1"/>
    <x v="7"/>
    <x v="1"/>
    <x v="0"/>
    <x v="5"/>
    <x v="1"/>
    <n v="-102"/>
  </r>
  <r>
    <x v="1"/>
    <x v="8"/>
    <x v="1"/>
    <x v="0"/>
    <x v="5"/>
    <x v="1"/>
    <n v="-175"/>
  </r>
  <r>
    <x v="1"/>
    <x v="9"/>
    <x v="1"/>
    <x v="0"/>
    <x v="5"/>
    <x v="1"/>
    <n v="-305"/>
  </r>
  <r>
    <x v="1"/>
    <x v="10"/>
    <x v="1"/>
    <x v="0"/>
    <x v="5"/>
    <x v="1"/>
    <n v="-369"/>
  </r>
  <r>
    <x v="1"/>
    <x v="11"/>
    <x v="1"/>
    <x v="0"/>
    <x v="5"/>
    <x v="1"/>
    <n v="-38"/>
  </r>
  <r>
    <x v="1"/>
    <x v="12"/>
    <x v="1"/>
    <x v="0"/>
    <x v="5"/>
    <x v="1"/>
    <n v="-128"/>
  </r>
  <r>
    <x v="1"/>
    <x v="13"/>
    <x v="1"/>
    <x v="0"/>
    <x v="5"/>
    <x v="1"/>
    <n v="-71"/>
  </r>
  <r>
    <x v="1"/>
    <x v="14"/>
    <x v="1"/>
    <x v="0"/>
    <x v="5"/>
    <x v="1"/>
    <n v="11"/>
  </r>
  <r>
    <x v="0"/>
    <x v="0"/>
    <x v="1"/>
    <x v="1"/>
    <x v="5"/>
    <x v="1"/>
    <n v="-172"/>
  </r>
  <r>
    <x v="0"/>
    <x v="1"/>
    <x v="1"/>
    <x v="1"/>
    <x v="5"/>
    <x v="1"/>
    <n v="-230"/>
  </r>
  <r>
    <x v="0"/>
    <x v="2"/>
    <x v="1"/>
    <x v="1"/>
    <x v="5"/>
    <x v="1"/>
    <n v="-533"/>
  </r>
  <r>
    <x v="0"/>
    <x v="3"/>
    <x v="1"/>
    <x v="1"/>
    <x v="5"/>
    <x v="1"/>
    <n v="-90"/>
  </r>
  <r>
    <x v="0"/>
    <x v="4"/>
    <x v="1"/>
    <x v="1"/>
    <x v="5"/>
    <x v="1"/>
    <n v="-444"/>
  </r>
  <r>
    <x v="0"/>
    <x v="5"/>
    <x v="1"/>
    <x v="1"/>
    <x v="5"/>
    <x v="1"/>
    <n v="-413"/>
  </r>
  <r>
    <x v="0"/>
    <x v="6"/>
    <x v="1"/>
    <x v="1"/>
    <x v="5"/>
    <x v="1"/>
    <n v="-769"/>
  </r>
  <r>
    <x v="1"/>
    <x v="7"/>
    <x v="1"/>
    <x v="1"/>
    <x v="5"/>
    <x v="1"/>
    <n v="-140"/>
  </r>
  <r>
    <x v="1"/>
    <x v="8"/>
    <x v="1"/>
    <x v="1"/>
    <x v="5"/>
    <x v="1"/>
    <n v="-174"/>
  </r>
  <r>
    <x v="1"/>
    <x v="9"/>
    <x v="1"/>
    <x v="1"/>
    <x v="5"/>
    <x v="1"/>
    <n v="-269"/>
  </r>
  <r>
    <x v="1"/>
    <x v="10"/>
    <x v="1"/>
    <x v="1"/>
    <x v="5"/>
    <x v="1"/>
    <n v="-370"/>
  </r>
  <r>
    <x v="1"/>
    <x v="11"/>
    <x v="1"/>
    <x v="1"/>
    <x v="5"/>
    <x v="1"/>
    <n v="-81"/>
  </r>
  <r>
    <x v="1"/>
    <x v="12"/>
    <x v="1"/>
    <x v="1"/>
    <x v="5"/>
    <x v="1"/>
    <n v="-172"/>
  </r>
  <r>
    <x v="1"/>
    <x v="13"/>
    <x v="1"/>
    <x v="1"/>
    <x v="5"/>
    <x v="1"/>
    <n v="-175"/>
  </r>
  <r>
    <x v="1"/>
    <x v="14"/>
    <x v="1"/>
    <x v="1"/>
    <x v="5"/>
    <x v="1"/>
    <n v="10"/>
  </r>
  <r>
    <x v="0"/>
    <x v="0"/>
    <x v="2"/>
    <x v="0"/>
    <x v="5"/>
    <x v="1"/>
    <n v="-35"/>
  </r>
  <r>
    <x v="0"/>
    <x v="1"/>
    <x v="2"/>
    <x v="0"/>
    <x v="5"/>
    <x v="1"/>
    <n v="35"/>
  </r>
  <r>
    <x v="0"/>
    <x v="2"/>
    <x v="2"/>
    <x v="0"/>
    <x v="5"/>
    <x v="1"/>
    <n v="-87"/>
  </r>
  <r>
    <x v="0"/>
    <x v="3"/>
    <x v="2"/>
    <x v="0"/>
    <x v="5"/>
    <x v="1"/>
    <n v="-151"/>
  </r>
  <r>
    <x v="0"/>
    <x v="4"/>
    <x v="2"/>
    <x v="0"/>
    <x v="5"/>
    <x v="1"/>
    <n v="-126"/>
  </r>
  <r>
    <x v="0"/>
    <x v="5"/>
    <x v="2"/>
    <x v="0"/>
    <x v="5"/>
    <x v="1"/>
    <n v="-78"/>
  </r>
  <r>
    <x v="0"/>
    <x v="6"/>
    <x v="2"/>
    <x v="0"/>
    <x v="5"/>
    <x v="1"/>
    <n v="-42"/>
  </r>
  <r>
    <x v="1"/>
    <x v="7"/>
    <x v="2"/>
    <x v="0"/>
    <x v="5"/>
    <x v="1"/>
    <n v="-3"/>
  </r>
  <r>
    <x v="1"/>
    <x v="8"/>
    <x v="2"/>
    <x v="0"/>
    <x v="5"/>
    <x v="1"/>
    <n v="5"/>
  </r>
  <r>
    <x v="1"/>
    <x v="9"/>
    <x v="2"/>
    <x v="0"/>
    <x v="5"/>
    <x v="1"/>
    <n v="90"/>
  </r>
  <r>
    <x v="1"/>
    <x v="10"/>
    <x v="2"/>
    <x v="0"/>
    <x v="5"/>
    <x v="1"/>
    <n v="-2"/>
  </r>
  <r>
    <x v="1"/>
    <x v="11"/>
    <x v="2"/>
    <x v="0"/>
    <x v="5"/>
    <x v="1"/>
    <n v="-21"/>
  </r>
  <r>
    <x v="1"/>
    <x v="12"/>
    <x v="2"/>
    <x v="0"/>
    <x v="5"/>
    <x v="1"/>
    <n v="28"/>
  </r>
  <r>
    <x v="1"/>
    <x v="13"/>
    <x v="2"/>
    <x v="0"/>
    <x v="5"/>
    <x v="1"/>
    <n v="-1"/>
  </r>
  <r>
    <x v="1"/>
    <x v="14"/>
    <x v="2"/>
    <x v="0"/>
    <x v="5"/>
    <x v="1"/>
    <n v="-351"/>
  </r>
  <r>
    <x v="0"/>
    <x v="0"/>
    <x v="2"/>
    <x v="1"/>
    <x v="5"/>
    <x v="1"/>
    <n v="-8"/>
  </r>
  <r>
    <x v="0"/>
    <x v="1"/>
    <x v="2"/>
    <x v="1"/>
    <x v="5"/>
    <x v="1"/>
    <n v="5"/>
  </r>
  <r>
    <x v="0"/>
    <x v="2"/>
    <x v="2"/>
    <x v="1"/>
    <x v="5"/>
    <x v="1"/>
    <n v="-20"/>
  </r>
  <r>
    <x v="0"/>
    <x v="3"/>
    <x v="2"/>
    <x v="1"/>
    <x v="5"/>
    <x v="1"/>
    <n v="63"/>
  </r>
  <r>
    <x v="0"/>
    <x v="4"/>
    <x v="2"/>
    <x v="1"/>
    <x v="5"/>
    <x v="1"/>
    <n v="-22"/>
  </r>
  <r>
    <x v="0"/>
    <x v="5"/>
    <x v="2"/>
    <x v="1"/>
    <x v="5"/>
    <x v="1"/>
    <n v="-74"/>
  </r>
  <r>
    <x v="0"/>
    <x v="6"/>
    <x v="2"/>
    <x v="1"/>
    <x v="5"/>
    <x v="1"/>
    <n v="85"/>
  </r>
  <r>
    <x v="1"/>
    <x v="7"/>
    <x v="2"/>
    <x v="1"/>
    <x v="5"/>
    <x v="1"/>
    <n v="27"/>
  </r>
  <r>
    <x v="1"/>
    <x v="8"/>
    <x v="2"/>
    <x v="1"/>
    <x v="5"/>
    <x v="1"/>
    <n v="11"/>
  </r>
  <r>
    <x v="1"/>
    <x v="9"/>
    <x v="2"/>
    <x v="1"/>
    <x v="5"/>
    <x v="1"/>
    <n v="108"/>
  </r>
  <r>
    <x v="1"/>
    <x v="10"/>
    <x v="2"/>
    <x v="1"/>
    <x v="5"/>
    <x v="1"/>
    <n v="-10"/>
  </r>
  <r>
    <x v="1"/>
    <x v="11"/>
    <x v="2"/>
    <x v="1"/>
    <x v="5"/>
    <x v="1"/>
    <n v="-14"/>
  </r>
  <r>
    <x v="1"/>
    <x v="12"/>
    <x v="2"/>
    <x v="1"/>
    <x v="5"/>
    <x v="1"/>
    <n v="35"/>
  </r>
  <r>
    <x v="1"/>
    <x v="13"/>
    <x v="2"/>
    <x v="1"/>
    <x v="5"/>
    <x v="1"/>
    <n v="-5"/>
  </r>
  <r>
    <x v="1"/>
    <x v="14"/>
    <x v="2"/>
    <x v="1"/>
    <x v="5"/>
    <x v="1"/>
    <n v="-256"/>
  </r>
  <r>
    <x v="0"/>
    <x v="0"/>
    <x v="3"/>
    <x v="0"/>
    <x v="5"/>
    <x v="1"/>
    <n v="44"/>
  </r>
  <r>
    <x v="0"/>
    <x v="1"/>
    <x v="3"/>
    <x v="0"/>
    <x v="5"/>
    <x v="1"/>
    <n v="-66"/>
  </r>
  <r>
    <x v="0"/>
    <x v="2"/>
    <x v="3"/>
    <x v="0"/>
    <x v="5"/>
    <x v="1"/>
    <n v="-57"/>
  </r>
  <r>
    <x v="0"/>
    <x v="3"/>
    <x v="3"/>
    <x v="0"/>
    <x v="5"/>
    <x v="1"/>
    <n v="-151"/>
  </r>
  <r>
    <x v="0"/>
    <x v="4"/>
    <x v="3"/>
    <x v="0"/>
    <x v="5"/>
    <x v="1"/>
    <n v="61"/>
  </r>
  <r>
    <x v="0"/>
    <x v="5"/>
    <x v="3"/>
    <x v="0"/>
    <x v="5"/>
    <x v="1"/>
    <n v="-3"/>
  </r>
  <r>
    <x v="0"/>
    <x v="6"/>
    <x v="3"/>
    <x v="0"/>
    <x v="5"/>
    <x v="1"/>
    <n v="26"/>
  </r>
  <r>
    <x v="1"/>
    <x v="7"/>
    <x v="3"/>
    <x v="0"/>
    <x v="5"/>
    <x v="1"/>
    <n v="15"/>
  </r>
  <r>
    <x v="1"/>
    <x v="8"/>
    <x v="3"/>
    <x v="0"/>
    <x v="5"/>
    <x v="1"/>
    <n v="27"/>
  </r>
  <r>
    <x v="1"/>
    <x v="9"/>
    <x v="3"/>
    <x v="0"/>
    <x v="5"/>
    <x v="1"/>
    <n v="-33"/>
  </r>
  <r>
    <x v="1"/>
    <x v="10"/>
    <x v="3"/>
    <x v="0"/>
    <x v="5"/>
    <x v="1"/>
    <n v="18"/>
  </r>
  <r>
    <x v="1"/>
    <x v="11"/>
    <x v="3"/>
    <x v="0"/>
    <x v="5"/>
    <x v="1"/>
    <n v="20"/>
  </r>
  <r>
    <x v="1"/>
    <x v="12"/>
    <x v="3"/>
    <x v="0"/>
    <x v="5"/>
    <x v="1"/>
    <n v="30"/>
  </r>
  <r>
    <x v="1"/>
    <x v="13"/>
    <x v="3"/>
    <x v="0"/>
    <x v="5"/>
    <x v="1"/>
    <n v="49"/>
  </r>
  <r>
    <x v="1"/>
    <x v="14"/>
    <x v="3"/>
    <x v="0"/>
    <x v="5"/>
    <x v="1"/>
    <n v="-122"/>
  </r>
  <r>
    <x v="0"/>
    <x v="0"/>
    <x v="3"/>
    <x v="1"/>
    <x v="5"/>
    <x v="1"/>
    <n v="40"/>
  </r>
  <r>
    <x v="0"/>
    <x v="1"/>
    <x v="3"/>
    <x v="1"/>
    <x v="5"/>
    <x v="1"/>
    <n v="-86"/>
  </r>
  <r>
    <x v="0"/>
    <x v="2"/>
    <x v="3"/>
    <x v="1"/>
    <x v="5"/>
    <x v="1"/>
    <n v="-73"/>
  </r>
  <r>
    <x v="0"/>
    <x v="3"/>
    <x v="3"/>
    <x v="1"/>
    <x v="5"/>
    <x v="1"/>
    <n v="-166"/>
  </r>
  <r>
    <x v="0"/>
    <x v="4"/>
    <x v="3"/>
    <x v="1"/>
    <x v="5"/>
    <x v="1"/>
    <n v="24"/>
  </r>
  <r>
    <x v="0"/>
    <x v="5"/>
    <x v="3"/>
    <x v="1"/>
    <x v="5"/>
    <x v="1"/>
    <n v="10"/>
  </r>
  <r>
    <x v="0"/>
    <x v="6"/>
    <x v="3"/>
    <x v="1"/>
    <x v="5"/>
    <x v="1"/>
    <n v="1"/>
  </r>
  <r>
    <x v="1"/>
    <x v="7"/>
    <x v="3"/>
    <x v="1"/>
    <x v="5"/>
    <x v="1"/>
    <n v="6"/>
  </r>
  <r>
    <x v="1"/>
    <x v="8"/>
    <x v="3"/>
    <x v="1"/>
    <x v="5"/>
    <x v="1"/>
    <n v="5"/>
  </r>
  <r>
    <x v="1"/>
    <x v="9"/>
    <x v="3"/>
    <x v="1"/>
    <x v="5"/>
    <x v="1"/>
    <n v="-49"/>
  </r>
  <r>
    <x v="1"/>
    <x v="10"/>
    <x v="3"/>
    <x v="1"/>
    <x v="5"/>
    <x v="1"/>
    <n v="-20"/>
  </r>
  <r>
    <x v="1"/>
    <x v="11"/>
    <x v="3"/>
    <x v="1"/>
    <x v="5"/>
    <x v="1"/>
    <n v="-29"/>
  </r>
  <r>
    <x v="1"/>
    <x v="12"/>
    <x v="3"/>
    <x v="1"/>
    <x v="5"/>
    <x v="1"/>
    <n v="29"/>
  </r>
  <r>
    <x v="1"/>
    <x v="13"/>
    <x v="3"/>
    <x v="1"/>
    <x v="5"/>
    <x v="1"/>
    <n v="18"/>
  </r>
  <r>
    <x v="1"/>
    <x v="14"/>
    <x v="3"/>
    <x v="1"/>
    <x v="5"/>
    <x v="1"/>
    <n v="-47"/>
  </r>
  <r>
    <x v="0"/>
    <x v="0"/>
    <x v="4"/>
    <x v="0"/>
    <x v="5"/>
    <x v="1"/>
    <n v="-2"/>
  </r>
  <r>
    <x v="0"/>
    <x v="1"/>
    <x v="4"/>
    <x v="0"/>
    <x v="5"/>
    <x v="1"/>
    <n v="-10"/>
  </r>
  <r>
    <x v="0"/>
    <x v="2"/>
    <x v="4"/>
    <x v="0"/>
    <x v="5"/>
    <x v="1"/>
    <n v="16"/>
  </r>
  <r>
    <x v="0"/>
    <x v="3"/>
    <x v="4"/>
    <x v="0"/>
    <x v="5"/>
    <x v="1"/>
    <n v="-63"/>
  </r>
  <r>
    <x v="0"/>
    <x v="4"/>
    <x v="4"/>
    <x v="0"/>
    <x v="5"/>
    <x v="1"/>
    <n v="-25"/>
  </r>
  <r>
    <x v="0"/>
    <x v="5"/>
    <x v="4"/>
    <x v="0"/>
    <x v="5"/>
    <x v="1"/>
    <n v="28"/>
  </r>
  <r>
    <x v="0"/>
    <x v="6"/>
    <x v="4"/>
    <x v="0"/>
    <x v="5"/>
    <x v="1"/>
    <n v="-35"/>
  </r>
  <r>
    <x v="1"/>
    <x v="7"/>
    <x v="4"/>
    <x v="0"/>
    <x v="5"/>
    <x v="1"/>
    <n v="-7"/>
  </r>
  <r>
    <x v="1"/>
    <x v="8"/>
    <x v="4"/>
    <x v="0"/>
    <x v="5"/>
    <x v="1"/>
    <n v="-18"/>
  </r>
  <r>
    <x v="1"/>
    <x v="9"/>
    <x v="4"/>
    <x v="0"/>
    <x v="5"/>
    <x v="1"/>
    <n v="11"/>
  </r>
  <r>
    <x v="1"/>
    <x v="10"/>
    <x v="4"/>
    <x v="0"/>
    <x v="5"/>
    <x v="1"/>
    <n v="-27"/>
  </r>
  <r>
    <x v="1"/>
    <x v="11"/>
    <x v="4"/>
    <x v="0"/>
    <x v="5"/>
    <x v="1"/>
    <n v="-16"/>
  </r>
  <r>
    <x v="1"/>
    <x v="12"/>
    <x v="4"/>
    <x v="0"/>
    <x v="5"/>
    <x v="1"/>
    <n v="1"/>
  </r>
  <r>
    <x v="1"/>
    <x v="13"/>
    <x v="4"/>
    <x v="0"/>
    <x v="5"/>
    <x v="1"/>
    <n v="0"/>
  </r>
  <r>
    <x v="1"/>
    <x v="14"/>
    <x v="4"/>
    <x v="0"/>
    <x v="5"/>
    <x v="1"/>
    <n v="14"/>
  </r>
  <r>
    <x v="0"/>
    <x v="0"/>
    <x v="4"/>
    <x v="1"/>
    <x v="5"/>
    <x v="1"/>
    <n v="-23"/>
  </r>
  <r>
    <x v="0"/>
    <x v="1"/>
    <x v="4"/>
    <x v="1"/>
    <x v="5"/>
    <x v="1"/>
    <n v="6"/>
  </r>
  <r>
    <x v="0"/>
    <x v="2"/>
    <x v="4"/>
    <x v="1"/>
    <x v="5"/>
    <x v="1"/>
    <n v="-24"/>
  </r>
  <r>
    <x v="0"/>
    <x v="3"/>
    <x v="4"/>
    <x v="1"/>
    <x v="5"/>
    <x v="1"/>
    <n v="-24"/>
  </r>
  <r>
    <x v="0"/>
    <x v="4"/>
    <x v="4"/>
    <x v="1"/>
    <x v="5"/>
    <x v="1"/>
    <n v="-39"/>
  </r>
  <r>
    <x v="0"/>
    <x v="5"/>
    <x v="4"/>
    <x v="1"/>
    <x v="5"/>
    <x v="1"/>
    <n v="11"/>
  </r>
  <r>
    <x v="0"/>
    <x v="6"/>
    <x v="4"/>
    <x v="1"/>
    <x v="5"/>
    <x v="1"/>
    <n v="-7"/>
  </r>
  <r>
    <x v="1"/>
    <x v="7"/>
    <x v="4"/>
    <x v="1"/>
    <x v="5"/>
    <x v="1"/>
    <n v="-13"/>
  </r>
  <r>
    <x v="1"/>
    <x v="8"/>
    <x v="4"/>
    <x v="1"/>
    <x v="5"/>
    <x v="1"/>
    <n v="-25"/>
  </r>
  <r>
    <x v="1"/>
    <x v="9"/>
    <x v="4"/>
    <x v="1"/>
    <x v="5"/>
    <x v="1"/>
    <n v="-9"/>
  </r>
  <r>
    <x v="1"/>
    <x v="10"/>
    <x v="4"/>
    <x v="1"/>
    <x v="5"/>
    <x v="1"/>
    <n v="-35"/>
  </r>
  <r>
    <x v="1"/>
    <x v="11"/>
    <x v="4"/>
    <x v="1"/>
    <x v="5"/>
    <x v="1"/>
    <n v="-16"/>
  </r>
  <r>
    <x v="1"/>
    <x v="12"/>
    <x v="4"/>
    <x v="1"/>
    <x v="5"/>
    <x v="1"/>
    <n v="-7"/>
  </r>
  <r>
    <x v="1"/>
    <x v="13"/>
    <x v="4"/>
    <x v="1"/>
    <x v="5"/>
    <x v="1"/>
    <n v="-13"/>
  </r>
  <r>
    <x v="1"/>
    <x v="14"/>
    <x v="4"/>
    <x v="1"/>
    <x v="5"/>
    <x v="1"/>
    <n v="50"/>
  </r>
  <r>
    <x v="0"/>
    <x v="0"/>
    <x v="0"/>
    <x v="0"/>
    <x v="6"/>
    <x v="1"/>
    <n v="45"/>
  </r>
  <r>
    <x v="0"/>
    <x v="1"/>
    <x v="0"/>
    <x v="0"/>
    <x v="6"/>
    <x v="1"/>
    <n v="60"/>
  </r>
  <r>
    <x v="0"/>
    <x v="2"/>
    <x v="0"/>
    <x v="0"/>
    <x v="6"/>
    <x v="1"/>
    <n v="130"/>
  </r>
  <r>
    <x v="0"/>
    <x v="3"/>
    <x v="0"/>
    <x v="0"/>
    <x v="6"/>
    <x v="1"/>
    <n v="149"/>
  </r>
  <r>
    <x v="0"/>
    <x v="4"/>
    <x v="0"/>
    <x v="0"/>
    <x v="6"/>
    <x v="1"/>
    <n v="-107"/>
  </r>
  <r>
    <x v="0"/>
    <x v="5"/>
    <x v="0"/>
    <x v="0"/>
    <x v="6"/>
    <x v="1"/>
    <n v="-78"/>
  </r>
  <r>
    <x v="0"/>
    <x v="6"/>
    <x v="0"/>
    <x v="0"/>
    <x v="6"/>
    <x v="1"/>
    <n v="159"/>
  </r>
  <r>
    <x v="1"/>
    <x v="7"/>
    <x v="0"/>
    <x v="0"/>
    <x v="6"/>
    <x v="1"/>
    <n v="11"/>
  </r>
  <r>
    <x v="1"/>
    <x v="8"/>
    <x v="0"/>
    <x v="0"/>
    <x v="6"/>
    <x v="1"/>
    <n v="9"/>
  </r>
  <r>
    <x v="1"/>
    <x v="9"/>
    <x v="0"/>
    <x v="0"/>
    <x v="6"/>
    <x v="1"/>
    <n v="72"/>
  </r>
  <r>
    <x v="1"/>
    <x v="10"/>
    <x v="0"/>
    <x v="0"/>
    <x v="6"/>
    <x v="1"/>
    <n v="-36"/>
  </r>
  <r>
    <x v="1"/>
    <x v="11"/>
    <x v="0"/>
    <x v="0"/>
    <x v="6"/>
    <x v="1"/>
    <n v="-38"/>
  </r>
  <r>
    <x v="1"/>
    <x v="12"/>
    <x v="0"/>
    <x v="0"/>
    <x v="6"/>
    <x v="1"/>
    <n v="52"/>
  </r>
  <r>
    <x v="1"/>
    <x v="13"/>
    <x v="0"/>
    <x v="0"/>
    <x v="6"/>
    <x v="1"/>
    <n v="0"/>
  </r>
  <r>
    <x v="1"/>
    <x v="14"/>
    <x v="0"/>
    <x v="0"/>
    <x v="6"/>
    <x v="1"/>
    <n v="-186"/>
  </r>
  <r>
    <x v="0"/>
    <x v="0"/>
    <x v="0"/>
    <x v="1"/>
    <x v="6"/>
    <x v="1"/>
    <n v="6"/>
  </r>
  <r>
    <x v="0"/>
    <x v="1"/>
    <x v="0"/>
    <x v="1"/>
    <x v="6"/>
    <x v="1"/>
    <n v="-18"/>
  </r>
  <r>
    <x v="0"/>
    <x v="2"/>
    <x v="0"/>
    <x v="1"/>
    <x v="6"/>
    <x v="1"/>
    <n v="59"/>
  </r>
  <r>
    <x v="0"/>
    <x v="3"/>
    <x v="0"/>
    <x v="1"/>
    <x v="6"/>
    <x v="1"/>
    <n v="97"/>
  </r>
  <r>
    <x v="0"/>
    <x v="4"/>
    <x v="0"/>
    <x v="1"/>
    <x v="6"/>
    <x v="1"/>
    <n v="-78"/>
  </r>
  <r>
    <x v="0"/>
    <x v="5"/>
    <x v="0"/>
    <x v="1"/>
    <x v="6"/>
    <x v="1"/>
    <n v="-86"/>
  </r>
  <r>
    <x v="0"/>
    <x v="6"/>
    <x v="0"/>
    <x v="1"/>
    <x v="6"/>
    <x v="1"/>
    <n v="144"/>
  </r>
  <r>
    <x v="1"/>
    <x v="7"/>
    <x v="0"/>
    <x v="1"/>
    <x v="6"/>
    <x v="1"/>
    <n v="1"/>
  </r>
  <r>
    <x v="1"/>
    <x v="8"/>
    <x v="0"/>
    <x v="1"/>
    <x v="6"/>
    <x v="1"/>
    <n v="-3"/>
  </r>
  <r>
    <x v="1"/>
    <x v="9"/>
    <x v="0"/>
    <x v="1"/>
    <x v="6"/>
    <x v="1"/>
    <n v="25"/>
  </r>
  <r>
    <x v="1"/>
    <x v="10"/>
    <x v="0"/>
    <x v="1"/>
    <x v="6"/>
    <x v="1"/>
    <n v="-1"/>
  </r>
  <r>
    <x v="1"/>
    <x v="11"/>
    <x v="0"/>
    <x v="1"/>
    <x v="6"/>
    <x v="1"/>
    <n v="-47"/>
  </r>
  <r>
    <x v="1"/>
    <x v="12"/>
    <x v="0"/>
    <x v="1"/>
    <x v="6"/>
    <x v="1"/>
    <n v="43"/>
  </r>
  <r>
    <x v="1"/>
    <x v="13"/>
    <x v="0"/>
    <x v="1"/>
    <x v="6"/>
    <x v="1"/>
    <n v="23"/>
  </r>
  <r>
    <x v="1"/>
    <x v="14"/>
    <x v="0"/>
    <x v="1"/>
    <x v="6"/>
    <x v="1"/>
    <n v="-87"/>
  </r>
  <r>
    <x v="0"/>
    <x v="0"/>
    <x v="1"/>
    <x v="0"/>
    <x v="6"/>
    <x v="1"/>
    <n v="-161"/>
  </r>
  <r>
    <x v="0"/>
    <x v="1"/>
    <x v="1"/>
    <x v="0"/>
    <x v="6"/>
    <x v="1"/>
    <n v="-337"/>
  </r>
  <r>
    <x v="0"/>
    <x v="2"/>
    <x v="1"/>
    <x v="0"/>
    <x v="6"/>
    <x v="1"/>
    <n v="-567"/>
  </r>
  <r>
    <x v="0"/>
    <x v="3"/>
    <x v="1"/>
    <x v="0"/>
    <x v="6"/>
    <x v="1"/>
    <n v="-112"/>
  </r>
  <r>
    <x v="0"/>
    <x v="4"/>
    <x v="1"/>
    <x v="0"/>
    <x v="6"/>
    <x v="1"/>
    <n v="-440"/>
  </r>
  <r>
    <x v="0"/>
    <x v="5"/>
    <x v="1"/>
    <x v="0"/>
    <x v="6"/>
    <x v="1"/>
    <n v="-494"/>
  </r>
  <r>
    <x v="0"/>
    <x v="6"/>
    <x v="1"/>
    <x v="0"/>
    <x v="6"/>
    <x v="1"/>
    <n v="-980"/>
  </r>
  <r>
    <x v="1"/>
    <x v="7"/>
    <x v="1"/>
    <x v="0"/>
    <x v="6"/>
    <x v="1"/>
    <n v="-152"/>
  </r>
  <r>
    <x v="1"/>
    <x v="8"/>
    <x v="1"/>
    <x v="0"/>
    <x v="6"/>
    <x v="1"/>
    <n v="-197"/>
  </r>
  <r>
    <x v="1"/>
    <x v="9"/>
    <x v="1"/>
    <x v="0"/>
    <x v="6"/>
    <x v="1"/>
    <n v="-313"/>
  </r>
  <r>
    <x v="1"/>
    <x v="10"/>
    <x v="1"/>
    <x v="0"/>
    <x v="6"/>
    <x v="1"/>
    <n v="-393"/>
  </r>
  <r>
    <x v="1"/>
    <x v="11"/>
    <x v="1"/>
    <x v="0"/>
    <x v="6"/>
    <x v="1"/>
    <n v="-51"/>
  </r>
  <r>
    <x v="1"/>
    <x v="12"/>
    <x v="1"/>
    <x v="0"/>
    <x v="6"/>
    <x v="1"/>
    <n v="-155"/>
  </r>
  <r>
    <x v="1"/>
    <x v="13"/>
    <x v="1"/>
    <x v="0"/>
    <x v="6"/>
    <x v="1"/>
    <n v="-157"/>
  </r>
  <r>
    <x v="1"/>
    <x v="14"/>
    <x v="1"/>
    <x v="0"/>
    <x v="6"/>
    <x v="1"/>
    <n v="107"/>
  </r>
  <r>
    <x v="0"/>
    <x v="0"/>
    <x v="1"/>
    <x v="1"/>
    <x v="6"/>
    <x v="1"/>
    <n v="-192"/>
  </r>
  <r>
    <x v="0"/>
    <x v="1"/>
    <x v="1"/>
    <x v="1"/>
    <x v="6"/>
    <x v="1"/>
    <n v="-217"/>
  </r>
  <r>
    <x v="0"/>
    <x v="2"/>
    <x v="1"/>
    <x v="1"/>
    <x v="6"/>
    <x v="1"/>
    <n v="-558"/>
  </r>
  <r>
    <x v="0"/>
    <x v="3"/>
    <x v="1"/>
    <x v="1"/>
    <x v="6"/>
    <x v="1"/>
    <n v="-50"/>
  </r>
  <r>
    <x v="0"/>
    <x v="4"/>
    <x v="1"/>
    <x v="1"/>
    <x v="6"/>
    <x v="1"/>
    <n v="-505"/>
  </r>
  <r>
    <x v="0"/>
    <x v="5"/>
    <x v="1"/>
    <x v="1"/>
    <x v="6"/>
    <x v="1"/>
    <n v="-426"/>
  </r>
  <r>
    <x v="0"/>
    <x v="6"/>
    <x v="1"/>
    <x v="1"/>
    <x v="6"/>
    <x v="1"/>
    <n v="-821"/>
  </r>
  <r>
    <x v="1"/>
    <x v="7"/>
    <x v="1"/>
    <x v="1"/>
    <x v="6"/>
    <x v="1"/>
    <n v="-161"/>
  </r>
  <r>
    <x v="1"/>
    <x v="8"/>
    <x v="1"/>
    <x v="1"/>
    <x v="6"/>
    <x v="1"/>
    <n v="-198"/>
  </r>
  <r>
    <x v="1"/>
    <x v="9"/>
    <x v="1"/>
    <x v="1"/>
    <x v="6"/>
    <x v="1"/>
    <n v="-271"/>
  </r>
  <r>
    <x v="1"/>
    <x v="10"/>
    <x v="1"/>
    <x v="1"/>
    <x v="6"/>
    <x v="1"/>
    <n v="-401"/>
  </r>
  <r>
    <x v="1"/>
    <x v="11"/>
    <x v="1"/>
    <x v="1"/>
    <x v="6"/>
    <x v="1"/>
    <n v="-95"/>
  </r>
  <r>
    <x v="1"/>
    <x v="12"/>
    <x v="1"/>
    <x v="1"/>
    <x v="6"/>
    <x v="1"/>
    <n v="-200"/>
  </r>
  <r>
    <x v="1"/>
    <x v="13"/>
    <x v="1"/>
    <x v="1"/>
    <x v="6"/>
    <x v="1"/>
    <n v="-218"/>
  </r>
  <r>
    <x v="1"/>
    <x v="14"/>
    <x v="1"/>
    <x v="1"/>
    <x v="6"/>
    <x v="1"/>
    <n v="47"/>
  </r>
  <r>
    <x v="0"/>
    <x v="0"/>
    <x v="2"/>
    <x v="0"/>
    <x v="6"/>
    <x v="1"/>
    <n v="-24"/>
  </r>
  <r>
    <x v="0"/>
    <x v="1"/>
    <x v="2"/>
    <x v="0"/>
    <x v="6"/>
    <x v="1"/>
    <n v="74"/>
  </r>
  <r>
    <x v="0"/>
    <x v="2"/>
    <x v="2"/>
    <x v="0"/>
    <x v="6"/>
    <x v="1"/>
    <n v="-19"/>
  </r>
  <r>
    <x v="0"/>
    <x v="3"/>
    <x v="2"/>
    <x v="0"/>
    <x v="6"/>
    <x v="1"/>
    <n v="-163"/>
  </r>
  <r>
    <x v="0"/>
    <x v="4"/>
    <x v="2"/>
    <x v="0"/>
    <x v="6"/>
    <x v="1"/>
    <n v="-126"/>
  </r>
  <r>
    <x v="0"/>
    <x v="5"/>
    <x v="2"/>
    <x v="0"/>
    <x v="6"/>
    <x v="1"/>
    <n v="-54"/>
  </r>
  <r>
    <x v="0"/>
    <x v="6"/>
    <x v="2"/>
    <x v="0"/>
    <x v="6"/>
    <x v="1"/>
    <n v="3"/>
  </r>
  <r>
    <x v="1"/>
    <x v="7"/>
    <x v="2"/>
    <x v="0"/>
    <x v="6"/>
    <x v="1"/>
    <n v="-2"/>
  </r>
  <r>
    <x v="1"/>
    <x v="8"/>
    <x v="2"/>
    <x v="0"/>
    <x v="6"/>
    <x v="1"/>
    <n v="11"/>
  </r>
  <r>
    <x v="1"/>
    <x v="9"/>
    <x v="2"/>
    <x v="0"/>
    <x v="6"/>
    <x v="1"/>
    <n v="135"/>
  </r>
  <r>
    <x v="1"/>
    <x v="10"/>
    <x v="2"/>
    <x v="0"/>
    <x v="6"/>
    <x v="1"/>
    <n v="20"/>
  </r>
  <r>
    <x v="1"/>
    <x v="11"/>
    <x v="2"/>
    <x v="0"/>
    <x v="6"/>
    <x v="1"/>
    <n v="1"/>
  </r>
  <r>
    <x v="1"/>
    <x v="12"/>
    <x v="2"/>
    <x v="0"/>
    <x v="6"/>
    <x v="1"/>
    <n v="18"/>
  </r>
  <r>
    <x v="1"/>
    <x v="13"/>
    <x v="2"/>
    <x v="0"/>
    <x v="6"/>
    <x v="1"/>
    <n v="-25"/>
  </r>
  <r>
    <x v="1"/>
    <x v="14"/>
    <x v="2"/>
    <x v="0"/>
    <x v="6"/>
    <x v="1"/>
    <n v="-363"/>
  </r>
  <r>
    <x v="0"/>
    <x v="0"/>
    <x v="2"/>
    <x v="1"/>
    <x v="6"/>
    <x v="1"/>
    <n v="14"/>
  </r>
  <r>
    <x v="0"/>
    <x v="1"/>
    <x v="2"/>
    <x v="1"/>
    <x v="6"/>
    <x v="1"/>
    <n v="12"/>
  </r>
  <r>
    <x v="0"/>
    <x v="2"/>
    <x v="2"/>
    <x v="1"/>
    <x v="6"/>
    <x v="1"/>
    <n v="11"/>
  </r>
  <r>
    <x v="0"/>
    <x v="3"/>
    <x v="2"/>
    <x v="1"/>
    <x v="6"/>
    <x v="1"/>
    <n v="123"/>
  </r>
  <r>
    <x v="0"/>
    <x v="4"/>
    <x v="2"/>
    <x v="1"/>
    <x v="6"/>
    <x v="1"/>
    <n v="-8"/>
  </r>
  <r>
    <x v="0"/>
    <x v="5"/>
    <x v="2"/>
    <x v="1"/>
    <x v="6"/>
    <x v="1"/>
    <n v="-46"/>
  </r>
  <r>
    <x v="0"/>
    <x v="6"/>
    <x v="2"/>
    <x v="1"/>
    <x v="6"/>
    <x v="1"/>
    <n v="148"/>
  </r>
  <r>
    <x v="1"/>
    <x v="7"/>
    <x v="2"/>
    <x v="1"/>
    <x v="6"/>
    <x v="1"/>
    <n v="26"/>
  </r>
  <r>
    <x v="1"/>
    <x v="8"/>
    <x v="2"/>
    <x v="1"/>
    <x v="6"/>
    <x v="1"/>
    <n v="18"/>
  </r>
  <r>
    <x v="1"/>
    <x v="9"/>
    <x v="2"/>
    <x v="1"/>
    <x v="6"/>
    <x v="1"/>
    <n v="137"/>
  </r>
  <r>
    <x v="1"/>
    <x v="10"/>
    <x v="2"/>
    <x v="1"/>
    <x v="6"/>
    <x v="1"/>
    <n v="3"/>
  </r>
  <r>
    <x v="1"/>
    <x v="11"/>
    <x v="2"/>
    <x v="1"/>
    <x v="6"/>
    <x v="1"/>
    <n v="10"/>
  </r>
  <r>
    <x v="1"/>
    <x v="12"/>
    <x v="2"/>
    <x v="1"/>
    <x v="6"/>
    <x v="1"/>
    <n v="47"/>
  </r>
  <r>
    <x v="1"/>
    <x v="13"/>
    <x v="2"/>
    <x v="1"/>
    <x v="6"/>
    <x v="1"/>
    <n v="-8"/>
  </r>
  <r>
    <x v="1"/>
    <x v="14"/>
    <x v="2"/>
    <x v="1"/>
    <x v="6"/>
    <x v="1"/>
    <n v="-261"/>
  </r>
  <r>
    <x v="0"/>
    <x v="0"/>
    <x v="3"/>
    <x v="0"/>
    <x v="6"/>
    <x v="1"/>
    <n v="48"/>
  </r>
  <r>
    <x v="0"/>
    <x v="1"/>
    <x v="3"/>
    <x v="0"/>
    <x v="6"/>
    <x v="1"/>
    <n v="-56"/>
  </r>
  <r>
    <x v="0"/>
    <x v="2"/>
    <x v="3"/>
    <x v="0"/>
    <x v="6"/>
    <x v="1"/>
    <n v="-47"/>
  </r>
  <r>
    <x v="0"/>
    <x v="3"/>
    <x v="3"/>
    <x v="0"/>
    <x v="6"/>
    <x v="1"/>
    <n v="-194"/>
  </r>
  <r>
    <x v="0"/>
    <x v="4"/>
    <x v="3"/>
    <x v="0"/>
    <x v="6"/>
    <x v="1"/>
    <n v="71"/>
  </r>
  <r>
    <x v="0"/>
    <x v="5"/>
    <x v="3"/>
    <x v="0"/>
    <x v="6"/>
    <x v="1"/>
    <n v="8"/>
  </r>
  <r>
    <x v="0"/>
    <x v="6"/>
    <x v="3"/>
    <x v="0"/>
    <x v="6"/>
    <x v="1"/>
    <n v="24"/>
  </r>
  <r>
    <x v="1"/>
    <x v="7"/>
    <x v="3"/>
    <x v="0"/>
    <x v="6"/>
    <x v="1"/>
    <n v="16"/>
  </r>
  <r>
    <x v="1"/>
    <x v="8"/>
    <x v="3"/>
    <x v="0"/>
    <x v="6"/>
    <x v="1"/>
    <n v="40"/>
  </r>
  <r>
    <x v="1"/>
    <x v="9"/>
    <x v="3"/>
    <x v="0"/>
    <x v="6"/>
    <x v="1"/>
    <n v="-35"/>
  </r>
  <r>
    <x v="1"/>
    <x v="10"/>
    <x v="3"/>
    <x v="0"/>
    <x v="6"/>
    <x v="1"/>
    <n v="18"/>
  </r>
  <r>
    <x v="1"/>
    <x v="11"/>
    <x v="3"/>
    <x v="0"/>
    <x v="6"/>
    <x v="1"/>
    <n v="22"/>
  </r>
  <r>
    <x v="1"/>
    <x v="12"/>
    <x v="3"/>
    <x v="0"/>
    <x v="6"/>
    <x v="1"/>
    <n v="34"/>
  </r>
  <r>
    <x v="1"/>
    <x v="13"/>
    <x v="3"/>
    <x v="0"/>
    <x v="6"/>
    <x v="1"/>
    <n v="64"/>
  </r>
  <r>
    <x v="1"/>
    <x v="14"/>
    <x v="3"/>
    <x v="0"/>
    <x v="6"/>
    <x v="1"/>
    <n v="-121"/>
  </r>
  <r>
    <x v="0"/>
    <x v="0"/>
    <x v="3"/>
    <x v="1"/>
    <x v="6"/>
    <x v="1"/>
    <n v="48"/>
  </r>
  <r>
    <x v="0"/>
    <x v="1"/>
    <x v="3"/>
    <x v="1"/>
    <x v="6"/>
    <x v="1"/>
    <n v="-93"/>
  </r>
  <r>
    <x v="0"/>
    <x v="2"/>
    <x v="3"/>
    <x v="1"/>
    <x v="6"/>
    <x v="1"/>
    <n v="-68"/>
  </r>
  <r>
    <x v="0"/>
    <x v="3"/>
    <x v="3"/>
    <x v="1"/>
    <x v="6"/>
    <x v="1"/>
    <n v="-190"/>
  </r>
  <r>
    <x v="0"/>
    <x v="4"/>
    <x v="3"/>
    <x v="1"/>
    <x v="6"/>
    <x v="1"/>
    <n v="53"/>
  </r>
  <r>
    <x v="0"/>
    <x v="5"/>
    <x v="3"/>
    <x v="1"/>
    <x v="6"/>
    <x v="1"/>
    <n v="28"/>
  </r>
  <r>
    <x v="0"/>
    <x v="6"/>
    <x v="3"/>
    <x v="1"/>
    <x v="6"/>
    <x v="1"/>
    <n v="12"/>
  </r>
  <r>
    <x v="1"/>
    <x v="7"/>
    <x v="3"/>
    <x v="1"/>
    <x v="6"/>
    <x v="1"/>
    <n v="12"/>
  </r>
  <r>
    <x v="1"/>
    <x v="8"/>
    <x v="3"/>
    <x v="1"/>
    <x v="6"/>
    <x v="1"/>
    <n v="10"/>
  </r>
  <r>
    <x v="1"/>
    <x v="9"/>
    <x v="3"/>
    <x v="1"/>
    <x v="6"/>
    <x v="1"/>
    <n v="-46"/>
  </r>
  <r>
    <x v="1"/>
    <x v="10"/>
    <x v="3"/>
    <x v="1"/>
    <x v="6"/>
    <x v="1"/>
    <n v="-21"/>
  </r>
  <r>
    <x v="1"/>
    <x v="11"/>
    <x v="3"/>
    <x v="1"/>
    <x v="6"/>
    <x v="1"/>
    <n v="-10"/>
  </r>
  <r>
    <x v="1"/>
    <x v="12"/>
    <x v="3"/>
    <x v="1"/>
    <x v="6"/>
    <x v="1"/>
    <n v="28"/>
  </r>
  <r>
    <x v="1"/>
    <x v="13"/>
    <x v="3"/>
    <x v="1"/>
    <x v="6"/>
    <x v="1"/>
    <n v="21"/>
  </r>
  <r>
    <x v="1"/>
    <x v="14"/>
    <x v="3"/>
    <x v="1"/>
    <x v="6"/>
    <x v="1"/>
    <n v="-38"/>
  </r>
  <r>
    <x v="0"/>
    <x v="0"/>
    <x v="4"/>
    <x v="0"/>
    <x v="6"/>
    <x v="1"/>
    <n v="3"/>
  </r>
  <r>
    <x v="0"/>
    <x v="1"/>
    <x v="4"/>
    <x v="0"/>
    <x v="6"/>
    <x v="1"/>
    <n v="-5"/>
  </r>
  <r>
    <x v="0"/>
    <x v="2"/>
    <x v="4"/>
    <x v="0"/>
    <x v="6"/>
    <x v="1"/>
    <n v="13"/>
  </r>
  <r>
    <x v="0"/>
    <x v="3"/>
    <x v="4"/>
    <x v="0"/>
    <x v="6"/>
    <x v="1"/>
    <n v="-71"/>
  </r>
  <r>
    <x v="0"/>
    <x v="4"/>
    <x v="4"/>
    <x v="0"/>
    <x v="6"/>
    <x v="1"/>
    <n v="-25"/>
  </r>
  <r>
    <x v="0"/>
    <x v="5"/>
    <x v="4"/>
    <x v="0"/>
    <x v="6"/>
    <x v="1"/>
    <n v="45"/>
  </r>
  <r>
    <x v="0"/>
    <x v="6"/>
    <x v="4"/>
    <x v="0"/>
    <x v="6"/>
    <x v="1"/>
    <n v="-18"/>
  </r>
  <r>
    <x v="1"/>
    <x v="7"/>
    <x v="4"/>
    <x v="0"/>
    <x v="6"/>
    <x v="1"/>
    <n v="-4"/>
  </r>
  <r>
    <x v="1"/>
    <x v="8"/>
    <x v="4"/>
    <x v="0"/>
    <x v="6"/>
    <x v="1"/>
    <n v="-23"/>
  </r>
  <r>
    <x v="1"/>
    <x v="9"/>
    <x v="4"/>
    <x v="0"/>
    <x v="6"/>
    <x v="1"/>
    <n v="4"/>
  </r>
  <r>
    <x v="1"/>
    <x v="10"/>
    <x v="4"/>
    <x v="0"/>
    <x v="6"/>
    <x v="1"/>
    <n v="-18"/>
  </r>
  <r>
    <x v="1"/>
    <x v="11"/>
    <x v="4"/>
    <x v="0"/>
    <x v="6"/>
    <x v="1"/>
    <n v="-17"/>
  </r>
  <r>
    <x v="1"/>
    <x v="12"/>
    <x v="4"/>
    <x v="0"/>
    <x v="6"/>
    <x v="1"/>
    <n v="10"/>
  </r>
  <r>
    <x v="1"/>
    <x v="13"/>
    <x v="4"/>
    <x v="0"/>
    <x v="6"/>
    <x v="1"/>
    <n v="0"/>
  </r>
  <r>
    <x v="1"/>
    <x v="14"/>
    <x v="4"/>
    <x v="0"/>
    <x v="6"/>
    <x v="1"/>
    <n v="18"/>
  </r>
  <r>
    <x v="0"/>
    <x v="0"/>
    <x v="4"/>
    <x v="1"/>
    <x v="6"/>
    <x v="1"/>
    <n v="-22"/>
  </r>
  <r>
    <x v="0"/>
    <x v="1"/>
    <x v="4"/>
    <x v="1"/>
    <x v="6"/>
    <x v="1"/>
    <n v="6"/>
  </r>
  <r>
    <x v="0"/>
    <x v="2"/>
    <x v="4"/>
    <x v="1"/>
    <x v="6"/>
    <x v="1"/>
    <n v="-18"/>
  </r>
  <r>
    <x v="0"/>
    <x v="3"/>
    <x v="4"/>
    <x v="1"/>
    <x v="6"/>
    <x v="1"/>
    <n v="-23"/>
  </r>
  <r>
    <x v="0"/>
    <x v="4"/>
    <x v="4"/>
    <x v="1"/>
    <x v="6"/>
    <x v="1"/>
    <n v="-40"/>
  </r>
  <r>
    <x v="0"/>
    <x v="5"/>
    <x v="4"/>
    <x v="1"/>
    <x v="6"/>
    <x v="1"/>
    <n v="14"/>
  </r>
  <r>
    <x v="0"/>
    <x v="6"/>
    <x v="4"/>
    <x v="1"/>
    <x v="6"/>
    <x v="1"/>
    <n v="-3"/>
  </r>
  <r>
    <x v="1"/>
    <x v="7"/>
    <x v="4"/>
    <x v="1"/>
    <x v="6"/>
    <x v="1"/>
    <n v="-14"/>
  </r>
  <r>
    <x v="1"/>
    <x v="8"/>
    <x v="4"/>
    <x v="1"/>
    <x v="6"/>
    <x v="1"/>
    <n v="-29"/>
  </r>
  <r>
    <x v="1"/>
    <x v="9"/>
    <x v="4"/>
    <x v="1"/>
    <x v="6"/>
    <x v="1"/>
    <n v="-10"/>
  </r>
  <r>
    <x v="1"/>
    <x v="10"/>
    <x v="4"/>
    <x v="1"/>
    <x v="6"/>
    <x v="1"/>
    <n v="-34"/>
  </r>
  <r>
    <x v="1"/>
    <x v="11"/>
    <x v="4"/>
    <x v="1"/>
    <x v="6"/>
    <x v="1"/>
    <n v="-23"/>
  </r>
  <r>
    <x v="1"/>
    <x v="12"/>
    <x v="4"/>
    <x v="1"/>
    <x v="6"/>
    <x v="1"/>
    <n v="-11"/>
  </r>
  <r>
    <x v="1"/>
    <x v="13"/>
    <x v="4"/>
    <x v="1"/>
    <x v="6"/>
    <x v="1"/>
    <n v="-14"/>
  </r>
  <r>
    <x v="1"/>
    <x v="14"/>
    <x v="4"/>
    <x v="1"/>
    <x v="6"/>
    <x v="1"/>
    <n v="59"/>
  </r>
  <r>
    <x v="0"/>
    <x v="0"/>
    <x v="0"/>
    <x v="0"/>
    <x v="7"/>
    <x v="1"/>
    <n v="52"/>
  </r>
  <r>
    <x v="0"/>
    <x v="1"/>
    <x v="0"/>
    <x v="0"/>
    <x v="7"/>
    <x v="1"/>
    <n v="55"/>
  </r>
  <r>
    <x v="0"/>
    <x v="2"/>
    <x v="0"/>
    <x v="0"/>
    <x v="7"/>
    <x v="1"/>
    <n v="176"/>
  </r>
  <r>
    <x v="0"/>
    <x v="3"/>
    <x v="0"/>
    <x v="0"/>
    <x v="7"/>
    <x v="1"/>
    <n v="251"/>
  </r>
  <r>
    <x v="0"/>
    <x v="4"/>
    <x v="0"/>
    <x v="0"/>
    <x v="7"/>
    <x v="1"/>
    <n v="-91"/>
  </r>
  <r>
    <x v="0"/>
    <x v="5"/>
    <x v="0"/>
    <x v="0"/>
    <x v="7"/>
    <x v="1"/>
    <n v="-60"/>
  </r>
  <r>
    <x v="0"/>
    <x v="6"/>
    <x v="0"/>
    <x v="0"/>
    <x v="7"/>
    <x v="1"/>
    <n v="216"/>
  </r>
  <r>
    <x v="1"/>
    <x v="7"/>
    <x v="0"/>
    <x v="0"/>
    <x v="7"/>
    <x v="1"/>
    <n v="7"/>
  </r>
  <r>
    <x v="1"/>
    <x v="8"/>
    <x v="0"/>
    <x v="0"/>
    <x v="7"/>
    <x v="1"/>
    <n v="13"/>
  </r>
  <r>
    <x v="1"/>
    <x v="9"/>
    <x v="0"/>
    <x v="0"/>
    <x v="7"/>
    <x v="1"/>
    <n v="95"/>
  </r>
  <r>
    <x v="1"/>
    <x v="10"/>
    <x v="0"/>
    <x v="0"/>
    <x v="7"/>
    <x v="1"/>
    <n v="-23"/>
  </r>
  <r>
    <x v="1"/>
    <x v="11"/>
    <x v="0"/>
    <x v="0"/>
    <x v="7"/>
    <x v="1"/>
    <n v="-29"/>
  </r>
  <r>
    <x v="1"/>
    <x v="12"/>
    <x v="0"/>
    <x v="0"/>
    <x v="7"/>
    <x v="1"/>
    <n v="52"/>
  </r>
  <r>
    <x v="1"/>
    <x v="13"/>
    <x v="0"/>
    <x v="0"/>
    <x v="7"/>
    <x v="1"/>
    <n v="-13"/>
  </r>
  <r>
    <x v="1"/>
    <x v="14"/>
    <x v="0"/>
    <x v="0"/>
    <x v="7"/>
    <x v="1"/>
    <n v="-173"/>
  </r>
  <r>
    <x v="0"/>
    <x v="0"/>
    <x v="0"/>
    <x v="1"/>
    <x v="7"/>
    <x v="1"/>
    <n v="13"/>
  </r>
  <r>
    <x v="0"/>
    <x v="1"/>
    <x v="0"/>
    <x v="1"/>
    <x v="7"/>
    <x v="1"/>
    <n v="12"/>
  </r>
  <r>
    <x v="0"/>
    <x v="2"/>
    <x v="0"/>
    <x v="1"/>
    <x v="7"/>
    <x v="1"/>
    <n v="141"/>
  </r>
  <r>
    <x v="0"/>
    <x v="3"/>
    <x v="0"/>
    <x v="1"/>
    <x v="7"/>
    <x v="1"/>
    <n v="173"/>
  </r>
  <r>
    <x v="0"/>
    <x v="4"/>
    <x v="0"/>
    <x v="1"/>
    <x v="7"/>
    <x v="1"/>
    <n v="-58"/>
  </r>
  <r>
    <x v="0"/>
    <x v="5"/>
    <x v="0"/>
    <x v="1"/>
    <x v="7"/>
    <x v="1"/>
    <n v="-54"/>
  </r>
  <r>
    <x v="0"/>
    <x v="6"/>
    <x v="0"/>
    <x v="1"/>
    <x v="7"/>
    <x v="1"/>
    <n v="183"/>
  </r>
  <r>
    <x v="1"/>
    <x v="7"/>
    <x v="0"/>
    <x v="1"/>
    <x v="7"/>
    <x v="1"/>
    <n v="0"/>
  </r>
  <r>
    <x v="1"/>
    <x v="8"/>
    <x v="0"/>
    <x v="1"/>
    <x v="7"/>
    <x v="1"/>
    <n v="2"/>
  </r>
  <r>
    <x v="1"/>
    <x v="9"/>
    <x v="0"/>
    <x v="1"/>
    <x v="7"/>
    <x v="1"/>
    <n v="58"/>
  </r>
  <r>
    <x v="1"/>
    <x v="10"/>
    <x v="0"/>
    <x v="1"/>
    <x v="7"/>
    <x v="1"/>
    <n v="9"/>
  </r>
  <r>
    <x v="1"/>
    <x v="11"/>
    <x v="0"/>
    <x v="1"/>
    <x v="7"/>
    <x v="1"/>
    <n v="-15"/>
  </r>
  <r>
    <x v="1"/>
    <x v="12"/>
    <x v="0"/>
    <x v="1"/>
    <x v="7"/>
    <x v="1"/>
    <n v="42"/>
  </r>
  <r>
    <x v="1"/>
    <x v="13"/>
    <x v="0"/>
    <x v="1"/>
    <x v="7"/>
    <x v="1"/>
    <n v="25"/>
  </r>
  <r>
    <x v="1"/>
    <x v="14"/>
    <x v="0"/>
    <x v="1"/>
    <x v="7"/>
    <x v="1"/>
    <n v="-71"/>
  </r>
  <r>
    <x v="0"/>
    <x v="0"/>
    <x v="1"/>
    <x v="0"/>
    <x v="7"/>
    <x v="1"/>
    <n v="-163"/>
  </r>
  <r>
    <x v="0"/>
    <x v="1"/>
    <x v="1"/>
    <x v="0"/>
    <x v="7"/>
    <x v="1"/>
    <n v="-378"/>
  </r>
  <r>
    <x v="0"/>
    <x v="2"/>
    <x v="1"/>
    <x v="0"/>
    <x v="7"/>
    <x v="1"/>
    <n v="-613"/>
  </r>
  <r>
    <x v="0"/>
    <x v="3"/>
    <x v="1"/>
    <x v="0"/>
    <x v="7"/>
    <x v="1"/>
    <n v="-113"/>
  </r>
  <r>
    <x v="0"/>
    <x v="4"/>
    <x v="1"/>
    <x v="0"/>
    <x v="7"/>
    <x v="1"/>
    <n v="-498"/>
  </r>
  <r>
    <x v="0"/>
    <x v="5"/>
    <x v="1"/>
    <x v="0"/>
    <x v="7"/>
    <x v="1"/>
    <n v="-537"/>
  </r>
  <r>
    <x v="0"/>
    <x v="6"/>
    <x v="1"/>
    <x v="0"/>
    <x v="7"/>
    <x v="1"/>
    <n v="-1027"/>
  </r>
  <r>
    <x v="1"/>
    <x v="7"/>
    <x v="1"/>
    <x v="0"/>
    <x v="7"/>
    <x v="1"/>
    <n v="-154"/>
  </r>
  <r>
    <x v="1"/>
    <x v="8"/>
    <x v="1"/>
    <x v="0"/>
    <x v="7"/>
    <x v="1"/>
    <n v="-218"/>
  </r>
  <r>
    <x v="1"/>
    <x v="9"/>
    <x v="1"/>
    <x v="0"/>
    <x v="7"/>
    <x v="1"/>
    <n v="-360"/>
  </r>
  <r>
    <x v="1"/>
    <x v="10"/>
    <x v="1"/>
    <x v="0"/>
    <x v="7"/>
    <x v="1"/>
    <n v="-419"/>
  </r>
  <r>
    <x v="1"/>
    <x v="11"/>
    <x v="1"/>
    <x v="0"/>
    <x v="7"/>
    <x v="1"/>
    <n v="-50"/>
  </r>
  <r>
    <x v="1"/>
    <x v="12"/>
    <x v="1"/>
    <x v="0"/>
    <x v="7"/>
    <x v="1"/>
    <n v="-180"/>
  </r>
  <r>
    <x v="1"/>
    <x v="13"/>
    <x v="1"/>
    <x v="0"/>
    <x v="7"/>
    <x v="1"/>
    <n v="-167"/>
  </r>
  <r>
    <x v="1"/>
    <x v="14"/>
    <x v="1"/>
    <x v="0"/>
    <x v="7"/>
    <x v="1"/>
    <n v="171"/>
  </r>
  <r>
    <x v="0"/>
    <x v="0"/>
    <x v="1"/>
    <x v="1"/>
    <x v="7"/>
    <x v="1"/>
    <n v="-210"/>
  </r>
  <r>
    <x v="0"/>
    <x v="1"/>
    <x v="1"/>
    <x v="1"/>
    <x v="7"/>
    <x v="1"/>
    <n v="-248"/>
  </r>
  <r>
    <x v="0"/>
    <x v="2"/>
    <x v="1"/>
    <x v="1"/>
    <x v="7"/>
    <x v="1"/>
    <n v="-582"/>
  </r>
  <r>
    <x v="0"/>
    <x v="3"/>
    <x v="1"/>
    <x v="1"/>
    <x v="7"/>
    <x v="1"/>
    <n v="17"/>
  </r>
  <r>
    <x v="0"/>
    <x v="4"/>
    <x v="1"/>
    <x v="1"/>
    <x v="7"/>
    <x v="1"/>
    <n v="-549"/>
  </r>
  <r>
    <x v="0"/>
    <x v="5"/>
    <x v="1"/>
    <x v="1"/>
    <x v="7"/>
    <x v="1"/>
    <n v="-478"/>
  </r>
  <r>
    <x v="0"/>
    <x v="6"/>
    <x v="1"/>
    <x v="1"/>
    <x v="7"/>
    <x v="1"/>
    <n v="-923"/>
  </r>
  <r>
    <x v="1"/>
    <x v="7"/>
    <x v="1"/>
    <x v="1"/>
    <x v="7"/>
    <x v="1"/>
    <n v="-178"/>
  </r>
  <r>
    <x v="1"/>
    <x v="8"/>
    <x v="1"/>
    <x v="1"/>
    <x v="7"/>
    <x v="1"/>
    <n v="-238"/>
  </r>
  <r>
    <x v="1"/>
    <x v="9"/>
    <x v="1"/>
    <x v="1"/>
    <x v="7"/>
    <x v="1"/>
    <n v="-305"/>
  </r>
  <r>
    <x v="1"/>
    <x v="10"/>
    <x v="1"/>
    <x v="1"/>
    <x v="7"/>
    <x v="1"/>
    <n v="-453"/>
  </r>
  <r>
    <x v="1"/>
    <x v="11"/>
    <x v="1"/>
    <x v="1"/>
    <x v="7"/>
    <x v="1"/>
    <n v="-66"/>
  </r>
  <r>
    <x v="1"/>
    <x v="12"/>
    <x v="1"/>
    <x v="1"/>
    <x v="7"/>
    <x v="1"/>
    <n v="-221"/>
  </r>
  <r>
    <x v="1"/>
    <x v="13"/>
    <x v="1"/>
    <x v="1"/>
    <x v="7"/>
    <x v="1"/>
    <n v="-237"/>
  </r>
  <r>
    <x v="1"/>
    <x v="14"/>
    <x v="1"/>
    <x v="1"/>
    <x v="7"/>
    <x v="1"/>
    <n v="62"/>
  </r>
  <r>
    <x v="0"/>
    <x v="0"/>
    <x v="2"/>
    <x v="0"/>
    <x v="7"/>
    <x v="1"/>
    <n v="-14"/>
  </r>
  <r>
    <x v="0"/>
    <x v="1"/>
    <x v="2"/>
    <x v="0"/>
    <x v="7"/>
    <x v="1"/>
    <n v="92"/>
  </r>
  <r>
    <x v="0"/>
    <x v="2"/>
    <x v="2"/>
    <x v="0"/>
    <x v="7"/>
    <x v="1"/>
    <n v="1"/>
  </r>
  <r>
    <x v="0"/>
    <x v="3"/>
    <x v="2"/>
    <x v="0"/>
    <x v="7"/>
    <x v="1"/>
    <n v="-110"/>
  </r>
  <r>
    <x v="0"/>
    <x v="4"/>
    <x v="2"/>
    <x v="0"/>
    <x v="7"/>
    <x v="1"/>
    <n v="-110"/>
  </r>
  <r>
    <x v="0"/>
    <x v="5"/>
    <x v="2"/>
    <x v="0"/>
    <x v="7"/>
    <x v="1"/>
    <n v="-46"/>
  </r>
  <r>
    <x v="0"/>
    <x v="6"/>
    <x v="2"/>
    <x v="0"/>
    <x v="7"/>
    <x v="1"/>
    <n v="55"/>
  </r>
  <r>
    <x v="1"/>
    <x v="7"/>
    <x v="2"/>
    <x v="0"/>
    <x v="7"/>
    <x v="1"/>
    <n v="-9"/>
  </r>
  <r>
    <x v="1"/>
    <x v="8"/>
    <x v="2"/>
    <x v="0"/>
    <x v="7"/>
    <x v="1"/>
    <n v="26"/>
  </r>
  <r>
    <x v="1"/>
    <x v="9"/>
    <x v="2"/>
    <x v="0"/>
    <x v="7"/>
    <x v="1"/>
    <n v="173"/>
  </r>
  <r>
    <x v="1"/>
    <x v="10"/>
    <x v="2"/>
    <x v="0"/>
    <x v="7"/>
    <x v="1"/>
    <n v="27"/>
  </r>
  <r>
    <x v="1"/>
    <x v="11"/>
    <x v="2"/>
    <x v="0"/>
    <x v="7"/>
    <x v="1"/>
    <n v="51"/>
  </r>
  <r>
    <x v="1"/>
    <x v="12"/>
    <x v="2"/>
    <x v="0"/>
    <x v="7"/>
    <x v="1"/>
    <n v="30"/>
  </r>
  <r>
    <x v="1"/>
    <x v="13"/>
    <x v="2"/>
    <x v="0"/>
    <x v="7"/>
    <x v="1"/>
    <n v="-22"/>
  </r>
  <r>
    <x v="1"/>
    <x v="14"/>
    <x v="2"/>
    <x v="0"/>
    <x v="7"/>
    <x v="1"/>
    <n v="-440"/>
  </r>
  <r>
    <x v="0"/>
    <x v="0"/>
    <x v="2"/>
    <x v="1"/>
    <x v="7"/>
    <x v="1"/>
    <n v="19"/>
  </r>
  <r>
    <x v="0"/>
    <x v="1"/>
    <x v="2"/>
    <x v="1"/>
    <x v="7"/>
    <x v="1"/>
    <n v="41"/>
  </r>
  <r>
    <x v="0"/>
    <x v="2"/>
    <x v="2"/>
    <x v="1"/>
    <x v="7"/>
    <x v="1"/>
    <n v="45"/>
  </r>
  <r>
    <x v="0"/>
    <x v="3"/>
    <x v="2"/>
    <x v="1"/>
    <x v="7"/>
    <x v="1"/>
    <n v="205"/>
  </r>
  <r>
    <x v="0"/>
    <x v="4"/>
    <x v="2"/>
    <x v="1"/>
    <x v="7"/>
    <x v="1"/>
    <n v="12"/>
  </r>
  <r>
    <x v="0"/>
    <x v="5"/>
    <x v="2"/>
    <x v="1"/>
    <x v="7"/>
    <x v="1"/>
    <n v="-31"/>
  </r>
  <r>
    <x v="0"/>
    <x v="6"/>
    <x v="2"/>
    <x v="1"/>
    <x v="7"/>
    <x v="1"/>
    <n v="197"/>
  </r>
  <r>
    <x v="1"/>
    <x v="7"/>
    <x v="2"/>
    <x v="1"/>
    <x v="7"/>
    <x v="1"/>
    <n v="19"/>
  </r>
  <r>
    <x v="1"/>
    <x v="8"/>
    <x v="2"/>
    <x v="1"/>
    <x v="7"/>
    <x v="1"/>
    <n v="19"/>
  </r>
  <r>
    <x v="1"/>
    <x v="9"/>
    <x v="2"/>
    <x v="1"/>
    <x v="7"/>
    <x v="1"/>
    <n v="163"/>
  </r>
  <r>
    <x v="1"/>
    <x v="10"/>
    <x v="2"/>
    <x v="1"/>
    <x v="7"/>
    <x v="1"/>
    <n v="28"/>
  </r>
  <r>
    <x v="1"/>
    <x v="11"/>
    <x v="2"/>
    <x v="1"/>
    <x v="7"/>
    <x v="1"/>
    <n v="43"/>
  </r>
  <r>
    <x v="1"/>
    <x v="12"/>
    <x v="2"/>
    <x v="1"/>
    <x v="7"/>
    <x v="1"/>
    <n v="50"/>
  </r>
  <r>
    <x v="1"/>
    <x v="13"/>
    <x v="2"/>
    <x v="1"/>
    <x v="7"/>
    <x v="1"/>
    <n v="-7"/>
  </r>
  <r>
    <x v="1"/>
    <x v="14"/>
    <x v="2"/>
    <x v="1"/>
    <x v="7"/>
    <x v="1"/>
    <n v="-268"/>
  </r>
  <r>
    <x v="0"/>
    <x v="0"/>
    <x v="3"/>
    <x v="0"/>
    <x v="7"/>
    <x v="1"/>
    <n v="53"/>
  </r>
  <r>
    <x v="0"/>
    <x v="1"/>
    <x v="3"/>
    <x v="0"/>
    <x v="7"/>
    <x v="1"/>
    <n v="-59"/>
  </r>
  <r>
    <x v="0"/>
    <x v="2"/>
    <x v="3"/>
    <x v="0"/>
    <x v="7"/>
    <x v="1"/>
    <n v="-50"/>
  </r>
  <r>
    <x v="0"/>
    <x v="3"/>
    <x v="3"/>
    <x v="0"/>
    <x v="7"/>
    <x v="1"/>
    <n v="-196"/>
  </r>
  <r>
    <x v="0"/>
    <x v="4"/>
    <x v="3"/>
    <x v="0"/>
    <x v="7"/>
    <x v="1"/>
    <n v="85"/>
  </r>
  <r>
    <x v="0"/>
    <x v="5"/>
    <x v="3"/>
    <x v="0"/>
    <x v="7"/>
    <x v="1"/>
    <n v="33"/>
  </r>
  <r>
    <x v="0"/>
    <x v="6"/>
    <x v="3"/>
    <x v="0"/>
    <x v="7"/>
    <x v="1"/>
    <n v="23"/>
  </r>
  <r>
    <x v="1"/>
    <x v="7"/>
    <x v="3"/>
    <x v="0"/>
    <x v="7"/>
    <x v="1"/>
    <n v="33"/>
  </r>
  <r>
    <x v="1"/>
    <x v="8"/>
    <x v="3"/>
    <x v="0"/>
    <x v="7"/>
    <x v="1"/>
    <n v="44"/>
  </r>
  <r>
    <x v="1"/>
    <x v="9"/>
    <x v="3"/>
    <x v="0"/>
    <x v="7"/>
    <x v="1"/>
    <n v="-19"/>
  </r>
  <r>
    <x v="1"/>
    <x v="10"/>
    <x v="3"/>
    <x v="0"/>
    <x v="7"/>
    <x v="1"/>
    <n v="29"/>
  </r>
  <r>
    <x v="1"/>
    <x v="11"/>
    <x v="3"/>
    <x v="0"/>
    <x v="7"/>
    <x v="1"/>
    <n v="30"/>
  </r>
  <r>
    <x v="1"/>
    <x v="12"/>
    <x v="3"/>
    <x v="0"/>
    <x v="7"/>
    <x v="1"/>
    <n v="42"/>
  </r>
  <r>
    <x v="1"/>
    <x v="13"/>
    <x v="3"/>
    <x v="0"/>
    <x v="7"/>
    <x v="1"/>
    <n v="77"/>
  </r>
  <r>
    <x v="1"/>
    <x v="14"/>
    <x v="3"/>
    <x v="0"/>
    <x v="7"/>
    <x v="1"/>
    <n v="-146"/>
  </r>
  <r>
    <x v="0"/>
    <x v="0"/>
    <x v="3"/>
    <x v="1"/>
    <x v="7"/>
    <x v="1"/>
    <n v="36"/>
  </r>
  <r>
    <x v="0"/>
    <x v="1"/>
    <x v="3"/>
    <x v="1"/>
    <x v="7"/>
    <x v="1"/>
    <n v="-95"/>
  </r>
  <r>
    <x v="0"/>
    <x v="2"/>
    <x v="3"/>
    <x v="1"/>
    <x v="7"/>
    <x v="1"/>
    <n v="-63"/>
  </r>
  <r>
    <x v="0"/>
    <x v="3"/>
    <x v="3"/>
    <x v="1"/>
    <x v="7"/>
    <x v="1"/>
    <n v="-203"/>
  </r>
  <r>
    <x v="0"/>
    <x v="4"/>
    <x v="3"/>
    <x v="1"/>
    <x v="7"/>
    <x v="1"/>
    <n v="71"/>
  </r>
  <r>
    <x v="0"/>
    <x v="5"/>
    <x v="3"/>
    <x v="1"/>
    <x v="7"/>
    <x v="1"/>
    <n v="44"/>
  </r>
  <r>
    <x v="0"/>
    <x v="6"/>
    <x v="3"/>
    <x v="1"/>
    <x v="7"/>
    <x v="1"/>
    <n v="37"/>
  </r>
  <r>
    <x v="1"/>
    <x v="7"/>
    <x v="3"/>
    <x v="1"/>
    <x v="7"/>
    <x v="1"/>
    <n v="18"/>
  </r>
  <r>
    <x v="1"/>
    <x v="8"/>
    <x v="3"/>
    <x v="1"/>
    <x v="7"/>
    <x v="1"/>
    <n v="16"/>
  </r>
  <r>
    <x v="1"/>
    <x v="9"/>
    <x v="3"/>
    <x v="1"/>
    <x v="7"/>
    <x v="1"/>
    <n v="-51"/>
  </r>
  <r>
    <x v="1"/>
    <x v="10"/>
    <x v="3"/>
    <x v="1"/>
    <x v="7"/>
    <x v="1"/>
    <n v="-20"/>
  </r>
  <r>
    <x v="1"/>
    <x v="11"/>
    <x v="3"/>
    <x v="1"/>
    <x v="7"/>
    <x v="1"/>
    <n v="-1"/>
  </r>
  <r>
    <x v="1"/>
    <x v="12"/>
    <x v="3"/>
    <x v="1"/>
    <x v="7"/>
    <x v="1"/>
    <n v="34"/>
  </r>
  <r>
    <x v="1"/>
    <x v="13"/>
    <x v="3"/>
    <x v="1"/>
    <x v="7"/>
    <x v="1"/>
    <n v="30"/>
  </r>
  <r>
    <x v="1"/>
    <x v="14"/>
    <x v="3"/>
    <x v="1"/>
    <x v="7"/>
    <x v="1"/>
    <n v="-41"/>
  </r>
  <r>
    <x v="0"/>
    <x v="0"/>
    <x v="4"/>
    <x v="0"/>
    <x v="7"/>
    <x v="1"/>
    <n v="2"/>
  </r>
  <r>
    <x v="0"/>
    <x v="1"/>
    <x v="4"/>
    <x v="0"/>
    <x v="7"/>
    <x v="1"/>
    <n v="-5"/>
  </r>
  <r>
    <x v="0"/>
    <x v="2"/>
    <x v="4"/>
    <x v="0"/>
    <x v="7"/>
    <x v="1"/>
    <n v="16"/>
  </r>
  <r>
    <x v="0"/>
    <x v="3"/>
    <x v="4"/>
    <x v="0"/>
    <x v="7"/>
    <x v="1"/>
    <n v="-78"/>
  </r>
  <r>
    <x v="0"/>
    <x v="4"/>
    <x v="4"/>
    <x v="0"/>
    <x v="7"/>
    <x v="1"/>
    <n v="-26"/>
  </r>
  <r>
    <x v="0"/>
    <x v="5"/>
    <x v="4"/>
    <x v="0"/>
    <x v="7"/>
    <x v="1"/>
    <n v="55"/>
  </r>
  <r>
    <x v="0"/>
    <x v="6"/>
    <x v="4"/>
    <x v="0"/>
    <x v="7"/>
    <x v="1"/>
    <n v="-5"/>
  </r>
  <r>
    <x v="1"/>
    <x v="7"/>
    <x v="4"/>
    <x v="0"/>
    <x v="7"/>
    <x v="1"/>
    <n v="-2"/>
  </r>
  <r>
    <x v="1"/>
    <x v="8"/>
    <x v="4"/>
    <x v="0"/>
    <x v="7"/>
    <x v="1"/>
    <n v="-26"/>
  </r>
  <r>
    <x v="1"/>
    <x v="9"/>
    <x v="4"/>
    <x v="0"/>
    <x v="7"/>
    <x v="1"/>
    <n v="17"/>
  </r>
  <r>
    <x v="1"/>
    <x v="10"/>
    <x v="4"/>
    <x v="0"/>
    <x v="7"/>
    <x v="1"/>
    <n v="-22"/>
  </r>
  <r>
    <x v="1"/>
    <x v="11"/>
    <x v="4"/>
    <x v="0"/>
    <x v="7"/>
    <x v="1"/>
    <n v="-27"/>
  </r>
  <r>
    <x v="1"/>
    <x v="12"/>
    <x v="4"/>
    <x v="0"/>
    <x v="7"/>
    <x v="1"/>
    <n v="13"/>
  </r>
  <r>
    <x v="1"/>
    <x v="13"/>
    <x v="4"/>
    <x v="0"/>
    <x v="7"/>
    <x v="1"/>
    <n v="3"/>
  </r>
  <r>
    <x v="1"/>
    <x v="14"/>
    <x v="4"/>
    <x v="0"/>
    <x v="7"/>
    <x v="1"/>
    <n v="33"/>
  </r>
  <r>
    <x v="0"/>
    <x v="0"/>
    <x v="4"/>
    <x v="1"/>
    <x v="7"/>
    <x v="1"/>
    <n v="-23"/>
  </r>
  <r>
    <x v="0"/>
    <x v="1"/>
    <x v="4"/>
    <x v="1"/>
    <x v="7"/>
    <x v="1"/>
    <n v="5"/>
  </r>
  <r>
    <x v="0"/>
    <x v="2"/>
    <x v="4"/>
    <x v="1"/>
    <x v="7"/>
    <x v="1"/>
    <n v="-22"/>
  </r>
  <r>
    <x v="0"/>
    <x v="3"/>
    <x v="4"/>
    <x v="1"/>
    <x v="7"/>
    <x v="1"/>
    <n v="-25"/>
  </r>
  <r>
    <x v="0"/>
    <x v="4"/>
    <x v="4"/>
    <x v="1"/>
    <x v="7"/>
    <x v="1"/>
    <n v="-47"/>
  </r>
  <r>
    <x v="0"/>
    <x v="5"/>
    <x v="4"/>
    <x v="1"/>
    <x v="7"/>
    <x v="1"/>
    <n v="10"/>
  </r>
  <r>
    <x v="0"/>
    <x v="6"/>
    <x v="4"/>
    <x v="1"/>
    <x v="7"/>
    <x v="1"/>
    <n v="19"/>
  </r>
  <r>
    <x v="1"/>
    <x v="7"/>
    <x v="4"/>
    <x v="1"/>
    <x v="7"/>
    <x v="1"/>
    <n v="-7"/>
  </r>
  <r>
    <x v="1"/>
    <x v="8"/>
    <x v="4"/>
    <x v="1"/>
    <x v="7"/>
    <x v="1"/>
    <n v="-29"/>
  </r>
  <r>
    <x v="1"/>
    <x v="9"/>
    <x v="4"/>
    <x v="1"/>
    <x v="7"/>
    <x v="1"/>
    <n v="-10"/>
  </r>
  <r>
    <x v="1"/>
    <x v="10"/>
    <x v="4"/>
    <x v="1"/>
    <x v="7"/>
    <x v="1"/>
    <n v="-28"/>
  </r>
  <r>
    <x v="1"/>
    <x v="11"/>
    <x v="4"/>
    <x v="1"/>
    <x v="7"/>
    <x v="1"/>
    <n v="-32"/>
  </r>
  <r>
    <x v="1"/>
    <x v="12"/>
    <x v="4"/>
    <x v="1"/>
    <x v="7"/>
    <x v="1"/>
    <n v="-20"/>
  </r>
  <r>
    <x v="1"/>
    <x v="13"/>
    <x v="4"/>
    <x v="1"/>
    <x v="7"/>
    <x v="1"/>
    <n v="-14"/>
  </r>
  <r>
    <x v="1"/>
    <x v="14"/>
    <x v="4"/>
    <x v="1"/>
    <x v="7"/>
    <x v="1"/>
    <n v="75"/>
  </r>
  <r>
    <x v="0"/>
    <x v="0"/>
    <x v="0"/>
    <x v="0"/>
    <x v="8"/>
    <x v="1"/>
    <n v="56"/>
  </r>
  <r>
    <x v="0"/>
    <x v="1"/>
    <x v="0"/>
    <x v="0"/>
    <x v="8"/>
    <x v="1"/>
    <n v="79"/>
  </r>
  <r>
    <x v="0"/>
    <x v="2"/>
    <x v="0"/>
    <x v="0"/>
    <x v="8"/>
    <x v="1"/>
    <n v="225"/>
  </r>
  <r>
    <x v="0"/>
    <x v="3"/>
    <x v="0"/>
    <x v="0"/>
    <x v="8"/>
    <x v="1"/>
    <n v="279"/>
  </r>
  <r>
    <x v="0"/>
    <x v="4"/>
    <x v="0"/>
    <x v="0"/>
    <x v="8"/>
    <x v="1"/>
    <n v="-94"/>
  </r>
  <r>
    <x v="0"/>
    <x v="5"/>
    <x v="0"/>
    <x v="0"/>
    <x v="8"/>
    <x v="1"/>
    <n v="-53"/>
  </r>
  <r>
    <x v="0"/>
    <x v="6"/>
    <x v="0"/>
    <x v="0"/>
    <x v="8"/>
    <x v="1"/>
    <n v="284"/>
  </r>
  <r>
    <x v="1"/>
    <x v="7"/>
    <x v="0"/>
    <x v="0"/>
    <x v="8"/>
    <x v="1"/>
    <n v="-3"/>
  </r>
  <r>
    <x v="1"/>
    <x v="8"/>
    <x v="0"/>
    <x v="0"/>
    <x v="8"/>
    <x v="1"/>
    <n v="26"/>
  </r>
  <r>
    <x v="1"/>
    <x v="9"/>
    <x v="0"/>
    <x v="0"/>
    <x v="8"/>
    <x v="1"/>
    <n v="121"/>
  </r>
  <r>
    <x v="1"/>
    <x v="10"/>
    <x v="0"/>
    <x v="0"/>
    <x v="8"/>
    <x v="1"/>
    <n v="-24"/>
  </r>
  <r>
    <x v="1"/>
    <x v="11"/>
    <x v="0"/>
    <x v="0"/>
    <x v="8"/>
    <x v="1"/>
    <n v="-8"/>
  </r>
  <r>
    <x v="1"/>
    <x v="12"/>
    <x v="0"/>
    <x v="0"/>
    <x v="8"/>
    <x v="1"/>
    <n v="55"/>
  </r>
  <r>
    <x v="1"/>
    <x v="13"/>
    <x v="0"/>
    <x v="0"/>
    <x v="8"/>
    <x v="1"/>
    <n v="6"/>
  </r>
  <r>
    <x v="1"/>
    <x v="14"/>
    <x v="0"/>
    <x v="0"/>
    <x v="8"/>
    <x v="1"/>
    <n v="-220"/>
  </r>
  <r>
    <x v="0"/>
    <x v="0"/>
    <x v="0"/>
    <x v="1"/>
    <x v="8"/>
    <x v="1"/>
    <n v="21"/>
  </r>
  <r>
    <x v="0"/>
    <x v="1"/>
    <x v="0"/>
    <x v="1"/>
    <x v="8"/>
    <x v="1"/>
    <n v="25"/>
  </r>
  <r>
    <x v="0"/>
    <x v="2"/>
    <x v="0"/>
    <x v="1"/>
    <x v="8"/>
    <x v="1"/>
    <n v="198"/>
  </r>
  <r>
    <x v="0"/>
    <x v="3"/>
    <x v="0"/>
    <x v="1"/>
    <x v="8"/>
    <x v="1"/>
    <n v="210"/>
  </r>
  <r>
    <x v="0"/>
    <x v="4"/>
    <x v="0"/>
    <x v="1"/>
    <x v="8"/>
    <x v="1"/>
    <n v="-52"/>
  </r>
  <r>
    <x v="0"/>
    <x v="5"/>
    <x v="0"/>
    <x v="1"/>
    <x v="8"/>
    <x v="1"/>
    <n v="-67"/>
  </r>
  <r>
    <x v="0"/>
    <x v="6"/>
    <x v="0"/>
    <x v="1"/>
    <x v="8"/>
    <x v="1"/>
    <n v="235"/>
  </r>
  <r>
    <x v="1"/>
    <x v="7"/>
    <x v="0"/>
    <x v="1"/>
    <x v="8"/>
    <x v="1"/>
    <n v="-4"/>
  </r>
  <r>
    <x v="1"/>
    <x v="8"/>
    <x v="0"/>
    <x v="1"/>
    <x v="8"/>
    <x v="1"/>
    <n v="10"/>
  </r>
  <r>
    <x v="1"/>
    <x v="9"/>
    <x v="0"/>
    <x v="1"/>
    <x v="8"/>
    <x v="1"/>
    <n v="92"/>
  </r>
  <r>
    <x v="1"/>
    <x v="10"/>
    <x v="0"/>
    <x v="1"/>
    <x v="8"/>
    <x v="1"/>
    <n v="11"/>
  </r>
  <r>
    <x v="1"/>
    <x v="11"/>
    <x v="0"/>
    <x v="1"/>
    <x v="8"/>
    <x v="1"/>
    <n v="-2"/>
  </r>
  <r>
    <x v="1"/>
    <x v="12"/>
    <x v="0"/>
    <x v="1"/>
    <x v="8"/>
    <x v="1"/>
    <n v="45"/>
  </r>
  <r>
    <x v="1"/>
    <x v="13"/>
    <x v="0"/>
    <x v="1"/>
    <x v="8"/>
    <x v="1"/>
    <n v="21"/>
  </r>
  <r>
    <x v="1"/>
    <x v="14"/>
    <x v="0"/>
    <x v="1"/>
    <x v="8"/>
    <x v="1"/>
    <n v="-99"/>
  </r>
  <r>
    <x v="0"/>
    <x v="0"/>
    <x v="1"/>
    <x v="0"/>
    <x v="8"/>
    <x v="1"/>
    <n v="-200"/>
  </r>
  <r>
    <x v="0"/>
    <x v="1"/>
    <x v="1"/>
    <x v="0"/>
    <x v="8"/>
    <x v="1"/>
    <n v="-417"/>
  </r>
  <r>
    <x v="0"/>
    <x v="2"/>
    <x v="1"/>
    <x v="0"/>
    <x v="8"/>
    <x v="1"/>
    <n v="-679"/>
  </r>
  <r>
    <x v="0"/>
    <x v="3"/>
    <x v="1"/>
    <x v="0"/>
    <x v="8"/>
    <x v="1"/>
    <n v="-40"/>
  </r>
  <r>
    <x v="0"/>
    <x v="4"/>
    <x v="1"/>
    <x v="0"/>
    <x v="8"/>
    <x v="1"/>
    <n v="-530"/>
  </r>
  <r>
    <x v="0"/>
    <x v="5"/>
    <x v="1"/>
    <x v="0"/>
    <x v="8"/>
    <x v="1"/>
    <n v="-613"/>
  </r>
  <r>
    <x v="0"/>
    <x v="6"/>
    <x v="1"/>
    <x v="0"/>
    <x v="8"/>
    <x v="1"/>
    <n v="-1082"/>
  </r>
  <r>
    <x v="1"/>
    <x v="7"/>
    <x v="1"/>
    <x v="0"/>
    <x v="8"/>
    <x v="1"/>
    <n v="-170"/>
  </r>
  <r>
    <x v="1"/>
    <x v="8"/>
    <x v="1"/>
    <x v="0"/>
    <x v="8"/>
    <x v="1"/>
    <n v="-253"/>
  </r>
  <r>
    <x v="1"/>
    <x v="9"/>
    <x v="1"/>
    <x v="0"/>
    <x v="8"/>
    <x v="1"/>
    <n v="-405"/>
  </r>
  <r>
    <x v="1"/>
    <x v="10"/>
    <x v="1"/>
    <x v="0"/>
    <x v="8"/>
    <x v="1"/>
    <n v="-458"/>
  </r>
  <r>
    <x v="1"/>
    <x v="11"/>
    <x v="1"/>
    <x v="0"/>
    <x v="8"/>
    <x v="1"/>
    <n v="-10"/>
  </r>
  <r>
    <x v="1"/>
    <x v="12"/>
    <x v="1"/>
    <x v="0"/>
    <x v="8"/>
    <x v="1"/>
    <n v="-200"/>
  </r>
  <r>
    <x v="1"/>
    <x v="13"/>
    <x v="1"/>
    <x v="0"/>
    <x v="8"/>
    <x v="1"/>
    <n v="-181"/>
  </r>
  <r>
    <x v="1"/>
    <x v="14"/>
    <x v="1"/>
    <x v="0"/>
    <x v="8"/>
    <x v="1"/>
    <n v="91"/>
  </r>
  <r>
    <x v="0"/>
    <x v="0"/>
    <x v="1"/>
    <x v="1"/>
    <x v="8"/>
    <x v="1"/>
    <n v="-242"/>
  </r>
  <r>
    <x v="0"/>
    <x v="1"/>
    <x v="1"/>
    <x v="1"/>
    <x v="8"/>
    <x v="1"/>
    <n v="-313"/>
  </r>
  <r>
    <x v="0"/>
    <x v="2"/>
    <x v="1"/>
    <x v="1"/>
    <x v="8"/>
    <x v="1"/>
    <n v="-618"/>
  </r>
  <r>
    <x v="0"/>
    <x v="3"/>
    <x v="1"/>
    <x v="1"/>
    <x v="8"/>
    <x v="1"/>
    <n v="55"/>
  </r>
  <r>
    <x v="0"/>
    <x v="4"/>
    <x v="1"/>
    <x v="1"/>
    <x v="8"/>
    <x v="1"/>
    <n v="-599"/>
  </r>
  <r>
    <x v="0"/>
    <x v="5"/>
    <x v="1"/>
    <x v="1"/>
    <x v="8"/>
    <x v="1"/>
    <n v="-497"/>
  </r>
  <r>
    <x v="0"/>
    <x v="6"/>
    <x v="1"/>
    <x v="1"/>
    <x v="8"/>
    <x v="1"/>
    <n v="-929"/>
  </r>
  <r>
    <x v="1"/>
    <x v="7"/>
    <x v="1"/>
    <x v="1"/>
    <x v="8"/>
    <x v="1"/>
    <n v="-198"/>
  </r>
  <r>
    <x v="1"/>
    <x v="8"/>
    <x v="1"/>
    <x v="1"/>
    <x v="8"/>
    <x v="1"/>
    <n v="-266"/>
  </r>
  <r>
    <x v="1"/>
    <x v="9"/>
    <x v="1"/>
    <x v="1"/>
    <x v="8"/>
    <x v="1"/>
    <n v="-352"/>
  </r>
  <r>
    <x v="1"/>
    <x v="10"/>
    <x v="1"/>
    <x v="1"/>
    <x v="8"/>
    <x v="1"/>
    <n v="-489"/>
  </r>
  <r>
    <x v="1"/>
    <x v="11"/>
    <x v="1"/>
    <x v="1"/>
    <x v="8"/>
    <x v="1"/>
    <n v="-42"/>
  </r>
  <r>
    <x v="1"/>
    <x v="12"/>
    <x v="1"/>
    <x v="1"/>
    <x v="8"/>
    <x v="1"/>
    <n v="-252"/>
  </r>
  <r>
    <x v="1"/>
    <x v="13"/>
    <x v="1"/>
    <x v="1"/>
    <x v="8"/>
    <x v="1"/>
    <n v="-254"/>
  </r>
  <r>
    <x v="1"/>
    <x v="14"/>
    <x v="1"/>
    <x v="1"/>
    <x v="8"/>
    <x v="1"/>
    <n v="224"/>
  </r>
  <r>
    <x v="0"/>
    <x v="0"/>
    <x v="2"/>
    <x v="0"/>
    <x v="8"/>
    <x v="1"/>
    <n v="-3"/>
  </r>
  <r>
    <x v="0"/>
    <x v="1"/>
    <x v="2"/>
    <x v="0"/>
    <x v="8"/>
    <x v="1"/>
    <n v="89"/>
  </r>
  <r>
    <x v="0"/>
    <x v="2"/>
    <x v="2"/>
    <x v="0"/>
    <x v="8"/>
    <x v="1"/>
    <n v="36"/>
  </r>
  <r>
    <x v="0"/>
    <x v="3"/>
    <x v="2"/>
    <x v="0"/>
    <x v="8"/>
    <x v="1"/>
    <n v="-97"/>
  </r>
  <r>
    <x v="0"/>
    <x v="4"/>
    <x v="2"/>
    <x v="0"/>
    <x v="8"/>
    <x v="1"/>
    <n v="-110"/>
  </r>
  <r>
    <x v="0"/>
    <x v="5"/>
    <x v="2"/>
    <x v="0"/>
    <x v="8"/>
    <x v="1"/>
    <n v="-53"/>
  </r>
  <r>
    <x v="0"/>
    <x v="6"/>
    <x v="2"/>
    <x v="0"/>
    <x v="8"/>
    <x v="1"/>
    <n v="137"/>
  </r>
  <r>
    <x v="1"/>
    <x v="7"/>
    <x v="2"/>
    <x v="0"/>
    <x v="8"/>
    <x v="1"/>
    <n v="1"/>
  </r>
  <r>
    <x v="1"/>
    <x v="8"/>
    <x v="2"/>
    <x v="0"/>
    <x v="8"/>
    <x v="1"/>
    <n v="34"/>
  </r>
  <r>
    <x v="1"/>
    <x v="9"/>
    <x v="2"/>
    <x v="0"/>
    <x v="8"/>
    <x v="1"/>
    <n v="207"/>
  </r>
  <r>
    <x v="1"/>
    <x v="10"/>
    <x v="2"/>
    <x v="0"/>
    <x v="8"/>
    <x v="1"/>
    <n v="32"/>
  </r>
  <r>
    <x v="1"/>
    <x v="11"/>
    <x v="2"/>
    <x v="0"/>
    <x v="8"/>
    <x v="1"/>
    <n v="72"/>
  </r>
  <r>
    <x v="1"/>
    <x v="12"/>
    <x v="2"/>
    <x v="0"/>
    <x v="8"/>
    <x v="1"/>
    <n v="20"/>
  </r>
  <r>
    <x v="1"/>
    <x v="13"/>
    <x v="2"/>
    <x v="0"/>
    <x v="8"/>
    <x v="1"/>
    <n v="-23"/>
  </r>
  <r>
    <x v="1"/>
    <x v="14"/>
    <x v="2"/>
    <x v="0"/>
    <x v="8"/>
    <x v="1"/>
    <n v="-506"/>
  </r>
  <r>
    <x v="0"/>
    <x v="0"/>
    <x v="2"/>
    <x v="1"/>
    <x v="8"/>
    <x v="1"/>
    <n v="21"/>
  </r>
  <r>
    <x v="0"/>
    <x v="1"/>
    <x v="2"/>
    <x v="1"/>
    <x v="8"/>
    <x v="1"/>
    <n v="61"/>
  </r>
  <r>
    <x v="0"/>
    <x v="2"/>
    <x v="2"/>
    <x v="1"/>
    <x v="8"/>
    <x v="1"/>
    <n v="78"/>
  </r>
  <r>
    <x v="0"/>
    <x v="3"/>
    <x v="2"/>
    <x v="1"/>
    <x v="8"/>
    <x v="1"/>
    <n v="235"/>
  </r>
  <r>
    <x v="0"/>
    <x v="4"/>
    <x v="2"/>
    <x v="1"/>
    <x v="8"/>
    <x v="1"/>
    <n v="3"/>
  </r>
  <r>
    <x v="0"/>
    <x v="5"/>
    <x v="2"/>
    <x v="1"/>
    <x v="8"/>
    <x v="1"/>
    <n v="-20"/>
  </r>
  <r>
    <x v="0"/>
    <x v="6"/>
    <x v="2"/>
    <x v="1"/>
    <x v="8"/>
    <x v="1"/>
    <n v="248"/>
  </r>
  <r>
    <x v="1"/>
    <x v="7"/>
    <x v="2"/>
    <x v="1"/>
    <x v="8"/>
    <x v="1"/>
    <n v="24"/>
  </r>
  <r>
    <x v="1"/>
    <x v="8"/>
    <x v="2"/>
    <x v="1"/>
    <x v="8"/>
    <x v="1"/>
    <n v="30"/>
  </r>
  <r>
    <x v="1"/>
    <x v="9"/>
    <x v="2"/>
    <x v="1"/>
    <x v="8"/>
    <x v="1"/>
    <n v="200"/>
  </r>
  <r>
    <x v="1"/>
    <x v="10"/>
    <x v="2"/>
    <x v="1"/>
    <x v="8"/>
    <x v="1"/>
    <n v="36"/>
  </r>
  <r>
    <x v="1"/>
    <x v="11"/>
    <x v="2"/>
    <x v="1"/>
    <x v="8"/>
    <x v="1"/>
    <n v="64"/>
  </r>
  <r>
    <x v="1"/>
    <x v="12"/>
    <x v="2"/>
    <x v="1"/>
    <x v="8"/>
    <x v="1"/>
    <n v="63"/>
  </r>
  <r>
    <x v="1"/>
    <x v="13"/>
    <x v="2"/>
    <x v="1"/>
    <x v="8"/>
    <x v="1"/>
    <n v="1"/>
  </r>
  <r>
    <x v="1"/>
    <x v="14"/>
    <x v="2"/>
    <x v="1"/>
    <x v="8"/>
    <x v="1"/>
    <n v="-319"/>
  </r>
  <r>
    <x v="0"/>
    <x v="0"/>
    <x v="3"/>
    <x v="0"/>
    <x v="8"/>
    <x v="1"/>
    <n v="58"/>
  </r>
  <r>
    <x v="0"/>
    <x v="1"/>
    <x v="3"/>
    <x v="0"/>
    <x v="8"/>
    <x v="1"/>
    <n v="-52"/>
  </r>
  <r>
    <x v="0"/>
    <x v="2"/>
    <x v="3"/>
    <x v="0"/>
    <x v="8"/>
    <x v="1"/>
    <n v="-39"/>
  </r>
  <r>
    <x v="0"/>
    <x v="3"/>
    <x v="3"/>
    <x v="0"/>
    <x v="8"/>
    <x v="1"/>
    <n v="-186"/>
  </r>
  <r>
    <x v="0"/>
    <x v="4"/>
    <x v="3"/>
    <x v="0"/>
    <x v="8"/>
    <x v="1"/>
    <n v="98"/>
  </r>
  <r>
    <x v="0"/>
    <x v="5"/>
    <x v="3"/>
    <x v="0"/>
    <x v="8"/>
    <x v="1"/>
    <n v="42"/>
  </r>
  <r>
    <x v="0"/>
    <x v="6"/>
    <x v="3"/>
    <x v="0"/>
    <x v="8"/>
    <x v="1"/>
    <n v="21"/>
  </r>
  <r>
    <x v="1"/>
    <x v="7"/>
    <x v="3"/>
    <x v="0"/>
    <x v="8"/>
    <x v="1"/>
    <n v="32"/>
  </r>
  <r>
    <x v="1"/>
    <x v="8"/>
    <x v="3"/>
    <x v="0"/>
    <x v="8"/>
    <x v="1"/>
    <n v="43"/>
  </r>
  <r>
    <x v="1"/>
    <x v="9"/>
    <x v="3"/>
    <x v="0"/>
    <x v="8"/>
    <x v="1"/>
    <n v="-22"/>
  </r>
  <r>
    <x v="1"/>
    <x v="10"/>
    <x v="3"/>
    <x v="0"/>
    <x v="8"/>
    <x v="1"/>
    <n v="21"/>
  </r>
  <r>
    <x v="1"/>
    <x v="11"/>
    <x v="3"/>
    <x v="0"/>
    <x v="8"/>
    <x v="1"/>
    <n v="38"/>
  </r>
  <r>
    <x v="1"/>
    <x v="12"/>
    <x v="3"/>
    <x v="0"/>
    <x v="8"/>
    <x v="1"/>
    <n v="55"/>
  </r>
  <r>
    <x v="1"/>
    <x v="13"/>
    <x v="3"/>
    <x v="0"/>
    <x v="8"/>
    <x v="1"/>
    <n v="96"/>
  </r>
  <r>
    <x v="1"/>
    <x v="14"/>
    <x v="3"/>
    <x v="0"/>
    <x v="8"/>
    <x v="1"/>
    <n v="-148"/>
  </r>
  <r>
    <x v="0"/>
    <x v="0"/>
    <x v="3"/>
    <x v="1"/>
    <x v="8"/>
    <x v="1"/>
    <n v="43"/>
  </r>
  <r>
    <x v="0"/>
    <x v="1"/>
    <x v="3"/>
    <x v="1"/>
    <x v="8"/>
    <x v="1"/>
    <n v="-87"/>
  </r>
  <r>
    <x v="0"/>
    <x v="2"/>
    <x v="3"/>
    <x v="1"/>
    <x v="8"/>
    <x v="1"/>
    <n v="-75"/>
  </r>
  <r>
    <x v="0"/>
    <x v="3"/>
    <x v="3"/>
    <x v="1"/>
    <x v="8"/>
    <x v="1"/>
    <n v="-187"/>
  </r>
  <r>
    <x v="0"/>
    <x v="4"/>
    <x v="3"/>
    <x v="1"/>
    <x v="8"/>
    <x v="1"/>
    <n v="74"/>
  </r>
  <r>
    <x v="0"/>
    <x v="5"/>
    <x v="3"/>
    <x v="1"/>
    <x v="8"/>
    <x v="1"/>
    <n v="40"/>
  </r>
  <r>
    <x v="0"/>
    <x v="6"/>
    <x v="3"/>
    <x v="1"/>
    <x v="8"/>
    <x v="1"/>
    <n v="47"/>
  </r>
  <r>
    <x v="1"/>
    <x v="7"/>
    <x v="3"/>
    <x v="1"/>
    <x v="8"/>
    <x v="1"/>
    <n v="17"/>
  </r>
  <r>
    <x v="1"/>
    <x v="8"/>
    <x v="3"/>
    <x v="1"/>
    <x v="8"/>
    <x v="1"/>
    <n v="30"/>
  </r>
  <r>
    <x v="1"/>
    <x v="9"/>
    <x v="3"/>
    <x v="1"/>
    <x v="8"/>
    <x v="1"/>
    <n v="-53"/>
  </r>
  <r>
    <x v="1"/>
    <x v="10"/>
    <x v="3"/>
    <x v="1"/>
    <x v="8"/>
    <x v="1"/>
    <n v="-18"/>
  </r>
  <r>
    <x v="1"/>
    <x v="11"/>
    <x v="3"/>
    <x v="1"/>
    <x v="8"/>
    <x v="1"/>
    <n v="-4"/>
  </r>
  <r>
    <x v="1"/>
    <x v="12"/>
    <x v="3"/>
    <x v="1"/>
    <x v="8"/>
    <x v="1"/>
    <n v="35"/>
  </r>
  <r>
    <x v="1"/>
    <x v="13"/>
    <x v="3"/>
    <x v="1"/>
    <x v="8"/>
    <x v="1"/>
    <n v="37"/>
  </r>
  <r>
    <x v="1"/>
    <x v="14"/>
    <x v="3"/>
    <x v="1"/>
    <x v="8"/>
    <x v="1"/>
    <n v="-30"/>
  </r>
  <r>
    <x v="0"/>
    <x v="0"/>
    <x v="4"/>
    <x v="0"/>
    <x v="8"/>
    <x v="1"/>
    <n v="-4"/>
  </r>
  <r>
    <x v="0"/>
    <x v="1"/>
    <x v="4"/>
    <x v="0"/>
    <x v="8"/>
    <x v="1"/>
    <n v="-22"/>
  </r>
  <r>
    <x v="0"/>
    <x v="2"/>
    <x v="4"/>
    <x v="0"/>
    <x v="8"/>
    <x v="1"/>
    <n v="11"/>
  </r>
  <r>
    <x v="0"/>
    <x v="3"/>
    <x v="4"/>
    <x v="0"/>
    <x v="8"/>
    <x v="1"/>
    <n v="-56"/>
  </r>
  <r>
    <x v="0"/>
    <x v="4"/>
    <x v="4"/>
    <x v="0"/>
    <x v="8"/>
    <x v="1"/>
    <n v="-28"/>
  </r>
  <r>
    <x v="0"/>
    <x v="5"/>
    <x v="4"/>
    <x v="0"/>
    <x v="8"/>
    <x v="1"/>
    <n v="65"/>
  </r>
  <r>
    <x v="0"/>
    <x v="6"/>
    <x v="4"/>
    <x v="0"/>
    <x v="8"/>
    <x v="1"/>
    <n v="-5"/>
  </r>
  <r>
    <x v="1"/>
    <x v="7"/>
    <x v="4"/>
    <x v="0"/>
    <x v="8"/>
    <x v="1"/>
    <n v="-6"/>
  </r>
  <r>
    <x v="1"/>
    <x v="8"/>
    <x v="4"/>
    <x v="0"/>
    <x v="8"/>
    <x v="1"/>
    <n v="-41"/>
  </r>
  <r>
    <x v="1"/>
    <x v="9"/>
    <x v="4"/>
    <x v="0"/>
    <x v="8"/>
    <x v="1"/>
    <n v="17"/>
  </r>
  <r>
    <x v="1"/>
    <x v="10"/>
    <x v="4"/>
    <x v="0"/>
    <x v="8"/>
    <x v="1"/>
    <n v="-27"/>
  </r>
  <r>
    <x v="1"/>
    <x v="11"/>
    <x v="4"/>
    <x v="0"/>
    <x v="8"/>
    <x v="1"/>
    <n v="-30"/>
  </r>
  <r>
    <x v="1"/>
    <x v="12"/>
    <x v="4"/>
    <x v="0"/>
    <x v="8"/>
    <x v="1"/>
    <n v="17"/>
  </r>
  <r>
    <x v="1"/>
    <x v="13"/>
    <x v="4"/>
    <x v="0"/>
    <x v="8"/>
    <x v="1"/>
    <n v="10"/>
  </r>
  <r>
    <x v="1"/>
    <x v="14"/>
    <x v="4"/>
    <x v="0"/>
    <x v="8"/>
    <x v="1"/>
    <n v="48"/>
  </r>
  <r>
    <x v="0"/>
    <x v="0"/>
    <x v="4"/>
    <x v="1"/>
    <x v="8"/>
    <x v="1"/>
    <n v="-24"/>
  </r>
  <r>
    <x v="0"/>
    <x v="1"/>
    <x v="4"/>
    <x v="1"/>
    <x v="8"/>
    <x v="1"/>
    <n v="4"/>
  </r>
  <r>
    <x v="0"/>
    <x v="2"/>
    <x v="4"/>
    <x v="1"/>
    <x v="8"/>
    <x v="1"/>
    <n v="-29"/>
  </r>
  <r>
    <x v="0"/>
    <x v="3"/>
    <x v="4"/>
    <x v="1"/>
    <x v="8"/>
    <x v="1"/>
    <n v="-11"/>
  </r>
  <r>
    <x v="0"/>
    <x v="4"/>
    <x v="4"/>
    <x v="1"/>
    <x v="8"/>
    <x v="1"/>
    <n v="-56"/>
  </r>
  <r>
    <x v="0"/>
    <x v="5"/>
    <x v="4"/>
    <x v="1"/>
    <x v="8"/>
    <x v="1"/>
    <n v="11"/>
  </r>
  <r>
    <x v="0"/>
    <x v="6"/>
    <x v="4"/>
    <x v="1"/>
    <x v="8"/>
    <x v="1"/>
    <n v="10"/>
  </r>
  <r>
    <x v="1"/>
    <x v="7"/>
    <x v="4"/>
    <x v="1"/>
    <x v="8"/>
    <x v="1"/>
    <n v="-11"/>
  </r>
  <r>
    <x v="1"/>
    <x v="8"/>
    <x v="4"/>
    <x v="1"/>
    <x v="8"/>
    <x v="1"/>
    <n v="-32"/>
  </r>
  <r>
    <x v="1"/>
    <x v="9"/>
    <x v="4"/>
    <x v="1"/>
    <x v="8"/>
    <x v="1"/>
    <n v="-3"/>
  </r>
  <r>
    <x v="1"/>
    <x v="10"/>
    <x v="4"/>
    <x v="1"/>
    <x v="8"/>
    <x v="1"/>
    <n v="-28"/>
  </r>
  <r>
    <x v="1"/>
    <x v="11"/>
    <x v="4"/>
    <x v="1"/>
    <x v="8"/>
    <x v="1"/>
    <n v="-33"/>
  </r>
  <r>
    <x v="1"/>
    <x v="12"/>
    <x v="4"/>
    <x v="1"/>
    <x v="8"/>
    <x v="1"/>
    <n v="-18"/>
  </r>
  <r>
    <x v="1"/>
    <x v="13"/>
    <x v="4"/>
    <x v="1"/>
    <x v="8"/>
    <x v="1"/>
    <n v="-13"/>
  </r>
  <r>
    <x v="1"/>
    <x v="14"/>
    <x v="4"/>
    <x v="1"/>
    <x v="8"/>
    <x v="1"/>
    <n v="71"/>
  </r>
  <r>
    <x v="0"/>
    <x v="0"/>
    <x v="0"/>
    <x v="0"/>
    <x v="9"/>
    <x v="1"/>
    <n v="68"/>
  </r>
  <r>
    <x v="0"/>
    <x v="1"/>
    <x v="0"/>
    <x v="0"/>
    <x v="9"/>
    <x v="1"/>
    <n v="103"/>
  </r>
  <r>
    <x v="0"/>
    <x v="2"/>
    <x v="0"/>
    <x v="0"/>
    <x v="9"/>
    <x v="1"/>
    <n v="256"/>
  </r>
  <r>
    <x v="0"/>
    <x v="3"/>
    <x v="0"/>
    <x v="0"/>
    <x v="9"/>
    <x v="1"/>
    <n v="346"/>
  </r>
  <r>
    <x v="0"/>
    <x v="4"/>
    <x v="0"/>
    <x v="0"/>
    <x v="9"/>
    <x v="1"/>
    <n v="-71"/>
  </r>
  <r>
    <x v="0"/>
    <x v="5"/>
    <x v="0"/>
    <x v="0"/>
    <x v="9"/>
    <x v="1"/>
    <n v="-49"/>
  </r>
  <r>
    <x v="0"/>
    <x v="6"/>
    <x v="0"/>
    <x v="0"/>
    <x v="9"/>
    <x v="1"/>
    <n v="373"/>
  </r>
  <r>
    <x v="1"/>
    <x v="7"/>
    <x v="0"/>
    <x v="0"/>
    <x v="9"/>
    <x v="1"/>
    <n v="6"/>
  </r>
  <r>
    <x v="1"/>
    <x v="8"/>
    <x v="0"/>
    <x v="0"/>
    <x v="9"/>
    <x v="1"/>
    <n v="53"/>
  </r>
  <r>
    <x v="1"/>
    <x v="9"/>
    <x v="0"/>
    <x v="0"/>
    <x v="9"/>
    <x v="1"/>
    <n v="163"/>
  </r>
  <r>
    <x v="1"/>
    <x v="10"/>
    <x v="0"/>
    <x v="0"/>
    <x v="9"/>
    <x v="1"/>
    <n v="-22"/>
  </r>
  <r>
    <x v="1"/>
    <x v="11"/>
    <x v="0"/>
    <x v="0"/>
    <x v="9"/>
    <x v="1"/>
    <n v="15"/>
  </r>
  <r>
    <x v="1"/>
    <x v="12"/>
    <x v="0"/>
    <x v="0"/>
    <x v="9"/>
    <x v="1"/>
    <n v="55"/>
  </r>
  <r>
    <x v="1"/>
    <x v="13"/>
    <x v="0"/>
    <x v="0"/>
    <x v="9"/>
    <x v="1"/>
    <n v="11"/>
  </r>
  <r>
    <x v="1"/>
    <x v="14"/>
    <x v="0"/>
    <x v="0"/>
    <x v="9"/>
    <x v="1"/>
    <n v="-159"/>
  </r>
  <r>
    <x v="0"/>
    <x v="0"/>
    <x v="0"/>
    <x v="1"/>
    <x v="9"/>
    <x v="1"/>
    <n v="35"/>
  </r>
  <r>
    <x v="0"/>
    <x v="1"/>
    <x v="0"/>
    <x v="1"/>
    <x v="9"/>
    <x v="1"/>
    <n v="52"/>
  </r>
  <r>
    <x v="0"/>
    <x v="2"/>
    <x v="0"/>
    <x v="1"/>
    <x v="9"/>
    <x v="1"/>
    <n v="205"/>
  </r>
  <r>
    <x v="0"/>
    <x v="3"/>
    <x v="0"/>
    <x v="1"/>
    <x v="9"/>
    <x v="1"/>
    <n v="314"/>
  </r>
  <r>
    <x v="0"/>
    <x v="4"/>
    <x v="0"/>
    <x v="1"/>
    <x v="9"/>
    <x v="1"/>
    <n v="-41"/>
  </r>
  <r>
    <x v="0"/>
    <x v="5"/>
    <x v="0"/>
    <x v="1"/>
    <x v="9"/>
    <x v="1"/>
    <n v="-53"/>
  </r>
  <r>
    <x v="0"/>
    <x v="6"/>
    <x v="0"/>
    <x v="1"/>
    <x v="9"/>
    <x v="1"/>
    <n v="306"/>
  </r>
  <r>
    <x v="1"/>
    <x v="7"/>
    <x v="0"/>
    <x v="1"/>
    <x v="9"/>
    <x v="1"/>
    <n v="10"/>
  </r>
  <r>
    <x v="1"/>
    <x v="8"/>
    <x v="0"/>
    <x v="1"/>
    <x v="9"/>
    <x v="1"/>
    <n v="24"/>
  </r>
  <r>
    <x v="1"/>
    <x v="9"/>
    <x v="0"/>
    <x v="1"/>
    <x v="9"/>
    <x v="1"/>
    <n v="129"/>
  </r>
  <r>
    <x v="1"/>
    <x v="10"/>
    <x v="0"/>
    <x v="1"/>
    <x v="9"/>
    <x v="1"/>
    <n v="54"/>
  </r>
  <r>
    <x v="1"/>
    <x v="11"/>
    <x v="0"/>
    <x v="1"/>
    <x v="9"/>
    <x v="1"/>
    <n v="8"/>
  </r>
  <r>
    <x v="1"/>
    <x v="12"/>
    <x v="0"/>
    <x v="1"/>
    <x v="9"/>
    <x v="1"/>
    <n v="48"/>
  </r>
  <r>
    <x v="1"/>
    <x v="13"/>
    <x v="0"/>
    <x v="1"/>
    <x v="9"/>
    <x v="1"/>
    <n v="34"/>
  </r>
  <r>
    <x v="1"/>
    <x v="14"/>
    <x v="0"/>
    <x v="1"/>
    <x v="9"/>
    <x v="1"/>
    <n v="-77"/>
  </r>
  <r>
    <x v="0"/>
    <x v="0"/>
    <x v="1"/>
    <x v="0"/>
    <x v="9"/>
    <x v="1"/>
    <n v="-224"/>
  </r>
  <r>
    <x v="0"/>
    <x v="1"/>
    <x v="1"/>
    <x v="0"/>
    <x v="9"/>
    <x v="1"/>
    <n v="-411"/>
  </r>
  <r>
    <x v="0"/>
    <x v="2"/>
    <x v="1"/>
    <x v="0"/>
    <x v="9"/>
    <x v="1"/>
    <n v="-725"/>
  </r>
  <r>
    <x v="0"/>
    <x v="3"/>
    <x v="1"/>
    <x v="0"/>
    <x v="9"/>
    <x v="1"/>
    <n v="22"/>
  </r>
  <r>
    <x v="0"/>
    <x v="4"/>
    <x v="1"/>
    <x v="0"/>
    <x v="9"/>
    <x v="1"/>
    <n v="-576"/>
  </r>
  <r>
    <x v="0"/>
    <x v="5"/>
    <x v="1"/>
    <x v="0"/>
    <x v="9"/>
    <x v="1"/>
    <n v="-623"/>
  </r>
  <r>
    <x v="0"/>
    <x v="6"/>
    <x v="1"/>
    <x v="0"/>
    <x v="9"/>
    <x v="1"/>
    <n v="-1062"/>
  </r>
  <r>
    <x v="1"/>
    <x v="7"/>
    <x v="1"/>
    <x v="0"/>
    <x v="9"/>
    <x v="1"/>
    <n v="-184"/>
  </r>
  <r>
    <x v="1"/>
    <x v="8"/>
    <x v="1"/>
    <x v="0"/>
    <x v="9"/>
    <x v="1"/>
    <n v="-264"/>
  </r>
  <r>
    <x v="1"/>
    <x v="9"/>
    <x v="1"/>
    <x v="0"/>
    <x v="9"/>
    <x v="1"/>
    <n v="-451"/>
  </r>
  <r>
    <x v="1"/>
    <x v="10"/>
    <x v="1"/>
    <x v="0"/>
    <x v="9"/>
    <x v="1"/>
    <n v="-517"/>
  </r>
  <r>
    <x v="1"/>
    <x v="11"/>
    <x v="1"/>
    <x v="0"/>
    <x v="9"/>
    <x v="1"/>
    <n v="12"/>
  </r>
  <r>
    <x v="1"/>
    <x v="12"/>
    <x v="1"/>
    <x v="0"/>
    <x v="9"/>
    <x v="1"/>
    <n v="-225"/>
  </r>
  <r>
    <x v="1"/>
    <x v="13"/>
    <x v="1"/>
    <x v="0"/>
    <x v="9"/>
    <x v="1"/>
    <n v="-218"/>
  </r>
  <r>
    <x v="1"/>
    <x v="14"/>
    <x v="1"/>
    <x v="0"/>
    <x v="9"/>
    <x v="1"/>
    <n v="112"/>
  </r>
  <r>
    <x v="0"/>
    <x v="0"/>
    <x v="1"/>
    <x v="1"/>
    <x v="9"/>
    <x v="1"/>
    <n v="-252"/>
  </r>
  <r>
    <x v="0"/>
    <x v="1"/>
    <x v="1"/>
    <x v="1"/>
    <x v="9"/>
    <x v="1"/>
    <n v="-271"/>
  </r>
  <r>
    <x v="0"/>
    <x v="2"/>
    <x v="1"/>
    <x v="1"/>
    <x v="9"/>
    <x v="1"/>
    <n v="-680"/>
  </r>
  <r>
    <x v="0"/>
    <x v="3"/>
    <x v="1"/>
    <x v="1"/>
    <x v="9"/>
    <x v="1"/>
    <n v="89"/>
  </r>
  <r>
    <x v="0"/>
    <x v="4"/>
    <x v="1"/>
    <x v="1"/>
    <x v="9"/>
    <x v="1"/>
    <n v="-663"/>
  </r>
  <r>
    <x v="0"/>
    <x v="5"/>
    <x v="1"/>
    <x v="1"/>
    <x v="9"/>
    <x v="1"/>
    <n v="-560"/>
  </r>
  <r>
    <x v="0"/>
    <x v="6"/>
    <x v="1"/>
    <x v="1"/>
    <x v="9"/>
    <x v="1"/>
    <n v="-922"/>
  </r>
  <r>
    <x v="1"/>
    <x v="7"/>
    <x v="1"/>
    <x v="1"/>
    <x v="9"/>
    <x v="1"/>
    <n v="-198"/>
  </r>
  <r>
    <x v="1"/>
    <x v="8"/>
    <x v="1"/>
    <x v="1"/>
    <x v="9"/>
    <x v="1"/>
    <n v="-291"/>
  </r>
  <r>
    <x v="1"/>
    <x v="9"/>
    <x v="1"/>
    <x v="1"/>
    <x v="9"/>
    <x v="1"/>
    <n v="-368"/>
  </r>
  <r>
    <x v="1"/>
    <x v="10"/>
    <x v="1"/>
    <x v="1"/>
    <x v="9"/>
    <x v="1"/>
    <n v="-528"/>
  </r>
  <r>
    <x v="1"/>
    <x v="11"/>
    <x v="1"/>
    <x v="1"/>
    <x v="9"/>
    <x v="1"/>
    <n v="-53"/>
  </r>
  <r>
    <x v="1"/>
    <x v="12"/>
    <x v="1"/>
    <x v="1"/>
    <x v="9"/>
    <x v="1"/>
    <n v="-302"/>
  </r>
  <r>
    <x v="1"/>
    <x v="13"/>
    <x v="1"/>
    <x v="1"/>
    <x v="9"/>
    <x v="1"/>
    <n v="-286"/>
  </r>
  <r>
    <x v="1"/>
    <x v="14"/>
    <x v="1"/>
    <x v="1"/>
    <x v="9"/>
    <x v="1"/>
    <n v="242"/>
  </r>
  <r>
    <x v="0"/>
    <x v="0"/>
    <x v="2"/>
    <x v="0"/>
    <x v="9"/>
    <x v="1"/>
    <n v="-7"/>
  </r>
  <r>
    <x v="0"/>
    <x v="1"/>
    <x v="2"/>
    <x v="0"/>
    <x v="9"/>
    <x v="1"/>
    <n v="119"/>
  </r>
  <r>
    <x v="0"/>
    <x v="2"/>
    <x v="2"/>
    <x v="0"/>
    <x v="9"/>
    <x v="1"/>
    <n v="43"/>
  </r>
  <r>
    <x v="0"/>
    <x v="3"/>
    <x v="2"/>
    <x v="0"/>
    <x v="9"/>
    <x v="1"/>
    <n v="-77"/>
  </r>
  <r>
    <x v="0"/>
    <x v="4"/>
    <x v="2"/>
    <x v="0"/>
    <x v="9"/>
    <x v="1"/>
    <n v="-102"/>
  </r>
  <r>
    <x v="0"/>
    <x v="5"/>
    <x v="2"/>
    <x v="0"/>
    <x v="9"/>
    <x v="1"/>
    <n v="-35"/>
  </r>
  <r>
    <x v="0"/>
    <x v="6"/>
    <x v="2"/>
    <x v="0"/>
    <x v="9"/>
    <x v="1"/>
    <n v="238"/>
  </r>
  <r>
    <x v="1"/>
    <x v="7"/>
    <x v="2"/>
    <x v="0"/>
    <x v="9"/>
    <x v="1"/>
    <n v="11"/>
  </r>
  <r>
    <x v="1"/>
    <x v="8"/>
    <x v="2"/>
    <x v="0"/>
    <x v="9"/>
    <x v="1"/>
    <n v="52"/>
  </r>
  <r>
    <x v="1"/>
    <x v="9"/>
    <x v="2"/>
    <x v="0"/>
    <x v="9"/>
    <x v="1"/>
    <n v="279"/>
  </r>
  <r>
    <x v="1"/>
    <x v="10"/>
    <x v="2"/>
    <x v="0"/>
    <x v="9"/>
    <x v="1"/>
    <n v="49"/>
  </r>
  <r>
    <x v="1"/>
    <x v="11"/>
    <x v="2"/>
    <x v="0"/>
    <x v="9"/>
    <x v="1"/>
    <n v="75"/>
  </r>
  <r>
    <x v="1"/>
    <x v="12"/>
    <x v="2"/>
    <x v="0"/>
    <x v="9"/>
    <x v="1"/>
    <n v="28"/>
  </r>
  <r>
    <x v="1"/>
    <x v="13"/>
    <x v="2"/>
    <x v="0"/>
    <x v="9"/>
    <x v="1"/>
    <n v="-43"/>
  </r>
  <r>
    <x v="1"/>
    <x v="14"/>
    <x v="2"/>
    <x v="0"/>
    <x v="9"/>
    <x v="1"/>
    <n v="-533"/>
  </r>
  <r>
    <x v="0"/>
    <x v="0"/>
    <x v="2"/>
    <x v="1"/>
    <x v="9"/>
    <x v="1"/>
    <n v="24"/>
  </r>
  <r>
    <x v="0"/>
    <x v="1"/>
    <x v="2"/>
    <x v="1"/>
    <x v="9"/>
    <x v="1"/>
    <n v="65"/>
  </r>
  <r>
    <x v="0"/>
    <x v="2"/>
    <x v="2"/>
    <x v="1"/>
    <x v="9"/>
    <x v="1"/>
    <n v="68"/>
  </r>
  <r>
    <x v="0"/>
    <x v="3"/>
    <x v="2"/>
    <x v="1"/>
    <x v="9"/>
    <x v="1"/>
    <n v="354"/>
  </r>
  <r>
    <x v="0"/>
    <x v="4"/>
    <x v="2"/>
    <x v="1"/>
    <x v="9"/>
    <x v="1"/>
    <n v="11"/>
  </r>
  <r>
    <x v="0"/>
    <x v="5"/>
    <x v="2"/>
    <x v="1"/>
    <x v="9"/>
    <x v="1"/>
    <n v="-14"/>
  </r>
  <r>
    <x v="0"/>
    <x v="6"/>
    <x v="2"/>
    <x v="1"/>
    <x v="9"/>
    <x v="1"/>
    <n v="335"/>
  </r>
  <r>
    <x v="1"/>
    <x v="7"/>
    <x v="2"/>
    <x v="1"/>
    <x v="9"/>
    <x v="1"/>
    <n v="30"/>
  </r>
  <r>
    <x v="1"/>
    <x v="8"/>
    <x v="2"/>
    <x v="1"/>
    <x v="9"/>
    <x v="1"/>
    <n v="50"/>
  </r>
  <r>
    <x v="1"/>
    <x v="9"/>
    <x v="2"/>
    <x v="1"/>
    <x v="9"/>
    <x v="1"/>
    <n v="244"/>
  </r>
  <r>
    <x v="1"/>
    <x v="10"/>
    <x v="2"/>
    <x v="1"/>
    <x v="9"/>
    <x v="1"/>
    <n v="39"/>
  </r>
  <r>
    <x v="1"/>
    <x v="11"/>
    <x v="2"/>
    <x v="1"/>
    <x v="9"/>
    <x v="1"/>
    <n v="74"/>
  </r>
  <r>
    <x v="1"/>
    <x v="12"/>
    <x v="2"/>
    <x v="1"/>
    <x v="9"/>
    <x v="1"/>
    <n v="56"/>
  </r>
  <r>
    <x v="1"/>
    <x v="13"/>
    <x v="2"/>
    <x v="1"/>
    <x v="9"/>
    <x v="1"/>
    <n v="-1"/>
  </r>
  <r>
    <x v="1"/>
    <x v="14"/>
    <x v="2"/>
    <x v="1"/>
    <x v="9"/>
    <x v="1"/>
    <n v="-286"/>
  </r>
  <r>
    <x v="0"/>
    <x v="0"/>
    <x v="3"/>
    <x v="0"/>
    <x v="9"/>
    <x v="1"/>
    <n v="67"/>
  </r>
  <r>
    <x v="0"/>
    <x v="1"/>
    <x v="3"/>
    <x v="0"/>
    <x v="9"/>
    <x v="1"/>
    <n v="-72"/>
  </r>
  <r>
    <x v="0"/>
    <x v="2"/>
    <x v="3"/>
    <x v="0"/>
    <x v="9"/>
    <x v="1"/>
    <n v="-30"/>
  </r>
  <r>
    <x v="0"/>
    <x v="3"/>
    <x v="3"/>
    <x v="0"/>
    <x v="9"/>
    <x v="1"/>
    <n v="-152"/>
  </r>
  <r>
    <x v="0"/>
    <x v="4"/>
    <x v="3"/>
    <x v="0"/>
    <x v="9"/>
    <x v="1"/>
    <n v="112"/>
  </r>
  <r>
    <x v="0"/>
    <x v="5"/>
    <x v="3"/>
    <x v="0"/>
    <x v="9"/>
    <x v="1"/>
    <n v="63"/>
  </r>
  <r>
    <x v="0"/>
    <x v="6"/>
    <x v="3"/>
    <x v="0"/>
    <x v="9"/>
    <x v="1"/>
    <n v="38"/>
  </r>
  <r>
    <x v="1"/>
    <x v="7"/>
    <x v="3"/>
    <x v="0"/>
    <x v="9"/>
    <x v="1"/>
    <n v="42"/>
  </r>
  <r>
    <x v="1"/>
    <x v="8"/>
    <x v="3"/>
    <x v="0"/>
    <x v="9"/>
    <x v="1"/>
    <n v="53"/>
  </r>
  <r>
    <x v="1"/>
    <x v="9"/>
    <x v="3"/>
    <x v="0"/>
    <x v="9"/>
    <x v="1"/>
    <n v="-18"/>
  </r>
  <r>
    <x v="1"/>
    <x v="10"/>
    <x v="3"/>
    <x v="0"/>
    <x v="9"/>
    <x v="1"/>
    <n v="32"/>
  </r>
  <r>
    <x v="1"/>
    <x v="11"/>
    <x v="3"/>
    <x v="0"/>
    <x v="9"/>
    <x v="1"/>
    <n v="43"/>
  </r>
  <r>
    <x v="1"/>
    <x v="12"/>
    <x v="3"/>
    <x v="0"/>
    <x v="9"/>
    <x v="1"/>
    <n v="71"/>
  </r>
  <r>
    <x v="1"/>
    <x v="13"/>
    <x v="3"/>
    <x v="0"/>
    <x v="9"/>
    <x v="1"/>
    <n v="103"/>
  </r>
  <r>
    <x v="1"/>
    <x v="14"/>
    <x v="3"/>
    <x v="0"/>
    <x v="9"/>
    <x v="1"/>
    <n v="-193"/>
  </r>
  <r>
    <x v="0"/>
    <x v="0"/>
    <x v="3"/>
    <x v="1"/>
    <x v="9"/>
    <x v="1"/>
    <n v="42"/>
  </r>
  <r>
    <x v="0"/>
    <x v="1"/>
    <x v="3"/>
    <x v="1"/>
    <x v="9"/>
    <x v="1"/>
    <n v="-91"/>
  </r>
  <r>
    <x v="0"/>
    <x v="2"/>
    <x v="3"/>
    <x v="1"/>
    <x v="9"/>
    <x v="1"/>
    <n v="-59"/>
  </r>
  <r>
    <x v="0"/>
    <x v="3"/>
    <x v="3"/>
    <x v="1"/>
    <x v="9"/>
    <x v="1"/>
    <n v="-180"/>
  </r>
  <r>
    <x v="0"/>
    <x v="4"/>
    <x v="3"/>
    <x v="1"/>
    <x v="9"/>
    <x v="1"/>
    <n v="63"/>
  </r>
  <r>
    <x v="0"/>
    <x v="5"/>
    <x v="3"/>
    <x v="1"/>
    <x v="9"/>
    <x v="1"/>
    <n v="54"/>
  </r>
  <r>
    <x v="0"/>
    <x v="6"/>
    <x v="3"/>
    <x v="1"/>
    <x v="9"/>
    <x v="1"/>
    <n v="64"/>
  </r>
  <r>
    <x v="1"/>
    <x v="7"/>
    <x v="3"/>
    <x v="1"/>
    <x v="9"/>
    <x v="1"/>
    <n v="27"/>
  </r>
  <r>
    <x v="1"/>
    <x v="8"/>
    <x v="3"/>
    <x v="1"/>
    <x v="9"/>
    <x v="1"/>
    <n v="31"/>
  </r>
  <r>
    <x v="1"/>
    <x v="9"/>
    <x v="3"/>
    <x v="1"/>
    <x v="9"/>
    <x v="1"/>
    <n v="-46"/>
  </r>
  <r>
    <x v="1"/>
    <x v="10"/>
    <x v="3"/>
    <x v="1"/>
    <x v="9"/>
    <x v="1"/>
    <n v="-1"/>
  </r>
  <r>
    <x v="1"/>
    <x v="11"/>
    <x v="3"/>
    <x v="1"/>
    <x v="9"/>
    <x v="1"/>
    <n v="-1"/>
  </r>
  <r>
    <x v="1"/>
    <x v="12"/>
    <x v="3"/>
    <x v="1"/>
    <x v="9"/>
    <x v="1"/>
    <n v="45"/>
  </r>
  <r>
    <x v="1"/>
    <x v="13"/>
    <x v="3"/>
    <x v="1"/>
    <x v="9"/>
    <x v="1"/>
    <n v="45"/>
  </r>
  <r>
    <x v="1"/>
    <x v="14"/>
    <x v="3"/>
    <x v="1"/>
    <x v="9"/>
    <x v="1"/>
    <n v="-48"/>
  </r>
  <r>
    <x v="0"/>
    <x v="0"/>
    <x v="4"/>
    <x v="0"/>
    <x v="9"/>
    <x v="1"/>
    <n v="-7"/>
  </r>
  <r>
    <x v="0"/>
    <x v="1"/>
    <x v="4"/>
    <x v="0"/>
    <x v="9"/>
    <x v="1"/>
    <n v="-14"/>
  </r>
  <r>
    <x v="0"/>
    <x v="2"/>
    <x v="4"/>
    <x v="0"/>
    <x v="9"/>
    <x v="1"/>
    <n v="17"/>
  </r>
  <r>
    <x v="0"/>
    <x v="3"/>
    <x v="4"/>
    <x v="0"/>
    <x v="9"/>
    <x v="1"/>
    <n v="-72"/>
  </r>
  <r>
    <x v="0"/>
    <x v="4"/>
    <x v="4"/>
    <x v="0"/>
    <x v="9"/>
    <x v="1"/>
    <n v="-32"/>
  </r>
  <r>
    <x v="0"/>
    <x v="5"/>
    <x v="4"/>
    <x v="0"/>
    <x v="9"/>
    <x v="1"/>
    <n v="75"/>
  </r>
  <r>
    <x v="0"/>
    <x v="6"/>
    <x v="4"/>
    <x v="0"/>
    <x v="9"/>
    <x v="1"/>
    <n v="-11"/>
  </r>
  <r>
    <x v="1"/>
    <x v="7"/>
    <x v="4"/>
    <x v="0"/>
    <x v="9"/>
    <x v="1"/>
    <n v="-8"/>
  </r>
  <r>
    <x v="1"/>
    <x v="8"/>
    <x v="4"/>
    <x v="0"/>
    <x v="9"/>
    <x v="1"/>
    <n v="-38"/>
  </r>
  <r>
    <x v="1"/>
    <x v="9"/>
    <x v="4"/>
    <x v="0"/>
    <x v="9"/>
    <x v="1"/>
    <n v="27"/>
  </r>
  <r>
    <x v="1"/>
    <x v="10"/>
    <x v="4"/>
    <x v="0"/>
    <x v="9"/>
    <x v="1"/>
    <n v="-36"/>
  </r>
  <r>
    <x v="1"/>
    <x v="11"/>
    <x v="4"/>
    <x v="0"/>
    <x v="9"/>
    <x v="1"/>
    <n v="-25"/>
  </r>
  <r>
    <x v="1"/>
    <x v="12"/>
    <x v="4"/>
    <x v="0"/>
    <x v="9"/>
    <x v="1"/>
    <n v="21"/>
  </r>
  <r>
    <x v="1"/>
    <x v="13"/>
    <x v="4"/>
    <x v="0"/>
    <x v="9"/>
    <x v="1"/>
    <n v="7"/>
  </r>
  <r>
    <x v="1"/>
    <x v="14"/>
    <x v="4"/>
    <x v="0"/>
    <x v="9"/>
    <x v="1"/>
    <n v="59"/>
  </r>
  <r>
    <x v="0"/>
    <x v="0"/>
    <x v="4"/>
    <x v="1"/>
    <x v="9"/>
    <x v="1"/>
    <n v="-31"/>
  </r>
  <r>
    <x v="0"/>
    <x v="1"/>
    <x v="4"/>
    <x v="1"/>
    <x v="9"/>
    <x v="1"/>
    <n v="11"/>
  </r>
  <r>
    <x v="0"/>
    <x v="2"/>
    <x v="4"/>
    <x v="1"/>
    <x v="9"/>
    <x v="1"/>
    <n v="-32"/>
  </r>
  <r>
    <x v="0"/>
    <x v="3"/>
    <x v="4"/>
    <x v="1"/>
    <x v="9"/>
    <x v="1"/>
    <n v="-19"/>
  </r>
  <r>
    <x v="0"/>
    <x v="4"/>
    <x v="4"/>
    <x v="1"/>
    <x v="9"/>
    <x v="1"/>
    <n v="-72"/>
  </r>
  <r>
    <x v="0"/>
    <x v="5"/>
    <x v="4"/>
    <x v="1"/>
    <x v="9"/>
    <x v="1"/>
    <n v="14"/>
  </r>
  <r>
    <x v="0"/>
    <x v="6"/>
    <x v="4"/>
    <x v="1"/>
    <x v="9"/>
    <x v="1"/>
    <n v="-1"/>
  </r>
  <r>
    <x v="1"/>
    <x v="7"/>
    <x v="4"/>
    <x v="1"/>
    <x v="9"/>
    <x v="1"/>
    <n v="-5"/>
  </r>
  <r>
    <x v="1"/>
    <x v="8"/>
    <x v="4"/>
    <x v="1"/>
    <x v="9"/>
    <x v="1"/>
    <n v="-39"/>
  </r>
  <r>
    <x v="1"/>
    <x v="9"/>
    <x v="4"/>
    <x v="1"/>
    <x v="9"/>
    <x v="1"/>
    <n v="-3"/>
  </r>
  <r>
    <x v="1"/>
    <x v="10"/>
    <x v="4"/>
    <x v="1"/>
    <x v="9"/>
    <x v="1"/>
    <n v="-43"/>
  </r>
  <r>
    <x v="1"/>
    <x v="11"/>
    <x v="4"/>
    <x v="1"/>
    <x v="9"/>
    <x v="1"/>
    <n v="-34"/>
  </r>
  <r>
    <x v="1"/>
    <x v="12"/>
    <x v="4"/>
    <x v="1"/>
    <x v="9"/>
    <x v="1"/>
    <n v="-27"/>
  </r>
  <r>
    <x v="1"/>
    <x v="13"/>
    <x v="4"/>
    <x v="1"/>
    <x v="9"/>
    <x v="1"/>
    <n v="-5"/>
  </r>
  <r>
    <x v="1"/>
    <x v="14"/>
    <x v="4"/>
    <x v="1"/>
    <x v="9"/>
    <x v="1"/>
    <n v="95"/>
  </r>
  <r>
    <x v="0"/>
    <x v="0"/>
    <x v="0"/>
    <x v="0"/>
    <x v="10"/>
    <x v="1"/>
    <n v="61"/>
  </r>
  <r>
    <x v="0"/>
    <x v="1"/>
    <x v="0"/>
    <x v="0"/>
    <x v="10"/>
    <x v="1"/>
    <n v="124"/>
  </r>
  <r>
    <x v="0"/>
    <x v="2"/>
    <x v="0"/>
    <x v="0"/>
    <x v="10"/>
    <x v="1"/>
    <n v="307"/>
  </r>
  <r>
    <x v="0"/>
    <x v="3"/>
    <x v="0"/>
    <x v="0"/>
    <x v="10"/>
    <x v="1"/>
    <n v="384"/>
  </r>
  <r>
    <x v="0"/>
    <x v="4"/>
    <x v="0"/>
    <x v="0"/>
    <x v="10"/>
    <x v="1"/>
    <n v="-51"/>
  </r>
  <r>
    <x v="0"/>
    <x v="5"/>
    <x v="0"/>
    <x v="0"/>
    <x v="10"/>
    <x v="1"/>
    <n v="-22"/>
  </r>
  <r>
    <x v="0"/>
    <x v="6"/>
    <x v="0"/>
    <x v="0"/>
    <x v="10"/>
    <x v="1"/>
    <n v="430"/>
  </r>
  <r>
    <x v="1"/>
    <x v="7"/>
    <x v="0"/>
    <x v="0"/>
    <x v="10"/>
    <x v="1"/>
    <n v="1"/>
  </r>
  <r>
    <x v="1"/>
    <x v="8"/>
    <x v="0"/>
    <x v="0"/>
    <x v="10"/>
    <x v="1"/>
    <n v="52"/>
  </r>
  <r>
    <x v="1"/>
    <x v="9"/>
    <x v="0"/>
    <x v="0"/>
    <x v="10"/>
    <x v="1"/>
    <n v="189"/>
  </r>
  <r>
    <x v="1"/>
    <x v="10"/>
    <x v="0"/>
    <x v="0"/>
    <x v="10"/>
    <x v="1"/>
    <n v="7"/>
  </r>
  <r>
    <x v="1"/>
    <x v="11"/>
    <x v="0"/>
    <x v="0"/>
    <x v="10"/>
    <x v="1"/>
    <n v="35"/>
  </r>
  <r>
    <x v="1"/>
    <x v="12"/>
    <x v="0"/>
    <x v="0"/>
    <x v="10"/>
    <x v="1"/>
    <n v="63"/>
  </r>
  <r>
    <x v="1"/>
    <x v="13"/>
    <x v="0"/>
    <x v="0"/>
    <x v="10"/>
    <x v="1"/>
    <n v="21"/>
  </r>
  <r>
    <x v="1"/>
    <x v="14"/>
    <x v="0"/>
    <x v="0"/>
    <x v="10"/>
    <x v="1"/>
    <n v="-122"/>
  </r>
  <r>
    <x v="0"/>
    <x v="0"/>
    <x v="0"/>
    <x v="1"/>
    <x v="10"/>
    <x v="1"/>
    <n v="32"/>
  </r>
  <r>
    <x v="0"/>
    <x v="1"/>
    <x v="0"/>
    <x v="1"/>
    <x v="10"/>
    <x v="1"/>
    <n v="38"/>
  </r>
  <r>
    <x v="0"/>
    <x v="2"/>
    <x v="0"/>
    <x v="1"/>
    <x v="10"/>
    <x v="1"/>
    <n v="234"/>
  </r>
  <r>
    <x v="0"/>
    <x v="3"/>
    <x v="0"/>
    <x v="1"/>
    <x v="10"/>
    <x v="1"/>
    <n v="403"/>
  </r>
  <r>
    <x v="0"/>
    <x v="4"/>
    <x v="0"/>
    <x v="1"/>
    <x v="10"/>
    <x v="1"/>
    <n v="-20"/>
  </r>
  <r>
    <x v="0"/>
    <x v="5"/>
    <x v="0"/>
    <x v="1"/>
    <x v="10"/>
    <x v="1"/>
    <n v="-67"/>
  </r>
  <r>
    <x v="0"/>
    <x v="6"/>
    <x v="0"/>
    <x v="1"/>
    <x v="10"/>
    <x v="1"/>
    <n v="354"/>
  </r>
  <r>
    <x v="1"/>
    <x v="7"/>
    <x v="0"/>
    <x v="1"/>
    <x v="10"/>
    <x v="1"/>
    <n v="10"/>
  </r>
  <r>
    <x v="1"/>
    <x v="8"/>
    <x v="0"/>
    <x v="1"/>
    <x v="10"/>
    <x v="1"/>
    <n v="24"/>
  </r>
  <r>
    <x v="1"/>
    <x v="9"/>
    <x v="0"/>
    <x v="1"/>
    <x v="10"/>
    <x v="1"/>
    <n v="152"/>
  </r>
  <r>
    <x v="1"/>
    <x v="10"/>
    <x v="0"/>
    <x v="1"/>
    <x v="10"/>
    <x v="1"/>
    <n v="66"/>
  </r>
  <r>
    <x v="1"/>
    <x v="11"/>
    <x v="0"/>
    <x v="1"/>
    <x v="10"/>
    <x v="1"/>
    <n v="29"/>
  </r>
  <r>
    <x v="1"/>
    <x v="12"/>
    <x v="0"/>
    <x v="1"/>
    <x v="10"/>
    <x v="1"/>
    <n v="66"/>
  </r>
  <r>
    <x v="1"/>
    <x v="13"/>
    <x v="0"/>
    <x v="1"/>
    <x v="10"/>
    <x v="1"/>
    <n v="50"/>
  </r>
  <r>
    <x v="1"/>
    <x v="14"/>
    <x v="0"/>
    <x v="1"/>
    <x v="10"/>
    <x v="1"/>
    <n v="-95"/>
  </r>
  <r>
    <x v="0"/>
    <x v="0"/>
    <x v="1"/>
    <x v="0"/>
    <x v="10"/>
    <x v="1"/>
    <n v="-264"/>
  </r>
  <r>
    <x v="0"/>
    <x v="1"/>
    <x v="1"/>
    <x v="0"/>
    <x v="10"/>
    <x v="1"/>
    <n v="-414"/>
  </r>
  <r>
    <x v="0"/>
    <x v="2"/>
    <x v="1"/>
    <x v="0"/>
    <x v="10"/>
    <x v="1"/>
    <n v="-804"/>
  </r>
  <r>
    <x v="0"/>
    <x v="3"/>
    <x v="1"/>
    <x v="0"/>
    <x v="10"/>
    <x v="1"/>
    <n v="-18"/>
  </r>
  <r>
    <x v="0"/>
    <x v="4"/>
    <x v="1"/>
    <x v="0"/>
    <x v="10"/>
    <x v="1"/>
    <n v="-646"/>
  </r>
  <r>
    <x v="0"/>
    <x v="5"/>
    <x v="1"/>
    <x v="0"/>
    <x v="10"/>
    <x v="1"/>
    <n v="-661"/>
  </r>
  <r>
    <x v="0"/>
    <x v="6"/>
    <x v="1"/>
    <x v="0"/>
    <x v="10"/>
    <x v="1"/>
    <n v="-1167"/>
  </r>
  <r>
    <x v="1"/>
    <x v="7"/>
    <x v="1"/>
    <x v="0"/>
    <x v="10"/>
    <x v="1"/>
    <n v="-207"/>
  </r>
  <r>
    <x v="1"/>
    <x v="8"/>
    <x v="1"/>
    <x v="0"/>
    <x v="10"/>
    <x v="1"/>
    <n v="-282"/>
  </r>
  <r>
    <x v="1"/>
    <x v="9"/>
    <x v="1"/>
    <x v="0"/>
    <x v="10"/>
    <x v="1"/>
    <n v="-513"/>
  </r>
  <r>
    <x v="1"/>
    <x v="10"/>
    <x v="1"/>
    <x v="0"/>
    <x v="10"/>
    <x v="1"/>
    <n v="-528"/>
  </r>
  <r>
    <x v="1"/>
    <x v="11"/>
    <x v="1"/>
    <x v="0"/>
    <x v="10"/>
    <x v="1"/>
    <n v="19"/>
  </r>
  <r>
    <x v="1"/>
    <x v="12"/>
    <x v="1"/>
    <x v="0"/>
    <x v="10"/>
    <x v="1"/>
    <n v="-243"/>
  </r>
  <r>
    <x v="1"/>
    <x v="13"/>
    <x v="1"/>
    <x v="0"/>
    <x v="10"/>
    <x v="1"/>
    <n v="-219"/>
  </r>
  <r>
    <x v="1"/>
    <x v="14"/>
    <x v="1"/>
    <x v="0"/>
    <x v="10"/>
    <x v="1"/>
    <n v="75"/>
  </r>
  <r>
    <x v="0"/>
    <x v="0"/>
    <x v="1"/>
    <x v="1"/>
    <x v="10"/>
    <x v="1"/>
    <n v="-301"/>
  </r>
  <r>
    <x v="0"/>
    <x v="1"/>
    <x v="1"/>
    <x v="1"/>
    <x v="10"/>
    <x v="1"/>
    <n v="-283"/>
  </r>
  <r>
    <x v="0"/>
    <x v="2"/>
    <x v="1"/>
    <x v="1"/>
    <x v="10"/>
    <x v="1"/>
    <n v="-778"/>
  </r>
  <r>
    <x v="0"/>
    <x v="3"/>
    <x v="1"/>
    <x v="1"/>
    <x v="10"/>
    <x v="1"/>
    <n v="55"/>
  </r>
  <r>
    <x v="0"/>
    <x v="4"/>
    <x v="1"/>
    <x v="1"/>
    <x v="10"/>
    <x v="1"/>
    <n v="-708"/>
  </r>
  <r>
    <x v="0"/>
    <x v="5"/>
    <x v="1"/>
    <x v="1"/>
    <x v="10"/>
    <x v="1"/>
    <n v="-599"/>
  </r>
  <r>
    <x v="0"/>
    <x v="6"/>
    <x v="1"/>
    <x v="1"/>
    <x v="10"/>
    <x v="1"/>
    <n v="-991"/>
  </r>
  <r>
    <x v="1"/>
    <x v="7"/>
    <x v="1"/>
    <x v="1"/>
    <x v="10"/>
    <x v="1"/>
    <n v="-218"/>
  </r>
  <r>
    <x v="1"/>
    <x v="8"/>
    <x v="1"/>
    <x v="1"/>
    <x v="10"/>
    <x v="1"/>
    <n v="-319"/>
  </r>
  <r>
    <x v="1"/>
    <x v="9"/>
    <x v="1"/>
    <x v="1"/>
    <x v="10"/>
    <x v="1"/>
    <n v="-406"/>
  </r>
  <r>
    <x v="1"/>
    <x v="10"/>
    <x v="1"/>
    <x v="1"/>
    <x v="10"/>
    <x v="1"/>
    <n v="-518"/>
  </r>
  <r>
    <x v="1"/>
    <x v="11"/>
    <x v="1"/>
    <x v="1"/>
    <x v="10"/>
    <x v="1"/>
    <n v="-52"/>
  </r>
  <r>
    <x v="1"/>
    <x v="12"/>
    <x v="1"/>
    <x v="1"/>
    <x v="10"/>
    <x v="1"/>
    <n v="-311"/>
  </r>
  <r>
    <x v="1"/>
    <x v="13"/>
    <x v="1"/>
    <x v="1"/>
    <x v="10"/>
    <x v="1"/>
    <n v="-300"/>
  </r>
  <r>
    <x v="1"/>
    <x v="14"/>
    <x v="1"/>
    <x v="1"/>
    <x v="10"/>
    <x v="1"/>
    <n v="292"/>
  </r>
  <r>
    <x v="0"/>
    <x v="0"/>
    <x v="2"/>
    <x v="0"/>
    <x v="10"/>
    <x v="1"/>
    <n v="8"/>
  </r>
  <r>
    <x v="0"/>
    <x v="1"/>
    <x v="2"/>
    <x v="0"/>
    <x v="10"/>
    <x v="1"/>
    <n v="144"/>
  </r>
  <r>
    <x v="0"/>
    <x v="2"/>
    <x v="2"/>
    <x v="0"/>
    <x v="10"/>
    <x v="1"/>
    <n v="22"/>
  </r>
  <r>
    <x v="0"/>
    <x v="3"/>
    <x v="2"/>
    <x v="0"/>
    <x v="10"/>
    <x v="1"/>
    <n v="-78"/>
  </r>
  <r>
    <x v="0"/>
    <x v="4"/>
    <x v="2"/>
    <x v="0"/>
    <x v="10"/>
    <x v="1"/>
    <n v="-83"/>
  </r>
  <r>
    <x v="0"/>
    <x v="5"/>
    <x v="2"/>
    <x v="0"/>
    <x v="10"/>
    <x v="1"/>
    <n v="-36"/>
  </r>
  <r>
    <x v="0"/>
    <x v="6"/>
    <x v="2"/>
    <x v="0"/>
    <x v="10"/>
    <x v="1"/>
    <n v="311"/>
  </r>
  <r>
    <x v="1"/>
    <x v="7"/>
    <x v="2"/>
    <x v="0"/>
    <x v="10"/>
    <x v="1"/>
    <n v="18"/>
  </r>
  <r>
    <x v="1"/>
    <x v="8"/>
    <x v="2"/>
    <x v="0"/>
    <x v="10"/>
    <x v="1"/>
    <n v="49"/>
  </r>
  <r>
    <x v="1"/>
    <x v="9"/>
    <x v="2"/>
    <x v="0"/>
    <x v="10"/>
    <x v="1"/>
    <n v="315"/>
  </r>
  <r>
    <x v="1"/>
    <x v="10"/>
    <x v="2"/>
    <x v="0"/>
    <x v="10"/>
    <x v="1"/>
    <n v="65"/>
  </r>
  <r>
    <x v="1"/>
    <x v="11"/>
    <x v="2"/>
    <x v="0"/>
    <x v="10"/>
    <x v="1"/>
    <n v="110"/>
  </r>
  <r>
    <x v="1"/>
    <x v="12"/>
    <x v="2"/>
    <x v="0"/>
    <x v="10"/>
    <x v="1"/>
    <n v="36"/>
  </r>
  <r>
    <x v="1"/>
    <x v="13"/>
    <x v="2"/>
    <x v="0"/>
    <x v="10"/>
    <x v="1"/>
    <n v="-27"/>
  </r>
  <r>
    <x v="1"/>
    <x v="14"/>
    <x v="2"/>
    <x v="0"/>
    <x v="10"/>
    <x v="1"/>
    <n v="-545"/>
  </r>
  <r>
    <x v="0"/>
    <x v="0"/>
    <x v="2"/>
    <x v="1"/>
    <x v="10"/>
    <x v="1"/>
    <n v="22"/>
  </r>
  <r>
    <x v="0"/>
    <x v="1"/>
    <x v="2"/>
    <x v="1"/>
    <x v="10"/>
    <x v="1"/>
    <n v="104"/>
  </r>
  <r>
    <x v="0"/>
    <x v="2"/>
    <x v="2"/>
    <x v="1"/>
    <x v="10"/>
    <x v="1"/>
    <n v="83"/>
  </r>
  <r>
    <x v="0"/>
    <x v="3"/>
    <x v="2"/>
    <x v="1"/>
    <x v="10"/>
    <x v="1"/>
    <n v="331"/>
  </r>
  <r>
    <x v="0"/>
    <x v="4"/>
    <x v="2"/>
    <x v="1"/>
    <x v="10"/>
    <x v="1"/>
    <n v="32"/>
  </r>
  <r>
    <x v="0"/>
    <x v="5"/>
    <x v="2"/>
    <x v="1"/>
    <x v="10"/>
    <x v="1"/>
    <n v="2"/>
  </r>
  <r>
    <x v="0"/>
    <x v="6"/>
    <x v="2"/>
    <x v="1"/>
    <x v="10"/>
    <x v="1"/>
    <n v="415"/>
  </r>
  <r>
    <x v="1"/>
    <x v="7"/>
    <x v="2"/>
    <x v="1"/>
    <x v="10"/>
    <x v="1"/>
    <n v="39"/>
  </r>
  <r>
    <x v="1"/>
    <x v="8"/>
    <x v="2"/>
    <x v="1"/>
    <x v="10"/>
    <x v="1"/>
    <n v="52"/>
  </r>
  <r>
    <x v="1"/>
    <x v="9"/>
    <x v="2"/>
    <x v="1"/>
    <x v="10"/>
    <x v="1"/>
    <n v="269"/>
  </r>
  <r>
    <x v="1"/>
    <x v="10"/>
    <x v="2"/>
    <x v="1"/>
    <x v="10"/>
    <x v="1"/>
    <n v="44"/>
  </r>
  <r>
    <x v="1"/>
    <x v="11"/>
    <x v="2"/>
    <x v="1"/>
    <x v="10"/>
    <x v="1"/>
    <n v="98"/>
  </r>
  <r>
    <x v="1"/>
    <x v="12"/>
    <x v="2"/>
    <x v="1"/>
    <x v="10"/>
    <x v="1"/>
    <n v="62"/>
  </r>
  <r>
    <x v="1"/>
    <x v="13"/>
    <x v="2"/>
    <x v="1"/>
    <x v="10"/>
    <x v="1"/>
    <n v="10"/>
  </r>
  <r>
    <x v="1"/>
    <x v="14"/>
    <x v="2"/>
    <x v="1"/>
    <x v="10"/>
    <x v="1"/>
    <n v="-276"/>
  </r>
  <r>
    <x v="0"/>
    <x v="0"/>
    <x v="3"/>
    <x v="0"/>
    <x v="10"/>
    <x v="1"/>
    <n v="79"/>
  </r>
  <r>
    <x v="0"/>
    <x v="1"/>
    <x v="3"/>
    <x v="0"/>
    <x v="10"/>
    <x v="1"/>
    <n v="-68"/>
  </r>
  <r>
    <x v="0"/>
    <x v="2"/>
    <x v="3"/>
    <x v="0"/>
    <x v="10"/>
    <x v="1"/>
    <n v="-28"/>
  </r>
  <r>
    <x v="0"/>
    <x v="3"/>
    <x v="3"/>
    <x v="0"/>
    <x v="10"/>
    <x v="1"/>
    <n v="-187"/>
  </r>
  <r>
    <x v="0"/>
    <x v="4"/>
    <x v="3"/>
    <x v="0"/>
    <x v="10"/>
    <x v="1"/>
    <n v="144"/>
  </r>
  <r>
    <x v="0"/>
    <x v="5"/>
    <x v="3"/>
    <x v="0"/>
    <x v="10"/>
    <x v="1"/>
    <n v="73"/>
  </r>
  <r>
    <x v="0"/>
    <x v="6"/>
    <x v="3"/>
    <x v="0"/>
    <x v="10"/>
    <x v="1"/>
    <n v="40"/>
  </r>
  <r>
    <x v="1"/>
    <x v="7"/>
    <x v="3"/>
    <x v="0"/>
    <x v="10"/>
    <x v="1"/>
    <n v="52"/>
  </r>
  <r>
    <x v="1"/>
    <x v="8"/>
    <x v="3"/>
    <x v="0"/>
    <x v="10"/>
    <x v="1"/>
    <n v="68"/>
  </r>
  <r>
    <x v="1"/>
    <x v="9"/>
    <x v="3"/>
    <x v="0"/>
    <x v="10"/>
    <x v="1"/>
    <n v="-14"/>
  </r>
  <r>
    <x v="1"/>
    <x v="10"/>
    <x v="3"/>
    <x v="0"/>
    <x v="10"/>
    <x v="1"/>
    <n v="23"/>
  </r>
  <r>
    <x v="1"/>
    <x v="11"/>
    <x v="3"/>
    <x v="0"/>
    <x v="10"/>
    <x v="1"/>
    <n v="46"/>
  </r>
  <r>
    <x v="1"/>
    <x v="12"/>
    <x v="3"/>
    <x v="0"/>
    <x v="10"/>
    <x v="1"/>
    <n v="84"/>
  </r>
  <r>
    <x v="1"/>
    <x v="13"/>
    <x v="3"/>
    <x v="0"/>
    <x v="10"/>
    <x v="1"/>
    <n v="123"/>
  </r>
  <r>
    <x v="1"/>
    <x v="14"/>
    <x v="3"/>
    <x v="0"/>
    <x v="10"/>
    <x v="1"/>
    <n v="-227"/>
  </r>
  <r>
    <x v="0"/>
    <x v="0"/>
    <x v="3"/>
    <x v="1"/>
    <x v="10"/>
    <x v="1"/>
    <n v="46"/>
  </r>
  <r>
    <x v="0"/>
    <x v="1"/>
    <x v="3"/>
    <x v="1"/>
    <x v="10"/>
    <x v="1"/>
    <n v="-115"/>
  </r>
  <r>
    <x v="0"/>
    <x v="2"/>
    <x v="3"/>
    <x v="1"/>
    <x v="10"/>
    <x v="1"/>
    <n v="-52"/>
  </r>
  <r>
    <x v="0"/>
    <x v="3"/>
    <x v="3"/>
    <x v="1"/>
    <x v="10"/>
    <x v="1"/>
    <n v="-161"/>
  </r>
  <r>
    <x v="0"/>
    <x v="4"/>
    <x v="3"/>
    <x v="1"/>
    <x v="10"/>
    <x v="1"/>
    <n v="83"/>
  </r>
  <r>
    <x v="0"/>
    <x v="5"/>
    <x v="3"/>
    <x v="1"/>
    <x v="10"/>
    <x v="1"/>
    <n v="82"/>
  </r>
  <r>
    <x v="0"/>
    <x v="6"/>
    <x v="3"/>
    <x v="1"/>
    <x v="10"/>
    <x v="1"/>
    <n v="64"/>
  </r>
  <r>
    <x v="1"/>
    <x v="7"/>
    <x v="3"/>
    <x v="1"/>
    <x v="10"/>
    <x v="1"/>
    <n v="32"/>
  </r>
  <r>
    <x v="1"/>
    <x v="8"/>
    <x v="3"/>
    <x v="1"/>
    <x v="10"/>
    <x v="1"/>
    <n v="31"/>
  </r>
  <r>
    <x v="1"/>
    <x v="9"/>
    <x v="3"/>
    <x v="1"/>
    <x v="10"/>
    <x v="1"/>
    <n v="-46"/>
  </r>
  <r>
    <x v="1"/>
    <x v="10"/>
    <x v="3"/>
    <x v="1"/>
    <x v="10"/>
    <x v="1"/>
    <n v="-7"/>
  </r>
  <r>
    <x v="1"/>
    <x v="11"/>
    <x v="3"/>
    <x v="1"/>
    <x v="10"/>
    <x v="1"/>
    <n v="-6"/>
  </r>
  <r>
    <x v="1"/>
    <x v="12"/>
    <x v="3"/>
    <x v="1"/>
    <x v="10"/>
    <x v="1"/>
    <n v="54"/>
  </r>
  <r>
    <x v="1"/>
    <x v="13"/>
    <x v="3"/>
    <x v="1"/>
    <x v="10"/>
    <x v="1"/>
    <n v="46"/>
  </r>
  <r>
    <x v="1"/>
    <x v="14"/>
    <x v="3"/>
    <x v="1"/>
    <x v="10"/>
    <x v="1"/>
    <n v="-56"/>
  </r>
  <r>
    <x v="0"/>
    <x v="0"/>
    <x v="4"/>
    <x v="0"/>
    <x v="10"/>
    <x v="1"/>
    <n v="-12"/>
  </r>
  <r>
    <x v="0"/>
    <x v="1"/>
    <x v="4"/>
    <x v="0"/>
    <x v="10"/>
    <x v="1"/>
    <n v="-5"/>
  </r>
  <r>
    <x v="0"/>
    <x v="2"/>
    <x v="4"/>
    <x v="0"/>
    <x v="10"/>
    <x v="1"/>
    <n v="17"/>
  </r>
  <r>
    <x v="0"/>
    <x v="3"/>
    <x v="4"/>
    <x v="0"/>
    <x v="10"/>
    <x v="1"/>
    <n v="-54"/>
  </r>
  <r>
    <x v="0"/>
    <x v="4"/>
    <x v="4"/>
    <x v="0"/>
    <x v="10"/>
    <x v="1"/>
    <n v="-33"/>
  </r>
  <r>
    <x v="0"/>
    <x v="5"/>
    <x v="4"/>
    <x v="0"/>
    <x v="10"/>
    <x v="1"/>
    <n v="79"/>
  </r>
  <r>
    <x v="0"/>
    <x v="6"/>
    <x v="4"/>
    <x v="0"/>
    <x v="10"/>
    <x v="1"/>
    <n v="-9"/>
  </r>
  <r>
    <x v="1"/>
    <x v="7"/>
    <x v="4"/>
    <x v="0"/>
    <x v="10"/>
    <x v="1"/>
    <n v="-7"/>
  </r>
  <r>
    <x v="1"/>
    <x v="8"/>
    <x v="4"/>
    <x v="0"/>
    <x v="10"/>
    <x v="1"/>
    <n v="-39"/>
  </r>
  <r>
    <x v="1"/>
    <x v="9"/>
    <x v="4"/>
    <x v="0"/>
    <x v="10"/>
    <x v="1"/>
    <n v="28"/>
  </r>
  <r>
    <x v="1"/>
    <x v="10"/>
    <x v="4"/>
    <x v="0"/>
    <x v="10"/>
    <x v="1"/>
    <n v="-43"/>
  </r>
  <r>
    <x v="1"/>
    <x v="11"/>
    <x v="4"/>
    <x v="0"/>
    <x v="10"/>
    <x v="1"/>
    <n v="-26"/>
  </r>
  <r>
    <x v="1"/>
    <x v="12"/>
    <x v="4"/>
    <x v="0"/>
    <x v="10"/>
    <x v="1"/>
    <n v="25"/>
  </r>
  <r>
    <x v="1"/>
    <x v="13"/>
    <x v="4"/>
    <x v="0"/>
    <x v="10"/>
    <x v="1"/>
    <n v="16"/>
  </r>
  <r>
    <x v="1"/>
    <x v="14"/>
    <x v="4"/>
    <x v="0"/>
    <x v="10"/>
    <x v="1"/>
    <n v="63"/>
  </r>
  <r>
    <x v="0"/>
    <x v="0"/>
    <x v="4"/>
    <x v="1"/>
    <x v="10"/>
    <x v="1"/>
    <n v="-31"/>
  </r>
  <r>
    <x v="0"/>
    <x v="1"/>
    <x v="4"/>
    <x v="1"/>
    <x v="10"/>
    <x v="1"/>
    <n v="17"/>
  </r>
  <r>
    <x v="0"/>
    <x v="2"/>
    <x v="4"/>
    <x v="1"/>
    <x v="10"/>
    <x v="1"/>
    <n v="-28"/>
  </r>
  <r>
    <x v="0"/>
    <x v="3"/>
    <x v="4"/>
    <x v="1"/>
    <x v="10"/>
    <x v="1"/>
    <n v="-9"/>
  </r>
  <r>
    <x v="0"/>
    <x v="4"/>
    <x v="4"/>
    <x v="1"/>
    <x v="10"/>
    <x v="1"/>
    <n v="-74"/>
  </r>
  <r>
    <x v="0"/>
    <x v="5"/>
    <x v="4"/>
    <x v="1"/>
    <x v="10"/>
    <x v="1"/>
    <n v="17"/>
  </r>
  <r>
    <x v="0"/>
    <x v="6"/>
    <x v="4"/>
    <x v="1"/>
    <x v="10"/>
    <x v="1"/>
    <n v="-12"/>
  </r>
  <r>
    <x v="1"/>
    <x v="7"/>
    <x v="4"/>
    <x v="1"/>
    <x v="10"/>
    <x v="1"/>
    <n v="-13"/>
  </r>
  <r>
    <x v="1"/>
    <x v="8"/>
    <x v="4"/>
    <x v="1"/>
    <x v="10"/>
    <x v="1"/>
    <n v="-51"/>
  </r>
  <r>
    <x v="1"/>
    <x v="9"/>
    <x v="4"/>
    <x v="1"/>
    <x v="10"/>
    <x v="1"/>
    <n v="-2"/>
  </r>
  <r>
    <x v="1"/>
    <x v="10"/>
    <x v="4"/>
    <x v="1"/>
    <x v="10"/>
    <x v="1"/>
    <n v="-48"/>
  </r>
  <r>
    <x v="1"/>
    <x v="11"/>
    <x v="4"/>
    <x v="1"/>
    <x v="10"/>
    <x v="1"/>
    <n v="-34"/>
  </r>
  <r>
    <x v="1"/>
    <x v="12"/>
    <x v="4"/>
    <x v="1"/>
    <x v="10"/>
    <x v="1"/>
    <n v="-28"/>
  </r>
  <r>
    <x v="1"/>
    <x v="13"/>
    <x v="4"/>
    <x v="1"/>
    <x v="10"/>
    <x v="1"/>
    <n v="-12"/>
  </r>
  <r>
    <x v="1"/>
    <x v="14"/>
    <x v="4"/>
    <x v="1"/>
    <x v="10"/>
    <x v="1"/>
    <n v="100"/>
  </r>
  <r>
    <x v="0"/>
    <x v="0"/>
    <x v="0"/>
    <x v="0"/>
    <x v="11"/>
    <x v="1"/>
    <n v="80"/>
  </r>
  <r>
    <x v="0"/>
    <x v="1"/>
    <x v="0"/>
    <x v="0"/>
    <x v="11"/>
    <x v="1"/>
    <n v="180"/>
  </r>
  <r>
    <x v="0"/>
    <x v="2"/>
    <x v="0"/>
    <x v="0"/>
    <x v="11"/>
    <x v="1"/>
    <n v="309"/>
  </r>
  <r>
    <x v="0"/>
    <x v="3"/>
    <x v="0"/>
    <x v="0"/>
    <x v="11"/>
    <x v="1"/>
    <n v="463"/>
  </r>
  <r>
    <x v="0"/>
    <x v="4"/>
    <x v="0"/>
    <x v="0"/>
    <x v="11"/>
    <x v="1"/>
    <n v="-18"/>
  </r>
  <r>
    <x v="0"/>
    <x v="5"/>
    <x v="0"/>
    <x v="0"/>
    <x v="11"/>
    <x v="1"/>
    <n v="10"/>
  </r>
  <r>
    <x v="0"/>
    <x v="6"/>
    <x v="0"/>
    <x v="0"/>
    <x v="11"/>
    <x v="1"/>
    <n v="494"/>
  </r>
  <r>
    <x v="1"/>
    <x v="7"/>
    <x v="0"/>
    <x v="0"/>
    <x v="11"/>
    <x v="1"/>
    <n v="13"/>
  </r>
  <r>
    <x v="1"/>
    <x v="8"/>
    <x v="0"/>
    <x v="0"/>
    <x v="11"/>
    <x v="1"/>
    <n v="54"/>
  </r>
  <r>
    <x v="1"/>
    <x v="9"/>
    <x v="0"/>
    <x v="0"/>
    <x v="11"/>
    <x v="1"/>
    <n v="224"/>
  </r>
  <r>
    <x v="1"/>
    <x v="10"/>
    <x v="0"/>
    <x v="0"/>
    <x v="11"/>
    <x v="1"/>
    <n v="23"/>
  </r>
  <r>
    <x v="1"/>
    <x v="11"/>
    <x v="0"/>
    <x v="0"/>
    <x v="11"/>
    <x v="1"/>
    <n v="50"/>
  </r>
  <r>
    <x v="1"/>
    <x v="12"/>
    <x v="0"/>
    <x v="0"/>
    <x v="11"/>
    <x v="1"/>
    <n v="53"/>
  </r>
  <r>
    <x v="1"/>
    <x v="13"/>
    <x v="0"/>
    <x v="0"/>
    <x v="11"/>
    <x v="1"/>
    <n v="38"/>
  </r>
  <r>
    <x v="1"/>
    <x v="14"/>
    <x v="0"/>
    <x v="0"/>
    <x v="11"/>
    <x v="1"/>
    <n v="-107"/>
  </r>
  <r>
    <x v="0"/>
    <x v="0"/>
    <x v="0"/>
    <x v="1"/>
    <x v="11"/>
    <x v="1"/>
    <n v="37"/>
  </r>
  <r>
    <x v="0"/>
    <x v="1"/>
    <x v="0"/>
    <x v="1"/>
    <x v="11"/>
    <x v="1"/>
    <n v="74"/>
  </r>
  <r>
    <x v="0"/>
    <x v="2"/>
    <x v="0"/>
    <x v="1"/>
    <x v="11"/>
    <x v="1"/>
    <n v="245"/>
  </r>
  <r>
    <x v="0"/>
    <x v="3"/>
    <x v="0"/>
    <x v="1"/>
    <x v="11"/>
    <x v="1"/>
    <n v="476"/>
  </r>
  <r>
    <x v="0"/>
    <x v="4"/>
    <x v="0"/>
    <x v="1"/>
    <x v="11"/>
    <x v="1"/>
    <n v="-21"/>
  </r>
  <r>
    <x v="0"/>
    <x v="5"/>
    <x v="0"/>
    <x v="1"/>
    <x v="11"/>
    <x v="1"/>
    <n v="-40"/>
  </r>
  <r>
    <x v="0"/>
    <x v="6"/>
    <x v="0"/>
    <x v="1"/>
    <x v="11"/>
    <x v="1"/>
    <n v="424"/>
  </r>
  <r>
    <x v="1"/>
    <x v="7"/>
    <x v="0"/>
    <x v="1"/>
    <x v="11"/>
    <x v="1"/>
    <n v="5"/>
  </r>
  <r>
    <x v="1"/>
    <x v="8"/>
    <x v="0"/>
    <x v="1"/>
    <x v="11"/>
    <x v="1"/>
    <n v="38"/>
  </r>
  <r>
    <x v="1"/>
    <x v="9"/>
    <x v="0"/>
    <x v="1"/>
    <x v="11"/>
    <x v="1"/>
    <n v="166"/>
  </r>
  <r>
    <x v="1"/>
    <x v="10"/>
    <x v="0"/>
    <x v="1"/>
    <x v="11"/>
    <x v="1"/>
    <n v="74"/>
  </r>
  <r>
    <x v="1"/>
    <x v="11"/>
    <x v="0"/>
    <x v="1"/>
    <x v="11"/>
    <x v="1"/>
    <n v="29"/>
  </r>
  <r>
    <x v="1"/>
    <x v="12"/>
    <x v="0"/>
    <x v="1"/>
    <x v="11"/>
    <x v="1"/>
    <n v="71"/>
  </r>
  <r>
    <x v="1"/>
    <x v="13"/>
    <x v="0"/>
    <x v="1"/>
    <x v="11"/>
    <x v="1"/>
    <n v="54"/>
  </r>
  <r>
    <x v="1"/>
    <x v="14"/>
    <x v="0"/>
    <x v="1"/>
    <x v="11"/>
    <x v="1"/>
    <n v="-69"/>
  </r>
  <r>
    <x v="0"/>
    <x v="0"/>
    <x v="1"/>
    <x v="0"/>
    <x v="11"/>
    <x v="1"/>
    <n v="-281"/>
  </r>
  <r>
    <x v="0"/>
    <x v="1"/>
    <x v="1"/>
    <x v="0"/>
    <x v="11"/>
    <x v="1"/>
    <n v="-470"/>
  </r>
  <r>
    <x v="0"/>
    <x v="2"/>
    <x v="1"/>
    <x v="0"/>
    <x v="11"/>
    <x v="1"/>
    <n v="-883"/>
  </r>
  <r>
    <x v="0"/>
    <x v="3"/>
    <x v="1"/>
    <x v="0"/>
    <x v="11"/>
    <x v="1"/>
    <n v="-25"/>
  </r>
  <r>
    <x v="0"/>
    <x v="4"/>
    <x v="1"/>
    <x v="0"/>
    <x v="11"/>
    <x v="1"/>
    <n v="-673"/>
  </r>
  <r>
    <x v="0"/>
    <x v="5"/>
    <x v="1"/>
    <x v="0"/>
    <x v="11"/>
    <x v="1"/>
    <n v="-720"/>
  </r>
  <r>
    <x v="0"/>
    <x v="6"/>
    <x v="1"/>
    <x v="0"/>
    <x v="11"/>
    <x v="1"/>
    <n v="-1213"/>
  </r>
  <r>
    <x v="1"/>
    <x v="7"/>
    <x v="1"/>
    <x v="0"/>
    <x v="11"/>
    <x v="1"/>
    <n v="-247"/>
  </r>
  <r>
    <x v="1"/>
    <x v="8"/>
    <x v="1"/>
    <x v="0"/>
    <x v="11"/>
    <x v="1"/>
    <n v="-308"/>
  </r>
  <r>
    <x v="1"/>
    <x v="9"/>
    <x v="1"/>
    <x v="0"/>
    <x v="11"/>
    <x v="1"/>
    <n v="-566"/>
  </r>
  <r>
    <x v="1"/>
    <x v="10"/>
    <x v="1"/>
    <x v="0"/>
    <x v="11"/>
    <x v="1"/>
    <n v="-558"/>
  </r>
  <r>
    <x v="1"/>
    <x v="11"/>
    <x v="1"/>
    <x v="0"/>
    <x v="11"/>
    <x v="1"/>
    <n v="65"/>
  </r>
  <r>
    <x v="1"/>
    <x v="12"/>
    <x v="1"/>
    <x v="0"/>
    <x v="11"/>
    <x v="1"/>
    <n v="-254"/>
  </r>
  <r>
    <x v="1"/>
    <x v="13"/>
    <x v="1"/>
    <x v="0"/>
    <x v="11"/>
    <x v="1"/>
    <n v="-216"/>
  </r>
  <r>
    <x v="1"/>
    <x v="14"/>
    <x v="1"/>
    <x v="0"/>
    <x v="11"/>
    <x v="1"/>
    <n v="134"/>
  </r>
  <r>
    <x v="0"/>
    <x v="0"/>
    <x v="1"/>
    <x v="1"/>
    <x v="11"/>
    <x v="1"/>
    <n v="-339"/>
  </r>
  <r>
    <x v="0"/>
    <x v="1"/>
    <x v="1"/>
    <x v="1"/>
    <x v="11"/>
    <x v="1"/>
    <n v="-279"/>
  </r>
  <r>
    <x v="0"/>
    <x v="2"/>
    <x v="1"/>
    <x v="1"/>
    <x v="11"/>
    <x v="1"/>
    <n v="-862"/>
  </r>
  <r>
    <x v="0"/>
    <x v="3"/>
    <x v="1"/>
    <x v="1"/>
    <x v="11"/>
    <x v="1"/>
    <n v="144"/>
  </r>
  <r>
    <x v="0"/>
    <x v="4"/>
    <x v="1"/>
    <x v="1"/>
    <x v="11"/>
    <x v="1"/>
    <n v="-777"/>
  </r>
  <r>
    <x v="0"/>
    <x v="5"/>
    <x v="1"/>
    <x v="1"/>
    <x v="11"/>
    <x v="1"/>
    <n v="-695"/>
  </r>
  <r>
    <x v="0"/>
    <x v="6"/>
    <x v="1"/>
    <x v="1"/>
    <x v="11"/>
    <x v="1"/>
    <n v="-1024"/>
  </r>
  <r>
    <x v="1"/>
    <x v="7"/>
    <x v="1"/>
    <x v="1"/>
    <x v="11"/>
    <x v="1"/>
    <n v="-242"/>
  </r>
  <r>
    <x v="1"/>
    <x v="8"/>
    <x v="1"/>
    <x v="1"/>
    <x v="11"/>
    <x v="1"/>
    <n v="-349"/>
  </r>
  <r>
    <x v="1"/>
    <x v="9"/>
    <x v="1"/>
    <x v="1"/>
    <x v="11"/>
    <x v="1"/>
    <n v="-479"/>
  </r>
  <r>
    <x v="1"/>
    <x v="10"/>
    <x v="1"/>
    <x v="1"/>
    <x v="11"/>
    <x v="1"/>
    <n v="-558"/>
  </r>
  <r>
    <x v="1"/>
    <x v="11"/>
    <x v="1"/>
    <x v="1"/>
    <x v="11"/>
    <x v="1"/>
    <n v="4"/>
  </r>
  <r>
    <x v="1"/>
    <x v="12"/>
    <x v="1"/>
    <x v="1"/>
    <x v="11"/>
    <x v="1"/>
    <n v="-342"/>
  </r>
  <r>
    <x v="1"/>
    <x v="13"/>
    <x v="1"/>
    <x v="1"/>
    <x v="11"/>
    <x v="1"/>
    <n v="-327"/>
  </r>
  <r>
    <x v="1"/>
    <x v="14"/>
    <x v="1"/>
    <x v="1"/>
    <x v="11"/>
    <x v="1"/>
    <n v="307"/>
  </r>
  <r>
    <x v="0"/>
    <x v="0"/>
    <x v="2"/>
    <x v="0"/>
    <x v="11"/>
    <x v="1"/>
    <n v="6"/>
  </r>
  <r>
    <x v="0"/>
    <x v="1"/>
    <x v="2"/>
    <x v="0"/>
    <x v="11"/>
    <x v="1"/>
    <n v="185"/>
  </r>
  <r>
    <x v="0"/>
    <x v="2"/>
    <x v="2"/>
    <x v="0"/>
    <x v="11"/>
    <x v="1"/>
    <n v="18"/>
  </r>
  <r>
    <x v="0"/>
    <x v="3"/>
    <x v="2"/>
    <x v="0"/>
    <x v="11"/>
    <x v="1"/>
    <n v="-50"/>
  </r>
  <r>
    <x v="0"/>
    <x v="4"/>
    <x v="2"/>
    <x v="0"/>
    <x v="11"/>
    <x v="1"/>
    <n v="-74"/>
  </r>
  <r>
    <x v="0"/>
    <x v="5"/>
    <x v="2"/>
    <x v="0"/>
    <x v="11"/>
    <x v="1"/>
    <n v="8"/>
  </r>
  <r>
    <x v="0"/>
    <x v="6"/>
    <x v="2"/>
    <x v="0"/>
    <x v="11"/>
    <x v="1"/>
    <n v="346"/>
  </r>
  <r>
    <x v="1"/>
    <x v="7"/>
    <x v="2"/>
    <x v="0"/>
    <x v="11"/>
    <x v="1"/>
    <n v="15"/>
  </r>
  <r>
    <x v="1"/>
    <x v="8"/>
    <x v="2"/>
    <x v="0"/>
    <x v="11"/>
    <x v="1"/>
    <n v="47"/>
  </r>
  <r>
    <x v="1"/>
    <x v="9"/>
    <x v="2"/>
    <x v="0"/>
    <x v="11"/>
    <x v="1"/>
    <n v="352"/>
  </r>
  <r>
    <x v="1"/>
    <x v="10"/>
    <x v="2"/>
    <x v="0"/>
    <x v="11"/>
    <x v="1"/>
    <n v="78"/>
  </r>
  <r>
    <x v="1"/>
    <x v="11"/>
    <x v="2"/>
    <x v="0"/>
    <x v="11"/>
    <x v="1"/>
    <n v="110"/>
  </r>
  <r>
    <x v="1"/>
    <x v="12"/>
    <x v="2"/>
    <x v="0"/>
    <x v="11"/>
    <x v="1"/>
    <n v="35"/>
  </r>
  <r>
    <x v="1"/>
    <x v="13"/>
    <x v="2"/>
    <x v="0"/>
    <x v="11"/>
    <x v="1"/>
    <n v="-6"/>
  </r>
  <r>
    <x v="1"/>
    <x v="14"/>
    <x v="2"/>
    <x v="0"/>
    <x v="11"/>
    <x v="1"/>
    <n v="-560"/>
  </r>
  <r>
    <x v="0"/>
    <x v="0"/>
    <x v="2"/>
    <x v="1"/>
    <x v="11"/>
    <x v="1"/>
    <n v="32"/>
  </r>
  <r>
    <x v="0"/>
    <x v="1"/>
    <x v="2"/>
    <x v="1"/>
    <x v="11"/>
    <x v="1"/>
    <n v="134"/>
  </r>
  <r>
    <x v="0"/>
    <x v="2"/>
    <x v="2"/>
    <x v="1"/>
    <x v="11"/>
    <x v="1"/>
    <n v="82"/>
  </r>
  <r>
    <x v="0"/>
    <x v="3"/>
    <x v="2"/>
    <x v="1"/>
    <x v="11"/>
    <x v="1"/>
    <n v="422"/>
  </r>
  <r>
    <x v="0"/>
    <x v="4"/>
    <x v="2"/>
    <x v="1"/>
    <x v="11"/>
    <x v="1"/>
    <n v="25"/>
  </r>
  <r>
    <x v="0"/>
    <x v="5"/>
    <x v="2"/>
    <x v="1"/>
    <x v="11"/>
    <x v="1"/>
    <n v="25"/>
  </r>
  <r>
    <x v="0"/>
    <x v="6"/>
    <x v="2"/>
    <x v="1"/>
    <x v="11"/>
    <x v="1"/>
    <n v="483"/>
  </r>
  <r>
    <x v="1"/>
    <x v="7"/>
    <x v="2"/>
    <x v="1"/>
    <x v="11"/>
    <x v="1"/>
    <n v="42"/>
  </r>
  <r>
    <x v="1"/>
    <x v="8"/>
    <x v="2"/>
    <x v="1"/>
    <x v="11"/>
    <x v="1"/>
    <n v="60"/>
  </r>
  <r>
    <x v="1"/>
    <x v="9"/>
    <x v="2"/>
    <x v="1"/>
    <x v="11"/>
    <x v="1"/>
    <n v="317"/>
  </r>
  <r>
    <x v="1"/>
    <x v="10"/>
    <x v="2"/>
    <x v="1"/>
    <x v="11"/>
    <x v="1"/>
    <n v="42"/>
  </r>
  <r>
    <x v="1"/>
    <x v="11"/>
    <x v="2"/>
    <x v="1"/>
    <x v="11"/>
    <x v="1"/>
    <n v="112"/>
  </r>
  <r>
    <x v="1"/>
    <x v="12"/>
    <x v="2"/>
    <x v="1"/>
    <x v="11"/>
    <x v="1"/>
    <n v="67"/>
  </r>
  <r>
    <x v="1"/>
    <x v="13"/>
    <x v="2"/>
    <x v="1"/>
    <x v="11"/>
    <x v="1"/>
    <n v="35"/>
  </r>
  <r>
    <x v="1"/>
    <x v="14"/>
    <x v="2"/>
    <x v="1"/>
    <x v="11"/>
    <x v="1"/>
    <n v="-280"/>
  </r>
  <r>
    <x v="0"/>
    <x v="0"/>
    <x v="3"/>
    <x v="0"/>
    <x v="11"/>
    <x v="1"/>
    <n v="81"/>
  </r>
  <r>
    <x v="0"/>
    <x v="1"/>
    <x v="3"/>
    <x v="0"/>
    <x v="11"/>
    <x v="1"/>
    <n v="-79"/>
  </r>
  <r>
    <x v="0"/>
    <x v="2"/>
    <x v="3"/>
    <x v="0"/>
    <x v="11"/>
    <x v="1"/>
    <n v="-23"/>
  </r>
  <r>
    <x v="0"/>
    <x v="3"/>
    <x v="3"/>
    <x v="0"/>
    <x v="11"/>
    <x v="1"/>
    <n v="-214"/>
  </r>
  <r>
    <x v="0"/>
    <x v="4"/>
    <x v="3"/>
    <x v="0"/>
    <x v="11"/>
    <x v="1"/>
    <n v="179"/>
  </r>
  <r>
    <x v="0"/>
    <x v="5"/>
    <x v="3"/>
    <x v="0"/>
    <x v="11"/>
    <x v="1"/>
    <n v="79"/>
  </r>
  <r>
    <x v="0"/>
    <x v="6"/>
    <x v="3"/>
    <x v="0"/>
    <x v="11"/>
    <x v="1"/>
    <n v="56"/>
  </r>
  <r>
    <x v="1"/>
    <x v="7"/>
    <x v="3"/>
    <x v="0"/>
    <x v="11"/>
    <x v="1"/>
    <n v="56"/>
  </r>
  <r>
    <x v="1"/>
    <x v="8"/>
    <x v="3"/>
    <x v="0"/>
    <x v="11"/>
    <x v="1"/>
    <n v="71"/>
  </r>
  <r>
    <x v="1"/>
    <x v="9"/>
    <x v="3"/>
    <x v="0"/>
    <x v="11"/>
    <x v="1"/>
    <n v="-27"/>
  </r>
  <r>
    <x v="1"/>
    <x v="10"/>
    <x v="3"/>
    <x v="0"/>
    <x v="11"/>
    <x v="1"/>
    <n v="36"/>
  </r>
  <r>
    <x v="1"/>
    <x v="11"/>
    <x v="3"/>
    <x v="0"/>
    <x v="11"/>
    <x v="1"/>
    <n v="52"/>
  </r>
  <r>
    <x v="1"/>
    <x v="12"/>
    <x v="3"/>
    <x v="0"/>
    <x v="11"/>
    <x v="1"/>
    <n v="92"/>
  </r>
  <r>
    <x v="1"/>
    <x v="13"/>
    <x v="3"/>
    <x v="0"/>
    <x v="11"/>
    <x v="1"/>
    <n v="120"/>
  </r>
  <r>
    <x v="1"/>
    <x v="14"/>
    <x v="3"/>
    <x v="0"/>
    <x v="11"/>
    <x v="1"/>
    <n v="-250"/>
  </r>
  <r>
    <x v="0"/>
    <x v="0"/>
    <x v="3"/>
    <x v="1"/>
    <x v="11"/>
    <x v="1"/>
    <n v="42"/>
  </r>
  <r>
    <x v="0"/>
    <x v="1"/>
    <x v="3"/>
    <x v="1"/>
    <x v="11"/>
    <x v="1"/>
    <n v="-108"/>
  </r>
  <r>
    <x v="0"/>
    <x v="2"/>
    <x v="3"/>
    <x v="1"/>
    <x v="11"/>
    <x v="1"/>
    <n v="-34"/>
  </r>
  <r>
    <x v="0"/>
    <x v="3"/>
    <x v="3"/>
    <x v="1"/>
    <x v="11"/>
    <x v="1"/>
    <n v="-154"/>
  </r>
  <r>
    <x v="0"/>
    <x v="4"/>
    <x v="3"/>
    <x v="1"/>
    <x v="11"/>
    <x v="1"/>
    <n v="99"/>
  </r>
  <r>
    <x v="0"/>
    <x v="5"/>
    <x v="3"/>
    <x v="1"/>
    <x v="11"/>
    <x v="1"/>
    <n v="71"/>
  </r>
  <r>
    <x v="0"/>
    <x v="6"/>
    <x v="3"/>
    <x v="1"/>
    <x v="11"/>
    <x v="1"/>
    <n v="66"/>
  </r>
  <r>
    <x v="1"/>
    <x v="7"/>
    <x v="3"/>
    <x v="1"/>
    <x v="11"/>
    <x v="1"/>
    <n v="44"/>
  </r>
  <r>
    <x v="1"/>
    <x v="8"/>
    <x v="3"/>
    <x v="1"/>
    <x v="11"/>
    <x v="1"/>
    <n v="29"/>
  </r>
  <r>
    <x v="1"/>
    <x v="9"/>
    <x v="3"/>
    <x v="1"/>
    <x v="11"/>
    <x v="1"/>
    <n v="-55"/>
  </r>
  <r>
    <x v="1"/>
    <x v="10"/>
    <x v="3"/>
    <x v="1"/>
    <x v="11"/>
    <x v="1"/>
    <n v="-2"/>
  </r>
  <r>
    <x v="1"/>
    <x v="11"/>
    <x v="3"/>
    <x v="1"/>
    <x v="11"/>
    <x v="1"/>
    <n v="-3"/>
  </r>
  <r>
    <x v="1"/>
    <x v="12"/>
    <x v="3"/>
    <x v="1"/>
    <x v="11"/>
    <x v="1"/>
    <n v="67"/>
  </r>
  <r>
    <x v="1"/>
    <x v="13"/>
    <x v="3"/>
    <x v="1"/>
    <x v="11"/>
    <x v="1"/>
    <n v="46"/>
  </r>
  <r>
    <x v="1"/>
    <x v="14"/>
    <x v="3"/>
    <x v="1"/>
    <x v="11"/>
    <x v="1"/>
    <n v="-74"/>
  </r>
  <r>
    <x v="0"/>
    <x v="0"/>
    <x v="4"/>
    <x v="0"/>
    <x v="11"/>
    <x v="1"/>
    <n v="-19"/>
  </r>
  <r>
    <x v="0"/>
    <x v="1"/>
    <x v="4"/>
    <x v="0"/>
    <x v="11"/>
    <x v="1"/>
    <n v="-4"/>
  </r>
  <r>
    <x v="0"/>
    <x v="2"/>
    <x v="4"/>
    <x v="0"/>
    <x v="11"/>
    <x v="1"/>
    <n v="20"/>
  </r>
  <r>
    <x v="0"/>
    <x v="3"/>
    <x v="4"/>
    <x v="0"/>
    <x v="11"/>
    <x v="1"/>
    <n v="-71"/>
  </r>
  <r>
    <x v="0"/>
    <x v="4"/>
    <x v="4"/>
    <x v="0"/>
    <x v="11"/>
    <x v="1"/>
    <n v="-34"/>
  </r>
  <r>
    <x v="0"/>
    <x v="5"/>
    <x v="4"/>
    <x v="0"/>
    <x v="11"/>
    <x v="1"/>
    <n v="81"/>
  </r>
  <r>
    <x v="0"/>
    <x v="6"/>
    <x v="4"/>
    <x v="0"/>
    <x v="11"/>
    <x v="1"/>
    <n v="-22"/>
  </r>
  <r>
    <x v="1"/>
    <x v="7"/>
    <x v="4"/>
    <x v="0"/>
    <x v="11"/>
    <x v="1"/>
    <n v="-7"/>
  </r>
  <r>
    <x v="1"/>
    <x v="8"/>
    <x v="4"/>
    <x v="0"/>
    <x v="11"/>
    <x v="1"/>
    <n v="-37"/>
  </r>
  <r>
    <x v="1"/>
    <x v="9"/>
    <x v="4"/>
    <x v="0"/>
    <x v="11"/>
    <x v="1"/>
    <n v="26"/>
  </r>
  <r>
    <x v="1"/>
    <x v="10"/>
    <x v="4"/>
    <x v="0"/>
    <x v="11"/>
    <x v="1"/>
    <n v="-55"/>
  </r>
  <r>
    <x v="1"/>
    <x v="11"/>
    <x v="4"/>
    <x v="0"/>
    <x v="11"/>
    <x v="1"/>
    <n v="-32"/>
  </r>
  <r>
    <x v="1"/>
    <x v="12"/>
    <x v="4"/>
    <x v="0"/>
    <x v="11"/>
    <x v="1"/>
    <n v="28"/>
  </r>
  <r>
    <x v="1"/>
    <x v="13"/>
    <x v="4"/>
    <x v="0"/>
    <x v="11"/>
    <x v="1"/>
    <n v="3"/>
  </r>
  <r>
    <x v="1"/>
    <x v="14"/>
    <x v="4"/>
    <x v="0"/>
    <x v="11"/>
    <x v="1"/>
    <n v="85"/>
  </r>
  <r>
    <x v="0"/>
    <x v="0"/>
    <x v="4"/>
    <x v="1"/>
    <x v="11"/>
    <x v="1"/>
    <n v="-28"/>
  </r>
  <r>
    <x v="0"/>
    <x v="1"/>
    <x v="4"/>
    <x v="1"/>
    <x v="11"/>
    <x v="1"/>
    <n v="28"/>
  </r>
  <r>
    <x v="0"/>
    <x v="2"/>
    <x v="4"/>
    <x v="1"/>
    <x v="11"/>
    <x v="1"/>
    <n v="-32"/>
  </r>
  <r>
    <x v="0"/>
    <x v="3"/>
    <x v="4"/>
    <x v="1"/>
    <x v="11"/>
    <x v="1"/>
    <n v="-9"/>
  </r>
  <r>
    <x v="0"/>
    <x v="4"/>
    <x v="4"/>
    <x v="1"/>
    <x v="11"/>
    <x v="1"/>
    <n v="-84"/>
  </r>
  <r>
    <x v="0"/>
    <x v="5"/>
    <x v="4"/>
    <x v="1"/>
    <x v="11"/>
    <x v="1"/>
    <n v="4"/>
  </r>
  <r>
    <x v="0"/>
    <x v="6"/>
    <x v="4"/>
    <x v="1"/>
    <x v="11"/>
    <x v="1"/>
    <n v="-14"/>
  </r>
  <r>
    <x v="1"/>
    <x v="7"/>
    <x v="4"/>
    <x v="1"/>
    <x v="11"/>
    <x v="1"/>
    <n v="-9"/>
  </r>
  <r>
    <x v="1"/>
    <x v="8"/>
    <x v="4"/>
    <x v="1"/>
    <x v="11"/>
    <x v="1"/>
    <n v="-64"/>
  </r>
  <r>
    <x v="1"/>
    <x v="9"/>
    <x v="4"/>
    <x v="1"/>
    <x v="11"/>
    <x v="1"/>
    <n v="-6"/>
  </r>
  <r>
    <x v="1"/>
    <x v="10"/>
    <x v="4"/>
    <x v="1"/>
    <x v="11"/>
    <x v="1"/>
    <n v="-53"/>
  </r>
  <r>
    <x v="1"/>
    <x v="11"/>
    <x v="4"/>
    <x v="1"/>
    <x v="11"/>
    <x v="1"/>
    <n v="-39"/>
  </r>
  <r>
    <x v="1"/>
    <x v="12"/>
    <x v="4"/>
    <x v="1"/>
    <x v="11"/>
    <x v="1"/>
    <n v="-22"/>
  </r>
  <r>
    <x v="1"/>
    <x v="13"/>
    <x v="4"/>
    <x v="1"/>
    <x v="11"/>
    <x v="1"/>
    <n v="-24"/>
  </r>
  <r>
    <x v="1"/>
    <x v="14"/>
    <x v="4"/>
    <x v="1"/>
    <x v="11"/>
    <x v="1"/>
    <n v="126"/>
  </r>
  <r>
    <x v="0"/>
    <x v="0"/>
    <x v="0"/>
    <x v="0"/>
    <x v="12"/>
    <x v="1"/>
    <n v="76"/>
  </r>
  <r>
    <x v="0"/>
    <x v="1"/>
    <x v="0"/>
    <x v="0"/>
    <x v="12"/>
    <x v="1"/>
    <n v="200"/>
  </r>
  <r>
    <x v="0"/>
    <x v="2"/>
    <x v="0"/>
    <x v="0"/>
    <x v="12"/>
    <x v="1"/>
    <n v="341"/>
  </r>
  <r>
    <x v="0"/>
    <x v="3"/>
    <x v="0"/>
    <x v="0"/>
    <x v="12"/>
    <x v="1"/>
    <n v="583"/>
  </r>
  <r>
    <x v="0"/>
    <x v="4"/>
    <x v="0"/>
    <x v="0"/>
    <x v="12"/>
    <x v="1"/>
    <n v="-20"/>
  </r>
  <r>
    <x v="0"/>
    <x v="5"/>
    <x v="0"/>
    <x v="0"/>
    <x v="12"/>
    <x v="1"/>
    <n v="31"/>
  </r>
  <r>
    <x v="0"/>
    <x v="6"/>
    <x v="0"/>
    <x v="0"/>
    <x v="12"/>
    <x v="1"/>
    <n v="535"/>
  </r>
  <r>
    <x v="1"/>
    <x v="7"/>
    <x v="0"/>
    <x v="0"/>
    <x v="12"/>
    <x v="1"/>
    <n v="7"/>
  </r>
  <r>
    <x v="1"/>
    <x v="8"/>
    <x v="0"/>
    <x v="0"/>
    <x v="12"/>
    <x v="1"/>
    <n v="61"/>
  </r>
  <r>
    <x v="1"/>
    <x v="9"/>
    <x v="0"/>
    <x v="0"/>
    <x v="12"/>
    <x v="1"/>
    <n v="274"/>
  </r>
  <r>
    <x v="1"/>
    <x v="10"/>
    <x v="0"/>
    <x v="0"/>
    <x v="12"/>
    <x v="1"/>
    <n v="20"/>
  </r>
  <r>
    <x v="1"/>
    <x v="11"/>
    <x v="0"/>
    <x v="0"/>
    <x v="12"/>
    <x v="1"/>
    <n v="53"/>
  </r>
  <r>
    <x v="1"/>
    <x v="12"/>
    <x v="0"/>
    <x v="0"/>
    <x v="12"/>
    <x v="1"/>
    <n v="58"/>
  </r>
  <r>
    <x v="1"/>
    <x v="13"/>
    <x v="0"/>
    <x v="0"/>
    <x v="12"/>
    <x v="1"/>
    <n v="47"/>
  </r>
  <r>
    <x v="1"/>
    <x v="14"/>
    <x v="0"/>
    <x v="0"/>
    <x v="12"/>
    <x v="1"/>
    <n v="-99"/>
  </r>
  <r>
    <x v="0"/>
    <x v="0"/>
    <x v="0"/>
    <x v="1"/>
    <x v="12"/>
    <x v="1"/>
    <n v="40"/>
  </r>
  <r>
    <x v="0"/>
    <x v="1"/>
    <x v="0"/>
    <x v="1"/>
    <x v="12"/>
    <x v="1"/>
    <n v="82"/>
  </r>
  <r>
    <x v="0"/>
    <x v="2"/>
    <x v="0"/>
    <x v="1"/>
    <x v="12"/>
    <x v="1"/>
    <n v="306"/>
  </r>
  <r>
    <x v="0"/>
    <x v="3"/>
    <x v="0"/>
    <x v="1"/>
    <x v="12"/>
    <x v="1"/>
    <n v="573"/>
  </r>
  <r>
    <x v="0"/>
    <x v="4"/>
    <x v="0"/>
    <x v="1"/>
    <x v="12"/>
    <x v="1"/>
    <n v="-18"/>
  </r>
  <r>
    <x v="0"/>
    <x v="5"/>
    <x v="0"/>
    <x v="1"/>
    <x v="12"/>
    <x v="1"/>
    <n v="-32"/>
  </r>
  <r>
    <x v="0"/>
    <x v="6"/>
    <x v="0"/>
    <x v="1"/>
    <x v="12"/>
    <x v="1"/>
    <n v="441"/>
  </r>
  <r>
    <x v="1"/>
    <x v="7"/>
    <x v="0"/>
    <x v="1"/>
    <x v="12"/>
    <x v="1"/>
    <n v="1"/>
  </r>
  <r>
    <x v="1"/>
    <x v="8"/>
    <x v="0"/>
    <x v="1"/>
    <x v="12"/>
    <x v="1"/>
    <n v="34"/>
  </r>
  <r>
    <x v="1"/>
    <x v="9"/>
    <x v="0"/>
    <x v="1"/>
    <x v="12"/>
    <x v="1"/>
    <n v="200"/>
  </r>
  <r>
    <x v="1"/>
    <x v="10"/>
    <x v="0"/>
    <x v="1"/>
    <x v="12"/>
    <x v="1"/>
    <n v="43"/>
  </r>
  <r>
    <x v="1"/>
    <x v="11"/>
    <x v="0"/>
    <x v="1"/>
    <x v="12"/>
    <x v="1"/>
    <n v="37"/>
  </r>
  <r>
    <x v="1"/>
    <x v="12"/>
    <x v="0"/>
    <x v="1"/>
    <x v="12"/>
    <x v="1"/>
    <n v="76"/>
  </r>
  <r>
    <x v="1"/>
    <x v="13"/>
    <x v="0"/>
    <x v="1"/>
    <x v="12"/>
    <x v="1"/>
    <n v="47"/>
  </r>
  <r>
    <x v="1"/>
    <x v="14"/>
    <x v="0"/>
    <x v="1"/>
    <x v="12"/>
    <x v="1"/>
    <n v="-48"/>
  </r>
  <r>
    <x v="0"/>
    <x v="0"/>
    <x v="1"/>
    <x v="0"/>
    <x v="12"/>
    <x v="1"/>
    <n v="-309"/>
  </r>
  <r>
    <x v="0"/>
    <x v="1"/>
    <x v="1"/>
    <x v="0"/>
    <x v="12"/>
    <x v="1"/>
    <n v="-527"/>
  </r>
  <r>
    <x v="0"/>
    <x v="2"/>
    <x v="1"/>
    <x v="0"/>
    <x v="12"/>
    <x v="1"/>
    <n v="-930"/>
  </r>
  <r>
    <x v="0"/>
    <x v="3"/>
    <x v="1"/>
    <x v="0"/>
    <x v="12"/>
    <x v="1"/>
    <n v="90"/>
  </r>
  <r>
    <x v="0"/>
    <x v="4"/>
    <x v="1"/>
    <x v="0"/>
    <x v="12"/>
    <x v="1"/>
    <n v="-698"/>
  </r>
  <r>
    <x v="0"/>
    <x v="5"/>
    <x v="1"/>
    <x v="0"/>
    <x v="12"/>
    <x v="1"/>
    <n v="-741"/>
  </r>
  <r>
    <x v="0"/>
    <x v="6"/>
    <x v="1"/>
    <x v="0"/>
    <x v="12"/>
    <x v="1"/>
    <n v="-1306"/>
  </r>
  <r>
    <x v="1"/>
    <x v="7"/>
    <x v="1"/>
    <x v="0"/>
    <x v="12"/>
    <x v="1"/>
    <n v="-248"/>
  </r>
  <r>
    <x v="1"/>
    <x v="8"/>
    <x v="1"/>
    <x v="0"/>
    <x v="12"/>
    <x v="1"/>
    <n v="-348"/>
  </r>
  <r>
    <x v="1"/>
    <x v="9"/>
    <x v="1"/>
    <x v="0"/>
    <x v="12"/>
    <x v="1"/>
    <n v="-578"/>
  </r>
  <r>
    <x v="1"/>
    <x v="10"/>
    <x v="1"/>
    <x v="0"/>
    <x v="12"/>
    <x v="1"/>
    <n v="-587"/>
  </r>
  <r>
    <x v="1"/>
    <x v="11"/>
    <x v="1"/>
    <x v="0"/>
    <x v="12"/>
    <x v="1"/>
    <n v="74"/>
  </r>
  <r>
    <x v="1"/>
    <x v="12"/>
    <x v="1"/>
    <x v="0"/>
    <x v="12"/>
    <x v="1"/>
    <n v="-279"/>
  </r>
  <r>
    <x v="1"/>
    <x v="13"/>
    <x v="1"/>
    <x v="0"/>
    <x v="12"/>
    <x v="1"/>
    <n v="-240"/>
  </r>
  <r>
    <x v="1"/>
    <x v="14"/>
    <x v="1"/>
    <x v="0"/>
    <x v="12"/>
    <x v="1"/>
    <n v="220"/>
  </r>
  <r>
    <x v="0"/>
    <x v="0"/>
    <x v="1"/>
    <x v="1"/>
    <x v="12"/>
    <x v="1"/>
    <n v="-381"/>
  </r>
  <r>
    <x v="0"/>
    <x v="1"/>
    <x v="1"/>
    <x v="1"/>
    <x v="12"/>
    <x v="1"/>
    <n v="-307"/>
  </r>
  <r>
    <x v="0"/>
    <x v="2"/>
    <x v="1"/>
    <x v="1"/>
    <x v="12"/>
    <x v="1"/>
    <n v="-890"/>
  </r>
  <r>
    <x v="0"/>
    <x v="3"/>
    <x v="1"/>
    <x v="1"/>
    <x v="12"/>
    <x v="1"/>
    <n v="241"/>
  </r>
  <r>
    <x v="0"/>
    <x v="4"/>
    <x v="1"/>
    <x v="1"/>
    <x v="12"/>
    <x v="1"/>
    <n v="-848"/>
  </r>
  <r>
    <x v="0"/>
    <x v="5"/>
    <x v="1"/>
    <x v="1"/>
    <x v="12"/>
    <x v="1"/>
    <n v="-731"/>
  </r>
  <r>
    <x v="0"/>
    <x v="6"/>
    <x v="1"/>
    <x v="1"/>
    <x v="12"/>
    <x v="1"/>
    <n v="-1138"/>
  </r>
  <r>
    <x v="1"/>
    <x v="7"/>
    <x v="1"/>
    <x v="1"/>
    <x v="12"/>
    <x v="1"/>
    <n v="-252"/>
  </r>
  <r>
    <x v="1"/>
    <x v="8"/>
    <x v="1"/>
    <x v="1"/>
    <x v="12"/>
    <x v="1"/>
    <n v="-391"/>
  </r>
  <r>
    <x v="1"/>
    <x v="9"/>
    <x v="1"/>
    <x v="1"/>
    <x v="12"/>
    <x v="1"/>
    <n v="-494"/>
  </r>
  <r>
    <x v="1"/>
    <x v="10"/>
    <x v="1"/>
    <x v="1"/>
    <x v="12"/>
    <x v="1"/>
    <n v="-618"/>
  </r>
  <r>
    <x v="1"/>
    <x v="11"/>
    <x v="1"/>
    <x v="1"/>
    <x v="12"/>
    <x v="1"/>
    <n v="-20"/>
  </r>
  <r>
    <x v="1"/>
    <x v="12"/>
    <x v="1"/>
    <x v="1"/>
    <x v="12"/>
    <x v="1"/>
    <n v="-365"/>
  </r>
  <r>
    <x v="1"/>
    <x v="13"/>
    <x v="1"/>
    <x v="1"/>
    <x v="12"/>
    <x v="1"/>
    <n v="-340"/>
  </r>
  <r>
    <x v="1"/>
    <x v="14"/>
    <x v="1"/>
    <x v="1"/>
    <x v="12"/>
    <x v="1"/>
    <n v="367"/>
  </r>
  <r>
    <x v="0"/>
    <x v="0"/>
    <x v="2"/>
    <x v="0"/>
    <x v="12"/>
    <x v="1"/>
    <n v="5"/>
  </r>
  <r>
    <x v="0"/>
    <x v="1"/>
    <x v="2"/>
    <x v="0"/>
    <x v="12"/>
    <x v="1"/>
    <n v="213"/>
  </r>
  <r>
    <x v="0"/>
    <x v="2"/>
    <x v="2"/>
    <x v="0"/>
    <x v="12"/>
    <x v="1"/>
    <n v="20"/>
  </r>
  <r>
    <x v="0"/>
    <x v="3"/>
    <x v="2"/>
    <x v="0"/>
    <x v="12"/>
    <x v="1"/>
    <n v="-33"/>
  </r>
  <r>
    <x v="0"/>
    <x v="4"/>
    <x v="2"/>
    <x v="0"/>
    <x v="12"/>
    <x v="1"/>
    <n v="-75"/>
  </r>
  <r>
    <x v="0"/>
    <x v="5"/>
    <x v="2"/>
    <x v="0"/>
    <x v="12"/>
    <x v="1"/>
    <n v="26"/>
  </r>
  <r>
    <x v="0"/>
    <x v="6"/>
    <x v="2"/>
    <x v="0"/>
    <x v="12"/>
    <x v="1"/>
    <n v="346"/>
  </r>
  <r>
    <x v="1"/>
    <x v="7"/>
    <x v="2"/>
    <x v="0"/>
    <x v="12"/>
    <x v="1"/>
    <n v="14"/>
  </r>
  <r>
    <x v="1"/>
    <x v="8"/>
    <x v="2"/>
    <x v="0"/>
    <x v="12"/>
    <x v="1"/>
    <n v="41"/>
  </r>
  <r>
    <x v="1"/>
    <x v="9"/>
    <x v="2"/>
    <x v="0"/>
    <x v="12"/>
    <x v="1"/>
    <n v="390"/>
  </r>
  <r>
    <x v="1"/>
    <x v="10"/>
    <x v="2"/>
    <x v="0"/>
    <x v="12"/>
    <x v="1"/>
    <n v="67"/>
  </r>
  <r>
    <x v="1"/>
    <x v="11"/>
    <x v="2"/>
    <x v="0"/>
    <x v="12"/>
    <x v="1"/>
    <n v="122"/>
  </r>
  <r>
    <x v="1"/>
    <x v="12"/>
    <x v="2"/>
    <x v="0"/>
    <x v="12"/>
    <x v="1"/>
    <n v="29"/>
  </r>
  <r>
    <x v="1"/>
    <x v="13"/>
    <x v="2"/>
    <x v="0"/>
    <x v="12"/>
    <x v="1"/>
    <n v="6"/>
  </r>
  <r>
    <x v="1"/>
    <x v="14"/>
    <x v="2"/>
    <x v="0"/>
    <x v="12"/>
    <x v="1"/>
    <n v="-581"/>
  </r>
  <r>
    <x v="0"/>
    <x v="0"/>
    <x v="2"/>
    <x v="1"/>
    <x v="12"/>
    <x v="1"/>
    <n v="40"/>
  </r>
  <r>
    <x v="0"/>
    <x v="1"/>
    <x v="2"/>
    <x v="1"/>
    <x v="12"/>
    <x v="1"/>
    <n v="156"/>
  </r>
  <r>
    <x v="0"/>
    <x v="2"/>
    <x v="2"/>
    <x v="1"/>
    <x v="12"/>
    <x v="1"/>
    <n v="117"/>
  </r>
  <r>
    <x v="0"/>
    <x v="3"/>
    <x v="2"/>
    <x v="1"/>
    <x v="12"/>
    <x v="1"/>
    <n v="458"/>
  </r>
  <r>
    <x v="0"/>
    <x v="4"/>
    <x v="2"/>
    <x v="1"/>
    <x v="12"/>
    <x v="1"/>
    <n v="33"/>
  </r>
  <r>
    <x v="0"/>
    <x v="5"/>
    <x v="2"/>
    <x v="1"/>
    <x v="12"/>
    <x v="1"/>
    <n v="49"/>
  </r>
  <r>
    <x v="0"/>
    <x v="6"/>
    <x v="2"/>
    <x v="1"/>
    <x v="12"/>
    <x v="1"/>
    <n v="514"/>
  </r>
  <r>
    <x v="1"/>
    <x v="7"/>
    <x v="2"/>
    <x v="1"/>
    <x v="12"/>
    <x v="1"/>
    <n v="33"/>
  </r>
  <r>
    <x v="1"/>
    <x v="8"/>
    <x v="2"/>
    <x v="1"/>
    <x v="12"/>
    <x v="1"/>
    <n v="62"/>
  </r>
  <r>
    <x v="1"/>
    <x v="9"/>
    <x v="2"/>
    <x v="1"/>
    <x v="12"/>
    <x v="1"/>
    <n v="366"/>
  </r>
  <r>
    <x v="1"/>
    <x v="10"/>
    <x v="2"/>
    <x v="1"/>
    <x v="12"/>
    <x v="1"/>
    <n v="39"/>
  </r>
  <r>
    <x v="1"/>
    <x v="11"/>
    <x v="2"/>
    <x v="1"/>
    <x v="12"/>
    <x v="1"/>
    <n v="132"/>
  </r>
  <r>
    <x v="1"/>
    <x v="12"/>
    <x v="2"/>
    <x v="1"/>
    <x v="12"/>
    <x v="1"/>
    <n v="68"/>
  </r>
  <r>
    <x v="1"/>
    <x v="13"/>
    <x v="2"/>
    <x v="1"/>
    <x v="12"/>
    <x v="1"/>
    <n v="64"/>
  </r>
  <r>
    <x v="1"/>
    <x v="14"/>
    <x v="2"/>
    <x v="1"/>
    <x v="12"/>
    <x v="1"/>
    <n v="-286"/>
  </r>
  <r>
    <x v="0"/>
    <x v="0"/>
    <x v="3"/>
    <x v="0"/>
    <x v="12"/>
    <x v="1"/>
    <n v="86"/>
  </r>
  <r>
    <x v="0"/>
    <x v="1"/>
    <x v="3"/>
    <x v="0"/>
    <x v="12"/>
    <x v="1"/>
    <n v="-74"/>
  </r>
  <r>
    <x v="0"/>
    <x v="2"/>
    <x v="3"/>
    <x v="0"/>
    <x v="12"/>
    <x v="1"/>
    <n v="-17"/>
  </r>
  <r>
    <x v="0"/>
    <x v="3"/>
    <x v="3"/>
    <x v="0"/>
    <x v="12"/>
    <x v="1"/>
    <n v="-193"/>
  </r>
  <r>
    <x v="0"/>
    <x v="4"/>
    <x v="3"/>
    <x v="0"/>
    <x v="12"/>
    <x v="1"/>
    <n v="170"/>
  </r>
  <r>
    <x v="0"/>
    <x v="5"/>
    <x v="3"/>
    <x v="0"/>
    <x v="12"/>
    <x v="1"/>
    <n v="84"/>
  </r>
  <r>
    <x v="0"/>
    <x v="6"/>
    <x v="3"/>
    <x v="0"/>
    <x v="12"/>
    <x v="1"/>
    <n v="56"/>
  </r>
  <r>
    <x v="1"/>
    <x v="7"/>
    <x v="3"/>
    <x v="0"/>
    <x v="12"/>
    <x v="1"/>
    <n v="61"/>
  </r>
  <r>
    <x v="1"/>
    <x v="8"/>
    <x v="3"/>
    <x v="0"/>
    <x v="12"/>
    <x v="1"/>
    <n v="73"/>
  </r>
  <r>
    <x v="1"/>
    <x v="9"/>
    <x v="3"/>
    <x v="0"/>
    <x v="12"/>
    <x v="1"/>
    <n v="-27"/>
  </r>
  <r>
    <x v="1"/>
    <x v="10"/>
    <x v="3"/>
    <x v="0"/>
    <x v="12"/>
    <x v="1"/>
    <n v="30"/>
  </r>
  <r>
    <x v="1"/>
    <x v="11"/>
    <x v="3"/>
    <x v="0"/>
    <x v="12"/>
    <x v="1"/>
    <n v="35"/>
  </r>
  <r>
    <x v="1"/>
    <x v="12"/>
    <x v="3"/>
    <x v="0"/>
    <x v="12"/>
    <x v="1"/>
    <n v="104"/>
  </r>
  <r>
    <x v="1"/>
    <x v="13"/>
    <x v="3"/>
    <x v="0"/>
    <x v="12"/>
    <x v="1"/>
    <n v="127"/>
  </r>
  <r>
    <x v="1"/>
    <x v="14"/>
    <x v="3"/>
    <x v="0"/>
    <x v="12"/>
    <x v="1"/>
    <n v="-282"/>
  </r>
  <r>
    <x v="0"/>
    <x v="0"/>
    <x v="3"/>
    <x v="1"/>
    <x v="12"/>
    <x v="1"/>
    <n v="43"/>
  </r>
  <r>
    <x v="0"/>
    <x v="1"/>
    <x v="3"/>
    <x v="1"/>
    <x v="12"/>
    <x v="1"/>
    <n v="-124"/>
  </r>
  <r>
    <x v="0"/>
    <x v="2"/>
    <x v="3"/>
    <x v="1"/>
    <x v="12"/>
    <x v="1"/>
    <n v="-31"/>
  </r>
  <r>
    <x v="0"/>
    <x v="3"/>
    <x v="3"/>
    <x v="1"/>
    <x v="12"/>
    <x v="1"/>
    <n v="-147"/>
  </r>
  <r>
    <x v="0"/>
    <x v="4"/>
    <x v="3"/>
    <x v="1"/>
    <x v="12"/>
    <x v="1"/>
    <n v="121"/>
  </r>
  <r>
    <x v="0"/>
    <x v="5"/>
    <x v="3"/>
    <x v="1"/>
    <x v="12"/>
    <x v="1"/>
    <n v="69"/>
  </r>
  <r>
    <x v="0"/>
    <x v="6"/>
    <x v="3"/>
    <x v="1"/>
    <x v="12"/>
    <x v="1"/>
    <n v="72"/>
  </r>
  <r>
    <x v="1"/>
    <x v="7"/>
    <x v="3"/>
    <x v="1"/>
    <x v="12"/>
    <x v="1"/>
    <n v="42"/>
  </r>
  <r>
    <x v="1"/>
    <x v="8"/>
    <x v="3"/>
    <x v="1"/>
    <x v="12"/>
    <x v="1"/>
    <n v="27"/>
  </r>
  <r>
    <x v="1"/>
    <x v="9"/>
    <x v="3"/>
    <x v="1"/>
    <x v="12"/>
    <x v="1"/>
    <n v="-72"/>
  </r>
  <r>
    <x v="1"/>
    <x v="10"/>
    <x v="3"/>
    <x v="1"/>
    <x v="12"/>
    <x v="1"/>
    <n v="-3"/>
  </r>
  <r>
    <x v="1"/>
    <x v="11"/>
    <x v="3"/>
    <x v="1"/>
    <x v="12"/>
    <x v="1"/>
    <n v="-3"/>
  </r>
  <r>
    <x v="1"/>
    <x v="12"/>
    <x v="3"/>
    <x v="1"/>
    <x v="12"/>
    <x v="1"/>
    <n v="71"/>
  </r>
  <r>
    <x v="1"/>
    <x v="13"/>
    <x v="3"/>
    <x v="1"/>
    <x v="12"/>
    <x v="1"/>
    <n v="54"/>
  </r>
  <r>
    <x v="1"/>
    <x v="14"/>
    <x v="3"/>
    <x v="1"/>
    <x v="12"/>
    <x v="1"/>
    <n v="-77"/>
  </r>
  <r>
    <x v="0"/>
    <x v="0"/>
    <x v="4"/>
    <x v="0"/>
    <x v="12"/>
    <x v="1"/>
    <n v="-14"/>
  </r>
  <r>
    <x v="0"/>
    <x v="1"/>
    <x v="4"/>
    <x v="0"/>
    <x v="12"/>
    <x v="1"/>
    <n v="-20"/>
  </r>
  <r>
    <x v="0"/>
    <x v="2"/>
    <x v="4"/>
    <x v="0"/>
    <x v="12"/>
    <x v="1"/>
    <n v="23"/>
  </r>
  <r>
    <x v="0"/>
    <x v="3"/>
    <x v="4"/>
    <x v="0"/>
    <x v="12"/>
    <x v="1"/>
    <n v="-75"/>
  </r>
  <r>
    <x v="0"/>
    <x v="4"/>
    <x v="4"/>
    <x v="0"/>
    <x v="12"/>
    <x v="1"/>
    <n v="-42"/>
  </r>
  <r>
    <x v="0"/>
    <x v="5"/>
    <x v="4"/>
    <x v="0"/>
    <x v="12"/>
    <x v="1"/>
    <n v="94"/>
  </r>
  <r>
    <x v="0"/>
    <x v="6"/>
    <x v="4"/>
    <x v="0"/>
    <x v="12"/>
    <x v="1"/>
    <n v="-15"/>
  </r>
  <r>
    <x v="1"/>
    <x v="7"/>
    <x v="4"/>
    <x v="0"/>
    <x v="12"/>
    <x v="1"/>
    <n v="-8"/>
  </r>
  <r>
    <x v="1"/>
    <x v="8"/>
    <x v="4"/>
    <x v="0"/>
    <x v="12"/>
    <x v="1"/>
    <n v="-36"/>
  </r>
  <r>
    <x v="1"/>
    <x v="9"/>
    <x v="4"/>
    <x v="0"/>
    <x v="12"/>
    <x v="1"/>
    <n v="23"/>
  </r>
  <r>
    <x v="1"/>
    <x v="10"/>
    <x v="4"/>
    <x v="0"/>
    <x v="12"/>
    <x v="1"/>
    <n v="-55"/>
  </r>
  <r>
    <x v="1"/>
    <x v="11"/>
    <x v="4"/>
    <x v="0"/>
    <x v="12"/>
    <x v="1"/>
    <n v="-33"/>
  </r>
  <r>
    <x v="1"/>
    <x v="12"/>
    <x v="4"/>
    <x v="0"/>
    <x v="12"/>
    <x v="1"/>
    <n v="23"/>
  </r>
  <r>
    <x v="1"/>
    <x v="13"/>
    <x v="4"/>
    <x v="0"/>
    <x v="12"/>
    <x v="1"/>
    <n v="4"/>
  </r>
  <r>
    <x v="1"/>
    <x v="14"/>
    <x v="4"/>
    <x v="0"/>
    <x v="12"/>
    <x v="1"/>
    <n v="80"/>
  </r>
  <r>
    <x v="0"/>
    <x v="0"/>
    <x v="4"/>
    <x v="1"/>
    <x v="12"/>
    <x v="1"/>
    <n v="-32"/>
  </r>
  <r>
    <x v="0"/>
    <x v="1"/>
    <x v="4"/>
    <x v="1"/>
    <x v="12"/>
    <x v="1"/>
    <n v="22"/>
  </r>
  <r>
    <x v="0"/>
    <x v="2"/>
    <x v="4"/>
    <x v="1"/>
    <x v="12"/>
    <x v="1"/>
    <n v="-36"/>
  </r>
  <r>
    <x v="0"/>
    <x v="3"/>
    <x v="4"/>
    <x v="1"/>
    <x v="12"/>
    <x v="1"/>
    <n v="-11"/>
  </r>
  <r>
    <x v="0"/>
    <x v="4"/>
    <x v="4"/>
    <x v="1"/>
    <x v="12"/>
    <x v="1"/>
    <n v="-97"/>
  </r>
  <r>
    <x v="0"/>
    <x v="5"/>
    <x v="4"/>
    <x v="1"/>
    <x v="12"/>
    <x v="1"/>
    <n v="13"/>
  </r>
  <r>
    <x v="0"/>
    <x v="6"/>
    <x v="4"/>
    <x v="1"/>
    <x v="12"/>
    <x v="1"/>
    <n v="-16"/>
  </r>
  <r>
    <x v="1"/>
    <x v="7"/>
    <x v="4"/>
    <x v="1"/>
    <x v="12"/>
    <x v="1"/>
    <n v="-9"/>
  </r>
  <r>
    <x v="1"/>
    <x v="8"/>
    <x v="4"/>
    <x v="1"/>
    <x v="12"/>
    <x v="1"/>
    <n v="-75"/>
  </r>
  <r>
    <x v="1"/>
    <x v="9"/>
    <x v="4"/>
    <x v="1"/>
    <x v="12"/>
    <x v="1"/>
    <n v="3"/>
  </r>
  <r>
    <x v="1"/>
    <x v="10"/>
    <x v="4"/>
    <x v="1"/>
    <x v="12"/>
    <x v="1"/>
    <n v="-58"/>
  </r>
  <r>
    <x v="1"/>
    <x v="11"/>
    <x v="4"/>
    <x v="1"/>
    <x v="12"/>
    <x v="1"/>
    <n v="-41"/>
  </r>
  <r>
    <x v="1"/>
    <x v="12"/>
    <x v="4"/>
    <x v="1"/>
    <x v="12"/>
    <x v="1"/>
    <n v="-25"/>
  </r>
  <r>
    <x v="1"/>
    <x v="13"/>
    <x v="4"/>
    <x v="1"/>
    <x v="12"/>
    <x v="1"/>
    <n v="-19"/>
  </r>
  <r>
    <x v="1"/>
    <x v="14"/>
    <x v="4"/>
    <x v="1"/>
    <x v="12"/>
    <x v="1"/>
    <n v="108"/>
  </r>
  <r>
    <x v="0"/>
    <x v="0"/>
    <x v="0"/>
    <x v="0"/>
    <x v="13"/>
    <x v="1"/>
    <n v="98"/>
  </r>
  <r>
    <x v="0"/>
    <x v="1"/>
    <x v="0"/>
    <x v="0"/>
    <x v="13"/>
    <x v="1"/>
    <n v="227"/>
  </r>
  <r>
    <x v="0"/>
    <x v="2"/>
    <x v="0"/>
    <x v="0"/>
    <x v="13"/>
    <x v="1"/>
    <n v="340"/>
  </r>
  <r>
    <x v="0"/>
    <x v="3"/>
    <x v="0"/>
    <x v="0"/>
    <x v="13"/>
    <x v="1"/>
    <n v="597"/>
  </r>
  <r>
    <x v="0"/>
    <x v="4"/>
    <x v="0"/>
    <x v="0"/>
    <x v="13"/>
    <x v="1"/>
    <n v="-17"/>
  </r>
  <r>
    <x v="0"/>
    <x v="5"/>
    <x v="0"/>
    <x v="0"/>
    <x v="13"/>
    <x v="1"/>
    <n v="50"/>
  </r>
  <r>
    <x v="0"/>
    <x v="6"/>
    <x v="0"/>
    <x v="0"/>
    <x v="13"/>
    <x v="1"/>
    <n v="587"/>
  </r>
  <r>
    <x v="1"/>
    <x v="7"/>
    <x v="0"/>
    <x v="0"/>
    <x v="13"/>
    <x v="1"/>
    <n v="18"/>
  </r>
  <r>
    <x v="1"/>
    <x v="8"/>
    <x v="0"/>
    <x v="0"/>
    <x v="13"/>
    <x v="1"/>
    <n v="67"/>
  </r>
  <r>
    <x v="1"/>
    <x v="9"/>
    <x v="0"/>
    <x v="0"/>
    <x v="13"/>
    <x v="1"/>
    <n v="310"/>
  </r>
  <r>
    <x v="1"/>
    <x v="10"/>
    <x v="0"/>
    <x v="0"/>
    <x v="13"/>
    <x v="1"/>
    <n v="23"/>
  </r>
  <r>
    <x v="1"/>
    <x v="11"/>
    <x v="0"/>
    <x v="0"/>
    <x v="13"/>
    <x v="1"/>
    <n v="70"/>
  </r>
  <r>
    <x v="1"/>
    <x v="12"/>
    <x v="0"/>
    <x v="0"/>
    <x v="13"/>
    <x v="1"/>
    <n v="63"/>
  </r>
  <r>
    <x v="1"/>
    <x v="13"/>
    <x v="0"/>
    <x v="0"/>
    <x v="13"/>
    <x v="1"/>
    <n v="44"/>
  </r>
  <r>
    <x v="1"/>
    <x v="14"/>
    <x v="0"/>
    <x v="0"/>
    <x v="13"/>
    <x v="1"/>
    <n v="-110"/>
  </r>
  <r>
    <x v="0"/>
    <x v="0"/>
    <x v="0"/>
    <x v="1"/>
    <x v="13"/>
    <x v="1"/>
    <n v="36"/>
  </r>
  <r>
    <x v="0"/>
    <x v="1"/>
    <x v="0"/>
    <x v="1"/>
    <x v="13"/>
    <x v="1"/>
    <n v="106"/>
  </r>
  <r>
    <x v="0"/>
    <x v="2"/>
    <x v="0"/>
    <x v="1"/>
    <x v="13"/>
    <x v="1"/>
    <n v="297"/>
  </r>
  <r>
    <x v="0"/>
    <x v="3"/>
    <x v="0"/>
    <x v="1"/>
    <x v="13"/>
    <x v="1"/>
    <n v="599"/>
  </r>
  <r>
    <x v="0"/>
    <x v="4"/>
    <x v="0"/>
    <x v="1"/>
    <x v="13"/>
    <x v="1"/>
    <n v="-9"/>
  </r>
  <r>
    <x v="0"/>
    <x v="5"/>
    <x v="0"/>
    <x v="1"/>
    <x v="13"/>
    <x v="1"/>
    <n v="-30"/>
  </r>
  <r>
    <x v="0"/>
    <x v="6"/>
    <x v="0"/>
    <x v="1"/>
    <x v="13"/>
    <x v="1"/>
    <n v="445"/>
  </r>
  <r>
    <x v="1"/>
    <x v="7"/>
    <x v="0"/>
    <x v="1"/>
    <x v="13"/>
    <x v="1"/>
    <n v="6"/>
  </r>
  <r>
    <x v="1"/>
    <x v="8"/>
    <x v="0"/>
    <x v="1"/>
    <x v="13"/>
    <x v="1"/>
    <n v="49"/>
  </r>
  <r>
    <x v="1"/>
    <x v="9"/>
    <x v="0"/>
    <x v="1"/>
    <x v="13"/>
    <x v="1"/>
    <n v="243"/>
  </r>
  <r>
    <x v="1"/>
    <x v="10"/>
    <x v="0"/>
    <x v="1"/>
    <x v="13"/>
    <x v="1"/>
    <n v="55"/>
  </r>
  <r>
    <x v="1"/>
    <x v="11"/>
    <x v="0"/>
    <x v="1"/>
    <x v="13"/>
    <x v="1"/>
    <n v="18"/>
  </r>
  <r>
    <x v="1"/>
    <x v="12"/>
    <x v="0"/>
    <x v="1"/>
    <x v="13"/>
    <x v="1"/>
    <n v="89"/>
  </r>
  <r>
    <x v="1"/>
    <x v="13"/>
    <x v="0"/>
    <x v="1"/>
    <x v="13"/>
    <x v="1"/>
    <n v="30"/>
  </r>
  <r>
    <x v="1"/>
    <x v="14"/>
    <x v="0"/>
    <x v="1"/>
    <x v="13"/>
    <x v="1"/>
    <n v="-46"/>
  </r>
  <r>
    <x v="0"/>
    <x v="0"/>
    <x v="1"/>
    <x v="0"/>
    <x v="13"/>
    <x v="1"/>
    <n v="-327"/>
  </r>
  <r>
    <x v="0"/>
    <x v="1"/>
    <x v="1"/>
    <x v="0"/>
    <x v="13"/>
    <x v="1"/>
    <n v="-498"/>
  </r>
  <r>
    <x v="0"/>
    <x v="2"/>
    <x v="1"/>
    <x v="0"/>
    <x v="13"/>
    <x v="1"/>
    <n v="-925"/>
  </r>
  <r>
    <x v="0"/>
    <x v="3"/>
    <x v="1"/>
    <x v="0"/>
    <x v="13"/>
    <x v="1"/>
    <n v="226"/>
  </r>
  <r>
    <x v="0"/>
    <x v="4"/>
    <x v="1"/>
    <x v="0"/>
    <x v="13"/>
    <x v="1"/>
    <n v="-785"/>
  </r>
  <r>
    <x v="0"/>
    <x v="5"/>
    <x v="1"/>
    <x v="0"/>
    <x v="13"/>
    <x v="1"/>
    <n v="-781"/>
  </r>
  <r>
    <x v="0"/>
    <x v="6"/>
    <x v="1"/>
    <x v="0"/>
    <x v="13"/>
    <x v="1"/>
    <n v="-1378"/>
  </r>
  <r>
    <x v="1"/>
    <x v="7"/>
    <x v="1"/>
    <x v="0"/>
    <x v="13"/>
    <x v="1"/>
    <n v="-262"/>
  </r>
  <r>
    <x v="1"/>
    <x v="8"/>
    <x v="1"/>
    <x v="0"/>
    <x v="13"/>
    <x v="1"/>
    <n v="-346"/>
  </r>
  <r>
    <x v="1"/>
    <x v="9"/>
    <x v="1"/>
    <x v="0"/>
    <x v="13"/>
    <x v="1"/>
    <n v="-645"/>
  </r>
  <r>
    <x v="1"/>
    <x v="10"/>
    <x v="1"/>
    <x v="0"/>
    <x v="13"/>
    <x v="1"/>
    <n v="-614"/>
  </r>
  <r>
    <x v="1"/>
    <x v="11"/>
    <x v="1"/>
    <x v="0"/>
    <x v="13"/>
    <x v="1"/>
    <n v="49"/>
  </r>
  <r>
    <x v="1"/>
    <x v="12"/>
    <x v="1"/>
    <x v="0"/>
    <x v="13"/>
    <x v="1"/>
    <n v="-299"/>
  </r>
  <r>
    <x v="1"/>
    <x v="13"/>
    <x v="1"/>
    <x v="0"/>
    <x v="13"/>
    <x v="1"/>
    <n v="-256"/>
  </r>
  <r>
    <x v="1"/>
    <x v="14"/>
    <x v="1"/>
    <x v="0"/>
    <x v="13"/>
    <x v="1"/>
    <n v="327"/>
  </r>
  <r>
    <x v="0"/>
    <x v="0"/>
    <x v="1"/>
    <x v="1"/>
    <x v="13"/>
    <x v="1"/>
    <n v="-405"/>
  </r>
  <r>
    <x v="0"/>
    <x v="1"/>
    <x v="1"/>
    <x v="1"/>
    <x v="13"/>
    <x v="1"/>
    <n v="-320"/>
  </r>
  <r>
    <x v="0"/>
    <x v="2"/>
    <x v="1"/>
    <x v="1"/>
    <x v="13"/>
    <x v="1"/>
    <n v="-934"/>
  </r>
  <r>
    <x v="0"/>
    <x v="3"/>
    <x v="1"/>
    <x v="1"/>
    <x v="13"/>
    <x v="1"/>
    <n v="286"/>
  </r>
  <r>
    <x v="0"/>
    <x v="4"/>
    <x v="1"/>
    <x v="1"/>
    <x v="13"/>
    <x v="1"/>
    <n v="-899"/>
  </r>
  <r>
    <x v="0"/>
    <x v="5"/>
    <x v="1"/>
    <x v="1"/>
    <x v="13"/>
    <x v="1"/>
    <n v="-775"/>
  </r>
  <r>
    <x v="0"/>
    <x v="6"/>
    <x v="1"/>
    <x v="1"/>
    <x v="13"/>
    <x v="1"/>
    <n v="-1200"/>
  </r>
  <r>
    <x v="1"/>
    <x v="7"/>
    <x v="1"/>
    <x v="1"/>
    <x v="13"/>
    <x v="1"/>
    <n v="-262"/>
  </r>
  <r>
    <x v="1"/>
    <x v="8"/>
    <x v="1"/>
    <x v="1"/>
    <x v="13"/>
    <x v="1"/>
    <n v="-411"/>
  </r>
  <r>
    <x v="1"/>
    <x v="9"/>
    <x v="1"/>
    <x v="1"/>
    <x v="13"/>
    <x v="1"/>
    <n v="-522"/>
  </r>
  <r>
    <x v="1"/>
    <x v="10"/>
    <x v="1"/>
    <x v="1"/>
    <x v="13"/>
    <x v="1"/>
    <n v="-652"/>
  </r>
  <r>
    <x v="1"/>
    <x v="11"/>
    <x v="1"/>
    <x v="1"/>
    <x v="13"/>
    <x v="1"/>
    <n v="0"/>
  </r>
  <r>
    <x v="1"/>
    <x v="12"/>
    <x v="1"/>
    <x v="1"/>
    <x v="13"/>
    <x v="1"/>
    <n v="-389"/>
  </r>
  <r>
    <x v="1"/>
    <x v="13"/>
    <x v="1"/>
    <x v="1"/>
    <x v="13"/>
    <x v="1"/>
    <n v="-350"/>
  </r>
  <r>
    <x v="1"/>
    <x v="14"/>
    <x v="1"/>
    <x v="1"/>
    <x v="13"/>
    <x v="1"/>
    <n v="429"/>
  </r>
  <r>
    <x v="0"/>
    <x v="0"/>
    <x v="2"/>
    <x v="0"/>
    <x v="13"/>
    <x v="1"/>
    <n v="-6"/>
  </r>
  <r>
    <x v="0"/>
    <x v="1"/>
    <x v="2"/>
    <x v="0"/>
    <x v="13"/>
    <x v="1"/>
    <n v="237"/>
  </r>
  <r>
    <x v="0"/>
    <x v="2"/>
    <x v="2"/>
    <x v="0"/>
    <x v="13"/>
    <x v="1"/>
    <n v="30"/>
  </r>
  <r>
    <x v="0"/>
    <x v="3"/>
    <x v="2"/>
    <x v="0"/>
    <x v="13"/>
    <x v="1"/>
    <n v="-32"/>
  </r>
  <r>
    <x v="0"/>
    <x v="4"/>
    <x v="2"/>
    <x v="0"/>
    <x v="13"/>
    <x v="1"/>
    <n v="-84"/>
  </r>
  <r>
    <x v="0"/>
    <x v="5"/>
    <x v="2"/>
    <x v="0"/>
    <x v="13"/>
    <x v="1"/>
    <n v="35"/>
  </r>
  <r>
    <x v="0"/>
    <x v="6"/>
    <x v="2"/>
    <x v="0"/>
    <x v="13"/>
    <x v="1"/>
    <n v="368"/>
  </r>
  <r>
    <x v="1"/>
    <x v="7"/>
    <x v="2"/>
    <x v="0"/>
    <x v="13"/>
    <x v="1"/>
    <n v="22"/>
  </r>
  <r>
    <x v="1"/>
    <x v="8"/>
    <x v="2"/>
    <x v="0"/>
    <x v="13"/>
    <x v="1"/>
    <n v="63"/>
  </r>
  <r>
    <x v="1"/>
    <x v="9"/>
    <x v="2"/>
    <x v="0"/>
    <x v="13"/>
    <x v="1"/>
    <n v="438"/>
  </r>
  <r>
    <x v="1"/>
    <x v="10"/>
    <x v="2"/>
    <x v="0"/>
    <x v="13"/>
    <x v="1"/>
    <n v="78"/>
  </r>
  <r>
    <x v="1"/>
    <x v="11"/>
    <x v="2"/>
    <x v="0"/>
    <x v="13"/>
    <x v="1"/>
    <n v="113"/>
  </r>
  <r>
    <x v="1"/>
    <x v="12"/>
    <x v="2"/>
    <x v="0"/>
    <x v="13"/>
    <x v="1"/>
    <n v="33"/>
  </r>
  <r>
    <x v="1"/>
    <x v="13"/>
    <x v="2"/>
    <x v="0"/>
    <x v="13"/>
    <x v="1"/>
    <n v="8"/>
  </r>
  <r>
    <x v="1"/>
    <x v="14"/>
    <x v="2"/>
    <x v="0"/>
    <x v="13"/>
    <x v="1"/>
    <n v="-619"/>
  </r>
  <r>
    <x v="0"/>
    <x v="0"/>
    <x v="2"/>
    <x v="1"/>
    <x v="13"/>
    <x v="1"/>
    <n v="42"/>
  </r>
  <r>
    <x v="0"/>
    <x v="1"/>
    <x v="2"/>
    <x v="1"/>
    <x v="13"/>
    <x v="1"/>
    <n v="182"/>
  </r>
  <r>
    <x v="0"/>
    <x v="2"/>
    <x v="2"/>
    <x v="1"/>
    <x v="13"/>
    <x v="1"/>
    <n v="126"/>
  </r>
  <r>
    <x v="0"/>
    <x v="3"/>
    <x v="2"/>
    <x v="1"/>
    <x v="13"/>
    <x v="1"/>
    <n v="504"/>
  </r>
  <r>
    <x v="0"/>
    <x v="4"/>
    <x v="2"/>
    <x v="1"/>
    <x v="13"/>
    <x v="1"/>
    <n v="41"/>
  </r>
  <r>
    <x v="0"/>
    <x v="5"/>
    <x v="2"/>
    <x v="1"/>
    <x v="13"/>
    <x v="1"/>
    <n v="47"/>
  </r>
  <r>
    <x v="0"/>
    <x v="6"/>
    <x v="2"/>
    <x v="1"/>
    <x v="13"/>
    <x v="1"/>
    <n v="532"/>
  </r>
  <r>
    <x v="1"/>
    <x v="7"/>
    <x v="2"/>
    <x v="1"/>
    <x v="13"/>
    <x v="1"/>
    <n v="39"/>
  </r>
  <r>
    <x v="1"/>
    <x v="8"/>
    <x v="2"/>
    <x v="1"/>
    <x v="13"/>
    <x v="1"/>
    <n v="82"/>
  </r>
  <r>
    <x v="1"/>
    <x v="9"/>
    <x v="2"/>
    <x v="1"/>
    <x v="13"/>
    <x v="1"/>
    <n v="397"/>
  </r>
  <r>
    <x v="1"/>
    <x v="10"/>
    <x v="2"/>
    <x v="1"/>
    <x v="13"/>
    <x v="1"/>
    <n v="40"/>
  </r>
  <r>
    <x v="1"/>
    <x v="11"/>
    <x v="2"/>
    <x v="1"/>
    <x v="13"/>
    <x v="1"/>
    <n v="134"/>
  </r>
  <r>
    <x v="1"/>
    <x v="12"/>
    <x v="2"/>
    <x v="1"/>
    <x v="13"/>
    <x v="1"/>
    <n v="81"/>
  </r>
  <r>
    <x v="1"/>
    <x v="13"/>
    <x v="2"/>
    <x v="1"/>
    <x v="13"/>
    <x v="1"/>
    <n v="63"/>
  </r>
  <r>
    <x v="1"/>
    <x v="14"/>
    <x v="2"/>
    <x v="1"/>
    <x v="13"/>
    <x v="1"/>
    <n v="-297"/>
  </r>
  <r>
    <x v="0"/>
    <x v="0"/>
    <x v="3"/>
    <x v="0"/>
    <x v="13"/>
    <x v="1"/>
    <n v="93"/>
  </r>
  <r>
    <x v="0"/>
    <x v="1"/>
    <x v="3"/>
    <x v="0"/>
    <x v="13"/>
    <x v="1"/>
    <n v="-86"/>
  </r>
  <r>
    <x v="0"/>
    <x v="2"/>
    <x v="3"/>
    <x v="0"/>
    <x v="13"/>
    <x v="1"/>
    <n v="-28"/>
  </r>
  <r>
    <x v="0"/>
    <x v="3"/>
    <x v="3"/>
    <x v="0"/>
    <x v="13"/>
    <x v="1"/>
    <n v="-241"/>
  </r>
  <r>
    <x v="0"/>
    <x v="4"/>
    <x v="3"/>
    <x v="0"/>
    <x v="13"/>
    <x v="1"/>
    <n v="189"/>
  </r>
  <r>
    <x v="0"/>
    <x v="5"/>
    <x v="3"/>
    <x v="0"/>
    <x v="13"/>
    <x v="1"/>
    <n v="83"/>
  </r>
  <r>
    <x v="0"/>
    <x v="6"/>
    <x v="3"/>
    <x v="0"/>
    <x v="13"/>
    <x v="1"/>
    <n v="57"/>
  </r>
  <r>
    <x v="1"/>
    <x v="7"/>
    <x v="3"/>
    <x v="0"/>
    <x v="13"/>
    <x v="1"/>
    <n v="72"/>
  </r>
  <r>
    <x v="1"/>
    <x v="8"/>
    <x v="3"/>
    <x v="0"/>
    <x v="13"/>
    <x v="1"/>
    <n v="85"/>
  </r>
  <r>
    <x v="1"/>
    <x v="9"/>
    <x v="3"/>
    <x v="0"/>
    <x v="13"/>
    <x v="1"/>
    <n v="-23"/>
  </r>
  <r>
    <x v="1"/>
    <x v="10"/>
    <x v="3"/>
    <x v="0"/>
    <x v="13"/>
    <x v="1"/>
    <n v="38"/>
  </r>
  <r>
    <x v="1"/>
    <x v="11"/>
    <x v="3"/>
    <x v="0"/>
    <x v="13"/>
    <x v="1"/>
    <n v="31"/>
  </r>
  <r>
    <x v="1"/>
    <x v="12"/>
    <x v="3"/>
    <x v="0"/>
    <x v="13"/>
    <x v="1"/>
    <n v="102"/>
  </r>
  <r>
    <x v="1"/>
    <x v="13"/>
    <x v="3"/>
    <x v="0"/>
    <x v="13"/>
    <x v="1"/>
    <n v="113"/>
  </r>
  <r>
    <x v="1"/>
    <x v="14"/>
    <x v="3"/>
    <x v="0"/>
    <x v="13"/>
    <x v="1"/>
    <n v="-310"/>
  </r>
  <r>
    <x v="0"/>
    <x v="0"/>
    <x v="3"/>
    <x v="1"/>
    <x v="13"/>
    <x v="1"/>
    <n v="55"/>
  </r>
  <r>
    <x v="0"/>
    <x v="1"/>
    <x v="3"/>
    <x v="1"/>
    <x v="13"/>
    <x v="1"/>
    <n v="-120"/>
  </r>
  <r>
    <x v="0"/>
    <x v="2"/>
    <x v="3"/>
    <x v="1"/>
    <x v="13"/>
    <x v="1"/>
    <n v="-44"/>
  </r>
  <r>
    <x v="0"/>
    <x v="3"/>
    <x v="3"/>
    <x v="1"/>
    <x v="13"/>
    <x v="1"/>
    <n v="-167"/>
  </r>
  <r>
    <x v="0"/>
    <x v="4"/>
    <x v="3"/>
    <x v="1"/>
    <x v="13"/>
    <x v="1"/>
    <n v="138"/>
  </r>
  <r>
    <x v="0"/>
    <x v="5"/>
    <x v="3"/>
    <x v="1"/>
    <x v="13"/>
    <x v="1"/>
    <n v="79"/>
  </r>
  <r>
    <x v="0"/>
    <x v="6"/>
    <x v="3"/>
    <x v="1"/>
    <x v="13"/>
    <x v="1"/>
    <n v="85"/>
  </r>
  <r>
    <x v="1"/>
    <x v="7"/>
    <x v="3"/>
    <x v="1"/>
    <x v="13"/>
    <x v="1"/>
    <n v="38"/>
  </r>
  <r>
    <x v="1"/>
    <x v="8"/>
    <x v="3"/>
    <x v="1"/>
    <x v="13"/>
    <x v="1"/>
    <n v="27"/>
  </r>
  <r>
    <x v="1"/>
    <x v="9"/>
    <x v="3"/>
    <x v="1"/>
    <x v="13"/>
    <x v="1"/>
    <n v="-70"/>
  </r>
  <r>
    <x v="1"/>
    <x v="10"/>
    <x v="3"/>
    <x v="1"/>
    <x v="13"/>
    <x v="1"/>
    <n v="9"/>
  </r>
  <r>
    <x v="1"/>
    <x v="11"/>
    <x v="3"/>
    <x v="1"/>
    <x v="13"/>
    <x v="1"/>
    <n v="-8"/>
  </r>
  <r>
    <x v="1"/>
    <x v="12"/>
    <x v="3"/>
    <x v="1"/>
    <x v="13"/>
    <x v="1"/>
    <n v="64"/>
  </r>
  <r>
    <x v="1"/>
    <x v="13"/>
    <x v="3"/>
    <x v="1"/>
    <x v="13"/>
    <x v="1"/>
    <n v="56"/>
  </r>
  <r>
    <x v="1"/>
    <x v="14"/>
    <x v="3"/>
    <x v="1"/>
    <x v="13"/>
    <x v="1"/>
    <n v="-84"/>
  </r>
  <r>
    <x v="0"/>
    <x v="0"/>
    <x v="4"/>
    <x v="0"/>
    <x v="13"/>
    <x v="1"/>
    <n v="-20"/>
  </r>
  <r>
    <x v="0"/>
    <x v="1"/>
    <x v="4"/>
    <x v="0"/>
    <x v="13"/>
    <x v="1"/>
    <n v="-28"/>
  </r>
  <r>
    <x v="0"/>
    <x v="2"/>
    <x v="4"/>
    <x v="0"/>
    <x v="13"/>
    <x v="1"/>
    <n v="37"/>
  </r>
  <r>
    <x v="0"/>
    <x v="3"/>
    <x v="4"/>
    <x v="0"/>
    <x v="13"/>
    <x v="1"/>
    <n v="-79"/>
  </r>
  <r>
    <x v="0"/>
    <x v="4"/>
    <x v="4"/>
    <x v="0"/>
    <x v="13"/>
    <x v="1"/>
    <n v="-36"/>
  </r>
  <r>
    <x v="0"/>
    <x v="5"/>
    <x v="4"/>
    <x v="0"/>
    <x v="13"/>
    <x v="1"/>
    <n v="109"/>
  </r>
  <r>
    <x v="0"/>
    <x v="6"/>
    <x v="4"/>
    <x v="0"/>
    <x v="13"/>
    <x v="1"/>
    <n v="-19"/>
  </r>
  <r>
    <x v="1"/>
    <x v="7"/>
    <x v="4"/>
    <x v="0"/>
    <x v="13"/>
    <x v="1"/>
    <n v="-9"/>
  </r>
  <r>
    <x v="1"/>
    <x v="8"/>
    <x v="4"/>
    <x v="0"/>
    <x v="13"/>
    <x v="1"/>
    <n v="-34"/>
  </r>
  <r>
    <x v="1"/>
    <x v="9"/>
    <x v="4"/>
    <x v="0"/>
    <x v="13"/>
    <x v="1"/>
    <n v="11"/>
  </r>
  <r>
    <x v="1"/>
    <x v="10"/>
    <x v="4"/>
    <x v="0"/>
    <x v="13"/>
    <x v="1"/>
    <n v="-60"/>
  </r>
  <r>
    <x v="1"/>
    <x v="11"/>
    <x v="4"/>
    <x v="0"/>
    <x v="13"/>
    <x v="1"/>
    <n v="-34"/>
  </r>
  <r>
    <x v="1"/>
    <x v="12"/>
    <x v="4"/>
    <x v="0"/>
    <x v="13"/>
    <x v="1"/>
    <n v="11"/>
  </r>
  <r>
    <x v="1"/>
    <x v="13"/>
    <x v="4"/>
    <x v="0"/>
    <x v="13"/>
    <x v="1"/>
    <n v="6"/>
  </r>
  <r>
    <x v="1"/>
    <x v="14"/>
    <x v="4"/>
    <x v="0"/>
    <x v="13"/>
    <x v="1"/>
    <n v="89"/>
  </r>
  <r>
    <x v="0"/>
    <x v="0"/>
    <x v="4"/>
    <x v="1"/>
    <x v="13"/>
    <x v="1"/>
    <n v="-32"/>
  </r>
  <r>
    <x v="0"/>
    <x v="1"/>
    <x v="4"/>
    <x v="1"/>
    <x v="13"/>
    <x v="1"/>
    <n v="28"/>
  </r>
  <r>
    <x v="0"/>
    <x v="2"/>
    <x v="4"/>
    <x v="1"/>
    <x v="13"/>
    <x v="1"/>
    <n v="-29"/>
  </r>
  <r>
    <x v="0"/>
    <x v="3"/>
    <x v="4"/>
    <x v="1"/>
    <x v="13"/>
    <x v="1"/>
    <n v="-24"/>
  </r>
  <r>
    <x v="0"/>
    <x v="4"/>
    <x v="4"/>
    <x v="1"/>
    <x v="13"/>
    <x v="1"/>
    <n v="-106"/>
  </r>
  <r>
    <x v="0"/>
    <x v="5"/>
    <x v="4"/>
    <x v="1"/>
    <x v="13"/>
    <x v="1"/>
    <n v="8"/>
  </r>
  <r>
    <x v="0"/>
    <x v="6"/>
    <x v="4"/>
    <x v="1"/>
    <x v="13"/>
    <x v="1"/>
    <n v="-18"/>
  </r>
  <r>
    <x v="1"/>
    <x v="7"/>
    <x v="4"/>
    <x v="1"/>
    <x v="13"/>
    <x v="1"/>
    <n v="-1"/>
  </r>
  <r>
    <x v="1"/>
    <x v="8"/>
    <x v="4"/>
    <x v="1"/>
    <x v="13"/>
    <x v="1"/>
    <n v="-77"/>
  </r>
  <r>
    <x v="1"/>
    <x v="9"/>
    <x v="4"/>
    <x v="1"/>
    <x v="13"/>
    <x v="1"/>
    <n v="0"/>
  </r>
  <r>
    <x v="1"/>
    <x v="10"/>
    <x v="4"/>
    <x v="1"/>
    <x v="13"/>
    <x v="1"/>
    <n v="-70"/>
  </r>
  <r>
    <x v="1"/>
    <x v="11"/>
    <x v="4"/>
    <x v="1"/>
    <x v="13"/>
    <x v="1"/>
    <n v="-44"/>
  </r>
  <r>
    <x v="1"/>
    <x v="12"/>
    <x v="4"/>
    <x v="1"/>
    <x v="13"/>
    <x v="1"/>
    <n v="-34"/>
  </r>
  <r>
    <x v="1"/>
    <x v="13"/>
    <x v="4"/>
    <x v="1"/>
    <x v="13"/>
    <x v="1"/>
    <n v="-17"/>
  </r>
  <r>
    <x v="1"/>
    <x v="14"/>
    <x v="4"/>
    <x v="1"/>
    <x v="13"/>
    <x v="1"/>
    <n v="129"/>
  </r>
  <r>
    <x v="0"/>
    <x v="0"/>
    <x v="0"/>
    <x v="0"/>
    <x v="14"/>
    <x v="1"/>
    <n v="87"/>
  </r>
  <r>
    <x v="0"/>
    <x v="1"/>
    <x v="0"/>
    <x v="0"/>
    <x v="14"/>
    <x v="1"/>
    <n v="244"/>
  </r>
  <r>
    <x v="0"/>
    <x v="2"/>
    <x v="0"/>
    <x v="0"/>
    <x v="14"/>
    <x v="1"/>
    <n v="354"/>
  </r>
  <r>
    <x v="0"/>
    <x v="3"/>
    <x v="0"/>
    <x v="0"/>
    <x v="14"/>
    <x v="1"/>
    <n v="741"/>
  </r>
  <r>
    <x v="0"/>
    <x v="4"/>
    <x v="0"/>
    <x v="0"/>
    <x v="14"/>
    <x v="1"/>
    <n v="8"/>
  </r>
  <r>
    <x v="0"/>
    <x v="5"/>
    <x v="0"/>
    <x v="0"/>
    <x v="14"/>
    <x v="1"/>
    <n v="55"/>
  </r>
  <r>
    <x v="0"/>
    <x v="6"/>
    <x v="0"/>
    <x v="0"/>
    <x v="14"/>
    <x v="1"/>
    <n v="618"/>
  </r>
  <r>
    <x v="1"/>
    <x v="7"/>
    <x v="0"/>
    <x v="0"/>
    <x v="14"/>
    <x v="1"/>
    <n v="16"/>
  </r>
  <r>
    <x v="1"/>
    <x v="8"/>
    <x v="0"/>
    <x v="0"/>
    <x v="14"/>
    <x v="1"/>
    <n v="81"/>
  </r>
  <r>
    <x v="1"/>
    <x v="9"/>
    <x v="0"/>
    <x v="0"/>
    <x v="14"/>
    <x v="1"/>
    <n v="352"/>
  </r>
  <r>
    <x v="1"/>
    <x v="10"/>
    <x v="0"/>
    <x v="0"/>
    <x v="14"/>
    <x v="1"/>
    <n v="69"/>
  </r>
  <r>
    <x v="1"/>
    <x v="11"/>
    <x v="0"/>
    <x v="0"/>
    <x v="14"/>
    <x v="1"/>
    <n v="61"/>
  </r>
  <r>
    <x v="1"/>
    <x v="12"/>
    <x v="0"/>
    <x v="0"/>
    <x v="14"/>
    <x v="1"/>
    <n v="85"/>
  </r>
  <r>
    <x v="1"/>
    <x v="13"/>
    <x v="0"/>
    <x v="0"/>
    <x v="14"/>
    <x v="1"/>
    <n v="59"/>
  </r>
  <r>
    <x v="1"/>
    <x v="14"/>
    <x v="0"/>
    <x v="0"/>
    <x v="14"/>
    <x v="1"/>
    <n v="-121"/>
  </r>
  <r>
    <x v="0"/>
    <x v="0"/>
    <x v="0"/>
    <x v="1"/>
    <x v="14"/>
    <x v="1"/>
    <n v="29"/>
  </r>
  <r>
    <x v="0"/>
    <x v="1"/>
    <x v="0"/>
    <x v="1"/>
    <x v="14"/>
    <x v="1"/>
    <n v="125"/>
  </r>
  <r>
    <x v="0"/>
    <x v="2"/>
    <x v="0"/>
    <x v="1"/>
    <x v="14"/>
    <x v="1"/>
    <n v="316"/>
  </r>
  <r>
    <x v="0"/>
    <x v="3"/>
    <x v="0"/>
    <x v="1"/>
    <x v="14"/>
    <x v="1"/>
    <n v="619"/>
  </r>
  <r>
    <x v="0"/>
    <x v="4"/>
    <x v="0"/>
    <x v="1"/>
    <x v="14"/>
    <x v="1"/>
    <n v="5"/>
  </r>
  <r>
    <x v="0"/>
    <x v="5"/>
    <x v="0"/>
    <x v="1"/>
    <x v="14"/>
    <x v="1"/>
    <n v="-31"/>
  </r>
  <r>
    <x v="0"/>
    <x v="6"/>
    <x v="0"/>
    <x v="1"/>
    <x v="14"/>
    <x v="1"/>
    <n v="483"/>
  </r>
  <r>
    <x v="1"/>
    <x v="7"/>
    <x v="0"/>
    <x v="1"/>
    <x v="14"/>
    <x v="1"/>
    <n v="1"/>
  </r>
  <r>
    <x v="1"/>
    <x v="8"/>
    <x v="0"/>
    <x v="1"/>
    <x v="14"/>
    <x v="1"/>
    <n v="41"/>
  </r>
  <r>
    <x v="1"/>
    <x v="9"/>
    <x v="0"/>
    <x v="1"/>
    <x v="14"/>
    <x v="1"/>
    <n v="282"/>
  </r>
  <r>
    <x v="1"/>
    <x v="10"/>
    <x v="0"/>
    <x v="1"/>
    <x v="14"/>
    <x v="1"/>
    <n v="68"/>
  </r>
  <r>
    <x v="1"/>
    <x v="11"/>
    <x v="0"/>
    <x v="1"/>
    <x v="14"/>
    <x v="1"/>
    <n v="36"/>
  </r>
  <r>
    <x v="1"/>
    <x v="12"/>
    <x v="0"/>
    <x v="1"/>
    <x v="14"/>
    <x v="1"/>
    <n v="104"/>
  </r>
  <r>
    <x v="1"/>
    <x v="13"/>
    <x v="0"/>
    <x v="1"/>
    <x v="14"/>
    <x v="1"/>
    <n v="27"/>
  </r>
  <r>
    <x v="1"/>
    <x v="14"/>
    <x v="0"/>
    <x v="1"/>
    <x v="14"/>
    <x v="1"/>
    <n v="-61"/>
  </r>
  <r>
    <x v="0"/>
    <x v="0"/>
    <x v="1"/>
    <x v="0"/>
    <x v="14"/>
    <x v="1"/>
    <n v="-369"/>
  </r>
  <r>
    <x v="0"/>
    <x v="1"/>
    <x v="1"/>
    <x v="0"/>
    <x v="14"/>
    <x v="1"/>
    <n v="-552"/>
  </r>
  <r>
    <x v="0"/>
    <x v="2"/>
    <x v="1"/>
    <x v="0"/>
    <x v="14"/>
    <x v="1"/>
    <n v="-958"/>
  </r>
  <r>
    <x v="0"/>
    <x v="3"/>
    <x v="1"/>
    <x v="0"/>
    <x v="14"/>
    <x v="1"/>
    <n v="317"/>
  </r>
  <r>
    <x v="0"/>
    <x v="4"/>
    <x v="1"/>
    <x v="0"/>
    <x v="14"/>
    <x v="1"/>
    <n v="-814"/>
  </r>
  <r>
    <x v="0"/>
    <x v="5"/>
    <x v="1"/>
    <x v="0"/>
    <x v="14"/>
    <x v="1"/>
    <n v="-830"/>
  </r>
  <r>
    <x v="0"/>
    <x v="6"/>
    <x v="1"/>
    <x v="0"/>
    <x v="14"/>
    <x v="1"/>
    <n v="-1474"/>
  </r>
  <r>
    <x v="1"/>
    <x v="7"/>
    <x v="1"/>
    <x v="0"/>
    <x v="14"/>
    <x v="1"/>
    <n v="-280"/>
  </r>
  <r>
    <x v="1"/>
    <x v="8"/>
    <x v="1"/>
    <x v="0"/>
    <x v="14"/>
    <x v="1"/>
    <n v="-395"/>
  </r>
  <r>
    <x v="1"/>
    <x v="9"/>
    <x v="1"/>
    <x v="0"/>
    <x v="14"/>
    <x v="1"/>
    <n v="-690"/>
  </r>
  <r>
    <x v="1"/>
    <x v="10"/>
    <x v="1"/>
    <x v="0"/>
    <x v="14"/>
    <x v="1"/>
    <n v="-644"/>
  </r>
  <r>
    <x v="1"/>
    <x v="11"/>
    <x v="1"/>
    <x v="0"/>
    <x v="14"/>
    <x v="1"/>
    <n v="34"/>
  </r>
  <r>
    <x v="1"/>
    <x v="12"/>
    <x v="1"/>
    <x v="0"/>
    <x v="14"/>
    <x v="1"/>
    <n v="-304"/>
  </r>
  <r>
    <x v="1"/>
    <x v="13"/>
    <x v="1"/>
    <x v="0"/>
    <x v="14"/>
    <x v="1"/>
    <n v="-273"/>
  </r>
  <r>
    <x v="1"/>
    <x v="14"/>
    <x v="1"/>
    <x v="0"/>
    <x v="14"/>
    <x v="1"/>
    <n v="368"/>
  </r>
  <r>
    <x v="0"/>
    <x v="0"/>
    <x v="1"/>
    <x v="1"/>
    <x v="14"/>
    <x v="1"/>
    <n v="-447"/>
  </r>
  <r>
    <x v="0"/>
    <x v="1"/>
    <x v="1"/>
    <x v="1"/>
    <x v="14"/>
    <x v="1"/>
    <n v="-330"/>
  </r>
  <r>
    <x v="0"/>
    <x v="2"/>
    <x v="1"/>
    <x v="1"/>
    <x v="14"/>
    <x v="1"/>
    <n v="-985"/>
  </r>
  <r>
    <x v="0"/>
    <x v="3"/>
    <x v="1"/>
    <x v="1"/>
    <x v="14"/>
    <x v="1"/>
    <n v="303"/>
  </r>
  <r>
    <x v="0"/>
    <x v="4"/>
    <x v="1"/>
    <x v="1"/>
    <x v="14"/>
    <x v="1"/>
    <n v="-944"/>
  </r>
  <r>
    <x v="0"/>
    <x v="5"/>
    <x v="1"/>
    <x v="1"/>
    <x v="14"/>
    <x v="1"/>
    <n v="-844"/>
  </r>
  <r>
    <x v="0"/>
    <x v="6"/>
    <x v="1"/>
    <x v="1"/>
    <x v="14"/>
    <x v="1"/>
    <n v="-1305"/>
  </r>
  <r>
    <x v="1"/>
    <x v="7"/>
    <x v="1"/>
    <x v="1"/>
    <x v="14"/>
    <x v="1"/>
    <n v="-290"/>
  </r>
  <r>
    <x v="1"/>
    <x v="8"/>
    <x v="1"/>
    <x v="1"/>
    <x v="14"/>
    <x v="1"/>
    <n v="-443"/>
  </r>
  <r>
    <x v="1"/>
    <x v="9"/>
    <x v="1"/>
    <x v="1"/>
    <x v="14"/>
    <x v="1"/>
    <n v="-554"/>
  </r>
  <r>
    <x v="1"/>
    <x v="10"/>
    <x v="1"/>
    <x v="1"/>
    <x v="14"/>
    <x v="1"/>
    <n v="-670"/>
  </r>
  <r>
    <x v="1"/>
    <x v="11"/>
    <x v="1"/>
    <x v="1"/>
    <x v="14"/>
    <x v="1"/>
    <n v="-25"/>
  </r>
  <r>
    <x v="1"/>
    <x v="12"/>
    <x v="1"/>
    <x v="1"/>
    <x v="14"/>
    <x v="1"/>
    <n v="-401"/>
  </r>
  <r>
    <x v="1"/>
    <x v="13"/>
    <x v="1"/>
    <x v="1"/>
    <x v="14"/>
    <x v="1"/>
    <n v="-393"/>
  </r>
  <r>
    <x v="1"/>
    <x v="14"/>
    <x v="1"/>
    <x v="1"/>
    <x v="14"/>
    <x v="1"/>
    <n v="413"/>
  </r>
  <r>
    <x v="0"/>
    <x v="0"/>
    <x v="2"/>
    <x v="0"/>
    <x v="14"/>
    <x v="1"/>
    <n v="-12"/>
  </r>
  <r>
    <x v="0"/>
    <x v="1"/>
    <x v="2"/>
    <x v="0"/>
    <x v="14"/>
    <x v="1"/>
    <n v="273"/>
  </r>
  <r>
    <x v="0"/>
    <x v="2"/>
    <x v="2"/>
    <x v="0"/>
    <x v="14"/>
    <x v="1"/>
    <n v="40"/>
  </r>
  <r>
    <x v="0"/>
    <x v="3"/>
    <x v="2"/>
    <x v="0"/>
    <x v="14"/>
    <x v="1"/>
    <n v="-7"/>
  </r>
  <r>
    <x v="0"/>
    <x v="4"/>
    <x v="2"/>
    <x v="0"/>
    <x v="14"/>
    <x v="1"/>
    <n v="-87"/>
  </r>
  <r>
    <x v="0"/>
    <x v="5"/>
    <x v="2"/>
    <x v="0"/>
    <x v="14"/>
    <x v="1"/>
    <n v="15"/>
  </r>
  <r>
    <x v="0"/>
    <x v="6"/>
    <x v="2"/>
    <x v="0"/>
    <x v="14"/>
    <x v="1"/>
    <n v="402"/>
  </r>
  <r>
    <x v="1"/>
    <x v="7"/>
    <x v="2"/>
    <x v="0"/>
    <x v="14"/>
    <x v="1"/>
    <n v="32"/>
  </r>
  <r>
    <x v="1"/>
    <x v="8"/>
    <x v="2"/>
    <x v="0"/>
    <x v="14"/>
    <x v="1"/>
    <n v="56"/>
  </r>
  <r>
    <x v="1"/>
    <x v="9"/>
    <x v="2"/>
    <x v="0"/>
    <x v="14"/>
    <x v="1"/>
    <n v="480"/>
  </r>
  <r>
    <x v="1"/>
    <x v="10"/>
    <x v="2"/>
    <x v="0"/>
    <x v="14"/>
    <x v="1"/>
    <n v="94"/>
  </r>
  <r>
    <x v="1"/>
    <x v="11"/>
    <x v="2"/>
    <x v="0"/>
    <x v="14"/>
    <x v="1"/>
    <n v="99"/>
  </r>
  <r>
    <x v="1"/>
    <x v="12"/>
    <x v="2"/>
    <x v="0"/>
    <x v="14"/>
    <x v="1"/>
    <n v="33"/>
  </r>
  <r>
    <x v="1"/>
    <x v="13"/>
    <x v="2"/>
    <x v="0"/>
    <x v="14"/>
    <x v="1"/>
    <n v="4"/>
  </r>
  <r>
    <x v="1"/>
    <x v="14"/>
    <x v="2"/>
    <x v="0"/>
    <x v="14"/>
    <x v="1"/>
    <n v="-694"/>
  </r>
  <r>
    <x v="0"/>
    <x v="0"/>
    <x v="2"/>
    <x v="1"/>
    <x v="14"/>
    <x v="1"/>
    <n v="44"/>
  </r>
  <r>
    <x v="0"/>
    <x v="1"/>
    <x v="2"/>
    <x v="1"/>
    <x v="14"/>
    <x v="1"/>
    <n v="186"/>
  </r>
  <r>
    <x v="0"/>
    <x v="2"/>
    <x v="2"/>
    <x v="1"/>
    <x v="14"/>
    <x v="1"/>
    <n v="162"/>
  </r>
  <r>
    <x v="0"/>
    <x v="3"/>
    <x v="2"/>
    <x v="1"/>
    <x v="14"/>
    <x v="1"/>
    <n v="581"/>
  </r>
  <r>
    <x v="0"/>
    <x v="4"/>
    <x v="2"/>
    <x v="1"/>
    <x v="14"/>
    <x v="1"/>
    <n v="51"/>
  </r>
  <r>
    <x v="0"/>
    <x v="5"/>
    <x v="2"/>
    <x v="1"/>
    <x v="14"/>
    <x v="1"/>
    <n v="40"/>
  </r>
  <r>
    <x v="0"/>
    <x v="6"/>
    <x v="2"/>
    <x v="1"/>
    <x v="14"/>
    <x v="1"/>
    <n v="565"/>
  </r>
  <r>
    <x v="1"/>
    <x v="7"/>
    <x v="2"/>
    <x v="1"/>
    <x v="14"/>
    <x v="1"/>
    <n v="33"/>
  </r>
  <r>
    <x v="1"/>
    <x v="8"/>
    <x v="2"/>
    <x v="1"/>
    <x v="14"/>
    <x v="1"/>
    <n v="76"/>
  </r>
  <r>
    <x v="1"/>
    <x v="9"/>
    <x v="2"/>
    <x v="1"/>
    <x v="14"/>
    <x v="1"/>
    <n v="425"/>
  </r>
  <r>
    <x v="1"/>
    <x v="10"/>
    <x v="2"/>
    <x v="1"/>
    <x v="14"/>
    <x v="1"/>
    <n v="74"/>
  </r>
  <r>
    <x v="1"/>
    <x v="11"/>
    <x v="2"/>
    <x v="1"/>
    <x v="14"/>
    <x v="1"/>
    <n v="139"/>
  </r>
  <r>
    <x v="1"/>
    <x v="12"/>
    <x v="2"/>
    <x v="1"/>
    <x v="14"/>
    <x v="1"/>
    <n v="85"/>
  </r>
  <r>
    <x v="1"/>
    <x v="13"/>
    <x v="2"/>
    <x v="1"/>
    <x v="14"/>
    <x v="1"/>
    <n v="60"/>
  </r>
  <r>
    <x v="1"/>
    <x v="14"/>
    <x v="2"/>
    <x v="1"/>
    <x v="14"/>
    <x v="1"/>
    <n v="-317"/>
  </r>
  <r>
    <x v="0"/>
    <x v="0"/>
    <x v="3"/>
    <x v="0"/>
    <x v="14"/>
    <x v="1"/>
    <n v="83"/>
  </r>
  <r>
    <x v="0"/>
    <x v="1"/>
    <x v="3"/>
    <x v="0"/>
    <x v="14"/>
    <x v="1"/>
    <n v="-79"/>
  </r>
  <r>
    <x v="0"/>
    <x v="2"/>
    <x v="3"/>
    <x v="0"/>
    <x v="14"/>
    <x v="1"/>
    <n v="-28"/>
  </r>
  <r>
    <x v="0"/>
    <x v="3"/>
    <x v="3"/>
    <x v="0"/>
    <x v="14"/>
    <x v="1"/>
    <n v="-246"/>
  </r>
  <r>
    <x v="0"/>
    <x v="4"/>
    <x v="3"/>
    <x v="0"/>
    <x v="14"/>
    <x v="1"/>
    <n v="205"/>
  </r>
  <r>
    <x v="0"/>
    <x v="5"/>
    <x v="3"/>
    <x v="0"/>
    <x v="14"/>
    <x v="1"/>
    <n v="72"/>
  </r>
  <r>
    <x v="0"/>
    <x v="6"/>
    <x v="3"/>
    <x v="0"/>
    <x v="14"/>
    <x v="1"/>
    <n v="70"/>
  </r>
  <r>
    <x v="1"/>
    <x v="7"/>
    <x v="3"/>
    <x v="0"/>
    <x v="14"/>
    <x v="1"/>
    <n v="69"/>
  </r>
  <r>
    <x v="1"/>
    <x v="8"/>
    <x v="3"/>
    <x v="0"/>
    <x v="14"/>
    <x v="1"/>
    <n v="101"/>
  </r>
  <r>
    <x v="1"/>
    <x v="9"/>
    <x v="3"/>
    <x v="0"/>
    <x v="14"/>
    <x v="1"/>
    <n v="-40"/>
  </r>
  <r>
    <x v="1"/>
    <x v="10"/>
    <x v="3"/>
    <x v="0"/>
    <x v="14"/>
    <x v="1"/>
    <n v="37"/>
  </r>
  <r>
    <x v="1"/>
    <x v="11"/>
    <x v="3"/>
    <x v="0"/>
    <x v="14"/>
    <x v="1"/>
    <n v="27"/>
  </r>
  <r>
    <x v="1"/>
    <x v="12"/>
    <x v="3"/>
    <x v="0"/>
    <x v="14"/>
    <x v="1"/>
    <n v="117"/>
  </r>
  <r>
    <x v="1"/>
    <x v="13"/>
    <x v="3"/>
    <x v="0"/>
    <x v="14"/>
    <x v="1"/>
    <n v="127"/>
  </r>
  <r>
    <x v="1"/>
    <x v="14"/>
    <x v="3"/>
    <x v="0"/>
    <x v="14"/>
    <x v="1"/>
    <n v="-320"/>
  </r>
  <r>
    <x v="0"/>
    <x v="0"/>
    <x v="3"/>
    <x v="1"/>
    <x v="14"/>
    <x v="1"/>
    <n v="48"/>
  </r>
  <r>
    <x v="0"/>
    <x v="1"/>
    <x v="3"/>
    <x v="1"/>
    <x v="14"/>
    <x v="1"/>
    <n v="-122"/>
  </r>
  <r>
    <x v="0"/>
    <x v="2"/>
    <x v="3"/>
    <x v="1"/>
    <x v="14"/>
    <x v="1"/>
    <n v="-51"/>
  </r>
  <r>
    <x v="0"/>
    <x v="3"/>
    <x v="3"/>
    <x v="1"/>
    <x v="14"/>
    <x v="1"/>
    <n v="-155"/>
  </r>
  <r>
    <x v="0"/>
    <x v="4"/>
    <x v="3"/>
    <x v="1"/>
    <x v="14"/>
    <x v="1"/>
    <n v="139"/>
  </r>
  <r>
    <x v="0"/>
    <x v="5"/>
    <x v="3"/>
    <x v="1"/>
    <x v="14"/>
    <x v="1"/>
    <n v="72"/>
  </r>
  <r>
    <x v="0"/>
    <x v="6"/>
    <x v="3"/>
    <x v="1"/>
    <x v="14"/>
    <x v="1"/>
    <n v="83"/>
  </r>
  <r>
    <x v="1"/>
    <x v="7"/>
    <x v="3"/>
    <x v="1"/>
    <x v="14"/>
    <x v="1"/>
    <n v="41"/>
  </r>
  <r>
    <x v="1"/>
    <x v="8"/>
    <x v="3"/>
    <x v="1"/>
    <x v="14"/>
    <x v="1"/>
    <n v="22"/>
  </r>
  <r>
    <x v="1"/>
    <x v="9"/>
    <x v="3"/>
    <x v="1"/>
    <x v="14"/>
    <x v="1"/>
    <n v="-90"/>
  </r>
  <r>
    <x v="1"/>
    <x v="10"/>
    <x v="3"/>
    <x v="1"/>
    <x v="14"/>
    <x v="1"/>
    <n v="-2"/>
  </r>
  <r>
    <x v="1"/>
    <x v="11"/>
    <x v="3"/>
    <x v="1"/>
    <x v="14"/>
    <x v="1"/>
    <n v="-6"/>
  </r>
  <r>
    <x v="1"/>
    <x v="12"/>
    <x v="3"/>
    <x v="1"/>
    <x v="14"/>
    <x v="1"/>
    <n v="64"/>
  </r>
  <r>
    <x v="1"/>
    <x v="13"/>
    <x v="3"/>
    <x v="1"/>
    <x v="14"/>
    <x v="1"/>
    <n v="54"/>
  </r>
  <r>
    <x v="1"/>
    <x v="14"/>
    <x v="3"/>
    <x v="1"/>
    <x v="14"/>
    <x v="1"/>
    <n v="-61"/>
  </r>
  <r>
    <x v="0"/>
    <x v="0"/>
    <x v="4"/>
    <x v="0"/>
    <x v="14"/>
    <x v="1"/>
    <n v="-17"/>
  </r>
  <r>
    <x v="0"/>
    <x v="1"/>
    <x v="4"/>
    <x v="0"/>
    <x v="14"/>
    <x v="1"/>
    <n v="-23"/>
  </r>
  <r>
    <x v="0"/>
    <x v="2"/>
    <x v="4"/>
    <x v="0"/>
    <x v="14"/>
    <x v="1"/>
    <n v="27"/>
  </r>
  <r>
    <x v="0"/>
    <x v="3"/>
    <x v="4"/>
    <x v="0"/>
    <x v="14"/>
    <x v="1"/>
    <n v="-98"/>
  </r>
  <r>
    <x v="0"/>
    <x v="4"/>
    <x v="4"/>
    <x v="0"/>
    <x v="14"/>
    <x v="1"/>
    <n v="-35"/>
  </r>
  <r>
    <x v="0"/>
    <x v="5"/>
    <x v="4"/>
    <x v="0"/>
    <x v="14"/>
    <x v="1"/>
    <n v="111"/>
  </r>
  <r>
    <x v="0"/>
    <x v="6"/>
    <x v="4"/>
    <x v="0"/>
    <x v="14"/>
    <x v="1"/>
    <n v="-16"/>
  </r>
  <r>
    <x v="1"/>
    <x v="7"/>
    <x v="4"/>
    <x v="0"/>
    <x v="14"/>
    <x v="1"/>
    <n v="-7"/>
  </r>
  <r>
    <x v="1"/>
    <x v="8"/>
    <x v="4"/>
    <x v="0"/>
    <x v="14"/>
    <x v="1"/>
    <n v="-35"/>
  </r>
  <r>
    <x v="1"/>
    <x v="9"/>
    <x v="4"/>
    <x v="0"/>
    <x v="14"/>
    <x v="1"/>
    <n v="6"/>
  </r>
  <r>
    <x v="1"/>
    <x v="10"/>
    <x v="4"/>
    <x v="0"/>
    <x v="14"/>
    <x v="1"/>
    <n v="-55"/>
  </r>
  <r>
    <x v="1"/>
    <x v="11"/>
    <x v="4"/>
    <x v="0"/>
    <x v="14"/>
    <x v="1"/>
    <n v="-31"/>
  </r>
  <r>
    <x v="1"/>
    <x v="12"/>
    <x v="4"/>
    <x v="0"/>
    <x v="14"/>
    <x v="1"/>
    <n v="19"/>
  </r>
  <r>
    <x v="1"/>
    <x v="13"/>
    <x v="4"/>
    <x v="0"/>
    <x v="14"/>
    <x v="1"/>
    <n v="3"/>
  </r>
  <r>
    <x v="1"/>
    <x v="14"/>
    <x v="4"/>
    <x v="0"/>
    <x v="14"/>
    <x v="1"/>
    <n v="82"/>
  </r>
  <r>
    <x v="0"/>
    <x v="0"/>
    <x v="4"/>
    <x v="1"/>
    <x v="14"/>
    <x v="1"/>
    <n v="-46"/>
  </r>
  <r>
    <x v="0"/>
    <x v="1"/>
    <x v="4"/>
    <x v="1"/>
    <x v="14"/>
    <x v="1"/>
    <n v="37"/>
  </r>
  <r>
    <x v="0"/>
    <x v="2"/>
    <x v="4"/>
    <x v="1"/>
    <x v="14"/>
    <x v="1"/>
    <n v="-39"/>
  </r>
  <r>
    <x v="0"/>
    <x v="3"/>
    <x v="4"/>
    <x v="1"/>
    <x v="14"/>
    <x v="1"/>
    <n v="-32"/>
  </r>
  <r>
    <x v="0"/>
    <x v="4"/>
    <x v="4"/>
    <x v="1"/>
    <x v="14"/>
    <x v="1"/>
    <n v="-107"/>
  </r>
  <r>
    <x v="0"/>
    <x v="5"/>
    <x v="4"/>
    <x v="1"/>
    <x v="14"/>
    <x v="1"/>
    <n v="11"/>
  </r>
  <r>
    <x v="0"/>
    <x v="6"/>
    <x v="4"/>
    <x v="1"/>
    <x v="14"/>
    <x v="1"/>
    <n v="-19"/>
  </r>
  <r>
    <x v="1"/>
    <x v="7"/>
    <x v="4"/>
    <x v="1"/>
    <x v="14"/>
    <x v="1"/>
    <n v="-3"/>
  </r>
  <r>
    <x v="1"/>
    <x v="8"/>
    <x v="4"/>
    <x v="1"/>
    <x v="14"/>
    <x v="1"/>
    <n v="-82"/>
  </r>
  <r>
    <x v="1"/>
    <x v="9"/>
    <x v="4"/>
    <x v="1"/>
    <x v="14"/>
    <x v="1"/>
    <n v="-9"/>
  </r>
  <r>
    <x v="1"/>
    <x v="10"/>
    <x v="4"/>
    <x v="1"/>
    <x v="14"/>
    <x v="1"/>
    <n v="-70"/>
  </r>
  <r>
    <x v="1"/>
    <x v="11"/>
    <x v="4"/>
    <x v="1"/>
    <x v="14"/>
    <x v="1"/>
    <n v="-43"/>
  </r>
  <r>
    <x v="1"/>
    <x v="12"/>
    <x v="4"/>
    <x v="1"/>
    <x v="14"/>
    <x v="1"/>
    <n v="-40"/>
  </r>
  <r>
    <x v="1"/>
    <x v="13"/>
    <x v="4"/>
    <x v="1"/>
    <x v="14"/>
    <x v="1"/>
    <n v="-19"/>
  </r>
  <r>
    <x v="1"/>
    <x v="14"/>
    <x v="4"/>
    <x v="1"/>
    <x v="14"/>
    <x v="1"/>
    <n v="149"/>
  </r>
  <r>
    <x v="0"/>
    <x v="0"/>
    <x v="0"/>
    <x v="0"/>
    <x v="15"/>
    <x v="1"/>
    <n v="73"/>
  </r>
  <r>
    <x v="0"/>
    <x v="1"/>
    <x v="0"/>
    <x v="0"/>
    <x v="15"/>
    <x v="1"/>
    <n v="277"/>
  </r>
  <r>
    <x v="0"/>
    <x v="2"/>
    <x v="0"/>
    <x v="0"/>
    <x v="15"/>
    <x v="1"/>
    <n v="350"/>
  </r>
  <r>
    <x v="0"/>
    <x v="3"/>
    <x v="0"/>
    <x v="0"/>
    <x v="15"/>
    <x v="1"/>
    <n v="832"/>
  </r>
  <r>
    <x v="0"/>
    <x v="4"/>
    <x v="0"/>
    <x v="0"/>
    <x v="15"/>
    <x v="1"/>
    <n v="33"/>
  </r>
  <r>
    <x v="0"/>
    <x v="5"/>
    <x v="0"/>
    <x v="0"/>
    <x v="15"/>
    <x v="1"/>
    <n v="59"/>
  </r>
  <r>
    <x v="0"/>
    <x v="6"/>
    <x v="0"/>
    <x v="0"/>
    <x v="15"/>
    <x v="1"/>
    <n v="672"/>
  </r>
  <r>
    <x v="1"/>
    <x v="7"/>
    <x v="0"/>
    <x v="0"/>
    <x v="15"/>
    <x v="1"/>
    <n v="24"/>
  </r>
  <r>
    <x v="1"/>
    <x v="8"/>
    <x v="0"/>
    <x v="0"/>
    <x v="15"/>
    <x v="1"/>
    <n v="98"/>
  </r>
  <r>
    <x v="1"/>
    <x v="9"/>
    <x v="0"/>
    <x v="0"/>
    <x v="15"/>
    <x v="1"/>
    <n v="388"/>
  </r>
  <r>
    <x v="1"/>
    <x v="10"/>
    <x v="0"/>
    <x v="0"/>
    <x v="15"/>
    <x v="1"/>
    <n v="91"/>
  </r>
  <r>
    <x v="1"/>
    <x v="11"/>
    <x v="0"/>
    <x v="0"/>
    <x v="15"/>
    <x v="1"/>
    <n v="96"/>
  </r>
  <r>
    <x v="1"/>
    <x v="12"/>
    <x v="0"/>
    <x v="0"/>
    <x v="15"/>
    <x v="1"/>
    <n v="86"/>
  </r>
  <r>
    <x v="1"/>
    <x v="13"/>
    <x v="0"/>
    <x v="0"/>
    <x v="15"/>
    <x v="1"/>
    <n v="82"/>
  </r>
  <r>
    <x v="1"/>
    <x v="14"/>
    <x v="0"/>
    <x v="0"/>
    <x v="15"/>
    <x v="1"/>
    <n v="-120"/>
  </r>
  <r>
    <x v="0"/>
    <x v="0"/>
    <x v="0"/>
    <x v="1"/>
    <x v="15"/>
    <x v="1"/>
    <n v="19"/>
  </r>
  <r>
    <x v="0"/>
    <x v="1"/>
    <x v="0"/>
    <x v="1"/>
    <x v="15"/>
    <x v="1"/>
    <n v="124"/>
  </r>
  <r>
    <x v="0"/>
    <x v="2"/>
    <x v="0"/>
    <x v="1"/>
    <x v="15"/>
    <x v="1"/>
    <n v="348"/>
  </r>
  <r>
    <x v="0"/>
    <x v="3"/>
    <x v="0"/>
    <x v="1"/>
    <x v="15"/>
    <x v="1"/>
    <n v="745"/>
  </r>
  <r>
    <x v="0"/>
    <x v="4"/>
    <x v="0"/>
    <x v="1"/>
    <x v="15"/>
    <x v="1"/>
    <n v="27"/>
  </r>
  <r>
    <x v="0"/>
    <x v="5"/>
    <x v="0"/>
    <x v="1"/>
    <x v="15"/>
    <x v="1"/>
    <n v="-35"/>
  </r>
  <r>
    <x v="0"/>
    <x v="6"/>
    <x v="0"/>
    <x v="1"/>
    <x v="15"/>
    <x v="1"/>
    <n v="549"/>
  </r>
  <r>
    <x v="1"/>
    <x v="7"/>
    <x v="0"/>
    <x v="1"/>
    <x v="15"/>
    <x v="1"/>
    <n v="0"/>
  </r>
  <r>
    <x v="1"/>
    <x v="8"/>
    <x v="0"/>
    <x v="1"/>
    <x v="15"/>
    <x v="1"/>
    <n v="42"/>
  </r>
  <r>
    <x v="1"/>
    <x v="9"/>
    <x v="0"/>
    <x v="1"/>
    <x v="15"/>
    <x v="1"/>
    <n v="321"/>
  </r>
  <r>
    <x v="1"/>
    <x v="10"/>
    <x v="0"/>
    <x v="1"/>
    <x v="15"/>
    <x v="1"/>
    <n v="79"/>
  </r>
  <r>
    <x v="1"/>
    <x v="11"/>
    <x v="0"/>
    <x v="1"/>
    <x v="15"/>
    <x v="1"/>
    <n v="46"/>
  </r>
  <r>
    <x v="1"/>
    <x v="12"/>
    <x v="0"/>
    <x v="1"/>
    <x v="15"/>
    <x v="1"/>
    <n v="106"/>
  </r>
  <r>
    <x v="1"/>
    <x v="13"/>
    <x v="0"/>
    <x v="1"/>
    <x v="15"/>
    <x v="1"/>
    <n v="31"/>
  </r>
  <r>
    <x v="1"/>
    <x v="14"/>
    <x v="0"/>
    <x v="1"/>
    <x v="15"/>
    <x v="1"/>
    <n v="-42"/>
  </r>
  <r>
    <x v="0"/>
    <x v="0"/>
    <x v="1"/>
    <x v="0"/>
    <x v="15"/>
    <x v="1"/>
    <n v="-406"/>
  </r>
  <r>
    <x v="0"/>
    <x v="1"/>
    <x v="1"/>
    <x v="0"/>
    <x v="15"/>
    <x v="1"/>
    <n v="-564"/>
  </r>
  <r>
    <x v="0"/>
    <x v="2"/>
    <x v="1"/>
    <x v="0"/>
    <x v="15"/>
    <x v="1"/>
    <n v="-1028"/>
  </r>
  <r>
    <x v="0"/>
    <x v="3"/>
    <x v="1"/>
    <x v="0"/>
    <x v="15"/>
    <x v="1"/>
    <n v="408"/>
  </r>
  <r>
    <x v="0"/>
    <x v="4"/>
    <x v="1"/>
    <x v="0"/>
    <x v="15"/>
    <x v="1"/>
    <n v="-862"/>
  </r>
  <r>
    <x v="0"/>
    <x v="5"/>
    <x v="1"/>
    <x v="0"/>
    <x v="15"/>
    <x v="1"/>
    <n v="-878"/>
  </r>
  <r>
    <x v="0"/>
    <x v="6"/>
    <x v="1"/>
    <x v="0"/>
    <x v="15"/>
    <x v="1"/>
    <n v="-1477"/>
  </r>
  <r>
    <x v="1"/>
    <x v="7"/>
    <x v="1"/>
    <x v="0"/>
    <x v="15"/>
    <x v="1"/>
    <n v="-279"/>
  </r>
  <r>
    <x v="1"/>
    <x v="8"/>
    <x v="1"/>
    <x v="0"/>
    <x v="15"/>
    <x v="1"/>
    <n v="-441"/>
  </r>
  <r>
    <x v="1"/>
    <x v="9"/>
    <x v="1"/>
    <x v="0"/>
    <x v="15"/>
    <x v="1"/>
    <n v="-750"/>
  </r>
  <r>
    <x v="1"/>
    <x v="10"/>
    <x v="1"/>
    <x v="0"/>
    <x v="15"/>
    <x v="1"/>
    <n v="-669"/>
  </r>
  <r>
    <x v="1"/>
    <x v="11"/>
    <x v="1"/>
    <x v="0"/>
    <x v="15"/>
    <x v="1"/>
    <n v="65"/>
  </r>
  <r>
    <x v="1"/>
    <x v="12"/>
    <x v="1"/>
    <x v="0"/>
    <x v="15"/>
    <x v="1"/>
    <n v="-338"/>
  </r>
  <r>
    <x v="1"/>
    <x v="13"/>
    <x v="1"/>
    <x v="0"/>
    <x v="15"/>
    <x v="1"/>
    <n v="-288"/>
  </r>
  <r>
    <x v="1"/>
    <x v="14"/>
    <x v="1"/>
    <x v="0"/>
    <x v="15"/>
    <x v="1"/>
    <n v="388"/>
  </r>
  <r>
    <x v="0"/>
    <x v="0"/>
    <x v="1"/>
    <x v="1"/>
    <x v="15"/>
    <x v="1"/>
    <n v="-490"/>
  </r>
  <r>
    <x v="0"/>
    <x v="1"/>
    <x v="1"/>
    <x v="1"/>
    <x v="15"/>
    <x v="1"/>
    <n v="-337"/>
  </r>
  <r>
    <x v="0"/>
    <x v="2"/>
    <x v="1"/>
    <x v="1"/>
    <x v="15"/>
    <x v="1"/>
    <n v="-1042"/>
  </r>
  <r>
    <x v="0"/>
    <x v="3"/>
    <x v="1"/>
    <x v="1"/>
    <x v="15"/>
    <x v="1"/>
    <n v="342"/>
  </r>
  <r>
    <x v="0"/>
    <x v="4"/>
    <x v="1"/>
    <x v="1"/>
    <x v="15"/>
    <x v="1"/>
    <n v="-995"/>
  </r>
  <r>
    <x v="0"/>
    <x v="5"/>
    <x v="1"/>
    <x v="1"/>
    <x v="15"/>
    <x v="1"/>
    <n v="-879"/>
  </r>
  <r>
    <x v="0"/>
    <x v="6"/>
    <x v="1"/>
    <x v="1"/>
    <x v="15"/>
    <x v="1"/>
    <n v="-1344"/>
  </r>
  <r>
    <x v="1"/>
    <x v="7"/>
    <x v="1"/>
    <x v="1"/>
    <x v="15"/>
    <x v="1"/>
    <n v="-288"/>
  </r>
  <r>
    <x v="1"/>
    <x v="8"/>
    <x v="1"/>
    <x v="1"/>
    <x v="15"/>
    <x v="1"/>
    <n v="-453"/>
  </r>
  <r>
    <x v="1"/>
    <x v="9"/>
    <x v="1"/>
    <x v="1"/>
    <x v="15"/>
    <x v="1"/>
    <n v="-565"/>
  </r>
  <r>
    <x v="1"/>
    <x v="10"/>
    <x v="1"/>
    <x v="1"/>
    <x v="15"/>
    <x v="1"/>
    <n v="-700"/>
  </r>
  <r>
    <x v="1"/>
    <x v="11"/>
    <x v="1"/>
    <x v="1"/>
    <x v="15"/>
    <x v="1"/>
    <n v="2"/>
  </r>
  <r>
    <x v="1"/>
    <x v="12"/>
    <x v="1"/>
    <x v="1"/>
    <x v="15"/>
    <x v="1"/>
    <n v="-440"/>
  </r>
  <r>
    <x v="1"/>
    <x v="13"/>
    <x v="1"/>
    <x v="1"/>
    <x v="15"/>
    <x v="1"/>
    <n v="-424"/>
  </r>
  <r>
    <x v="1"/>
    <x v="14"/>
    <x v="1"/>
    <x v="1"/>
    <x v="15"/>
    <x v="1"/>
    <n v="496"/>
  </r>
  <r>
    <x v="0"/>
    <x v="0"/>
    <x v="2"/>
    <x v="0"/>
    <x v="15"/>
    <x v="1"/>
    <n v="-4"/>
  </r>
  <r>
    <x v="0"/>
    <x v="1"/>
    <x v="2"/>
    <x v="0"/>
    <x v="15"/>
    <x v="1"/>
    <n v="295"/>
  </r>
  <r>
    <x v="0"/>
    <x v="2"/>
    <x v="2"/>
    <x v="0"/>
    <x v="15"/>
    <x v="1"/>
    <n v="59"/>
  </r>
  <r>
    <x v="0"/>
    <x v="3"/>
    <x v="2"/>
    <x v="0"/>
    <x v="15"/>
    <x v="1"/>
    <n v="75"/>
  </r>
  <r>
    <x v="0"/>
    <x v="4"/>
    <x v="2"/>
    <x v="0"/>
    <x v="15"/>
    <x v="1"/>
    <n v="-92"/>
  </r>
  <r>
    <x v="0"/>
    <x v="5"/>
    <x v="2"/>
    <x v="0"/>
    <x v="15"/>
    <x v="1"/>
    <n v="13"/>
  </r>
  <r>
    <x v="0"/>
    <x v="6"/>
    <x v="2"/>
    <x v="0"/>
    <x v="15"/>
    <x v="1"/>
    <n v="425"/>
  </r>
  <r>
    <x v="1"/>
    <x v="7"/>
    <x v="2"/>
    <x v="0"/>
    <x v="15"/>
    <x v="1"/>
    <n v="26"/>
  </r>
  <r>
    <x v="1"/>
    <x v="8"/>
    <x v="2"/>
    <x v="0"/>
    <x v="15"/>
    <x v="1"/>
    <n v="67"/>
  </r>
  <r>
    <x v="1"/>
    <x v="9"/>
    <x v="2"/>
    <x v="0"/>
    <x v="15"/>
    <x v="1"/>
    <n v="499"/>
  </r>
  <r>
    <x v="1"/>
    <x v="10"/>
    <x v="2"/>
    <x v="0"/>
    <x v="15"/>
    <x v="1"/>
    <n v="104"/>
  </r>
  <r>
    <x v="1"/>
    <x v="11"/>
    <x v="2"/>
    <x v="0"/>
    <x v="15"/>
    <x v="1"/>
    <n v="118"/>
  </r>
  <r>
    <x v="1"/>
    <x v="12"/>
    <x v="2"/>
    <x v="0"/>
    <x v="15"/>
    <x v="1"/>
    <n v="35"/>
  </r>
  <r>
    <x v="1"/>
    <x v="13"/>
    <x v="2"/>
    <x v="0"/>
    <x v="15"/>
    <x v="1"/>
    <n v="-15"/>
  </r>
  <r>
    <x v="1"/>
    <x v="14"/>
    <x v="2"/>
    <x v="0"/>
    <x v="15"/>
    <x v="1"/>
    <n v="-738"/>
  </r>
  <r>
    <x v="0"/>
    <x v="0"/>
    <x v="2"/>
    <x v="1"/>
    <x v="15"/>
    <x v="1"/>
    <n v="41"/>
  </r>
  <r>
    <x v="0"/>
    <x v="1"/>
    <x v="2"/>
    <x v="1"/>
    <x v="15"/>
    <x v="1"/>
    <n v="213"/>
  </r>
  <r>
    <x v="0"/>
    <x v="2"/>
    <x v="2"/>
    <x v="1"/>
    <x v="15"/>
    <x v="1"/>
    <n v="170"/>
  </r>
  <r>
    <x v="0"/>
    <x v="3"/>
    <x v="2"/>
    <x v="1"/>
    <x v="15"/>
    <x v="1"/>
    <n v="654"/>
  </r>
  <r>
    <x v="0"/>
    <x v="4"/>
    <x v="2"/>
    <x v="1"/>
    <x v="15"/>
    <x v="1"/>
    <n v="59"/>
  </r>
  <r>
    <x v="0"/>
    <x v="5"/>
    <x v="2"/>
    <x v="1"/>
    <x v="15"/>
    <x v="1"/>
    <n v="49"/>
  </r>
  <r>
    <x v="0"/>
    <x v="6"/>
    <x v="2"/>
    <x v="1"/>
    <x v="15"/>
    <x v="1"/>
    <n v="617"/>
  </r>
  <r>
    <x v="1"/>
    <x v="7"/>
    <x v="2"/>
    <x v="1"/>
    <x v="15"/>
    <x v="1"/>
    <n v="39"/>
  </r>
  <r>
    <x v="1"/>
    <x v="8"/>
    <x v="2"/>
    <x v="1"/>
    <x v="15"/>
    <x v="1"/>
    <n v="70"/>
  </r>
  <r>
    <x v="1"/>
    <x v="9"/>
    <x v="2"/>
    <x v="1"/>
    <x v="15"/>
    <x v="1"/>
    <n v="434"/>
  </r>
  <r>
    <x v="1"/>
    <x v="10"/>
    <x v="2"/>
    <x v="1"/>
    <x v="15"/>
    <x v="1"/>
    <n v="86"/>
  </r>
  <r>
    <x v="1"/>
    <x v="11"/>
    <x v="2"/>
    <x v="1"/>
    <x v="15"/>
    <x v="1"/>
    <n v="146"/>
  </r>
  <r>
    <x v="1"/>
    <x v="12"/>
    <x v="2"/>
    <x v="1"/>
    <x v="15"/>
    <x v="1"/>
    <n v="80"/>
  </r>
  <r>
    <x v="1"/>
    <x v="13"/>
    <x v="2"/>
    <x v="1"/>
    <x v="15"/>
    <x v="1"/>
    <n v="60"/>
  </r>
  <r>
    <x v="1"/>
    <x v="14"/>
    <x v="2"/>
    <x v="1"/>
    <x v="15"/>
    <x v="1"/>
    <n v="-321"/>
  </r>
  <r>
    <x v="0"/>
    <x v="0"/>
    <x v="3"/>
    <x v="0"/>
    <x v="15"/>
    <x v="1"/>
    <n v="87"/>
  </r>
  <r>
    <x v="0"/>
    <x v="1"/>
    <x v="3"/>
    <x v="0"/>
    <x v="15"/>
    <x v="1"/>
    <n v="-89"/>
  </r>
  <r>
    <x v="0"/>
    <x v="2"/>
    <x v="3"/>
    <x v="0"/>
    <x v="15"/>
    <x v="1"/>
    <n v="-25"/>
  </r>
  <r>
    <x v="0"/>
    <x v="3"/>
    <x v="3"/>
    <x v="0"/>
    <x v="15"/>
    <x v="1"/>
    <n v="-247"/>
  </r>
  <r>
    <x v="0"/>
    <x v="4"/>
    <x v="3"/>
    <x v="0"/>
    <x v="15"/>
    <x v="1"/>
    <n v="203"/>
  </r>
  <r>
    <x v="0"/>
    <x v="5"/>
    <x v="3"/>
    <x v="0"/>
    <x v="15"/>
    <x v="1"/>
    <n v="70"/>
  </r>
  <r>
    <x v="0"/>
    <x v="6"/>
    <x v="3"/>
    <x v="0"/>
    <x v="15"/>
    <x v="1"/>
    <n v="91"/>
  </r>
  <r>
    <x v="1"/>
    <x v="7"/>
    <x v="3"/>
    <x v="0"/>
    <x v="15"/>
    <x v="1"/>
    <n v="78"/>
  </r>
  <r>
    <x v="1"/>
    <x v="8"/>
    <x v="3"/>
    <x v="0"/>
    <x v="15"/>
    <x v="1"/>
    <n v="89"/>
  </r>
  <r>
    <x v="1"/>
    <x v="9"/>
    <x v="3"/>
    <x v="0"/>
    <x v="15"/>
    <x v="1"/>
    <n v="-34"/>
  </r>
  <r>
    <x v="1"/>
    <x v="10"/>
    <x v="3"/>
    <x v="0"/>
    <x v="15"/>
    <x v="1"/>
    <n v="42"/>
  </r>
  <r>
    <x v="1"/>
    <x v="11"/>
    <x v="3"/>
    <x v="0"/>
    <x v="15"/>
    <x v="1"/>
    <n v="16"/>
  </r>
  <r>
    <x v="1"/>
    <x v="12"/>
    <x v="3"/>
    <x v="0"/>
    <x v="15"/>
    <x v="1"/>
    <n v="118"/>
  </r>
  <r>
    <x v="1"/>
    <x v="13"/>
    <x v="3"/>
    <x v="0"/>
    <x v="15"/>
    <x v="1"/>
    <n v="138"/>
  </r>
  <r>
    <x v="1"/>
    <x v="14"/>
    <x v="3"/>
    <x v="0"/>
    <x v="15"/>
    <x v="1"/>
    <n v="-346"/>
  </r>
  <r>
    <x v="0"/>
    <x v="0"/>
    <x v="3"/>
    <x v="1"/>
    <x v="15"/>
    <x v="1"/>
    <n v="41"/>
  </r>
  <r>
    <x v="0"/>
    <x v="1"/>
    <x v="3"/>
    <x v="1"/>
    <x v="15"/>
    <x v="1"/>
    <n v="-126"/>
  </r>
  <r>
    <x v="0"/>
    <x v="2"/>
    <x v="3"/>
    <x v="1"/>
    <x v="15"/>
    <x v="1"/>
    <n v="-54"/>
  </r>
  <r>
    <x v="0"/>
    <x v="3"/>
    <x v="3"/>
    <x v="1"/>
    <x v="15"/>
    <x v="1"/>
    <n v="-124"/>
  </r>
  <r>
    <x v="0"/>
    <x v="4"/>
    <x v="3"/>
    <x v="1"/>
    <x v="15"/>
    <x v="1"/>
    <n v="129"/>
  </r>
  <r>
    <x v="0"/>
    <x v="5"/>
    <x v="3"/>
    <x v="1"/>
    <x v="15"/>
    <x v="1"/>
    <n v="77"/>
  </r>
  <r>
    <x v="0"/>
    <x v="6"/>
    <x v="3"/>
    <x v="1"/>
    <x v="15"/>
    <x v="1"/>
    <n v="94"/>
  </r>
  <r>
    <x v="1"/>
    <x v="7"/>
    <x v="3"/>
    <x v="1"/>
    <x v="15"/>
    <x v="1"/>
    <n v="39"/>
  </r>
  <r>
    <x v="1"/>
    <x v="8"/>
    <x v="3"/>
    <x v="1"/>
    <x v="15"/>
    <x v="1"/>
    <n v="8"/>
  </r>
  <r>
    <x v="1"/>
    <x v="9"/>
    <x v="3"/>
    <x v="1"/>
    <x v="15"/>
    <x v="1"/>
    <n v="-79"/>
  </r>
  <r>
    <x v="1"/>
    <x v="10"/>
    <x v="3"/>
    <x v="1"/>
    <x v="15"/>
    <x v="1"/>
    <n v="-3"/>
  </r>
  <r>
    <x v="1"/>
    <x v="11"/>
    <x v="3"/>
    <x v="1"/>
    <x v="15"/>
    <x v="1"/>
    <n v="-6"/>
  </r>
  <r>
    <x v="1"/>
    <x v="12"/>
    <x v="3"/>
    <x v="1"/>
    <x v="15"/>
    <x v="1"/>
    <n v="72"/>
  </r>
  <r>
    <x v="1"/>
    <x v="13"/>
    <x v="3"/>
    <x v="1"/>
    <x v="15"/>
    <x v="1"/>
    <n v="60"/>
  </r>
  <r>
    <x v="1"/>
    <x v="14"/>
    <x v="3"/>
    <x v="1"/>
    <x v="15"/>
    <x v="1"/>
    <n v="-88"/>
  </r>
  <r>
    <x v="0"/>
    <x v="0"/>
    <x v="4"/>
    <x v="0"/>
    <x v="15"/>
    <x v="1"/>
    <n v="-22"/>
  </r>
  <r>
    <x v="0"/>
    <x v="1"/>
    <x v="4"/>
    <x v="0"/>
    <x v="15"/>
    <x v="1"/>
    <n v="-26"/>
  </r>
  <r>
    <x v="0"/>
    <x v="2"/>
    <x v="4"/>
    <x v="0"/>
    <x v="15"/>
    <x v="1"/>
    <n v="28"/>
  </r>
  <r>
    <x v="0"/>
    <x v="3"/>
    <x v="4"/>
    <x v="0"/>
    <x v="15"/>
    <x v="1"/>
    <n v="-101"/>
  </r>
  <r>
    <x v="0"/>
    <x v="4"/>
    <x v="4"/>
    <x v="0"/>
    <x v="15"/>
    <x v="1"/>
    <n v="-53"/>
  </r>
  <r>
    <x v="0"/>
    <x v="5"/>
    <x v="4"/>
    <x v="0"/>
    <x v="15"/>
    <x v="1"/>
    <n v="119"/>
  </r>
  <r>
    <x v="0"/>
    <x v="6"/>
    <x v="4"/>
    <x v="0"/>
    <x v="15"/>
    <x v="1"/>
    <n v="-27"/>
  </r>
  <r>
    <x v="1"/>
    <x v="7"/>
    <x v="4"/>
    <x v="0"/>
    <x v="15"/>
    <x v="1"/>
    <n v="-5"/>
  </r>
  <r>
    <x v="1"/>
    <x v="8"/>
    <x v="4"/>
    <x v="0"/>
    <x v="15"/>
    <x v="1"/>
    <n v="-41"/>
  </r>
  <r>
    <x v="1"/>
    <x v="9"/>
    <x v="4"/>
    <x v="0"/>
    <x v="15"/>
    <x v="1"/>
    <n v="-3"/>
  </r>
  <r>
    <x v="1"/>
    <x v="10"/>
    <x v="4"/>
    <x v="0"/>
    <x v="15"/>
    <x v="1"/>
    <n v="-48"/>
  </r>
  <r>
    <x v="1"/>
    <x v="11"/>
    <x v="4"/>
    <x v="0"/>
    <x v="15"/>
    <x v="1"/>
    <n v="-30"/>
  </r>
  <r>
    <x v="1"/>
    <x v="12"/>
    <x v="4"/>
    <x v="0"/>
    <x v="15"/>
    <x v="1"/>
    <n v="20"/>
  </r>
  <r>
    <x v="1"/>
    <x v="13"/>
    <x v="4"/>
    <x v="0"/>
    <x v="15"/>
    <x v="1"/>
    <n v="8"/>
  </r>
  <r>
    <x v="1"/>
    <x v="14"/>
    <x v="4"/>
    <x v="0"/>
    <x v="15"/>
    <x v="1"/>
    <n v="95"/>
  </r>
  <r>
    <x v="0"/>
    <x v="0"/>
    <x v="4"/>
    <x v="1"/>
    <x v="15"/>
    <x v="1"/>
    <n v="-49"/>
  </r>
  <r>
    <x v="0"/>
    <x v="1"/>
    <x v="4"/>
    <x v="1"/>
    <x v="15"/>
    <x v="1"/>
    <n v="34"/>
  </r>
  <r>
    <x v="0"/>
    <x v="2"/>
    <x v="4"/>
    <x v="1"/>
    <x v="15"/>
    <x v="1"/>
    <n v="-39"/>
  </r>
  <r>
    <x v="0"/>
    <x v="3"/>
    <x v="4"/>
    <x v="1"/>
    <x v="15"/>
    <x v="1"/>
    <n v="-41"/>
  </r>
  <r>
    <x v="0"/>
    <x v="4"/>
    <x v="4"/>
    <x v="1"/>
    <x v="15"/>
    <x v="1"/>
    <n v="-120"/>
  </r>
  <r>
    <x v="0"/>
    <x v="5"/>
    <x v="4"/>
    <x v="1"/>
    <x v="15"/>
    <x v="1"/>
    <n v="20"/>
  </r>
  <r>
    <x v="0"/>
    <x v="6"/>
    <x v="4"/>
    <x v="1"/>
    <x v="15"/>
    <x v="1"/>
    <n v="-36"/>
  </r>
  <r>
    <x v="1"/>
    <x v="7"/>
    <x v="4"/>
    <x v="1"/>
    <x v="15"/>
    <x v="1"/>
    <n v="0"/>
  </r>
  <r>
    <x v="1"/>
    <x v="8"/>
    <x v="4"/>
    <x v="1"/>
    <x v="15"/>
    <x v="1"/>
    <n v="-93"/>
  </r>
  <r>
    <x v="1"/>
    <x v="9"/>
    <x v="4"/>
    <x v="1"/>
    <x v="15"/>
    <x v="1"/>
    <n v="-20"/>
  </r>
  <r>
    <x v="1"/>
    <x v="10"/>
    <x v="4"/>
    <x v="1"/>
    <x v="15"/>
    <x v="1"/>
    <n v="-67"/>
  </r>
  <r>
    <x v="1"/>
    <x v="11"/>
    <x v="4"/>
    <x v="1"/>
    <x v="15"/>
    <x v="1"/>
    <n v="-42"/>
  </r>
  <r>
    <x v="1"/>
    <x v="12"/>
    <x v="4"/>
    <x v="1"/>
    <x v="15"/>
    <x v="1"/>
    <n v="-42"/>
  </r>
  <r>
    <x v="1"/>
    <x v="13"/>
    <x v="4"/>
    <x v="1"/>
    <x v="15"/>
    <x v="1"/>
    <n v="-24"/>
  </r>
  <r>
    <x v="1"/>
    <x v="14"/>
    <x v="4"/>
    <x v="1"/>
    <x v="15"/>
    <x v="1"/>
    <n v="187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4140">
  <r>
    <x v="0"/>
    <x v="0"/>
    <x v="0"/>
    <x v="0"/>
    <n v="6"/>
  </r>
  <r>
    <x v="0"/>
    <x v="1"/>
    <x v="0"/>
    <x v="0"/>
    <n v="-58"/>
  </r>
  <r>
    <x v="0"/>
    <x v="2"/>
    <x v="0"/>
    <x v="0"/>
    <n v="139"/>
  </r>
  <r>
    <x v="0"/>
    <x v="3"/>
    <x v="0"/>
    <x v="0"/>
    <n v="448"/>
  </r>
  <r>
    <x v="0"/>
    <x v="4"/>
    <x v="0"/>
    <x v="0"/>
    <n v="63"/>
  </r>
  <r>
    <x v="0"/>
    <x v="5"/>
    <x v="0"/>
    <x v="0"/>
    <n v="43"/>
  </r>
  <r>
    <x v="0"/>
    <x v="6"/>
    <x v="0"/>
    <x v="0"/>
    <n v="-156"/>
  </r>
  <r>
    <x v="0"/>
    <x v="0"/>
    <x v="0"/>
    <x v="1"/>
    <n v="-1"/>
  </r>
  <r>
    <x v="0"/>
    <x v="1"/>
    <x v="0"/>
    <x v="1"/>
    <n v="7"/>
  </r>
  <r>
    <x v="0"/>
    <x v="2"/>
    <x v="0"/>
    <x v="1"/>
    <n v="-3"/>
  </r>
  <r>
    <x v="0"/>
    <x v="3"/>
    <x v="0"/>
    <x v="1"/>
    <n v="140"/>
  </r>
  <r>
    <x v="0"/>
    <x v="4"/>
    <x v="0"/>
    <x v="1"/>
    <n v="5"/>
  </r>
  <r>
    <x v="0"/>
    <x v="5"/>
    <x v="0"/>
    <x v="1"/>
    <n v="21"/>
  </r>
  <r>
    <x v="0"/>
    <x v="6"/>
    <x v="0"/>
    <x v="1"/>
    <n v="-20"/>
  </r>
  <r>
    <x v="0"/>
    <x v="0"/>
    <x v="0"/>
    <x v="2"/>
    <n v="7"/>
  </r>
  <r>
    <x v="0"/>
    <x v="1"/>
    <x v="0"/>
    <x v="2"/>
    <n v="-65"/>
  </r>
  <r>
    <x v="0"/>
    <x v="2"/>
    <x v="0"/>
    <x v="2"/>
    <n v="142"/>
  </r>
  <r>
    <x v="0"/>
    <x v="3"/>
    <x v="0"/>
    <x v="2"/>
    <n v="308"/>
  </r>
  <r>
    <x v="0"/>
    <x v="4"/>
    <x v="0"/>
    <x v="2"/>
    <n v="58"/>
  </r>
  <r>
    <x v="0"/>
    <x v="5"/>
    <x v="0"/>
    <x v="2"/>
    <n v="22"/>
  </r>
  <r>
    <x v="0"/>
    <x v="6"/>
    <x v="0"/>
    <x v="2"/>
    <n v="-136"/>
  </r>
  <r>
    <x v="0"/>
    <x v="0"/>
    <x v="0"/>
    <x v="3"/>
    <n v="-110"/>
  </r>
  <r>
    <x v="0"/>
    <x v="1"/>
    <x v="0"/>
    <x v="3"/>
    <n v="6"/>
  </r>
  <r>
    <x v="0"/>
    <x v="2"/>
    <x v="0"/>
    <x v="3"/>
    <n v="3"/>
  </r>
  <r>
    <x v="0"/>
    <x v="3"/>
    <x v="0"/>
    <x v="3"/>
    <n v="-64"/>
  </r>
  <r>
    <x v="0"/>
    <x v="4"/>
    <x v="0"/>
    <x v="3"/>
    <n v="-198"/>
  </r>
  <r>
    <x v="0"/>
    <x v="5"/>
    <x v="0"/>
    <x v="3"/>
    <n v="-123"/>
  </r>
  <r>
    <x v="0"/>
    <x v="6"/>
    <x v="0"/>
    <x v="3"/>
    <n v="43"/>
  </r>
  <r>
    <x v="0"/>
    <x v="7"/>
    <x v="0"/>
    <x v="0"/>
    <n v="34"/>
  </r>
  <r>
    <x v="0"/>
    <x v="8"/>
    <x v="0"/>
    <x v="0"/>
    <n v="48"/>
  </r>
  <r>
    <x v="0"/>
    <x v="9"/>
    <x v="0"/>
    <x v="0"/>
    <n v="24"/>
  </r>
  <r>
    <x v="0"/>
    <x v="10"/>
    <x v="0"/>
    <x v="0"/>
    <n v="53"/>
  </r>
  <r>
    <x v="0"/>
    <x v="11"/>
    <x v="0"/>
    <x v="0"/>
    <n v="153"/>
  </r>
  <r>
    <x v="0"/>
    <x v="12"/>
    <x v="0"/>
    <x v="0"/>
    <n v="74"/>
  </r>
  <r>
    <x v="0"/>
    <x v="13"/>
    <x v="0"/>
    <x v="0"/>
    <n v="62"/>
  </r>
  <r>
    <x v="0"/>
    <x v="14"/>
    <x v="0"/>
    <x v="0"/>
    <n v="263"/>
  </r>
  <r>
    <x v="0"/>
    <x v="7"/>
    <x v="0"/>
    <x v="1"/>
    <n v="3"/>
  </r>
  <r>
    <x v="0"/>
    <x v="8"/>
    <x v="0"/>
    <x v="1"/>
    <n v="11"/>
  </r>
  <r>
    <x v="0"/>
    <x v="9"/>
    <x v="0"/>
    <x v="1"/>
    <n v="-9"/>
  </r>
  <r>
    <x v="0"/>
    <x v="10"/>
    <x v="0"/>
    <x v="1"/>
    <n v="-7"/>
  </r>
  <r>
    <x v="0"/>
    <x v="11"/>
    <x v="0"/>
    <x v="1"/>
    <n v="2"/>
  </r>
  <r>
    <x v="0"/>
    <x v="12"/>
    <x v="0"/>
    <x v="1"/>
    <n v="7"/>
  </r>
  <r>
    <x v="0"/>
    <x v="13"/>
    <x v="0"/>
    <x v="1"/>
    <n v="-3"/>
  </r>
  <r>
    <x v="0"/>
    <x v="14"/>
    <x v="0"/>
    <x v="1"/>
    <n v="12"/>
  </r>
  <r>
    <x v="0"/>
    <x v="7"/>
    <x v="0"/>
    <x v="2"/>
    <n v="31"/>
  </r>
  <r>
    <x v="0"/>
    <x v="8"/>
    <x v="0"/>
    <x v="2"/>
    <n v="37"/>
  </r>
  <r>
    <x v="0"/>
    <x v="9"/>
    <x v="0"/>
    <x v="2"/>
    <n v="33"/>
  </r>
  <r>
    <x v="0"/>
    <x v="10"/>
    <x v="0"/>
    <x v="2"/>
    <n v="60"/>
  </r>
  <r>
    <x v="0"/>
    <x v="11"/>
    <x v="0"/>
    <x v="2"/>
    <n v="151"/>
  </r>
  <r>
    <x v="0"/>
    <x v="12"/>
    <x v="0"/>
    <x v="2"/>
    <n v="67"/>
  </r>
  <r>
    <x v="0"/>
    <x v="13"/>
    <x v="0"/>
    <x v="2"/>
    <n v="65"/>
  </r>
  <r>
    <x v="0"/>
    <x v="14"/>
    <x v="0"/>
    <x v="2"/>
    <n v="251"/>
  </r>
  <r>
    <x v="0"/>
    <x v="7"/>
    <x v="0"/>
    <x v="3"/>
    <n v="-73"/>
  </r>
  <r>
    <x v="0"/>
    <x v="8"/>
    <x v="0"/>
    <x v="3"/>
    <n v="-55"/>
  </r>
  <r>
    <x v="0"/>
    <x v="9"/>
    <x v="0"/>
    <x v="3"/>
    <n v="-48"/>
  </r>
  <r>
    <x v="0"/>
    <x v="10"/>
    <x v="0"/>
    <x v="3"/>
    <n v="-154"/>
  </r>
  <r>
    <x v="0"/>
    <x v="11"/>
    <x v="0"/>
    <x v="3"/>
    <n v="-54"/>
  </r>
  <r>
    <x v="0"/>
    <x v="12"/>
    <x v="0"/>
    <x v="3"/>
    <n v="-56"/>
  </r>
  <r>
    <x v="0"/>
    <x v="13"/>
    <x v="0"/>
    <x v="3"/>
    <n v="-96"/>
  </r>
  <r>
    <x v="0"/>
    <x v="14"/>
    <x v="0"/>
    <x v="3"/>
    <n v="104"/>
  </r>
  <r>
    <x v="0"/>
    <x v="0"/>
    <x v="1"/>
    <x v="0"/>
    <n v="33"/>
  </r>
  <r>
    <x v="0"/>
    <x v="1"/>
    <x v="1"/>
    <x v="0"/>
    <n v="-89"/>
  </r>
  <r>
    <x v="0"/>
    <x v="2"/>
    <x v="1"/>
    <x v="0"/>
    <n v="131"/>
  </r>
  <r>
    <x v="0"/>
    <x v="3"/>
    <x v="1"/>
    <x v="0"/>
    <n v="508"/>
  </r>
  <r>
    <x v="0"/>
    <x v="4"/>
    <x v="1"/>
    <x v="0"/>
    <n v="-51"/>
  </r>
  <r>
    <x v="0"/>
    <x v="5"/>
    <x v="1"/>
    <x v="0"/>
    <n v="71"/>
  </r>
  <r>
    <x v="0"/>
    <x v="6"/>
    <x v="1"/>
    <x v="0"/>
    <n v="-388"/>
  </r>
  <r>
    <x v="0"/>
    <x v="0"/>
    <x v="1"/>
    <x v="1"/>
    <n v="3"/>
  </r>
  <r>
    <x v="0"/>
    <x v="1"/>
    <x v="1"/>
    <x v="1"/>
    <n v="-2"/>
  </r>
  <r>
    <x v="0"/>
    <x v="2"/>
    <x v="1"/>
    <x v="1"/>
    <n v="15"/>
  </r>
  <r>
    <x v="0"/>
    <x v="3"/>
    <x v="1"/>
    <x v="1"/>
    <n v="135"/>
  </r>
  <r>
    <x v="0"/>
    <x v="4"/>
    <x v="1"/>
    <x v="1"/>
    <n v="4"/>
  </r>
  <r>
    <x v="0"/>
    <x v="5"/>
    <x v="1"/>
    <x v="1"/>
    <n v="31"/>
  </r>
  <r>
    <x v="0"/>
    <x v="6"/>
    <x v="1"/>
    <x v="1"/>
    <n v="-53"/>
  </r>
  <r>
    <x v="0"/>
    <x v="0"/>
    <x v="1"/>
    <x v="2"/>
    <n v="30"/>
  </r>
  <r>
    <x v="0"/>
    <x v="1"/>
    <x v="1"/>
    <x v="2"/>
    <n v="-87"/>
  </r>
  <r>
    <x v="0"/>
    <x v="2"/>
    <x v="1"/>
    <x v="2"/>
    <n v="116"/>
  </r>
  <r>
    <x v="0"/>
    <x v="3"/>
    <x v="1"/>
    <x v="2"/>
    <n v="373"/>
  </r>
  <r>
    <x v="0"/>
    <x v="4"/>
    <x v="1"/>
    <x v="2"/>
    <n v="-55"/>
  </r>
  <r>
    <x v="0"/>
    <x v="5"/>
    <x v="1"/>
    <x v="2"/>
    <n v="40"/>
  </r>
  <r>
    <x v="0"/>
    <x v="6"/>
    <x v="1"/>
    <x v="2"/>
    <n v="-335"/>
  </r>
  <r>
    <x v="0"/>
    <x v="0"/>
    <x v="1"/>
    <x v="3"/>
    <n v="-204"/>
  </r>
  <r>
    <x v="0"/>
    <x v="1"/>
    <x v="1"/>
    <x v="3"/>
    <n v="-26"/>
  </r>
  <r>
    <x v="0"/>
    <x v="2"/>
    <x v="1"/>
    <x v="3"/>
    <n v="-15"/>
  </r>
  <r>
    <x v="0"/>
    <x v="3"/>
    <x v="1"/>
    <x v="3"/>
    <n v="-108"/>
  </r>
  <r>
    <x v="0"/>
    <x v="4"/>
    <x v="1"/>
    <x v="3"/>
    <n v="-438"/>
  </r>
  <r>
    <x v="0"/>
    <x v="5"/>
    <x v="1"/>
    <x v="3"/>
    <n v="-280"/>
  </r>
  <r>
    <x v="0"/>
    <x v="6"/>
    <x v="1"/>
    <x v="3"/>
    <n v="55"/>
  </r>
  <r>
    <x v="0"/>
    <x v="7"/>
    <x v="1"/>
    <x v="0"/>
    <n v="11"/>
  </r>
  <r>
    <x v="0"/>
    <x v="8"/>
    <x v="1"/>
    <x v="0"/>
    <n v="69"/>
  </r>
  <r>
    <x v="0"/>
    <x v="9"/>
    <x v="1"/>
    <x v="0"/>
    <n v="117"/>
  </r>
  <r>
    <x v="0"/>
    <x v="10"/>
    <x v="1"/>
    <x v="0"/>
    <n v="125"/>
  </r>
  <r>
    <x v="0"/>
    <x v="11"/>
    <x v="1"/>
    <x v="0"/>
    <n v="278"/>
  </r>
  <r>
    <x v="0"/>
    <x v="12"/>
    <x v="1"/>
    <x v="0"/>
    <n v="63"/>
  </r>
  <r>
    <x v="0"/>
    <x v="13"/>
    <x v="1"/>
    <x v="0"/>
    <n v="79"/>
  </r>
  <r>
    <x v="0"/>
    <x v="14"/>
    <x v="1"/>
    <x v="0"/>
    <n v="385"/>
  </r>
  <r>
    <x v="0"/>
    <x v="7"/>
    <x v="1"/>
    <x v="1"/>
    <n v="-1"/>
  </r>
  <r>
    <x v="0"/>
    <x v="8"/>
    <x v="1"/>
    <x v="1"/>
    <n v="21"/>
  </r>
  <r>
    <x v="0"/>
    <x v="9"/>
    <x v="1"/>
    <x v="1"/>
    <n v="-6"/>
  </r>
  <r>
    <x v="0"/>
    <x v="10"/>
    <x v="1"/>
    <x v="1"/>
    <n v="-3"/>
  </r>
  <r>
    <x v="0"/>
    <x v="11"/>
    <x v="1"/>
    <x v="1"/>
    <n v="2"/>
  </r>
  <r>
    <x v="0"/>
    <x v="12"/>
    <x v="1"/>
    <x v="1"/>
    <n v="3"/>
  </r>
  <r>
    <x v="0"/>
    <x v="13"/>
    <x v="1"/>
    <x v="1"/>
    <n v="-3"/>
  </r>
  <r>
    <x v="0"/>
    <x v="14"/>
    <x v="1"/>
    <x v="1"/>
    <n v="22"/>
  </r>
  <r>
    <x v="0"/>
    <x v="7"/>
    <x v="1"/>
    <x v="2"/>
    <n v="12"/>
  </r>
  <r>
    <x v="0"/>
    <x v="8"/>
    <x v="1"/>
    <x v="2"/>
    <n v="48"/>
  </r>
  <r>
    <x v="0"/>
    <x v="9"/>
    <x v="1"/>
    <x v="2"/>
    <n v="123"/>
  </r>
  <r>
    <x v="0"/>
    <x v="10"/>
    <x v="1"/>
    <x v="2"/>
    <n v="128"/>
  </r>
  <r>
    <x v="0"/>
    <x v="11"/>
    <x v="1"/>
    <x v="2"/>
    <n v="276"/>
  </r>
  <r>
    <x v="0"/>
    <x v="12"/>
    <x v="1"/>
    <x v="2"/>
    <n v="60"/>
  </r>
  <r>
    <x v="0"/>
    <x v="13"/>
    <x v="1"/>
    <x v="2"/>
    <n v="82"/>
  </r>
  <r>
    <x v="0"/>
    <x v="14"/>
    <x v="1"/>
    <x v="2"/>
    <n v="363"/>
  </r>
  <r>
    <x v="0"/>
    <x v="7"/>
    <x v="1"/>
    <x v="3"/>
    <n v="-130"/>
  </r>
  <r>
    <x v="0"/>
    <x v="8"/>
    <x v="1"/>
    <x v="3"/>
    <n v="-117"/>
  </r>
  <r>
    <x v="0"/>
    <x v="9"/>
    <x v="1"/>
    <x v="3"/>
    <n v="-78"/>
  </r>
  <r>
    <x v="0"/>
    <x v="10"/>
    <x v="1"/>
    <x v="3"/>
    <n v="-273"/>
  </r>
  <r>
    <x v="0"/>
    <x v="11"/>
    <x v="1"/>
    <x v="3"/>
    <n v="-120"/>
  </r>
  <r>
    <x v="0"/>
    <x v="12"/>
    <x v="1"/>
    <x v="3"/>
    <n v="-146"/>
  </r>
  <r>
    <x v="0"/>
    <x v="13"/>
    <x v="1"/>
    <x v="3"/>
    <n v="-162"/>
  </r>
  <r>
    <x v="0"/>
    <x v="14"/>
    <x v="1"/>
    <x v="3"/>
    <n v="186"/>
  </r>
  <r>
    <x v="0"/>
    <x v="0"/>
    <x v="2"/>
    <x v="0"/>
    <n v="67"/>
  </r>
  <r>
    <x v="0"/>
    <x v="1"/>
    <x v="2"/>
    <x v="0"/>
    <n v="-247"/>
  </r>
  <r>
    <x v="0"/>
    <x v="2"/>
    <x v="2"/>
    <x v="0"/>
    <n v="211"/>
  </r>
  <r>
    <x v="0"/>
    <x v="3"/>
    <x v="2"/>
    <x v="0"/>
    <n v="83"/>
  </r>
  <r>
    <x v="0"/>
    <x v="4"/>
    <x v="2"/>
    <x v="0"/>
    <n v="-25"/>
  </r>
  <r>
    <x v="0"/>
    <x v="5"/>
    <x v="2"/>
    <x v="0"/>
    <n v="-8"/>
  </r>
  <r>
    <x v="0"/>
    <x v="6"/>
    <x v="2"/>
    <x v="0"/>
    <n v="-464"/>
  </r>
  <r>
    <x v="0"/>
    <x v="0"/>
    <x v="2"/>
    <x v="1"/>
    <n v="2"/>
  </r>
  <r>
    <x v="0"/>
    <x v="1"/>
    <x v="2"/>
    <x v="1"/>
    <n v="-20"/>
  </r>
  <r>
    <x v="0"/>
    <x v="2"/>
    <x v="2"/>
    <x v="1"/>
    <n v="40"/>
  </r>
  <r>
    <x v="0"/>
    <x v="3"/>
    <x v="2"/>
    <x v="1"/>
    <n v="83"/>
  </r>
  <r>
    <x v="0"/>
    <x v="4"/>
    <x v="2"/>
    <x v="1"/>
    <n v="7"/>
  </r>
  <r>
    <x v="0"/>
    <x v="5"/>
    <x v="2"/>
    <x v="1"/>
    <n v="31"/>
  </r>
  <r>
    <x v="0"/>
    <x v="6"/>
    <x v="2"/>
    <x v="1"/>
    <n v="-65"/>
  </r>
  <r>
    <x v="0"/>
    <x v="0"/>
    <x v="2"/>
    <x v="2"/>
    <n v="65"/>
  </r>
  <r>
    <x v="0"/>
    <x v="1"/>
    <x v="2"/>
    <x v="2"/>
    <n v="-227"/>
  </r>
  <r>
    <x v="0"/>
    <x v="2"/>
    <x v="2"/>
    <x v="2"/>
    <n v="171"/>
  </r>
  <r>
    <x v="0"/>
    <x v="3"/>
    <x v="2"/>
    <x v="2"/>
    <n v="0"/>
  </r>
  <r>
    <x v="0"/>
    <x v="4"/>
    <x v="2"/>
    <x v="2"/>
    <n v="-32"/>
  </r>
  <r>
    <x v="0"/>
    <x v="5"/>
    <x v="2"/>
    <x v="2"/>
    <n v="-39"/>
  </r>
  <r>
    <x v="0"/>
    <x v="6"/>
    <x v="2"/>
    <x v="2"/>
    <n v="-399"/>
  </r>
  <r>
    <x v="0"/>
    <x v="0"/>
    <x v="2"/>
    <x v="3"/>
    <n v="-297"/>
  </r>
  <r>
    <x v="0"/>
    <x v="1"/>
    <x v="2"/>
    <x v="3"/>
    <n v="-73"/>
  </r>
  <r>
    <x v="0"/>
    <x v="2"/>
    <x v="2"/>
    <x v="3"/>
    <n v="-60"/>
  </r>
  <r>
    <x v="0"/>
    <x v="3"/>
    <x v="2"/>
    <x v="3"/>
    <n v="-74"/>
  </r>
  <r>
    <x v="0"/>
    <x v="4"/>
    <x v="2"/>
    <x v="3"/>
    <n v="-620"/>
  </r>
  <r>
    <x v="0"/>
    <x v="5"/>
    <x v="2"/>
    <x v="3"/>
    <n v="-379"/>
  </r>
  <r>
    <x v="0"/>
    <x v="6"/>
    <x v="2"/>
    <x v="3"/>
    <n v="32"/>
  </r>
  <r>
    <x v="0"/>
    <x v="7"/>
    <x v="2"/>
    <x v="0"/>
    <n v="54"/>
  </r>
  <r>
    <x v="0"/>
    <x v="8"/>
    <x v="2"/>
    <x v="0"/>
    <n v="74"/>
  </r>
  <r>
    <x v="0"/>
    <x v="9"/>
    <x v="2"/>
    <x v="0"/>
    <n v="344"/>
  </r>
  <r>
    <x v="0"/>
    <x v="10"/>
    <x v="2"/>
    <x v="0"/>
    <n v="32"/>
  </r>
  <r>
    <x v="0"/>
    <x v="11"/>
    <x v="2"/>
    <x v="0"/>
    <n v="412"/>
  </r>
  <r>
    <x v="0"/>
    <x v="12"/>
    <x v="2"/>
    <x v="0"/>
    <n v="69"/>
  </r>
  <r>
    <x v="0"/>
    <x v="13"/>
    <x v="2"/>
    <x v="0"/>
    <n v="89"/>
  </r>
  <r>
    <x v="0"/>
    <x v="14"/>
    <x v="2"/>
    <x v="0"/>
    <n v="304"/>
  </r>
  <r>
    <x v="0"/>
    <x v="7"/>
    <x v="2"/>
    <x v="1"/>
    <n v="1"/>
  </r>
  <r>
    <x v="0"/>
    <x v="8"/>
    <x v="2"/>
    <x v="1"/>
    <n v="11"/>
  </r>
  <r>
    <x v="0"/>
    <x v="9"/>
    <x v="2"/>
    <x v="1"/>
    <n v="1"/>
  </r>
  <r>
    <x v="0"/>
    <x v="10"/>
    <x v="2"/>
    <x v="1"/>
    <n v="-2"/>
  </r>
  <r>
    <x v="0"/>
    <x v="11"/>
    <x v="2"/>
    <x v="1"/>
    <n v="14"/>
  </r>
  <r>
    <x v="0"/>
    <x v="12"/>
    <x v="2"/>
    <x v="1"/>
    <n v="8"/>
  </r>
  <r>
    <x v="0"/>
    <x v="13"/>
    <x v="2"/>
    <x v="1"/>
    <n v="6"/>
  </r>
  <r>
    <x v="0"/>
    <x v="14"/>
    <x v="2"/>
    <x v="1"/>
    <n v="40"/>
  </r>
  <r>
    <x v="0"/>
    <x v="7"/>
    <x v="2"/>
    <x v="2"/>
    <n v="53"/>
  </r>
  <r>
    <x v="0"/>
    <x v="8"/>
    <x v="2"/>
    <x v="2"/>
    <n v="63"/>
  </r>
  <r>
    <x v="0"/>
    <x v="9"/>
    <x v="2"/>
    <x v="2"/>
    <n v="343"/>
  </r>
  <r>
    <x v="0"/>
    <x v="10"/>
    <x v="2"/>
    <x v="2"/>
    <n v="34"/>
  </r>
  <r>
    <x v="0"/>
    <x v="11"/>
    <x v="2"/>
    <x v="2"/>
    <n v="398"/>
  </r>
  <r>
    <x v="0"/>
    <x v="12"/>
    <x v="2"/>
    <x v="2"/>
    <n v="61"/>
  </r>
  <r>
    <x v="0"/>
    <x v="13"/>
    <x v="2"/>
    <x v="2"/>
    <n v="83"/>
  </r>
  <r>
    <x v="0"/>
    <x v="14"/>
    <x v="2"/>
    <x v="2"/>
    <n v="264"/>
  </r>
  <r>
    <x v="0"/>
    <x v="7"/>
    <x v="2"/>
    <x v="3"/>
    <n v="-141"/>
  </r>
  <r>
    <x v="0"/>
    <x v="8"/>
    <x v="2"/>
    <x v="3"/>
    <n v="-191"/>
  </r>
  <r>
    <x v="0"/>
    <x v="9"/>
    <x v="2"/>
    <x v="3"/>
    <n v="-94"/>
  </r>
  <r>
    <x v="0"/>
    <x v="10"/>
    <x v="2"/>
    <x v="3"/>
    <n v="-384"/>
  </r>
  <r>
    <x v="0"/>
    <x v="11"/>
    <x v="2"/>
    <x v="3"/>
    <n v="-175"/>
  </r>
  <r>
    <x v="0"/>
    <x v="12"/>
    <x v="2"/>
    <x v="3"/>
    <n v="-192"/>
  </r>
  <r>
    <x v="0"/>
    <x v="13"/>
    <x v="2"/>
    <x v="3"/>
    <n v="-236"/>
  </r>
  <r>
    <x v="0"/>
    <x v="14"/>
    <x v="2"/>
    <x v="3"/>
    <n v="225"/>
  </r>
  <r>
    <x v="0"/>
    <x v="0"/>
    <x v="3"/>
    <x v="0"/>
    <n v="143"/>
  </r>
  <r>
    <x v="0"/>
    <x v="1"/>
    <x v="3"/>
    <x v="0"/>
    <n v="-351"/>
  </r>
  <r>
    <x v="0"/>
    <x v="2"/>
    <x v="3"/>
    <x v="0"/>
    <n v="194"/>
  </r>
  <r>
    <x v="0"/>
    <x v="3"/>
    <x v="3"/>
    <x v="0"/>
    <n v="-201"/>
  </r>
  <r>
    <x v="0"/>
    <x v="4"/>
    <x v="3"/>
    <x v="0"/>
    <n v="-94"/>
  </r>
  <r>
    <x v="0"/>
    <x v="5"/>
    <x v="3"/>
    <x v="0"/>
    <n v="-48"/>
  </r>
  <r>
    <x v="0"/>
    <x v="6"/>
    <x v="3"/>
    <x v="0"/>
    <n v="-563"/>
  </r>
  <r>
    <x v="0"/>
    <x v="0"/>
    <x v="3"/>
    <x v="1"/>
    <n v="5"/>
  </r>
  <r>
    <x v="0"/>
    <x v="1"/>
    <x v="3"/>
    <x v="1"/>
    <n v="-15"/>
  </r>
  <r>
    <x v="0"/>
    <x v="2"/>
    <x v="3"/>
    <x v="1"/>
    <n v="53"/>
  </r>
  <r>
    <x v="0"/>
    <x v="3"/>
    <x v="3"/>
    <x v="1"/>
    <n v="31"/>
  </r>
  <r>
    <x v="0"/>
    <x v="4"/>
    <x v="3"/>
    <x v="1"/>
    <n v="15"/>
  </r>
  <r>
    <x v="0"/>
    <x v="5"/>
    <x v="3"/>
    <x v="1"/>
    <n v="50"/>
  </r>
  <r>
    <x v="0"/>
    <x v="6"/>
    <x v="3"/>
    <x v="1"/>
    <n v="-88"/>
  </r>
  <r>
    <x v="0"/>
    <x v="0"/>
    <x v="3"/>
    <x v="2"/>
    <n v="138"/>
  </r>
  <r>
    <x v="0"/>
    <x v="1"/>
    <x v="3"/>
    <x v="2"/>
    <n v="-336"/>
  </r>
  <r>
    <x v="0"/>
    <x v="2"/>
    <x v="3"/>
    <x v="2"/>
    <n v="141"/>
  </r>
  <r>
    <x v="0"/>
    <x v="3"/>
    <x v="3"/>
    <x v="2"/>
    <n v="-232"/>
  </r>
  <r>
    <x v="0"/>
    <x v="4"/>
    <x v="3"/>
    <x v="2"/>
    <n v="-109"/>
  </r>
  <r>
    <x v="0"/>
    <x v="5"/>
    <x v="3"/>
    <x v="2"/>
    <n v="-98"/>
  </r>
  <r>
    <x v="0"/>
    <x v="6"/>
    <x v="3"/>
    <x v="2"/>
    <n v="-475"/>
  </r>
  <r>
    <x v="0"/>
    <x v="0"/>
    <x v="3"/>
    <x v="3"/>
    <n v="-415"/>
  </r>
  <r>
    <x v="0"/>
    <x v="1"/>
    <x v="3"/>
    <x v="3"/>
    <n v="-103"/>
  </r>
  <r>
    <x v="0"/>
    <x v="2"/>
    <x v="3"/>
    <x v="3"/>
    <n v="-93"/>
  </r>
  <r>
    <x v="0"/>
    <x v="3"/>
    <x v="3"/>
    <x v="3"/>
    <n v="-215"/>
  </r>
  <r>
    <x v="0"/>
    <x v="4"/>
    <x v="3"/>
    <x v="3"/>
    <n v="-834"/>
  </r>
  <r>
    <x v="0"/>
    <x v="5"/>
    <x v="3"/>
    <x v="3"/>
    <n v="-531"/>
  </r>
  <r>
    <x v="0"/>
    <x v="6"/>
    <x v="3"/>
    <x v="3"/>
    <n v="-5"/>
  </r>
  <r>
    <x v="0"/>
    <x v="7"/>
    <x v="3"/>
    <x v="0"/>
    <n v="71"/>
  </r>
  <r>
    <x v="0"/>
    <x v="8"/>
    <x v="3"/>
    <x v="0"/>
    <n v="32"/>
  </r>
  <r>
    <x v="0"/>
    <x v="9"/>
    <x v="3"/>
    <x v="0"/>
    <n v="647"/>
  </r>
  <r>
    <x v="0"/>
    <x v="10"/>
    <x v="3"/>
    <x v="0"/>
    <n v="-36"/>
  </r>
  <r>
    <x v="0"/>
    <x v="11"/>
    <x v="3"/>
    <x v="0"/>
    <n v="373"/>
  </r>
  <r>
    <x v="0"/>
    <x v="12"/>
    <x v="3"/>
    <x v="0"/>
    <n v="50"/>
  </r>
  <r>
    <x v="0"/>
    <x v="13"/>
    <x v="3"/>
    <x v="0"/>
    <n v="95"/>
  </r>
  <r>
    <x v="0"/>
    <x v="14"/>
    <x v="3"/>
    <x v="0"/>
    <n v="534"/>
  </r>
  <r>
    <x v="0"/>
    <x v="7"/>
    <x v="3"/>
    <x v="1"/>
    <n v="4"/>
  </r>
  <r>
    <x v="0"/>
    <x v="8"/>
    <x v="3"/>
    <x v="1"/>
    <n v="15"/>
  </r>
  <r>
    <x v="0"/>
    <x v="9"/>
    <x v="3"/>
    <x v="1"/>
    <n v="4"/>
  </r>
  <r>
    <x v="0"/>
    <x v="10"/>
    <x v="3"/>
    <x v="1"/>
    <n v="18"/>
  </r>
  <r>
    <x v="0"/>
    <x v="11"/>
    <x v="3"/>
    <x v="1"/>
    <n v="19"/>
  </r>
  <r>
    <x v="0"/>
    <x v="12"/>
    <x v="3"/>
    <x v="1"/>
    <n v="12"/>
  </r>
  <r>
    <x v="0"/>
    <x v="13"/>
    <x v="3"/>
    <x v="1"/>
    <n v="13"/>
  </r>
  <r>
    <x v="0"/>
    <x v="14"/>
    <x v="3"/>
    <x v="1"/>
    <n v="81"/>
  </r>
  <r>
    <x v="0"/>
    <x v="7"/>
    <x v="3"/>
    <x v="2"/>
    <n v="67"/>
  </r>
  <r>
    <x v="0"/>
    <x v="8"/>
    <x v="3"/>
    <x v="2"/>
    <n v="17"/>
  </r>
  <r>
    <x v="0"/>
    <x v="9"/>
    <x v="3"/>
    <x v="2"/>
    <n v="643"/>
  </r>
  <r>
    <x v="0"/>
    <x v="10"/>
    <x v="3"/>
    <x v="2"/>
    <n v="-54"/>
  </r>
  <r>
    <x v="0"/>
    <x v="11"/>
    <x v="3"/>
    <x v="2"/>
    <n v="354"/>
  </r>
  <r>
    <x v="0"/>
    <x v="12"/>
    <x v="3"/>
    <x v="2"/>
    <n v="38"/>
  </r>
  <r>
    <x v="0"/>
    <x v="13"/>
    <x v="3"/>
    <x v="2"/>
    <n v="82"/>
  </r>
  <r>
    <x v="0"/>
    <x v="14"/>
    <x v="3"/>
    <x v="2"/>
    <n v="453"/>
  </r>
  <r>
    <x v="0"/>
    <x v="7"/>
    <x v="3"/>
    <x v="3"/>
    <n v="-188"/>
  </r>
  <r>
    <x v="0"/>
    <x v="8"/>
    <x v="3"/>
    <x v="3"/>
    <n v="-236"/>
  </r>
  <r>
    <x v="0"/>
    <x v="9"/>
    <x v="3"/>
    <x v="3"/>
    <n v="-132"/>
  </r>
  <r>
    <x v="0"/>
    <x v="10"/>
    <x v="3"/>
    <x v="3"/>
    <n v="-493"/>
  </r>
  <r>
    <x v="0"/>
    <x v="11"/>
    <x v="3"/>
    <x v="3"/>
    <n v="-204"/>
  </r>
  <r>
    <x v="0"/>
    <x v="12"/>
    <x v="3"/>
    <x v="3"/>
    <n v="-247"/>
  </r>
  <r>
    <x v="0"/>
    <x v="13"/>
    <x v="3"/>
    <x v="3"/>
    <n v="-301"/>
  </r>
  <r>
    <x v="0"/>
    <x v="14"/>
    <x v="3"/>
    <x v="3"/>
    <n v="327"/>
  </r>
  <r>
    <x v="0"/>
    <x v="0"/>
    <x v="4"/>
    <x v="0"/>
    <n v="171"/>
  </r>
  <r>
    <x v="0"/>
    <x v="1"/>
    <x v="4"/>
    <x v="0"/>
    <n v="-438"/>
  </r>
  <r>
    <x v="0"/>
    <x v="2"/>
    <x v="4"/>
    <x v="0"/>
    <n v="100"/>
  </r>
  <r>
    <x v="0"/>
    <x v="3"/>
    <x v="4"/>
    <x v="0"/>
    <n v="-527"/>
  </r>
  <r>
    <x v="0"/>
    <x v="4"/>
    <x v="4"/>
    <x v="0"/>
    <n v="-162"/>
  </r>
  <r>
    <x v="0"/>
    <x v="5"/>
    <x v="4"/>
    <x v="0"/>
    <n v="21"/>
  </r>
  <r>
    <x v="0"/>
    <x v="6"/>
    <x v="4"/>
    <x v="0"/>
    <n v="-749"/>
  </r>
  <r>
    <x v="0"/>
    <x v="0"/>
    <x v="4"/>
    <x v="1"/>
    <n v="1"/>
  </r>
  <r>
    <x v="0"/>
    <x v="1"/>
    <x v="4"/>
    <x v="1"/>
    <n v="-15"/>
  </r>
  <r>
    <x v="0"/>
    <x v="2"/>
    <x v="4"/>
    <x v="1"/>
    <n v="72"/>
  </r>
  <r>
    <x v="0"/>
    <x v="3"/>
    <x v="4"/>
    <x v="1"/>
    <n v="140"/>
  </r>
  <r>
    <x v="0"/>
    <x v="4"/>
    <x v="4"/>
    <x v="1"/>
    <n v="32"/>
  </r>
  <r>
    <x v="0"/>
    <x v="5"/>
    <x v="4"/>
    <x v="1"/>
    <n v="70"/>
  </r>
  <r>
    <x v="0"/>
    <x v="6"/>
    <x v="4"/>
    <x v="1"/>
    <n v="-83"/>
  </r>
  <r>
    <x v="0"/>
    <x v="0"/>
    <x v="4"/>
    <x v="2"/>
    <n v="170"/>
  </r>
  <r>
    <x v="0"/>
    <x v="1"/>
    <x v="4"/>
    <x v="2"/>
    <n v="-423"/>
  </r>
  <r>
    <x v="0"/>
    <x v="2"/>
    <x v="4"/>
    <x v="2"/>
    <n v="28"/>
  </r>
  <r>
    <x v="0"/>
    <x v="3"/>
    <x v="4"/>
    <x v="2"/>
    <n v="-667"/>
  </r>
  <r>
    <x v="0"/>
    <x v="4"/>
    <x v="4"/>
    <x v="2"/>
    <n v="-194"/>
  </r>
  <r>
    <x v="0"/>
    <x v="5"/>
    <x v="4"/>
    <x v="2"/>
    <n v="-49"/>
  </r>
  <r>
    <x v="0"/>
    <x v="6"/>
    <x v="4"/>
    <x v="2"/>
    <n v="-666"/>
  </r>
  <r>
    <x v="0"/>
    <x v="0"/>
    <x v="4"/>
    <x v="3"/>
    <n v="-483"/>
  </r>
  <r>
    <x v="0"/>
    <x v="1"/>
    <x v="4"/>
    <x v="3"/>
    <n v="-82"/>
  </r>
  <r>
    <x v="0"/>
    <x v="2"/>
    <x v="4"/>
    <x v="3"/>
    <n v="-154"/>
  </r>
  <r>
    <x v="0"/>
    <x v="3"/>
    <x v="4"/>
    <x v="3"/>
    <n v="-277"/>
  </r>
  <r>
    <x v="0"/>
    <x v="4"/>
    <x v="4"/>
    <x v="3"/>
    <n v="-1093"/>
  </r>
  <r>
    <x v="0"/>
    <x v="5"/>
    <x v="4"/>
    <x v="3"/>
    <n v="-649"/>
  </r>
  <r>
    <x v="0"/>
    <x v="6"/>
    <x v="4"/>
    <x v="3"/>
    <n v="1"/>
  </r>
  <r>
    <x v="0"/>
    <x v="7"/>
    <x v="4"/>
    <x v="0"/>
    <n v="67"/>
  </r>
  <r>
    <x v="0"/>
    <x v="8"/>
    <x v="4"/>
    <x v="0"/>
    <n v="-14"/>
  </r>
  <r>
    <x v="0"/>
    <x v="9"/>
    <x v="4"/>
    <x v="0"/>
    <n v="700"/>
  </r>
  <r>
    <x v="0"/>
    <x v="10"/>
    <x v="4"/>
    <x v="0"/>
    <n v="-117"/>
  </r>
  <r>
    <x v="0"/>
    <x v="11"/>
    <x v="4"/>
    <x v="0"/>
    <n v="470"/>
  </r>
  <r>
    <x v="0"/>
    <x v="12"/>
    <x v="4"/>
    <x v="0"/>
    <n v="30"/>
  </r>
  <r>
    <x v="0"/>
    <x v="13"/>
    <x v="4"/>
    <x v="0"/>
    <n v="111"/>
  </r>
  <r>
    <x v="0"/>
    <x v="14"/>
    <x v="4"/>
    <x v="0"/>
    <n v="539"/>
  </r>
  <r>
    <x v="0"/>
    <x v="7"/>
    <x v="4"/>
    <x v="1"/>
    <n v="10"/>
  </r>
  <r>
    <x v="0"/>
    <x v="8"/>
    <x v="4"/>
    <x v="1"/>
    <n v="19"/>
  </r>
  <r>
    <x v="0"/>
    <x v="9"/>
    <x v="4"/>
    <x v="1"/>
    <n v="7"/>
  </r>
  <r>
    <x v="0"/>
    <x v="10"/>
    <x v="4"/>
    <x v="1"/>
    <n v="32"/>
  </r>
  <r>
    <x v="0"/>
    <x v="11"/>
    <x v="4"/>
    <x v="1"/>
    <n v="9"/>
  </r>
  <r>
    <x v="0"/>
    <x v="12"/>
    <x v="4"/>
    <x v="1"/>
    <n v="16"/>
  </r>
  <r>
    <x v="0"/>
    <x v="13"/>
    <x v="4"/>
    <x v="1"/>
    <n v="25"/>
  </r>
  <r>
    <x v="0"/>
    <x v="14"/>
    <x v="4"/>
    <x v="1"/>
    <n v="104"/>
  </r>
  <r>
    <x v="0"/>
    <x v="7"/>
    <x v="4"/>
    <x v="2"/>
    <n v="57"/>
  </r>
  <r>
    <x v="0"/>
    <x v="8"/>
    <x v="4"/>
    <x v="2"/>
    <n v="-33"/>
  </r>
  <r>
    <x v="0"/>
    <x v="9"/>
    <x v="4"/>
    <x v="2"/>
    <n v="693"/>
  </r>
  <r>
    <x v="0"/>
    <x v="10"/>
    <x v="4"/>
    <x v="2"/>
    <n v="-149"/>
  </r>
  <r>
    <x v="0"/>
    <x v="11"/>
    <x v="4"/>
    <x v="2"/>
    <n v="461"/>
  </r>
  <r>
    <x v="0"/>
    <x v="12"/>
    <x v="4"/>
    <x v="2"/>
    <n v="14"/>
  </r>
  <r>
    <x v="0"/>
    <x v="13"/>
    <x v="4"/>
    <x v="2"/>
    <n v="86"/>
  </r>
  <r>
    <x v="0"/>
    <x v="14"/>
    <x v="4"/>
    <x v="2"/>
    <n v="435"/>
  </r>
  <r>
    <x v="0"/>
    <x v="7"/>
    <x v="4"/>
    <x v="3"/>
    <n v="-246"/>
  </r>
  <r>
    <x v="0"/>
    <x v="8"/>
    <x v="4"/>
    <x v="3"/>
    <n v="-268"/>
  </r>
  <r>
    <x v="0"/>
    <x v="9"/>
    <x v="4"/>
    <x v="3"/>
    <n v="-138"/>
  </r>
  <r>
    <x v="0"/>
    <x v="10"/>
    <x v="4"/>
    <x v="3"/>
    <n v="-587"/>
  </r>
  <r>
    <x v="0"/>
    <x v="11"/>
    <x v="4"/>
    <x v="3"/>
    <n v="-242"/>
  </r>
  <r>
    <x v="0"/>
    <x v="12"/>
    <x v="4"/>
    <x v="3"/>
    <n v="-310"/>
  </r>
  <r>
    <x v="0"/>
    <x v="13"/>
    <x v="4"/>
    <x v="3"/>
    <n v="-351"/>
  </r>
  <r>
    <x v="0"/>
    <x v="14"/>
    <x v="4"/>
    <x v="3"/>
    <n v="439"/>
  </r>
  <r>
    <x v="0"/>
    <x v="0"/>
    <x v="5"/>
    <x v="0"/>
    <n v="126"/>
  </r>
  <r>
    <x v="0"/>
    <x v="1"/>
    <x v="5"/>
    <x v="0"/>
    <n v="-507"/>
  </r>
  <r>
    <x v="0"/>
    <x v="2"/>
    <x v="5"/>
    <x v="0"/>
    <n v="-37"/>
  </r>
  <r>
    <x v="0"/>
    <x v="3"/>
    <x v="5"/>
    <x v="0"/>
    <n v="-903"/>
  </r>
  <r>
    <x v="0"/>
    <x v="4"/>
    <x v="5"/>
    <x v="0"/>
    <n v="-216"/>
  </r>
  <r>
    <x v="0"/>
    <x v="5"/>
    <x v="5"/>
    <x v="0"/>
    <n v="4"/>
  </r>
  <r>
    <x v="0"/>
    <x v="6"/>
    <x v="5"/>
    <x v="0"/>
    <n v="-749"/>
  </r>
  <r>
    <x v="0"/>
    <x v="0"/>
    <x v="5"/>
    <x v="1"/>
    <n v="-2"/>
  </r>
  <r>
    <x v="0"/>
    <x v="1"/>
    <x v="5"/>
    <x v="1"/>
    <n v="-15"/>
  </r>
  <r>
    <x v="0"/>
    <x v="2"/>
    <x v="5"/>
    <x v="1"/>
    <n v="97"/>
  </r>
  <r>
    <x v="0"/>
    <x v="3"/>
    <x v="5"/>
    <x v="1"/>
    <n v="268"/>
  </r>
  <r>
    <x v="0"/>
    <x v="4"/>
    <x v="5"/>
    <x v="1"/>
    <n v="33"/>
  </r>
  <r>
    <x v="0"/>
    <x v="5"/>
    <x v="5"/>
    <x v="1"/>
    <n v="78"/>
  </r>
  <r>
    <x v="0"/>
    <x v="6"/>
    <x v="5"/>
    <x v="1"/>
    <n v="-65"/>
  </r>
  <r>
    <x v="0"/>
    <x v="0"/>
    <x v="5"/>
    <x v="2"/>
    <n v="128"/>
  </r>
  <r>
    <x v="0"/>
    <x v="1"/>
    <x v="5"/>
    <x v="2"/>
    <n v="-492"/>
  </r>
  <r>
    <x v="0"/>
    <x v="2"/>
    <x v="5"/>
    <x v="2"/>
    <n v="-134"/>
  </r>
  <r>
    <x v="0"/>
    <x v="3"/>
    <x v="5"/>
    <x v="2"/>
    <n v="-1171"/>
  </r>
  <r>
    <x v="0"/>
    <x v="4"/>
    <x v="5"/>
    <x v="2"/>
    <n v="-249"/>
  </r>
  <r>
    <x v="0"/>
    <x v="5"/>
    <x v="5"/>
    <x v="2"/>
    <n v="-74"/>
  </r>
  <r>
    <x v="0"/>
    <x v="6"/>
    <x v="5"/>
    <x v="2"/>
    <n v="-684"/>
  </r>
  <r>
    <x v="0"/>
    <x v="0"/>
    <x v="5"/>
    <x v="3"/>
    <n v="-571"/>
  </r>
  <r>
    <x v="0"/>
    <x v="1"/>
    <x v="5"/>
    <x v="3"/>
    <n v="-140"/>
  </r>
  <r>
    <x v="0"/>
    <x v="2"/>
    <x v="5"/>
    <x v="3"/>
    <n v="-239"/>
  </r>
  <r>
    <x v="0"/>
    <x v="3"/>
    <x v="5"/>
    <x v="3"/>
    <n v="-295"/>
  </r>
  <r>
    <x v="0"/>
    <x v="4"/>
    <x v="5"/>
    <x v="3"/>
    <n v="-1312"/>
  </r>
  <r>
    <x v="0"/>
    <x v="5"/>
    <x v="5"/>
    <x v="3"/>
    <n v="-748"/>
  </r>
  <r>
    <x v="0"/>
    <x v="6"/>
    <x v="5"/>
    <x v="3"/>
    <n v="-30"/>
  </r>
  <r>
    <x v="0"/>
    <x v="7"/>
    <x v="5"/>
    <x v="0"/>
    <n v="37"/>
  </r>
  <r>
    <x v="0"/>
    <x v="8"/>
    <x v="5"/>
    <x v="0"/>
    <n v="-77"/>
  </r>
  <r>
    <x v="0"/>
    <x v="9"/>
    <x v="5"/>
    <x v="0"/>
    <n v="642"/>
  </r>
  <r>
    <x v="0"/>
    <x v="10"/>
    <x v="5"/>
    <x v="0"/>
    <n v="-172"/>
  </r>
  <r>
    <x v="0"/>
    <x v="11"/>
    <x v="5"/>
    <x v="0"/>
    <n v="534"/>
  </r>
  <r>
    <x v="0"/>
    <x v="12"/>
    <x v="5"/>
    <x v="0"/>
    <n v="15"/>
  </r>
  <r>
    <x v="0"/>
    <x v="13"/>
    <x v="5"/>
    <x v="0"/>
    <n v="-7"/>
  </r>
  <r>
    <x v="0"/>
    <x v="14"/>
    <x v="5"/>
    <x v="0"/>
    <n v="503"/>
  </r>
  <r>
    <x v="0"/>
    <x v="7"/>
    <x v="5"/>
    <x v="1"/>
    <n v="2"/>
  </r>
  <r>
    <x v="0"/>
    <x v="8"/>
    <x v="5"/>
    <x v="1"/>
    <n v="19"/>
  </r>
  <r>
    <x v="0"/>
    <x v="9"/>
    <x v="5"/>
    <x v="1"/>
    <n v="17"/>
  </r>
  <r>
    <x v="0"/>
    <x v="10"/>
    <x v="5"/>
    <x v="1"/>
    <n v="53"/>
  </r>
  <r>
    <x v="0"/>
    <x v="11"/>
    <x v="5"/>
    <x v="1"/>
    <n v="11"/>
  </r>
  <r>
    <x v="0"/>
    <x v="12"/>
    <x v="5"/>
    <x v="1"/>
    <n v="17"/>
  </r>
  <r>
    <x v="0"/>
    <x v="13"/>
    <x v="5"/>
    <x v="1"/>
    <n v="34"/>
  </r>
  <r>
    <x v="0"/>
    <x v="14"/>
    <x v="5"/>
    <x v="1"/>
    <n v="134"/>
  </r>
  <r>
    <x v="0"/>
    <x v="7"/>
    <x v="5"/>
    <x v="2"/>
    <n v="35"/>
  </r>
  <r>
    <x v="0"/>
    <x v="8"/>
    <x v="5"/>
    <x v="2"/>
    <n v="-96"/>
  </r>
  <r>
    <x v="0"/>
    <x v="9"/>
    <x v="5"/>
    <x v="2"/>
    <n v="625"/>
  </r>
  <r>
    <x v="0"/>
    <x v="10"/>
    <x v="5"/>
    <x v="2"/>
    <n v="-225"/>
  </r>
  <r>
    <x v="0"/>
    <x v="11"/>
    <x v="5"/>
    <x v="2"/>
    <n v="523"/>
  </r>
  <r>
    <x v="0"/>
    <x v="12"/>
    <x v="5"/>
    <x v="2"/>
    <n v="-2"/>
  </r>
  <r>
    <x v="0"/>
    <x v="13"/>
    <x v="5"/>
    <x v="2"/>
    <n v="-41"/>
  </r>
  <r>
    <x v="0"/>
    <x v="14"/>
    <x v="5"/>
    <x v="2"/>
    <n v="369"/>
  </r>
  <r>
    <x v="0"/>
    <x v="7"/>
    <x v="5"/>
    <x v="3"/>
    <n v="-312"/>
  </r>
  <r>
    <x v="0"/>
    <x v="8"/>
    <x v="5"/>
    <x v="3"/>
    <n v="-356"/>
  </r>
  <r>
    <x v="0"/>
    <x v="9"/>
    <x v="5"/>
    <x v="3"/>
    <n v="-107"/>
  </r>
  <r>
    <x v="0"/>
    <x v="10"/>
    <x v="5"/>
    <x v="3"/>
    <n v="-666"/>
  </r>
  <r>
    <x v="0"/>
    <x v="11"/>
    <x v="5"/>
    <x v="3"/>
    <n v="-253"/>
  </r>
  <r>
    <x v="0"/>
    <x v="12"/>
    <x v="5"/>
    <x v="3"/>
    <n v="-355"/>
  </r>
  <r>
    <x v="0"/>
    <x v="13"/>
    <x v="5"/>
    <x v="3"/>
    <n v="-403"/>
  </r>
  <r>
    <x v="0"/>
    <x v="14"/>
    <x v="5"/>
    <x v="3"/>
    <n v="505"/>
  </r>
  <r>
    <x v="0"/>
    <x v="0"/>
    <x v="6"/>
    <x v="0"/>
    <n v="71"/>
  </r>
  <r>
    <x v="0"/>
    <x v="1"/>
    <x v="6"/>
    <x v="0"/>
    <n v="-479"/>
  </r>
  <r>
    <x v="0"/>
    <x v="2"/>
    <x v="6"/>
    <x v="0"/>
    <n v="-44"/>
  </r>
  <r>
    <x v="0"/>
    <x v="3"/>
    <x v="6"/>
    <x v="0"/>
    <n v="-1281"/>
  </r>
  <r>
    <x v="0"/>
    <x v="4"/>
    <x v="6"/>
    <x v="0"/>
    <n v="-299"/>
  </r>
  <r>
    <x v="0"/>
    <x v="5"/>
    <x v="6"/>
    <x v="0"/>
    <n v="-11"/>
  </r>
  <r>
    <x v="0"/>
    <x v="6"/>
    <x v="6"/>
    <x v="0"/>
    <n v="-976"/>
  </r>
  <r>
    <x v="0"/>
    <x v="0"/>
    <x v="6"/>
    <x v="1"/>
    <n v="1"/>
  </r>
  <r>
    <x v="0"/>
    <x v="1"/>
    <x v="6"/>
    <x v="1"/>
    <n v="13"/>
  </r>
  <r>
    <x v="0"/>
    <x v="2"/>
    <x v="6"/>
    <x v="1"/>
    <n v="174"/>
  </r>
  <r>
    <x v="0"/>
    <x v="3"/>
    <x v="6"/>
    <x v="1"/>
    <n v="395"/>
  </r>
  <r>
    <x v="0"/>
    <x v="4"/>
    <x v="6"/>
    <x v="1"/>
    <n v="57"/>
  </r>
  <r>
    <x v="0"/>
    <x v="5"/>
    <x v="6"/>
    <x v="1"/>
    <n v="115"/>
  </r>
  <r>
    <x v="0"/>
    <x v="6"/>
    <x v="6"/>
    <x v="1"/>
    <n v="-22"/>
  </r>
  <r>
    <x v="0"/>
    <x v="0"/>
    <x v="6"/>
    <x v="2"/>
    <n v="70"/>
  </r>
  <r>
    <x v="0"/>
    <x v="1"/>
    <x v="6"/>
    <x v="2"/>
    <n v="-492"/>
  </r>
  <r>
    <x v="0"/>
    <x v="2"/>
    <x v="6"/>
    <x v="2"/>
    <n v="-218"/>
  </r>
  <r>
    <x v="0"/>
    <x v="3"/>
    <x v="6"/>
    <x v="2"/>
    <n v="-1676"/>
  </r>
  <r>
    <x v="0"/>
    <x v="4"/>
    <x v="6"/>
    <x v="2"/>
    <n v="-356"/>
  </r>
  <r>
    <x v="0"/>
    <x v="5"/>
    <x v="6"/>
    <x v="2"/>
    <n v="-126"/>
  </r>
  <r>
    <x v="0"/>
    <x v="6"/>
    <x v="6"/>
    <x v="2"/>
    <n v="-954"/>
  </r>
  <r>
    <x v="0"/>
    <x v="0"/>
    <x v="6"/>
    <x v="3"/>
    <n v="-642"/>
  </r>
  <r>
    <x v="0"/>
    <x v="1"/>
    <x v="6"/>
    <x v="3"/>
    <n v="-174"/>
  </r>
  <r>
    <x v="0"/>
    <x v="2"/>
    <x v="6"/>
    <x v="3"/>
    <n v="-277"/>
  </r>
  <r>
    <x v="0"/>
    <x v="3"/>
    <x v="6"/>
    <x v="3"/>
    <n v="-317"/>
  </r>
  <r>
    <x v="0"/>
    <x v="4"/>
    <x v="6"/>
    <x v="3"/>
    <n v="-1530"/>
  </r>
  <r>
    <x v="0"/>
    <x v="5"/>
    <x v="6"/>
    <x v="3"/>
    <n v="-833"/>
  </r>
  <r>
    <x v="0"/>
    <x v="6"/>
    <x v="6"/>
    <x v="3"/>
    <n v="-60"/>
  </r>
  <r>
    <x v="0"/>
    <x v="7"/>
    <x v="6"/>
    <x v="0"/>
    <n v="-30"/>
  </r>
  <r>
    <x v="0"/>
    <x v="8"/>
    <x v="6"/>
    <x v="0"/>
    <n v="-134"/>
  </r>
  <r>
    <x v="0"/>
    <x v="9"/>
    <x v="6"/>
    <x v="0"/>
    <n v="545"/>
  </r>
  <r>
    <x v="0"/>
    <x v="10"/>
    <x v="6"/>
    <x v="0"/>
    <n v="-305"/>
  </r>
  <r>
    <x v="0"/>
    <x v="11"/>
    <x v="6"/>
    <x v="0"/>
    <n v="476"/>
  </r>
  <r>
    <x v="0"/>
    <x v="12"/>
    <x v="6"/>
    <x v="0"/>
    <n v="-34"/>
  </r>
  <r>
    <x v="0"/>
    <x v="13"/>
    <x v="6"/>
    <x v="0"/>
    <n v="-73"/>
  </r>
  <r>
    <x v="0"/>
    <x v="14"/>
    <x v="6"/>
    <x v="0"/>
    <n v="571"/>
  </r>
  <r>
    <x v="0"/>
    <x v="7"/>
    <x v="6"/>
    <x v="1"/>
    <n v="4"/>
  </r>
  <r>
    <x v="0"/>
    <x v="8"/>
    <x v="6"/>
    <x v="1"/>
    <n v="40"/>
  </r>
  <r>
    <x v="0"/>
    <x v="9"/>
    <x v="6"/>
    <x v="1"/>
    <n v="14"/>
  </r>
  <r>
    <x v="0"/>
    <x v="10"/>
    <x v="6"/>
    <x v="1"/>
    <n v="56"/>
  </r>
  <r>
    <x v="0"/>
    <x v="11"/>
    <x v="6"/>
    <x v="1"/>
    <n v="16"/>
  </r>
  <r>
    <x v="0"/>
    <x v="12"/>
    <x v="6"/>
    <x v="1"/>
    <n v="25"/>
  </r>
  <r>
    <x v="0"/>
    <x v="13"/>
    <x v="6"/>
    <x v="1"/>
    <n v="33"/>
  </r>
  <r>
    <x v="0"/>
    <x v="14"/>
    <x v="6"/>
    <x v="1"/>
    <n v="168"/>
  </r>
  <r>
    <x v="0"/>
    <x v="7"/>
    <x v="6"/>
    <x v="2"/>
    <n v="-34"/>
  </r>
  <r>
    <x v="0"/>
    <x v="8"/>
    <x v="6"/>
    <x v="2"/>
    <n v="-174"/>
  </r>
  <r>
    <x v="0"/>
    <x v="9"/>
    <x v="6"/>
    <x v="2"/>
    <n v="531"/>
  </r>
  <r>
    <x v="0"/>
    <x v="10"/>
    <x v="6"/>
    <x v="2"/>
    <n v="-361"/>
  </r>
  <r>
    <x v="0"/>
    <x v="11"/>
    <x v="6"/>
    <x v="2"/>
    <n v="460"/>
  </r>
  <r>
    <x v="0"/>
    <x v="12"/>
    <x v="6"/>
    <x v="2"/>
    <n v="-59"/>
  </r>
  <r>
    <x v="0"/>
    <x v="13"/>
    <x v="6"/>
    <x v="2"/>
    <n v="-106"/>
  </r>
  <r>
    <x v="0"/>
    <x v="14"/>
    <x v="6"/>
    <x v="2"/>
    <n v="403"/>
  </r>
  <r>
    <x v="0"/>
    <x v="7"/>
    <x v="6"/>
    <x v="3"/>
    <n v="-376"/>
  </r>
  <r>
    <x v="0"/>
    <x v="8"/>
    <x v="6"/>
    <x v="3"/>
    <n v="-391"/>
  </r>
  <r>
    <x v="0"/>
    <x v="9"/>
    <x v="6"/>
    <x v="3"/>
    <n v="-116"/>
  </r>
  <r>
    <x v="0"/>
    <x v="10"/>
    <x v="6"/>
    <x v="3"/>
    <n v="-773"/>
  </r>
  <r>
    <x v="0"/>
    <x v="11"/>
    <x v="6"/>
    <x v="3"/>
    <n v="-253"/>
  </r>
  <r>
    <x v="0"/>
    <x v="12"/>
    <x v="6"/>
    <x v="3"/>
    <n v="-394"/>
  </r>
  <r>
    <x v="0"/>
    <x v="13"/>
    <x v="6"/>
    <x v="3"/>
    <n v="-485"/>
  </r>
  <r>
    <x v="0"/>
    <x v="14"/>
    <x v="6"/>
    <x v="3"/>
    <n v="658"/>
  </r>
  <r>
    <x v="0"/>
    <x v="0"/>
    <x v="7"/>
    <x v="0"/>
    <n v="44"/>
  </r>
  <r>
    <x v="0"/>
    <x v="1"/>
    <x v="7"/>
    <x v="0"/>
    <n v="-367"/>
  </r>
  <r>
    <x v="0"/>
    <x v="2"/>
    <x v="7"/>
    <x v="0"/>
    <n v="-59"/>
  </r>
  <r>
    <x v="0"/>
    <x v="3"/>
    <x v="7"/>
    <x v="0"/>
    <n v="-1413"/>
  </r>
  <r>
    <x v="0"/>
    <x v="4"/>
    <x v="7"/>
    <x v="0"/>
    <n v="-203"/>
  </r>
  <r>
    <x v="0"/>
    <x v="5"/>
    <x v="7"/>
    <x v="0"/>
    <n v="-34"/>
  </r>
  <r>
    <x v="0"/>
    <x v="6"/>
    <x v="7"/>
    <x v="0"/>
    <n v="-1275"/>
  </r>
  <r>
    <x v="0"/>
    <x v="0"/>
    <x v="7"/>
    <x v="1"/>
    <n v="19"/>
  </r>
  <r>
    <x v="0"/>
    <x v="1"/>
    <x v="7"/>
    <x v="1"/>
    <n v="85"/>
  </r>
  <r>
    <x v="0"/>
    <x v="2"/>
    <x v="7"/>
    <x v="1"/>
    <n v="273"/>
  </r>
  <r>
    <x v="0"/>
    <x v="3"/>
    <x v="7"/>
    <x v="1"/>
    <n v="571"/>
  </r>
  <r>
    <x v="0"/>
    <x v="4"/>
    <x v="7"/>
    <x v="1"/>
    <n v="115"/>
  </r>
  <r>
    <x v="0"/>
    <x v="5"/>
    <x v="7"/>
    <x v="1"/>
    <n v="138"/>
  </r>
  <r>
    <x v="0"/>
    <x v="6"/>
    <x v="7"/>
    <x v="1"/>
    <n v="20"/>
  </r>
  <r>
    <x v="0"/>
    <x v="0"/>
    <x v="7"/>
    <x v="2"/>
    <n v="25"/>
  </r>
  <r>
    <x v="0"/>
    <x v="1"/>
    <x v="7"/>
    <x v="2"/>
    <n v="-452"/>
  </r>
  <r>
    <x v="0"/>
    <x v="2"/>
    <x v="7"/>
    <x v="2"/>
    <n v="-332"/>
  </r>
  <r>
    <x v="0"/>
    <x v="3"/>
    <x v="7"/>
    <x v="2"/>
    <n v="-1984"/>
  </r>
  <r>
    <x v="0"/>
    <x v="4"/>
    <x v="7"/>
    <x v="2"/>
    <n v="-318"/>
  </r>
  <r>
    <x v="0"/>
    <x v="5"/>
    <x v="7"/>
    <x v="2"/>
    <n v="-172"/>
  </r>
  <r>
    <x v="0"/>
    <x v="6"/>
    <x v="7"/>
    <x v="2"/>
    <n v="-1295"/>
  </r>
  <r>
    <x v="0"/>
    <x v="0"/>
    <x v="7"/>
    <x v="3"/>
    <n v="-727"/>
  </r>
  <r>
    <x v="0"/>
    <x v="1"/>
    <x v="7"/>
    <x v="3"/>
    <n v="-185"/>
  </r>
  <r>
    <x v="0"/>
    <x v="2"/>
    <x v="7"/>
    <x v="3"/>
    <n v="-290"/>
  </r>
  <r>
    <x v="0"/>
    <x v="3"/>
    <x v="7"/>
    <x v="3"/>
    <n v="-268"/>
  </r>
  <r>
    <x v="0"/>
    <x v="4"/>
    <x v="7"/>
    <x v="3"/>
    <n v="-1752"/>
  </r>
  <r>
    <x v="0"/>
    <x v="5"/>
    <x v="7"/>
    <x v="3"/>
    <n v="-928"/>
  </r>
  <r>
    <x v="0"/>
    <x v="6"/>
    <x v="7"/>
    <x v="3"/>
    <n v="-140"/>
  </r>
  <r>
    <x v="0"/>
    <x v="7"/>
    <x v="7"/>
    <x v="0"/>
    <n v="-76"/>
  </r>
  <r>
    <x v="0"/>
    <x v="8"/>
    <x v="7"/>
    <x v="0"/>
    <n v="-195"/>
  </r>
  <r>
    <x v="0"/>
    <x v="9"/>
    <x v="7"/>
    <x v="0"/>
    <n v="578"/>
  </r>
  <r>
    <x v="0"/>
    <x v="10"/>
    <x v="7"/>
    <x v="0"/>
    <n v="-406"/>
  </r>
  <r>
    <x v="0"/>
    <x v="11"/>
    <x v="7"/>
    <x v="0"/>
    <n v="475"/>
  </r>
  <r>
    <x v="0"/>
    <x v="12"/>
    <x v="7"/>
    <x v="0"/>
    <n v="15"/>
  </r>
  <r>
    <x v="0"/>
    <x v="13"/>
    <x v="7"/>
    <x v="0"/>
    <n v="-71"/>
  </r>
  <r>
    <x v="0"/>
    <x v="14"/>
    <x v="7"/>
    <x v="0"/>
    <n v="723"/>
  </r>
  <r>
    <x v="0"/>
    <x v="7"/>
    <x v="7"/>
    <x v="1"/>
    <n v="2"/>
  </r>
  <r>
    <x v="0"/>
    <x v="8"/>
    <x v="7"/>
    <x v="1"/>
    <n v="64"/>
  </r>
  <r>
    <x v="0"/>
    <x v="9"/>
    <x v="7"/>
    <x v="1"/>
    <n v="59"/>
  </r>
  <r>
    <x v="0"/>
    <x v="10"/>
    <x v="7"/>
    <x v="1"/>
    <n v="79"/>
  </r>
  <r>
    <x v="0"/>
    <x v="11"/>
    <x v="7"/>
    <x v="1"/>
    <n v="29"/>
  </r>
  <r>
    <x v="0"/>
    <x v="12"/>
    <x v="7"/>
    <x v="1"/>
    <n v="44"/>
  </r>
  <r>
    <x v="0"/>
    <x v="13"/>
    <x v="7"/>
    <x v="1"/>
    <n v="60"/>
  </r>
  <r>
    <x v="0"/>
    <x v="14"/>
    <x v="7"/>
    <x v="1"/>
    <n v="241"/>
  </r>
  <r>
    <x v="0"/>
    <x v="7"/>
    <x v="7"/>
    <x v="2"/>
    <n v="-78"/>
  </r>
  <r>
    <x v="0"/>
    <x v="8"/>
    <x v="7"/>
    <x v="2"/>
    <n v="-259"/>
  </r>
  <r>
    <x v="0"/>
    <x v="9"/>
    <x v="7"/>
    <x v="2"/>
    <n v="519"/>
  </r>
  <r>
    <x v="0"/>
    <x v="10"/>
    <x v="7"/>
    <x v="2"/>
    <n v="-485"/>
  </r>
  <r>
    <x v="0"/>
    <x v="11"/>
    <x v="7"/>
    <x v="2"/>
    <n v="446"/>
  </r>
  <r>
    <x v="0"/>
    <x v="12"/>
    <x v="7"/>
    <x v="2"/>
    <n v="-29"/>
  </r>
  <r>
    <x v="0"/>
    <x v="13"/>
    <x v="7"/>
    <x v="2"/>
    <n v="-131"/>
  </r>
  <r>
    <x v="0"/>
    <x v="14"/>
    <x v="7"/>
    <x v="2"/>
    <n v="482"/>
  </r>
  <r>
    <x v="0"/>
    <x v="7"/>
    <x v="7"/>
    <x v="3"/>
    <n v="-429"/>
  </r>
  <r>
    <x v="0"/>
    <x v="8"/>
    <x v="7"/>
    <x v="3"/>
    <n v="-456"/>
  </r>
  <r>
    <x v="0"/>
    <x v="9"/>
    <x v="7"/>
    <x v="3"/>
    <n v="-118"/>
  </r>
  <r>
    <x v="0"/>
    <x v="10"/>
    <x v="7"/>
    <x v="3"/>
    <n v="-829"/>
  </r>
  <r>
    <x v="0"/>
    <x v="11"/>
    <x v="7"/>
    <x v="3"/>
    <n v="-242"/>
  </r>
  <r>
    <x v="0"/>
    <x v="12"/>
    <x v="7"/>
    <x v="3"/>
    <n v="-456"/>
  </r>
  <r>
    <x v="0"/>
    <x v="13"/>
    <x v="7"/>
    <x v="3"/>
    <n v="-544"/>
  </r>
  <r>
    <x v="0"/>
    <x v="14"/>
    <x v="7"/>
    <x v="3"/>
    <n v="738"/>
  </r>
  <r>
    <x v="0"/>
    <x v="0"/>
    <x v="8"/>
    <x v="0"/>
    <n v="-6"/>
  </r>
  <r>
    <x v="0"/>
    <x v="1"/>
    <x v="8"/>
    <x v="0"/>
    <n v="-364"/>
  </r>
  <r>
    <x v="0"/>
    <x v="2"/>
    <x v="8"/>
    <x v="0"/>
    <n v="-2"/>
  </r>
  <r>
    <x v="0"/>
    <x v="3"/>
    <x v="8"/>
    <x v="0"/>
    <n v="-1246"/>
  </r>
  <r>
    <x v="0"/>
    <x v="4"/>
    <x v="8"/>
    <x v="0"/>
    <n v="-186"/>
  </r>
  <r>
    <x v="0"/>
    <x v="5"/>
    <x v="8"/>
    <x v="0"/>
    <n v="-39"/>
  </r>
  <r>
    <x v="0"/>
    <x v="6"/>
    <x v="8"/>
    <x v="0"/>
    <n v="-1485"/>
  </r>
  <r>
    <x v="0"/>
    <x v="0"/>
    <x v="8"/>
    <x v="1"/>
    <n v="26"/>
  </r>
  <r>
    <x v="0"/>
    <x v="1"/>
    <x v="8"/>
    <x v="1"/>
    <n v="123"/>
  </r>
  <r>
    <x v="0"/>
    <x v="2"/>
    <x v="8"/>
    <x v="1"/>
    <n v="341"/>
  </r>
  <r>
    <x v="0"/>
    <x v="3"/>
    <x v="8"/>
    <x v="1"/>
    <n v="705"/>
  </r>
  <r>
    <x v="0"/>
    <x v="4"/>
    <x v="8"/>
    <x v="1"/>
    <n v="392"/>
  </r>
  <r>
    <x v="0"/>
    <x v="5"/>
    <x v="8"/>
    <x v="1"/>
    <n v="176"/>
  </r>
  <r>
    <x v="0"/>
    <x v="6"/>
    <x v="8"/>
    <x v="1"/>
    <n v="77"/>
  </r>
  <r>
    <x v="0"/>
    <x v="0"/>
    <x v="8"/>
    <x v="2"/>
    <n v="-32"/>
  </r>
  <r>
    <x v="0"/>
    <x v="1"/>
    <x v="8"/>
    <x v="2"/>
    <n v="-487"/>
  </r>
  <r>
    <x v="0"/>
    <x v="2"/>
    <x v="8"/>
    <x v="2"/>
    <n v="-343"/>
  </r>
  <r>
    <x v="0"/>
    <x v="3"/>
    <x v="8"/>
    <x v="2"/>
    <n v="-1951"/>
  </r>
  <r>
    <x v="0"/>
    <x v="4"/>
    <x v="8"/>
    <x v="2"/>
    <n v="-578"/>
  </r>
  <r>
    <x v="0"/>
    <x v="5"/>
    <x v="8"/>
    <x v="2"/>
    <n v="-215"/>
  </r>
  <r>
    <x v="0"/>
    <x v="6"/>
    <x v="8"/>
    <x v="2"/>
    <n v="-1562"/>
  </r>
  <r>
    <x v="0"/>
    <x v="0"/>
    <x v="8"/>
    <x v="3"/>
    <n v="-784"/>
  </r>
  <r>
    <x v="0"/>
    <x v="1"/>
    <x v="8"/>
    <x v="3"/>
    <n v="-171"/>
  </r>
  <r>
    <x v="0"/>
    <x v="2"/>
    <x v="8"/>
    <x v="3"/>
    <n v="-346"/>
  </r>
  <r>
    <x v="0"/>
    <x v="3"/>
    <x v="8"/>
    <x v="3"/>
    <n v="-172"/>
  </r>
  <r>
    <x v="0"/>
    <x v="4"/>
    <x v="8"/>
    <x v="3"/>
    <n v="-1955"/>
  </r>
  <r>
    <x v="0"/>
    <x v="5"/>
    <x v="8"/>
    <x v="3"/>
    <n v="-995"/>
  </r>
  <r>
    <x v="0"/>
    <x v="6"/>
    <x v="8"/>
    <x v="3"/>
    <n v="-209"/>
  </r>
  <r>
    <x v="0"/>
    <x v="7"/>
    <x v="8"/>
    <x v="0"/>
    <n v="-45"/>
  </r>
  <r>
    <x v="0"/>
    <x v="8"/>
    <x v="8"/>
    <x v="0"/>
    <n v="-96"/>
  </r>
  <r>
    <x v="0"/>
    <x v="9"/>
    <x v="8"/>
    <x v="0"/>
    <n v="691"/>
  </r>
  <r>
    <x v="0"/>
    <x v="10"/>
    <x v="8"/>
    <x v="0"/>
    <n v="-362"/>
  </r>
  <r>
    <x v="0"/>
    <x v="11"/>
    <x v="8"/>
    <x v="0"/>
    <n v="679"/>
  </r>
  <r>
    <x v="0"/>
    <x v="12"/>
    <x v="8"/>
    <x v="0"/>
    <n v="35"/>
  </r>
  <r>
    <x v="0"/>
    <x v="13"/>
    <x v="8"/>
    <x v="0"/>
    <n v="59"/>
  </r>
  <r>
    <x v="0"/>
    <x v="14"/>
    <x v="8"/>
    <x v="0"/>
    <n v="919"/>
  </r>
  <r>
    <x v="0"/>
    <x v="7"/>
    <x v="8"/>
    <x v="1"/>
    <n v="82"/>
  </r>
  <r>
    <x v="0"/>
    <x v="8"/>
    <x v="8"/>
    <x v="1"/>
    <n v="107"/>
  </r>
  <r>
    <x v="0"/>
    <x v="9"/>
    <x v="8"/>
    <x v="1"/>
    <n v="65"/>
  </r>
  <r>
    <x v="0"/>
    <x v="10"/>
    <x v="8"/>
    <x v="1"/>
    <n v="127"/>
  </r>
  <r>
    <x v="0"/>
    <x v="11"/>
    <x v="8"/>
    <x v="1"/>
    <n v="59"/>
  </r>
  <r>
    <x v="0"/>
    <x v="12"/>
    <x v="8"/>
    <x v="1"/>
    <n v="53"/>
  </r>
  <r>
    <x v="0"/>
    <x v="13"/>
    <x v="8"/>
    <x v="1"/>
    <n v="84"/>
  </r>
  <r>
    <x v="0"/>
    <x v="14"/>
    <x v="8"/>
    <x v="1"/>
    <n v="347"/>
  </r>
  <r>
    <x v="0"/>
    <x v="7"/>
    <x v="8"/>
    <x v="2"/>
    <n v="-127"/>
  </r>
  <r>
    <x v="0"/>
    <x v="8"/>
    <x v="8"/>
    <x v="2"/>
    <n v="-203"/>
  </r>
  <r>
    <x v="0"/>
    <x v="9"/>
    <x v="8"/>
    <x v="2"/>
    <n v="626"/>
  </r>
  <r>
    <x v="0"/>
    <x v="10"/>
    <x v="8"/>
    <x v="2"/>
    <n v="-489"/>
  </r>
  <r>
    <x v="0"/>
    <x v="11"/>
    <x v="8"/>
    <x v="2"/>
    <n v="620"/>
  </r>
  <r>
    <x v="0"/>
    <x v="12"/>
    <x v="8"/>
    <x v="2"/>
    <n v="-18"/>
  </r>
  <r>
    <x v="0"/>
    <x v="13"/>
    <x v="8"/>
    <x v="2"/>
    <n v="-25"/>
  </r>
  <r>
    <x v="0"/>
    <x v="14"/>
    <x v="8"/>
    <x v="2"/>
    <n v="572"/>
  </r>
  <r>
    <x v="0"/>
    <x v="7"/>
    <x v="8"/>
    <x v="3"/>
    <n v="-492"/>
  </r>
  <r>
    <x v="0"/>
    <x v="8"/>
    <x v="8"/>
    <x v="3"/>
    <n v="-468"/>
  </r>
  <r>
    <x v="0"/>
    <x v="9"/>
    <x v="8"/>
    <x v="3"/>
    <n v="-92"/>
  </r>
  <r>
    <x v="0"/>
    <x v="10"/>
    <x v="8"/>
    <x v="3"/>
    <n v="-927"/>
  </r>
  <r>
    <x v="0"/>
    <x v="11"/>
    <x v="8"/>
    <x v="3"/>
    <n v="-273"/>
  </r>
  <r>
    <x v="0"/>
    <x v="12"/>
    <x v="8"/>
    <x v="3"/>
    <n v="-485"/>
  </r>
  <r>
    <x v="0"/>
    <x v="13"/>
    <x v="8"/>
    <x v="3"/>
    <n v="-614"/>
  </r>
  <r>
    <x v="0"/>
    <x v="14"/>
    <x v="8"/>
    <x v="3"/>
    <n v="916"/>
  </r>
  <r>
    <x v="0"/>
    <x v="0"/>
    <x v="9"/>
    <x v="0"/>
    <n v="-80"/>
  </r>
  <r>
    <x v="0"/>
    <x v="1"/>
    <x v="9"/>
    <x v="0"/>
    <n v="-290"/>
  </r>
  <r>
    <x v="0"/>
    <x v="2"/>
    <x v="9"/>
    <x v="0"/>
    <n v="-20"/>
  </r>
  <r>
    <x v="0"/>
    <x v="3"/>
    <x v="9"/>
    <x v="0"/>
    <n v="-1037"/>
  </r>
  <r>
    <x v="0"/>
    <x v="4"/>
    <x v="9"/>
    <x v="0"/>
    <n v="-108"/>
  </r>
  <r>
    <x v="0"/>
    <x v="5"/>
    <x v="9"/>
    <x v="0"/>
    <n v="-73"/>
  </r>
  <r>
    <x v="0"/>
    <x v="6"/>
    <x v="9"/>
    <x v="0"/>
    <n v="-1244"/>
  </r>
  <r>
    <x v="0"/>
    <x v="0"/>
    <x v="9"/>
    <x v="1"/>
    <n v="29"/>
  </r>
  <r>
    <x v="0"/>
    <x v="1"/>
    <x v="9"/>
    <x v="1"/>
    <n v="288"/>
  </r>
  <r>
    <x v="0"/>
    <x v="2"/>
    <x v="9"/>
    <x v="1"/>
    <n v="386"/>
  </r>
  <r>
    <x v="0"/>
    <x v="3"/>
    <x v="9"/>
    <x v="1"/>
    <n v="984"/>
  </r>
  <r>
    <x v="0"/>
    <x v="4"/>
    <x v="9"/>
    <x v="1"/>
    <n v="600"/>
  </r>
  <r>
    <x v="0"/>
    <x v="5"/>
    <x v="9"/>
    <x v="1"/>
    <n v="268"/>
  </r>
  <r>
    <x v="0"/>
    <x v="6"/>
    <x v="9"/>
    <x v="1"/>
    <n v="344"/>
  </r>
  <r>
    <x v="0"/>
    <x v="0"/>
    <x v="9"/>
    <x v="2"/>
    <n v="-109"/>
  </r>
  <r>
    <x v="0"/>
    <x v="1"/>
    <x v="9"/>
    <x v="2"/>
    <n v="-578"/>
  </r>
  <r>
    <x v="0"/>
    <x v="2"/>
    <x v="9"/>
    <x v="2"/>
    <n v="-406"/>
  </r>
  <r>
    <x v="0"/>
    <x v="3"/>
    <x v="9"/>
    <x v="2"/>
    <n v="-2021"/>
  </r>
  <r>
    <x v="0"/>
    <x v="4"/>
    <x v="9"/>
    <x v="2"/>
    <n v="-708"/>
  </r>
  <r>
    <x v="0"/>
    <x v="5"/>
    <x v="9"/>
    <x v="2"/>
    <n v="-341"/>
  </r>
  <r>
    <x v="0"/>
    <x v="6"/>
    <x v="9"/>
    <x v="2"/>
    <n v="-1588"/>
  </r>
  <r>
    <x v="0"/>
    <x v="0"/>
    <x v="9"/>
    <x v="3"/>
    <n v="-826"/>
  </r>
  <r>
    <x v="0"/>
    <x v="1"/>
    <x v="9"/>
    <x v="3"/>
    <n v="-86"/>
  </r>
  <r>
    <x v="0"/>
    <x v="2"/>
    <x v="9"/>
    <x v="3"/>
    <n v="-363"/>
  </r>
  <r>
    <x v="0"/>
    <x v="3"/>
    <x v="9"/>
    <x v="3"/>
    <n v="38"/>
  </r>
  <r>
    <x v="0"/>
    <x v="4"/>
    <x v="9"/>
    <x v="3"/>
    <n v="-2076"/>
  </r>
  <r>
    <x v="0"/>
    <x v="5"/>
    <x v="9"/>
    <x v="3"/>
    <n v="-1109"/>
  </r>
  <r>
    <x v="0"/>
    <x v="6"/>
    <x v="9"/>
    <x v="3"/>
    <n v="-160"/>
  </r>
  <r>
    <x v="0"/>
    <x v="7"/>
    <x v="9"/>
    <x v="0"/>
    <n v="34"/>
  </r>
  <r>
    <x v="0"/>
    <x v="8"/>
    <x v="9"/>
    <x v="0"/>
    <n v="-96"/>
  </r>
  <r>
    <x v="0"/>
    <x v="9"/>
    <x v="9"/>
    <x v="0"/>
    <n v="768"/>
  </r>
  <r>
    <x v="0"/>
    <x v="10"/>
    <x v="9"/>
    <x v="0"/>
    <n v="-312"/>
  </r>
  <r>
    <x v="0"/>
    <x v="11"/>
    <x v="9"/>
    <x v="0"/>
    <n v="756"/>
  </r>
  <r>
    <x v="0"/>
    <x v="12"/>
    <x v="9"/>
    <x v="0"/>
    <n v="115"/>
  </r>
  <r>
    <x v="0"/>
    <x v="13"/>
    <x v="9"/>
    <x v="0"/>
    <n v="56"/>
  </r>
  <r>
    <x v="0"/>
    <x v="14"/>
    <x v="9"/>
    <x v="0"/>
    <n v="1177"/>
  </r>
  <r>
    <x v="0"/>
    <x v="7"/>
    <x v="9"/>
    <x v="1"/>
    <n v="460"/>
  </r>
  <r>
    <x v="0"/>
    <x v="8"/>
    <x v="9"/>
    <x v="1"/>
    <n v="235"/>
  </r>
  <r>
    <x v="0"/>
    <x v="9"/>
    <x v="9"/>
    <x v="1"/>
    <n v="110"/>
  </r>
  <r>
    <x v="0"/>
    <x v="10"/>
    <x v="9"/>
    <x v="1"/>
    <n v="225"/>
  </r>
  <r>
    <x v="0"/>
    <x v="11"/>
    <x v="9"/>
    <x v="1"/>
    <n v="102"/>
  </r>
  <r>
    <x v="0"/>
    <x v="12"/>
    <x v="9"/>
    <x v="1"/>
    <n v="102"/>
  </r>
  <r>
    <x v="0"/>
    <x v="13"/>
    <x v="9"/>
    <x v="1"/>
    <n v="117"/>
  </r>
  <r>
    <x v="0"/>
    <x v="14"/>
    <x v="9"/>
    <x v="1"/>
    <n v="469"/>
  </r>
  <r>
    <x v="0"/>
    <x v="7"/>
    <x v="9"/>
    <x v="2"/>
    <n v="-426"/>
  </r>
  <r>
    <x v="0"/>
    <x v="8"/>
    <x v="9"/>
    <x v="2"/>
    <n v="-331"/>
  </r>
  <r>
    <x v="0"/>
    <x v="9"/>
    <x v="9"/>
    <x v="2"/>
    <n v="658"/>
  </r>
  <r>
    <x v="0"/>
    <x v="10"/>
    <x v="9"/>
    <x v="2"/>
    <n v="-537"/>
  </r>
  <r>
    <x v="0"/>
    <x v="11"/>
    <x v="9"/>
    <x v="2"/>
    <n v="654"/>
  </r>
  <r>
    <x v="0"/>
    <x v="12"/>
    <x v="9"/>
    <x v="2"/>
    <n v="13"/>
  </r>
  <r>
    <x v="0"/>
    <x v="13"/>
    <x v="9"/>
    <x v="2"/>
    <n v="-61"/>
  </r>
  <r>
    <x v="0"/>
    <x v="14"/>
    <x v="9"/>
    <x v="2"/>
    <n v="708"/>
  </r>
  <r>
    <x v="0"/>
    <x v="7"/>
    <x v="9"/>
    <x v="3"/>
    <n v="-529"/>
  </r>
  <r>
    <x v="0"/>
    <x v="8"/>
    <x v="9"/>
    <x v="3"/>
    <n v="-520"/>
  </r>
  <r>
    <x v="0"/>
    <x v="9"/>
    <x v="9"/>
    <x v="3"/>
    <n v="-91"/>
  </r>
  <r>
    <x v="0"/>
    <x v="10"/>
    <x v="9"/>
    <x v="3"/>
    <n v="-985"/>
  </r>
  <r>
    <x v="0"/>
    <x v="11"/>
    <x v="9"/>
    <x v="3"/>
    <n v="-248"/>
  </r>
  <r>
    <x v="0"/>
    <x v="12"/>
    <x v="9"/>
    <x v="3"/>
    <n v="-499"/>
  </r>
  <r>
    <x v="0"/>
    <x v="13"/>
    <x v="9"/>
    <x v="3"/>
    <n v="-612"/>
  </r>
  <r>
    <x v="0"/>
    <x v="14"/>
    <x v="9"/>
    <x v="3"/>
    <n v="1114"/>
  </r>
  <r>
    <x v="0"/>
    <x v="0"/>
    <x v="10"/>
    <x v="0"/>
    <n v="42"/>
  </r>
  <r>
    <x v="0"/>
    <x v="1"/>
    <x v="10"/>
    <x v="0"/>
    <n v="-318"/>
  </r>
  <r>
    <x v="0"/>
    <x v="2"/>
    <x v="10"/>
    <x v="0"/>
    <n v="240"/>
  </r>
  <r>
    <x v="0"/>
    <x v="3"/>
    <x v="10"/>
    <x v="0"/>
    <n v="-837"/>
  </r>
  <r>
    <x v="0"/>
    <x v="4"/>
    <x v="10"/>
    <x v="0"/>
    <n v="19"/>
  </r>
  <r>
    <x v="0"/>
    <x v="5"/>
    <x v="10"/>
    <x v="0"/>
    <n v="-110"/>
  </r>
  <r>
    <x v="0"/>
    <x v="6"/>
    <x v="10"/>
    <x v="0"/>
    <n v="-1150"/>
  </r>
  <r>
    <x v="0"/>
    <x v="0"/>
    <x v="10"/>
    <x v="1"/>
    <n v="205"/>
  </r>
  <r>
    <x v="0"/>
    <x v="1"/>
    <x v="10"/>
    <x v="1"/>
    <n v="374"/>
  </r>
  <r>
    <x v="0"/>
    <x v="2"/>
    <x v="10"/>
    <x v="1"/>
    <n v="473"/>
  </r>
  <r>
    <x v="0"/>
    <x v="3"/>
    <x v="10"/>
    <x v="1"/>
    <n v="1312"/>
  </r>
  <r>
    <x v="0"/>
    <x v="4"/>
    <x v="10"/>
    <x v="1"/>
    <n v="935"/>
  </r>
  <r>
    <x v="0"/>
    <x v="5"/>
    <x v="10"/>
    <x v="1"/>
    <n v="354"/>
  </r>
  <r>
    <x v="0"/>
    <x v="6"/>
    <x v="10"/>
    <x v="1"/>
    <n v="580"/>
  </r>
  <r>
    <x v="0"/>
    <x v="0"/>
    <x v="10"/>
    <x v="2"/>
    <n v="-163"/>
  </r>
  <r>
    <x v="0"/>
    <x v="1"/>
    <x v="10"/>
    <x v="2"/>
    <n v="-692"/>
  </r>
  <r>
    <x v="0"/>
    <x v="2"/>
    <x v="10"/>
    <x v="2"/>
    <n v="-233"/>
  </r>
  <r>
    <x v="0"/>
    <x v="3"/>
    <x v="10"/>
    <x v="2"/>
    <n v="-2149"/>
  </r>
  <r>
    <x v="0"/>
    <x v="4"/>
    <x v="10"/>
    <x v="2"/>
    <n v="-916"/>
  </r>
  <r>
    <x v="0"/>
    <x v="5"/>
    <x v="10"/>
    <x v="2"/>
    <n v="-464"/>
  </r>
  <r>
    <x v="0"/>
    <x v="6"/>
    <x v="10"/>
    <x v="2"/>
    <n v="-1730"/>
  </r>
  <r>
    <x v="0"/>
    <x v="0"/>
    <x v="10"/>
    <x v="3"/>
    <n v="-895"/>
  </r>
  <r>
    <x v="0"/>
    <x v="1"/>
    <x v="10"/>
    <x v="3"/>
    <n v="-76"/>
  </r>
  <r>
    <x v="0"/>
    <x v="2"/>
    <x v="10"/>
    <x v="3"/>
    <n v="-380"/>
  </r>
  <r>
    <x v="0"/>
    <x v="3"/>
    <x v="10"/>
    <x v="3"/>
    <n v="240"/>
  </r>
  <r>
    <x v="0"/>
    <x v="4"/>
    <x v="10"/>
    <x v="3"/>
    <n v="-2223"/>
  </r>
  <r>
    <x v="0"/>
    <x v="5"/>
    <x v="10"/>
    <x v="3"/>
    <n v="-1196"/>
  </r>
  <r>
    <x v="0"/>
    <x v="6"/>
    <x v="10"/>
    <x v="3"/>
    <n v="-128"/>
  </r>
  <r>
    <x v="0"/>
    <x v="7"/>
    <x v="10"/>
    <x v="0"/>
    <n v="0"/>
  </r>
  <r>
    <x v="0"/>
    <x v="8"/>
    <x v="10"/>
    <x v="0"/>
    <n v="47"/>
  </r>
  <r>
    <x v="0"/>
    <x v="9"/>
    <x v="10"/>
    <x v="0"/>
    <n v="1026"/>
  </r>
  <r>
    <x v="0"/>
    <x v="10"/>
    <x v="10"/>
    <x v="0"/>
    <n v="-336"/>
  </r>
  <r>
    <x v="0"/>
    <x v="11"/>
    <x v="10"/>
    <x v="0"/>
    <n v="837"/>
  </r>
  <r>
    <x v="0"/>
    <x v="12"/>
    <x v="10"/>
    <x v="0"/>
    <n v="205"/>
  </r>
  <r>
    <x v="0"/>
    <x v="13"/>
    <x v="10"/>
    <x v="0"/>
    <n v="-5"/>
  </r>
  <r>
    <x v="0"/>
    <x v="14"/>
    <x v="10"/>
    <x v="0"/>
    <n v="1521"/>
  </r>
  <r>
    <x v="0"/>
    <x v="7"/>
    <x v="10"/>
    <x v="1"/>
    <n v="744"/>
  </r>
  <r>
    <x v="0"/>
    <x v="8"/>
    <x v="10"/>
    <x v="1"/>
    <n v="423"/>
  </r>
  <r>
    <x v="0"/>
    <x v="9"/>
    <x v="10"/>
    <x v="1"/>
    <n v="155"/>
  </r>
  <r>
    <x v="0"/>
    <x v="10"/>
    <x v="10"/>
    <x v="1"/>
    <n v="299"/>
  </r>
  <r>
    <x v="0"/>
    <x v="11"/>
    <x v="10"/>
    <x v="1"/>
    <n v="136"/>
  </r>
  <r>
    <x v="0"/>
    <x v="12"/>
    <x v="10"/>
    <x v="1"/>
    <n v="127"/>
  </r>
  <r>
    <x v="0"/>
    <x v="13"/>
    <x v="10"/>
    <x v="1"/>
    <n v="148"/>
  </r>
  <r>
    <x v="0"/>
    <x v="14"/>
    <x v="10"/>
    <x v="1"/>
    <n v="629"/>
  </r>
  <r>
    <x v="0"/>
    <x v="7"/>
    <x v="10"/>
    <x v="2"/>
    <n v="-744"/>
  </r>
  <r>
    <x v="0"/>
    <x v="8"/>
    <x v="10"/>
    <x v="2"/>
    <n v="-376"/>
  </r>
  <r>
    <x v="0"/>
    <x v="9"/>
    <x v="10"/>
    <x v="2"/>
    <n v="871"/>
  </r>
  <r>
    <x v="0"/>
    <x v="10"/>
    <x v="10"/>
    <x v="2"/>
    <n v="-635"/>
  </r>
  <r>
    <x v="0"/>
    <x v="11"/>
    <x v="10"/>
    <x v="2"/>
    <n v="701"/>
  </r>
  <r>
    <x v="0"/>
    <x v="12"/>
    <x v="10"/>
    <x v="2"/>
    <n v="78"/>
  </r>
  <r>
    <x v="0"/>
    <x v="13"/>
    <x v="10"/>
    <x v="2"/>
    <n v="-153"/>
  </r>
  <r>
    <x v="0"/>
    <x v="14"/>
    <x v="10"/>
    <x v="2"/>
    <n v="892"/>
  </r>
  <r>
    <x v="0"/>
    <x v="7"/>
    <x v="10"/>
    <x v="3"/>
    <n v="-535"/>
  </r>
  <r>
    <x v="0"/>
    <x v="8"/>
    <x v="10"/>
    <x v="3"/>
    <n v="-537"/>
  </r>
  <r>
    <x v="0"/>
    <x v="9"/>
    <x v="10"/>
    <x v="3"/>
    <n v="-89"/>
  </r>
  <r>
    <x v="0"/>
    <x v="10"/>
    <x v="10"/>
    <x v="3"/>
    <n v="-1013"/>
  </r>
  <r>
    <x v="0"/>
    <x v="11"/>
    <x v="10"/>
    <x v="3"/>
    <n v="-244"/>
  </r>
  <r>
    <x v="0"/>
    <x v="12"/>
    <x v="10"/>
    <x v="3"/>
    <n v="-522"/>
  </r>
  <r>
    <x v="0"/>
    <x v="13"/>
    <x v="10"/>
    <x v="3"/>
    <n v="-639"/>
  </r>
  <r>
    <x v="0"/>
    <x v="14"/>
    <x v="10"/>
    <x v="3"/>
    <n v="1355"/>
  </r>
  <r>
    <x v="0"/>
    <x v="0"/>
    <x v="11"/>
    <x v="0"/>
    <n v="69"/>
  </r>
  <r>
    <x v="0"/>
    <x v="1"/>
    <x v="11"/>
    <x v="0"/>
    <n v="-238"/>
  </r>
  <r>
    <x v="0"/>
    <x v="2"/>
    <x v="11"/>
    <x v="0"/>
    <n v="298"/>
  </r>
  <r>
    <x v="0"/>
    <x v="3"/>
    <x v="11"/>
    <x v="0"/>
    <n v="-788"/>
  </r>
  <r>
    <x v="0"/>
    <x v="4"/>
    <x v="11"/>
    <x v="0"/>
    <n v="-79"/>
  </r>
  <r>
    <x v="0"/>
    <x v="5"/>
    <x v="11"/>
    <x v="0"/>
    <n v="-135"/>
  </r>
  <r>
    <x v="0"/>
    <x v="6"/>
    <x v="11"/>
    <x v="0"/>
    <n v="-1260"/>
  </r>
  <r>
    <x v="0"/>
    <x v="0"/>
    <x v="11"/>
    <x v="1"/>
    <n v="435"/>
  </r>
  <r>
    <x v="0"/>
    <x v="1"/>
    <x v="11"/>
    <x v="1"/>
    <n v="446"/>
  </r>
  <r>
    <x v="0"/>
    <x v="2"/>
    <x v="11"/>
    <x v="1"/>
    <n v="545"/>
  </r>
  <r>
    <x v="0"/>
    <x v="3"/>
    <x v="11"/>
    <x v="1"/>
    <n v="1629"/>
  </r>
  <r>
    <x v="0"/>
    <x v="4"/>
    <x v="11"/>
    <x v="1"/>
    <n v="1163"/>
  </r>
  <r>
    <x v="0"/>
    <x v="5"/>
    <x v="11"/>
    <x v="1"/>
    <n v="389"/>
  </r>
  <r>
    <x v="0"/>
    <x v="6"/>
    <x v="11"/>
    <x v="1"/>
    <n v="792"/>
  </r>
  <r>
    <x v="0"/>
    <x v="0"/>
    <x v="11"/>
    <x v="2"/>
    <n v="-366"/>
  </r>
  <r>
    <x v="0"/>
    <x v="1"/>
    <x v="11"/>
    <x v="2"/>
    <n v="-684"/>
  </r>
  <r>
    <x v="0"/>
    <x v="2"/>
    <x v="11"/>
    <x v="2"/>
    <n v="-247"/>
  </r>
  <r>
    <x v="0"/>
    <x v="3"/>
    <x v="11"/>
    <x v="2"/>
    <n v="-2417"/>
  </r>
  <r>
    <x v="0"/>
    <x v="4"/>
    <x v="11"/>
    <x v="2"/>
    <n v="-1242"/>
  </r>
  <r>
    <x v="0"/>
    <x v="5"/>
    <x v="11"/>
    <x v="2"/>
    <n v="-524"/>
  </r>
  <r>
    <x v="0"/>
    <x v="6"/>
    <x v="11"/>
    <x v="2"/>
    <n v="-2052"/>
  </r>
  <r>
    <x v="0"/>
    <x v="0"/>
    <x v="11"/>
    <x v="3"/>
    <n v="-933"/>
  </r>
  <r>
    <x v="0"/>
    <x v="1"/>
    <x v="11"/>
    <x v="3"/>
    <n v="-43"/>
  </r>
  <r>
    <x v="0"/>
    <x v="2"/>
    <x v="11"/>
    <x v="3"/>
    <n v="-371"/>
  </r>
  <r>
    <x v="0"/>
    <x v="3"/>
    <x v="11"/>
    <x v="3"/>
    <n v="506"/>
  </r>
  <r>
    <x v="0"/>
    <x v="4"/>
    <x v="11"/>
    <x v="3"/>
    <n v="-2345"/>
  </r>
  <r>
    <x v="0"/>
    <x v="5"/>
    <x v="11"/>
    <x v="3"/>
    <n v="-1256"/>
  </r>
  <r>
    <x v="0"/>
    <x v="6"/>
    <x v="11"/>
    <x v="3"/>
    <n v="-74"/>
  </r>
  <r>
    <x v="0"/>
    <x v="7"/>
    <x v="11"/>
    <x v="0"/>
    <n v="-39"/>
  </r>
  <r>
    <x v="0"/>
    <x v="8"/>
    <x v="11"/>
    <x v="0"/>
    <n v="6"/>
  </r>
  <r>
    <x v="0"/>
    <x v="9"/>
    <x v="11"/>
    <x v="0"/>
    <n v="1235"/>
  </r>
  <r>
    <x v="0"/>
    <x v="10"/>
    <x v="11"/>
    <x v="0"/>
    <n v="-360"/>
  </r>
  <r>
    <x v="0"/>
    <x v="11"/>
    <x v="11"/>
    <x v="0"/>
    <n v="824"/>
  </r>
  <r>
    <x v="0"/>
    <x v="12"/>
    <x v="11"/>
    <x v="0"/>
    <n v="288"/>
  </r>
  <r>
    <x v="0"/>
    <x v="13"/>
    <x v="11"/>
    <x v="0"/>
    <n v="-31"/>
  </r>
  <r>
    <x v="0"/>
    <x v="14"/>
    <x v="11"/>
    <x v="0"/>
    <n v="1630"/>
  </r>
  <r>
    <x v="0"/>
    <x v="7"/>
    <x v="11"/>
    <x v="1"/>
    <n v="848"/>
  </r>
  <r>
    <x v="0"/>
    <x v="8"/>
    <x v="11"/>
    <x v="1"/>
    <n v="487"/>
  </r>
  <r>
    <x v="0"/>
    <x v="9"/>
    <x v="11"/>
    <x v="1"/>
    <n v="166"/>
  </r>
  <r>
    <x v="0"/>
    <x v="10"/>
    <x v="11"/>
    <x v="1"/>
    <n v="315"/>
  </r>
  <r>
    <x v="0"/>
    <x v="11"/>
    <x v="11"/>
    <x v="1"/>
    <n v="145"/>
  </r>
  <r>
    <x v="0"/>
    <x v="12"/>
    <x v="11"/>
    <x v="1"/>
    <n v="166"/>
  </r>
  <r>
    <x v="0"/>
    <x v="13"/>
    <x v="11"/>
    <x v="1"/>
    <n v="153"/>
  </r>
  <r>
    <x v="0"/>
    <x v="14"/>
    <x v="11"/>
    <x v="1"/>
    <n v="688"/>
  </r>
  <r>
    <x v="0"/>
    <x v="7"/>
    <x v="11"/>
    <x v="2"/>
    <n v="-887"/>
  </r>
  <r>
    <x v="0"/>
    <x v="8"/>
    <x v="11"/>
    <x v="2"/>
    <n v="-481"/>
  </r>
  <r>
    <x v="0"/>
    <x v="9"/>
    <x v="11"/>
    <x v="2"/>
    <n v="1069"/>
  </r>
  <r>
    <x v="0"/>
    <x v="10"/>
    <x v="11"/>
    <x v="2"/>
    <n v="-675"/>
  </r>
  <r>
    <x v="0"/>
    <x v="11"/>
    <x v="11"/>
    <x v="2"/>
    <n v="679"/>
  </r>
  <r>
    <x v="0"/>
    <x v="12"/>
    <x v="11"/>
    <x v="2"/>
    <n v="122"/>
  </r>
  <r>
    <x v="0"/>
    <x v="13"/>
    <x v="11"/>
    <x v="2"/>
    <n v="-184"/>
  </r>
  <r>
    <x v="0"/>
    <x v="14"/>
    <x v="11"/>
    <x v="2"/>
    <n v="942"/>
  </r>
  <r>
    <x v="0"/>
    <x v="7"/>
    <x v="11"/>
    <x v="3"/>
    <n v="-597"/>
  </r>
  <r>
    <x v="0"/>
    <x v="8"/>
    <x v="11"/>
    <x v="3"/>
    <n v="-563"/>
  </r>
  <r>
    <x v="0"/>
    <x v="9"/>
    <x v="11"/>
    <x v="3"/>
    <n v="-90"/>
  </r>
  <r>
    <x v="0"/>
    <x v="10"/>
    <x v="11"/>
    <x v="3"/>
    <n v="-1073"/>
  </r>
  <r>
    <x v="0"/>
    <x v="11"/>
    <x v="11"/>
    <x v="3"/>
    <n v="-234"/>
  </r>
  <r>
    <x v="0"/>
    <x v="12"/>
    <x v="11"/>
    <x v="3"/>
    <n v="-571"/>
  </r>
  <r>
    <x v="0"/>
    <x v="13"/>
    <x v="11"/>
    <x v="3"/>
    <n v="-694"/>
  </r>
  <r>
    <x v="0"/>
    <x v="14"/>
    <x v="11"/>
    <x v="3"/>
    <n v="1640"/>
  </r>
  <r>
    <x v="0"/>
    <x v="0"/>
    <x v="12"/>
    <x v="0"/>
    <n v="-42"/>
  </r>
  <r>
    <x v="0"/>
    <x v="1"/>
    <x v="12"/>
    <x v="0"/>
    <n v="-141"/>
  </r>
  <r>
    <x v="0"/>
    <x v="2"/>
    <x v="12"/>
    <x v="0"/>
    <n v="358"/>
  </r>
  <r>
    <x v="0"/>
    <x v="3"/>
    <x v="12"/>
    <x v="0"/>
    <n v="-809"/>
  </r>
  <r>
    <x v="0"/>
    <x v="4"/>
    <x v="12"/>
    <x v="0"/>
    <n v="-158"/>
  </r>
  <r>
    <x v="0"/>
    <x v="5"/>
    <x v="12"/>
    <x v="0"/>
    <n v="-245"/>
  </r>
  <r>
    <x v="0"/>
    <x v="6"/>
    <x v="12"/>
    <x v="0"/>
    <n v="-1468"/>
  </r>
  <r>
    <x v="0"/>
    <x v="0"/>
    <x v="12"/>
    <x v="1"/>
    <n v="565"/>
  </r>
  <r>
    <x v="0"/>
    <x v="1"/>
    <x v="12"/>
    <x v="1"/>
    <n v="564"/>
  </r>
  <r>
    <x v="0"/>
    <x v="2"/>
    <x v="12"/>
    <x v="1"/>
    <n v="603"/>
  </r>
  <r>
    <x v="0"/>
    <x v="3"/>
    <x v="12"/>
    <x v="1"/>
    <n v="1960"/>
  </r>
  <r>
    <x v="0"/>
    <x v="4"/>
    <x v="12"/>
    <x v="1"/>
    <n v="1241"/>
  </r>
  <r>
    <x v="0"/>
    <x v="5"/>
    <x v="12"/>
    <x v="1"/>
    <n v="411"/>
  </r>
  <r>
    <x v="0"/>
    <x v="6"/>
    <x v="12"/>
    <x v="1"/>
    <n v="929"/>
  </r>
  <r>
    <x v="0"/>
    <x v="0"/>
    <x v="12"/>
    <x v="2"/>
    <n v="-607"/>
  </r>
  <r>
    <x v="0"/>
    <x v="1"/>
    <x v="12"/>
    <x v="2"/>
    <n v="-705"/>
  </r>
  <r>
    <x v="0"/>
    <x v="2"/>
    <x v="12"/>
    <x v="2"/>
    <n v="-245"/>
  </r>
  <r>
    <x v="0"/>
    <x v="3"/>
    <x v="12"/>
    <x v="2"/>
    <n v="-2769"/>
  </r>
  <r>
    <x v="0"/>
    <x v="4"/>
    <x v="12"/>
    <x v="2"/>
    <n v="-1399"/>
  </r>
  <r>
    <x v="0"/>
    <x v="5"/>
    <x v="12"/>
    <x v="2"/>
    <n v="-656"/>
  </r>
  <r>
    <x v="0"/>
    <x v="6"/>
    <x v="12"/>
    <x v="2"/>
    <n v="-2397"/>
  </r>
  <r>
    <x v="0"/>
    <x v="0"/>
    <x v="12"/>
    <x v="3"/>
    <n v="-963"/>
  </r>
  <r>
    <x v="0"/>
    <x v="1"/>
    <x v="12"/>
    <x v="3"/>
    <n v="-35"/>
  </r>
  <r>
    <x v="0"/>
    <x v="2"/>
    <x v="12"/>
    <x v="3"/>
    <n v="-413"/>
  </r>
  <r>
    <x v="0"/>
    <x v="3"/>
    <x v="12"/>
    <x v="3"/>
    <n v="727"/>
  </r>
  <r>
    <x v="0"/>
    <x v="4"/>
    <x v="12"/>
    <x v="3"/>
    <n v="-2516"/>
  </r>
  <r>
    <x v="0"/>
    <x v="5"/>
    <x v="12"/>
    <x v="3"/>
    <n v="-1349"/>
  </r>
  <r>
    <x v="0"/>
    <x v="6"/>
    <x v="12"/>
    <x v="3"/>
    <n v="-48"/>
  </r>
  <r>
    <x v="0"/>
    <x v="7"/>
    <x v="12"/>
    <x v="0"/>
    <n v="-115"/>
  </r>
  <r>
    <x v="0"/>
    <x v="8"/>
    <x v="12"/>
    <x v="0"/>
    <n v="-58"/>
  </r>
  <r>
    <x v="0"/>
    <x v="9"/>
    <x v="12"/>
    <x v="0"/>
    <n v="1357"/>
  </r>
  <r>
    <x v="0"/>
    <x v="10"/>
    <x v="12"/>
    <x v="0"/>
    <n v="-449"/>
  </r>
  <r>
    <x v="0"/>
    <x v="11"/>
    <x v="12"/>
    <x v="0"/>
    <n v="791"/>
  </r>
  <r>
    <x v="0"/>
    <x v="12"/>
    <x v="12"/>
    <x v="0"/>
    <n v="285"/>
  </r>
  <r>
    <x v="0"/>
    <x v="13"/>
    <x v="12"/>
    <x v="0"/>
    <n v="-33"/>
  </r>
  <r>
    <x v="0"/>
    <x v="14"/>
    <x v="12"/>
    <x v="0"/>
    <n v="1692"/>
  </r>
  <r>
    <x v="0"/>
    <x v="7"/>
    <x v="12"/>
    <x v="1"/>
    <n v="886"/>
  </r>
  <r>
    <x v="0"/>
    <x v="8"/>
    <x v="12"/>
    <x v="1"/>
    <n v="528"/>
  </r>
  <r>
    <x v="0"/>
    <x v="9"/>
    <x v="12"/>
    <x v="1"/>
    <n v="168"/>
  </r>
  <r>
    <x v="0"/>
    <x v="10"/>
    <x v="12"/>
    <x v="1"/>
    <n v="336"/>
  </r>
  <r>
    <x v="0"/>
    <x v="11"/>
    <x v="12"/>
    <x v="1"/>
    <n v="170"/>
  </r>
  <r>
    <x v="0"/>
    <x v="12"/>
    <x v="12"/>
    <x v="1"/>
    <n v="180"/>
  </r>
  <r>
    <x v="0"/>
    <x v="13"/>
    <x v="12"/>
    <x v="1"/>
    <n v="175"/>
  </r>
  <r>
    <x v="0"/>
    <x v="14"/>
    <x v="12"/>
    <x v="1"/>
    <n v="775"/>
  </r>
  <r>
    <x v="0"/>
    <x v="7"/>
    <x v="12"/>
    <x v="2"/>
    <n v="-1001"/>
  </r>
  <r>
    <x v="0"/>
    <x v="8"/>
    <x v="12"/>
    <x v="2"/>
    <n v="-586"/>
  </r>
  <r>
    <x v="0"/>
    <x v="9"/>
    <x v="12"/>
    <x v="2"/>
    <n v="1189"/>
  </r>
  <r>
    <x v="0"/>
    <x v="10"/>
    <x v="12"/>
    <x v="2"/>
    <n v="-785"/>
  </r>
  <r>
    <x v="0"/>
    <x v="11"/>
    <x v="12"/>
    <x v="2"/>
    <n v="621"/>
  </r>
  <r>
    <x v="0"/>
    <x v="12"/>
    <x v="12"/>
    <x v="2"/>
    <n v="105"/>
  </r>
  <r>
    <x v="0"/>
    <x v="13"/>
    <x v="12"/>
    <x v="2"/>
    <n v="-208"/>
  </r>
  <r>
    <x v="0"/>
    <x v="14"/>
    <x v="12"/>
    <x v="2"/>
    <n v="917"/>
  </r>
  <r>
    <x v="0"/>
    <x v="7"/>
    <x v="12"/>
    <x v="3"/>
    <n v="-633"/>
  </r>
  <r>
    <x v="0"/>
    <x v="8"/>
    <x v="12"/>
    <x v="3"/>
    <n v="-609"/>
  </r>
  <r>
    <x v="0"/>
    <x v="9"/>
    <x v="12"/>
    <x v="3"/>
    <n v="-89"/>
  </r>
  <r>
    <x v="0"/>
    <x v="10"/>
    <x v="12"/>
    <x v="3"/>
    <n v="-1190"/>
  </r>
  <r>
    <x v="0"/>
    <x v="11"/>
    <x v="12"/>
    <x v="3"/>
    <n v="-233"/>
  </r>
  <r>
    <x v="0"/>
    <x v="12"/>
    <x v="12"/>
    <x v="3"/>
    <n v="-615"/>
  </r>
  <r>
    <x v="0"/>
    <x v="13"/>
    <x v="12"/>
    <x v="3"/>
    <n v="-741"/>
  </r>
  <r>
    <x v="0"/>
    <x v="14"/>
    <x v="12"/>
    <x v="3"/>
    <n v="1888"/>
  </r>
  <r>
    <x v="0"/>
    <x v="0"/>
    <x v="13"/>
    <x v="0"/>
    <n v="-18"/>
  </r>
  <r>
    <x v="0"/>
    <x v="1"/>
    <x v="13"/>
    <x v="0"/>
    <n v="-79"/>
  </r>
  <r>
    <x v="0"/>
    <x v="2"/>
    <x v="13"/>
    <x v="0"/>
    <n v="365"/>
  </r>
  <r>
    <x v="0"/>
    <x v="3"/>
    <x v="13"/>
    <x v="0"/>
    <n v="-638"/>
  </r>
  <r>
    <x v="0"/>
    <x v="4"/>
    <x v="13"/>
    <x v="0"/>
    <n v="-1"/>
  </r>
  <r>
    <x v="0"/>
    <x v="5"/>
    <x v="13"/>
    <x v="0"/>
    <n v="-257"/>
  </r>
  <r>
    <x v="0"/>
    <x v="6"/>
    <x v="13"/>
    <x v="0"/>
    <n v="-1756"/>
  </r>
  <r>
    <x v="0"/>
    <x v="0"/>
    <x v="13"/>
    <x v="1"/>
    <n v="674"/>
  </r>
  <r>
    <x v="0"/>
    <x v="1"/>
    <x v="13"/>
    <x v="1"/>
    <n v="710"/>
  </r>
  <r>
    <x v="0"/>
    <x v="2"/>
    <x v="13"/>
    <x v="1"/>
    <n v="688"/>
  </r>
  <r>
    <x v="0"/>
    <x v="3"/>
    <x v="13"/>
    <x v="1"/>
    <n v="2284"/>
  </r>
  <r>
    <x v="0"/>
    <x v="4"/>
    <x v="13"/>
    <x v="1"/>
    <n v="1511"/>
  </r>
  <r>
    <x v="0"/>
    <x v="5"/>
    <x v="13"/>
    <x v="1"/>
    <n v="491"/>
  </r>
  <r>
    <x v="0"/>
    <x v="6"/>
    <x v="13"/>
    <x v="1"/>
    <n v="1031"/>
  </r>
  <r>
    <x v="0"/>
    <x v="0"/>
    <x v="13"/>
    <x v="2"/>
    <n v="-692"/>
  </r>
  <r>
    <x v="0"/>
    <x v="1"/>
    <x v="13"/>
    <x v="2"/>
    <n v="-789"/>
  </r>
  <r>
    <x v="0"/>
    <x v="2"/>
    <x v="13"/>
    <x v="2"/>
    <n v="-323"/>
  </r>
  <r>
    <x v="0"/>
    <x v="3"/>
    <x v="13"/>
    <x v="2"/>
    <n v="-2922"/>
  </r>
  <r>
    <x v="0"/>
    <x v="4"/>
    <x v="13"/>
    <x v="2"/>
    <n v="-1512"/>
  </r>
  <r>
    <x v="0"/>
    <x v="5"/>
    <x v="13"/>
    <x v="2"/>
    <n v="-748"/>
  </r>
  <r>
    <x v="0"/>
    <x v="6"/>
    <x v="13"/>
    <x v="2"/>
    <n v="-2787"/>
  </r>
  <r>
    <x v="0"/>
    <x v="0"/>
    <x v="13"/>
    <x v="3"/>
    <n v="-1007"/>
  </r>
  <r>
    <x v="0"/>
    <x v="1"/>
    <x v="13"/>
    <x v="3"/>
    <n v="-28"/>
  </r>
  <r>
    <x v="0"/>
    <x v="2"/>
    <x v="13"/>
    <x v="3"/>
    <n v="-472"/>
  </r>
  <r>
    <x v="0"/>
    <x v="3"/>
    <x v="13"/>
    <x v="3"/>
    <n v="775"/>
  </r>
  <r>
    <x v="0"/>
    <x v="4"/>
    <x v="13"/>
    <x v="3"/>
    <n v="-2696"/>
  </r>
  <r>
    <x v="0"/>
    <x v="5"/>
    <x v="13"/>
    <x v="3"/>
    <n v="-1483"/>
  </r>
  <r>
    <x v="0"/>
    <x v="6"/>
    <x v="13"/>
    <x v="3"/>
    <n v="-66"/>
  </r>
  <r>
    <x v="0"/>
    <x v="7"/>
    <x v="13"/>
    <x v="0"/>
    <n v="-89"/>
  </r>
  <r>
    <x v="0"/>
    <x v="8"/>
    <x v="13"/>
    <x v="0"/>
    <n v="10"/>
  </r>
  <r>
    <x v="0"/>
    <x v="9"/>
    <x v="13"/>
    <x v="0"/>
    <n v="1433"/>
  </r>
  <r>
    <x v="0"/>
    <x v="10"/>
    <x v="13"/>
    <x v="0"/>
    <n v="-487"/>
  </r>
  <r>
    <x v="0"/>
    <x v="11"/>
    <x v="13"/>
    <x v="0"/>
    <n v="849"/>
  </r>
  <r>
    <x v="0"/>
    <x v="12"/>
    <x v="13"/>
    <x v="0"/>
    <n v="278"/>
  </r>
  <r>
    <x v="0"/>
    <x v="13"/>
    <x v="13"/>
    <x v="0"/>
    <n v="-39"/>
  </r>
  <r>
    <x v="0"/>
    <x v="14"/>
    <x v="13"/>
    <x v="0"/>
    <n v="1801"/>
  </r>
  <r>
    <x v="0"/>
    <x v="7"/>
    <x v="13"/>
    <x v="1"/>
    <n v="935"/>
  </r>
  <r>
    <x v="0"/>
    <x v="8"/>
    <x v="13"/>
    <x v="1"/>
    <n v="715"/>
  </r>
  <r>
    <x v="0"/>
    <x v="9"/>
    <x v="13"/>
    <x v="1"/>
    <n v="201"/>
  </r>
  <r>
    <x v="0"/>
    <x v="10"/>
    <x v="13"/>
    <x v="1"/>
    <n v="363"/>
  </r>
  <r>
    <x v="0"/>
    <x v="11"/>
    <x v="13"/>
    <x v="1"/>
    <n v="210"/>
  </r>
  <r>
    <x v="0"/>
    <x v="12"/>
    <x v="13"/>
    <x v="1"/>
    <n v="174"/>
  </r>
  <r>
    <x v="0"/>
    <x v="13"/>
    <x v="13"/>
    <x v="1"/>
    <n v="169"/>
  </r>
  <r>
    <x v="0"/>
    <x v="14"/>
    <x v="13"/>
    <x v="1"/>
    <n v="790"/>
  </r>
  <r>
    <x v="0"/>
    <x v="7"/>
    <x v="13"/>
    <x v="2"/>
    <n v="-1024"/>
  </r>
  <r>
    <x v="0"/>
    <x v="8"/>
    <x v="13"/>
    <x v="2"/>
    <n v="-705"/>
  </r>
  <r>
    <x v="0"/>
    <x v="9"/>
    <x v="13"/>
    <x v="2"/>
    <n v="1232"/>
  </r>
  <r>
    <x v="0"/>
    <x v="10"/>
    <x v="13"/>
    <x v="2"/>
    <n v="-850"/>
  </r>
  <r>
    <x v="0"/>
    <x v="11"/>
    <x v="13"/>
    <x v="2"/>
    <n v="639"/>
  </r>
  <r>
    <x v="0"/>
    <x v="12"/>
    <x v="13"/>
    <x v="2"/>
    <n v="104"/>
  </r>
  <r>
    <x v="0"/>
    <x v="13"/>
    <x v="13"/>
    <x v="2"/>
    <n v="-208"/>
  </r>
  <r>
    <x v="0"/>
    <x v="14"/>
    <x v="13"/>
    <x v="2"/>
    <n v="1011"/>
  </r>
  <r>
    <x v="0"/>
    <x v="7"/>
    <x v="13"/>
    <x v="3"/>
    <n v="-671"/>
  </r>
  <r>
    <x v="0"/>
    <x v="8"/>
    <x v="13"/>
    <x v="3"/>
    <n v="-642"/>
  </r>
  <r>
    <x v="0"/>
    <x v="9"/>
    <x v="13"/>
    <x v="3"/>
    <n v="-90"/>
  </r>
  <r>
    <x v="0"/>
    <x v="10"/>
    <x v="13"/>
    <x v="3"/>
    <n v="-1298"/>
  </r>
  <r>
    <x v="0"/>
    <x v="11"/>
    <x v="13"/>
    <x v="3"/>
    <n v="-233"/>
  </r>
  <r>
    <x v="0"/>
    <x v="12"/>
    <x v="13"/>
    <x v="3"/>
    <n v="-679"/>
  </r>
  <r>
    <x v="0"/>
    <x v="13"/>
    <x v="13"/>
    <x v="3"/>
    <n v="-803"/>
  </r>
  <r>
    <x v="0"/>
    <x v="14"/>
    <x v="13"/>
    <x v="3"/>
    <n v="2068"/>
  </r>
  <r>
    <x v="0"/>
    <x v="0"/>
    <x v="14"/>
    <x v="0"/>
    <n v="-72"/>
  </r>
  <r>
    <x v="0"/>
    <x v="1"/>
    <x v="14"/>
    <x v="0"/>
    <n v="10"/>
  </r>
  <r>
    <x v="0"/>
    <x v="2"/>
    <x v="14"/>
    <x v="0"/>
    <n v="485"/>
  </r>
  <r>
    <x v="0"/>
    <x v="3"/>
    <x v="14"/>
    <x v="0"/>
    <n v="-470"/>
  </r>
  <r>
    <x v="0"/>
    <x v="4"/>
    <x v="14"/>
    <x v="0"/>
    <n v="-131"/>
  </r>
  <r>
    <x v="0"/>
    <x v="5"/>
    <x v="14"/>
    <x v="0"/>
    <n v="-351"/>
  </r>
  <r>
    <x v="0"/>
    <x v="6"/>
    <x v="14"/>
    <x v="0"/>
    <n v="-1932"/>
  </r>
  <r>
    <x v="0"/>
    <x v="0"/>
    <x v="14"/>
    <x v="1"/>
    <n v="1041"/>
  </r>
  <r>
    <x v="0"/>
    <x v="1"/>
    <x v="14"/>
    <x v="1"/>
    <n v="1213"/>
  </r>
  <r>
    <x v="0"/>
    <x v="2"/>
    <x v="14"/>
    <x v="1"/>
    <n v="773"/>
  </r>
  <r>
    <x v="0"/>
    <x v="3"/>
    <x v="14"/>
    <x v="1"/>
    <n v="2796"/>
  </r>
  <r>
    <x v="0"/>
    <x v="4"/>
    <x v="14"/>
    <x v="1"/>
    <n v="1963"/>
  </r>
  <r>
    <x v="0"/>
    <x v="5"/>
    <x v="14"/>
    <x v="1"/>
    <n v="574"/>
  </r>
  <r>
    <x v="0"/>
    <x v="6"/>
    <x v="14"/>
    <x v="1"/>
    <n v="1101"/>
  </r>
  <r>
    <x v="0"/>
    <x v="0"/>
    <x v="14"/>
    <x v="2"/>
    <n v="-1113"/>
  </r>
  <r>
    <x v="0"/>
    <x v="1"/>
    <x v="14"/>
    <x v="2"/>
    <n v="-1203"/>
  </r>
  <r>
    <x v="0"/>
    <x v="2"/>
    <x v="14"/>
    <x v="2"/>
    <n v="-288"/>
  </r>
  <r>
    <x v="0"/>
    <x v="3"/>
    <x v="14"/>
    <x v="2"/>
    <n v="-3266"/>
  </r>
  <r>
    <x v="0"/>
    <x v="4"/>
    <x v="14"/>
    <x v="2"/>
    <n v="-2094"/>
  </r>
  <r>
    <x v="0"/>
    <x v="5"/>
    <x v="14"/>
    <x v="2"/>
    <n v="-925"/>
  </r>
  <r>
    <x v="0"/>
    <x v="6"/>
    <x v="14"/>
    <x v="2"/>
    <n v="-3033"/>
  </r>
  <r>
    <x v="0"/>
    <x v="0"/>
    <x v="14"/>
    <x v="3"/>
    <n v="-1055"/>
  </r>
  <r>
    <x v="0"/>
    <x v="1"/>
    <x v="14"/>
    <x v="3"/>
    <n v="-7"/>
  </r>
  <r>
    <x v="0"/>
    <x v="2"/>
    <x v="14"/>
    <x v="3"/>
    <n v="-505"/>
  </r>
  <r>
    <x v="0"/>
    <x v="3"/>
    <x v="14"/>
    <x v="3"/>
    <n v="880"/>
  </r>
  <r>
    <x v="0"/>
    <x v="4"/>
    <x v="14"/>
    <x v="3"/>
    <n v="-2862"/>
  </r>
  <r>
    <x v="0"/>
    <x v="5"/>
    <x v="14"/>
    <x v="3"/>
    <n v="-1568"/>
  </r>
  <r>
    <x v="0"/>
    <x v="6"/>
    <x v="14"/>
    <x v="3"/>
    <n v="-58"/>
  </r>
  <r>
    <x v="0"/>
    <x v="7"/>
    <x v="14"/>
    <x v="0"/>
    <n v="-67"/>
  </r>
  <r>
    <x v="0"/>
    <x v="8"/>
    <x v="14"/>
    <x v="0"/>
    <n v="-69"/>
  </r>
  <r>
    <x v="0"/>
    <x v="9"/>
    <x v="14"/>
    <x v="0"/>
    <n v="1493"/>
  </r>
  <r>
    <x v="0"/>
    <x v="10"/>
    <x v="14"/>
    <x v="0"/>
    <n v="-532"/>
  </r>
  <r>
    <x v="0"/>
    <x v="11"/>
    <x v="14"/>
    <x v="0"/>
    <n v="962"/>
  </r>
  <r>
    <x v="0"/>
    <x v="12"/>
    <x v="14"/>
    <x v="0"/>
    <n v="281"/>
  </r>
  <r>
    <x v="0"/>
    <x v="13"/>
    <x v="14"/>
    <x v="0"/>
    <n v="-77"/>
  </r>
  <r>
    <x v="0"/>
    <x v="14"/>
    <x v="14"/>
    <x v="0"/>
    <n v="2098"/>
  </r>
  <r>
    <x v="0"/>
    <x v="7"/>
    <x v="14"/>
    <x v="1"/>
    <n v="954"/>
  </r>
  <r>
    <x v="0"/>
    <x v="8"/>
    <x v="14"/>
    <x v="1"/>
    <n v="826"/>
  </r>
  <r>
    <x v="0"/>
    <x v="9"/>
    <x v="14"/>
    <x v="1"/>
    <n v="241"/>
  </r>
  <r>
    <x v="0"/>
    <x v="10"/>
    <x v="14"/>
    <x v="1"/>
    <n v="392"/>
  </r>
  <r>
    <x v="0"/>
    <x v="11"/>
    <x v="14"/>
    <x v="1"/>
    <n v="278"/>
  </r>
  <r>
    <x v="0"/>
    <x v="12"/>
    <x v="14"/>
    <x v="1"/>
    <n v="178"/>
  </r>
  <r>
    <x v="0"/>
    <x v="13"/>
    <x v="14"/>
    <x v="1"/>
    <n v="194"/>
  </r>
  <r>
    <x v="0"/>
    <x v="14"/>
    <x v="14"/>
    <x v="1"/>
    <n v="897"/>
  </r>
  <r>
    <x v="0"/>
    <x v="7"/>
    <x v="14"/>
    <x v="2"/>
    <n v="-1021"/>
  </r>
  <r>
    <x v="0"/>
    <x v="8"/>
    <x v="14"/>
    <x v="2"/>
    <n v="-895"/>
  </r>
  <r>
    <x v="0"/>
    <x v="9"/>
    <x v="14"/>
    <x v="2"/>
    <n v="1252"/>
  </r>
  <r>
    <x v="0"/>
    <x v="10"/>
    <x v="14"/>
    <x v="2"/>
    <n v="-924"/>
  </r>
  <r>
    <x v="0"/>
    <x v="11"/>
    <x v="14"/>
    <x v="2"/>
    <n v="684"/>
  </r>
  <r>
    <x v="0"/>
    <x v="12"/>
    <x v="14"/>
    <x v="2"/>
    <n v="103"/>
  </r>
  <r>
    <x v="0"/>
    <x v="13"/>
    <x v="14"/>
    <x v="2"/>
    <n v="-271"/>
  </r>
  <r>
    <x v="0"/>
    <x v="14"/>
    <x v="14"/>
    <x v="2"/>
    <n v="1201"/>
  </r>
  <r>
    <x v="0"/>
    <x v="7"/>
    <x v="14"/>
    <x v="3"/>
    <n v="-724"/>
  </r>
  <r>
    <x v="0"/>
    <x v="8"/>
    <x v="14"/>
    <x v="3"/>
    <n v="-661"/>
  </r>
  <r>
    <x v="0"/>
    <x v="9"/>
    <x v="14"/>
    <x v="3"/>
    <n v="-50"/>
  </r>
  <r>
    <x v="0"/>
    <x v="10"/>
    <x v="14"/>
    <x v="3"/>
    <n v="-1388"/>
  </r>
  <r>
    <x v="0"/>
    <x v="11"/>
    <x v="14"/>
    <x v="3"/>
    <n v="-225"/>
  </r>
  <r>
    <x v="0"/>
    <x v="12"/>
    <x v="14"/>
    <x v="3"/>
    <n v="-733"/>
  </r>
  <r>
    <x v="0"/>
    <x v="13"/>
    <x v="14"/>
    <x v="3"/>
    <n v="-859"/>
  </r>
  <r>
    <x v="0"/>
    <x v="14"/>
    <x v="14"/>
    <x v="3"/>
    <n v="2197"/>
  </r>
  <r>
    <x v="0"/>
    <x v="0"/>
    <x v="15"/>
    <x v="0"/>
    <n v="-264"/>
  </r>
  <r>
    <x v="0"/>
    <x v="1"/>
    <x v="15"/>
    <x v="0"/>
    <n v="-148"/>
  </r>
  <r>
    <x v="0"/>
    <x v="2"/>
    <x v="15"/>
    <x v="0"/>
    <n v="356"/>
  </r>
  <r>
    <x v="0"/>
    <x v="3"/>
    <x v="15"/>
    <x v="0"/>
    <n v="-805"/>
  </r>
  <r>
    <x v="0"/>
    <x v="4"/>
    <x v="15"/>
    <x v="0"/>
    <n v="-303"/>
  </r>
  <r>
    <x v="0"/>
    <x v="5"/>
    <x v="15"/>
    <x v="0"/>
    <n v="-507"/>
  </r>
  <r>
    <x v="0"/>
    <x v="6"/>
    <x v="15"/>
    <x v="0"/>
    <n v="-2221"/>
  </r>
  <r>
    <x v="0"/>
    <x v="0"/>
    <x v="15"/>
    <x v="1"/>
    <n v="1065"/>
  </r>
  <r>
    <x v="0"/>
    <x v="1"/>
    <x v="15"/>
    <x v="1"/>
    <n v="1251"/>
  </r>
  <r>
    <x v="0"/>
    <x v="2"/>
    <x v="15"/>
    <x v="1"/>
    <n v="863"/>
  </r>
  <r>
    <x v="0"/>
    <x v="3"/>
    <x v="15"/>
    <x v="1"/>
    <n v="2876"/>
  </r>
  <r>
    <x v="0"/>
    <x v="4"/>
    <x v="15"/>
    <x v="1"/>
    <n v="1996"/>
  </r>
  <r>
    <x v="0"/>
    <x v="5"/>
    <x v="15"/>
    <x v="1"/>
    <n v="596"/>
  </r>
  <r>
    <x v="0"/>
    <x v="6"/>
    <x v="15"/>
    <x v="1"/>
    <n v="1187"/>
  </r>
  <r>
    <x v="0"/>
    <x v="0"/>
    <x v="15"/>
    <x v="2"/>
    <n v="-1329"/>
  </r>
  <r>
    <x v="0"/>
    <x v="1"/>
    <x v="15"/>
    <x v="2"/>
    <n v="-1399"/>
  </r>
  <r>
    <x v="0"/>
    <x v="2"/>
    <x v="15"/>
    <x v="2"/>
    <n v="-507"/>
  </r>
  <r>
    <x v="0"/>
    <x v="3"/>
    <x v="15"/>
    <x v="2"/>
    <n v="-3681"/>
  </r>
  <r>
    <x v="0"/>
    <x v="4"/>
    <x v="15"/>
    <x v="2"/>
    <n v="-2299"/>
  </r>
  <r>
    <x v="0"/>
    <x v="5"/>
    <x v="15"/>
    <x v="2"/>
    <n v="-1103"/>
  </r>
  <r>
    <x v="0"/>
    <x v="6"/>
    <x v="15"/>
    <x v="2"/>
    <n v="-3408"/>
  </r>
  <r>
    <x v="0"/>
    <x v="0"/>
    <x v="15"/>
    <x v="3"/>
    <n v="-1140"/>
  </r>
  <r>
    <x v="0"/>
    <x v="1"/>
    <x v="15"/>
    <x v="3"/>
    <n v="-19"/>
  </r>
  <r>
    <x v="0"/>
    <x v="2"/>
    <x v="15"/>
    <x v="3"/>
    <n v="-617"/>
  </r>
  <r>
    <x v="0"/>
    <x v="3"/>
    <x v="15"/>
    <x v="3"/>
    <n v="931"/>
  </r>
  <r>
    <x v="0"/>
    <x v="4"/>
    <x v="15"/>
    <x v="3"/>
    <n v="-3004"/>
  </r>
  <r>
    <x v="0"/>
    <x v="5"/>
    <x v="15"/>
    <x v="3"/>
    <n v="-1710"/>
  </r>
  <r>
    <x v="0"/>
    <x v="6"/>
    <x v="15"/>
    <x v="3"/>
    <n v="-189"/>
  </r>
  <r>
    <x v="0"/>
    <x v="7"/>
    <x v="15"/>
    <x v="0"/>
    <n v="-105"/>
  </r>
  <r>
    <x v="0"/>
    <x v="8"/>
    <x v="15"/>
    <x v="0"/>
    <n v="-179"/>
  </r>
  <r>
    <x v="0"/>
    <x v="9"/>
    <x v="15"/>
    <x v="0"/>
    <n v="1355"/>
  </r>
  <r>
    <x v="0"/>
    <x v="10"/>
    <x v="15"/>
    <x v="0"/>
    <n v="-642"/>
  </r>
  <r>
    <x v="0"/>
    <x v="11"/>
    <x v="15"/>
    <x v="0"/>
    <n v="973"/>
  </r>
  <r>
    <x v="0"/>
    <x v="12"/>
    <x v="15"/>
    <x v="0"/>
    <n v="302"/>
  </r>
  <r>
    <x v="0"/>
    <x v="13"/>
    <x v="15"/>
    <x v="0"/>
    <n v="-99"/>
  </r>
  <r>
    <x v="0"/>
    <x v="14"/>
    <x v="15"/>
    <x v="0"/>
    <n v="2072"/>
  </r>
  <r>
    <x v="0"/>
    <x v="7"/>
    <x v="15"/>
    <x v="1"/>
    <n v="947"/>
  </r>
  <r>
    <x v="0"/>
    <x v="8"/>
    <x v="15"/>
    <x v="1"/>
    <n v="827"/>
  </r>
  <r>
    <x v="0"/>
    <x v="9"/>
    <x v="15"/>
    <x v="1"/>
    <n v="250"/>
  </r>
  <r>
    <x v="0"/>
    <x v="10"/>
    <x v="15"/>
    <x v="1"/>
    <n v="385"/>
  </r>
  <r>
    <x v="0"/>
    <x v="11"/>
    <x v="15"/>
    <x v="1"/>
    <n v="280"/>
  </r>
  <r>
    <x v="0"/>
    <x v="12"/>
    <x v="15"/>
    <x v="1"/>
    <n v="177"/>
  </r>
  <r>
    <x v="0"/>
    <x v="13"/>
    <x v="15"/>
    <x v="1"/>
    <n v="200"/>
  </r>
  <r>
    <x v="0"/>
    <x v="14"/>
    <x v="15"/>
    <x v="1"/>
    <n v="932"/>
  </r>
  <r>
    <x v="0"/>
    <x v="7"/>
    <x v="15"/>
    <x v="2"/>
    <n v="-1052"/>
  </r>
  <r>
    <x v="0"/>
    <x v="8"/>
    <x v="15"/>
    <x v="2"/>
    <n v="-1006"/>
  </r>
  <r>
    <x v="0"/>
    <x v="9"/>
    <x v="15"/>
    <x v="2"/>
    <n v="1105"/>
  </r>
  <r>
    <x v="0"/>
    <x v="10"/>
    <x v="15"/>
    <x v="2"/>
    <n v="-1027"/>
  </r>
  <r>
    <x v="0"/>
    <x v="11"/>
    <x v="15"/>
    <x v="2"/>
    <n v="693"/>
  </r>
  <r>
    <x v="0"/>
    <x v="12"/>
    <x v="15"/>
    <x v="2"/>
    <n v="125"/>
  </r>
  <r>
    <x v="0"/>
    <x v="13"/>
    <x v="15"/>
    <x v="2"/>
    <n v="-299"/>
  </r>
  <r>
    <x v="0"/>
    <x v="14"/>
    <x v="15"/>
    <x v="2"/>
    <n v="1140"/>
  </r>
  <r>
    <x v="0"/>
    <x v="7"/>
    <x v="15"/>
    <x v="3"/>
    <n v="-767"/>
  </r>
  <r>
    <x v="0"/>
    <x v="8"/>
    <x v="15"/>
    <x v="3"/>
    <n v="-714"/>
  </r>
  <r>
    <x v="0"/>
    <x v="9"/>
    <x v="15"/>
    <x v="3"/>
    <n v="-80"/>
  </r>
  <r>
    <x v="0"/>
    <x v="10"/>
    <x v="15"/>
    <x v="3"/>
    <n v="-1488"/>
  </r>
  <r>
    <x v="0"/>
    <x v="11"/>
    <x v="15"/>
    <x v="3"/>
    <n v="-219"/>
  </r>
  <r>
    <x v="0"/>
    <x v="12"/>
    <x v="15"/>
    <x v="3"/>
    <n v="-801"/>
  </r>
  <r>
    <x v="0"/>
    <x v="13"/>
    <x v="15"/>
    <x v="3"/>
    <n v="-927"/>
  </r>
  <r>
    <x v="0"/>
    <x v="14"/>
    <x v="15"/>
    <x v="3"/>
    <n v="2250"/>
  </r>
  <r>
    <x v="0"/>
    <x v="0"/>
    <x v="16"/>
    <x v="0"/>
    <n v="-344"/>
  </r>
  <r>
    <x v="0"/>
    <x v="1"/>
    <x v="16"/>
    <x v="0"/>
    <n v="-308"/>
  </r>
  <r>
    <x v="0"/>
    <x v="2"/>
    <x v="16"/>
    <x v="0"/>
    <n v="263"/>
  </r>
  <r>
    <x v="0"/>
    <x v="3"/>
    <x v="16"/>
    <x v="0"/>
    <n v="-786"/>
  </r>
  <r>
    <x v="0"/>
    <x v="4"/>
    <x v="16"/>
    <x v="0"/>
    <n v="-441"/>
  </r>
  <r>
    <x v="0"/>
    <x v="5"/>
    <x v="16"/>
    <x v="0"/>
    <n v="-519"/>
  </r>
  <r>
    <x v="0"/>
    <x v="6"/>
    <x v="16"/>
    <x v="0"/>
    <n v="-2566"/>
  </r>
  <r>
    <x v="0"/>
    <x v="0"/>
    <x v="16"/>
    <x v="1"/>
    <n v="1056"/>
  </r>
  <r>
    <x v="0"/>
    <x v="1"/>
    <x v="16"/>
    <x v="1"/>
    <n v="1249"/>
  </r>
  <r>
    <x v="0"/>
    <x v="2"/>
    <x v="16"/>
    <x v="1"/>
    <n v="880"/>
  </r>
  <r>
    <x v="0"/>
    <x v="3"/>
    <x v="16"/>
    <x v="1"/>
    <n v="2927"/>
  </r>
  <r>
    <x v="0"/>
    <x v="4"/>
    <x v="16"/>
    <x v="1"/>
    <n v="1989"/>
  </r>
  <r>
    <x v="0"/>
    <x v="5"/>
    <x v="16"/>
    <x v="1"/>
    <n v="603"/>
  </r>
  <r>
    <x v="0"/>
    <x v="6"/>
    <x v="16"/>
    <x v="1"/>
    <n v="1175"/>
  </r>
  <r>
    <x v="0"/>
    <x v="0"/>
    <x v="16"/>
    <x v="2"/>
    <n v="-1400"/>
  </r>
  <r>
    <x v="0"/>
    <x v="1"/>
    <x v="16"/>
    <x v="2"/>
    <n v="-1557"/>
  </r>
  <r>
    <x v="0"/>
    <x v="2"/>
    <x v="16"/>
    <x v="2"/>
    <n v="-617"/>
  </r>
  <r>
    <x v="0"/>
    <x v="3"/>
    <x v="16"/>
    <x v="2"/>
    <n v="-3713"/>
  </r>
  <r>
    <x v="0"/>
    <x v="4"/>
    <x v="16"/>
    <x v="2"/>
    <n v="-2430"/>
  </r>
  <r>
    <x v="0"/>
    <x v="5"/>
    <x v="16"/>
    <x v="2"/>
    <n v="-1122"/>
  </r>
  <r>
    <x v="0"/>
    <x v="6"/>
    <x v="16"/>
    <x v="2"/>
    <n v="-3741"/>
  </r>
  <r>
    <x v="0"/>
    <x v="0"/>
    <x v="16"/>
    <x v="3"/>
    <n v="-1260"/>
  </r>
  <r>
    <x v="0"/>
    <x v="1"/>
    <x v="16"/>
    <x v="3"/>
    <n v="-33"/>
  </r>
  <r>
    <x v="0"/>
    <x v="2"/>
    <x v="16"/>
    <x v="3"/>
    <n v="-704"/>
  </r>
  <r>
    <x v="0"/>
    <x v="3"/>
    <x v="16"/>
    <x v="3"/>
    <n v="818"/>
  </r>
  <r>
    <x v="0"/>
    <x v="4"/>
    <x v="16"/>
    <x v="3"/>
    <n v="-3227"/>
  </r>
  <r>
    <x v="0"/>
    <x v="5"/>
    <x v="16"/>
    <x v="3"/>
    <n v="-1889"/>
  </r>
  <r>
    <x v="0"/>
    <x v="6"/>
    <x v="16"/>
    <x v="3"/>
    <n v="-348"/>
  </r>
  <r>
    <x v="0"/>
    <x v="7"/>
    <x v="16"/>
    <x v="0"/>
    <n v="-126"/>
  </r>
  <r>
    <x v="0"/>
    <x v="8"/>
    <x v="16"/>
    <x v="0"/>
    <n v="-247"/>
  </r>
  <r>
    <x v="0"/>
    <x v="9"/>
    <x v="16"/>
    <x v="0"/>
    <n v="1356"/>
  </r>
  <r>
    <x v="0"/>
    <x v="10"/>
    <x v="16"/>
    <x v="0"/>
    <n v="-734"/>
  </r>
  <r>
    <x v="0"/>
    <x v="11"/>
    <x v="16"/>
    <x v="0"/>
    <n v="955"/>
  </r>
  <r>
    <x v="0"/>
    <x v="12"/>
    <x v="16"/>
    <x v="0"/>
    <n v="293"/>
  </r>
  <r>
    <x v="0"/>
    <x v="13"/>
    <x v="16"/>
    <x v="0"/>
    <n v="-151"/>
  </r>
  <r>
    <x v="0"/>
    <x v="14"/>
    <x v="16"/>
    <x v="0"/>
    <n v="1715"/>
  </r>
  <r>
    <x v="0"/>
    <x v="7"/>
    <x v="16"/>
    <x v="1"/>
    <n v="949"/>
  </r>
  <r>
    <x v="0"/>
    <x v="8"/>
    <x v="16"/>
    <x v="1"/>
    <n v="819"/>
  </r>
  <r>
    <x v="0"/>
    <x v="9"/>
    <x v="16"/>
    <x v="1"/>
    <n v="250"/>
  </r>
  <r>
    <x v="0"/>
    <x v="10"/>
    <x v="16"/>
    <x v="1"/>
    <n v="384"/>
  </r>
  <r>
    <x v="0"/>
    <x v="11"/>
    <x v="16"/>
    <x v="1"/>
    <n v="287"/>
  </r>
  <r>
    <x v="0"/>
    <x v="12"/>
    <x v="16"/>
    <x v="1"/>
    <n v="179"/>
  </r>
  <r>
    <x v="0"/>
    <x v="13"/>
    <x v="16"/>
    <x v="1"/>
    <n v="185"/>
  </r>
  <r>
    <x v="0"/>
    <x v="14"/>
    <x v="16"/>
    <x v="1"/>
    <n v="915"/>
  </r>
  <r>
    <x v="0"/>
    <x v="7"/>
    <x v="16"/>
    <x v="2"/>
    <n v="-1075"/>
  </r>
  <r>
    <x v="0"/>
    <x v="8"/>
    <x v="16"/>
    <x v="2"/>
    <n v="-1066"/>
  </r>
  <r>
    <x v="0"/>
    <x v="9"/>
    <x v="16"/>
    <x v="2"/>
    <n v="1106"/>
  </r>
  <r>
    <x v="0"/>
    <x v="10"/>
    <x v="16"/>
    <x v="2"/>
    <n v="-1118"/>
  </r>
  <r>
    <x v="0"/>
    <x v="11"/>
    <x v="16"/>
    <x v="2"/>
    <n v="668"/>
  </r>
  <r>
    <x v="0"/>
    <x v="12"/>
    <x v="16"/>
    <x v="2"/>
    <n v="114"/>
  </r>
  <r>
    <x v="0"/>
    <x v="13"/>
    <x v="16"/>
    <x v="2"/>
    <n v="-336"/>
  </r>
  <r>
    <x v="0"/>
    <x v="14"/>
    <x v="16"/>
    <x v="2"/>
    <n v="800"/>
  </r>
  <r>
    <x v="0"/>
    <x v="7"/>
    <x v="16"/>
    <x v="3"/>
    <n v="-827"/>
  </r>
  <r>
    <x v="0"/>
    <x v="8"/>
    <x v="16"/>
    <x v="3"/>
    <n v="-793"/>
  </r>
  <r>
    <x v="0"/>
    <x v="9"/>
    <x v="16"/>
    <x v="3"/>
    <n v="-116"/>
  </r>
  <r>
    <x v="0"/>
    <x v="10"/>
    <x v="16"/>
    <x v="3"/>
    <n v="-1627"/>
  </r>
  <r>
    <x v="0"/>
    <x v="11"/>
    <x v="16"/>
    <x v="3"/>
    <n v="-249"/>
  </r>
  <r>
    <x v="0"/>
    <x v="12"/>
    <x v="16"/>
    <x v="3"/>
    <n v="-870"/>
  </r>
  <r>
    <x v="0"/>
    <x v="13"/>
    <x v="16"/>
    <x v="3"/>
    <n v="-1022"/>
  </r>
  <r>
    <x v="0"/>
    <x v="14"/>
    <x v="16"/>
    <x v="3"/>
    <n v="2355"/>
  </r>
  <r>
    <x v="0"/>
    <x v="0"/>
    <x v="17"/>
    <x v="0"/>
    <n v="-351"/>
  </r>
  <r>
    <x v="0"/>
    <x v="1"/>
    <x v="17"/>
    <x v="0"/>
    <n v="-490"/>
  </r>
  <r>
    <x v="0"/>
    <x v="2"/>
    <x v="17"/>
    <x v="0"/>
    <n v="23"/>
  </r>
  <r>
    <x v="0"/>
    <x v="3"/>
    <x v="17"/>
    <x v="0"/>
    <n v="-793"/>
  </r>
  <r>
    <x v="0"/>
    <x v="4"/>
    <x v="17"/>
    <x v="0"/>
    <n v="-560"/>
  </r>
  <r>
    <x v="0"/>
    <x v="5"/>
    <x v="17"/>
    <x v="0"/>
    <n v="-774"/>
  </r>
  <r>
    <x v="0"/>
    <x v="6"/>
    <x v="17"/>
    <x v="0"/>
    <n v="-2978"/>
  </r>
  <r>
    <x v="0"/>
    <x v="0"/>
    <x v="17"/>
    <x v="1"/>
    <n v="1043"/>
  </r>
  <r>
    <x v="0"/>
    <x v="1"/>
    <x v="17"/>
    <x v="1"/>
    <n v="1239"/>
  </r>
  <r>
    <x v="0"/>
    <x v="2"/>
    <x v="17"/>
    <x v="1"/>
    <n v="878"/>
  </r>
  <r>
    <x v="0"/>
    <x v="3"/>
    <x v="17"/>
    <x v="1"/>
    <n v="3166"/>
  </r>
  <r>
    <x v="0"/>
    <x v="4"/>
    <x v="17"/>
    <x v="1"/>
    <n v="1977"/>
  </r>
  <r>
    <x v="0"/>
    <x v="5"/>
    <x v="17"/>
    <x v="1"/>
    <n v="603"/>
  </r>
  <r>
    <x v="0"/>
    <x v="6"/>
    <x v="17"/>
    <x v="1"/>
    <n v="1207"/>
  </r>
  <r>
    <x v="0"/>
    <x v="0"/>
    <x v="17"/>
    <x v="2"/>
    <n v="-1394"/>
  </r>
  <r>
    <x v="0"/>
    <x v="1"/>
    <x v="17"/>
    <x v="2"/>
    <n v="-1729"/>
  </r>
  <r>
    <x v="0"/>
    <x v="2"/>
    <x v="17"/>
    <x v="2"/>
    <n v="-855"/>
  </r>
  <r>
    <x v="0"/>
    <x v="3"/>
    <x v="17"/>
    <x v="2"/>
    <n v="-3959"/>
  </r>
  <r>
    <x v="0"/>
    <x v="4"/>
    <x v="17"/>
    <x v="2"/>
    <n v="-2537"/>
  </r>
  <r>
    <x v="0"/>
    <x v="5"/>
    <x v="17"/>
    <x v="2"/>
    <n v="-1377"/>
  </r>
  <r>
    <x v="0"/>
    <x v="6"/>
    <x v="17"/>
    <x v="2"/>
    <n v="-4185"/>
  </r>
  <r>
    <x v="0"/>
    <x v="0"/>
    <x v="17"/>
    <x v="3"/>
    <n v="-1363"/>
  </r>
  <r>
    <x v="0"/>
    <x v="1"/>
    <x v="17"/>
    <x v="3"/>
    <n v="-64"/>
  </r>
  <r>
    <x v="0"/>
    <x v="2"/>
    <x v="17"/>
    <x v="3"/>
    <n v="-819"/>
  </r>
  <r>
    <x v="0"/>
    <x v="3"/>
    <x v="17"/>
    <x v="3"/>
    <n v="716"/>
  </r>
  <r>
    <x v="0"/>
    <x v="4"/>
    <x v="17"/>
    <x v="3"/>
    <n v="-3461"/>
  </r>
  <r>
    <x v="0"/>
    <x v="5"/>
    <x v="17"/>
    <x v="3"/>
    <n v="-2095"/>
  </r>
  <r>
    <x v="0"/>
    <x v="6"/>
    <x v="17"/>
    <x v="3"/>
    <n v="-560"/>
  </r>
  <r>
    <x v="0"/>
    <x v="7"/>
    <x v="17"/>
    <x v="0"/>
    <n v="-126"/>
  </r>
  <r>
    <x v="0"/>
    <x v="8"/>
    <x v="17"/>
    <x v="0"/>
    <n v="-367"/>
  </r>
  <r>
    <x v="0"/>
    <x v="9"/>
    <x v="17"/>
    <x v="0"/>
    <n v="1275"/>
  </r>
  <r>
    <x v="0"/>
    <x v="10"/>
    <x v="17"/>
    <x v="0"/>
    <n v="-867"/>
  </r>
  <r>
    <x v="0"/>
    <x v="11"/>
    <x v="17"/>
    <x v="0"/>
    <n v="817"/>
  </r>
  <r>
    <x v="0"/>
    <x v="12"/>
    <x v="17"/>
    <x v="0"/>
    <n v="309"/>
  </r>
  <r>
    <x v="0"/>
    <x v="13"/>
    <x v="17"/>
    <x v="0"/>
    <n v="-228"/>
  </r>
  <r>
    <x v="0"/>
    <x v="14"/>
    <x v="17"/>
    <x v="0"/>
    <n v="1327"/>
  </r>
  <r>
    <x v="0"/>
    <x v="7"/>
    <x v="17"/>
    <x v="1"/>
    <n v="942"/>
  </r>
  <r>
    <x v="0"/>
    <x v="8"/>
    <x v="17"/>
    <x v="1"/>
    <n v="820"/>
  </r>
  <r>
    <x v="0"/>
    <x v="9"/>
    <x v="17"/>
    <x v="1"/>
    <n v="247"/>
  </r>
  <r>
    <x v="0"/>
    <x v="10"/>
    <x v="17"/>
    <x v="1"/>
    <n v="376"/>
  </r>
  <r>
    <x v="0"/>
    <x v="11"/>
    <x v="17"/>
    <x v="1"/>
    <n v="251"/>
  </r>
  <r>
    <x v="0"/>
    <x v="12"/>
    <x v="17"/>
    <x v="1"/>
    <n v="179"/>
  </r>
  <r>
    <x v="0"/>
    <x v="13"/>
    <x v="17"/>
    <x v="1"/>
    <n v="191"/>
  </r>
  <r>
    <x v="0"/>
    <x v="14"/>
    <x v="17"/>
    <x v="1"/>
    <n v="862"/>
  </r>
  <r>
    <x v="0"/>
    <x v="7"/>
    <x v="17"/>
    <x v="2"/>
    <n v="-1068"/>
  </r>
  <r>
    <x v="0"/>
    <x v="8"/>
    <x v="17"/>
    <x v="2"/>
    <n v="-1187"/>
  </r>
  <r>
    <x v="0"/>
    <x v="9"/>
    <x v="17"/>
    <x v="2"/>
    <n v="1028"/>
  </r>
  <r>
    <x v="0"/>
    <x v="10"/>
    <x v="17"/>
    <x v="2"/>
    <n v="-1243"/>
  </r>
  <r>
    <x v="0"/>
    <x v="11"/>
    <x v="17"/>
    <x v="2"/>
    <n v="566"/>
  </r>
  <r>
    <x v="0"/>
    <x v="12"/>
    <x v="17"/>
    <x v="2"/>
    <n v="130"/>
  </r>
  <r>
    <x v="0"/>
    <x v="13"/>
    <x v="17"/>
    <x v="2"/>
    <n v="-419"/>
  </r>
  <r>
    <x v="0"/>
    <x v="14"/>
    <x v="17"/>
    <x v="2"/>
    <n v="465"/>
  </r>
  <r>
    <x v="0"/>
    <x v="7"/>
    <x v="17"/>
    <x v="3"/>
    <n v="-897"/>
  </r>
  <r>
    <x v="0"/>
    <x v="8"/>
    <x v="17"/>
    <x v="3"/>
    <n v="-869"/>
  </r>
  <r>
    <x v="0"/>
    <x v="9"/>
    <x v="17"/>
    <x v="3"/>
    <n v="-158"/>
  </r>
  <r>
    <x v="0"/>
    <x v="10"/>
    <x v="17"/>
    <x v="3"/>
    <n v="-1749"/>
  </r>
  <r>
    <x v="0"/>
    <x v="11"/>
    <x v="17"/>
    <x v="3"/>
    <n v="-267"/>
  </r>
  <r>
    <x v="0"/>
    <x v="12"/>
    <x v="17"/>
    <x v="3"/>
    <n v="-924"/>
  </r>
  <r>
    <x v="0"/>
    <x v="13"/>
    <x v="17"/>
    <x v="3"/>
    <n v="-1113"/>
  </r>
  <r>
    <x v="0"/>
    <x v="14"/>
    <x v="17"/>
    <x v="3"/>
    <n v="2334"/>
  </r>
  <r>
    <x v="0"/>
    <x v="0"/>
    <x v="18"/>
    <x v="0"/>
    <n v="-457"/>
  </r>
  <r>
    <x v="0"/>
    <x v="1"/>
    <x v="18"/>
    <x v="0"/>
    <n v="-609"/>
  </r>
  <r>
    <x v="0"/>
    <x v="2"/>
    <x v="18"/>
    <x v="0"/>
    <n v="-285"/>
  </r>
  <r>
    <x v="0"/>
    <x v="3"/>
    <x v="18"/>
    <x v="0"/>
    <n v="-1073"/>
  </r>
  <r>
    <x v="0"/>
    <x v="4"/>
    <x v="18"/>
    <x v="0"/>
    <n v="-751"/>
  </r>
  <r>
    <x v="0"/>
    <x v="5"/>
    <x v="18"/>
    <x v="0"/>
    <n v="-982"/>
  </r>
  <r>
    <x v="0"/>
    <x v="6"/>
    <x v="18"/>
    <x v="0"/>
    <n v="-3196"/>
  </r>
  <r>
    <x v="0"/>
    <x v="0"/>
    <x v="18"/>
    <x v="1"/>
    <n v="1041"/>
  </r>
  <r>
    <x v="0"/>
    <x v="1"/>
    <x v="18"/>
    <x v="1"/>
    <n v="1252"/>
  </r>
  <r>
    <x v="0"/>
    <x v="2"/>
    <x v="18"/>
    <x v="1"/>
    <n v="890"/>
  </r>
  <r>
    <x v="0"/>
    <x v="3"/>
    <x v="18"/>
    <x v="1"/>
    <n v="3323"/>
  </r>
  <r>
    <x v="0"/>
    <x v="4"/>
    <x v="18"/>
    <x v="1"/>
    <n v="1979"/>
  </r>
  <r>
    <x v="0"/>
    <x v="5"/>
    <x v="18"/>
    <x v="1"/>
    <n v="619"/>
  </r>
  <r>
    <x v="0"/>
    <x v="6"/>
    <x v="18"/>
    <x v="1"/>
    <n v="1258"/>
  </r>
  <r>
    <x v="0"/>
    <x v="0"/>
    <x v="18"/>
    <x v="2"/>
    <n v="-1498"/>
  </r>
  <r>
    <x v="0"/>
    <x v="1"/>
    <x v="18"/>
    <x v="2"/>
    <n v="-1861"/>
  </r>
  <r>
    <x v="0"/>
    <x v="2"/>
    <x v="18"/>
    <x v="2"/>
    <n v="-1175"/>
  </r>
  <r>
    <x v="0"/>
    <x v="3"/>
    <x v="18"/>
    <x v="2"/>
    <n v="-4396"/>
  </r>
  <r>
    <x v="0"/>
    <x v="4"/>
    <x v="18"/>
    <x v="2"/>
    <n v="-2730"/>
  </r>
  <r>
    <x v="0"/>
    <x v="5"/>
    <x v="18"/>
    <x v="2"/>
    <n v="-1601"/>
  </r>
  <r>
    <x v="0"/>
    <x v="6"/>
    <x v="18"/>
    <x v="2"/>
    <n v="-4454"/>
  </r>
  <r>
    <x v="0"/>
    <x v="0"/>
    <x v="18"/>
    <x v="3"/>
    <n v="-1493"/>
  </r>
  <r>
    <x v="0"/>
    <x v="1"/>
    <x v="18"/>
    <x v="3"/>
    <n v="-78"/>
  </r>
  <r>
    <x v="0"/>
    <x v="2"/>
    <x v="18"/>
    <x v="3"/>
    <n v="-943"/>
  </r>
  <r>
    <x v="0"/>
    <x v="3"/>
    <x v="18"/>
    <x v="3"/>
    <n v="621"/>
  </r>
  <r>
    <x v="0"/>
    <x v="4"/>
    <x v="18"/>
    <x v="3"/>
    <n v="-3679"/>
  </r>
  <r>
    <x v="0"/>
    <x v="5"/>
    <x v="18"/>
    <x v="3"/>
    <n v="-2306"/>
  </r>
  <r>
    <x v="0"/>
    <x v="6"/>
    <x v="18"/>
    <x v="3"/>
    <n v="-812"/>
  </r>
  <r>
    <x v="0"/>
    <x v="7"/>
    <x v="18"/>
    <x v="0"/>
    <n v="-110"/>
  </r>
  <r>
    <x v="0"/>
    <x v="8"/>
    <x v="18"/>
    <x v="0"/>
    <n v="-404"/>
  </r>
  <r>
    <x v="0"/>
    <x v="9"/>
    <x v="18"/>
    <x v="0"/>
    <n v="1067"/>
  </r>
  <r>
    <x v="0"/>
    <x v="10"/>
    <x v="18"/>
    <x v="0"/>
    <n v="-971"/>
  </r>
  <r>
    <x v="0"/>
    <x v="11"/>
    <x v="18"/>
    <x v="0"/>
    <n v="717"/>
  </r>
  <r>
    <x v="0"/>
    <x v="12"/>
    <x v="18"/>
    <x v="0"/>
    <n v="286"/>
  </r>
  <r>
    <x v="0"/>
    <x v="13"/>
    <x v="18"/>
    <x v="0"/>
    <n v="-198"/>
  </r>
  <r>
    <x v="0"/>
    <x v="14"/>
    <x v="18"/>
    <x v="0"/>
    <n v="1009"/>
  </r>
  <r>
    <x v="0"/>
    <x v="7"/>
    <x v="18"/>
    <x v="1"/>
    <n v="945"/>
  </r>
  <r>
    <x v="0"/>
    <x v="8"/>
    <x v="18"/>
    <x v="1"/>
    <n v="828"/>
  </r>
  <r>
    <x v="0"/>
    <x v="9"/>
    <x v="18"/>
    <x v="1"/>
    <n v="215"/>
  </r>
  <r>
    <x v="0"/>
    <x v="10"/>
    <x v="18"/>
    <x v="1"/>
    <n v="369"/>
  </r>
  <r>
    <x v="0"/>
    <x v="11"/>
    <x v="18"/>
    <x v="1"/>
    <n v="238"/>
  </r>
  <r>
    <x v="0"/>
    <x v="12"/>
    <x v="18"/>
    <x v="1"/>
    <n v="182"/>
  </r>
  <r>
    <x v="0"/>
    <x v="13"/>
    <x v="18"/>
    <x v="1"/>
    <n v="194"/>
  </r>
  <r>
    <x v="0"/>
    <x v="14"/>
    <x v="18"/>
    <x v="1"/>
    <n v="795"/>
  </r>
  <r>
    <x v="0"/>
    <x v="7"/>
    <x v="18"/>
    <x v="2"/>
    <n v="-1055"/>
  </r>
  <r>
    <x v="0"/>
    <x v="8"/>
    <x v="18"/>
    <x v="2"/>
    <n v="-1232"/>
  </r>
  <r>
    <x v="0"/>
    <x v="9"/>
    <x v="18"/>
    <x v="2"/>
    <n v="852"/>
  </r>
  <r>
    <x v="0"/>
    <x v="10"/>
    <x v="18"/>
    <x v="2"/>
    <n v="-1340"/>
  </r>
  <r>
    <x v="0"/>
    <x v="11"/>
    <x v="18"/>
    <x v="2"/>
    <n v="479"/>
  </r>
  <r>
    <x v="0"/>
    <x v="12"/>
    <x v="18"/>
    <x v="2"/>
    <n v="104"/>
  </r>
  <r>
    <x v="0"/>
    <x v="13"/>
    <x v="18"/>
    <x v="2"/>
    <n v="-392"/>
  </r>
  <r>
    <x v="0"/>
    <x v="14"/>
    <x v="18"/>
    <x v="2"/>
    <n v="214"/>
  </r>
  <r>
    <x v="0"/>
    <x v="7"/>
    <x v="18"/>
    <x v="3"/>
    <n v="-974"/>
  </r>
  <r>
    <x v="0"/>
    <x v="8"/>
    <x v="18"/>
    <x v="3"/>
    <n v="-935"/>
  </r>
  <r>
    <x v="0"/>
    <x v="9"/>
    <x v="18"/>
    <x v="3"/>
    <n v="-228"/>
  </r>
  <r>
    <x v="0"/>
    <x v="10"/>
    <x v="18"/>
    <x v="3"/>
    <n v="-1901"/>
  </r>
  <r>
    <x v="0"/>
    <x v="11"/>
    <x v="18"/>
    <x v="3"/>
    <n v="-290"/>
  </r>
  <r>
    <x v="0"/>
    <x v="12"/>
    <x v="18"/>
    <x v="3"/>
    <n v="-999"/>
  </r>
  <r>
    <x v="0"/>
    <x v="13"/>
    <x v="18"/>
    <x v="3"/>
    <n v="-1218"/>
  </r>
  <r>
    <x v="0"/>
    <x v="14"/>
    <x v="18"/>
    <x v="3"/>
    <n v="2271"/>
  </r>
  <r>
    <x v="0"/>
    <x v="0"/>
    <x v="19"/>
    <x v="0"/>
    <n v="-497"/>
  </r>
  <r>
    <x v="0"/>
    <x v="1"/>
    <x v="19"/>
    <x v="0"/>
    <n v="-779"/>
  </r>
  <r>
    <x v="0"/>
    <x v="2"/>
    <x v="19"/>
    <x v="0"/>
    <n v="-632"/>
  </r>
  <r>
    <x v="0"/>
    <x v="3"/>
    <x v="19"/>
    <x v="0"/>
    <n v="-1324"/>
  </r>
  <r>
    <x v="0"/>
    <x v="4"/>
    <x v="19"/>
    <x v="0"/>
    <n v="-1017"/>
  </r>
  <r>
    <x v="0"/>
    <x v="5"/>
    <x v="19"/>
    <x v="0"/>
    <n v="-1250"/>
  </r>
  <r>
    <x v="0"/>
    <x v="6"/>
    <x v="19"/>
    <x v="0"/>
    <n v="-3475"/>
  </r>
  <r>
    <x v="0"/>
    <x v="0"/>
    <x v="19"/>
    <x v="1"/>
    <n v="1032"/>
  </r>
  <r>
    <x v="0"/>
    <x v="1"/>
    <x v="19"/>
    <x v="1"/>
    <n v="1248"/>
  </r>
  <r>
    <x v="0"/>
    <x v="2"/>
    <x v="19"/>
    <x v="1"/>
    <n v="888"/>
  </r>
  <r>
    <x v="0"/>
    <x v="3"/>
    <x v="19"/>
    <x v="1"/>
    <n v="3481"/>
  </r>
  <r>
    <x v="0"/>
    <x v="4"/>
    <x v="19"/>
    <x v="1"/>
    <n v="1976"/>
  </r>
  <r>
    <x v="0"/>
    <x v="5"/>
    <x v="19"/>
    <x v="1"/>
    <n v="608"/>
  </r>
  <r>
    <x v="0"/>
    <x v="6"/>
    <x v="19"/>
    <x v="1"/>
    <n v="1294"/>
  </r>
  <r>
    <x v="0"/>
    <x v="0"/>
    <x v="19"/>
    <x v="2"/>
    <n v="-1529"/>
  </r>
  <r>
    <x v="0"/>
    <x v="1"/>
    <x v="19"/>
    <x v="2"/>
    <n v="-2027"/>
  </r>
  <r>
    <x v="0"/>
    <x v="2"/>
    <x v="19"/>
    <x v="2"/>
    <n v="-1520"/>
  </r>
  <r>
    <x v="0"/>
    <x v="3"/>
    <x v="19"/>
    <x v="2"/>
    <n v="-4805"/>
  </r>
  <r>
    <x v="0"/>
    <x v="4"/>
    <x v="19"/>
    <x v="2"/>
    <n v="-2993"/>
  </r>
  <r>
    <x v="0"/>
    <x v="5"/>
    <x v="19"/>
    <x v="2"/>
    <n v="-1858"/>
  </r>
  <r>
    <x v="0"/>
    <x v="6"/>
    <x v="19"/>
    <x v="2"/>
    <n v="-4769"/>
  </r>
  <r>
    <x v="0"/>
    <x v="0"/>
    <x v="19"/>
    <x v="3"/>
    <n v="-1581"/>
  </r>
  <r>
    <x v="0"/>
    <x v="1"/>
    <x v="19"/>
    <x v="3"/>
    <n v="-105"/>
  </r>
  <r>
    <x v="0"/>
    <x v="2"/>
    <x v="19"/>
    <x v="3"/>
    <n v="-1009"/>
  </r>
  <r>
    <x v="0"/>
    <x v="3"/>
    <x v="19"/>
    <x v="3"/>
    <n v="452"/>
  </r>
  <r>
    <x v="0"/>
    <x v="4"/>
    <x v="19"/>
    <x v="3"/>
    <n v="-3877"/>
  </r>
  <r>
    <x v="0"/>
    <x v="5"/>
    <x v="19"/>
    <x v="3"/>
    <n v="-2487"/>
  </r>
  <r>
    <x v="0"/>
    <x v="6"/>
    <x v="19"/>
    <x v="3"/>
    <n v="-1024"/>
  </r>
  <r>
    <x v="0"/>
    <x v="7"/>
    <x v="19"/>
    <x v="0"/>
    <n v="-97"/>
  </r>
  <r>
    <x v="0"/>
    <x v="8"/>
    <x v="19"/>
    <x v="0"/>
    <n v="-460"/>
  </r>
  <r>
    <x v="0"/>
    <x v="9"/>
    <x v="19"/>
    <x v="0"/>
    <n v="1069"/>
  </r>
  <r>
    <x v="0"/>
    <x v="10"/>
    <x v="19"/>
    <x v="0"/>
    <n v="-1143"/>
  </r>
  <r>
    <x v="0"/>
    <x v="11"/>
    <x v="19"/>
    <x v="0"/>
    <n v="677"/>
  </r>
  <r>
    <x v="0"/>
    <x v="12"/>
    <x v="19"/>
    <x v="0"/>
    <n v="345"/>
  </r>
  <r>
    <x v="0"/>
    <x v="13"/>
    <x v="19"/>
    <x v="0"/>
    <n v="-235"/>
  </r>
  <r>
    <x v="0"/>
    <x v="14"/>
    <x v="19"/>
    <x v="0"/>
    <n v="805"/>
  </r>
  <r>
    <x v="0"/>
    <x v="7"/>
    <x v="19"/>
    <x v="1"/>
    <n v="959"/>
  </r>
  <r>
    <x v="0"/>
    <x v="8"/>
    <x v="19"/>
    <x v="1"/>
    <n v="822"/>
  </r>
  <r>
    <x v="0"/>
    <x v="9"/>
    <x v="19"/>
    <x v="1"/>
    <n v="228"/>
  </r>
  <r>
    <x v="0"/>
    <x v="10"/>
    <x v="19"/>
    <x v="1"/>
    <n v="371"/>
  </r>
  <r>
    <x v="0"/>
    <x v="11"/>
    <x v="19"/>
    <x v="1"/>
    <n v="239"/>
  </r>
  <r>
    <x v="0"/>
    <x v="12"/>
    <x v="19"/>
    <x v="1"/>
    <n v="180"/>
  </r>
  <r>
    <x v="0"/>
    <x v="13"/>
    <x v="19"/>
    <x v="1"/>
    <n v="230"/>
  </r>
  <r>
    <x v="0"/>
    <x v="14"/>
    <x v="19"/>
    <x v="1"/>
    <n v="852"/>
  </r>
  <r>
    <x v="0"/>
    <x v="7"/>
    <x v="19"/>
    <x v="2"/>
    <n v="-1056"/>
  </r>
  <r>
    <x v="0"/>
    <x v="8"/>
    <x v="19"/>
    <x v="2"/>
    <n v="-1282"/>
  </r>
  <r>
    <x v="0"/>
    <x v="9"/>
    <x v="19"/>
    <x v="2"/>
    <n v="841"/>
  </r>
  <r>
    <x v="0"/>
    <x v="10"/>
    <x v="19"/>
    <x v="2"/>
    <n v="-1514"/>
  </r>
  <r>
    <x v="0"/>
    <x v="11"/>
    <x v="19"/>
    <x v="2"/>
    <n v="438"/>
  </r>
  <r>
    <x v="0"/>
    <x v="12"/>
    <x v="19"/>
    <x v="2"/>
    <n v="165"/>
  </r>
  <r>
    <x v="0"/>
    <x v="13"/>
    <x v="19"/>
    <x v="2"/>
    <n v="-465"/>
  </r>
  <r>
    <x v="0"/>
    <x v="14"/>
    <x v="19"/>
    <x v="2"/>
    <n v="-47"/>
  </r>
  <r>
    <x v="0"/>
    <x v="7"/>
    <x v="19"/>
    <x v="3"/>
    <n v="-1037"/>
  </r>
  <r>
    <x v="0"/>
    <x v="8"/>
    <x v="19"/>
    <x v="3"/>
    <n v="-998"/>
  </r>
  <r>
    <x v="0"/>
    <x v="9"/>
    <x v="19"/>
    <x v="3"/>
    <n v="-288"/>
  </r>
  <r>
    <x v="0"/>
    <x v="10"/>
    <x v="19"/>
    <x v="3"/>
    <n v="-2059"/>
  </r>
  <r>
    <x v="0"/>
    <x v="11"/>
    <x v="19"/>
    <x v="3"/>
    <n v="-333"/>
  </r>
  <r>
    <x v="0"/>
    <x v="12"/>
    <x v="19"/>
    <x v="3"/>
    <n v="-1058"/>
  </r>
  <r>
    <x v="0"/>
    <x v="13"/>
    <x v="19"/>
    <x v="3"/>
    <n v="-1305"/>
  </r>
  <r>
    <x v="0"/>
    <x v="14"/>
    <x v="19"/>
    <x v="3"/>
    <n v="2190"/>
  </r>
  <r>
    <x v="0"/>
    <x v="0"/>
    <x v="20"/>
    <x v="0"/>
    <n v="-526"/>
  </r>
  <r>
    <x v="0"/>
    <x v="1"/>
    <x v="20"/>
    <x v="0"/>
    <n v="-838"/>
  </r>
  <r>
    <x v="0"/>
    <x v="2"/>
    <x v="20"/>
    <x v="0"/>
    <n v="-976"/>
  </r>
  <r>
    <x v="0"/>
    <x v="3"/>
    <x v="20"/>
    <x v="0"/>
    <n v="-1520"/>
  </r>
  <r>
    <x v="0"/>
    <x v="4"/>
    <x v="20"/>
    <x v="0"/>
    <n v="-1291"/>
  </r>
  <r>
    <x v="0"/>
    <x v="5"/>
    <x v="20"/>
    <x v="0"/>
    <n v="-1512"/>
  </r>
  <r>
    <x v="0"/>
    <x v="6"/>
    <x v="20"/>
    <x v="0"/>
    <n v="-3701"/>
  </r>
  <r>
    <x v="0"/>
    <x v="0"/>
    <x v="20"/>
    <x v="1"/>
    <n v="1080"/>
  </r>
  <r>
    <x v="0"/>
    <x v="1"/>
    <x v="20"/>
    <x v="1"/>
    <n v="1264"/>
  </r>
  <r>
    <x v="0"/>
    <x v="2"/>
    <x v="20"/>
    <x v="1"/>
    <n v="901"/>
  </r>
  <r>
    <x v="0"/>
    <x v="3"/>
    <x v="20"/>
    <x v="1"/>
    <n v="3830"/>
  </r>
  <r>
    <x v="0"/>
    <x v="4"/>
    <x v="20"/>
    <x v="1"/>
    <n v="1978"/>
  </r>
  <r>
    <x v="0"/>
    <x v="5"/>
    <x v="20"/>
    <x v="1"/>
    <n v="673"/>
  </r>
  <r>
    <x v="0"/>
    <x v="6"/>
    <x v="20"/>
    <x v="1"/>
    <n v="1368"/>
  </r>
  <r>
    <x v="0"/>
    <x v="0"/>
    <x v="20"/>
    <x v="2"/>
    <n v="-1606"/>
  </r>
  <r>
    <x v="0"/>
    <x v="1"/>
    <x v="20"/>
    <x v="2"/>
    <n v="-2102"/>
  </r>
  <r>
    <x v="0"/>
    <x v="2"/>
    <x v="20"/>
    <x v="2"/>
    <n v="-1877"/>
  </r>
  <r>
    <x v="0"/>
    <x v="3"/>
    <x v="20"/>
    <x v="2"/>
    <n v="-5350"/>
  </r>
  <r>
    <x v="0"/>
    <x v="4"/>
    <x v="20"/>
    <x v="2"/>
    <n v="-3269"/>
  </r>
  <r>
    <x v="0"/>
    <x v="5"/>
    <x v="20"/>
    <x v="2"/>
    <n v="-2185"/>
  </r>
  <r>
    <x v="0"/>
    <x v="6"/>
    <x v="20"/>
    <x v="2"/>
    <n v="-5069"/>
  </r>
  <r>
    <x v="0"/>
    <x v="0"/>
    <x v="20"/>
    <x v="3"/>
    <n v="-1686"/>
  </r>
  <r>
    <x v="0"/>
    <x v="1"/>
    <x v="20"/>
    <x v="3"/>
    <n v="-122"/>
  </r>
  <r>
    <x v="0"/>
    <x v="2"/>
    <x v="20"/>
    <x v="3"/>
    <n v="-1123"/>
  </r>
  <r>
    <x v="0"/>
    <x v="3"/>
    <x v="20"/>
    <x v="3"/>
    <n v="297"/>
  </r>
  <r>
    <x v="0"/>
    <x v="4"/>
    <x v="20"/>
    <x v="3"/>
    <n v="-4090"/>
  </r>
  <r>
    <x v="0"/>
    <x v="5"/>
    <x v="20"/>
    <x v="3"/>
    <n v="-2646"/>
  </r>
  <r>
    <x v="0"/>
    <x v="6"/>
    <x v="20"/>
    <x v="3"/>
    <n v="-1269"/>
  </r>
  <r>
    <x v="0"/>
    <x v="7"/>
    <x v="20"/>
    <x v="0"/>
    <n v="-220"/>
  </r>
  <r>
    <x v="0"/>
    <x v="8"/>
    <x v="20"/>
    <x v="0"/>
    <n v="-553"/>
  </r>
  <r>
    <x v="0"/>
    <x v="9"/>
    <x v="20"/>
    <x v="0"/>
    <n v="1033"/>
  </r>
  <r>
    <x v="0"/>
    <x v="10"/>
    <x v="20"/>
    <x v="0"/>
    <n v="-1302"/>
  </r>
  <r>
    <x v="0"/>
    <x v="11"/>
    <x v="20"/>
    <x v="0"/>
    <n v="696"/>
  </r>
  <r>
    <x v="0"/>
    <x v="12"/>
    <x v="20"/>
    <x v="0"/>
    <n v="303"/>
  </r>
  <r>
    <x v="0"/>
    <x v="13"/>
    <x v="20"/>
    <x v="0"/>
    <n v="-344"/>
  </r>
  <r>
    <x v="0"/>
    <x v="14"/>
    <x v="20"/>
    <x v="0"/>
    <n v="748"/>
  </r>
  <r>
    <x v="0"/>
    <x v="7"/>
    <x v="20"/>
    <x v="1"/>
    <n v="961"/>
  </r>
  <r>
    <x v="0"/>
    <x v="8"/>
    <x v="20"/>
    <x v="1"/>
    <n v="835"/>
  </r>
  <r>
    <x v="0"/>
    <x v="9"/>
    <x v="20"/>
    <x v="1"/>
    <n v="263"/>
  </r>
  <r>
    <x v="0"/>
    <x v="10"/>
    <x v="20"/>
    <x v="1"/>
    <n v="383"/>
  </r>
  <r>
    <x v="0"/>
    <x v="11"/>
    <x v="20"/>
    <x v="1"/>
    <n v="244"/>
  </r>
  <r>
    <x v="0"/>
    <x v="12"/>
    <x v="20"/>
    <x v="1"/>
    <n v="185"/>
  </r>
  <r>
    <x v="0"/>
    <x v="13"/>
    <x v="20"/>
    <x v="1"/>
    <n v="286"/>
  </r>
  <r>
    <x v="0"/>
    <x v="14"/>
    <x v="20"/>
    <x v="1"/>
    <n v="859"/>
  </r>
  <r>
    <x v="0"/>
    <x v="7"/>
    <x v="20"/>
    <x v="2"/>
    <n v="-1181"/>
  </r>
  <r>
    <x v="0"/>
    <x v="8"/>
    <x v="20"/>
    <x v="2"/>
    <n v="-1388"/>
  </r>
  <r>
    <x v="0"/>
    <x v="9"/>
    <x v="20"/>
    <x v="2"/>
    <n v="770"/>
  </r>
  <r>
    <x v="0"/>
    <x v="10"/>
    <x v="20"/>
    <x v="2"/>
    <n v="-1685"/>
  </r>
  <r>
    <x v="0"/>
    <x v="11"/>
    <x v="20"/>
    <x v="2"/>
    <n v="452"/>
  </r>
  <r>
    <x v="0"/>
    <x v="12"/>
    <x v="20"/>
    <x v="2"/>
    <n v="118"/>
  </r>
  <r>
    <x v="0"/>
    <x v="13"/>
    <x v="20"/>
    <x v="2"/>
    <n v="-630"/>
  </r>
  <r>
    <x v="0"/>
    <x v="14"/>
    <x v="20"/>
    <x v="2"/>
    <n v="-111"/>
  </r>
  <r>
    <x v="0"/>
    <x v="7"/>
    <x v="20"/>
    <x v="3"/>
    <n v="-1091"/>
  </r>
  <r>
    <x v="0"/>
    <x v="8"/>
    <x v="20"/>
    <x v="3"/>
    <n v="-1071"/>
  </r>
  <r>
    <x v="0"/>
    <x v="9"/>
    <x v="20"/>
    <x v="3"/>
    <n v="-320"/>
  </r>
  <r>
    <x v="0"/>
    <x v="10"/>
    <x v="20"/>
    <x v="3"/>
    <n v="-2207"/>
  </r>
  <r>
    <x v="0"/>
    <x v="11"/>
    <x v="20"/>
    <x v="3"/>
    <n v="-362"/>
  </r>
  <r>
    <x v="0"/>
    <x v="12"/>
    <x v="20"/>
    <x v="3"/>
    <n v="-1113"/>
  </r>
  <r>
    <x v="0"/>
    <x v="13"/>
    <x v="20"/>
    <x v="3"/>
    <n v="-1373"/>
  </r>
  <r>
    <x v="0"/>
    <x v="14"/>
    <x v="20"/>
    <x v="3"/>
    <n v="2115"/>
  </r>
  <r>
    <x v="0"/>
    <x v="0"/>
    <x v="21"/>
    <x v="0"/>
    <n v="-656"/>
  </r>
  <r>
    <x v="0"/>
    <x v="1"/>
    <x v="21"/>
    <x v="0"/>
    <n v="-990"/>
  </r>
  <r>
    <x v="0"/>
    <x v="2"/>
    <x v="21"/>
    <x v="0"/>
    <n v="-1075"/>
  </r>
  <r>
    <x v="0"/>
    <x v="3"/>
    <x v="21"/>
    <x v="0"/>
    <n v="-1409"/>
  </r>
  <r>
    <x v="0"/>
    <x v="4"/>
    <x v="21"/>
    <x v="0"/>
    <n v="-1535"/>
  </r>
  <r>
    <x v="0"/>
    <x v="5"/>
    <x v="21"/>
    <x v="0"/>
    <n v="-1678"/>
  </r>
  <r>
    <x v="0"/>
    <x v="6"/>
    <x v="21"/>
    <x v="0"/>
    <n v="-3859"/>
  </r>
  <r>
    <x v="0"/>
    <x v="0"/>
    <x v="21"/>
    <x v="1"/>
    <n v="1129"/>
  </r>
  <r>
    <x v="0"/>
    <x v="1"/>
    <x v="21"/>
    <x v="1"/>
    <n v="1272"/>
  </r>
  <r>
    <x v="0"/>
    <x v="2"/>
    <x v="21"/>
    <x v="1"/>
    <n v="962"/>
  </r>
  <r>
    <x v="0"/>
    <x v="3"/>
    <x v="21"/>
    <x v="1"/>
    <n v="4073"/>
  </r>
  <r>
    <x v="0"/>
    <x v="4"/>
    <x v="21"/>
    <x v="1"/>
    <n v="2007"/>
  </r>
  <r>
    <x v="0"/>
    <x v="5"/>
    <x v="21"/>
    <x v="1"/>
    <n v="722"/>
  </r>
  <r>
    <x v="0"/>
    <x v="6"/>
    <x v="21"/>
    <x v="1"/>
    <n v="1431"/>
  </r>
  <r>
    <x v="0"/>
    <x v="0"/>
    <x v="21"/>
    <x v="2"/>
    <n v="-1785"/>
  </r>
  <r>
    <x v="0"/>
    <x v="1"/>
    <x v="21"/>
    <x v="2"/>
    <n v="-2262"/>
  </r>
  <r>
    <x v="0"/>
    <x v="2"/>
    <x v="21"/>
    <x v="2"/>
    <n v="-2037"/>
  </r>
  <r>
    <x v="0"/>
    <x v="3"/>
    <x v="21"/>
    <x v="2"/>
    <n v="-5482"/>
  </r>
  <r>
    <x v="0"/>
    <x v="4"/>
    <x v="21"/>
    <x v="2"/>
    <n v="-3542"/>
  </r>
  <r>
    <x v="0"/>
    <x v="5"/>
    <x v="21"/>
    <x v="2"/>
    <n v="-2400"/>
  </r>
  <r>
    <x v="0"/>
    <x v="6"/>
    <x v="21"/>
    <x v="2"/>
    <n v="-5290"/>
  </r>
  <r>
    <x v="0"/>
    <x v="0"/>
    <x v="21"/>
    <x v="3"/>
    <n v="-1794"/>
  </r>
  <r>
    <x v="0"/>
    <x v="1"/>
    <x v="21"/>
    <x v="3"/>
    <n v="-165"/>
  </r>
  <r>
    <x v="0"/>
    <x v="2"/>
    <x v="21"/>
    <x v="3"/>
    <n v="-1296"/>
  </r>
  <r>
    <x v="0"/>
    <x v="3"/>
    <x v="21"/>
    <x v="3"/>
    <n v="190"/>
  </r>
  <r>
    <x v="0"/>
    <x v="4"/>
    <x v="21"/>
    <x v="3"/>
    <n v="-4279"/>
  </r>
  <r>
    <x v="0"/>
    <x v="5"/>
    <x v="21"/>
    <x v="3"/>
    <n v="-2837"/>
  </r>
  <r>
    <x v="0"/>
    <x v="6"/>
    <x v="21"/>
    <x v="3"/>
    <n v="-1458"/>
  </r>
  <r>
    <x v="0"/>
    <x v="7"/>
    <x v="21"/>
    <x v="0"/>
    <n v="-325"/>
  </r>
  <r>
    <x v="0"/>
    <x v="8"/>
    <x v="21"/>
    <x v="0"/>
    <n v="-668"/>
  </r>
  <r>
    <x v="0"/>
    <x v="9"/>
    <x v="21"/>
    <x v="0"/>
    <n v="969"/>
  </r>
  <r>
    <x v="0"/>
    <x v="10"/>
    <x v="21"/>
    <x v="0"/>
    <n v="-1467"/>
  </r>
  <r>
    <x v="0"/>
    <x v="11"/>
    <x v="21"/>
    <x v="0"/>
    <n v="577"/>
  </r>
  <r>
    <x v="0"/>
    <x v="12"/>
    <x v="21"/>
    <x v="0"/>
    <n v="256"/>
  </r>
  <r>
    <x v="0"/>
    <x v="13"/>
    <x v="21"/>
    <x v="0"/>
    <n v="-347"/>
  </r>
  <r>
    <x v="0"/>
    <x v="14"/>
    <x v="21"/>
    <x v="0"/>
    <n v="916"/>
  </r>
  <r>
    <x v="0"/>
    <x v="7"/>
    <x v="21"/>
    <x v="1"/>
    <n v="973"/>
  </r>
  <r>
    <x v="0"/>
    <x v="8"/>
    <x v="21"/>
    <x v="1"/>
    <n v="830"/>
  </r>
  <r>
    <x v="0"/>
    <x v="9"/>
    <x v="21"/>
    <x v="1"/>
    <n v="254"/>
  </r>
  <r>
    <x v="0"/>
    <x v="10"/>
    <x v="21"/>
    <x v="1"/>
    <n v="411"/>
  </r>
  <r>
    <x v="0"/>
    <x v="11"/>
    <x v="21"/>
    <x v="1"/>
    <n v="241"/>
  </r>
  <r>
    <x v="0"/>
    <x v="12"/>
    <x v="21"/>
    <x v="1"/>
    <n v="195"/>
  </r>
  <r>
    <x v="0"/>
    <x v="13"/>
    <x v="21"/>
    <x v="1"/>
    <n v="336"/>
  </r>
  <r>
    <x v="0"/>
    <x v="14"/>
    <x v="21"/>
    <x v="1"/>
    <n v="977"/>
  </r>
  <r>
    <x v="0"/>
    <x v="7"/>
    <x v="21"/>
    <x v="2"/>
    <n v="-1298"/>
  </r>
  <r>
    <x v="0"/>
    <x v="8"/>
    <x v="21"/>
    <x v="2"/>
    <n v="-1498"/>
  </r>
  <r>
    <x v="0"/>
    <x v="9"/>
    <x v="21"/>
    <x v="2"/>
    <n v="715"/>
  </r>
  <r>
    <x v="0"/>
    <x v="10"/>
    <x v="21"/>
    <x v="2"/>
    <n v="-1878"/>
  </r>
  <r>
    <x v="0"/>
    <x v="11"/>
    <x v="21"/>
    <x v="2"/>
    <n v="336"/>
  </r>
  <r>
    <x v="0"/>
    <x v="12"/>
    <x v="21"/>
    <x v="2"/>
    <n v="61"/>
  </r>
  <r>
    <x v="0"/>
    <x v="13"/>
    <x v="21"/>
    <x v="2"/>
    <n v="-683"/>
  </r>
  <r>
    <x v="0"/>
    <x v="14"/>
    <x v="21"/>
    <x v="2"/>
    <n v="-61"/>
  </r>
  <r>
    <x v="0"/>
    <x v="7"/>
    <x v="21"/>
    <x v="3"/>
    <n v="-1150"/>
  </r>
  <r>
    <x v="0"/>
    <x v="8"/>
    <x v="21"/>
    <x v="3"/>
    <n v="-1133"/>
  </r>
  <r>
    <x v="0"/>
    <x v="9"/>
    <x v="21"/>
    <x v="3"/>
    <n v="-362"/>
  </r>
  <r>
    <x v="0"/>
    <x v="10"/>
    <x v="21"/>
    <x v="3"/>
    <n v="-2341"/>
  </r>
  <r>
    <x v="0"/>
    <x v="11"/>
    <x v="21"/>
    <x v="3"/>
    <n v="-384"/>
  </r>
  <r>
    <x v="0"/>
    <x v="12"/>
    <x v="21"/>
    <x v="3"/>
    <n v="-1186"/>
  </r>
  <r>
    <x v="0"/>
    <x v="13"/>
    <x v="21"/>
    <x v="3"/>
    <n v="-1457"/>
  </r>
  <r>
    <x v="0"/>
    <x v="14"/>
    <x v="21"/>
    <x v="3"/>
    <n v="2061"/>
  </r>
  <r>
    <x v="0"/>
    <x v="0"/>
    <x v="22"/>
    <x v="0"/>
    <n v="-630"/>
  </r>
  <r>
    <x v="0"/>
    <x v="1"/>
    <x v="22"/>
    <x v="0"/>
    <n v="-975"/>
  </r>
  <r>
    <x v="0"/>
    <x v="2"/>
    <x v="22"/>
    <x v="0"/>
    <n v="-1003"/>
  </r>
  <r>
    <x v="0"/>
    <x v="3"/>
    <x v="22"/>
    <x v="0"/>
    <n v="-1217"/>
  </r>
  <r>
    <x v="0"/>
    <x v="4"/>
    <x v="22"/>
    <x v="0"/>
    <n v="-1600"/>
  </r>
  <r>
    <x v="0"/>
    <x v="5"/>
    <x v="22"/>
    <x v="0"/>
    <n v="-1722"/>
  </r>
  <r>
    <x v="0"/>
    <x v="6"/>
    <x v="22"/>
    <x v="0"/>
    <n v="-3999"/>
  </r>
  <r>
    <x v="0"/>
    <x v="0"/>
    <x v="22"/>
    <x v="1"/>
    <n v="1205"/>
  </r>
  <r>
    <x v="0"/>
    <x v="1"/>
    <x v="22"/>
    <x v="1"/>
    <n v="1302"/>
  </r>
  <r>
    <x v="0"/>
    <x v="2"/>
    <x v="22"/>
    <x v="1"/>
    <n v="1063"/>
  </r>
  <r>
    <x v="0"/>
    <x v="3"/>
    <x v="22"/>
    <x v="1"/>
    <n v="4410"/>
  </r>
  <r>
    <x v="0"/>
    <x v="4"/>
    <x v="22"/>
    <x v="1"/>
    <n v="2025"/>
  </r>
  <r>
    <x v="0"/>
    <x v="5"/>
    <x v="22"/>
    <x v="1"/>
    <n v="793"/>
  </r>
  <r>
    <x v="0"/>
    <x v="6"/>
    <x v="22"/>
    <x v="1"/>
    <n v="1587"/>
  </r>
  <r>
    <x v="0"/>
    <x v="0"/>
    <x v="22"/>
    <x v="2"/>
    <n v="-1835"/>
  </r>
  <r>
    <x v="0"/>
    <x v="1"/>
    <x v="22"/>
    <x v="2"/>
    <n v="-2277"/>
  </r>
  <r>
    <x v="0"/>
    <x v="2"/>
    <x v="22"/>
    <x v="2"/>
    <n v="-2066"/>
  </r>
  <r>
    <x v="0"/>
    <x v="3"/>
    <x v="22"/>
    <x v="2"/>
    <n v="-5627"/>
  </r>
  <r>
    <x v="0"/>
    <x v="4"/>
    <x v="22"/>
    <x v="2"/>
    <n v="-3625"/>
  </r>
  <r>
    <x v="0"/>
    <x v="5"/>
    <x v="22"/>
    <x v="2"/>
    <n v="-2515"/>
  </r>
  <r>
    <x v="0"/>
    <x v="6"/>
    <x v="22"/>
    <x v="2"/>
    <n v="-5586"/>
  </r>
  <r>
    <x v="0"/>
    <x v="0"/>
    <x v="22"/>
    <x v="3"/>
    <n v="-1867"/>
  </r>
  <r>
    <x v="0"/>
    <x v="1"/>
    <x v="22"/>
    <x v="3"/>
    <n v="-187"/>
  </r>
  <r>
    <x v="0"/>
    <x v="2"/>
    <x v="22"/>
    <x v="3"/>
    <n v="-1401"/>
  </r>
  <r>
    <x v="0"/>
    <x v="3"/>
    <x v="22"/>
    <x v="3"/>
    <n v="138"/>
  </r>
  <r>
    <x v="0"/>
    <x v="4"/>
    <x v="22"/>
    <x v="3"/>
    <n v="-4456"/>
  </r>
  <r>
    <x v="0"/>
    <x v="5"/>
    <x v="22"/>
    <x v="3"/>
    <n v="-3032"/>
  </r>
  <r>
    <x v="0"/>
    <x v="6"/>
    <x v="22"/>
    <x v="3"/>
    <n v="-1640"/>
  </r>
  <r>
    <x v="0"/>
    <x v="7"/>
    <x v="22"/>
    <x v="0"/>
    <n v="-329"/>
  </r>
  <r>
    <x v="0"/>
    <x v="8"/>
    <x v="22"/>
    <x v="0"/>
    <n v="-603"/>
  </r>
  <r>
    <x v="0"/>
    <x v="9"/>
    <x v="22"/>
    <x v="0"/>
    <n v="944"/>
  </r>
  <r>
    <x v="0"/>
    <x v="10"/>
    <x v="22"/>
    <x v="0"/>
    <n v="-1595"/>
  </r>
  <r>
    <x v="0"/>
    <x v="11"/>
    <x v="22"/>
    <x v="0"/>
    <n v="671"/>
  </r>
  <r>
    <x v="0"/>
    <x v="12"/>
    <x v="22"/>
    <x v="0"/>
    <n v="208"/>
  </r>
  <r>
    <x v="0"/>
    <x v="13"/>
    <x v="22"/>
    <x v="0"/>
    <n v="-324"/>
  </r>
  <r>
    <x v="0"/>
    <x v="14"/>
    <x v="22"/>
    <x v="0"/>
    <n v="726"/>
  </r>
  <r>
    <x v="0"/>
    <x v="7"/>
    <x v="22"/>
    <x v="1"/>
    <n v="982"/>
  </r>
  <r>
    <x v="0"/>
    <x v="8"/>
    <x v="22"/>
    <x v="1"/>
    <n v="853"/>
  </r>
  <r>
    <x v="0"/>
    <x v="9"/>
    <x v="22"/>
    <x v="1"/>
    <n v="282"/>
  </r>
  <r>
    <x v="0"/>
    <x v="10"/>
    <x v="22"/>
    <x v="1"/>
    <n v="427"/>
  </r>
  <r>
    <x v="0"/>
    <x v="11"/>
    <x v="22"/>
    <x v="1"/>
    <n v="270"/>
  </r>
  <r>
    <x v="0"/>
    <x v="12"/>
    <x v="22"/>
    <x v="1"/>
    <n v="202"/>
  </r>
  <r>
    <x v="0"/>
    <x v="13"/>
    <x v="22"/>
    <x v="1"/>
    <n v="369"/>
  </r>
  <r>
    <x v="0"/>
    <x v="14"/>
    <x v="22"/>
    <x v="1"/>
    <n v="1056"/>
  </r>
  <r>
    <x v="0"/>
    <x v="7"/>
    <x v="22"/>
    <x v="2"/>
    <n v="-1311"/>
  </r>
  <r>
    <x v="0"/>
    <x v="8"/>
    <x v="22"/>
    <x v="2"/>
    <n v="-1456"/>
  </r>
  <r>
    <x v="0"/>
    <x v="9"/>
    <x v="22"/>
    <x v="2"/>
    <n v="662"/>
  </r>
  <r>
    <x v="0"/>
    <x v="10"/>
    <x v="22"/>
    <x v="2"/>
    <n v="-2022"/>
  </r>
  <r>
    <x v="0"/>
    <x v="11"/>
    <x v="22"/>
    <x v="2"/>
    <n v="401"/>
  </r>
  <r>
    <x v="0"/>
    <x v="12"/>
    <x v="22"/>
    <x v="2"/>
    <n v="6"/>
  </r>
  <r>
    <x v="0"/>
    <x v="13"/>
    <x v="22"/>
    <x v="2"/>
    <n v="-693"/>
  </r>
  <r>
    <x v="0"/>
    <x v="14"/>
    <x v="22"/>
    <x v="2"/>
    <n v="-330"/>
  </r>
  <r>
    <x v="0"/>
    <x v="7"/>
    <x v="22"/>
    <x v="3"/>
    <n v="-1209"/>
  </r>
  <r>
    <x v="0"/>
    <x v="8"/>
    <x v="22"/>
    <x v="3"/>
    <n v="-1191"/>
  </r>
  <r>
    <x v="0"/>
    <x v="9"/>
    <x v="22"/>
    <x v="3"/>
    <n v="-379"/>
  </r>
  <r>
    <x v="0"/>
    <x v="10"/>
    <x v="22"/>
    <x v="3"/>
    <n v="-2480"/>
  </r>
  <r>
    <x v="0"/>
    <x v="11"/>
    <x v="22"/>
    <x v="3"/>
    <n v="-390"/>
  </r>
  <r>
    <x v="0"/>
    <x v="12"/>
    <x v="22"/>
    <x v="3"/>
    <n v="-1241"/>
  </r>
  <r>
    <x v="0"/>
    <x v="13"/>
    <x v="22"/>
    <x v="3"/>
    <n v="-1513"/>
  </r>
  <r>
    <x v="0"/>
    <x v="14"/>
    <x v="22"/>
    <x v="3"/>
    <n v="2053"/>
  </r>
  <r>
    <x v="0"/>
    <x v="0"/>
    <x v="23"/>
    <x v="0"/>
    <n v="-579"/>
  </r>
  <r>
    <x v="0"/>
    <x v="1"/>
    <x v="23"/>
    <x v="0"/>
    <n v="-882"/>
  </r>
  <r>
    <x v="0"/>
    <x v="2"/>
    <x v="23"/>
    <x v="0"/>
    <n v="-801"/>
  </r>
  <r>
    <x v="0"/>
    <x v="3"/>
    <x v="23"/>
    <x v="0"/>
    <n v="-1220"/>
  </r>
  <r>
    <x v="0"/>
    <x v="4"/>
    <x v="23"/>
    <x v="0"/>
    <n v="-1646"/>
  </r>
  <r>
    <x v="0"/>
    <x v="5"/>
    <x v="23"/>
    <x v="0"/>
    <n v="-1608"/>
  </r>
  <r>
    <x v="0"/>
    <x v="6"/>
    <x v="23"/>
    <x v="0"/>
    <n v="-3898"/>
  </r>
  <r>
    <x v="0"/>
    <x v="0"/>
    <x v="23"/>
    <x v="1"/>
    <n v="1281"/>
  </r>
  <r>
    <x v="0"/>
    <x v="1"/>
    <x v="23"/>
    <x v="1"/>
    <n v="1364"/>
  </r>
  <r>
    <x v="0"/>
    <x v="2"/>
    <x v="23"/>
    <x v="1"/>
    <n v="1183"/>
  </r>
  <r>
    <x v="0"/>
    <x v="3"/>
    <x v="23"/>
    <x v="1"/>
    <n v="4616"/>
  </r>
  <r>
    <x v="0"/>
    <x v="4"/>
    <x v="23"/>
    <x v="1"/>
    <n v="2052"/>
  </r>
  <r>
    <x v="0"/>
    <x v="5"/>
    <x v="23"/>
    <x v="1"/>
    <n v="871"/>
  </r>
  <r>
    <x v="0"/>
    <x v="6"/>
    <x v="23"/>
    <x v="1"/>
    <n v="1749"/>
  </r>
  <r>
    <x v="0"/>
    <x v="0"/>
    <x v="23"/>
    <x v="2"/>
    <n v="-1860"/>
  </r>
  <r>
    <x v="0"/>
    <x v="1"/>
    <x v="23"/>
    <x v="2"/>
    <n v="-2246"/>
  </r>
  <r>
    <x v="0"/>
    <x v="2"/>
    <x v="23"/>
    <x v="2"/>
    <n v="-1984"/>
  </r>
  <r>
    <x v="0"/>
    <x v="3"/>
    <x v="23"/>
    <x v="2"/>
    <n v="-5836"/>
  </r>
  <r>
    <x v="0"/>
    <x v="4"/>
    <x v="23"/>
    <x v="2"/>
    <n v="-3698"/>
  </r>
  <r>
    <x v="0"/>
    <x v="5"/>
    <x v="23"/>
    <x v="2"/>
    <n v="-2479"/>
  </r>
  <r>
    <x v="0"/>
    <x v="6"/>
    <x v="23"/>
    <x v="2"/>
    <n v="-5647"/>
  </r>
  <r>
    <x v="0"/>
    <x v="0"/>
    <x v="23"/>
    <x v="3"/>
    <n v="-1970"/>
  </r>
  <r>
    <x v="0"/>
    <x v="1"/>
    <x v="23"/>
    <x v="3"/>
    <n v="-210"/>
  </r>
  <r>
    <x v="0"/>
    <x v="2"/>
    <x v="23"/>
    <x v="3"/>
    <n v="-1523"/>
  </r>
  <r>
    <x v="0"/>
    <x v="3"/>
    <x v="23"/>
    <x v="3"/>
    <n v="197"/>
  </r>
  <r>
    <x v="0"/>
    <x v="4"/>
    <x v="23"/>
    <x v="3"/>
    <n v="-4614"/>
  </r>
  <r>
    <x v="0"/>
    <x v="5"/>
    <x v="23"/>
    <x v="3"/>
    <n v="-3220"/>
  </r>
  <r>
    <x v="0"/>
    <x v="6"/>
    <x v="23"/>
    <x v="3"/>
    <n v="-1840"/>
  </r>
  <r>
    <x v="0"/>
    <x v="7"/>
    <x v="23"/>
    <x v="0"/>
    <n v="-393"/>
  </r>
  <r>
    <x v="0"/>
    <x v="8"/>
    <x v="23"/>
    <x v="0"/>
    <n v="-609"/>
  </r>
  <r>
    <x v="0"/>
    <x v="9"/>
    <x v="23"/>
    <x v="0"/>
    <n v="1054"/>
  </r>
  <r>
    <x v="0"/>
    <x v="10"/>
    <x v="23"/>
    <x v="0"/>
    <n v="-1597"/>
  </r>
  <r>
    <x v="0"/>
    <x v="11"/>
    <x v="23"/>
    <x v="0"/>
    <n v="707"/>
  </r>
  <r>
    <x v="0"/>
    <x v="12"/>
    <x v="23"/>
    <x v="0"/>
    <n v="159"/>
  </r>
  <r>
    <x v="0"/>
    <x v="13"/>
    <x v="23"/>
    <x v="0"/>
    <n v="-465"/>
  </r>
  <r>
    <x v="0"/>
    <x v="14"/>
    <x v="23"/>
    <x v="0"/>
    <n v="890"/>
  </r>
  <r>
    <x v="0"/>
    <x v="7"/>
    <x v="23"/>
    <x v="1"/>
    <n v="988"/>
  </r>
  <r>
    <x v="0"/>
    <x v="8"/>
    <x v="23"/>
    <x v="1"/>
    <n v="914"/>
  </r>
  <r>
    <x v="0"/>
    <x v="9"/>
    <x v="23"/>
    <x v="1"/>
    <n v="318"/>
  </r>
  <r>
    <x v="0"/>
    <x v="10"/>
    <x v="23"/>
    <x v="1"/>
    <n v="446"/>
  </r>
  <r>
    <x v="0"/>
    <x v="11"/>
    <x v="23"/>
    <x v="1"/>
    <n v="291"/>
  </r>
  <r>
    <x v="0"/>
    <x v="12"/>
    <x v="23"/>
    <x v="1"/>
    <n v="208"/>
  </r>
  <r>
    <x v="0"/>
    <x v="13"/>
    <x v="23"/>
    <x v="1"/>
    <n v="363"/>
  </r>
  <r>
    <x v="0"/>
    <x v="14"/>
    <x v="23"/>
    <x v="1"/>
    <n v="1175"/>
  </r>
  <r>
    <x v="0"/>
    <x v="7"/>
    <x v="23"/>
    <x v="2"/>
    <n v="-1381"/>
  </r>
  <r>
    <x v="0"/>
    <x v="8"/>
    <x v="23"/>
    <x v="2"/>
    <n v="-1523"/>
  </r>
  <r>
    <x v="0"/>
    <x v="9"/>
    <x v="23"/>
    <x v="2"/>
    <n v="736"/>
  </r>
  <r>
    <x v="0"/>
    <x v="10"/>
    <x v="23"/>
    <x v="2"/>
    <n v="-2043"/>
  </r>
  <r>
    <x v="0"/>
    <x v="11"/>
    <x v="23"/>
    <x v="2"/>
    <n v="416"/>
  </r>
  <r>
    <x v="0"/>
    <x v="12"/>
    <x v="23"/>
    <x v="2"/>
    <n v="-49"/>
  </r>
  <r>
    <x v="0"/>
    <x v="13"/>
    <x v="23"/>
    <x v="2"/>
    <n v="-828"/>
  </r>
  <r>
    <x v="0"/>
    <x v="14"/>
    <x v="23"/>
    <x v="2"/>
    <n v="-285"/>
  </r>
  <r>
    <x v="0"/>
    <x v="7"/>
    <x v="23"/>
    <x v="3"/>
    <n v="-1274"/>
  </r>
  <r>
    <x v="0"/>
    <x v="8"/>
    <x v="23"/>
    <x v="3"/>
    <n v="-1232"/>
  </r>
  <r>
    <x v="0"/>
    <x v="9"/>
    <x v="23"/>
    <x v="3"/>
    <n v="-405"/>
  </r>
  <r>
    <x v="0"/>
    <x v="10"/>
    <x v="23"/>
    <x v="3"/>
    <n v="-2581"/>
  </r>
  <r>
    <x v="0"/>
    <x v="11"/>
    <x v="23"/>
    <x v="3"/>
    <n v="-429"/>
  </r>
  <r>
    <x v="0"/>
    <x v="12"/>
    <x v="23"/>
    <x v="3"/>
    <n v="-1274"/>
  </r>
  <r>
    <x v="0"/>
    <x v="13"/>
    <x v="23"/>
    <x v="3"/>
    <n v="-1593"/>
  </r>
  <r>
    <x v="0"/>
    <x v="14"/>
    <x v="23"/>
    <x v="3"/>
    <n v="2096"/>
  </r>
  <r>
    <x v="0"/>
    <x v="0"/>
    <x v="24"/>
    <x v="0"/>
    <n v="-579"/>
  </r>
  <r>
    <x v="0"/>
    <x v="1"/>
    <x v="24"/>
    <x v="0"/>
    <n v="-888"/>
  </r>
  <r>
    <x v="0"/>
    <x v="2"/>
    <x v="24"/>
    <x v="0"/>
    <n v="-688"/>
  </r>
  <r>
    <x v="0"/>
    <x v="3"/>
    <x v="24"/>
    <x v="0"/>
    <n v="-865"/>
  </r>
  <r>
    <x v="0"/>
    <x v="4"/>
    <x v="24"/>
    <x v="0"/>
    <n v="-1652"/>
  </r>
  <r>
    <x v="0"/>
    <x v="5"/>
    <x v="24"/>
    <x v="0"/>
    <n v="-1583"/>
  </r>
  <r>
    <x v="0"/>
    <x v="6"/>
    <x v="24"/>
    <x v="0"/>
    <n v="-3791"/>
  </r>
  <r>
    <x v="0"/>
    <x v="0"/>
    <x v="24"/>
    <x v="1"/>
    <n v="1364"/>
  </r>
  <r>
    <x v="0"/>
    <x v="1"/>
    <x v="24"/>
    <x v="1"/>
    <n v="1424"/>
  </r>
  <r>
    <x v="0"/>
    <x v="2"/>
    <x v="24"/>
    <x v="1"/>
    <n v="1324"/>
  </r>
  <r>
    <x v="0"/>
    <x v="3"/>
    <x v="24"/>
    <x v="1"/>
    <n v="4881"/>
  </r>
  <r>
    <x v="0"/>
    <x v="4"/>
    <x v="24"/>
    <x v="1"/>
    <n v="2087"/>
  </r>
  <r>
    <x v="0"/>
    <x v="5"/>
    <x v="24"/>
    <x v="1"/>
    <n v="948"/>
  </r>
  <r>
    <x v="0"/>
    <x v="6"/>
    <x v="24"/>
    <x v="1"/>
    <n v="1844"/>
  </r>
  <r>
    <x v="0"/>
    <x v="0"/>
    <x v="24"/>
    <x v="2"/>
    <n v="-1943"/>
  </r>
  <r>
    <x v="0"/>
    <x v="1"/>
    <x v="24"/>
    <x v="2"/>
    <n v="-2312"/>
  </r>
  <r>
    <x v="0"/>
    <x v="2"/>
    <x v="24"/>
    <x v="2"/>
    <n v="-2012"/>
  </r>
  <r>
    <x v="0"/>
    <x v="3"/>
    <x v="24"/>
    <x v="2"/>
    <n v="-5746"/>
  </r>
  <r>
    <x v="0"/>
    <x v="4"/>
    <x v="24"/>
    <x v="2"/>
    <n v="-3739"/>
  </r>
  <r>
    <x v="0"/>
    <x v="5"/>
    <x v="24"/>
    <x v="2"/>
    <n v="-2531"/>
  </r>
  <r>
    <x v="0"/>
    <x v="6"/>
    <x v="24"/>
    <x v="2"/>
    <n v="-5635"/>
  </r>
  <r>
    <x v="0"/>
    <x v="0"/>
    <x v="24"/>
    <x v="3"/>
    <n v="-2046"/>
  </r>
  <r>
    <x v="0"/>
    <x v="1"/>
    <x v="24"/>
    <x v="3"/>
    <n v="-199"/>
  </r>
  <r>
    <x v="0"/>
    <x v="2"/>
    <x v="24"/>
    <x v="3"/>
    <n v="-1635"/>
  </r>
  <r>
    <x v="0"/>
    <x v="3"/>
    <x v="24"/>
    <x v="3"/>
    <n v="245"/>
  </r>
  <r>
    <x v="0"/>
    <x v="4"/>
    <x v="24"/>
    <x v="3"/>
    <n v="-4733"/>
  </r>
  <r>
    <x v="0"/>
    <x v="5"/>
    <x v="24"/>
    <x v="3"/>
    <n v="-3358"/>
  </r>
  <r>
    <x v="0"/>
    <x v="6"/>
    <x v="24"/>
    <x v="3"/>
    <n v="-1954"/>
  </r>
  <r>
    <x v="0"/>
    <x v="7"/>
    <x v="24"/>
    <x v="0"/>
    <n v="-399"/>
  </r>
  <r>
    <x v="0"/>
    <x v="8"/>
    <x v="24"/>
    <x v="0"/>
    <n v="-638"/>
  </r>
  <r>
    <x v="0"/>
    <x v="9"/>
    <x v="24"/>
    <x v="0"/>
    <n v="1117"/>
  </r>
  <r>
    <x v="0"/>
    <x v="10"/>
    <x v="24"/>
    <x v="0"/>
    <n v="-1606"/>
  </r>
  <r>
    <x v="0"/>
    <x v="11"/>
    <x v="24"/>
    <x v="0"/>
    <n v="859"/>
  </r>
  <r>
    <x v="0"/>
    <x v="12"/>
    <x v="24"/>
    <x v="0"/>
    <n v="135"/>
  </r>
  <r>
    <x v="0"/>
    <x v="13"/>
    <x v="24"/>
    <x v="0"/>
    <n v="-476"/>
  </r>
  <r>
    <x v="0"/>
    <x v="14"/>
    <x v="24"/>
    <x v="0"/>
    <n v="917"/>
  </r>
  <r>
    <x v="0"/>
    <x v="7"/>
    <x v="24"/>
    <x v="1"/>
    <n v="991"/>
  </r>
  <r>
    <x v="0"/>
    <x v="8"/>
    <x v="24"/>
    <x v="1"/>
    <n v="981"/>
  </r>
  <r>
    <x v="0"/>
    <x v="9"/>
    <x v="24"/>
    <x v="1"/>
    <n v="356"/>
  </r>
  <r>
    <x v="0"/>
    <x v="10"/>
    <x v="24"/>
    <x v="1"/>
    <n v="495"/>
  </r>
  <r>
    <x v="0"/>
    <x v="11"/>
    <x v="24"/>
    <x v="1"/>
    <n v="297"/>
  </r>
  <r>
    <x v="0"/>
    <x v="12"/>
    <x v="24"/>
    <x v="1"/>
    <n v="210"/>
  </r>
  <r>
    <x v="0"/>
    <x v="13"/>
    <x v="24"/>
    <x v="1"/>
    <n v="357"/>
  </r>
  <r>
    <x v="0"/>
    <x v="14"/>
    <x v="24"/>
    <x v="1"/>
    <n v="1289"/>
  </r>
  <r>
    <x v="0"/>
    <x v="7"/>
    <x v="24"/>
    <x v="2"/>
    <n v="-1390"/>
  </r>
  <r>
    <x v="0"/>
    <x v="8"/>
    <x v="24"/>
    <x v="2"/>
    <n v="-1619"/>
  </r>
  <r>
    <x v="0"/>
    <x v="9"/>
    <x v="24"/>
    <x v="2"/>
    <n v="761"/>
  </r>
  <r>
    <x v="0"/>
    <x v="10"/>
    <x v="24"/>
    <x v="2"/>
    <n v="-2101"/>
  </r>
  <r>
    <x v="0"/>
    <x v="11"/>
    <x v="24"/>
    <x v="2"/>
    <n v="562"/>
  </r>
  <r>
    <x v="0"/>
    <x v="12"/>
    <x v="24"/>
    <x v="2"/>
    <n v="-75"/>
  </r>
  <r>
    <x v="0"/>
    <x v="13"/>
    <x v="24"/>
    <x v="2"/>
    <n v="-833"/>
  </r>
  <r>
    <x v="0"/>
    <x v="14"/>
    <x v="24"/>
    <x v="2"/>
    <n v="-372"/>
  </r>
  <r>
    <x v="0"/>
    <x v="7"/>
    <x v="24"/>
    <x v="3"/>
    <n v="-1322"/>
  </r>
  <r>
    <x v="0"/>
    <x v="8"/>
    <x v="24"/>
    <x v="3"/>
    <n v="-1279"/>
  </r>
  <r>
    <x v="0"/>
    <x v="9"/>
    <x v="24"/>
    <x v="3"/>
    <n v="-430"/>
  </r>
  <r>
    <x v="0"/>
    <x v="10"/>
    <x v="24"/>
    <x v="3"/>
    <n v="-2725"/>
  </r>
  <r>
    <x v="0"/>
    <x v="11"/>
    <x v="24"/>
    <x v="3"/>
    <n v="-451"/>
  </r>
  <r>
    <x v="0"/>
    <x v="12"/>
    <x v="24"/>
    <x v="3"/>
    <n v="-1336"/>
  </r>
  <r>
    <x v="0"/>
    <x v="13"/>
    <x v="24"/>
    <x v="3"/>
    <n v="-1696"/>
  </r>
  <r>
    <x v="0"/>
    <x v="14"/>
    <x v="24"/>
    <x v="3"/>
    <n v="2172"/>
  </r>
  <r>
    <x v="0"/>
    <x v="0"/>
    <x v="25"/>
    <x v="0"/>
    <n v="-618"/>
  </r>
  <r>
    <x v="0"/>
    <x v="1"/>
    <x v="25"/>
    <x v="0"/>
    <n v="-941"/>
  </r>
  <r>
    <x v="0"/>
    <x v="2"/>
    <x v="25"/>
    <x v="0"/>
    <n v="-629"/>
  </r>
  <r>
    <x v="0"/>
    <x v="3"/>
    <x v="25"/>
    <x v="0"/>
    <n v="-584"/>
  </r>
  <r>
    <x v="0"/>
    <x v="4"/>
    <x v="25"/>
    <x v="0"/>
    <n v="-1735"/>
  </r>
  <r>
    <x v="0"/>
    <x v="5"/>
    <x v="25"/>
    <x v="0"/>
    <n v="-1664"/>
  </r>
  <r>
    <x v="0"/>
    <x v="6"/>
    <x v="25"/>
    <x v="0"/>
    <n v="-3600"/>
  </r>
  <r>
    <x v="0"/>
    <x v="0"/>
    <x v="25"/>
    <x v="1"/>
    <n v="1457"/>
  </r>
  <r>
    <x v="0"/>
    <x v="1"/>
    <x v="25"/>
    <x v="1"/>
    <n v="1449"/>
  </r>
  <r>
    <x v="0"/>
    <x v="2"/>
    <x v="25"/>
    <x v="1"/>
    <n v="1453"/>
  </r>
  <r>
    <x v="0"/>
    <x v="3"/>
    <x v="25"/>
    <x v="1"/>
    <n v="5211"/>
  </r>
  <r>
    <x v="0"/>
    <x v="4"/>
    <x v="25"/>
    <x v="1"/>
    <n v="2126"/>
  </r>
  <r>
    <x v="0"/>
    <x v="5"/>
    <x v="25"/>
    <x v="1"/>
    <n v="1032"/>
  </r>
  <r>
    <x v="0"/>
    <x v="6"/>
    <x v="25"/>
    <x v="1"/>
    <n v="1984"/>
  </r>
  <r>
    <x v="0"/>
    <x v="0"/>
    <x v="25"/>
    <x v="2"/>
    <n v="-2075"/>
  </r>
  <r>
    <x v="0"/>
    <x v="1"/>
    <x v="25"/>
    <x v="2"/>
    <n v="-2390"/>
  </r>
  <r>
    <x v="0"/>
    <x v="2"/>
    <x v="25"/>
    <x v="2"/>
    <n v="-2082"/>
  </r>
  <r>
    <x v="0"/>
    <x v="3"/>
    <x v="25"/>
    <x v="2"/>
    <n v="-5795"/>
  </r>
  <r>
    <x v="0"/>
    <x v="4"/>
    <x v="25"/>
    <x v="2"/>
    <n v="-3861"/>
  </r>
  <r>
    <x v="0"/>
    <x v="5"/>
    <x v="25"/>
    <x v="2"/>
    <n v="-2696"/>
  </r>
  <r>
    <x v="0"/>
    <x v="6"/>
    <x v="25"/>
    <x v="2"/>
    <n v="-5584"/>
  </r>
  <r>
    <x v="0"/>
    <x v="0"/>
    <x v="25"/>
    <x v="3"/>
    <n v="-2137"/>
  </r>
  <r>
    <x v="0"/>
    <x v="1"/>
    <x v="25"/>
    <x v="3"/>
    <n v="-257"/>
  </r>
  <r>
    <x v="0"/>
    <x v="2"/>
    <x v="25"/>
    <x v="3"/>
    <n v="-1740"/>
  </r>
  <r>
    <x v="0"/>
    <x v="3"/>
    <x v="25"/>
    <x v="3"/>
    <n v="308"/>
  </r>
  <r>
    <x v="0"/>
    <x v="4"/>
    <x v="25"/>
    <x v="3"/>
    <n v="-4926"/>
  </r>
  <r>
    <x v="0"/>
    <x v="5"/>
    <x v="25"/>
    <x v="3"/>
    <n v="-3507"/>
  </r>
  <r>
    <x v="0"/>
    <x v="6"/>
    <x v="25"/>
    <x v="3"/>
    <n v="-2150"/>
  </r>
  <r>
    <x v="0"/>
    <x v="7"/>
    <x v="25"/>
    <x v="0"/>
    <n v="-444"/>
  </r>
  <r>
    <x v="0"/>
    <x v="8"/>
    <x v="25"/>
    <x v="0"/>
    <n v="-666"/>
  </r>
  <r>
    <x v="0"/>
    <x v="9"/>
    <x v="25"/>
    <x v="0"/>
    <n v="1158"/>
  </r>
  <r>
    <x v="0"/>
    <x v="10"/>
    <x v="25"/>
    <x v="0"/>
    <n v="-1678"/>
  </r>
  <r>
    <x v="0"/>
    <x v="11"/>
    <x v="25"/>
    <x v="0"/>
    <n v="1000"/>
  </r>
  <r>
    <x v="0"/>
    <x v="12"/>
    <x v="25"/>
    <x v="0"/>
    <n v="113"/>
  </r>
  <r>
    <x v="0"/>
    <x v="13"/>
    <x v="25"/>
    <x v="0"/>
    <n v="-451"/>
  </r>
  <r>
    <x v="0"/>
    <x v="14"/>
    <x v="25"/>
    <x v="0"/>
    <n v="827"/>
  </r>
  <r>
    <x v="0"/>
    <x v="7"/>
    <x v="25"/>
    <x v="1"/>
    <n v="993"/>
  </r>
  <r>
    <x v="0"/>
    <x v="8"/>
    <x v="25"/>
    <x v="1"/>
    <n v="1041"/>
  </r>
  <r>
    <x v="0"/>
    <x v="9"/>
    <x v="25"/>
    <x v="1"/>
    <n v="410"/>
  </r>
  <r>
    <x v="0"/>
    <x v="10"/>
    <x v="25"/>
    <x v="1"/>
    <n v="529"/>
  </r>
  <r>
    <x v="0"/>
    <x v="11"/>
    <x v="25"/>
    <x v="1"/>
    <n v="326"/>
  </r>
  <r>
    <x v="0"/>
    <x v="12"/>
    <x v="25"/>
    <x v="1"/>
    <n v="231"/>
  </r>
  <r>
    <x v="0"/>
    <x v="13"/>
    <x v="25"/>
    <x v="1"/>
    <n v="370"/>
  </r>
  <r>
    <x v="0"/>
    <x v="14"/>
    <x v="25"/>
    <x v="1"/>
    <n v="1415"/>
  </r>
  <r>
    <x v="0"/>
    <x v="7"/>
    <x v="25"/>
    <x v="2"/>
    <n v="-1437"/>
  </r>
  <r>
    <x v="0"/>
    <x v="8"/>
    <x v="25"/>
    <x v="2"/>
    <n v="-1707"/>
  </r>
  <r>
    <x v="0"/>
    <x v="9"/>
    <x v="25"/>
    <x v="2"/>
    <n v="748"/>
  </r>
  <r>
    <x v="0"/>
    <x v="10"/>
    <x v="25"/>
    <x v="2"/>
    <n v="-2207"/>
  </r>
  <r>
    <x v="0"/>
    <x v="11"/>
    <x v="25"/>
    <x v="2"/>
    <n v="674"/>
  </r>
  <r>
    <x v="0"/>
    <x v="12"/>
    <x v="25"/>
    <x v="2"/>
    <n v="-118"/>
  </r>
  <r>
    <x v="0"/>
    <x v="13"/>
    <x v="25"/>
    <x v="2"/>
    <n v="-821"/>
  </r>
  <r>
    <x v="0"/>
    <x v="14"/>
    <x v="25"/>
    <x v="2"/>
    <n v="-588"/>
  </r>
  <r>
    <x v="0"/>
    <x v="7"/>
    <x v="25"/>
    <x v="3"/>
    <n v="-1374"/>
  </r>
  <r>
    <x v="0"/>
    <x v="8"/>
    <x v="25"/>
    <x v="3"/>
    <n v="-1341"/>
  </r>
  <r>
    <x v="0"/>
    <x v="9"/>
    <x v="25"/>
    <x v="3"/>
    <n v="-461"/>
  </r>
  <r>
    <x v="0"/>
    <x v="10"/>
    <x v="25"/>
    <x v="3"/>
    <n v="-2835"/>
  </r>
  <r>
    <x v="0"/>
    <x v="11"/>
    <x v="25"/>
    <x v="3"/>
    <n v="-446"/>
  </r>
  <r>
    <x v="0"/>
    <x v="12"/>
    <x v="25"/>
    <x v="3"/>
    <n v="-1398"/>
  </r>
  <r>
    <x v="0"/>
    <x v="13"/>
    <x v="25"/>
    <x v="3"/>
    <n v="-1782"/>
  </r>
  <r>
    <x v="0"/>
    <x v="14"/>
    <x v="25"/>
    <x v="3"/>
    <n v="2228"/>
  </r>
  <r>
    <x v="0"/>
    <x v="0"/>
    <x v="26"/>
    <x v="0"/>
    <n v="-629"/>
  </r>
  <r>
    <x v="0"/>
    <x v="1"/>
    <x v="26"/>
    <x v="0"/>
    <n v="-817"/>
  </r>
  <r>
    <x v="0"/>
    <x v="2"/>
    <x v="26"/>
    <x v="0"/>
    <n v="-674"/>
  </r>
  <r>
    <x v="0"/>
    <x v="3"/>
    <x v="26"/>
    <x v="0"/>
    <n v="-161"/>
  </r>
  <r>
    <x v="0"/>
    <x v="4"/>
    <x v="26"/>
    <x v="0"/>
    <n v="-1812"/>
  </r>
  <r>
    <x v="0"/>
    <x v="5"/>
    <x v="26"/>
    <x v="0"/>
    <n v="-1647"/>
  </r>
  <r>
    <x v="0"/>
    <x v="6"/>
    <x v="26"/>
    <x v="0"/>
    <n v="-3208"/>
  </r>
  <r>
    <x v="0"/>
    <x v="0"/>
    <x v="26"/>
    <x v="1"/>
    <n v="1703"/>
  </r>
  <r>
    <x v="0"/>
    <x v="1"/>
    <x v="26"/>
    <x v="1"/>
    <n v="1607"/>
  </r>
  <r>
    <x v="0"/>
    <x v="2"/>
    <x v="26"/>
    <x v="1"/>
    <n v="1539"/>
  </r>
  <r>
    <x v="0"/>
    <x v="3"/>
    <x v="26"/>
    <x v="1"/>
    <n v="5719"/>
  </r>
  <r>
    <x v="0"/>
    <x v="4"/>
    <x v="26"/>
    <x v="1"/>
    <n v="2203"/>
  </r>
  <r>
    <x v="0"/>
    <x v="5"/>
    <x v="26"/>
    <x v="1"/>
    <n v="1110"/>
  </r>
  <r>
    <x v="0"/>
    <x v="6"/>
    <x v="26"/>
    <x v="1"/>
    <n v="2164"/>
  </r>
  <r>
    <x v="0"/>
    <x v="0"/>
    <x v="26"/>
    <x v="2"/>
    <n v="-2332"/>
  </r>
  <r>
    <x v="0"/>
    <x v="1"/>
    <x v="26"/>
    <x v="2"/>
    <n v="-2424"/>
  </r>
  <r>
    <x v="0"/>
    <x v="2"/>
    <x v="26"/>
    <x v="2"/>
    <n v="-2213"/>
  </r>
  <r>
    <x v="0"/>
    <x v="3"/>
    <x v="26"/>
    <x v="2"/>
    <n v="-5880"/>
  </r>
  <r>
    <x v="0"/>
    <x v="4"/>
    <x v="26"/>
    <x v="2"/>
    <n v="-4015"/>
  </r>
  <r>
    <x v="0"/>
    <x v="5"/>
    <x v="26"/>
    <x v="2"/>
    <n v="-2757"/>
  </r>
  <r>
    <x v="0"/>
    <x v="6"/>
    <x v="26"/>
    <x v="2"/>
    <n v="-5372"/>
  </r>
  <r>
    <x v="0"/>
    <x v="0"/>
    <x v="26"/>
    <x v="3"/>
    <n v="-2214"/>
  </r>
  <r>
    <x v="0"/>
    <x v="1"/>
    <x v="26"/>
    <x v="3"/>
    <n v="-256"/>
  </r>
  <r>
    <x v="0"/>
    <x v="2"/>
    <x v="26"/>
    <x v="3"/>
    <n v="-1843"/>
  </r>
  <r>
    <x v="0"/>
    <x v="3"/>
    <x v="26"/>
    <x v="3"/>
    <n v="365"/>
  </r>
  <r>
    <x v="0"/>
    <x v="4"/>
    <x v="26"/>
    <x v="3"/>
    <n v="-5140"/>
  </r>
  <r>
    <x v="0"/>
    <x v="5"/>
    <x v="26"/>
    <x v="3"/>
    <n v="-3650"/>
  </r>
  <r>
    <x v="0"/>
    <x v="6"/>
    <x v="26"/>
    <x v="3"/>
    <n v="-2246"/>
  </r>
  <r>
    <x v="0"/>
    <x v="7"/>
    <x v="26"/>
    <x v="0"/>
    <n v="-395"/>
  </r>
  <r>
    <x v="0"/>
    <x v="8"/>
    <x v="26"/>
    <x v="0"/>
    <n v="-616"/>
  </r>
  <r>
    <x v="0"/>
    <x v="9"/>
    <x v="26"/>
    <x v="0"/>
    <n v="1312"/>
  </r>
  <r>
    <x v="0"/>
    <x v="10"/>
    <x v="26"/>
    <x v="0"/>
    <n v="-1707"/>
  </r>
  <r>
    <x v="0"/>
    <x v="11"/>
    <x v="26"/>
    <x v="0"/>
    <n v="1069"/>
  </r>
  <r>
    <x v="0"/>
    <x v="12"/>
    <x v="26"/>
    <x v="0"/>
    <n v="63"/>
  </r>
  <r>
    <x v="0"/>
    <x v="13"/>
    <x v="26"/>
    <x v="0"/>
    <n v="-504"/>
  </r>
  <r>
    <x v="0"/>
    <x v="14"/>
    <x v="26"/>
    <x v="0"/>
    <n v="927"/>
  </r>
  <r>
    <x v="0"/>
    <x v="7"/>
    <x v="26"/>
    <x v="1"/>
    <n v="1010"/>
  </r>
  <r>
    <x v="0"/>
    <x v="8"/>
    <x v="26"/>
    <x v="1"/>
    <n v="1134"/>
  </r>
  <r>
    <x v="0"/>
    <x v="9"/>
    <x v="26"/>
    <x v="1"/>
    <n v="479"/>
  </r>
  <r>
    <x v="0"/>
    <x v="10"/>
    <x v="26"/>
    <x v="1"/>
    <n v="633"/>
  </r>
  <r>
    <x v="0"/>
    <x v="11"/>
    <x v="26"/>
    <x v="1"/>
    <n v="345"/>
  </r>
  <r>
    <x v="0"/>
    <x v="12"/>
    <x v="26"/>
    <x v="1"/>
    <n v="259"/>
  </r>
  <r>
    <x v="0"/>
    <x v="13"/>
    <x v="26"/>
    <x v="1"/>
    <n v="394"/>
  </r>
  <r>
    <x v="0"/>
    <x v="14"/>
    <x v="26"/>
    <x v="1"/>
    <n v="1567"/>
  </r>
  <r>
    <x v="0"/>
    <x v="7"/>
    <x v="26"/>
    <x v="2"/>
    <n v="-1405"/>
  </r>
  <r>
    <x v="0"/>
    <x v="8"/>
    <x v="26"/>
    <x v="2"/>
    <n v="-1750"/>
  </r>
  <r>
    <x v="0"/>
    <x v="9"/>
    <x v="26"/>
    <x v="2"/>
    <n v="833"/>
  </r>
  <r>
    <x v="0"/>
    <x v="10"/>
    <x v="26"/>
    <x v="2"/>
    <n v="-2340"/>
  </r>
  <r>
    <x v="0"/>
    <x v="11"/>
    <x v="26"/>
    <x v="2"/>
    <n v="724"/>
  </r>
  <r>
    <x v="0"/>
    <x v="12"/>
    <x v="26"/>
    <x v="2"/>
    <n v="-196"/>
  </r>
  <r>
    <x v="0"/>
    <x v="13"/>
    <x v="26"/>
    <x v="2"/>
    <n v="-898"/>
  </r>
  <r>
    <x v="0"/>
    <x v="14"/>
    <x v="26"/>
    <x v="2"/>
    <n v="-640"/>
  </r>
  <r>
    <x v="0"/>
    <x v="7"/>
    <x v="26"/>
    <x v="3"/>
    <n v="-1412"/>
  </r>
  <r>
    <x v="0"/>
    <x v="8"/>
    <x v="26"/>
    <x v="3"/>
    <n v="-1385"/>
  </r>
  <r>
    <x v="0"/>
    <x v="9"/>
    <x v="26"/>
    <x v="3"/>
    <n v="-472"/>
  </r>
  <r>
    <x v="0"/>
    <x v="10"/>
    <x v="26"/>
    <x v="3"/>
    <n v="-2955"/>
  </r>
  <r>
    <x v="0"/>
    <x v="11"/>
    <x v="26"/>
    <x v="3"/>
    <n v="-461"/>
  </r>
  <r>
    <x v="0"/>
    <x v="12"/>
    <x v="26"/>
    <x v="3"/>
    <n v="-1452"/>
  </r>
  <r>
    <x v="0"/>
    <x v="13"/>
    <x v="26"/>
    <x v="3"/>
    <n v="-1853"/>
  </r>
  <r>
    <x v="0"/>
    <x v="14"/>
    <x v="26"/>
    <x v="3"/>
    <n v="2292"/>
  </r>
  <r>
    <x v="0"/>
    <x v="0"/>
    <x v="27"/>
    <x v="0"/>
    <n v="-704"/>
  </r>
  <r>
    <x v="0"/>
    <x v="1"/>
    <x v="27"/>
    <x v="0"/>
    <n v="-766"/>
  </r>
  <r>
    <x v="0"/>
    <x v="2"/>
    <x v="27"/>
    <x v="0"/>
    <n v="-764"/>
  </r>
  <r>
    <x v="0"/>
    <x v="3"/>
    <x v="27"/>
    <x v="0"/>
    <n v="-120"/>
  </r>
  <r>
    <x v="0"/>
    <x v="4"/>
    <x v="27"/>
    <x v="0"/>
    <n v="-1797"/>
  </r>
  <r>
    <x v="0"/>
    <x v="5"/>
    <x v="27"/>
    <x v="0"/>
    <n v="-1651"/>
  </r>
  <r>
    <x v="0"/>
    <x v="6"/>
    <x v="27"/>
    <x v="0"/>
    <n v="-3131"/>
  </r>
  <r>
    <x v="0"/>
    <x v="0"/>
    <x v="27"/>
    <x v="1"/>
    <n v="1872"/>
  </r>
  <r>
    <x v="0"/>
    <x v="1"/>
    <x v="27"/>
    <x v="1"/>
    <n v="1744"/>
  </r>
  <r>
    <x v="0"/>
    <x v="2"/>
    <x v="27"/>
    <x v="1"/>
    <n v="1684"/>
  </r>
  <r>
    <x v="0"/>
    <x v="3"/>
    <x v="27"/>
    <x v="1"/>
    <n v="6107"/>
  </r>
  <r>
    <x v="0"/>
    <x v="4"/>
    <x v="27"/>
    <x v="1"/>
    <n v="2316"/>
  </r>
  <r>
    <x v="0"/>
    <x v="5"/>
    <x v="27"/>
    <x v="1"/>
    <n v="1224"/>
  </r>
  <r>
    <x v="0"/>
    <x v="6"/>
    <x v="27"/>
    <x v="1"/>
    <n v="2337"/>
  </r>
  <r>
    <x v="0"/>
    <x v="0"/>
    <x v="27"/>
    <x v="2"/>
    <n v="-2576"/>
  </r>
  <r>
    <x v="0"/>
    <x v="1"/>
    <x v="27"/>
    <x v="2"/>
    <n v="-2510"/>
  </r>
  <r>
    <x v="0"/>
    <x v="2"/>
    <x v="27"/>
    <x v="2"/>
    <n v="-2448"/>
  </r>
  <r>
    <x v="0"/>
    <x v="3"/>
    <x v="27"/>
    <x v="2"/>
    <n v="-6227"/>
  </r>
  <r>
    <x v="0"/>
    <x v="4"/>
    <x v="27"/>
    <x v="2"/>
    <n v="-4113"/>
  </r>
  <r>
    <x v="0"/>
    <x v="5"/>
    <x v="27"/>
    <x v="2"/>
    <n v="-2875"/>
  </r>
  <r>
    <x v="0"/>
    <x v="6"/>
    <x v="27"/>
    <x v="2"/>
    <n v="-5468"/>
  </r>
  <r>
    <x v="0"/>
    <x v="0"/>
    <x v="27"/>
    <x v="3"/>
    <n v="-2302"/>
  </r>
  <r>
    <x v="0"/>
    <x v="1"/>
    <x v="27"/>
    <x v="3"/>
    <n v="-293"/>
  </r>
  <r>
    <x v="0"/>
    <x v="2"/>
    <x v="27"/>
    <x v="3"/>
    <n v="-1909"/>
  </r>
  <r>
    <x v="0"/>
    <x v="3"/>
    <x v="27"/>
    <x v="3"/>
    <n v="391"/>
  </r>
  <r>
    <x v="0"/>
    <x v="4"/>
    <x v="27"/>
    <x v="3"/>
    <n v="-5308"/>
  </r>
  <r>
    <x v="0"/>
    <x v="5"/>
    <x v="27"/>
    <x v="3"/>
    <n v="-3813"/>
  </r>
  <r>
    <x v="0"/>
    <x v="6"/>
    <x v="27"/>
    <x v="3"/>
    <n v="-2283"/>
  </r>
  <r>
    <x v="0"/>
    <x v="7"/>
    <x v="27"/>
    <x v="0"/>
    <n v="-419"/>
  </r>
  <r>
    <x v="0"/>
    <x v="8"/>
    <x v="27"/>
    <x v="0"/>
    <n v="-662"/>
  </r>
  <r>
    <x v="0"/>
    <x v="9"/>
    <x v="27"/>
    <x v="0"/>
    <n v="1328"/>
  </r>
  <r>
    <x v="0"/>
    <x v="10"/>
    <x v="27"/>
    <x v="0"/>
    <n v="-1673"/>
  </r>
  <r>
    <x v="0"/>
    <x v="11"/>
    <x v="27"/>
    <x v="0"/>
    <n v="1174"/>
  </r>
  <r>
    <x v="0"/>
    <x v="12"/>
    <x v="27"/>
    <x v="0"/>
    <n v="101"/>
  </r>
  <r>
    <x v="0"/>
    <x v="13"/>
    <x v="27"/>
    <x v="0"/>
    <n v="-443"/>
  </r>
  <r>
    <x v="0"/>
    <x v="14"/>
    <x v="27"/>
    <x v="0"/>
    <n v="924"/>
  </r>
  <r>
    <x v="0"/>
    <x v="7"/>
    <x v="27"/>
    <x v="1"/>
    <n v="1032"/>
  </r>
  <r>
    <x v="0"/>
    <x v="8"/>
    <x v="27"/>
    <x v="1"/>
    <n v="1166"/>
  </r>
  <r>
    <x v="0"/>
    <x v="9"/>
    <x v="27"/>
    <x v="1"/>
    <n v="508"/>
  </r>
  <r>
    <x v="0"/>
    <x v="10"/>
    <x v="27"/>
    <x v="1"/>
    <n v="736"/>
  </r>
  <r>
    <x v="0"/>
    <x v="11"/>
    <x v="27"/>
    <x v="1"/>
    <n v="369"/>
  </r>
  <r>
    <x v="0"/>
    <x v="12"/>
    <x v="27"/>
    <x v="1"/>
    <n v="290"/>
  </r>
  <r>
    <x v="0"/>
    <x v="13"/>
    <x v="27"/>
    <x v="1"/>
    <n v="462"/>
  </r>
  <r>
    <x v="0"/>
    <x v="14"/>
    <x v="27"/>
    <x v="1"/>
    <n v="1672"/>
  </r>
  <r>
    <x v="0"/>
    <x v="7"/>
    <x v="27"/>
    <x v="2"/>
    <n v="-1451"/>
  </r>
  <r>
    <x v="0"/>
    <x v="8"/>
    <x v="27"/>
    <x v="2"/>
    <n v="-1828"/>
  </r>
  <r>
    <x v="0"/>
    <x v="9"/>
    <x v="27"/>
    <x v="2"/>
    <n v="820"/>
  </r>
  <r>
    <x v="0"/>
    <x v="10"/>
    <x v="27"/>
    <x v="2"/>
    <n v="-2409"/>
  </r>
  <r>
    <x v="0"/>
    <x v="11"/>
    <x v="27"/>
    <x v="2"/>
    <n v="805"/>
  </r>
  <r>
    <x v="0"/>
    <x v="12"/>
    <x v="27"/>
    <x v="2"/>
    <n v="-189"/>
  </r>
  <r>
    <x v="0"/>
    <x v="13"/>
    <x v="27"/>
    <x v="2"/>
    <n v="-905"/>
  </r>
  <r>
    <x v="0"/>
    <x v="14"/>
    <x v="27"/>
    <x v="2"/>
    <n v="-748"/>
  </r>
  <r>
    <x v="0"/>
    <x v="7"/>
    <x v="27"/>
    <x v="3"/>
    <n v="-1448"/>
  </r>
  <r>
    <x v="0"/>
    <x v="8"/>
    <x v="27"/>
    <x v="3"/>
    <n v="-1432"/>
  </r>
  <r>
    <x v="0"/>
    <x v="9"/>
    <x v="27"/>
    <x v="3"/>
    <n v="-454"/>
  </r>
  <r>
    <x v="0"/>
    <x v="10"/>
    <x v="27"/>
    <x v="3"/>
    <n v="-3092"/>
  </r>
  <r>
    <x v="0"/>
    <x v="11"/>
    <x v="27"/>
    <x v="3"/>
    <n v="-458"/>
  </r>
  <r>
    <x v="0"/>
    <x v="12"/>
    <x v="27"/>
    <x v="3"/>
    <n v="-1497"/>
  </r>
  <r>
    <x v="0"/>
    <x v="13"/>
    <x v="27"/>
    <x v="3"/>
    <n v="-1980"/>
  </r>
  <r>
    <x v="0"/>
    <x v="14"/>
    <x v="27"/>
    <x v="3"/>
    <n v="2404"/>
  </r>
  <r>
    <x v="0"/>
    <x v="0"/>
    <x v="28"/>
    <x v="0"/>
    <n v="-733"/>
  </r>
  <r>
    <x v="0"/>
    <x v="1"/>
    <x v="28"/>
    <x v="0"/>
    <n v="-647"/>
  </r>
  <r>
    <x v="0"/>
    <x v="2"/>
    <x v="28"/>
    <x v="0"/>
    <n v="-897"/>
  </r>
  <r>
    <x v="0"/>
    <x v="3"/>
    <x v="28"/>
    <x v="0"/>
    <n v="196"/>
  </r>
  <r>
    <x v="0"/>
    <x v="4"/>
    <x v="28"/>
    <x v="0"/>
    <n v="-1819"/>
  </r>
  <r>
    <x v="0"/>
    <x v="5"/>
    <x v="28"/>
    <x v="0"/>
    <n v="-1696"/>
  </r>
  <r>
    <x v="0"/>
    <x v="6"/>
    <x v="28"/>
    <x v="0"/>
    <n v="-2970"/>
  </r>
  <r>
    <x v="0"/>
    <x v="0"/>
    <x v="28"/>
    <x v="1"/>
    <n v="1966"/>
  </r>
  <r>
    <x v="0"/>
    <x v="1"/>
    <x v="28"/>
    <x v="1"/>
    <n v="1875"/>
  </r>
  <r>
    <x v="0"/>
    <x v="2"/>
    <x v="28"/>
    <x v="1"/>
    <n v="1753"/>
  </r>
  <r>
    <x v="0"/>
    <x v="3"/>
    <x v="28"/>
    <x v="1"/>
    <n v="6481"/>
  </r>
  <r>
    <x v="0"/>
    <x v="4"/>
    <x v="28"/>
    <x v="1"/>
    <n v="2420"/>
  </r>
  <r>
    <x v="0"/>
    <x v="5"/>
    <x v="28"/>
    <x v="1"/>
    <n v="1352"/>
  </r>
  <r>
    <x v="0"/>
    <x v="6"/>
    <x v="28"/>
    <x v="1"/>
    <n v="2516"/>
  </r>
  <r>
    <x v="0"/>
    <x v="0"/>
    <x v="28"/>
    <x v="2"/>
    <n v="-2699"/>
  </r>
  <r>
    <x v="0"/>
    <x v="1"/>
    <x v="28"/>
    <x v="2"/>
    <n v="-2522"/>
  </r>
  <r>
    <x v="0"/>
    <x v="2"/>
    <x v="28"/>
    <x v="2"/>
    <n v="-2650"/>
  </r>
  <r>
    <x v="0"/>
    <x v="3"/>
    <x v="28"/>
    <x v="2"/>
    <n v="-6285"/>
  </r>
  <r>
    <x v="0"/>
    <x v="4"/>
    <x v="28"/>
    <x v="2"/>
    <n v="-4239"/>
  </r>
  <r>
    <x v="0"/>
    <x v="5"/>
    <x v="28"/>
    <x v="2"/>
    <n v="-3048"/>
  </r>
  <r>
    <x v="0"/>
    <x v="6"/>
    <x v="28"/>
    <x v="2"/>
    <n v="-5486"/>
  </r>
  <r>
    <x v="0"/>
    <x v="0"/>
    <x v="28"/>
    <x v="3"/>
    <n v="-2390"/>
  </r>
  <r>
    <x v="0"/>
    <x v="1"/>
    <x v="28"/>
    <x v="3"/>
    <n v="-313"/>
  </r>
  <r>
    <x v="0"/>
    <x v="2"/>
    <x v="28"/>
    <x v="3"/>
    <n v="-1986"/>
  </r>
  <r>
    <x v="0"/>
    <x v="3"/>
    <x v="28"/>
    <x v="3"/>
    <n v="459"/>
  </r>
  <r>
    <x v="0"/>
    <x v="4"/>
    <x v="28"/>
    <x v="3"/>
    <n v="-5476"/>
  </r>
  <r>
    <x v="0"/>
    <x v="5"/>
    <x v="28"/>
    <x v="3"/>
    <n v="-3907"/>
  </r>
  <r>
    <x v="0"/>
    <x v="6"/>
    <x v="28"/>
    <x v="3"/>
    <n v="-2340"/>
  </r>
  <r>
    <x v="0"/>
    <x v="7"/>
    <x v="28"/>
    <x v="0"/>
    <n v="-456"/>
  </r>
  <r>
    <x v="0"/>
    <x v="8"/>
    <x v="28"/>
    <x v="0"/>
    <n v="-706"/>
  </r>
  <r>
    <x v="0"/>
    <x v="9"/>
    <x v="28"/>
    <x v="0"/>
    <n v="1308"/>
  </r>
  <r>
    <x v="0"/>
    <x v="10"/>
    <x v="28"/>
    <x v="0"/>
    <n v="-1707"/>
  </r>
  <r>
    <x v="0"/>
    <x v="11"/>
    <x v="28"/>
    <x v="0"/>
    <n v="1303"/>
  </r>
  <r>
    <x v="0"/>
    <x v="12"/>
    <x v="28"/>
    <x v="0"/>
    <n v="88"/>
  </r>
  <r>
    <x v="0"/>
    <x v="13"/>
    <x v="28"/>
    <x v="0"/>
    <n v="-428"/>
  </r>
  <r>
    <x v="0"/>
    <x v="14"/>
    <x v="28"/>
    <x v="0"/>
    <n v="1027"/>
  </r>
  <r>
    <x v="0"/>
    <x v="7"/>
    <x v="28"/>
    <x v="1"/>
    <n v="1058"/>
  </r>
  <r>
    <x v="0"/>
    <x v="8"/>
    <x v="28"/>
    <x v="1"/>
    <n v="1211"/>
  </r>
  <r>
    <x v="0"/>
    <x v="9"/>
    <x v="28"/>
    <x v="1"/>
    <n v="530"/>
  </r>
  <r>
    <x v="0"/>
    <x v="10"/>
    <x v="28"/>
    <x v="1"/>
    <n v="802"/>
  </r>
  <r>
    <x v="0"/>
    <x v="11"/>
    <x v="28"/>
    <x v="1"/>
    <n v="424"/>
  </r>
  <r>
    <x v="0"/>
    <x v="12"/>
    <x v="28"/>
    <x v="1"/>
    <n v="314"/>
  </r>
  <r>
    <x v="0"/>
    <x v="13"/>
    <x v="28"/>
    <x v="1"/>
    <n v="542"/>
  </r>
  <r>
    <x v="0"/>
    <x v="14"/>
    <x v="28"/>
    <x v="1"/>
    <n v="1833"/>
  </r>
  <r>
    <x v="0"/>
    <x v="7"/>
    <x v="28"/>
    <x v="2"/>
    <n v="-1514"/>
  </r>
  <r>
    <x v="0"/>
    <x v="8"/>
    <x v="28"/>
    <x v="2"/>
    <n v="-1917"/>
  </r>
  <r>
    <x v="0"/>
    <x v="9"/>
    <x v="28"/>
    <x v="2"/>
    <n v="778"/>
  </r>
  <r>
    <x v="0"/>
    <x v="10"/>
    <x v="28"/>
    <x v="2"/>
    <n v="-2509"/>
  </r>
  <r>
    <x v="0"/>
    <x v="11"/>
    <x v="28"/>
    <x v="2"/>
    <n v="879"/>
  </r>
  <r>
    <x v="0"/>
    <x v="12"/>
    <x v="28"/>
    <x v="2"/>
    <n v="-226"/>
  </r>
  <r>
    <x v="0"/>
    <x v="13"/>
    <x v="28"/>
    <x v="2"/>
    <n v="-970"/>
  </r>
  <r>
    <x v="0"/>
    <x v="14"/>
    <x v="28"/>
    <x v="2"/>
    <n v="-806"/>
  </r>
  <r>
    <x v="0"/>
    <x v="7"/>
    <x v="28"/>
    <x v="3"/>
    <n v="-1475"/>
  </r>
  <r>
    <x v="0"/>
    <x v="8"/>
    <x v="28"/>
    <x v="3"/>
    <n v="-1488"/>
  </r>
  <r>
    <x v="0"/>
    <x v="9"/>
    <x v="28"/>
    <x v="3"/>
    <n v="-415"/>
  </r>
  <r>
    <x v="0"/>
    <x v="10"/>
    <x v="28"/>
    <x v="3"/>
    <n v="-3206"/>
  </r>
  <r>
    <x v="0"/>
    <x v="11"/>
    <x v="28"/>
    <x v="3"/>
    <n v="-454"/>
  </r>
  <r>
    <x v="0"/>
    <x v="12"/>
    <x v="28"/>
    <x v="3"/>
    <n v="-1535"/>
  </r>
  <r>
    <x v="0"/>
    <x v="13"/>
    <x v="28"/>
    <x v="3"/>
    <n v="-2045"/>
  </r>
  <r>
    <x v="0"/>
    <x v="14"/>
    <x v="28"/>
    <x v="3"/>
    <n v="2528"/>
  </r>
  <r>
    <x v="0"/>
    <x v="0"/>
    <x v="29"/>
    <x v="0"/>
    <n v="-790"/>
  </r>
  <r>
    <x v="0"/>
    <x v="1"/>
    <x v="29"/>
    <x v="0"/>
    <n v="-687"/>
  </r>
  <r>
    <x v="0"/>
    <x v="2"/>
    <x v="29"/>
    <x v="0"/>
    <n v="-834"/>
  </r>
  <r>
    <x v="0"/>
    <x v="3"/>
    <x v="29"/>
    <x v="0"/>
    <n v="700"/>
  </r>
  <r>
    <x v="0"/>
    <x v="4"/>
    <x v="29"/>
    <x v="0"/>
    <n v="-1915"/>
  </r>
  <r>
    <x v="0"/>
    <x v="5"/>
    <x v="29"/>
    <x v="0"/>
    <n v="-1657"/>
  </r>
  <r>
    <x v="0"/>
    <x v="6"/>
    <x v="29"/>
    <x v="0"/>
    <n v="-3077"/>
  </r>
  <r>
    <x v="0"/>
    <x v="0"/>
    <x v="29"/>
    <x v="1"/>
    <n v="2008"/>
  </r>
  <r>
    <x v="0"/>
    <x v="1"/>
    <x v="29"/>
    <x v="1"/>
    <n v="2079"/>
  </r>
  <r>
    <x v="0"/>
    <x v="2"/>
    <x v="29"/>
    <x v="1"/>
    <n v="1925"/>
  </r>
  <r>
    <x v="0"/>
    <x v="3"/>
    <x v="29"/>
    <x v="1"/>
    <n v="7045"/>
  </r>
  <r>
    <x v="0"/>
    <x v="4"/>
    <x v="29"/>
    <x v="1"/>
    <n v="2493"/>
  </r>
  <r>
    <x v="0"/>
    <x v="5"/>
    <x v="29"/>
    <x v="1"/>
    <n v="1498"/>
  </r>
  <r>
    <x v="0"/>
    <x v="6"/>
    <x v="29"/>
    <x v="1"/>
    <n v="2710"/>
  </r>
  <r>
    <x v="0"/>
    <x v="0"/>
    <x v="29"/>
    <x v="2"/>
    <n v="-2798"/>
  </r>
  <r>
    <x v="0"/>
    <x v="1"/>
    <x v="29"/>
    <x v="2"/>
    <n v="-2766"/>
  </r>
  <r>
    <x v="0"/>
    <x v="2"/>
    <x v="29"/>
    <x v="2"/>
    <n v="-2759"/>
  </r>
  <r>
    <x v="0"/>
    <x v="3"/>
    <x v="29"/>
    <x v="2"/>
    <n v="-6345"/>
  </r>
  <r>
    <x v="0"/>
    <x v="4"/>
    <x v="29"/>
    <x v="2"/>
    <n v="-4408"/>
  </r>
  <r>
    <x v="0"/>
    <x v="5"/>
    <x v="29"/>
    <x v="2"/>
    <n v="-3155"/>
  </r>
  <r>
    <x v="0"/>
    <x v="6"/>
    <x v="29"/>
    <x v="2"/>
    <n v="-5787"/>
  </r>
  <r>
    <x v="0"/>
    <x v="0"/>
    <x v="29"/>
    <x v="3"/>
    <n v="-2506"/>
  </r>
  <r>
    <x v="0"/>
    <x v="1"/>
    <x v="29"/>
    <x v="3"/>
    <n v="-354"/>
  </r>
  <r>
    <x v="0"/>
    <x v="2"/>
    <x v="29"/>
    <x v="3"/>
    <n v="-2086"/>
  </r>
  <r>
    <x v="0"/>
    <x v="3"/>
    <x v="29"/>
    <x v="3"/>
    <n v="531"/>
  </r>
  <r>
    <x v="0"/>
    <x v="4"/>
    <x v="29"/>
    <x v="3"/>
    <n v="-5641"/>
  </r>
  <r>
    <x v="0"/>
    <x v="5"/>
    <x v="29"/>
    <x v="3"/>
    <n v="-4042"/>
  </r>
  <r>
    <x v="0"/>
    <x v="6"/>
    <x v="29"/>
    <x v="3"/>
    <n v="-2491"/>
  </r>
  <r>
    <x v="0"/>
    <x v="7"/>
    <x v="29"/>
    <x v="0"/>
    <n v="-485"/>
  </r>
  <r>
    <x v="0"/>
    <x v="8"/>
    <x v="29"/>
    <x v="0"/>
    <n v="-799"/>
  </r>
  <r>
    <x v="0"/>
    <x v="9"/>
    <x v="29"/>
    <x v="0"/>
    <n v="1441"/>
  </r>
  <r>
    <x v="0"/>
    <x v="10"/>
    <x v="29"/>
    <x v="0"/>
    <n v="-1856"/>
  </r>
  <r>
    <x v="0"/>
    <x v="11"/>
    <x v="29"/>
    <x v="0"/>
    <n v="1311"/>
  </r>
  <r>
    <x v="0"/>
    <x v="12"/>
    <x v="29"/>
    <x v="0"/>
    <n v="53"/>
  </r>
  <r>
    <x v="0"/>
    <x v="13"/>
    <x v="29"/>
    <x v="0"/>
    <n v="-401"/>
  </r>
  <r>
    <x v="0"/>
    <x v="14"/>
    <x v="29"/>
    <x v="0"/>
    <n v="1117"/>
  </r>
  <r>
    <x v="0"/>
    <x v="7"/>
    <x v="29"/>
    <x v="1"/>
    <n v="1084"/>
  </r>
  <r>
    <x v="0"/>
    <x v="8"/>
    <x v="29"/>
    <x v="1"/>
    <n v="1239"/>
  </r>
  <r>
    <x v="0"/>
    <x v="9"/>
    <x v="29"/>
    <x v="1"/>
    <n v="566"/>
  </r>
  <r>
    <x v="0"/>
    <x v="10"/>
    <x v="29"/>
    <x v="1"/>
    <n v="845"/>
  </r>
  <r>
    <x v="0"/>
    <x v="11"/>
    <x v="29"/>
    <x v="1"/>
    <n v="445"/>
  </r>
  <r>
    <x v="0"/>
    <x v="12"/>
    <x v="29"/>
    <x v="1"/>
    <n v="351"/>
  </r>
  <r>
    <x v="0"/>
    <x v="13"/>
    <x v="29"/>
    <x v="1"/>
    <n v="580"/>
  </r>
  <r>
    <x v="0"/>
    <x v="14"/>
    <x v="29"/>
    <x v="1"/>
    <n v="1979"/>
  </r>
  <r>
    <x v="0"/>
    <x v="7"/>
    <x v="29"/>
    <x v="2"/>
    <n v="-1569"/>
  </r>
  <r>
    <x v="0"/>
    <x v="8"/>
    <x v="29"/>
    <x v="2"/>
    <n v="-2038"/>
  </r>
  <r>
    <x v="0"/>
    <x v="9"/>
    <x v="29"/>
    <x v="2"/>
    <n v="875"/>
  </r>
  <r>
    <x v="0"/>
    <x v="10"/>
    <x v="29"/>
    <x v="2"/>
    <n v="-2701"/>
  </r>
  <r>
    <x v="0"/>
    <x v="11"/>
    <x v="29"/>
    <x v="2"/>
    <n v="866"/>
  </r>
  <r>
    <x v="0"/>
    <x v="12"/>
    <x v="29"/>
    <x v="2"/>
    <n v="-298"/>
  </r>
  <r>
    <x v="0"/>
    <x v="13"/>
    <x v="29"/>
    <x v="2"/>
    <n v="-981"/>
  </r>
  <r>
    <x v="0"/>
    <x v="14"/>
    <x v="29"/>
    <x v="2"/>
    <n v="-862"/>
  </r>
  <r>
    <x v="0"/>
    <x v="7"/>
    <x v="29"/>
    <x v="3"/>
    <n v="-1518"/>
  </r>
  <r>
    <x v="0"/>
    <x v="8"/>
    <x v="29"/>
    <x v="3"/>
    <n v="-1538"/>
  </r>
  <r>
    <x v="0"/>
    <x v="9"/>
    <x v="29"/>
    <x v="3"/>
    <n v="-412"/>
  </r>
  <r>
    <x v="0"/>
    <x v="10"/>
    <x v="29"/>
    <x v="3"/>
    <n v="-3303"/>
  </r>
  <r>
    <x v="0"/>
    <x v="11"/>
    <x v="29"/>
    <x v="3"/>
    <n v="-443"/>
  </r>
  <r>
    <x v="0"/>
    <x v="12"/>
    <x v="29"/>
    <x v="3"/>
    <n v="-1587"/>
  </r>
  <r>
    <x v="0"/>
    <x v="13"/>
    <x v="29"/>
    <x v="3"/>
    <n v="-2129"/>
  </r>
  <r>
    <x v="0"/>
    <x v="14"/>
    <x v="29"/>
    <x v="3"/>
    <n v="2663"/>
  </r>
  <r>
    <x v="0"/>
    <x v="0"/>
    <x v="30"/>
    <x v="0"/>
    <n v="-810"/>
  </r>
  <r>
    <x v="0"/>
    <x v="1"/>
    <x v="30"/>
    <x v="0"/>
    <n v="-580"/>
  </r>
  <r>
    <x v="0"/>
    <x v="2"/>
    <x v="30"/>
    <x v="0"/>
    <n v="-867"/>
  </r>
  <r>
    <x v="0"/>
    <x v="3"/>
    <x v="30"/>
    <x v="0"/>
    <n v="883"/>
  </r>
  <r>
    <x v="0"/>
    <x v="4"/>
    <x v="30"/>
    <x v="0"/>
    <n v="-2009"/>
  </r>
  <r>
    <x v="0"/>
    <x v="5"/>
    <x v="30"/>
    <x v="0"/>
    <n v="-1694"/>
  </r>
  <r>
    <x v="0"/>
    <x v="6"/>
    <x v="30"/>
    <x v="0"/>
    <n v="-3107"/>
  </r>
  <r>
    <x v="0"/>
    <x v="0"/>
    <x v="30"/>
    <x v="1"/>
    <n v="2048"/>
  </r>
  <r>
    <x v="0"/>
    <x v="1"/>
    <x v="30"/>
    <x v="1"/>
    <n v="2269"/>
  </r>
  <r>
    <x v="0"/>
    <x v="2"/>
    <x v="30"/>
    <x v="1"/>
    <n v="2009"/>
  </r>
  <r>
    <x v="0"/>
    <x v="3"/>
    <x v="30"/>
    <x v="1"/>
    <n v="7612"/>
  </r>
  <r>
    <x v="0"/>
    <x v="4"/>
    <x v="30"/>
    <x v="1"/>
    <n v="2557"/>
  </r>
  <r>
    <x v="0"/>
    <x v="5"/>
    <x v="30"/>
    <x v="1"/>
    <n v="1599"/>
  </r>
  <r>
    <x v="0"/>
    <x v="6"/>
    <x v="30"/>
    <x v="1"/>
    <n v="2885"/>
  </r>
  <r>
    <x v="0"/>
    <x v="0"/>
    <x v="30"/>
    <x v="2"/>
    <n v="-2858"/>
  </r>
  <r>
    <x v="0"/>
    <x v="1"/>
    <x v="30"/>
    <x v="2"/>
    <n v="-2849"/>
  </r>
  <r>
    <x v="0"/>
    <x v="2"/>
    <x v="30"/>
    <x v="2"/>
    <n v="-2876"/>
  </r>
  <r>
    <x v="0"/>
    <x v="3"/>
    <x v="30"/>
    <x v="2"/>
    <n v="-6729"/>
  </r>
  <r>
    <x v="0"/>
    <x v="4"/>
    <x v="30"/>
    <x v="2"/>
    <n v="-4566"/>
  </r>
  <r>
    <x v="0"/>
    <x v="5"/>
    <x v="30"/>
    <x v="2"/>
    <n v="-3293"/>
  </r>
  <r>
    <x v="0"/>
    <x v="6"/>
    <x v="30"/>
    <x v="2"/>
    <n v="-5992"/>
  </r>
  <r>
    <x v="0"/>
    <x v="0"/>
    <x v="30"/>
    <x v="3"/>
    <n v="-2583"/>
  </r>
  <r>
    <x v="0"/>
    <x v="1"/>
    <x v="30"/>
    <x v="3"/>
    <n v="-377"/>
  </r>
  <r>
    <x v="0"/>
    <x v="2"/>
    <x v="30"/>
    <x v="3"/>
    <n v="-2118"/>
  </r>
  <r>
    <x v="0"/>
    <x v="3"/>
    <x v="30"/>
    <x v="3"/>
    <n v="547"/>
  </r>
  <r>
    <x v="0"/>
    <x v="4"/>
    <x v="30"/>
    <x v="3"/>
    <n v="-5851"/>
  </r>
  <r>
    <x v="0"/>
    <x v="5"/>
    <x v="30"/>
    <x v="3"/>
    <n v="-4193"/>
  </r>
  <r>
    <x v="0"/>
    <x v="6"/>
    <x v="30"/>
    <x v="3"/>
    <n v="-2517"/>
  </r>
  <r>
    <x v="0"/>
    <x v="7"/>
    <x v="30"/>
    <x v="0"/>
    <n v="-465"/>
  </r>
  <r>
    <x v="0"/>
    <x v="8"/>
    <x v="30"/>
    <x v="0"/>
    <n v="-742"/>
  </r>
  <r>
    <x v="0"/>
    <x v="9"/>
    <x v="30"/>
    <x v="0"/>
    <n v="1495"/>
  </r>
  <r>
    <x v="0"/>
    <x v="10"/>
    <x v="30"/>
    <x v="0"/>
    <n v="-1887"/>
  </r>
  <r>
    <x v="0"/>
    <x v="11"/>
    <x v="30"/>
    <x v="0"/>
    <n v="1284"/>
  </r>
  <r>
    <x v="0"/>
    <x v="12"/>
    <x v="30"/>
    <x v="0"/>
    <n v="14"/>
  </r>
  <r>
    <x v="0"/>
    <x v="13"/>
    <x v="30"/>
    <x v="0"/>
    <n v="-454"/>
  </r>
  <r>
    <x v="0"/>
    <x v="14"/>
    <x v="30"/>
    <x v="0"/>
    <n v="1223"/>
  </r>
  <r>
    <x v="0"/>
    <x v="7"/>
    <x v="30"/>
    <x v="1"/>
    <n v="1129"/>
  </r>
  <r>
    <x v="0"/>
    <x v="8"/>
    <x v="30"/>
    <x v="1"/>
    <n v="1314"/>
  </r>
  <r>
    <x v="0"/>
    <x v="9"/>
    <x v="30"/>
    <x v="1"/>
    <n v="632"/>
  </r>
  <r>
    <x v="0"/>
    <x v="10"/>
    <x v="30"/>
    <x v="1"/>
    <n v="920"/>
  </r>
  <r>
    <x v="0"/>
    <x v="11"/>
    <x v="30"/>
    <x v="1"/>
    <n v="444"/>
  </r>
  <r>
    <x v="0"/>
    <x v="12"/>
    <x v="30"/>
    <x v="1"/>
    <n v="408"/>
  </r>
  <r>
    <x v="0"/>
    <x v="13"/>
    <x v="30"/>
    <x v="1"/>
    <n v="633"/>
  </r>
  <r>
    <x v="0"/>
    <x v="14"/>
    <x v="30"/>
    <x v="1"/>
    <n v="2145"/>
  </r>
  <r>
    <x v="0"/>
    <x v="7"/>
    <x v="30"/>
    <x v="2"/>
    <n v="-1594"/>
  </r>
  <r>
    <x v="0"/>
    <x v="8"/>
    <x v="30"/>
    <x v="2"/>
    <n v="-2056"/>
  </r>
  <r>
    <x v="0"/>
    <x v="9"/>
    <x v="30"/>
    <x v="2"/>
    <n v="863"/>
  </r>
  <r>
    <x v="0"/>
    <x v="10"/>
    <x v="30"/>
    <x v="2"/>
    <n v="-2807"/>
  </r>
  <r>
    <x v="0"/>
    <x v="11"/>
    <x v="30"/>
    <x v="2"/>
    <n v="840"/>
  </r>
  <r>
    <x v="0"/>
    <x v="12"/>
    <x v="30"/>
    <x v="2"/>
    <n v="-394"/>
  </r>
  <r>
    <x v="0"/>
    <x v="13"/>
    <x v="30"/>
    <x v="2"/>
    <n v="-1087"/>
  </r>
  <r>
    <x v="0"/>
    <x v="14"/>
    <x v="30"/>
    <x v="2"/>
    <n v="-922"/>
  </r>
  <r>
    <x v="0"/>
    <x v="7"/>
    <x v="30"/>
    <x v="3"/>
    <n v="-1556"/>
  </r>
  <r>
    <x v="0"/>
    <x v="8"/>
    <x v="30"/>
    <x v="3"/>
    <n v="-1576"/>
  </r>
  <r>
    <x v="0"/>
    <x v="9"/>
    <x v="30"/>
    <x v="3"/>
    <n v="-391"/>
  </r>
  <r>
    <x v="0"/>
    <x v="10"/>
    <x v="30"/>
    <x v="3"/>
    <n v="-3375"/>
  </r>
  <r>
    <x v="0"/>
    <x v="11"/>
    <x v="30"/>
    <x v="3"/>
    <n v="-415"/>
  </r>
  <r>
    <x v="0"/>
    <x v="12"/>
    <x v="30"/>
    <x v="3"/>
    <n v="-1643"/>
  </r>
  <r>
    <x v="0"/>
    <x v="13"/>
    <x v="30"/>
    <x v="3"/>
    <n v="-2207"/>
  </r>
  <r>
    <x v="0"/>
    <x v="14"/>
    <x v="30"/>
    <x v="3"/>
    <n v="2848"/>
  </r>
  <r>
    <x v="0"/>
    <x v="0"/>
    <x v="31"/>
    <x v="0"/>
    <n v="-944"/>
  </r>
  <r>
    <x v="0"/>
    <x v="1"/>
    <x v="31"/>
    <x v="0"/>
    <n v="-549"/>
  </r>
  <r>
    <x v="0"/>
    <x v="2"/>
    <x v="31"/>
    <x v="0"/>
    <n v="-899"/>
  </r>
  <r>
    <x v="0"/>
    <x v="3"/>
    <x v="31"/>
    <x v="0"/>
    <n v="1237"/>
  </r>
  <r>
    <x v="0"/>
    <x v="4"/>
    <x v="31"/>
    <x v="0"/>
    <n v="-2020"/>
  </r>
  <r>
    <x v="0"/>
    <x v="5"/>
    <x v="31"/>
    <x v="0"/>
    <n v="-1848"/>
  </r>
  <r>
    <x v="0"/>
    <x v="6"/>
    <x v="31"/>
    <x v="0"/>
    <n v="-3159"/>
  </r>
  <r>
    <x v="0"/>
    <x v="0"/>
    <x v="31"/>
    <x v="1"/>
    <n v="2087"/>
  </r>
  <r>
    <x v="0"/>
    <x v="1"/>
    <x v="31"/>
    <x v="1"/>
    <n v="2404"/>
  </r>
  <r>
    <x v="0"/>
    <x v="2"/>
    <x v="31"/>
    <x v="1"/>
    <n v="2084"/>
  </r>
  <r>
    <x v="0"/>
    <x v="3"/>
    <x v="31"/>
    <x v="1"/>
    <n v="7966"/>
  </r>
  <r>
    <x v="0"/>
    <x v="4"/>
    <x v="31"/>
    <x v="1"/>
    <n v="2648"/>
  </r>
  <r>
    <x v="0"/>
    <x v="5"/>
    <x v="31"/>
    <x v="1"/>
    <n v="1735"/>
  </r>
  <r>
    <x v="0"/>
    <x v="6"/>
    <x v="31"/>
    <x v="1"/>
    <n v="3026"/>
  </r>
  <r>
    <x v="0"/>
    <x v="0"/>
    <x v="31"/>
    <x v="2"/>
    <n v="-3031"/>
  </r>
  <r>
    <x v="0"/>
    <x v="1"/>
    <x v="31"/>
    <x v="2"/>
    <n v="-2953"/>
  </r>
  <r>
    <x v="0"/>
    <x v="2"/>
    <x v="31"/>
    <x v="2"/>
    <n v="-2983"/>
  </r>
  <r>
    <x v="0"/>
    <x v="3"/>
    <x v="31"/>
    <x v="2"/>
    <n v="-6729"/>
  </r>
  <r>
    <x v="0"/>
    <x v="4"/>
    <x v="31"/>
    <x v="2"/>
    <n v="-4668"/>
  </r>
  <r>
    <x v="0"/>
    <x v="5"/>
    <x v="31"/>
    <x v="2"/>
    <n v="-3583"/>
  </r>
  <r>
    <x v="0"/>
    <x v="6"/>
    <x v="31"/>
    <x v="2"/>
    <n v="-6185"/>
  </r>
  <r>
    <x v="0"/>
    <x v="0"/>
    <x v="31"/>
    <x v="3"/>
    <n v="-2663"/>
  </r>
  <r>
    <x v="0"/>
    <x v="1"/>
    <x v="31"/>
    <x v="3"/>
    <n v="-385"/>
  </r>
  <r>
    <x v="0"/>
    <x v="2"/>
    <x v="31"/>
    <x v="3"/>
    <n v="-2171"/>
  </r>
  <r>
    <x v="0"/>
    <x v="3"/>
    <x v="31"/>
    <x v="3"/>
    <n v="573"/>
  </r>
  <r>
    <x v="0"/>
    <x v="4"/>
    <x v="31"/>
    <x v="3"/>
    <n v="-6018"/>
  </r>
  <r>
    <x v="0"/>
    <x v="5"/>
    <x v="31"/>
    <x v="3"/>
    <n v="-4327"/>
  </r>
  <r>
    <x v="0"/>
    <x v="6"/>
    <x v="31"/>
    <x v="3"/>
    <n v="-2612"/>
  </r>
  <r>
    <x v="0"/>
    <x v="7"/>
    <x v="31"/>
    <x v="0"/>
    <n v="-514"/>
  </r>
  <r>
    <x v="0"/>
    <x v="8"/>
    <x v="31"/>
    <x v="0"/>
    <n v="-825"/>
  </r>
  <r>
    <x v="0"/>
    <x v="9"/>
    <x v="31"/>
    <x v="0"/>
    <n v="1518"/>
  </r>
  <r>
    <x v="0"/>
    <x v="10"/>
    <x v="31"/>
    <x v="0"/>
    <n v="-1833"/>
  </r>
  <r>
    <x v="0"/>
    <x v="11"/>
    <x v="31"/>
    <x v="0"/>
    <n v="1246"/>
  </r>
  <r>
    <x v="0"/>
    <x v="12"/>
    <x v="31"/>
    <x v="0"/>
    <n v="55"/>
  </r>
  <r>
    <x v="0"/>
    <x v="13"/>
    <x v="31"/>
    <x v="0"/>
    <n v="-502"/>
  </r>
  <r>
    <x v="0"/>
    <x v="14"/>
    <x v="31"/>
    <x v="0"/>
    <n v="1153"/>
  </r>
  <r>
    <x v="0"/>
    <x v="7"/>
    <x v="31"/>
    <x v="1"/>
    <n v="1154"/>
  </r>
  <r>
    <x v="0"/>
    <x v="8"/>
    <x v="31"/>
    <x v="1"/>
    <n v="1371"/>
  </r>
  <r>
    <x v="0"/>
    <x v="9"/>
    <x v="31"/>
    <x v="1"/>
    <n v="668"/>
  </r>
  <r>
    <x v="0"/>
    <x v="10"/>
    <x v="31"/>
    <x v="1"/>
    <n v="1035"/>
  </r>
  <r>
    <x v="0"/>
    <x v="11"/>
    <x v="31"/>
    <x v="1"/>
    <n v="493"/>
  </r>
  <r>
    <x v="0"/>
    <x v="12"/>
    <x v="31"/>
    <x v="1"/>
    <n v="485"/>
  </r>
  <r>
    <x v="0"/>
    <x v="13"/>
    <x v="31"/>
    <x v="1"/>
    <n v="668"/>
  </r>
  <r>
    <x v="0"/>
    <x v="14"/>
    <x v="31"/>
    <x v="1"/>
    <n v="2259"/>
  </r>
  <r>
    <x v="0"/>
    <x v="7"/>
    <x v="31"/>
    <x v="2"/>
    <n v="-1668"/>
  </r>
  <r>
    <x v="0"/>
    <x v="8"/>
    <x v="31"/>
    <x v="2"/>
    <n v="-2196"/>
  </r>
  <r>
    <x v="0"/>
    <x v="9"/>
    <x v="31"/>
    <x v="2"/>
    <n v="850"/>
  </r>
  <r>
    <x v="0"/>
    <x v="10"/>
    <x v="31"/>
    <x v="2"/>
    <n v="-2868"/>
  </r>
  <r>
    <x v="0"/>
    <x v="11"/>
    <x v="31"/>
    <x v="2"/>
    <n v="753"/>
  </r>
  <r>
    <x v="0"/>
    <x v="12"/>
    <x v="31"/>
    <x v="2"/>
    <n v="-430"/>
  </r>
  <r>
    <x v="0"/>
    <x v="13"/>
    <x v="31"/>
    <x v="2"/>
    <n v="-1170"/>
  </r>
  <r>
    <x v="0"/>
    <x v="14"/>
    <x v="31"/>
    <x v="2"/>
    <n v="-1106"/>
  </r>
  <r>
    <x v="0"/>
    <x v="7"/>
    <x v="31"/>
    <x v="3"/>
    <n v="-1596"/>
  </r>
  <r>
    <x v="0"/>
    <x v="8"/>
    <x v="31"/>
    <x v="3"/>
    <n v="-1628"/>
  </r>
  <r>
    <x v="0"/>
    <x v="9"/>
    <x v="31"/>
    <x v="3"/>
    <n v="-387"/>
  </r>
  <r>
    <x v="0"/>
    <x v="10"/>
    <x v="31"/>
    <x v="3"/>
    <n v="-3449"/>
  </r>
  <r>
    <x v="0"/>
    <x v="11"/>
    <x v="31"/>
    <x v="3"/>
    <n v="-392"/>
  </r>
  <r>
    <x v="0"/>
    <x v="12"/>
    <x v="31"/>
    <x v="3"/>
    <n v="-1693"/>
  </r>
  <r>
    <x v="0"/>
    <x v="13"/>
    <x v="31"/>
    <x v="3"/>
    <n v="-2268"/>
  </r>
  <r>
    <x v="0"/>
    <x v="14"/>
    <x v="31"/>
    <x v="3"/>
    <n v="2883"/>
  </r>
  <r>
    <x v="0"/>
    <x v="0"/>
    <x v="32"/>
    <x v="0"/>
    <n v="-1054"/>
  </r>
  <r>
    <x v="0"/>
    <x v="1"/>
    <x v="32"/>
    <x v="0"/>
    <n v="-507"/>
  </r>
  <r>
    <x v="0"/>
    <x v="2"/>
    <x v="32"/>
    <x v="0"/>
    <n v="-970"/>
  </r>
  <r>
    <x v="0"/>
    <x v="3"/>
    <x v="32"/>
    <x v="0"/>
    <n v="1757"/>
  </r>
  <r>
    <x v="0"/>
    <x v="4"/>
    <x v="32"/>
    <x v="0"/>
    <n v="-2112"/>
  </r>
  <r>
    <x v="0"/>
    <x v="5"/>
    <x v="32"/>
    <x v="0"/>
    <n v="-1904"/>
  </r>
  <r>
    <x v="0"/>
    <x v="6"/>
    <x v="32"/>
    <x v="0"/>
    <n v="-3002"/>
  </r>
  <r>
    <x v="0"/>
    <x v="0"/>
    <x v="32"/>
    <x v="1"/>
    <n v="2110"/>
  </r>
  <r>
    <x v="0"/>
    <x v="1"/>
    <x v="32"/>
    <x v="1"/>
    <n v="2543"/>
  </r>
  <r>
    <x v="0"/>
    <x v="2"/>
    <x v="32"/>
    <x v="1"/>
    <n v="2170"/>
  </r>
  <r>
    <x v="0"/>
    <x v="3"/>
    <x v="32"/>
    <x v="1"/>
    <n v="8494"/>
  </r>
  <r>
    <x v="0"/>
    <x v="4"/>
    <x v="32"/>
    <x v="1"/>
    <n v="2709"/>
  </r>
  <r>
    <x v="0"/>
    <x v="5"/>
    <x v="32"/>
    <x v="1"/>
    <n v="1892"/>
  </r>
  <r>
    <x v="0"/>
    <x v="6"/>
    <x v="32"/>
    <x v="1"/>
    <n v="3210"/>
  </r>
  <r>
    <x v="0"/>
    <x v="0"/>
    <x v="32"/>
    <x v="2"/>
    <n v="-3164"/>
  </r>
  <r>
    <x v="0"/>
    <x v="1"/>
    <x v="32"/>
    <x v="2"/>
    <n v="-3050"/>
  </r>
  <r>
    <x v="0"/>
    <x v="2"/>
    <x v="32"/>
    <x v="2"/>
    <n v="-3140"/>
  </r>
  <r>
    <x v="0"/>
    <x v="3"/>
    <x v="32"/>
    <x v="2"/>
    <n v="-6737"/>
  </r>
  <r>
    <x v="0"/>
    <x v="4"/>
    <x v="32"/>
    <x v="2"/>
    <n v="-4821"/>
  </r>
  <r>
    <x v="0"/>
    <x v="5"/>
    <x v="32"/>
    <x v="2"/>
    <n v="-3796"/>
  </r>
  <r>
    <x v="0"/>
    <x v="6"/>
    <x v="32"/>
    <x v="2"/>
    <n v="-6212"/>
  </r>
  <r>
    <x v="0"/>
    <x v="0"/>
    <x v="32"/>
    <x v="3"/>
    <n v="-2752"/>
  </r>
  <r>
    <x v="0"/>
    <x v="1"/>
    <x v="32"/>
    <x v="3"/>
    <n v="-455"/>
  </r>
  <r>
    <x v="0"/>
    <x v="2"/>
    <x v="32"/>
    <x v="3"/>
    <n v="-2245"/>
  </r>
  <r>
    <x v="0"/>
    <x v="3"/>
    <x v="32"/>
    <x v="3"/>
    <n v="620"/>
  </r>
  <r>
    <x v="0"/>
    <x v="4"/>
    <x v="32"/>
    <x v="3"/>
    <n v="-6151"/>
  </r>
  <r>
    <x v="0"/>
    <x v="5"/>
    <x v="32"/>
    <x v="3"/>
    <n v="-4495"/>
  </r>
  <r>
    <x v="0"/>
    <x v="6"/>
    <x v="32"/>
    <x v="3"/>
    <n v="-2690"/>
  </r>
  <r>
    <x v="0"/>
    <x v="7"/>
    <x v="32"/>
    <x v="0"/>
    <n v="-492"/>
  </r>
  <r>
    <x v="0"/>
    <x v="8"/>
    <x v="32"/>
    <x v="0"/>
    <n v="-901"/>
  </r>
  <r>
    <x v="0"/>
    <x v="9"/>
    <x v="32"/>
    <x v="0"/>
    <n v="1547"/>
  </r>
  <r>
    <x v="0"/>
    <x v="10"/>
    <x v="32"/>
    <x v="0"/>
    <n v="-1819"/>
  </r>
  <r>
    <x v="0"/>
    <x v="11"/>
    <x v="32"/>
    <x v="0"/>
    <n v="1366"/>
  </r>
  <r>
    <x v="0"/>
    <x v="12"/>
    <x v="32"/>
    <x v="0"/>
    <n v="-10"/>
  </r>
  <r>
    <x v="0"/>
    <x v="13"/>
    <x v="32"/>
    <x v="0"/>
    <n v="-523"/>
  </r>
  <r>
    <x v="0"/>
    <x v="14"/>
    <x v="32"/>
    <x v="0"/>
    <n v="1226"/>
  </r>
  <r>
    <x v="0"/>
    <x v="7"/>
    <x v="32"/>
    <x v="1"/>
    <n v="1209"/>
  </r>
  <r>
    <x v="0"/>
    <x v="8"/>
    <x v="32"/>
    <x v="1"/>
    <n v="1438"/>
  </r>
  <r>
    <x v="0"/>
    <x v="9"/>
    <x v="32"/>
    <x v="1"/>
    <n v="695"/>
  </r>
  <r>
    <x v="0"/>
    <x v="10"/>
    <x v="32"/>
    <x v="1"/>
    <n v="1145"/>
  </r>
  <r>
    <x v="0"/>
    <x v="11"/>
    <x v="32"/>
    <x v="1"/>
    <n v="566"/>
  </r>
  <r>
    <x v="0"/>
    <x v="12"/>
    <x v="32"/>
    <x v="1"/>
    <n v="536"/>
  </r>
  <r>
    <x v="0"/>
    <x v="13"/>
    <x v="32"/>
    <x v="1"/>
    <n v="721"/>
  </r>
  <r>
    <x v="0"/>
    <x v="14"/>
    <x v="32"/>
    <x v="1"/>
    <n v="2449"/>
  </r>
  <r>
    <x v="0"/>
    <x v="7"/>
    <x v="32"/>
    <x v="2"/>
    <n v="-1701"/>
  </r>
  <r>
    <x v="0"/>
    <x v="8"/>
    <x v="32"/>
    <x v="2"/>
    <n v="-2339"/>
  </r>
  <r>
    <x v="0"/>
    <x v="9"/>
    <x v="32"/>
    <x v="2"/>
    <n v="852"/>
  </r>
  <r>
    <x v="0"/>
    <x v="10"/>
    <x v="32"/>
    <x v="2"/>
    <n v="-2964"/>
  </r>
  <r>
    <x v="0"/>
    <x v="11"/>
    <x v="32"/>
    <x v="2"/>
    <n v="800"/>
  </r>
  <r>
    <x v="0"/>
    <x v="12"/>
    <x v="32"/>
    <x v="2"/>
    <n v="-546"/>
  </r>
  <r>
    <x v="0"/>
    <x v="13"/>
    <x v="32"/>
    <x v="2"/>
    <n v="-1244"/>
  </r>
  <r>
    <x v="0"/>
    <x v="14"/>
    <x v="32"/>
    <x v="2"/>
    <n v="-1223"/>
  </r>
  <r>
    <x v="0"/>
    <x v="7"/>
    <x v="32"/>
    <x v="3"/>
    <n v="-1653"/>
  </r>
  <r>
    <x v="0"/>
    <x v="8"/>
    <x v="32"/>
    <x v="3"/>
    <n v="-1648"/>
  </r>
  <r>
    <x v="0"/>
    <x v="9"/>
    <x v="32"/>
    <x v="3"/>
    <n v="-460"/>
  </r>
  <r>
    <x v="0"/>
    <x v="10"/>
    <x v="32"/>
    <x v="3"/>
    <n v="-3496"/>
  </r>
  <r>
    <x v="0"/>
    <x v="11"/>
    <x v="32"/>
    <x v="3"/>
    <n v="-364"/>
  </r>
  <r>
    <x v="0"/>
    <x v="12"/>
    <x v="32"/>
    <x v="3"/>
    <n v="-1757"/>
  </r>
  <r>
    <x v="0"/>
    <x v="13"/>
    <x v="32"/>
    <x v="3"/>
    <n v="-2341"/>
  </r>
  <r>
    <x v="0"/>
    <x v="14"/>
    <x v="32"/>
    <x v="3"/>
    <n v="2922"/>
  </r>
  <r>
    <x v="1"/>
    <x v="0"/>
    <x v="10"/>
    <x v="0"/>
    <n v="122"/>
  </r>
  <r>
    <x v="1"/>
    <x v="1"/>
    <x v="10"/>
    <x v="0"/>
    <n v="-28"/>
  </r>
  <r>
    <x v="1"/>
    <x v="2"/>
    <x v="10"/>
    <x v="0"/>
    <n v="260"/>
  </r>
  <r>
    <x v="1"/>
    <x v="3"/>
    <x v="10"/>
    <x v="0"/>
    <n v="200"/>
  </r>
  <r>
    <x v="1"/>
    <x v="4"/>
    <x v="10"/>
    <x v="0"/>
    <n v="127"/>
  </r>
  <r>
    <x v="1"/>
    <x v="5"/>
    <x v="10"/>
    <x v="0"/>
    <n v="-37"/>
  </r>
  <r>
    <x v="1"/>
    <x v="6"/>
    <x v="10"/>
    <x v="0"/>
    <n v="94"/>
  </r>
  <r>
    <x v="1"/>
    <x v="0"/>
    <x v="10"/>
    <x v="1"/>
    <n v="176"/>
  </r>
  <r>
    <x v="1"/>
    <x v="1"/>
    <x v="10"/>
    <x v="1"/>
    <n v="86"/>
  </r>
  <r>
    <x v="1"/>
    <x v="2"/>
    <x v="10"/>
    <x v="1"/>
    <n v="87"/>
  </r>
  <r>
    <x v="1"/>
    <x v="3"/>
    <x v="10"/>
    <x v="1"/>
    <n v="328"/>
  </r>
  <r>
    <x v="1"/>
    <x v="4"/>
    <x v="10"/>
    <x v="1"/>
    <n v="335"/>
  </r>
  <r>
    <x v="1"/>
    <x v="5"/>
    <x v="10"/>
    <x v="1"/>
    <n v="86"/>
  </r>
  <r>
    <x v="1"/>
    <x v="6"/>
    <x v="10"/>
    <x v="1"/>
    <n v="236"/>
  </r>
  <r>
    <x v="1"/>
    <x v="0"/>
    <x v="10"/>
    <x v="2"/>
    <n v="-54"/>
  </r>
  <r>
    <x v="1"/>
    <x v="1"/>
    <x v="10"/>
    <x v="2"/>
    <n v="-114"/>
  </r>
  <r>
    <x v="1"/>
    <x v="2"/>
    <x v="10"/>
    <x v="2"/>
    <n v="173"/>
  </r>
  <r>
    <x v="1"/>
    <x v="3"/>
    <x v="10"/>
    <x v="2"/>
    <n v="-128"/>
  </r>
  <r>
    <x v="1"/>
    <x v="4"/>
    <x v="10"/>
    <x v="2"/>
    <n v="-208"/>
  </r>
  <r>
    <x v="1"/>
    <x v="5"/>
    <x v="10"/>
    <x v="2"/>
    <n v="-123"/>
  </r>
  <r>
    <x v="1"/>
    <x v="6"/>
    <x v="10"/>
    <x v="2"/>
    <n v="-142"/>
  </r>
  <r>
    <x v="1"/>
    <x v="0"/>
    <x v="10"/>
    <x v="3"/>
    <n v="-69"/>
  </r>
  <r>
    <x v="1"/>
    <x v="1"/>
    <x v="10"/>
    <x v="3"/>
    <n v="10"/>
  </r>
  <r>
    <x v="1"/>
    <x v="2"/>
    <x v="10"/>
    <x v="3"/>
    <n v="-17"/>
  </r>
  <r>
    <x v="1"/>
    <x v="3"/>
    <x v="10"/>
    <x v="3"/>
    <n v="202"/>
  </r>
  <r>
    <x v="1"/>
    <x v="4"/>
    <x v="10"/>
    <x v="3"/>
    <n v="-147"/>
  </r>
  <r>
    <x v="1"/>
    <x v="5"/>
    <x v="10"/>
    <x v="3"/>
    <n v="-87"/>
  </r>
  <r>
    <x v="1"/>
    <x v="6"/>
    <x v="10"/>
    <x v="3"/>
    <n v="32"/>
  </r>
  <r>
    <x v="1"/>
    <x v="7"/>
    <x v="10"/>
    <x v="0"/>
    <n v="-34"/>
  </r>
  <r>
    <x v="1"/>
    <x v="8"/>
    <x v="10"/>
    <x v="0"/>
    <n v="143"/>
  </r>
  <r>
    <x v="1"/>
    <x v="9"/>
    <x v="10"/>
    <x v="0"/>
    <n v="258"/>
  </r>
  <r>
    <x v="1"/>
    <x v="10"/>
    <x v="10"/>
    <x v="0"/>
    <n v="-24"/>
  </r>
  <r>
    <x v="1"/>
    <x v="11"/>
    <x v="10"/>
    <x v="0"/>
    <n v="81"/>
  </r>
  <r>
    <x v="1"/>
    <x v="12"/>
    <x v="10"/>
    <x v="0"/>
    <n v="90"/>
  </r>
  <r>
    <x v="1"/>
    <x v="13"/>
    <x v="10"/>
    <x v="0"/>
    <n v="-61"/>
  </r>
  <r>
    <x v="1"/>
    <x v="14"/>
    <x v="10"/>
    <x v="0"/>
    <n v="344"/>
  </r>
  <r>
    <x v="1"/>
    <x v="7"/>
    <x v="10"/>
    <x v="1"/>
    <n v="284"/>
  </r>
  <r>
    <x v="1"/>
    <x v="8"/>
    <x v="10"/>
    <x v="1"/>
    <n v="188"/>
  </r>
  <r>
    <x v="1"/>
    <x v="9"/>
    <x v="10"/>
    <x v="1"/>
    <n v="45"/>
  </r>
  <r>
    <x v="1"/>
    <x v="10"/>
    <x v="10"/>
    <x v="1"/>
    <n v="74"/>
  </r>
  <r>
    <x v="1"/>
    <x v="11"/>
    <x v="10"/>
    <x v="1"/>
    <n v="34"/>
  </r>
  <r>
    <x v="1"/>
    <x v="12"/>
    <x v="10"/>
    <x v="1"/>
    <n v="25"/>
  </r>
  <r>
    <x v="1"/>
    <x v="13"/>
    <x v="10"/>
    <x v="1"/>
    <n v="31"/>
  </r>
  <r>
    <x v="1"/>
    <x v="14"/>
    <x v="10"/>
    <x v="1"/>
    <n v="160"/>
  </r>
  <r>
    <x v="1"/>
    <x v="7"/>
    <x v="10"/>
    <x v="2"/>
    <n v="-318"/>
  </r>
  <r>
    <x v="1"/>
    <x v="8"/>
    <x v="10"/>
    <x v="2"/>
    <n v="-45"/>
  </r>
  <r>
    <x v="1"/>
    <x v="9"/>
    <x v="10"/>
    <x v="2"/>
    <n v="213"/>
  </r>
  <r>
    <x v="1"/>
    <x v="10"/>
    <x v="10"/>
    <x v="2"/>
    <n v="-98"/>
  </r>
  <r>
    <x v="1"/>
    <x v="11"/>
    <x v="10"/>
    <x v="2"/>
    <n v="47"/>
  </r>
  <r>
    <x v="1"/>
    <x v="12"/>
    <x v="10"/>
    <x v="2"/>
    <n v="65"/>
  </r>
  <r>
    <x v="1"/>
    <x v="13"/>
    <x v="10"/>
    <x v="2"/>
    <n v="-92"/>
  </r>
  <r>
    <x v="1"/>
    <x v="14"/>
    <x v="10"/>
    <x v="2"/>
    <n v="184"/>
  </r>
  <r>
    <x v="1"/>
    <x v="7"/>
    <x v="10"/>
    <x v="3"/>
    <n v="-6"/>
  </r>
  <r>
    <x v="1"/>
    <x v="8"/>
    <x v="10"/>
    <x v="3"/>
    <n v="-17"/>
  </r>
  <r>
    <x v="1"/>
    <x v="9"/>
    <x v="10"/>
    <x v="3"/>
    <n v="2"/>
  </r>
  <r>
    <x v="1"/>
    <x v="10"/>
    <x v="10"/>
    <x v="3"/>
    <n v="-28"/>
  </r>
  <r>
    <x v="1"/>
    <x v="11"/>
    <x v="10"/>
    <x v="3"/>
    <n v="4"/>
  </r>
  <r>
    <x v="1"/>
    <x v="12"/>
    <x v="10"/>
    <x v="3"/>
    <n v="-23"/>
  </r>
  <r>
    <x v="1"/>
    <x v="13"/>
    <x v="10"/>
    <x v="3"/>
    <n v="-27"/>
  </r>
  <r>
    <x v="1"/>
    <x v="14"/>
    <x v="10"/>
    <x v="3"/>
    <n v="241"/>
  </r>
  <r>
    <x v="1"/>
    <x v="0"/>
    <x v="11"/>
    <x v="0"/>
    <n v="149"/>
  </r>
  <r>
    <x v="1"/>
    <x v="1"/>
    <x v="11"/>
    <x v="0"/>
    <n v="52"/>
  </r>
  <r>
    <x v="1"/>
    <x v="2"/>
    <x v="11"/>
    <x v="0"/>
    <n v="318"/>
  </r>
  <r>
    <x v="1"/>
    <x v="3"/>
    <x v="11"/>
    <x v="0"/>
    <n v="249"/>
  </r>
  <r>
    <x v="1"/>
    <x v="4"/>
    <x v="11"/>
    <x v="0"/>
    <n v="29"/>
  </r>
  <r>
    <x v="1"/>
    <x v="5"/>
    <x v="11"/>
    <x v="0"/>
    <n v="-62"/>
  </r>
  <r>
    <x v="1"/>
    <x v="6"/>
    <x v="11"/>
    <x v="0"/>
    <n v="-16"/>
  </r>
  <r>
    <x v="1"/>
    <x v="0"/>
    <x v="11"/>
    <x v="1"/>
    <n v="406"/>
  </r>
  <r>
    <x v="1"/>
    <x v="1"/>
    <x v="11"/>
    <x v="1"/>
    <n v="158"/>
  </r>
  <r>
    <x v="1"/>
    <x v="2"/>
    <x v="11"/>
    <x v="1"/>
    <n v="159"/>
  </r>
  <r>
    <x v="1"/>
    <x v="3"/>
    <x v="11"/>
    <x v="1"/>
    <n v="645"/>
  </r>
  <r>
    <x v="1"/>
    <x v="4"/>
    <x v="11"/>
    <x v="1"/>
    <n v="563"/>
  </r>
  <r>
    <x v="1"/>
    <x v="5"/>
    <x v="11"/>
    <x v="1"/>
    <n v="121"/>
  </r>
  <r>
    <x v="1"/>
    <x v="6"/>
    <x v="11"/>
    <x v="1"/>
    <n v="448"/>
  </r>
  <r>
    <x v="1"/>
    <x v="0"/>
    <x v="11"/>
    <x v="2"/>
    <n v="-257"/>
  </r>
  <r>
    <x v="1"/>
    <x v="1"/>
    <x v="11"/>
    <x v="2"/>
    <n v="-106"/>
  </r>
  <r>
    <x v="1"/>
    <x v="2"/>
    <x v="11"/>
    <x v="2"/>
    <n v="159"/>
  </r>
  <r>
    <x v="1"/>
    <x v="3"/>
    <x v="11"/>
    <x v="2"/>
    <n v="-396"/>
  </r>
  <r>
    <x v="1"/>
    <x v="4"/>
    <x v="11"/>
    <x v="2"/>
    <n v="-534"/>
  </r>
  <r>
    <x v="1"/>
    <x v="5"/>
    <x v="11"/>
    <x v="2"/>
    <n v="-183"/>
  </r>
  <r>
    <x v="1"/>
    <x v="6"/>
    <x v="11"/>
    <x v="2"/>
    <n v="-464"/>
  </r>
  <r>
    <x v="1"/>
    <x v="0"/>
    <x v="11"/>
    <x v="3"/>
    <n v="-107"/>
  </r>
  <r>
    <x v="1"/>
    <x v="1"/>
    <x v="11"/>
    <x v="3"/>
    <n v="43"/>
  </r>
  <r>
    <x v="1"/>
    <x v="2"/>
    <x v="11"/>
    <x v="3"/>
    <n v="-8"/>
  </r>
  <r>
    <x v="1"/>
    <x v="3"/>
    <x v="11"/>
    <x v="3"/>
    <n v="468"/>
  </r>
  <r>
    <x v="1"/>
    <x v="4"/>
    <x v="11"/>
    <x v="3"/>
    <n v="-269"/>
  </r>
  <r>
    <x v="1"/>
    <x v="5"/>
    <x v="11"/>
    <x v="3"/>
    <n v="-147"/>
  </r>
  <r>
    <x v="1"/>
    <x v="6"/>
    <x v="11"/>
    <x v="3"/>
    <n v="86"/>
  </r>
  <r>
    <x v="1"/>
    <x v="7"/>
    <x v="11"/>
    <x v="0"/>
    <n v="-73"/>
  </r>
  <r>
    <x v="1"/>
    <x v="8"/>
    <x v="11"/>
    <x v="0"/>
    <n v="102"/>
  </r>
  <r>
    <x v="1"/>
    <x v="9"/>
    <x v="11"/>
    <x v="0"/>
    <n v="467"/>
  </r>
  <r>
    <x v="1"/>
    <x v="10"/>
    <x v="11"/>
    <x v="0"/>
    <n v="-48"/>
  </r>
  <r>
    <x v="1"/>
    <x v="11"/>
    <x v="11"/>
    <x v="0"/>
    <n v="68"/>
  </r>
  <r>
    <x v="1"/>
    <x v="12"/>
    <x v="11"/>
    <x v="0"/>
    <n v="173"/>
  </r>
  <r>
    <x v="1"/>
    <x v="13"/>
    <x v="11"/>
    <x v="0"/>
    <n v="-87"/>
  </r>
  <r>
    <x v="1"/>
    <x v="14"/>
    <x v="11"/>
    <x v="0"/>
    <n v="453"/>
  </r>
  <r>
    <x v="1"/>
    <x v="7"/>
    <x v="11"/>
    <x v="1"/>
    <n v="388"/>
  </r>
  <r>
    <x v="1"/>
    <x v="8"/>
    <x v="11"/>
    <x v="1"/>
    <n v="252"/>
  </r>
  <r>
    <x v="1"/>
    <x v="9"/>
    <x v="11"/>
    <x v="1"/>
    <n v="56"/>
  </r>
  <r>
    <x v="1"/>
    <x v="10"/>
    <x v="11"/>
    <x v="1"/>
    <n v="90"/>
  </r>
  <r>
    <x v="1"/>
    <x v="11"/>
    <x v="11"/>
    <x v="1"/>
    <n v="43"/>
  </r>
  <r>
    <x v="1"/>
    <x v="12"/>
    <x v="11"/>
    <x v="1"/>
    <n v="64"/>
  </r>
  <r>
    <x v="1"/>
    <x v="13"/>
    <x v="11"/>
    <x v="1"/>
    <n v="36"/>
  </r>
  <r>
    <x v="1"/>
    <x v="14"/>
    <x v="11"/>
    <x v="1"/>
    <n v="219"/>
  </r>
  <r>
    <x v="1"/>
    <x v="7"/>
    <x v="11"/>
    <x v="2"/>
    <n v="-461"/>
  </r>
  <r>
    <x v="1"/>
    <x v="8"/>
    <x v="11"/>
    <x v="2"/>
    <n v="-150"/>
  </r>
  <r>
    <x v="1"/>
    <x v="9"/>
    <x v="11"/>
    <x v="2"/>
    <n v="411"/>
  </r>
  <r>
    <x v="1"/>
    <x v="10"/>
    <x v="11"/>
    <x v="2"/>
    <n v="-138"/>
  </r>
  <r>
    <x v="1"/>
    <x v="11"/>
    <x v="11"/>
    <x v="2"/>
    <n v="25"/>
  </r>
  <r>
    <x v="1"/>
    <x v="12"/>
    <x v="11"/>
    <x v="2"/>
    <n v="109"/>
  </r>
  <r>
    <x v="1"/>
    <x v="13"/>
    <x v="11"/>
    <x v="2"/>
    <n v="-123"/>
  </r>
  <r>
    <x v="1"/>
    <x v="14"/>
    <x v="11"/>
    <x v="2"/>
    <n v="234"/>
  </r>
  <r>
    <x v="1"/>
    <x v="7"/>
    <x v="11"/>
    <x v="3"/>
    <n v="-68"/>
  </r>
  <r>
    <x v="1"/>
    <x v="8"/>
    <x v="11"/>
    <x v="3"/>
    <n v="-43"/>
  </r>
  <r>
    <x v="1"/>
    <x v="9"/>
    <x v="11"/>
    <x v="3"/>
    <n v="1"/>
  </r>
  <r>
    <x v="1"/>
    <x v="10"/>
    <x v="11"/>
    <x v="3"/>
    <n v="-88"/>
  </r>
  <r>
    <x v="1"/>
    <x v="11"/>
    <x v="11"/>
    <x v="3"/>
    <n v="14"/>
  </r>
  <r>
    <x v="1"/>
    <x v="12"/>
    <x v="11"/>
    <x v="3"/>
    <n v="-72"/>
  </r>
  <r>
    <x v="1"/>
    <x v="13"/>
    <x v="11"/>
    <x v="3"/>
    <n v="-82"/>
  </r>
  <r>
    <x v="1"/>
    <x v="14"/>
    <x v="11"/>
    <x v="3"/>
    <n v="526"/>
  </r>
  <r>
    <x v="1"/>
    <x v="0"/>
    <x v="12"/>
    <x v="0"/>
    <n v="38"/>
  </r>
  <r>
    <x v="1"/>
    <x v="1"/>
    <x v="12"/>
    <x v="0"/>
    <n v="149"/>
  </r>
  <r>
    <x v="1"/>
    <x v="2"/>
    <x v="12"/>
    <x v="0"/>
    <n v="378"/>
  </r>
  <r>
    <x v="1"/>
    <x v="3"/>
    <x v="12"/>
    <x v="0"/>
    <n v="228"/>
  </r>
  <r>
    <x v="1"/>
    <x v="4"/>
    <x v="12"/>
    <x v="0"/>
    <n v="-50"/>
  </r>
  <r>
    <x v="1"/>
    <x v="5"/>
    <x v="12"/>
    <x v="0"/>
    <n v="-172"/>
  </r>
  <r>
    <x v="1"/>
    <x v="6"/>
    <x v="12"/>
    <x v="0"/>
    <n v="-224"/>
  </r>
  <r>
    <x v="1"/>
    <x v="0"/>
    <x v="12"/>
    <x v="1"/>
    <n v="536"/>
  </r>
  <r>
    <x v="1"/>
    <x v="1"/>
    <x v="12"/>
    <x v="1"/>
    <n v="276"/>
  </r>
  <r>
    <x v="1"/>
    <x v="2"/>
    <x v="12"/>
    <x v="1"/>
    <n v="217"/>
  </r>
  <r>
    <x v="1"/>
    <x v="3"/>
    <x v="12"/>
    <x v="1"/>
    <n v="976"/>
  </r>
  <r>
    <x v="1"/>
    <x v="4"/>
    <x v="12"/>
    <x v="1"/>
    <n v="641"/>
  </r>
  <r>
    <x v="1"/>
    <x v="5"/>
    <x v="12"/>
    <x v="1"/>
    <n v="143"/>
  </r>
  <r>
    <x v="1"/>
    <x v="6"/>
    <x v="12"/>
    <x v="1"/>
    <n v="585"/>
  </r>
  <r>
    <x v="1"/>
    <x v="0"/>
    <x v="12"/>
    <x v="2"/>
    <n v="-498"/>
  </r>
  <r>
    <x v="1"/>
    <x v="1"/>
    <x v="12"/>
    <x v="2"/>
    <n v="-127"/>
  </r>
  <r>
    <x v="1"/>
    <x v="2"/>
    <x v="12"/>
    <x v="2"/>
    <n v="161"/>
  </r>
  <r>
    <x v="1"/>
    <x v="3"/>
    <x v="12"/>
    <x v="2"/>
    <n v="-748"/>
  </r>
  <r>
    <x v="1"/>
    <x v="4"/>
    <x v="12"/>
    <x v="2"/>
    <n v="-691"/>
  </r>
  <r>
    <x v="1"/>
    <x v="5"/>
    <x v="12"/>
    <x v="2"/>
    <n v="-315"/>
  </r>
  <r>
    <x v="1"/>
    <x v="6"/>
    <x v="12"/>
    <x v="2"/>
    <n v="-809"/>
  </r>
  <r>
    <x v="1"/>
    <x v="0"/>
    <x v="12"/>
    <x v="3"/>
    <n v="-137"/>
  </r>
  <r>
    <x v="1"/>
    <x v="1"/>
    <x v="12"/>
    <x v="3"/>
    <n v="51"/>
  </r>
  <r>
    <x v="1"/>
    <x v="2"/>
    <x v="12"/>
    <x v="3"/>
    <n v="-50"/>
  </r>
  <r>
    <x v="1"/>
    <x v="3"/>
    <x v="12"/>
    <x v="3"/>
    <n v="689"/>
  </r>
  <r>
    <x v="1"/>
    <x v="4"/>
    <x v="12"/>
    <x v="3"/>
    <n v="-440"/>
  </r>
  <r>
    <x v="1"/>
    <x v="5"/>
    <x v="12"/>
    <x v="3"/>
    <n v="-240"/>
  </r>
  <r>
    <x v="1"/>
    <x v="6"/>
    <x v="12"/>
    <x v="3"/>
    <n v="112"/>
  </r>
  <r>
    <x v="1"/>
    <x v="7"/>
    <x v="12"/>
    <x v="0"/>
    <n v="-149"/>
  </r>
  <r>
    <x v="1"/>
    <x v="8"/>
    <x v="12"/>
    <x v="0"/>
    <n v="38"/>
  </r>
  <r>
    <x v="1"/>
    <x v="9"/>
    <x v="12"/>
    <x v="0"/>
    <n v="589"/>
  </r>
  <r>
    <x v="1"/>
    <x v="10"/>
    <x v="12"/>
    <x v="0"/>
    <n v="-137"/>
  </r>
  <r>
    <x v="1"/>
    <x v="11"/>
    <x v="12"/>
    <x v="0"/>
    <n v="35"/>
  </r>
  <r>
    <x v="1"/>
    <x v="12"/>
    <x v="12"/>
    <x v="0"/>
    <n v="170"/>
  </r>
  <r>
    <x v="1"/>
    <x v="13"/>
    <x v="12"/>
    <x v="0"/>
    <n v="-89"/>
  </r>
  <r>
    <x v="1"/>
    <x v="14"/>
    <x v="12"/>
    <x v="0"/>
    <n v="515"/>
  </r>
  <r>
    <x v="1"/>
    <x v="7"/>
    <x v="12"/>
    <x v="1"/>
    <n v="426"/>
  </r>
  <r>
    <x v="1"/>
    <x v="8"/>
    <x v="12"/>
    <x v="1"/>
    <n v="293"/>
  </r>
  <r>
    <x v="1"/>
    <x v="9"/>
    <x v="12"/>
    <x v="1"/>
    <n v="58"/>
  </r>
  <r>
    <x v="1"/>
    <x v="10"/>
    <x v="12"/>
    <x v="1"/>
    <n v="111"/>
  </r>
  <r>
    <x v="1"/>
    <x v="11"/>
    <x v="12"/>
    <x v="1"/>
    <n v="68"/>
  </r>
  <r>
    <x v="1"/>
    <x v="12"/>
    <x v="12"/>
    <x v="1"/>
    <n v="78"/>
  </r>
  <r>
    <x v="1"/>
    <x v="13"/>
    <x v="12"/>
    <x v="1"/>
    <n v="58"/>
  </r>
  <r>
    <x v="1"/>
    <x v="14"/>
    <x v="12"/>
    <x v="1"/>
    <n v="306"/>
  </r>
  <r>
    <x v="1"/>
    <x v="7"/>
    <x v="12"/>
    <x v="2"/>
    <n v="-575"/>
  </r>
  <r>
    <x v="1"/>
    <x v="8"/>
    <x v="12"/>
    <x v="2"/>
    <n v="-255"/>
  </r>
  <r>
    <x v="1"/>
    <x v="9"/>
    <x v="12"/>
    <x v="2"/>
    <n v="531"/>
  </r>
  <r>
    <x v="1"/>
    <x v="10"/>
    <x v="12"/>
    <x v="2"/>
    <n v="-248"/>
  </r>
  <r>
    <x v="1"/>
    <x v="11"/>
    <x v="12"/>
    <x v="2"/>
    <n v="-33"/>
  </r>
  <r>
    <x v="1"/>
    <x v="12"/>
    <x v="12"/>
    <x v="2"/>
    <n v="92"/>
  </r>
  <r>
    <x v="1"/>
    <x v="13"/>
    <x v="12"/>
    <x v="2"/>
    <n v="-147"/>
  </r>
  <r>
    <x v="1"/>
    <x v="14"/>
    <x v="12"/>
    <x v="2"/>
    <n v="209"/>
  </r>
  <r>
    <x v="1"/>
    <x v="7"/>
    <x v="12"/>
    <x v="3"/>
    <n v="-104"/>
  </r>
  <r>
    <x v="1"/>
    <x v="8"/>
    <x v="12"/>
    <x v="3"/>
    <n v="-89"/>
  </r>
  <r>
    <x v="1"/>
    <x v="9"/>
    <x v="12"/>
    <x v="3"/>
    <n v="2"/>
  </r>
  <r>
    <x v="1"/>
    <x v="10"/>
    <x v="12"/>
    <x v="3"/>
    <n v="-205"/>
  </r>
  <r>
    <x v="1"/>
    <x v="11"/>
    <x v="12"/>
    <x v="3"/>
    <n v="15"/>
  </r>
  <r>
    <x v="1"/>
    <x v="12"/>
    <x v="12"/>
    <x v="3"/>
    <n v="-116"/>
  </r>
  <r>
    <x v="1"/>
    <x v="13"/>
    <x v="12"/>
    <x v="3"/>
    <n v="-129"/>
  </r>
  <r>
    <x v="1"/>
    <x v="14"/>
    <x v="12"/>
    <x v="3"/>
    <n v="774"/>
  </r>
  <r>
    <x v="1"/>
    <x v="0"/>
    <x v="13"/>
    <x v="0"/>
    <n v="62"/>
  </r>
  <r>
    <x v="1"/>
    <x v="1"/>
    <x v="13"/>
    <x v="0"/>
    <n v="211"/>
  </r>
  <r>
    <x v="1"/>
    <x v="2"/>
    <x v="13"/>
    <x v="0"/>
    <n v="385"/>
  </r>
  <r>
    <x v="1"/>
    <x v="3"/>
    <x v="13"/>
    <x v="0"/>
    <n v="399"/>
  </r>
  <r>
    <x v="1"/>
    <x v="4"/>
    <x v="13"/>
    <x v="0"/>
    <n v="107"/>
  </r>
  <r>
    <x v="1"/>
    <x v="5"/>
    <x v="13"/>
    <x v="0"/>
    <n v="-184"/>
  </r>
  <r>
    <x v="1"/>
    <x v="6"/>
    <x v="13"/>
    <x v="0"/>
    <n v="-512"/>
  </r>
  <r>
    <x v="1"/>
    <x v="0"/>
    <x v="13"/>
    <x v="1"/>
    <n v="645"/>
  </r>
  <r>
    <x v="1"/>
    <x v="1"/>
    <x v="13"/>
    <x v="1"/>
    <n v="422"/>
  </r>
  <r>
    <x v="1"/>
    <x v="2"/>
    <x v="13"/>
    <x v="1"/>
    <n v="302"/>
  </r>
  <r>
    <x v="1"/>
    <x v="3"/>
    <x v="13"/>
    <x v="1"/>
    <n v="1300"/>
  </r>
  <r>
    <x v="1"/>
    <x v="4"/>
    <x v="13"/>
    <x v="1"/>
    <n v="911"/>
  </r>
  <r>
    <x v="1"/>
    <x v="5"/>
    <x v="13"/>
    <x v="1"/>
    <n v="223"/>
  </r>
  <r>
    <x v="1"/>
    <x v="6"/>
    <x v="13"/>
    <x v="1"/>
    <n v="687"/>
  </r>
  <r>
    <x v="1"/>
    <x v="0"/>
    <x v="13"/>
    <x v="2"/>
    <n v="-583"/>
  </r>
  <r>
    <x v="1"/>
    <x v="1"/>
    <x v="13"/>
    <x v="2"/>
    <n v="-211"/>
  </r>
  <r>
    <x v="1"/>
    <x v="2"/>
    <x v="13"/>
    <x v="2"/>
    <n v="83"/>
  </r>
  <r>
    <x v="1"/>
    <x v="3"/>
    <x v="13"/>
    <x v="2"/>
    <n v="-901"/>
  </r>
  <r>
    <x v="1"/>
    <x v="4"/>
    <x v="13"/>
    <x v="2"/>
    <n v="-804"/>
  </r>
  <r>
    <x v="1"/>
    <x v="5"/>
    <x v="13"/>
    <x v="2"/>
    <n v="-407"/>
  </r>
  <r>
    <x v="1"/>
    <x v="6"/>
    <x v="13"/>
    <x v="2"/>
    <n v="-1199"/>
  </r>
  <r>
    <x v="1"/>
    <x v="0"/>
    <x v="13"/>
    <x v="3"/>
    <n v="-181"/>
  </r>
  <r>
    <x v="1"/>
    <x v="1"/>
    <x v="13"/>
    <x v="3"/>
    <n v="58"/>
  </r>
  <r>
    <x v="1"/>
    <x v="2"/>
    <x v="13"/>
    <x v="3"/>
    <n v="-109"/>
  </r>
  <r>
    <x v="1"/>
    <x v="3"/>
    <x v="13"/>
    <x v="3"/>
    <n v="737"/>
  </r>
  <r>
    <x v="1"/>
    <x v="4"/>
    <x v="13"/>
    <x v="3"/>
    <n v="-620"/>
  </r>
  <r>
    <x v="1"/>
    <x v="5"/>
    <x v="13"/>
    <x v="3"/>
    <n v="-374"/>
  </r>
  <r>
    <x v="1"/>
    <x v="6"/>
    <x v="13"/>
    <x v="3"/>
    <n v="94"/>
  </r>
  <r>
    <x v="1"/>
    <x v="7"/>
    <x v="13"/>
    <x v="0"/>
    <n v="-123"/>
  </r>
  <r>
    <x v="1"/>
    <x v="8"/>
    <x v="13"/>
    <x v="0"/>
    <n v="106"/>
  </r>
  <r>
    <x v="1"/>
    <x v="9"/>
    <x v="13"/>
    <x v="0"/>
    <n v="665"/>
  </r>
  <r>
    <x v="1"/>
    <x v="10"/>
    <x v="13"/>
    <x v="0"/>
    <n v="-175"/>
  </r>
  <r>
    <x v="1"/>
    <x v="11"/>
    <x v="13"/>
    <x v="0"/>
    <n v="93"/>
  </r>
  <r>
    <x v="1"/>
    <x v="12"/>
    <x v="13"/>
    <x v="0"/>
    <n v="163"/>
  </r>
  <r>
    <x v="1"/>
    <x v="13"/>
    <x v="13"/>
    <x v="0"/>
    <n v="-95"/>
  </r>
  <r>
    <x v="1"/>
    <x v="14"/>
    <x v="13"/>
    <x v="0"/>
    <n v="624"/>
  </r>
  <r>
    <x v="1"/>
    <x v="7"/>
    <x v="13"/>
    <x v="1"/>
    <n v="475"/>
  </r>
  <r>
    <x v="1"/>
    <x v="8"/>
    <x v="13"/>
    <x v="1"/>
    <n v="480"/>
  </r>
  <r>
    <x v="1"/>
    <x v="9"/>
    <x v="13"/>
    <x v="1"/>
    <n v="91"/>
  </r>
  <r>
    <x v="1"/>
    <x v="10"/>
    <x v="13"/>
    <x v="1"/>
    <n v="138"/>
  </r>
  <r>
    <x v="1"/>
    <x v="11"/>
    <x v="13"/>
    <x v="1"/>
    <n v="108"/>
  </r>
  <r>
    <x v="1"/>
    <x v="12"/>
    <x v="13"/>
    <x v="1"/>
    <n v="72"/>
  </r>
  <r>
    <x v="1"/>
    <x v="13"/>
    <x v="13"/>
    <x v="1"/>
    <n v="52"/>
  </r>
  <r>
    <x v="1"/>
    <x v="14"/>
    <x v="13"/>
    <x v="1"/>
    <n v="321"/>
  </r>
  <r>
    <x v="1"/>
    <x v="7"/>
    <x v="13"/>
    <x v="2"/>
    <n v="-598"/>
  </r>
  <r>
    <x v="1"/>
    <x v="8"/>
    <x v="13"/>
    <x v="2"/>
    <n v="-374"/>
  </r>
  <r>
    <x v="1"/>
    <x v="9"/>
    <x v="13"/>
    <x v="2"/>
    <n v="574"/>
  </r>
  <r>
    <x v="1"/>
    <x v="10"/>
    <x v="13"/>
    <x v="2"/>
    <n v="-313"/>
  </r>
  <r>
    <x v="1"/>
    <x v="11"/>
    <x v="13"/>
    <x v="2"/>
    <n v="-15"/>
  </r>
  <r>
    <x v="1"/>
    <x v="12"/>
    <x v="13"/>
    <x v="2"/>
    <n v="91"/>
  </r>
  <r>
    <x v="1"/>
    <x v="13"/>
    <x v="13"/>
    <x v="2"/>
    <n v="-147"/>
  </r>
  <r>
    <x v="1"/>
    <x v="14"/>
    <x v="13"/>
    <x v="2"/>
    <n v="303"/>
  </r>
  <r>
    <x v="1"/>
    <x v="7"/>
    <x v="13"/>
    <x v="3"/>
    <n v="-142"/>
  </r>
  <r>
    <x v="1"/>
    <x v="8"/>
    <x v="13"/>
    <x v="3"/>
    <n v="-122"/>
  </r>
  <r>
    <x v="1"/>
    <x v="9"/>
    <x v="13"/>
    <x v="3"/>
    <n v="1"/>
  </r>
  <r>
    <x v="1"/>
    <x v="10"/>
    <x v="13"/>
    <x v="3"/>
    <n v="-313"/>
  </r>
  <r>
    <x v="1"/>
    <x v="11"/>
    <x v="13"/>
    <x v="3"/>
    <n v="15"/>
  </r>
  <r>
    <x v="1"/>
    <x v="12"/>
    <x v="13"/>
    <x v="3"/>
    <n v="-180"/>
  </r>
  <r>
    <x v="1"/>
    <x v="13"/>
    <x v="13"/>
    <x v="3"/>
    <n v="-191"/>
  </r>
  <r>
    <x v="1"/>
    <x v="14"/>
    <x v="13"/>
    <x v="3"/>
    <n v="954"/>
  </r>
  <r>
    <x v="1"/>
    <x v="0"/>
    <x v="14"/>
    <x v="0"/>
    <n v="8"/>
  </r>
  <r>
    <x v="1"/>
    <x v="1"/>
    <x v="14"/>
    <x v="0"/>
    <n v="300"/>
  </r>
  <r>
    <x v="1"/>
    <x v="2"/>
    <x v="14"/>
    <x v="0"/>
    <n v="505"/>
  </r>
  <r>
    <x v="1"/>
    <x v="3"/>
    <x v="14"/>
    <x v="0"/>
    <n v="567"/>
  </r>
  <r>
    <x v="1"/>
    <x v="4"/>
    <x v="14"/>
    <x v="0"/>
    <n v="-23"/>
  </r>
  <r>
    <x v="1"/>
    <x v="5"/>
    <x v="14"/>
    <x v="0"/>
    <n v="-278"/>
  </r>
  <r>
    <x v="1"/>
    <x v="6"/>
    <x v="14"/>
    <x v="0"/>
    <n v="-688"/>
  </r>
  <r>
    <x v="1"/>
    <x v="0"/>
    <x v="14"/>
    <x v="1"/>
    <n v="1012"/>
  </r>
  <r>
    <x v="1"/>
    <x v="1"/>
    <x v="14"/>
    <x v="1"/>
    <n v="925"/>
  </r>
  <r>
    <x v="1"/>
    <x v="2"/>
    <x v="14"/>
    <x v="1"/>
    <n v="387"/>
  </r>
  <r>
    <x v="1"/>
    <x v="3"/>
    <x v="14"/>
    <x v="1"/>
    <n v="1812"/>
  </r>
  <r>
    <x v="1"/>
    <x v="4"/>
    <x v="14"/>
    <x v="1"/>
    <n v="1363"/>
  </r>
  <r>
    <x v="1"/>
    <x v="5"/>
    <x v="14"/>
    <x v="1"/>
    <n v="306"/>
  </r>
  <r>
    <x v="1"/>
    <x v="6"/>
    <x v="14"/>
    <x v="1"/>
    <n v="757"/>
  </r>
  <r>
    <x v="1"/>
    <x v="0"/>
    <x v="14"/>
    <x v="2"/>
    <n v="-1004"/>
  </r>
  <r>
    <x v="1"/>
    <x v="1"/>
    <x v="14"/>
    <x v="2"/>
    <n v="-625"/>
  </r>
  <r>
    <x v="1"/>
    <x v="2"/>
    <x v="14"/>
    <x v="2"/>
    <n v="118"/>
  </r>
  <r>
    <x v="1"/>
    <x v="3"/>
    <x v="14"/>
    <x v="2"/>
    <n v="-1245"/>
  </r>
  <r>
    <x v="1"/>
    <x v="4"/>
    <x v="14"/>
    <x v="2"/>
    <n v="-1386"/>
  </r>
  <r>
    <x v="1"/>
    <x v="5"/>
    <x v="14"/>
    <x v="2"/>
    <n v="-584"/>
  </r>
  <r>
    <x v="1"/>
    <x v="6"/>
    <x v="14"/>
    <x v="2"/>
    <n v="-1445"/>
  </r>
  <r>
    <x v="1"/>
    <x v="0"/>
    <x v="14"/>
    <x v="3"/>
    <n v="-229"/>
  </r>
  <r>
    <x v="1"/>
    <x v="1"/>
    <x v="14"/>
    <x v="3"/>
    <n v="79"/>
  </r>
  <r>
    <x v="1"/>
    <x v="2"/>
    <x v="14"/>
    <x v="3"/>
    <n v="-142"/>
  </r>
  <r>
    <x v="1"/>
    <x v="3"/>
    <x v="14"/>
    <x v="3"/>
    <n v="842"/>
  </r>
  <r>
    <x v="1"/>
    <x v="4"/>
    <x v="14"/>
    <x v="3"/>
    <n v="-786"/>
  </r>
  <r>
    <x v="1"/>
    <x v="5"/>
    <x v="14"/>
    <x v="3"/>
    <n v="-459"/>
  </r>
  <r>
    <x v="1"/>
    <x v="6"/>
    <x v="14"/>
    <x v="3"/>
    <n v="102"/>
  </r>
  <r>
    <x v="1"/>
    <x v="7"/>
    <x v="14"/>
    <x v="0"/>
    <n v="-101"/>
  </r>
  <r>
    <x v="1"/>
    <x v="8"/>
    <x v="14"/>
    <x v="0"/>
    <n v="27"/>
  </r>
  <r>
    <x v="1"/>
    <x v="9"/>
    <x v="14"/>
    <x v="0"/>
    <n v="725"/>
  </r>
  <r>
    <x v="1"/>
    <x v="10"/>
    <x v="14"/>
    <x v="0"/>
    <n v="-220"/>
  </r>
  <r>
    <x v="1"/>
    <x v="11"/>
    <x v="14"/>
    <x v="0"/>
    <n v="206"/>
  </r>
  <r>
    <x v="1"/>
    <x v="12"/>
    <x v="14"/>
    <x v="0"/>
    <n v="166"/>
  </r>
  <r>
    <x v="1"/>
    <x v="13"/>
    <x v="14"/>
    <x v="0"/>
    <n v="-133"/>
  </r>
  <r>
    <x v="1"/>
    <x v="14"/>
    <x v="14"/>
    <x v="0"/>
    <n v="921"/>
  </r>
  <r>
    <x v="1"/>
    <x v="7"/>
    <x v="14"/>
    <x v="1"/>
    <n v="494"/>
  </r>
  <r>
    <x v="1"/>
    <x v="8"/>
    <x v="14"/>
    <x v="1"/>
    <n v="591"/>
  </r>
  <r>
    <x v="1"/>
    <x v="9"/>
    <x v="14"/>
    <x v="1"/>
    <n v="131"/>
  </r>
  <r>
    <x v="1"/>
    <x v="10"/>
    <x v="14"/>
    <x v="1"/>
    <n v="167"/>
  </r>
  <r>
    <x v="1"/>
    <x v="11"/>
    <x v="14"/>
    <x v="1"/>
    <n v="176"/>
  </r>
  <r>
    <x v="1"/>
    <x v="12"/>
    <x v="14"/>
    <x v="1"/>
    <n v="76"/>
  </r>
  <r>
    <x v="1"/>
    <x v="13"/>
    <x v="14"/>
    <x v="1"/>
    <n v="77"/>
  </r>
  <r>
    <x v="1"/>
    <x v="14"/>
    <x v="14"/>
    <x v="1"/>
    <n v="428"/>
  </r>
  <r>
    <x v="1"/>
    <x v="7"/>
    <x v="14"/>
    <x v="2"/>
    <n v="-595"/>
  </r>
  <r>
    <x v="1"/>
    <x v="8"/>
    <x v="14"/>
    <x v="2"/>
    <n v="-564"/>
  </r>
  <r>
    <x v="1"/>
    <x v="9"/>
    <x v="14"/>
    <x v="2"/>
    <n v="594"/>
  </r>
  <r>
    <x v="1"/>
    <x v="10"/>
    <x v="14"/>
    <x v="2"/>
    <n v="-387"/>
  </r>
  <r>
    <x v="1"/>
    <x v="11"/>
    <x v="14"/>
    <x v="2"/>
    <n v="30"/>
  </r>
  <r>
    <x v="1"/>
    <x v="12"/>
    <x v="14"/>
    <x v="2"/>
    <n v="90"/>
  </r>
  <r>
    <x v="1"/>
    <x v="13"/>
    <x v="14"/>
    <x v="2"/>
    <n v="-210"/>
  </r>
  <r>
    <x v="1"/>
    <x v="14"/>
    <x v="14"/>
    <x v="2"/>
    <n v="493"/>
  </r>
  <r>
    <x v="1"/>
    <x v="7"/>
    <x v="14"/>
    <x v="3"/>
    <n v="-195"/>
  </r>
  <r>
    <x v="1"/>
    <x v="8"/>
    <x v="14"/>
    <x v="3"/>
    <n v="-141"/>
  </r>
  <r>
    <x v="1"/>
    <x v="9"/>
    <x v="14"/>
    <x v="3"/>
    <n v="41"/>
  </r>
  <r>
    <x v="1"/>
    <x v="10"/>
    <x v="14"/>
    <x v="3"/>
    <n v="-403"/>
  </r>
  <r>
    <x v="1"/>
    <x v="11"/>
    <x v="14"/>
    <x v="3"/>
    <n v="23"/>
  </r>
  <r>
    <x v="1"/>
    <x v="12"/>
    <x v="14"/>
    <x v="3"/>
    <n v="-234"/>
  </r>
  <r>
    <x v="1"/>
    <x v="13"/>
    <x v="14"/>
    <x v="3"/>
    <n v="-247"/>
  </r>
  <r>
    <x v="1"/>
    <x v="14"/>
    <x v="14"/>
    <x v="3"/>
    <n v="1083"/>
  </r>
  <r>
    <x v="1"/>
    <x v="0"/>
    <x v="15"/>
    <x v="0"/>
    <n v="-184"/>
  </r>
  <r>
    <x v="1"/>
    <x v="1"/>
    <x v="15"/>
    <x v="0"/>
    <n v="142"/>
  </r>
  <r>
    <x v="1"/>
    <x v="2"/>
    <x v="15"/>
    <x v="0"/>
    <n v="376"/>
  </r>
  <r>
    <x v="1"/>
    <x v="3"/>
    <x v="15"/>
    <x v="0"/>
    <n v="232"/>
  </r>
  <r>
    <x v="1"/>
    <x v="4"/>
    <x v="15"/>
    <x v="0"/>
    <n v="-195"/>
  </r>
  <r>
    <x v="1"/>
    <x v="5"/>
    <x v="15"/>
    <x v="0"/>
    <n v="-434"/>
  </r>
  <r>
    <x v="1"/>
    <x v="6"/>
    <x v="15"/>
    <x v="0"/>
    <n v="-977"/>
  </r>
  <r>
    <x v="1"/>
    <x v="0"/>
    <x v="15"/>
    <x v="1"/>
    <n v="1036"/>
  </r>
  <r>
    <x v="1"/>
    <x v="1"/>
    <x v="15"/>
    <x v="1"/>
    <n v="963"/>
  </r>
  <r>
    <x v="1"/>
    <x v="2"/>
    <x v="15"/>
    <x v="1"/>
    <n v="477"/>
  </r>
  <r>
    <x v="1"/>
    <x v="3"/>
    <x v="15"/>
    <x v="1"/>
    <n v="1892"/>
  </r>
  <r>
    <x v="1"/>
    <x v="4"/>
    <x v="15"/>
    <x v="1"/>
    <n v="1396"/>
  </r>
  <r>
    <x v="1"/>
    <x v="5"/>
    <x v="15"/>
    <x v="1"/>
    <n v="328"/>
  </r>
  <r>
    <x v="1"/>
    <x v="6"/>
    <x v="15"/>
    <x v="1"/>
    <n v="843"/>
  </r>
  <r>
    <x v="1"/>
    <x v="0"/>
    <x v="15"/>
    <x v="2"/>
    <n v="-1220"/>
  </r>
  <r>
    <x v="1"/>
    <x v="1"/>
    <x v="15"/>
    <x v="2"/>
    <n v="-821"/>
  </r>
  <r>
    <x v="1"/>
    <x v="2"/>
    <x v="15"/>
    <x v="2"/>
    <n v="-101"/>
  </r>
  <r>
    <x v="1"/>
    <x v="3"/>
    <x v="15"/>
    <x v="2"/>
    <n v="-1660"/>
  </r>
  <r>
    <x v="1"/>
    <x v="4"/>
    <x v="15"/>
    <x v="2"/>
    <n v="-1591"/>
  </r>
  <r>
    <x v="1"/>
    <x v="5"/>
    <x v="15"/>
    <x v="2"/>
    <n v="-762"/>
  </r>
  <r>
    <x v="1"/>
    <x v="6"/>
    <x v="15"/>
    <x v="2"/>
    <n v="-1820"/>
  </r>
  <r>
    <x v="1"/>
    <x v="0"/>
    <x v="15"/>
    <x v="3"/>
    <n v="-314"/>
  </r>
  <r>
    <x v="1"/>
    <x v="1"/>
    <x v="15"/>
    <x v="3"/>
    <n v="67"/>
  </r>
  <r>
    <x v="1"/>
    <x v="2"/>
    <x v="15"/>
    <x v="3"/>
    <n v="-254"/>
  </r>
  <r>
    <x v="1"/>
    <x v="3"/>
    <x v="15"/>
    <x v="3"/>
    <n v="893"/>
  </r>
  <r>
    <x v="1"/>
    <x v="4"/>
    <x v="15"/>
    <x v="3"/>
    <n v="-928"/>
  </r>
  <r>
    <x v="1"/>
    <x v="5"/>
    <x v="15"/>
    <x v="3"/>
    <n v="-601"/>
  </r>
  <r>
    <x v="1"/>
    <x v="6"/>
    <x v="15"/>
    <x v="3"/>
    <n v="-29"/>
  </r>
  <r>
    <x v="1"/>
    <x v="7"/>
    <x v="15"/>
    <x v="0"/>
    <n v="-139"/>
  </r>
  <r>
    <x v="1"/>
    <x v="8"/>
    <x v="15"/>
    <x v="0"/>
    <n v="-83"/>
  </r>
  <r>
    <x v="1"/>
    <x v="9"/>
    <x v="15"/>
    <x v="0"/>
    <n v="587"/>
  </r>
  <r>
    <x v="1"/>
    <x v="10"/>
    <x v="15"/>
    <x v="0"/>
    <n v="-330"/>
  </r>
  <r>
    <x v="1"/>
    <x v="11"/>
    <x v="15"/>
    <x v="0"/>
    <n v="217"/>
  </r>
  <r>
    <x v="1"/>
    <x v="12"/>
    <x v="15"/>
    <x v="0"/>
    <n v="187"/>
  </r>
  <r>
    <x v="1"/>
    <x v="13"/>
    <x v="15"/>
    <x v="0"/>
    <n v="-155"/>
  </r>
  <r>
    <x v="1"/>
    <x v="14"/>
    <x v="15"/>
    <x v="0"/>
    <n v="895"/>
  </r>
  <r>
    <x v="1"/>
    <x v="7"/>
    <x v="15"/>
    <x v="1"/>
    <n v="487"/>
  </r>
  <r>
    <x v="1"/>
    <x v="8"/>
    <x v="15"/>
    <x v="1"/>
    <n v="592"/>
  </r>
  <r>
    <x v="1"/>
    <x v="9"/>
    <x v="15"/>
    <x v="1"/>
    <n v="140"/>
  </r>
  <r>
    <x v="1"/>
    <x v="10"/>
    <x v="15"/>
    <x v="1"/>
    <n v="160"/>
  </r>
  <r>
    <x v="1"/>
    <x v="11"/>
    <x v="15"/>
    <x v="1"/>
    <n v="178"/>
  </r>
  <r>
    <x v="1"/>
    <x v="12"/>
    <x v="15"/>
    <x v="1"/>
    <n v="75"/>
  </r>
  <r>
    <x v="1"/>
    <x v="13"/>
    <x v="15"/>
    <x v="1"/>
    <n v="83"/>
  </r>
  <r>
    <x v="1"/>
    <x v="14"/>
    <x v="15"/>
    <x v="1"/>
    <n v="463"/>
  </r>
  <r>
    <x v="1"/>
    <x v="7"/>
    <x v="15"/>
    <x v="2"/>
    <n v="-626"/>
  </r>
  <r>
    <x v="1"/>
    <x v="8"/>
    <x v="15"/>
    <x v="2"/>
    <n v="-675"/>
  </r>
  <r>
    <x v="1"/>
    <x v="9"/>
    <x v="15"/>
    <x v="2"/>
    <n v="447"/>
  </r>
  <r>
    <x v="1"/>
    <x v="10"/>
    <x v="15"/>
    <x v="2"/>
    <n v="-490"/>
  </r>
  <r>
    <x v="1"/>
    <x v="11"/>
    <x v="15"/>
    <x v="2"/>
    <n v="39"/>
  </r>
  <r>
    <x v="1"/>
    <x v="12"/>
    <x v="15"/>
    <x v="2"/>
    <n v="112"/>
  </r>
  <r>
    <x v="1"/>
    <x v="13"/>
    <x v="15"/>
    <x v="2"/>
    <n v="-238"/>
  </r>
  <r>
    <x v="1"/>
    <x v="14"/>
    <x v="15"/>
    <x v="2"/>
    <n v="432"/>
  </r>
  <r>
    <x v="1"/>
    <x v="7"/>
    <x v="15"/>
    <x v="3"/>
    <n v="-238"/>
  </r>
  <r>
    <x v="1"/>
    <x v="8"/>
    <x v="15"/>
    <x v="3"/>
    <n v="-194"/>
  </r>
  <r>
    <x v="1"/>
    <x v="9"/>
    <x v="15"/>
    <x v="3"/>
    <n v="11"/>
  </r>
  <r>
    <x v="1"/>
    <x v="10"/>
    <x v="15"/>
    <x v="3"/>
    <n v="-503"/>
  </r>
  <r>
    <x v="1"/>
    <x v="11"/>
    <x v="15"/>
    <x v="3"/>
    <n v="29"/>
  </r>
  <r>
    <x v="1"/>
    <x v="12"/>
    <x v="15"/>
    <x v="3"/>
    <n v="-302"/>
  </r>
  <r>
    <x v="1"/>
    <x v="13"/>
    <x v="15"/>
    <x v="3"/>
    <n v="-315"/>
  </r>
  <r>
    <x v="1"/>
    <x v="14"/>
    <x v="15"/>
    <x v="3"/>
    <n v="1136"/>
  </r>
  <r>
    <x v="1"/>
    <x v="0"/>
    <x v="16"/>
    <x v="0"/>
    <n v="-264"/>
  </r>
  <r>
    <x v="1"/>
    <x v="1"/>
    <x v="16"/>
    <x v="0"/>
    <n v="-18"/>
  </r>
  <r>
    <x v="1"/>
    <x v="2"/>
    <x v="16"/>
    <x v="0"/>
    <n v="283"/>
  </r>
  <r>
    <x v="1"/>
    <x v="3"/>
    <x v="16"/>
    <x v="0"/>
    <n v="251"/>
  </r>
  <r>
    <x v="1"/>
    <x v="4"/>
    <x v="16"/>
    <x v="0"/>
    <n v="-333"/>
  </r>
  <r>
    <x v="1"/>
    <x v="5"/>
    <x v="16"/>
    <x v="0"/>
    <n v="-446"/>
  </r>
  <r>
    <x v="1"/>
    <x v="6"/>
    <x v="16"/>
    <x v="0"/>
    <n v="-1322"/>
  </r>
  <r>
    <x v="1"/>
    <x v="0"/>
    <x v="16"/>
    <x v="1"/>
    <n v="1027"/>
  </r>
  <r>
    <x v="1"/>
    <x v="1"/>
    <x v="16"/>
    <x v="1"/>
    <n v="961"/>
  </r>
  <r>
    <x v="1"/>
    <x v="2"/>
    <x v="16"/>
    <x v="1"/>
    <n v="494"/>
  </r>
  <r>
    <x v="1"/>
    <x v="3"/>
    <x v="16"/>
    <x v="1"/>
    <n v="1943"/>
  </r>
  <r>
    <x v="1"/>
    <x v="4"/>
    <x v="16"/>
    <x v="1"/>
    <n v="1389"/>
  </r>
  <r>
    <x v="1"/>
    <x v="5"/>
    <x v="16"/>
    <x v="1"/>
    <n v="335"/>
  </r>
  <r>
    <x v="1"/>
    <x v="6"/>
    <x v="16"/>
    <x v="1"/>
    <n v="831"/>
  </r>
  <r>
    <x v="1"/>
    <x v="0"/>
    <x v="16"/>
    <x v="2"/>
    <n v="-1291"/>
  </r>
  <r>
    <x v="1"/>
    <x v="1"/>
    <x v="16"/>
    <x v="2"/>
    <n v="-979"/>
  </r>
  <r>
    <x v="1"/>
    <x v="2"/>
    <x v="16"/>
    <x v="2"/>
    <n v="-211"/>
  </r>
  <r>
    <x v="1"/>
    <x v="3"/>
    <x v="16"/>
    <x v="2"/>
    <n v="-1692"/>
  </r>
  <r>
    <x v="1"/>
    <x v="4"/>
    <x v="16"/>
    <x v="2"/>
    <n v="-1722"/>
  </r>
  <r>
    <x v="1"/>
    <x v="5"/>
    <x v="16"/>
    <x v="2"/>
    <n v="-781"/>
  </r>
  <r>
    <x v="1"/>
    <x v="6"/>
    <x v="16"/>
    <x v="2"/>
    <n v="-2153"/>
  </r>
  <r>
    <x v="1"/>
    <x v="0"/>
    <x v="16"/>
    <x v="3"/>
    <n v="-434"/>
  </r>
  <r>
    <x v="1"/>
    <x v="1"/>
    <x v="16"/>
    <x v="3"/>
    <n v="53"/>
  </r>
  <r>
    <x v="1"/>
    <x v="2"/>
    <x v="16"/>
    <x v="3"/>
    <n v="-341"/>
  </r>
  <r>
    <x v="1"/>
    <x v="3"/>
    <x v="16"/>
    <x v="3"/>
    <n v="780"/>
  </r>
  <r>
    <x v="1"/>
    <x v="4"/>
    <x v="16"/>
    <x v="3"/>
    <n v="-1151"/>
  </r>
  <r>
    <x v="1"/>
    <x v="5"/>
    <x v="16"/>
    <x v="3"/>
    <n v="-780"/>
  </r>
  <r>
    <x v="1"/>
    <x v="6"/>
    <x v="16"/>
    <x v="3"/>
    <n v="-188"/>
  </r>
  <r>
    <x v="1"/>
    <x v="7"/>
    <x v="16"/>
    <x v="0"/>
    <n v="-160"/>
  </r>
  <r>
    <x v="1"/>
    <x v="8"/>
    <x v="16"/>
    <x v="0"/>
    <n v="-151"/>
  </r>
  <r>
    <x v="1"/>
    <x v="9"/>
    <x v="16"/>
    <x v="0"/>
    <n v="588"/>
  </r>
  <r>
    <x v="1"/>
    <x v="10"/>
    <x v="16"/>
    <x v="0"/>
    <n v="-422"/>
  </r>
  <r>
    <x v="1"/>
    <x v="11"/>
    <x v="16"/>
    <x v="0"/>
    <n v="199"/>
  </r>
  <r>
    <x v="1"/>
    <x v="12"/>
    <x v="16"/>
    <x v="0"/>
    <n v="178"/>
  </r>
  <r>
    <x v="1"/>
    <x v="13"/>
    <x v="16"/>
    <x v="0"/>
    <n v="-207"/>
  </r>
  <r>
    <x v="1"/>
    <x v="14"/>
    <x v="16"/>
    <x v="0"/>
    <n v="538"/>
  </r>
  <r>
    <x v="1"/>
    <x v="7"/>
    <x v="16"/>
    <x v="1"/>
    <n v="489"/>
  </r>
  <r>
    <x v="1"/>
    <x v="8"/>
    <x v="16"/>
    <x v="1"/>
    <n v="584"/>
  </r>
  <r>
    <x v="1"/>
    <x v="9"/>
    <x v="16"/>
    <x v="1"/>
    <n v="140"/>
  </r>
  <r>
    <x v="1"/>
    <x v="10"/>
    <x v="16"/>
    <x v="1"/>
    <n v="159"/>
  </r>
  <r>
    <x v="1"/>
    <x v="11"/>
    <x v="16"/>
    <x v="1"/>
    <n v="185"/>
  </r>
  <r>
    <x v="1"/>
    <x v="12"/>
    <x v="16"/>
    <x v="1"/>
    <n v="77"/>
  </r>
  <r>
    <x v="1"/>
    <x v="13"/>
    <x v="16"/>
    <x v="1"/>
    <n v="68"/>
  </r>
  <r>
    <x v="1"/>
    <x v="14"/>
    <x v="16"/>
    <x v="1"/>
    <n v="446"/>
  </r>
  <r>
    <x v="1"/>
    <x v="7"/>
    <x v="16"/>
    <x v="2"/>
    <n v="-649"/>
  </r>
  <r>
    <x v="1"/>
    <x v="8"/>
    <x v="16"/>
    <x v="2"/>
    <n v="-735"/>
  </r>
  <r>
    <x v="1"/>
    <x v="9"/>
    <x v="16"/>
    <x v="2"/>
    <n v="448"/>
  </r>
  <r>
    <x v="1"/>
    <x v="10"/>
    <x v="16"/>
    <x v="2"/>
    <n v="-581"/>
  </r>
  <r>
    <x v="1"/>
    <x v="11"/>
    <x v="16"/>
    <x v="2"/>
    <n v="14"/>
  </r>
  <r>
    <x v="1"/>
    <x v="12"/>
    <x v="16"/>
    <x v="2"/>
    <n v="101"/>
  </r>
  <r>
    <x v="1"/>
    <x v="13"/>
    <x v="16"/>
    <x v="2"/>
    <n v="-275"/>
  </r>
  <r>
    <x v="1"/>
    <x v="14"/>
    <x v="16"/>
    <x v="2"/>
    <n v="92"/>
  </r>
  <r>
    <x v="1"/>
    <x v="7"/>
    <x v="16"/>
    <x v="3"/>
    <n v="-298"/>
  </r>
  <r>
    <x v="1"/>
    <x v="8"/>
    <x v="16"/>
    <x v="3"/>
    <n v="-273"/>
  </r>
  <r>
    <x v="1"/>
    <x v="9"/>
    <x v="16"/>
    <x v="3"/>
    <n v="-25"/>
  </r>
  <r>
    <x v="1"/>
    <x v="10"/>
    <x v="16"/>
    <x v="3"/>
    <n v="-642"/>
  </r>
  <r>
    <x v="1"/>
    <x v="11"/>
    <x v="16"/>
    <x v="3"/>
    <n v="-1"/>
  </r>
  <r>
    <x v="1"/>
    <x v="12"/>
    <x v="16"/>
    <x v="3"/>
    <n v="-371"/>
  </r>
  <r>
    <x v="1"/>
    <x v="13"/>
    <x v="16"/>
    <x v="3"/>
    <n v="-410"/>
  </r>
  <r>
    <x v="1"/>
    <x v="14"/>
    <x v="16"/>
    <x v="3"/>
    <n v="1241"/>
  </r>
  <r>
    <x v="1"/>
    <x v="0"/>
    <x v="17"/>
    <x v="0"/>
    <n v="-271"/>
  </r>
  <r>
    <x v="1"/>
    <x v="1"/>
    <x v="17"/>
    <x v="0"/>
    <n v="-200"/>
  </r>
  <r>
    <x v="1"/>
    <x v="2"/>
    <x v="17"/>
    <x v="0"/>
    <n v="43"/>
  </r>
  <r>
    <x v="1"/>
    <x v="3"/>
    <x v="17"/>
    <x v="0"/>
    <n v="244"/>
  </r>
  <r>
    <x v="1"/>
    <x v="4"/>
    <x v="17"/>
    <x v="0"/>
    <n v="-452"/>
  </r>
  <r>
    <x v="1"/>
    <x v="5"/>
    <x v="17"/>
    <x v="0"/>
    <n v="-701"/>
  </r>
  <r>
    <x v="1"/>
    <x v="6"/>
    <x v="17"/>
    <x v="0"/>
    <n v="-1734"/>
  </r>
  <r>
    <x v="1"/>
    <x v="0"/>
    <x v="17"/>
    <x v="1"/>
    <n v="1014"/>
  </r>
  <r>
    <x v="1"/>
    <x v="1"/>
    <x v="17"/>
    <x v="1"/>
    <n v="951"/>
  </r>
  <r>
    <x v="1"/>
    <x v="2"/>
    <x v="17"/>
    <x v="1"/>
    <n v="492"/>
  </r>
  <r>
    <x v="1"/>
    <x v="3"/>
    <x v="17"/>
    <x v="1"/>
    <n v="2182"/>
  </r>
  <r>
    <x v="1"/>
    <x v="4"/>
    <x v="17"/>
    <x v="1"/>
    <n v="1377"/>
  </r>
  <r>
    <x v="1"/>
    <x v="5"/>
    <x v="17"/>
    <x v="1"/>
    <n v="335"/>
  </r>
  <r>
    <x v="1"/>
    <x v="6"/>
    <x v="17"/>
    <x v="1"/>
    <n v="863"/>
  </r>
  <r>
    <x v="1"/>
    <x v="0"/>
    <x v="17"/>
    <x v="2"/>
    <n v="-1285"/>
  </r>
  <r>
    <x v="1"/>
    <x v="1"/>
    <x v="17"/>
    <x v="2"/>
    <n v="-1151"/>
  </r>
  <r>
    <x v="1"/>
    <x v="2"/>
    <x v="17"/>
    <x v="2"/>
    <n v="-449"/>
  </r>
  <r>
    <x v="1"/>
    <x v="3"/>
    <x v="17"/>
    <x v="2"/>
    <n v="-1938"/>
  </r>
  <r>
    <x v="1"/>
    <x v="4"/>
    <x v="17"/>
    <x v="2"/>
    <n v="-1829"/>
  </r>
  <r>
    <x v="1"/>
    <x v="5"/>
    <x v="17"/>
    <x v="2"/>
    <n v="-1036"/>
  </r>
  <r>
    <x v="1"/>
    <x v="6"/>
    <x v="17"/>
    <x v="2"/>
    <n v="-2597"/>
  </r>
  <r>
    <x v="1"/>
    <x v="0"/>
    <x v="17"/>
    <x v="3"/>
    <n v="-537"/>
  </r>
  <r>
    <x v="1"/>
    <x v="1"/>
    <x v="17"/>
    <x v="3"/>
    <n v="22"/>
  </r>
  <r>
    <x v="1"/>
    <x v="2"/>
    <x v="17"/>
    <x v="3"/>
    <n v="-456"/>
  </r>
  <r>
    <x v="1"/>
    <x v="3"/>
    <x v="17"/>
    <x v="3"/>
    <n v="678"/>
  </r>
  <r>
    <x v="1"/>
    <x v="4"/>
    <x v="17"/>
    <x v="3"/>
    <n v="-1385"/>
  </r>
  <r>
    <x v="1"/>
    <x v="5"/>
    <x v="17"/>
    <x v="3"/>
    <n v="-986"/>
  </r>
  <r>
    <x v="1"/>
    <x v="6"/>
    <x v="17"/>
    <x v="3"/>
    <n v="-400"/>
  </r>
  <r>
    <x v="1"/>
    <x v="7"/>
    <x v="17"/>
    <x v="0"/>
    <n v="-160"/>
  </r>
  <r>
    <x v="1"/>
    <x v="8"/>
    <x v="17"/>
    <x v="0"/>
    <n v="-271"/>
  </r>
  <r>
    <x v="1"/>
    <x v="9"/>
    <x v="17"/>
    <x v="0"/>
    <n v="507"/>
  </r>
  <r>
    <x v="1"/>
    <x v="10"/>
    <x v="17"/>
    <x v="0"/>
    <n v="-555"/>
  </r>
  <r>
    <x v="1"/>
    <x v="11"/>
    <x v="17"/>
    <x v="0"/>
    <n v="61"/>
  </r>
  <r>
    <x v="1"/>
    <x v="12"/>
    <x v="17"/>
    <x v="0"/>
    <n v="194"/>
  </r>
  <r>
    <x v="1"/>
    <x v="13"/>
    <x v="17"/>
    <x v="0"/>
    <n v="-284"/>
  </r>
  <r>
    <x v="1"/>
    <x v="14"/>
    <x v="17"/>
    <x v="0"/>
    <n v="150"/>
  </r>
  <r>
    <x v="1"/>
    <x v="7"/>
    <x v="17"/>
    <x v="1"/>
    <n v="482"/>
  </r>
  <r>
    <x v="1"/>
    <x v="8"/>
    <x v="17"/>
    <x v="1"/>
    <n v="585"/>
  </r>
  <r>
    <x v="1"/>
    <x v="9"/>
    <x v="17"/>
    <x v="1"/>
    <n v="137"/>
  </r>
  <r>
    <x v="1"/>
    <x v="10"/>
    <x v="17"/>
    <x v="1"/>
    <n v="151"/>
  </r>
  <r>
    <x v="1"/>
    <x v="11"/>
    <x v="17"/>
    <x v="1"/>
    <n v="149"/>
  </r>
  <r>
    <x v="1"/>
    <x v="12"/>
    <x v="17"/>
    <x v="1"/>
    <n v="77"/>
  </r>
  <r>
    <x v="1"/>
    <x v="13"/>
    <x v="17"/>
    <x v="1"/>
    <n v="74"/>
  </r>
  <r>
    <x v="1"/>
    <x v="14"/>
    <x v="17"/>
    <x v="1"/>
    <n v="393"/>
  </r>
  <r>
    <x v="1"/>
    <x v="7"/>
    <x v="17"/>
    <x v="2"/>
    <n v="-642"/>
  </r>
  <r>
    <x v="1"/>
    <x v="8"/>
    <x v="17"/>
    <x v="2"/>
    <n v="-856"/>
  </r>
  <r>
    <x v="1"/>
    <x v="9"/>
    <x v="17"/>
    <x v="2"/>
    <n v="370"/>
  </r>
  <r>
    <x v="1"/>
    <x v="10"/>
    <x v="17"/>
    <x v="2"/>
    <n v="-706"/>
  </r>
  <r>
    <x v="1"/>
    <x v="11"/>
    <x v="17"/>
    <x v="2"/>
    <n v="-88"/>
  </r>
  <r>
    <x v="1"/>
    <x v="12"/>
    <x v="17"/>
    <x v="2"/>
    <n v="117"/>
  </r>
  <r>
    <x v="1"/>
    <x v="13"/>
    <x v="17"/>
    <x v="2"/>
    <n v="-358"/>
  </r>
  <r>
    <x v="1"/>
    <x v="14"/>
    <x v="17"/>
    <x v="2"/>
    <n v="-243"/>
  </r>
  <r>
    <x v="1"/>
    <x v="7"/>
    <x v="17"/>
    <x v="3"/>
    <n v="-368"/>
  </r>
  <r>
    <x v="1"/>
    <x v="8"/>
    <x v="17"/>
    <x v="3"/>
    <n v="-349"/>
  </r>
  <r>
    <x v="1"/>
    <x v="9"/>
    <x v="17"/>
    <x v="3"/>
    <n v="-67"/>
  </r>
  <r>
    <x v="1"/>
    <x v="10"/>
    <x v="17"/>
    <x v="3"/>
    <n v="-764"/>
  </r>
  <r>
    <x v="1"/>
    <x v="11"/>
    <x v="17"/>
    <x v="3"/>
    <n v="-19"/>
  </r>
  <r>
    <x v="1"/>
    <x v="12"/>
    <x v="17"/>
    <x v="3"/>
    <n v="-425"/>
  </r>
  <r>
    <x v="1"/>
    <x v="13"/>
    <x v="17"/>
    <x v="3"/>
    <n v="-501"/>
  </r>
  <r>
    <x v="1"/>
    <x v="14"/>
    <x v="17"/>
    <x v="3"/>
    <n v="1220"/>
  </r>
  <r>
    <x v="1"/>
    <x v="0"/>
    <x v="18"/>
    <x v="0"/>
    <n v="-377"/>
  </r>
  <r>
    <x v="1"/>
    <x v="1"/>
    <x v="18"/>
    <x v="0"/>
    <n v="-319"/>
  </r>
  <r>
    <x v="1"/>
    <x v="2"/>
    <x v="18"/>
    <x v="0"/>
    <n v="-265"/>
  </r>
  <r>
    <x v="1"/>
    <x v="3"/>
    <x v="18"/>
    <x v="0"/>
    <n v="-36"/>
  </r>
  <r>
    <x v="1"/>
    <x v="4"/>
    <x v="18"/>
    <x v="0"/>
    <n v="-643"/>
  </r>
  <r>
    <x v="1"/>
    <x v="5"/>
    <x v="18"/>
    <x v="0"/>
    <n v="-909"/>
  </r>
  <r>
    <x v="1"/>
    <x v="6"/>
    <x v="18"/>
    <x v="0"/>
    <n v="-1952"/>
  </r>
  <r>
    <x v="1"/>
    <x v="0"/>
    <x v="18"/>
    <x v="1"/>
    <n v="1012"/>
  </r>
  <r>
    <x v="1"/>
    <x v="1"/>
    <x v="18"/>
    <x v="1"/>
    <n v="964"/>
  </r>
  <r>
    <x v="1"/>
    <x v="2"/>
    <x v="18"/>
    <x v="1"/>
    <n v="504"/>
  </r>
  <r>
    <x v="1"/>
    <x v="3"/>
    <x v="18"/>
    <x v="1"/>
    <n v="2339"/>
  </r>
  <r>
    <x v="1"/>
    <x v="4"/>
    <x v="18"/>
    <x v="1"/>
    <n v="1379"/>
  </r>
  <r>
    <x v="1"/>
    <x v="5"/>
    <x v="18"/>
    <x v="1"/>
    <n v="351"/>
  </r>
  <r>
    <x v="1"/>
    <x v="6"/>
    <x v="18"/>
    <x v="1"/>
    <n v="914"/>
  </r>
  <r>
    <x v="1"/>
    <x v="0"/>
    <x v="18"/>
    <x v="2"/>
    <n v="-1389"/>
  </r>
  <r>
    <x v="1"/>
    <x v="1"/>
    <x v="18"/>
    <x v="2"/>
    <n v="-1283"/>
  </r>
  <r>
    <x v="1"/>
    <x v="2"/>
    <x v="18"/>
    <x v="2"/>
    <n v="-769"/>
  </r>
  <r>
    <x v="1"/>
    <x v="3"/>
    <x v="18"/>
    <x v="2"/>
    <n v="-2375"/>
  </r>
  <r>
    <x v="1"/>
    <x v="4"/>
    <x v="18"/>
    <x v="2"/>
    <n v="-2022"/>
  </r>
  <r>
    <x v="1"/>
    <x v="5"/>
    <x v="18"/>
    <x v="2"/>
    <n v="-1260"/>
  </r>
  <r>
    <x v="1"/>
    <x v="6"/>
    <x v="18"/>
    <x v="2"/>
    <n v="-2866"/>
  </r>
  <r>
    <x v="1"/>
    <x v="0"/>
    <x v="18"/>
    <x v="3"/>
    <n v="-667"/>
  </r>
  <r>
    <x v="1"/>
    <x v="1"/>
    <x v="18"/>
    <x v="3"/>
    <n v="8"/>
  </r>
  <r>
    <x v="1"/>
    <x v="2"/>
    <x v="18"/>
    <x v="3"/>
    <n v="-580"/>
  </r>
  <r>
    <x v="1"/>
    <x v="3"/>
    <x v="18"/>
    <x v="3"/>
    <n v="583"/>
  </r>
  <r>
    <x v="1"/>
    <x v="4"/>
    <x v="18"/>
    <x v="3"/>
    <n v="-1603"/>
  </r>
  <r>
    <x v="1"/>
    <x v="5"/>
    <x v="18"/>
    <x v="3"/>
    <n v="-1197"/>
  </r>
  <r>
    <x v="1"/>
    <x v="6"/>
    <x v="18"/>
    <x v="3"/>
    <n v="-652"/>
  </r>
  <r>
    <x v="1"/>
    <x v="7"/>
    <x v="18"/>
    <x v="0"/>
    <n v="-144"/>
  </r>
  <r>
    <x v="1"/>
    <x v="8"/>
    <x v="18"/>
    <x v="0"/>
    <n v="-308"/>
  </r>
  <r>
    <x v="1"/>
    <x v="9"/>
    <x v="18"/>
    <x v="0"/>
    <n v="299"/>
  </r>
  <r>
    <x v="1"/>
    <x v="10"/>
    <x v="18"/>
    <x v="0"/>
    <n v="-659"/>
  </r>
  <r>
    <x v="1"/>
    <x v="11"/>
    <x v="18"/>
    <x v="0"/>
    <n v="-39"/>
  </r>
  <r>
    <x v="1"/>
    <x v="12"/>
    <x v="18"/>
    <x v="0"/>
    <n v="171"/>
  </r>
  <r>
    <x v="1"/>
    <x v="13"/>
    <x v="18"/>
    <x v="0"/>
    <n v="-254"/>
  </r>
  <r>
    <x v="1"/>
    <x v="14"/>
    <x v="18"/>
    <x v="0"/>
    <n v="-168"/>
  </r>
  <r>
    <x v="1"/>
    <x v="7"/>
    <x v="18"/>
    <x v="1"/>
    <n v="485"/>
  </r>
  <r>
    <x v="1"/>
    <x v="8"/>
    <x v="18"/>
    <x v="1"/>
    <n v="593"/>
  </r>
  <r>
    <x v="1"/>
    <x v="9"/>
    <x v="18"/>
    <x v="1"/>
    <n v="105"/>
  </r>
  <r>
    <x v="1"/>
    <x v="10"/>
    <x v="18"/>
    <x v="1"/>
    <n v="144"/>
  </r>
  <r>
    <x v="1"/>
    <x v="11"/>
    <x v="18"/>
    <x v="1"/>
    <n v="136"/>
  </r>
  <r>
    <x v="1"/>
    <x v="12"/>
    <x v="18"/>
    <x v="1"/>
    <n v="80"/>
  </r>
  <r>
    <x v="1"/>
    <x v="13"/>
    <x v="18"/>
    <x v="1"/>
    <n v="77"/>
  </r>
  <r>
    <x v="1"/>
    <x v="14"/>
    <x v="18"/>
    <x v="1"/>
    <n v="326"/>
  </r>
  <r>
    <x v="1"/>
    <x v="7"/>
    <x v="18"/>
    <x v="2"/>
    <n v="-629"/>
  </r>
  <r>
    <x v="1"/>
    <x v="8"/>
    <x v="18"/>
    <x v="2"/>
    <n v="-901"/>
  </r>
  <r>
    <x v="1"/>
    <x v="9"/>
    <x v="18"/>
    <x v="2"/>
    <n v="194"/>
  </r>
  <r>
    <x v="1"/>
    <x v="10"/>
    <x v="18"/>
    <x v="2"/>
    <n v="-803"/>
  </r>
  <r>
    <x v="1"/>
    <x v="11"/>
    <x v="18"/>
    <x v="2"/>
    <n v="-175"/>
  </r>
  <r>
    <x v="1"/>
    <x v="12"/>
    <x v="18"/>
    <x v="2"/>
    <n v="91"/>
  </r>
  <r>
    <x v="1"/>
    <x v="13"/>
    <x v="18"/>
    <x v="2"/>
    <n v="-331"/>
  </r>
  <r>
    <x v="1"/>
    <x v="14"/>
    <x v="18"/>
    <x v="2"/>
    <n v="-494"/>
  </r>
  <r>
    <x v="1"/>
    <x v="7"/>
    <x v="18"/>
    <x v="3"/>
    <n v="-445"/>
  </r>
  <r>
    <x v="1"/>
    <x v="8"/>
    <x v="18"/>
    <x v="3"/>
    <n v="-415"/>
  </r>
  <r>
    <x v="1"/>
    <x v="9"/>
    <x v="18"/>
    <x v="3"/>
    <n v="-137"/>
  </r>
  <r>
    <x v="1"/>
    <x v="10"/>
    <x v="18"/>
    <x v="3"/>
    <n v="-916"/>
  </r>
  <r>
    <x v="1"/>
    <x v="11"/>
    <x v="18"/>
    <x v="3"/>
    <n v="-42"/>
  </r>
  <r>
    <x v="1"/>
    <x v="12"/>
    <x v="18"/>
    <x v="3"/>
    <n v="-500"/>
  </r>
  <r>
    <x v="1"/>
    <x v="13"/>
    <x v="18"/>
    <x v="3"/>
    <n v="-606"/>
  </r>
  <r>
    <x v="1"/>
    <x v="14"/>
    <x v="18"/>
    <x v="3"/>
    <n v="1157"/>
  </r>
  <r>
    <x v="1"/>
    <x v="0"/>
    <x v="19"/>
    <x v="0"/>
    <n v="-417"/>
  </r>
  <r>
    <x v="1"/>
    <x v="1"/>
    <x v="19"/>
    <x v="0"/>
    <n v="-489"/>
  </r>
  <r>
    <x v="1"/>
    <x v="2"/>
    <x v="19"/>
    <x v="0"/>
    <n v="-612"/>
  </r>
  <r>
    <x v="1"/>
    <x v="3"/>
    <x v="19"/>
    <x v="0"/>
    <n v="-287"/>
  </r>
  <r>
    <x v="1"/>
    <x v="4"/>
    <x v="19"/>
    <x v="0"/>
    <n v="-909"/>
  </r>
  <r>
    <x v="1"/>
    <x v="5"/>
    <x v="19"/>
    <x v="0"/>
    <n v="-1177"/>
  </r>
  <r>
    <x v="1"/>
    <x v="6"/>
    <x v="19"/>
    <x v="0"/>
    <n v="-2231"/>
  </r>
  <r>
    <x v="1"/>
    <x v="0"/>
    <x v="19"/>
    <x v="1"/>
    <n v="1003"/>
  </r>
  <r>
    <x v="1"/>
    <x v="1"/>
    <x v="19"/>
    <x v="1"/>
    <n v="960"/>
  </r>
  <r>
    <x v="1"/>
    <x v="2"/>
    <x v="19"/>
    <x v="1"/>
    <n v="502"/>
  </r>
  <r>
    <x v="1"/>
    <x v="3"/>
    <x v="19"/>
    <x v="1"/>
    <n v="2497"/>
  </r>
  <r>
    <x v="1"/>
    <x v="4"/>
    <x v="19"/>
    <x v="1"/>
    <n v="1376"/>
  </r>
  <r>
    <x v="1"/>
    <x v="5"/>
    <x v="19"/>
    <x v="1"/>
    <n v="340"/>
  </r>
  <r>
    <x v="1"/>
    <x v="6"/>
    <x v="19"/>
    <x v="1"/>
    <n v="950"/>
  </r>
  <r>
    <x v="1"/>
    <x v="0"/>
    <x v="19"/>
    <x v="2"/>
    <n v="-1420"/>
  </r>
  <r>
    <x v="1"/>
    <x v="1"/>
    <x v="19"/>
    <x v="2"/>
    <n v="-1449"/>
  </r>
  <r>
    <x v="1"/>
    <x v="2"/>
    <x v="19"/>
    <x v="2"/>
    <n v="-1114"/>
  </r>
  <r>
    <x v="1"/>
    <x v="3"/>
    <x v="19"/>
    <x v="2"/>
    <n v="-2784"/>
  </r>
  <r>
    <x v="1"/>
    <x v="4"/>
    <x v="19"/>
    <x v="2"/>
    <n v="-2285"/>
  </r>
  <r>
    <x v="1"/>
    <x v="5"/>
    <x v="19"/>
    <x v="2"/>
    <n v="-1517"/>
  </r>
  <r>
    <x v="1"/>
    <x v="6"/>
    <x v="19"/>
    <x v="2"/>
    <n v="-3181"/>
  </r>
  <r>
    <x v="1"/>
    <x v="0"/>
    <x v="19"/>
    <x v="3"/>
    <n v="-755"/>
  </r>
  <r>
    <x v="1"/>
    <x v="1"/>
    <x v="19"/>
    <x v="3"/>
    <n v="-19"/>
  </r>
  <r>
    <x v="1"/>
    <x v="2"/>
    <x v="19"/>
    <x v="3"/>
    <n v="-646"/>
  </r>
  <r>
    <x v="1"/>
    <x v="3"/>
    <x v="19"/>
    <x v="3"/>
    <n v="414"/>
  </r>
  <r>
    <x v="1"/>
    <x v="4"/>
    <x v="19"/>
    <x v="3"/>
    <n v="-1801"/>
  </r>
  <r>
    <x v="1"/>
    <x v="5"/>
    <x v="19"/>
    <x v="3"/>
    <n v="-1378"/>
  </r>
  <r>
    <x v="1"/>
    <x v="6"/>
    <x v="19"/>
    <x v="3"/>
    <n v="-864"/>
  </r>
  <r>
    <x v="1"/>
    <x v="7"/>
    <x v="19"/>
    <x v="0"/>
    <n v="-131"/>
  </r>
  <r>
    <x v="1"/>
    <x v="8"/>
    <x v="19"/>
    <x v="0"/>
    <n v="-364"/>
  </r>
  <r>
    <x v="1"/>
    <x v="9"/>
    <x v="19"/>
    <x v="0"/>
    <n v="301"/>
  </r>
  <r>
    <x v="1"/>
    <x v="10"/>
    <x v="19"/>
    <x v="0"/>
    <n v="-831"/>
  </r>
  <r>
    <x v="1"/>
    <x v="11"/>
    <x v="19"/>
    <x v="0"/>
    <n v="-79"/>
  </r>
  <r>
    <x v="1"/>
    <x v="12"/>
    <x v="19"/>
    <x v="0"/>
    <n v="230"/>
  </r>
  <r>
    <x v="1"/>
    <x v="13"/>
    <x v="19"/>
    <x v="0"/>
    <n v="-291"/>
  </r>
  <r>
    <x v="1"/>
    <x v="14"/>
    <x v="19"/>
    <x v="0"/>
    <n v="-372"/>
  </r>
  <r>
    <x v="1"/>
    <x v="7"/>
    <x v="19"/>
    <x v="1"/>
    <n v="499"/>
  </r>
  <r>
    <x v="1"/>
    <x v="8"/>
    <x v="19"/>
    <x v="1"/>
    <n v="587"/>
  </r>
  <r>
    <x v="1"/>
    <x v="9"/>
    <x v="19"/>
    <x v="1"/>
    <n v="118"/>
  </r>
  <r>
    <x v="1"/>
    <x v="10"/>
    <x v="19"/>
    <x v="1"/>
    <n v="146"/>
  </r>
  <r>
    <x v="1"/>
    <x v="11"/>
    <x v="19"/>
    <x v="1"/>
    <n v="137"/>
  </r>
  <r>
    <x v="1"/>
    <x v="12"/>
    <x v="19"/>
    <x v="1"/>
    <n v="78"/>
  </r>
  <r>
    <x v="1"/>
    <x v="13"/>
    <x v="19"/>
    <x v="1"/>
    <n v="113"/>
  </r>
  <r>
    <x v="1"/>
    <x v="14"/>
    <x v="19"/>
    <x v="1"/>
    <n v="383"/>
  </r>
  <r>
    <x v="1"/>
    <x v="7"/>
    <x v="19"/>
    <x v="2"/>
    <n v="-630"/>
  </r>
  <r>
    <x v="1"/>
    <x v="8"/>
    <x v="19"/>
    <x v="2"/>
    <n v="-951"/>
  </r>
  <r>
    <x v="1"/>
    <x v="9"/>
    <x v="19"/>
    <x v="2"/>
    <n v="183"/>
  </r>
  <r>
    <x v="1"/>
    <x v="10"/>
    <x v="19"/>
    <x v="2"/>
    <n v="-977"/>
  </r>
  <r>
    <x v="1"/>
    <x v="11"/>
    <x v="19"/>
    <x v="2"/>
    <n v="-216"/>
  </r>
  <r>
    <x v="1"/>
    <x v="12"/>
    <x v="19"/>
    <x v="2"/>
    <n v="152"/>
  </r>
  <r>
    <x v="1"/>
    <x v="13"/>
    <x v="19"/>
    <x v="2"/>
    <n v="-404"/>
  </r>
  <r>
    <x v="1"/>
    <x v="14"/>
    <x v="19"/>
    <x v="2"/>
    <n v="-755"/>
  </r>
  <r>
    <x v="1"/>
    <x v="7"/>
    <x v="19"/>
    <x v="3"/>
    <n v="-508"/>
  </r>
  <r>
    <x v="1"/>
    <x v="8"/>
    <x v="19"/>
    <x v="3"/>
    <n v="-478"/>
  </r>
  <r>
    <x v="1"/>
    <x v="9"/>
    <x v="19"/>
    <x v="3"/>
    <n v="-197"/>
  </r>
  <r>
    <x v="1"/>
    <x v="10"/>
    <x v="19"/>
    <x v="3"/>
    <n v="-1074"/>
  </r>
  <r>
    <x v="1"/>
    <x v="11"/>
    <x v="19"/>
    <x v="3"/>
    <n v="-85"/>
  </r>
  <r>
    <x v="1"/>
    <x v="12"/>
    <x v="19"/>
    <x v="3"/>
    <n v="-559"/>
  </r>
  <r>
    <x v="1"/>
    <x v="13"/>
    <x v="19"/>
    <x v="3"/>
    <n v="-693"/>
  </r>
  <r>
    <x v="1"/>
    <x v="14"/>
    <x v="19"/>
    <x v="3"/>
    <n v="1076"/>
  </r>
  <r>
    <x v="1"/>
    <x v="0"/>
    <x v="20"/>
    <x v="0"/>
    <n v="-446"/>
  </r>
  <r>
    <x v="1"/>
    <x v="1"/>
    <x v="20"/>
    <x v="0"/>
    <n v="-548"/>
  </r>
  <r>
    <x v="1"/>
    <x v="2"/>
    <x v="20"/>
    <x v="0"/>
    <n v="-956"/>
  </r>
  <r>
    <x v="1"/>
    <x v="3"/>
    <x v="20"/>
    <x v="0"/>
    <n v="-483"/>
  </r>
  <r>
    <x v="1"/>
    <x v="4"/>
    <x v="20"/>
    <x v="0"/>
    <n v="-1183"/>
  </r>
  <r>
    <x v="1"/>
    <x v="5"/>
    <x v="20"/>
    <x v="0"/>
    <n v="-1439"/>
  </r>
  <r>
    <x v="1"/>
    <x v="6"/>
    <x v="20"/>
    <x v="0"/>
    <n v="-2457"/>
  </r>
  <r>
    <x v="1"/>
    <x v="0"/>
    <x v="20"/>
    <x v="1"/>
    <n v="1051"/>
  </r>
  <r>
    <x v="1"/>
    <x v="1"/>
    <x v="20"/>
    <x v="1"/>
    <n v="976"/>
  </r>
  <r>
    <x v="1"/>
    <x v="2"/>
    <x v="20"/>
    <x v="1"/>
    <n v="515"/>
  </r>
  <r>
    <x v="1"/>
    <x v="3"/>
    <x v="20"/>
    <x v="1"/>
    <n v="2846"/>
  </r>
  <r>
    <x v="1"/>
    <x v="4"/>
    <x v="20"/>
    <x v="1"/>
    <n v="1378"/>
  </r>
  <r>
    <x v="1"/>
    <x v="5"/>
    <x v="20"/>
    <x v="1"/>
    <n v="405"/>
  </r>
  <r>
    <x v="1"/>
    <x v="6"/>
    <x v="20"/>
    <x v="1"/>
    <n v="1024"/>
  </r>
  <r>
    <x v="1"/>
    <x v="0"/>
    <x v="20"/>
    <x v="2"/>
    <n v="-1497"/>
  </r>
  <r>
    <x v="1"/>
    <x v="1"/>
    <x v="20"/>
    <x v="2"/>
    <n v="-1524"/>
  </r>
  <r>
    <x v="1"/>
    <x v="2"/>
    <x v="20"/>
    <x v="2"/>
    <n v="-1471"/>
  </r>
  <r>
    <x v="1"/>
    <x v="3"/>
    <x v="20"/>
    <x v="2"/>
    <n v="-3329"/>
  </r>
  <r>
    <x v="1"/>
    <x v="4"/>
    <x v="20"/>
    <x v="2"/>
    <n v="-2561"/>
  </r>
  <r>
    <x v="1"/>
    <x v="5"/>
    <x v="20"/>
    <x v="2"/>
    <n v="-1844"/>
  </r>
  <r>
    <x v="1"/>
    <x v="6"/>
    <x v="20"/>
    <x v="2"/>
    <n v="-3481"/>
  </r>
  <r>
    <x v="1"/>
    <x v="0"/>
    <x v="20"/>
    <x v="3"/>
    <n v="-860"/>
  </r>
  <r>
    <x v="1"/>
    <x v="1"/>
    <x v="20"/>
    <x v="3"/>
    <n v="-36"/>
  </r>
  <r>
    <x v="1"/>
    <x v="2"/>
    <x v="20"/>
    <x v="3"/>
    <n v="-760"/>
  </r>
  <r>
    <x v="1"/>
    <x v="3"/>
    <x v="20"/>
    <x v="3"/>
    <n v="259"/>
  </r>
  <r>
    <x v="1"/>
    <x v="4"/>
    <x v="20"/>
    <x v="3"/>
    <n v="-2014"/>
  </r>
  <r>
    <x v="1"/>
    <x v="5"/>
    <x v="20"/>
    <x v="3"/>
    <n v="-1537"/>
  </r>
  <r>
    <x v="1"/>
    <x v="6"/>
    <x v="20"/>
    <x v="3"/>
    <n v="-1109"/>
  </r>
  <r>
    <x v="1"/>
    <x v="7"/>
    <x v="20"/>
    <x v="0"/>
    <n v="-254"/>
  </r>
  <r>
    <x v="1"/>
    <x v="8"/>
    <x v="20"/>
    <x v="0"/>
    <n v="-457"/>
  </r>
  <r>
    <x v="1"/>
    <x v="9"/>
    <x v="20"/>
    <x v="0"/>
    <n v="265"/>
  </r>
  <r>
    <x v="1"/>
    <x v="10"/>
    <x v="20"/>
    <x v="0"/>
    <n v="-990"/>
  </r>
  <r>
    <x v="1"/>
    <x v="11"/>
    <x v="20"/>
    <x v="0"/>
    <n v="-60"/>
  </r>
  <r>
    <x v="1"/>
    <x v="12"/>
    <x v="20"/>
    <x v="0"/>
    <n v="188"/>
  </r>
  <r>
    <x v="1"/>
    <x v="13"/>
    <x v="20"/>
    <x v="0"/>
    <n v="-400"/>
  </r>
  <r>
    <x v="1"/>
    <x v="14"/>
    <x v="20"/>
    <x v="0"/>
    <n v="-429"/>
  </r>
  <r>
    <x v="1"/>
    <x v="7"/>
    <x v="20"/>
    <x v="1"/>
    <n v="501"/>
  </r>
  <r>
    <x v="1"/>
    <x v="8"/>
    <x v="20"/>
    <x v="1"/>
    <n v="600"/>
  </r>
  <r>
    <x v="1"/>
    <x v="9"/>
    <x v="20"/>
    <x v="1"/>
    <n v="153"/>
  </r>
  <r>
    <x v="1"/>
    <x v="10"/>
    <x v="20"/>
    <x v="1"/>
    <n v="158"/>
  </r>
  <r>
    <x v="1"/>
    <x v="11"/>
    <x v="20"/>
    <x v="1"/>
    <n v="142"/>
  </r>
  <r>
    <x v="1"/>
    <x v="12"/>
    <x v="20"/>
    <x v="1"/>
    <n v="83"/>
  </r>
  <r>
    <x v="1"/>
    <x v="13"/>
    <x v="20"/>
    <x v="1"/>
    <n v="169"/>
  </r>
  <r>
    <x v="1"/>
    <x v="14"/>
    <x v="20"/>
    <x v="1"/>
    <n v="390"/>
  </r>
  <r>
    <x v="1"/>
    <x v="7"/>
    <x v="20"/>
    <x v="2"/>
    <n v="-755"/>
  </r>
  <r>
    <x v="1"/>
    <x v="8"/>
    <x v="20"/>
    <x v="2"/>
    <n v="-1057"/>
  </r>
  <r>
    <x v="1"/>
    <x v="9"/>
    <x v="20"/>
    <x v="2"/>
    <n v="112"/>
  </r>
  <r>
    <x v="1"/>
    <x v="10"/>
    <x v="20"/>
    <x v="2"/>
    <n v="-1148"/>
  </r>
  <r>
    <x v="1"/>
    <x v="11"/>
    <x v="20"/>
    <x v="2"/>
    <n v="-202"/>
  </r>
  <r>
    <x v="1"/>
    <x v="12"/>
    <x v="20"/>
    <x v="2"/>
    <n v="105"/>
  </r>
  <r>
    <x v="1"/>
    <x v="13"/>
    <x v="20"/>
    <x v="2"/>
    <n v="-569"/>
  </r>
  <r>
    <x v="1"/>
    <x v="14"/>
    <x v="20"/>
    <x v="2"/>
    <n v="-819"/>
  </r>
  <r>
    <x v="1"/>
    <x v="7"/>
    <x v="20"/>
    <x v="3"/>
    <n v="-562"/>
  </r>
  <r>
    <x v="1"/>
    <x v="8"/>
    <x v="20"/>
    <x v="3"/>
    <n v="-551"/>
  </r>
  <r>
    <x v="1"/>
    <x v="9"/>
    <x v="20"/>
    <x v="3"/>
    <n v="-229"/>
  </r>
  <r>
    <x v="1"/>
    <x v="10"/>
    <x v="20"/>
    <x v="3"/>
    <n v="-1222"/>
  </r>
  <r>
    <x v="1"/>
    <x v="11"/>
    <x v="20"/>
    <x v="3"/>
    <n v="-114"/>
  </r>
  <r>
    <x v="1"/>
    <x v="12"/>
    <x v="20"/>
    <x v="3"/>
    <n v="-614"/>
  </r>
  <r>
    <x v="1"/>
    <x v="13"/>
    <x v="20"/>
    <x v="3"/>
    <n v="-761"/>
  </r>
  <r>
    <x v="1"/>
    <x v="14"/>
    <x v="20"/>
    <x v="3"/>
    <n v="1001"/>
  </r>
  <r>
    <x v="1"/>
    <x v="0"/>
    <x v="21"/>
    <x v="0"/>
    <n v="-576"/>
  </r>
  <r>
    <x v="1"/>
    <x v="1"/>
    <x v="21"/>
    <x v="0"/>
    <n v="-700"/>
  </r>
  <r>
    <x v="1"/>
    <x v="2"/>
    <x v="21"/>
    <x v="0"/>
    <n v="-1055"/>
  </r>
  <r>
    <x v="1"/>
    <x v="3"/>
    <x v="21"/>
    <x v="0"/>
    <n v="-372"/>
  </r>
  <r>
    <x v="1"/>
    <x v="4"/>
    <x v="21"/>
    <x v="0"/>
    <n v="-1427"/>
  </r>
  <r>
    <x v="1"/>
    <x v="5"/>
    <x v="21"/>
    <x v="0"/>
    <n v="-1605"/>
  </r>
  <r>
    <x v="1"/>
    <x v="6"/>
    <x v="21"/>
    <x v="0"/>
    <n v="-2615"/>
  </r>
  <r>
    <x v="1"/>
    <x v="0"/>
    <x v="21"/>
    <x v="1"/>
    <n v="1100"/>
  </r>
  <r>
    <x v="1"/>
    <x v="1"/>
    <x v="21"/>
    <x v="1"/>
    <n v="984"/>
  </r>
  <r>
    <x v="1"/>
    <x v="2"/>
    <x v="21"/>
    <x v="1"/>
    <n v="576"/>
  </r>
  <r>
    <x v="1"/>
    <x v="3"/>
    <x v="21"/>
    <x v="1"/>
    <n v="3089"/>
  </r>
  <r>
    <x v="1"/>
    <x v="4"/>
    <x v="21"/>
    <x v="1"/>
    <n v="1407"/>
  </r>
  <r>
    <x v="1"/>
    <x v="5"/>
    <x v="21"/>
    <x v="1"/>
    <n v="454"/>
  </r>
  <r>
    <x v="1"/>
    <x v="6"/>
    <x v="21"/>
    <x v="1"/>
    <n v="1087"/>
  </r>
  <r>
    <x v="1"/>
    <x v="0"/>
    <x v="21"/>
    <x v="2"/>
    <n v="-1676"/>
  </r>
  <r>
    <x v="1"/>
    <x v="1"/>
    <x v="21"/>
    <x v="2"/>
    <n v="-1684"/>
  </r>
  <r>
    <x v="1"/>
    <x v="2"/>
    <x v="21"/>
    <x v="2"/>
    <n v="-1631"/>
  </r>
  <r>
    <x v="1"/>
    <x v="3"/>
    <x v="21"/>
    <x v="2"/>
    <n v="-3461"/>
  </r>
  <r>
    <x v="1"/>
    <x v="4"/>
    <x v="21"/>
    <x v="2"/>
    <n v="-2834"/>
  </r>
  <r>
    <x v="1"/>
    <x v="5"/>
    <x v="21"/>
    <x v="2"/>
    <n v="-2059"/>
  </r>
  <r>
    <x v="1"/>
    <x v="6"/>
    <x v="21"/>
    <x v="2"/>
    <n v="-3702"/>
  </r>
  <r>
    <x v="1"/>
    <x v="0"/>
    <x v="21"/>
    <x v="3"/>
    <n v="-968"/>
  </r>
  <r>
    <x v="1"/>
    <x v="1"/>
    <x v="21"/>
    <x v="3"/>
    <n v="-79"/>
  </r>
  <r>
    <x v="1"/>
    <x v="2"/>
    <x v="21"/>
    <x v="3"/>
    <n v="-933"/>
  </r>
  <r>
    <x v="1"/>
    <x v="3"/>
    <x v="21"/>
    <x v="3"/>
    <n v="152"/>
  </r>
  <r>
    <x v="1"/>
    <x v="4"/>
    <x v="21"/>
    <x v="3"/>
    <n v="-2203"/>
  </r>
  <r>
    <x v="1"/>
    <x v="5"/>
    <x v="21"/>
    <x v="3"/>
    <n v="-1728"/>
  </r>
  <r>
    <x v="1"/>
    <x v="6"/>
    <x v="21"/>
    <x v="3"/>
    <n v="-1298"/>
  </r>
  <r>
    <x v="1"/>
    <x v="7"/>
    <x v="21"/>
    <x v="0"/>
    <n v="-359"/>
  </r>
  <r>
    <x v="1"/>
    <x v="8"/>
    <x v="21"/>
    <x v="0"/>
    <n v="-572"/>
  </r>
  <r>
    <x v="1"/>
    <x v="9"/>
    <x v="21"/>
    <x v="0"/>
    <n v="201"/>
  </r>
  <r>
    <x v="1"/>
    <x v="10"/>
    <x v="21"/>
    <x v="0"/>
    <n v="-1155"/>
  </r>
  <r>
    <x v="1"/>
    <x v="11"/>
    <x v="21"/>
    <x v="0"/>
    <n v="-179"/>
  </r>
  <r>
    <x v="1"/>
    <x v="12"/>
    <x v="21"/>
    <x v="0"/>
    <n v="141"/>
  </r>
  <r>
    <x v="1"/>
    <x v="13"/>
    <x v="21"/>
    <x v="0"/>
    <n v="-403"/>
  </r>
  <r>
    <x v="1"/>
    <x v="14"/>
    <x v="21"/>
    <x v="0"/>
    <n v="-261"/>
  </r>
  <r>
    <x v="1"/>
    <x v="7"/>
    <x v="21"/>
    <x v="1"/>
    <n v="513"/>
  </r>
  <r>
    <x v="1"/>
    <x v="8"/>
    <x v="21"/>
    <x v="1"/>
    <n v="595"/>
  </r>
  <r>
    <x v="1"/>
    <x v="9"/>
    <x v="21"/>
    <x v="1"/>
    <n v="144"/>
  </r>
  <r>
    <x v="1"/>
    <x v="10"/>
    <x v="21"/>
    <x v="1"/>
    <n v="186"/>
  </r>
  <r>
    <x v="1"/>
    <x v="11"/>
    <x v="21"/>
    <x v="1"/>
    <n v="139"/>
  </r>
  <r>
    <x v="1"/>
    <x v="12"/>
    <x v="21"/>
    <x v="1"/>
    <n v="93"/>
  </r>
  <r>
    <x v="1"/>
    <x v="13"/>
    <x v="21"/>
    <x v="1"/>
    <n v="219"/>
  </r>
  <r>
    <x v="1"/>
    <x v="14"/>
    <x v="21"/>
    <x v="1"/>
    <n v="508"/>
  </r>
  <r>
    <x v="1"/>
    <x v="7"/>
    <x v="21"/>
    <x v="2"/>
    <n v="-872"/>
  </r>
  <r>
    <x v="1"/>
    <x v="8"/>
    <x v="21"/>
    <x v="2"/>
    <n v="-1167"/>
  </r>
  <r>
    <x v="1"/>
    <x v="9"/>
    <x v="21"/>
    <x v="2"/>
    <n v="57"/>
  </r>
  <r>
    <x v="1"/>
    <x v="10"/>
    <x v="21"/>
    <x v="2"/>
    <n v="-1341"/>
  </r>
  <r>
    <x v="1"/>
    <x v="11"/>
    <x v="21"/>
    <x v="2"/>
    <n v="-318"/>
  </r>
  <r>
    <x v="1"/>
    <x v="12"/>
    <x v="21"/>
    <x v="2"/>
    <n v="48"/>
  </r>
  <r>
    <x v="1"/>
    <x v="13"/>
    <x v="21"/>
    <x v="2"/>
    <n v="-622"/>
  </r>
  <r>
    <x v="1"/>
    <x v="14"/>
    <x v="21"/>
    <x v="2"/>
    <n v="-769"/>
  </r>
  <r>
    <x v="1"/>
    <x v="7"/>
    <x v="21"/>
    <x v="3"/>
    <n v="-621"/>
  </r>
  <r>
    <x v="1"/>
    <x v="8"/>
    <x v="21"/>
    <x v="3"/>
    <n v="-613"/>
  </r>
  <r>
    <x v="1"/>
    <x v="9"/>
    <x v="21"/>
    <x v="3"/>
    <n v="-271"/>
  </r>
  <r>
    <x v="1"/>
    <x v="10"/>
    <x v="21"/>
    <x v="3"/>
    <n v="-1356"/>
  </r>
  <r>
    <x v="1"/>
    <x v="11"/>
    <x v="21"/>
    <x v="3"/>
    <n v="-136"/>
  </r>
  <r>
    <x v="1"/>
    <x v="12"/>
    <x v="21"/>
    <x v="3"/>
    <n v="-687"/>
  </r>
  <r>
    <x v="1"/>
    <x v="13"/>
    <x v="21"/>
    <x v="3"/>
    <n v="-845"/>
  </r>
  <r>
    <x v="1"/>
    <x v="14"/>
    <x v="21"/>
    <x v="3"/>
    <n v="947"/>
  </r>
  <r>
    <x v="1"/>
    <x v="0"/>
    <x v="22"/>
    <x v="0"/>
    <n v="-550"/>
  </r>
  <r>
    <x v="1"/>
    <x v="1"/>
    <x v="22"/>
    <x v="0"/>
    <n v="-685"/>
  </r>
  <r>
    <x v="1"/>
    <x v="2"/>
    <x v="22"/>
    <x v="0"/>
    <n v="-983"/>
  </r>
  <r>
    <x v="1"/>
    <x v="3"/>
    <x v="22"/>
    <x v="0"/>
    <n v="-180"/>
  </r>
  <r>
    <x v="1"/>
    <x v="4"/>
    <x v="22"/>
    <x v="0"/>
    <n v="-1492"/>
  </r>
  <r>
    <x v="1"/>
    <x v="5"/>
    <x v="22"/>
    <x v="0"/>
    <n v="-1649"/>
  </r>
  <r>
    <x v="1"/>
    <x v="6"/>
    <x v="22"/>
    <x v="0"/>
    <n v="-2755"/>
  </r>
  <r>
    <x v="1"/>
    <x v="0"/>
    <x v="22"/>
    <x v="1"/>
    <n v="1176"/>
  </r>
  <r>
    <x v="1"/>
    <x v="1"/>
    <x v="22"/>
    <x v="1"/>
    <n v="1014"/>
  </r>
  <r>
    <x v="1"/>
    <x v="2"/>
    <x v="22"/>
    <x v="1"/>
    <n v="677"/>
  </r>
  <r>
    <x v="1"/>
    <x v="3"/>
    <x v="22"/>
    <x v="1"/>
    <n v="3426"/>
  </r>
  <r>
    <x v="1"/>
    <x v="4"/>
    <x v="22"/>
    <x v="1"/>
    <n v="1425"/>
  </r>
  <r>
    <x v="1"/>
    <x v="5"/>
    <x v="22"/>
    <x v="1"/>
    <n v="525"/>
  </r>
  <r>
    <x v="1"/>
    <x v="6"/>
    <x v="22"/>
    <x v="1"/>
    <n v="1243"/>
  </r>
  <r>
    <x v="1"/>
    <x v="0"/>
    <x v="22"/>
    <x v="2"/>
    <n v="-1726"/>
  </r>
  <r>
    <x v="1"/>
    <x v="1"/>
    <x v="22"/>
    <x v="2"/>
    <n v="-1699"/>
  </r>
  <r>
    <x v="1"/>
    <x v="2"/>
    <x v="22"/>
    <x v="2"/>
    <n v="-1660"/>
  </r>
  <r>
    <x v="1"/>
    <x v="3"/>
    <x v="22"/>
    <x v="2"/>
    <n v="-3606"/>
  </r>
  <r>
    <x v="1"/>
    <x v="4"/>
    <x v="22"/>
    <x v="2"/>
    <n v="-2917"/>
  </r>
  <r>
    <x v="1"/>
    <x v="5"/>
    <x v="22"/>
    <x v="2"/>
    <n v="-2174"/>
  </r>
  <r>
    <x v="1"/>
    <x v="6"/>
    <x v="22"/>
    <x v="2"/>
    <n v="-3998"/>
  </r>
  <r>
    <x v="1"/>
    <x v="0"/>
    <x v="22"/>
    <x v="3"/>
    <n v="-1041"/>
  </r>
  <r>
    <x v="1"/>
    <x v="1"/>
    <x v="22"/>
    <x v="3"/>
    <n v="-101"/>
  </r>
  <r>
    <x v="1"/>
    <x v="2"/>
    <x v="22"/>
    <x v="3"/>
    <n v="-1038"/>
  </r>
  <r>
    <x v="1"/>
    <x v="3"/>
    <x v="22"/>
    <x v="3"/>
    <n v="100"/>
  </r>
  <r>
    <x v="1"/>
    <x v="4"/>
    <x v="22"/>
    <x v="3"/>
    <n v="-2380"/>
  </r>
  <r>
    <x v="1"/>
    <x v="5"/>
    <x v="22"/>
    <x v="3"/>
    <n v="-1923"/>
  </r>
  <r>
    <x v="1"/>
    <x v="6"/>
    <x v="22"/>
    <x v="3"/>
    <n v="-1480"/>
  </r>
  <r>
    <x v="1"/>
    <x v="7"/>
    <x v="22"/>
    <x v="0"/>
    <n v="-363"/>
  </r>
  <r>
    <x v="1"/>
    <x v="8"/>
    <x v="22"/>
    <x v="0"/>
    <n v="-507"/>
  </r>
  <r>
    <x v="1"/>
    <x v="9"/>
    <x v="22"/>
    <x v="0"/>
    <n v="176"/>
  </r>
  <r>
    <x v="1"/>
    <x v="10"/>
    <x v="22"/>
    <x v="0"/>
    <n v="-1283"/>
  </r>
  <r>
    <x v="1"/>
    <x v="11"/>
    <x v="22"/>
    <x v="0"/>
    <n v="-85"/>
  </r>
  <r>
    <x v="1"/>
    <x v="12"/>
    <x v="22"/>
    <x v="0"/>
    <n v="93"/>
  </r>
  <r>
    <x v="1"/>
    <x v="13"/>
    <x v="22"/>
    <x v="0"/>
    <n v="-380"/>
  </r>
  <r>
    <x v="1"/>
    <x v="14"/>
    <x v="22"/>
    <x v="0"/>
    <n v="-451"/>
  </r>
  <r>
    <x v="1"/>
    <x v="7"/>
    <x v="22"/>
    <x v="1"/>
    <n v="522"/>
  </r>
  <r>
    <x v="1"/>
    <x v="8"/>
    <x v="22"/>
    <x v="1"/>
    <n v="618"/>
  </r>
  <r>
    <x v="1"/>
    <x v="9"/>
    <x v="22"/>
    <x v="1"/>
    <n v="172"/>
  </r>
  <r>
    <x v="1"/>
    <x v="10"/>
    <x v="22"/>
    <x v="1"/>
    <n v="202"/>
  </r>
  <r>
    <x v="1"/>
    <x v="11"/>
    <x v="22"/>
    <x v="1"/>
    <n v="168"/>
  </r>
  <r>
    <x v="1"/>
    <x v="12"/>
    <x v="22"/>
    <x v="1"/>
    <n v="100"/>
  </r>
  <r>
    <x v="1"/>
    <x v="13"/>
    <x v="22"/>
    <x v="1"/>
    <n v="252"/>
  </r>
  <r>
    <x v="1"/>
    <x v="14"/>
    <x v="22"/>
    <x v="1"/>
    <n v="587"/>
  </r>
  <r>
    <x v="1"/>
    <x v="7"/>
    <x v="22"/>
    <x v="2"/>
    <n v="-885"/>
  </r>
  <r>
    <x v="1"/>
    <x v="8"/>
    <x v="22"/>
    <x v="2"/>
    <n v="-1125"/>
  </r>
  <r>
    <x v="1"/>
    <x v="9"/>
    <x v="22"/>
    <x v="2"/>
    <n v="4"/>
  </r>
  <r>
    <x v="1"/>
    <x v="10"/>
    <x v="22"/>
    <x v="2"/>
    <n v="-1485"/>
  </r>
  <r>
    <x v="1"/>
    <x v="11"/>
    <x v="22"/>
    <x v="2"/>
    <n v="-253"/>
  </r>
  <r>
    <x v="1"/>
    <x v="12"/>
    <x v="22"/>
    <x v="2"/>
    <n v="-7"/>
  </r>
  <r>
    <x v="1"/>
    <x v="13"/>
    <x v="22"/>
    <x v="2"/>
    <n v="-632"/>
  </r>
  <r>
    <x v="1"/>
    <x v="14"/>
    <x v="22"/>
    <x v="2"/>
    <n v="-1038"/>
  </r>
  <r>
    <x v="1"/>
    <x v="7"/>
    <x v="22"/>
    <x v="3"/>
    <n v="-680"/>
  </r>
  <r>
    <x v="1"/>
    <x v="8"/>
    <x v="22"/>
    <x v="3"/>
    <n v="-671"/>
  </r>
  <r>
    <x v="1"/>
    <x v="9"/>
    <x v="22"/>
    <x v="3"/>
    <n v="-288"/>
  </r>
  <r>
    <x v="1"/>
    <x v="10"/>
    <x v="22"/>
    <x v="3"/>
    <n v="-1495"/>
  </r>
  <r>
    <x v="1"/>
    <x v="11"/>
    <x v="22"/>
    <x v="3"/>
    <n v="-142"/>
  </r>
  <r>
    <x v="1"/>
    <x v="12"/>
    <x v="22"/>
    <x v="3"/>
    <n v="-742"/>
  </r>
  <r>
    <x v="1"/>
    <x v="13"/>
    <x v="22"/>
    <x v="3"/>
    <n v="-901"/>
  </r>
  <r>
    <x v="1"/>
    <x v="14"/>
    <x v="22"/>
    <x v="3"/>
    <n v="939"/>
  </r>
  <r>
    <x v="1"/>
    <x v="0"/>
    <x v="23"/>
    <x v="0"/>
    <n v="-499"/>
  </r>
  <r>
    <x v="1"/>
    <x v="1"/>
    <x v="23"/>
    <x v="0"/>
    <n v="-592"/>
  </r>
  <r>
    <x v="1"/>
    <x v="2"/>
    <x v="23"/>
    <x v="0"/>
    <n v="-781"/>
  </r>
  <r>
    <x v="1"/>
    <x v="3"/>
    <x v="23"/>
    <x v="0"/>
    <n v="-183"/>
  </r>
  <r>
    <x v="1"/>
    <x v="4"/>
    <x v="23"/>
    <x v="0"/>
    <n v="-1538"/>
  </r>
  <r>
    <x v="1"/>
    <x v="5"/>
    <x v="23"/>
    <x v="0"/>
    <n v="-1535"/>
  </r>
  <r>
    <x v="1"/>
    <x v="6"/>
    <x v="23"/>
    <x v="0"/>
    <n v="-2654"/>
  </r>
  <r>
    <x v="1"/>
    <x v="0"/>
    <x v="23"/>
    <x v="1"/>
    <n v="1252"/>
  </r>
  <r>
    <x v="1"/>
    <x v="1"/>
    <x v="23"/>
    <x v="1"/>
    <n v="1076"/>
  </r>
  <r>
    <x v="1"/>
    <x v="2"/>
    <x v="23"/>
    <x v="1"/>
    <n v="797"/>
  </r>
  <r>
    <x v="1"/>
    <x v="3"/>
    <x v="23"/>
    <x v="1"/>
    <n v="3632"/>
  </r>
  <r>
    <x v="1"/>
    <x v="4"/>
    <x v="23"/>
    <x v="1"/>
    <n v="1452"/>
  </r>
  <r>
    <x v="1"/>
    <x v="5"/>
    <x v="23"/>
    <x v="1"/>
    <n v="603"/>
  </r>
  <r>
    <x v="1"/>
    <x v="6"/>
    <x v="23"/>
    <x v="1"/>
    <n v="1405"/>
  </r>
  <r>
    <x v="1"/>
    <x v="0"/>
    <x v="23"/>
    <x v="2"/>
    <n v="-1751"/>
  </r>
  <r>
    <x v="1"/>
    <x v="1"/>
    <x v="23"/>
    <x v="2"/>
    <n v="-1668"/>
  </r>
  <r>
    <x v="1"/>
    <x v="2"/>
    <x v="23"/>
    <x v="2"/>
    <n v="-1578"/>
  </r>
  <r>
    <x v="1"/>
    <x v="3"/>
    <x v="23"/>
    <x v="2"/>
    <n v="-3815"/>
  </r>
  <r>
    <x v="1"/>
    <x v="4"/>
    <x v="23"/>
    <x v="2"/>
    <n v="-2990"/>
  </r>
  <r>
    <x v="1"/>
    <x v="5"/>
    <x v="23"/>
    <x v="2"/>
    <n v="-2138"/>
  </r>
  <r>
    <x v="1"/>
    <x v="6"/>
    <x v="23"/>
    <x v="2"/>
    <n v="-4059"/>
  </r>
  <r>
    <x v="1"/>
    <x v="0"/>
    <x v="23"/>
    <x v="3"/>
    <n v="-1144"/>
  </r>
  <r>
    <x v="1"/>
    <x v="1"/>
    <x v="23"/>
    <x v="3"/>
    <n v="-124"/>
  </r>
  <r>
    <x v="1"/>
    <x v="2"/>
    <x v="23"/>
    <x v="3"/>
    <n v="-1160"/>
  </r>
  <r>
    <x v="1"/>
    <x v="3"/>
    <x v="23"/>
    <x v="3"/>
    <n v="159"/>
  </r>
  <r>
    <x v="1"/>
    <x v="4"/>
    <x v="23"/>
    <x v="3"/>
    <n v="-2538"/>
  </r>
  <r>
    <x v="1"/>
    <x v="5"/>
    <x v="23"/>
    <x v="3"/>
    <n v="-2111"/>
  </r>
  <r>
    <x v="1"/>
    <x v="6"/>
    <x v="23"/>
    <x v="3"/>
    <n v="-1680"/>
  </r>
  <r>
    <x v="1"/>
    <x v="7"/>
    <x v="23"/>
    <x v="0"/>
    <n v="-427"/>
  </r>
  <r>
    <x v="1"/>
    <x v="8"/>
    <x v="23"/>
    <x v="0"/>
    <n v="-513"/>
  </r>
  <r>
    <x v="1"/>
    <x v="9"/>
    <x v="23"/>
    <x v="0"/>
    <n v="286"/>
  </r>
  <r>
    <x v="1"/>
    <x v="10"/>
    <x v="23"/>
    <x v="0"/>
    <n v="-1285"/>
  </r>
  <r>
    <x v="1"/>
    <x v="11"/>
    <x v="23"/>
    <x v="0"/>
    <n v="-49"/>
  </r>
  <r>
    <x v="1"/>
    <x v="12"/>
    <x v="23"/>
    <x v="0"/>
    <n v="44"/>
  </r>
  <r>
    <x v="1"/>
    <x v="13"/>
    <x v="23"/>
    <x v="0"/>
    <n v="-521"/>
  </r>
  <r>
    <x v="1"/>
    <x v="14"/>
    <x v="23"/>
    <x v="0"/>
    <n v="-287"/>
  </r>
  <r>
    <x v="1"/>
    <x v="7"/>
    <x v="23"/>
    <x v="1"/>
    <n v="528"/>
  </r>
  <r>
    <x v="1"/>
    <x v="8"/>
    <x v="23"/>
    <x v="1"/>
    <n v="679"/>
  </r>
  <r>
    <x v="1"/>
    <x v="9"/>
    <x v="23"/>
    <x v="1"/>
    <n v="208"/>
  </r>
  <r>
    <x v="1"/>
    <x v="10"/>
    <x v="23"/>
    <x v="1"/>
    <n v="221"/>
  </r>
  <r>
    <x v="1"/>
    <x v="11"/>
    <x v="23"/>
    <x v="1"/>
    <n v="189"/>
  </r>
  <r>
    <x v="1"/>
    <x v="12"/>
    <x v="23"/>
    <x v="1"/>
    <n v="106"/>
  </r>
  <r>
    <x v="1"/>
    <x v="13"/>
    <x v="23"/>
    <x v="1"/>
    <n v="246"/>
  </r>
  <r>
    <x v="1"/>
    <x v="14"/>
    <x v="23"/>
    <x v="1"/>
    <n v="706"/>
  </r>
  <r>
    <x v="1"/>
    <x v="7"/>
    <x v="23"/>
    <x v="2"/>
    <n v="-955"/>
  </r>
  <r>
    <x v="1"/>
    <x v="8"/>
    <x v="23"/>
    <x v="2"/>
    <n v="-1192"/>
  </r>
  <r>
    <x v="1"/>
    <x v="9"/>
    <x v="23"/>
    <x v="2"/>
    <n v="78"/>
  </r>
  <r>
    <x v="1"/>
    <x v="10"/>
    <x v="23"/>
    <x v="2"/>
    <n v="-1506"/>
  </r>
  <r>
    <x v="1"/>
    <x v="11"/>
    <x v="23"/>
    <x v="2"/>
    <n v="-238"/>
  </r>
  <r>
    <x v="1"/>
    <x v="12"/>
    <x v="23"/>
    <x v="2"/>
    <n v="-62"/>
  </r>
  <r>
    <x v="1"/>
    <x v="13"/>
    <x v="23"/>
    <x v="2"/>
    <n v="-767"/>
  </r>
  <r>
    <x v="1"/>
    <x v="14"/>
    <x v="23"/>
    <x v="2"/>
    <n v="-993"/>
  </r>
  <r>
    <x v="1"/>
    <x v="7"/>
    <x v="23"/>
    <x v="3"/>
    <n v="-745"/>
  </r>
  <r>
    <x v="1"/>
    <x v="8"/>
    <x v="23"/>
    <x v="3"/>
    <n v="-712"/>
  </r>
  <r>
    <x v="1"/>
    <x v="9"/>
    <x v="23"/>
    <x v="3"/>
    <n v="-314"/>
  </r>
  <r>
    <x v="1"/>
    <x v="10"/>
    <x v="23"/>
    <x v="3"/>
    <n v="-1596"/>
  </r>
  <r>
    <x v="1"/>
    <x v="11"/>
    <x v="23"/>
    <x v="3"/>
    <n v="-181"/>
  </r>
  <r>
    <x v="1"/>
    <x v="12"/>
    <x v="23"/>
    <x v="3"/>
    <n v="-775"/>
  </r>
  <r>
    <x v="1"/>
    <x v="13"/>
    <x v="23"/>
    <x v="3"/>
    <n v="-981"/>
  </r>
  <r>
    <x v="1"/>
    <x v="14"/>
    <x v="23"/>
    <x v="3"/>
    <n v="982"/>
  </r>
  <r>
    <x v="1"/>
    <x v="0"/>
    <x v="24"/>
    <x v="0"/>
    <n v="-499"/>
  </r>
  <r>
    <x v="1"/>
    <x v="1"/>
    <x v="24"/>
    <x v="0"/>
    <n v="-598"/>
  </r>
  <r>
    <x v="1"/>
    <x v="2"/>
    <x v="24"/>
    <x v="0"/>
    <n v="-668"/>
  </r>
  <r>
    <x v="1"/>
    <x v="3"/>
    <x v="24"/>
    <x v="0"/>
    <n v="172"/>
  </r>
  <r>
    <x v="1"/>
    <x v="4"/>
    <x v="24"/>
    <x v="0"/>
    <n v="-1544"/>
  </r>
  <r>
    <x v="1"/>
    <x v="5"/>
    <x v="24"/>
    <x v="0"/>
    <n v="-1510"/>
  </r>
  <r>
    <x v="1"/>
    <x v="6"/>
    <x v="24"/>
    <x v="0"/>
    <n v="-2547"/>
  </r>
  <r>
    <x v="1"/>
    <x v="0"/>
    <x v="24"/>
    <x v="1"/>
    <n v="1335"/>
  </r>
  <r>
    <x v="1"/>
    <x v="1"/>
    <x v="24"/>
    <x v="1"/>
    <n v="1136"/>
  </r>
  <r>
    <x v="1"/>
    <x v="2"/>
    <x v="24"/>
    <x v="1"/>
    <n v="938"/>
  </r>
  <r>
    <x v="1"/>
    <x v="3"/>
    <x v="24"/>
    <x v="1"/>
    <n v="3897"/>
  </r>
  <r>
    <x v="1"/>
    <x v="4"/>
    <x v="24"/>
    <x v="1"/>
    <n v="1487"/>
  </r>
  <r>
    <x v="1"/>
    <x v="5"/>
    <x v="24"/>
    <x v="1"/>
    <n v="680"/>
  </r>
  <r>
    <x v="1"/>
    <x v="6"/>
    <x v="24"/>
    <x v="1"/>
    <n v="1500"/>
  </r>
  <r>
    <x v="1"/>
    <x v="0"/>
    <x v="24"/>
    <x v="2"/>
    <n v="-1834"/>
  </r>
  <r>
    <x v="1"/>
    <x v="1"/>
    <x v="24"/>
    <x v="2"/>
    <n v="-1734"/>
  </r>
  <r>
    <x v="1"/>
    <x v="2"/>
    <x v="24"/>
    <x v="2"/>
    <n v="-1606"/>
  </r>
  <r>
    <x v="1"/>
    <x v="3"/>
    <x v="24"/>
    <x v="2"/>
    <n v="-3725"/>
  </r>
  <r>
    <x v="1"/>
    <x v="4"/>
    <x v="24"/>
    <x v="2"/>
    <n v="-3031"/>
  </r>
  <r>
    <x v="1"/>
    <x v="5"/>
    <x v="24"/>
    <x v="2"/>
    <n v="-2190"/>
  </r>
  <r>
    <x v="1"/>
    <x v="6"/>
    <x v="24"/>
    <x v="2"/>
    <n v="-4047"/>
  </r>
  <r>
    <x v="1"/>
    <x v="0"/>
    <x v="24"/>
    <x v="3"/>
    <n v="-1220"/>
  </r>
  <r>
    <x v="1"/>
    <x v="1"/>
    <x v="24"/>
    <x v="3"/>
    <n v="-113"/>
  </r>
  <r>
    <x v="1"/>
    <x v="2"/>
    <x v="24"/>
    <x v="3"/>
    <n v="-1272"/>
  </r>
  <r>
    <x v="1"/>
    <x v="3"/>
    <x v="24"/>
    <x v="3"/>
    <n v="207"/>
  </r>
  <r>
    <x v="1"/>
    <x v="4"/>
    <x v="24"/>
    <x v="3"/>
    <n v="-2657"/>
  </r>
  <r>
    <x v="1"/>
    <x v="5"/>
    <x v="24"/>
    <x v="3"/>
    <n v="-2249"/>
  </r>
  <r>
    <x v="1"/>
    <x v="6"/>
    <x v="24"/>
    <x v="3"/>
    <n v="-1794"/>
  </r>
  <r>
    <x v="1"/>
    <x v="7"/>
    <x v="24"/>
    <x v="0"/>
    <n v="-433"/>
  </r>
  <r>
    <x v="1"/>
    <x v="8"/>
    <x v="24"/>
    <x v="0"/>
    <n v="-542"/>
  </r>
  <r>
    <x v="1"/>
    <x v="9"/>
    <x v="24"/>
    <x v="0"/>
    <n v="349"/>
  </r>
  <r>
    <x v="1"/>
    <x v="10"/>
    <x v="24"/>
    <x v="0"/>
    <n v="-1294"/>
  </r>
  <r>
    <x v="1"/>
    <x v="11"/>
    <x v="24"/>
    <x v="0"/>
    <n v="103"/>
  </r>
  <r>
    <x v="1"/>
    <x v="12"/>
    <x v="24"/>
    <x v="0"/>
    <n v="20"/>
  </r>
  <r>
    <x v="1"/>
    <x v="13"/>
    <x v="24"/>
    <x v="0"/>
    <n v="-532"/>
  </r>
  <r>
    <x v="1"/>
    <x v="14"/>
    <x v="24"/>
    <x v="0"/>
    <n v="-260"/>
  </r>
  <r>
    <x v="1"/>
    <x v="7"/>
    <x v="24"/>
    <x v="1"/>
    <n v="531"/>
  </r>
  <r>
    <x v="1"/>
    <x v="8"/>
    <x v="24"/>
    <x v="1"/>
    <n v="746"/>
  </r>
  <r>
    <x v="1"/>
    <x v="9"/>
    <x v="24"/>
    <x v="1"/>
    <n v="246"/>
  </r>
  <r>
    <x v="1"/>
    <x v="10"/>
    <x v="24"/>
    <x v="1"/>
    <n v="270"/>
  </r>
  <r>
    <x v="1"/>
    <x v="11"/>
    <x v="24"/>
    <x v="1"/>
    <n v="195"/>
  </r>
  <r>
    <x v="1"/>
    <x v="12"/>
    <x v="24"/>
    <x v="1"/>
    <n v="108"/>
  </r>
  <r>
    <x v="1"/>
    <x v="13"/>
    <x v="24"/>
    <x v="1"/>
    <n v="240"/>
  </r>
  <r>
    <x v="1"/>
    <x v="14"/>
    <x v="24"/>
    <x v="1"/>
    <n v="820"/>
  </r>
  <r>
    <x v="1"/>
    <x v="7"/>
    <x v="24"/>
    <x v="2"/>
    <n v="-964"/>
  </r>
  <r>
    <x v="1"/>
    <x v="8"/>
    <x v="24"/>
    <x v="2"/>
    <n v="-1288"/>
  </r>
  <r>
    <x v="1"/>
    <x v="9"/>
    <x v="24"/>
    <x v="2"/>
    <n v="103"/>
  </r>
  <r>
    <x v="1"/>
    <x v="10"/>
    <x v="24"/>
    <x v="2"/>
    <n v="-1564"/>
  </r>
  <r>
    <x v="1"/>
    <x v="11"/>
    <x v="24"/>
    <x v="2"/>
    <n v="-92"/>
  </r>
  <r>
    <x v="1"/>
    <x v="12"/>
    <x v="24"/>
    <x v="2"/>
    <n v="-88"/>
  </r>
  <r>
    <x v="1"/>
    <x v="13"/>
    <x v="24"/>
    <x v="2"/>
    <n v="-772"/>
  </r>
  <r>
    <x v="1"/>
    <x v="14"/>
    <x v="24"/>
    <x v="2"/>
    <n v="-1080"/>
  </r>
  <r>
    <x v="1"/>
    <x v="7"/>
    <x v="24"/>
    <x v="3"/>
    <n v="-793"/>
  </r>
  <r>
    <x v="1"/>
    <x v="8"/>
    <x v="24"/>
    <x v="3"/>
    <n v="-759"/>
  </r>
  <r>
    <x v="1"/>
    <x v="9"/>
    <x v="24"/>
    <x v="3"/>
    <n v="-339"/>
  </r>
  <r>
    <x v="1"/>
    <x v="10"/>
    <x v="24"/>
    <x v="3"/>
    <n v="-1740"/>
  </r>
  <r>
    <x v="1"/>
    <x v="11"/>
    <x v="24"/>
    <x v="3"/>
    <n v="-203"/>
  </r>
  <r>
    <x v="1"/>
    <x v="12"/>
    <x v="24"/>
    <x v="3"/>
    <n v="-837"/>
  </r>
  <r>
    <x v="1"/>
    <x v="13"/>
    <x v="24"/>
    <x v="3"/>
    <n v="-1084"/>
  </r>
  <r>
    <x v="1"/>
    <x v="14"/>
    <x v="24"/>
    <x v="3"/>
    <n v="1058"/>
  </r>
  <r>
    <x v="1"/>
    <x v="0"/>
    <x v="25"/>
    <x v="0"/>
    <n v="-538"/>
  </r>
  <r>
    <x v="1"/>
    <x v="1"/>
    <x v="25"/>
    <x v="0"/>
    <n v="-651"/>
  </r>
  <r>
    <x v="1"/>
    <x v="2"/>
    <x v="25"/>
    <x v="0"/>
    <n v="-609"/>
  </r>
  <r>
    <x v="1"/>
    <x v="3"/>
    <x v="25"/>
    <x v="0"/>
    <n v="453"/>
  </r>
  <r>
    <x v="1"/>
    <x v="4"/>
    <x v="25"/>
    <x v="0"/>
    <n v="-1627"/>
  </r>
  <r>
    <x v="1"/>
    <x v="5"/>
    <x v="25"/>
    <x v="0"/>
    <n v="-1591"/>
  </r>
  <r>
    <x v="1"/>
    <x v="6"/>
    <x v="25"/>
    <x v="0"/>
    <n v="-2356"/>
  </r>
  <r>
    <x v="1"/>
    <x v="0"/>
    <x v="25"/>
    <x v="1"/>
    <n v="1428"/>
  </r>
  <r>
    <x v="1"/>
    <x v="1"/>
    <x v="25"/>
    <x v="1"/>
    <n v="1161"/>
  </r>
  <r>
    <x v="1"/>
    <x v="2"/>
    <x v="25"/>
    <x v="1"/>
    <n v="1067"/>
  </r>
  <r>
    <x v="1"/>
    <x v="3"/>
    <x v="25"/>
    <x v="1"/>
    <n v="4227"/>
  </r>
  <r>
    <x v="1"/>
    <x v="4"/>
    <x v="25"/>
    <x v="1"/>
    <n v="1526"/>
  </r>
  <r>
    <x v="1"/>
    <x v="5"/>
    <x v="25"/>
    <x v="1"/>
    <n v="764"/>
  </r>
  <r>
    <x v="1"/>
    <x v="6"/>
    <x v="25"/>
    <x v="1"/>
    <n v="1640"/>
  </r>
  <r>
    <x v="1"/>
    <x v="0"/>
    <x v="25"/>
    <x v="2"/>
    <n v="-1966"/>
  </r>
  <r>
    <x v="1"/>
    <x v="1"/>
    <x v="25"/>
    <x v="2"/>
    <n v="-1812"/>
  </r>
  <r>
    <x v="1"/>
    <x v="2"/>
    <x v="25"/>
    <x v="2"/>
    <n v="-1676"/>
  </r>
  <r>
    <x v="1"/>
    <x v="3"/>
    <x v="25"/>
    <x v="2"/>
    <n v="-3774"/>
  </r>
  <r>
    <x v="1"/>
    <x v="4"/>
    <x v="25"/>
    <x v="2"/>
    <n v="-3153"/>
  </r>
  <r>
    <x v="1"/>
    <x v="5"/>
    <x v="25"/>
    <x v="2"/>
    <n v="-2355"/>
  </r>
  <r>
    <x v="1"/>
    <x v="6"/>
    <x v="25"/>
    <x v="2"/>
    <n v="-3996"/>
  </r>
  <r>
    <x v="1"/>
    <x v="0"/>
    <x v="25"/>
    <x v="3"/>
    <n v="-1311"/>
  </r>
  <r>
    <x v="1"/>
    <x v="1"/>
    <x v="25"/>
    <x v="3"/>
    <n v="-171"/>
  </r>
  <r>
    <x v="1"/>
    <x v="2"/>
    <x v="25"/>
    <x v="3"/>
    <n v="-1377"/>
  </r>
  <r>
    <x v="1"/>
    <x v="3"/>
    <x v="25"/>
    <x v="3"/>
    <n v="270"/>
  </r>
  <r>
    <x v="1"/>
    <x v="4"/>
    <x v="25"/>
    <x v="3"/>
    <n v="-2850"/>
  </r>
  <r>
    <x v="1"/>
    <x v="5"/>
    <x v="25"/>
    <x v="3"/>
    <n v="-2398"/>
  </r>
  <r>
    <x v="1"/>
    <x v="6"/>
    <x v="25"/>
    <x v="3"/>
    <n v="-1990"/>
  </r>
  <r>
    <x v="1"/>
    <x v="7"/>
    <x v="25"/>
    <x v="0"/>
    <n v="-478"/>
  </r>
  <r>
    <x v="1"/>
    <x v="8"/>
    <x v="25"/>
    <x v="0"/>
    <n v="-570"/>
  </r>
  <r>
    <x v="1"/>
    <x v="9"/>
    <x v="25"/>
    <x v="0"/>
    <n v="390"/>
  </r>
  <r>
    <x v="1"/>
    <x v="10"/>
    <x v="25"/>
    <x v="0"/>
    <n v="-1366"/>
  </r>
  <r>
    <x v="1"/>
    <x v="11"/>
    <x v="25"/>
    <x v="0"/>
    <n v="244"/>
  </r>
  <r>
    <x v="1"/>
    <x v="12"/>
    <x v="25"/>
    <x v="0"/>
    <n v="-2"/>
  </r>
  <r>
    <x v="1"/>
    <x v="13"/>
    <x v="25"/>
    <x v="0"/>
    <n v="-507"/>
  </r>
  <r>
    <x v="1"/>
    <x v="14"/>
    <x v="25"/>
    <x v="0"/>
    <n v="-350"/>
  </r>
  <r>
    <x v="1"/>
    <x v="7"/>
    <x v="25"/>
    <x v="1"/>
    <n v="533"/>
  </r>
  <r>
    <x v="1"/>
    <x v="8"/>
    <x v="25"/>
    <x v="1"/>
    <n v="806"/>
  </r>
  <r>
    <x v="1"/>
    <x v="9"/>
    <x v="25"/>
    <x v="1"/>
    <n v="300"/>
  </r>
  <r>
    <x v="1"/>
    <x v="10"/>
    <x v="25"/>
    <x v="1"/>
    <n v="304"/>
  </r>
  <r>
    <x v="1"/>
    <x v="11"/>
    <x v="25"/>
    <x v="1"/>
    <n v="224"/>
  </r>
  <r>
    <x v="1"/>
    <x v="12"/>
    <x v="25"/>
    <x v="1"/>
    <n v="129"/>
  </r>
  <r>
    <x v="1"/>
    <x v="13"/>
    <x v="25"/>
    <x v="1"/>
    <n v="253"/>
  </r>
  <r>
    <x v="1"/>
    <x v="14"/>
    <x v="25"/>
    <x v="1"/>
    <n v="946"/>
  </r>
  <r>
    <x v="1"/>
    <x v="7"/>
    <x v="25"/>
    <x v="2"/>
    <n v="-1011"/>
  </r>
  <r>
    <x v="1"/>
    <x v="8"/>
    <x v="25"/>
    <x v="2"/>
    <n v="-1376"/>
  </r>
  <r>
    <x v="1"/>
    <x v="9"/>
    <x v="25"/>
    <x v="2"/>
    <n v="90"/>
  </r>
  <r>
    <x v="1"/>
    <x v="10"/>
    <x v="25"/>
    <x v="2"/>
    <n v="-1670"/>
  </r>
  <r>
    <x v="1"/>
    <x v="11"/>
    <x v="25"/>
    <x v="2"/>
    <n v="20"/>
  </r>
  <r>
    <x v="1"/>
    <x v="12"/>
    <x v="25"/>
    <x v="2"/>
    <n v="-131"/>
  </r>
  <r>
    <x v="1"/>
    <x v="13"/>
    <x v="25"/>
    <x v="2"/>
    <n v="-760"/>
  </r>
  <r>
    <x v="1"/>
    <x v="14"/>
    <x v="25"/>
    <x v="2"/>
    <n v="-1296"/>
  </r>
  <r>
    <x v="1"/>
    <x v="7"/>
    <x v="25"/>
    <x v="3"/>
    <n v="-845"/>
  </r>
  <r>
    <x v="1"/>
    <x v="8"/>
    <x v="25"/>
    <x v="3"/>
    <n v="-821"/>
  </r>
  <r>
    <x v="1"/>
    <x v="9"/>
    <x v="25"/>
    <x v="3"/>
    <n v="-370"/>
  </r>
  <r>
    <x v="1"/>
    <x v="10"/>
    <x v="25"/>
    <x v="3"/>
    <n v="-1850"/>
  </r>
  <r>
    <x v="1"/>
    <x v="11"/>
    <x v="25"/>
    <x v="3"/>
    <n v="-198"/>
  </r>
  <r>
    <x v="1"/>
    <x v="12"/>
    <x v="25"/>
    <x v="3"/>
    <n v="-899"/>
  </r>
  <r>
    <x v="1"/>
    <x v="13"/>
    <x v="25"/>
    <x v="3"/>
    <n v="-1170"/>
  </r>
  <r>
    <x v="1"/>
    <x v="14"/>
    <x v="25"/>
    <x v="3"/>
    <n v="1114"/>
  </r>
  <r>
    <x v="1"/>
    <x v="0"/>
    <x v="26"/>
    <x v="0"/>
    <n v="-549"/>
  </r>
  <r>
    <x v="1"/>
    <x v="1"/>
    <x v="26"/>
    <x v="0"/>
    <n v="-527"/>
  </r>
  <r>
    <x v="1"/>
    <x v="2"/>
    <x v="26"/>
    <x v="0"/>
    <n v="-654"/>
  </r>
  <r>
    <x v="1"/>
    <x v="3"/>
    <x v="26"/>
    <x v="0"/>
    <n v="876"/>
  </r>
  <r>
    <x v="1"/>
    <x v="4"/>
    <x v="26"/>
    <x v="0"/>
    <n v="-1704"/>
  </r>
  <r>
    <x v="1"/>
    <x v="5"/>
    <x v="26"/>
    <x v="0"/>
    <n v="-1574"/>
  </r>
  <r>
    <x v="1"/>
    <x v="6"/>
    <x v="26"/>
    <x v="0"/>
    <n v="-1964"/>
  </r>
  <r>
    <x v="1"/>
    <x v="0"/>
    <x v="26"/>
    <x v="1"/>
    <n v="1674"/>
  </r>
  <r>
    <x v="1"/>
    <x v="1"/>
    <x v="26"/>
    <x v="1"/>
    <n v="1319"/>
  </r>
  <r>
    <x v="1"/>
    <x v="2"/>
    <x v="26"/>
    <x v="1"/>
    <n v="1153"/>
  </r>
  <r>
    <x v="1"/>
    <x v="3"/>
    <x v="26"/>
    <x v="1"/>
    <n v="4735"/>
  </r>
  <r>
    <x v="1"/>
    <x v="4"/>
    <x v="26"/>
    <x v="1"/>
    <n v="1603"/>
  </r>
  <r>
    <x v="1"/>
    <x v="5"/>
    <x v="26"/>
    <x v="1"/>
    <n v="842"/>
  </r>
  <r>
    <x v="1"/>
    <x v="6"/>
    <x v="26"/>
    <x v="1"/>
    <n v="1820"/>
  </r>
  <r>
    <x v="1"/>
    <x v="0"/>
    <x v="26"/>
    <x v="2"/>
    <n v="-2223"/>
  </r>
  <r>
    <x v="1"/>
    <x v="1"/>
    <x v="26"/>
    <x v="2"/>
    <n v="-1846"/>
  </r>
  <r>
    <x v="1"/>
    <x v="2"/>
    <x v="26"/>
    <x v="2"/>
    <n v="-1807"/>
  </r>
  <r>
    <x v="1"/>
    <x v="3"/>
    <x v="26"/>
    <x v="2"/>
    <n v="-3859"/>
  </r>
  <r>
    <x v="1"/>
    <x v="4"/>
    <x v="26"/>
    <x v="2"/>
    <n v="-3307"/>
  </r>
  <r>
    <x v="1"/>
    <x v="5"/>
    <x v="26"/>
    <x v="2"/>
    <n v="-2416"/>
  </r>
  <r>
    <x v="1"/>
    <x v="6"/>
    <x v="26"/>
    <x v="2"/>
    <n v="-3784"/>
  </r>
  <r>
    <x v="1"/>
    <x v="0"/>
    <x v="26"/>
    <x v="3"/>
    <n v="-1388"/>
  </r>
  <r>
    <x v="1"/>
    <x v="1"/>
    <x v="26"/>
    <x v="3"/>
    <n v="-170"/>
  </r>
  <r>
    <x v="1"/>
    <x v="2"/>
    <x v="26"/>
    <x v="3"/>
    <n v="-1480"/>
  </r>
  <r>
    <x v="1"/>
    <x v="3"/>
    <x v="26"/>
    <x v="3"/>
    <n v="327"/>
  </r>
  <r>
    <x v="1"/>
    <x v="4"/>
    <x v="26"/>
    <x v="3"/>
    <n v="-3064"/>
  </r>
  <r>
    <x v="1"/>
    <x v="5"/>
    <x v="26"/>
    <x v="3"/>
    <n v="-2541"/>
  </r>
  <r>
    <x v="1"/>
    <x v="6"/>
    <x v="26"/>
    <x v="3"/>
    <n v="-2086"/>
  </r>
  <r>
    <x v="1"/>
    <x v="7"/>
    <x v="26"/>
    <x v="0"/>
    <n v="-429"/>
  </r>
  <r>
    <x v="1"/>
    <x v="8"/>
    <x v="26"/>
    <x v="0"/>
    <n v="-520"/>
  </r>
  <r>
    <x v="1"/>
    <x v="9"/>
    <x v="26"/>
    <x v="0"/>
    <n v="544"/>
  </r>
  <r>
    <x v="1"/>
    <x v="10"/>
    <x v="26"/>
    <x v="0"/>
    <n v="-1395"/>
  </r>
  <r>
    <x v="1"/>
    <x v="11"/>
    <x v="26"/>
    <x v="0"/>
    <n v="313"/>
  </r>
  <r>
    <x v="1"/>
    <x v="12"/>
    <x v="26"/>
    <x v="0"/>
    <n v="-52"/>
  </r>
  <r>
    <x v="1"/>
    <x v="13"/>
    <x v="26"/>
    <x v="0"/>
    <n v="-560"/>
  </r>
  <r>
    <x v="1"/>
    <x v="14"/>
    <x v="26"/>
    <x v="0"/>
    <n v="-250"/>
  </r>
  <r>
    <x v="1"/>
    <x v="7"/>
    <x v="26"/>
    <x v="1"/>
    <n v="550"/>
  </r>
  <r>
    <x v="1"/>
    <x v="8"/>
    <x v="26"/>
    <x v="1"/>
    <n v="899"/>
  </r>
  <r>
    <x v="1"/>
    <x v="9"/>
    <x v="26"/>
    <x v="1"/>
    <n v="369"/>
  </r>
  <r>
    <x v="1"/>
    <x v="10"/>
    <x v="26"/>
    <x v="1"/>
    <n v="408"/>
  </r>
  <r>
    <x v="1"/>
    <x v="11"/>
    <x v="26"/>
    <x v="1"/>
    <n v="243"/>
  </r>
  <r>
    <x v="1"/>
    <x v="12"/>
    <x v="26"/>
    <x v="1"/>
    <n v="157"/>
  </r>
  <r>
    <x v="1"/>
    <x v="13"/>
    <x v="26"/>
    <x v="1"/>
    <n v="277"/>
  </r>
  <r>
    <x v="1"/>
    <x v="14"/>
    <x v="26"/>
    <x v="1"/>
    <n v="1098"/>
  </r>
  <r>
    <x v="1"/>
    <x v="7"/>
    <x v="26"/>
    <x v="2"/>
    <n v="-979"/>
  </r>
  <r>
    <x v="1"/>
    <x v="8"/>
    <x v="26"/>
    <x v="2"/>
    <n v="-1419"/>
  </r>
  <r>
    <x v="1"/>
    <x v="9"/>
    <x v="26"/>
    <x v="2"/>
    <n v="175"/>
  </r>
  <r>
    <x v="1"/>
    <x v="10"/>
    <x v="26"/>
    <x v="2"/>
    <n v="-1803"/>
  </r>
  <r>
    <x v="1"/>
    <x v="11"/>
    <x v="26"/>
    <x v="2"/>
    <n v="70"/>
  </r>
  <r>
    <x v="1"/>
    <x v="12"/>
    <x v="26"/>
    <x v="2"/>
    <n v="-209"/>
  </r>
  <r>
    <x v="1"/>
    <x v="13"/>
    <x v="26"/>
    <x v="2"/>
    <n v="-837"/>
  </r>
  <r>
    <x v="1"/>
    <x v="14"/>
    <x v="26"/>
    <x v="2"/>
    <n v="-1348"/>
  </r>
  <r>
    <x v="1"/>
    <x v="7"/>
    <x v="26"/>
    <x v="3"/>
    <n v="-883"/>
  </r>
  <r>
    <x v="1"/>
    <x v="8"/>
    <x v="26"/>
    <x v="3"/>
    <n v="-865"/>
  </r>
  <r>
    <x v="1"/>
    <x v="9"/>
    <x v="26"/>
    <x v="3"/>
    <n v="-381"/>
  </r>
  <r>
    <x v="1"/>
    <x v="10"/>
    <x v="26"/>
    <x v="3"/>
    <n v="-1970"/>
  </r>
  <r>
    <x v="1"/>
    <x v="11"/>
    <x v="26"/>
    <x v="3"/>
    <n v="-213"/>
  </r>
  <r>
    <x v="1"/>
    <x v="12"/>
    <x v="26"/>
    <x v="3"/>
    <n v="-953"/>
  </r>
  <r>
    <x v="1"/>
    <x v="13"/>
    <x v="26"/>
    <x v="3"/>
    <n v="-1241"/>
  </r>
  <r>
    <x v="1"/>
    <x v="14"/>
    <x v="26"/>
    <x v="3"/>
    <n v="1178"/>
  </r>
  <r>
    <x v="1"/>
    <x v="0"/>
    <x v="27"/>
    <x v="0"/>
    <n v="-624"/>
  </r>
  <r>
    <x v="1"/>
    <x v="1"/>
    <x v="27"/>
    <x v="0"/>
    <n v="-476"/>
  </r>
  <r>
    <x v="1"/>
    <x v="2"/>
    <x v="27"/>
    <x v="0"/>
    <n v="-744"/>
  </r>
  <r>
    <x v="1"/>
    <x v="3"/>
    <x v="27"/>
    <x v="0"/>
    <n v="917"/>
  </r>
  <r>
    <x v="1"/>
    <x v="4"/>
    <x v="27"/>
    <x v="0"/>
    <n v="-1689"/>
  </r>
  <r>
    <x v="1"/>
    <x v="5"/>
    <x v="27"/>
    <x v="0"/>
    <n v="-1578"/>
  </r>
  <r>
    <x v="1"/>
    <x v="6"/>
    <x v="27"/>
    <x v="0"/>
    <n v="-1887"/>
  </r>
  <r>
    <x v="1"/>
    <x v="0"/>
    <x v="27"/>
    <x v="1"/>
    <n v="1843"/>
  </r>
  <r>
    <x v="1"/>
    <x v="1"/>
    <x v="27"/>
    <x v="1"/>
    <n v="1456"/>
  </r>
  <r>
    <x v="1"/>
    <x v="2"/>
    <x v="27"/>
    <x v="1"/>
    <n v="1298"/>
  </r>
  <r>
    <x v="1"/>
    <x v="3"/>
    <x v="27"/>
    <x v="1"/>
    <n v="5123"/>
  </r>
  <r>
    <x v="1"/>
    <x v="4"/>
    <x v="27"/>
    <x v="1"/>
    <n v="1716"/>
  </r>
  <r>
    <x v="1"/>
    <x v="5"/>
    <x v="27"/>
    <x v="1"/>
    <n v="956"/>
  </r>
  <r>
    <x v="1"/>
    <x v="6"/>
    <x v="27"/>
    <x v="1"/>
    <n v="1993"/>
  </r>
  <r>
    <x v="1"/>
    <x v="0"/>
    <x v="27"/>
    <x v="2"/>
    <n v="-2467"/>
  </r>
  <r>
    <x v="1"/>
    <x v="1"/>
    <x v="27"/>
    <x v="2"/>
    <n v="-1932"/>
  </r>
  <r>
    <x v="1"/>
    <x v="2"/>
    <x v="27"/>
    <x v="2"/>
    <n v="-2042"/>
  </r>
  <r>
    <x v="1"/>
    <x v="3"/>
    <x v="27"/>
    <x v="2"/>
    <n v="-4206"/>
  </r>
  <r>
    <x v="1"/>
    <x v="4"/>
    <x v="27"/>
    <x v="2"/>
    <n v="-3405"/>
  </r>
  <r>
    <x v="1"/>
    <x v="5"/>
    <x v="27"/>
    <x v="2"/>
    <n v="-2534"/>
  </r>
  <r>
    <x v="1"/>
    <x v="6"/>
    <x v="27"/>
    <x v="2"/>
    <n v="-3880"/>
  </r>
  <r>
    <x v="1"/>
    <x v="0"/>
    <x v="27"/>
    <x v="3"/>
    <n v="-1476"/>
  </r>
  <r>
    <x v="1"/>
    <x v="1"/>
    <x v="27"/>
    <x v="3"/>
    <n v="-207"/>
  </r>
  <r>
    <x v="1"/>
    <x v="2"/>
    <x v="27"/>
    <x v="3"/>
    <n v="-1546"/>
  </r>
  <r>
    <x v="1"/>
    <x v="3"/>
    <x v="27"/>
    <x v="3"/>
    <n v="353"/>
  </r>
  <r>
    <x v="1"/>
    <x v="4"/>
    <x v="27"/>
    <x v="3"/>
    <n v="-3232"/>
  </r>
  <r>
    <x v="1"/>
    <x v="5"/>
    <x v="27"/>
    <x v="3"/>
    <n v="-2704"/>
  </r>
  <r>
    <x v="1"/>
    <x v="6"/>
    <x v="27"/>
    <x v="3"/>
    <n v="-2123"/>
  </r>
  <r>
    <x v="1"/>
    <x v="7"/>
    <x v="27"/>
    <x v="0"/>
    <n v="-453"/>
  </r>
  <r>
    <x v="1"/>
    <x v="8"/>
    <x v="27"/>
    <x v="0"/>
    <n v="-566"/>
  </r>
  <r>
    <x v="1"/>
    <x v="9"/>
    <x v="27"/>
    <x v="0"/>
    <n v="560"/>
  </r>
  <r>
    <x v="1"/>
    <x v="10"/>
    <x v="27"/>
    <x v="0"/>
    <n v="-1361"/>
  </r>
  <r>
    <x v="1"/>
    <x v="11"/>
    <x v="27"/>
    <x v="0"/>
    <n v="418"/>
  </r>
  <r>
    <x v="1"/>
    <x v="12"/>
    <x v="27"/>
    <x v="0"/>
    <n v="-14"/>
  </r>
  <r>
    <x v="1"/>
    <x v="13"/>
    <x v="27"/>
    <x v="0"/>
    <n v="-499"/>
  </r>
  <r>
    <x v="1"/>
    <x v="14"/>
    <x v="27"/>
    <x v="0"/>
    <n v="-253"/>
  </r>
  <r>
    <x v="1"/>
    <x v="7"/>
    <x v="27"/>
    <x v="1"/>
    <n v="572"/>
  </r>
  <r>
    <x v="1"/>
    <x v="8"/>
    <x v="27"/>
    <x v="1"/>
    <n v="931"/>
  </r>
  <r>
    <x v="1"/>
    <x v="9"/>
    <x v="27"/>
    <x v="1"/>
    <n v="398"/>
  </r>
  <r>
    <x v="1"/>
    <x v="10"/>
    <x v="27"/>
    <x v="1"/>
    <n v="511"/>
  </r>
  <r>
    <x v="1"/>
    <x v="11"/>
    <x v="27"/>
    <x v="1"/>
    <n v="267"/>
  </r>
  <r>
    <x v="1"/>
    <x v="12"/>
    <x v="27"/>
    <x v="1"/>
    <n v="188"/>
  </r>
  <r>
    <x v="1"/>
    <x v="13"/>
    <x v="27"/>
    <x v="1"/>
    <n v="345"/>
  </r>
  <r>
    <x v="1"/>
    <x v="14"/>
    <x v="27"/>
    <x v="1"/>
    <n v="1203"/>
  </r>
  <r>
    <x v="1"/>
    <x v="7"/>
    <x v="27"/>
    <x v="2"/>
    <n v="-1025"/>
  </r>
  <r>
    <x v="1"/>
    <x v="8"/>
    <x v="27"/>
    <x v="2"/>
    <n v="-1497"/>
  </r>
  <r>
    <x v="1"/>
    <x v="9"/>
    <x v="27"/>
    <x v="2"/>
    <n v="162"/>
  </r>
  <r>
    <x v="1"/>
    <x v="10"/>
    <x v="27"/>
    <x v="2"/>
    <n v="-1872"/>
  </r>
  <r>
    <x v="1"/>
    <x v="11"/>
    <x v="27"/>
    <x v="2"/>
    <n v="151"/>
  </r>
  <r>
    <x v="1"/>
    <x v="12"/>
    <x v="27"/>
    <x v="2"/>
    <n v="-202"/>
  </r>
  <r>
    <x v="1"/>
    <x v="13"/>
    <x v="27"/>
    <x v="2"/>
    <n v="-844"/>
  </r>
  <r>
    <x v="1"/>
    <x v="14"/>
    <x v="27"/>
    <x v="2"/>
    <n v="-1456"/>
  </r>
  <r>
    <x v="1"/>
    <x v="7"/>
    <x v="27"/>
    <x v="3"/>
    <n v="-919"/>
  </r>
  <r>
    <x v="1"/>
    <x v="8"/>
    <x v="27"/>
    <x v="3"/>
    <n v="-912"/>
  </r>
  <r>
    <x v="1"/>
    <x v="9"/>
    <x v="27"/>
    <x v="3"/>
    <n v="-363"/>
  </r>
  <r>
    <x v="1"/>
    <x v="10"/>
    <x v="27"/>
    <x v="3"/>
    <n v="-2107"/>
  </r>
  <r>
    <x v="1"/>
    <x v="11"/>
    <x v="27"/>
    <x v="3"/>
    <n v="-210"/>
  </r>
  <r>
    <x v="1"/>
    <x v="12"/>
    <x v="27"/>
    <x v="3"/>
    <n v="-998"/>
  </r>
  <r>
    <x v="1"/>
    <x v="13"/>
    <x v="27"/>
    <x v="3"/>
    <n v="-1368"/>
  </r>
  <r>
    <x v="1"/>
    <x v="14"/>
    <x v="27"/>
    <x v="3"/>
    <n v="1290"/>
  </r>
  <r>
    <x v="1"/>
    <x v="0"/>
    <x v="28"/>
    <x v="0"/>
    <n v="-653"/>
  </r>
  <r>
    <x v="1"/>
    <x v="1"/>
    <x v="28"/>
    <x v="0"/>
    <n v="-357"/>
  </r>
  <r>
    <x v="1"/>
    <x v="2"/>
    <x v="28"/>
    <x v="0"/>
    <n v="-877"/>
  </r>
  <r>
    <x v="1"/>
    <x v="3"/>
    <x v="28"/>
    <x v="0"/>
    <n v="1233"/>
  </r>
  <r>
    <x v="1"/>
    <x v="4"/>
    <x v="28"/>
    <x v="0"/>
    <n v="-1711"/>
  </r>
  <r>
    <x v="1"/>
    <x v="5"/>
    <x v="28"/>
    <x v="0"/>
    <n v="-1623"/>
  </r>
  <r>
    <x v="1"/>
    <x v="6"/>
    <x v="28"/>
    <x v="0"/>
    <n v="-1726"/>
  </r>
  <r>
    <x v="1"/>
    <x v="0"/>
    <x v="28"/>
    <x v="1"/>
    <n v="1937"/>
  </r>
  <r>
    <x v="1"/>
    <x v="1"/>
    <x v="28"/>
    <x v="1"/>
    <n v="1587"/>
  </r>
  <r>
    <x v="1"/>
    <x v="2"/>
    <x v="28"/>
    <x v="1"/>
    <n v="1367"/>
  </r>
  <r>
    <x v="1"/>
    <x v="3"/>
    <x v="28"/>
    <x v="1"/>
    <n v="5497"/>
  </r>
  <r>
    <x v="1"/>
    <x v="4"/>
    <x v="28"/>
    <x v="1"/>
    <n v="1820"/>
  </r>
  <r>
    <x v="1"/>
    <x v="5"/>
    <x v="28"/>
    <x v="1"/>
    <n v="1084"/>
  </r>
  <r>
    <x v="1"/>
    <x v="6"/>
    <x v="28"/>
    <x v="1"/>
    <n v="2172"/>
  </r>
  <r>
    <x v="1"/>
    <x v="0"/>
    <x v="28"/>
    <x v="2"/>
    <n v="-2590"/>
  </r>
  <r>
    <x v="1"/>
    <x v="1"/>
    <x v="28"/>
    <x v="2"/>
    <n v="-1944"/>
  </r>
  <r>
    <x v="1"/>
    <x v="2"/>
    <x v="28"/>
    <x v="2"/>
    <n v="-2244"/>
  </r>
  <r>
    <x v="1"/>
    <x v="3"/>
    <x v="28"/>
    <x v="2"/>
    <n v="-4264"/>
  </r>
  <r>
    <x v="1"/>
    <x v="4"/>
    <x v="28"/>
    <x v="2"/>
    <n v="-3531"/>
  </r>
  <r>
    <x v="1"/>
    <x v="5"/>
    <x v="28"/>
    <x v="2"/>
    <n v="-2707"/>
  </r>
  <r>
    <x v="1"/>
    <x v="6"/>
    <x v="28"/>
    <x v="2"/>
    <n v="-3898"/>
  </r>
  <r>
    <x v="1"/>
    <x v="0"/>
    <x v="28"/>
    <x v="3"/>
    <n v="-1564"/>
  </r>
  <r>
    <x v="1"/>
    <x v="1"/>
    <x v="28"/>
    <x v="3"/>
    <n v="-227"/>
  </r>
  <r>
    <x v="1"/>
    <x v="2"/>
    <x v="28"/>
    <x v="3"/>
    <n v="-1623"/>
  </r>
  <r>
    <x v="1"/>
    <x v="3"/>
    <x v="28"/>
    <x v="3"/>
    <n v="421"/>
  </r>
  <r>
    <x v="1"/>
    <x v="4"/>
    <x v="28"/>
    <x v="3"/>
    <n v="-3400"/>
  </r>
  <r>
    <x v="1"/>
    <x v="5"/>
    <x v="28"/>
    <x v="3"/>
    <n v="-2798"/>
  </r>
  <r>
    <x v="1"/>
    <x v="6"/>
    <x v="28"/>
    <x v="3"/>
    <n v="-2180"/>
  </r>
  <r>
    <x v="1"/>
    <x v="7"/>
    <x v="28"/>
    <x v="0"/>
    <n v="-490"/>
  </r>
  <r>
    <x v="1"/>
    <x v="8"/>
    <x v="28"/>
    <x v="0"/>
    <n v="-610"/>
  </r>
  <r>
    <x v="1"/>
    <x v="9"/>
    <x v="28"/>
    <x v="0"/>
    <n v="540"/>
  </r>
  <r>
    <x v="1"/>
    <x v="10"/>
    <x v="28"/>
    <x v="0"/>
    <n v="-1395"/>
  </r>
  <r>
    <x v="1"/>
    <x v="11"/>
    <x v="28"/>
    <x v="0"/>
    <n v="547"/>
  </r>
  <r>
    <x v="1"/>
    <x v="12"/>
    <x v="28"/>
    <x v="0"/>
    <n v="-27"/>
  </r>
  <r>
    <x v="1"/>
    <x v="13"/>
    <x v="28"/>
    <x v="0"/>
    <n v="-484"/>
  </r>
  <r>
    <x v="1"/>
    <x v="14"/>
    <x v="28"/>
    <x v="0"/>
    <n v="-150"/>
  </r>
  <r>
    <x v="1"/>
    <x v="7"/>
    <x v="28"/>
    <x v="1"/>
    <n v="598"/>
  </r>
  <r>
    <x v="1"/>
    <x v="8"/>
    <x v="28"/>
    <x v="1"/>
    <n v="976"/>
  </r>
  <r>
    <x v="1"/>
    <x v="9"/>
    <x v="28"/>
    <x v="1"/>
    <n v="420"/>
  </r>
  <r>
    <x v="1"/>
    <x v="10"/>
    <x v="28"/>
    <x v="1"/>
    <n v="577"/>
  </r>
  <r>
    <x v="1"/>
    <x v="11"/>
    <x v="28"/>
    <x v="1"/>
    <n v="322"/>
  </r>
  <r>
    <x v="1"/>
    <x v="12"/>
    <x v="28"/>
    <x v="1"/>
    <n v="212"/>
  </r>
  <r>
    <x v="1"/>
    <x v="13"/>
    <x v="28"/>
    <x v="1"/>
    <n v="425"/>
  </r>
  <r>
    <x v="1"/>
    <x v="14"/>
    <x v="28"/>
    <x v="1"/>
    <n v="1364"/>
  </r>
  <r>
    <x v="1"/>
    <x v="7"/>
    <x v="28"/>
    <x v="2"/>
    <n v="-1088"/>
  </r>
  <r>
    <x v="1"/>
    <x v="8"/>
    <x v="28"/>
    <x v="2"/>
    <n v="-1586"/>
  </r>
  <r>
    <x v="1"/>
    <x v="9"/>
    <x v="28"/>
    <x v="2"/>
    <n v="120"/>
  </r>
  <r>
    <x v="1"/>
    <x v="10"/>
    <x v="28"/>
    <x v="2"/>
    <n v="-1972"/>
  </r>
  <r>
    <x v="1"/>
    <x v="11"/>
    <x v="28"/>
    <x v="2"/>
    <n v="225"/>
  </r>
  <r>
    <x v="1"/>
    <x v="12"/>
    <x v="28"/>
    <x v="2"/>
    <n v="-239"/>
  </r>
  <r>
    <x v="1"/>
    <x v="13"/>
    <x v="28"/>
    <x v="2"/>
    <n v="-909"/>
  </r>
  <r>
    <x v="1"/>
    <x v="14"/>
    <x v="28"/>
    <x v="2"/>
    <n v="-1514"/>
  </r>
  <r>
    <x v="1"/>
    <x v="7"/>
    <x v="28"/>
    <x v="3"/>
    <n v="-946"/>
  </r>
  <r>
    <x v="1"/>
    <x v="8"/>
    <x v="28"/>
    <x v="3"/>
    <n v="-968"/>
  </r>
  <r>
    <x v="1"/>
    <x v="9"/>
    <x v="28"/>
    <x v="3"/>
    <n v="-324"/>
  </r>
  <r>
    <x v="1"/>
    <x v="10"/>
    <x v="28"/>
    <x v="3"/>
    <n v="-2221"/>
  </r>
  <r>
    <x v="1"/>
    <x v="11"/>
    <x v="28"/>
    <x v="3"/>
    <n v="-206"/>
  </r>
  <r>
    <x v="1"/>
    <x v="12"/>
    <x v="28"/>
    <x v="3"/>
    <n v="-1036"/>
  </r>
  <r>
    <x v="1"/>
    <x v="13"/>
    <x v="28"/>
    <x v="3"/>
    <n v="-1433"/>
  </r>
  <r>
    <x v="1"/>
    <x v="14"/>
    <x v="28"/>
    <x v="3"/>
    <n v="1414"/>
  </r>
  <r>
    <x v="1"/>
    <x v="0"/>
    <x v="29"/>
    <x v="0"/>
    <n v="-710"/>
  </r>
  <r>
    <x v="1"/>
    <x v="1"/>
    <x v="29"/>
    <x v="0"/>
    <n v="-397"/>
  </r>
  <r>
    <x v="1"/>
    <x v="2"/>
    <x v="29"/>
    <x v="0"/>
    <n v="-814"/>
  </r>
  <r>
    <x v="1"/>
    <x v="3"/>
    <x v="29"/>
    <x v="0"/>
    <n v="1737"/>
  </r>
  <r>
    <x v="1"/>
    <x v="4"/>
    <x v="29"/>
    <x v="0"/>
    <n v="-1807"/>
  </r>
  <r>
    <x v="1"/>
    <x v="5"/>
    <x v="29"/>
    <x v="0"/>
    <n v="-1584"/>
  </r>
  <r>
    <x v="1"/>
    <x v="6"/>
    <x v="29"/>
    <x v="0"/>
    <n v="-1833"/>
  </r>
  <r>
    <x v="1"/>
    <x v="0"/>
    <x v="29"/>
    <x v="1"/>
    <n v="1979"/>
  </r>
  <r>
    <x v="1"/>
    <x v="1"/>
    <x v="29"/>
    <x v="1"/>
    <n v="1791"/>
  </r>
  <r>
    <x v="1"/>
    <x v="2"/>
    <x v="29"/>
    <x v="1"/>
    <n v="1539"/>
  </r>
  <r>
    <x v="1"/>
    <x v="3"/>
    <x v="29"/>
    <x v="1"/>
    <n v="6061"/>
  </r>
  <r>
    <x v="1"/>
    <x v="4"/>
    <x v="29"/>
    <x v="1"/>
    <n v="1893"/>
  </r>
  <r>
    <x v="1"/>
    <x v="5"/>
    <x v="29"/>
    <x v="1"/>
    <n v="1230"/>
  </r>
  <r>
    <x v="1"/>
    <x v="6"/>
    <x v="29"/>
    <x v="1"/>
    <n v="2366"/>
  </r>
  <r>
    <x v="1"/>
    <x v="0"/>
    <x v="29"/>
    <x v="2"/>
    <n v="-2689"/>
  </r>
  <r>
    <x v="1"/>
    <x v="1"/>
    <x v="29"/>
    <x v="2"/>
    <n v="-2188"/>
  </r>
  <r>
    <x v="1"/>
    <x v="2"/>
    <x v="29"/>
    <x v="2"/>
    <n v="-2353"/>
  </r>
  <r>
    <x v="1"/>
    <x v="3"/>
    <x v="29"/>
    <x v="2"/>
    <n v="-4324"/>
  </r>
  <r>
    <x v="1"/>
    <x v="4"/>
    <x v="29"/>
    <x v="2"/>
    <n v="-3700"/>
  </r>
  <r>
    <x v="1"/>
    <x v="5"/>
    <x v="29"/>
    <x v="2"/>
    <n v="-2814"/>
  </r>
  <r>
    <x v="1"/>
    <x v="6"/>
    <x v="29"/>
    <x v="2"/>
    <n v="-4199"/>
  </r>
  <r>
    <x v="1"/>
    <x v="0"/>
    <x v="29"/>
    <x v="3"/>
    <n v="-1680"/>
  </r>
  <r>
    <x v="1"/>
    <x v="1"/>
    <x v="29"/>
    <x v="3"/>
    <n v="-268"/>
  </r>
  <r>
    <x v="1"/>
    <x v="2"/>
    <x v="29"/>
    <x v="3"/>
    <n v="-1723"/>
  </r>
  <r>
    <x v="1"/>
    <x v="3"/>
    <x v="29"/>
    <x v="3"/>
    <n v="493"/>
  </r>
  <r>
    <x v="1"/>
    <x v="4"/>
    <x v="29"/>
    <x v="3"/>
    <n v="-3565"/>
  </r>
  <r>
    <x v="1"/>
    <x v="5"/>
    <x v="29"/>
    <x v="3"/>
    <n v="-2933"/>
  </r>
  <r>
    <x v="1"/>
    <x v="6"/>
    <x v="29"/>
    <x v="3"/>
    <n v="-2331"/>
  </r>
  <r>
    <x v="1"/>
    <x v="7"/>
    <x v="29"/>
    <x v="0"/>
    <n v="-519"/>
  </r>
  <r>
    <x v="1"/>
    <x v="8"/>
    <x v="29"/>
    <x v="0"/>
    <n v="-703"/>
  </r>
  <r>
    <x v="1"/>
    <x v="9"/>
    <x v="29"/>
    <x v="0"/>
    <n v="673"/>
  </r>
  <r>
    <x v="1"/>
    <x v="10"/>
    <x v="29"/>
    <x v="0"/>
    <n v="-1544"/>
  </r>
  <r>
    <x v="1"/>
    <x v="11"/>
    <x v="29"/>
    <x v="0"/>
    <n v="555"/>
  </r>
  <r>
    <x v="1"/>
    <x v="12"/>
    <x v="29"/>
    <x v="0"/>
    <n v="-62"/>
  </r>
  <r>
    <x v="1"/>
    <x v="13"/>
    <x v="29"/>
    <x v="0"/>
    <n v="-457"/>
  </r>
  <r>
    <x v="1"/>
    <x v="14"/>
    <x v="29"/>
    <x v="0"/>
    <n v="-60"/>
  </r>
  <r>
    <x v="1"/>
    <x v="7"/>
    <x v="29"/>
    <x v="1"/>
    <n v="624"/>
  </r>
  <r>
    <x v="1"/>
    <x v="8"/>
    <x v="29"/>
    <x v="1"/>
    <n v="1004"/>
  </r>
  <r>
    <x v="1"/>
    <x v="9"/>
    <x v="29"/>
    <x v="1"/>
    <n v="456"/>
  </r>
  <r>
    <x v="1"/>
    <x v="10"/>
    <x v="29"/>
    <x v="1"/>
    <n v="620"/>
  </r>
  <r>
    <x v="1"/>
    <x v="11"/>
    <x v="29"/>
    <x v="1"/>
    <n v="343"/>
  </r>
  <r>
    <x v="1"/>
    <x v="12"/>
    <x v="29"/>
    <x v="1"/>
    <n v="249"/>
  </r>
  <r>
    <x v="1"/>
    <x v="13"/>
    <x v="29"/>
    <x v="1"/>
    <n v="463"/>
  </r>
  <r>
    <x v="1"/>
    <x v="14"/>
    <x v="29"/>
    <x v="1"/>
    <n v="1510"/>
  </r>
  <r>
    <x v="1"/>
    <x v="7"/>
    <x v="29"/>
    <x v="2"/>
    <n v="-1143"/>
  </r>
  <r>
    <x v="1"/>
    <x v="8"/>
    <x v="29"/>
    <x v="2"/>
    <n v="-1707"/>
  </r>
  <r>
    <x v="1"/>
    <x v="9"/>
    <x v="29"/>
    <x v="2"/>
    <n v="217"/>
  </r>
  <r>
    <x v="1"/>
    <x v="10"/>
    <x v="29"/>
    <x v="2"/>
    <n v="-2164"/>
  </r>
  <r>
    <x v="1"/>
    <x v="11"/>
    <x v="29"/>
    <x v="2"/>
    <n v="212"/>
  </r>
  <r>
    <x v="1"/>
    <x v="12"/>
    <x v="29"/>
    <x v="2"/>
    <n v="-311"/>
  </r>
  <r>
    <x v="1"/>
    <x v="13"/>
    <x v="29"/>
    <x v="2"/>
    <n v="-920"/>
  </r>
  <r>
    <x v="1"/>
    <x v="14"/>
    <x v="29"/>
    <x v="2"/>
    <n v="-1570"/>
  </r>
  <r>
    <x v="1"/>
    <x v="7"/>
    <x v="29"/>
    <x v="3"/>
    <n v="-989"/>
  </r>
  <r>
    <x v="1"/>
    <x v="8"/>
    <x v="29"/>
    <x v="3"/>
    <n v="-1018"/>
  </r>
  <r>
    <x v="1"/>
    <x v="9"/>
    <x v="29"/>
    <x v="3"/>
    <n v="-321"/>
  </r>
  <r>
    <x v="1"/>
    <x v="10"/>
    <x v="29"/>
    <x v="3"/>
    <n v="-2318"/>
  </r>
  <r>
    <x v="1"/>
    <x v="11"/>
    <x v="29"/>
    <x v="3"/>
    <n v="-195"/>
  </r>
  <r>
    <x v="1"/>
    <x v="12"/>
    <x v="29"/>
    <x v="3"/>
    <n v="-1088"/>
  </r>
  <r>
    <x v="1"/>
    <x v="13"/>
    <x v="29"/>
    <x v="3"/>
    <n v="-1517"/>
  </r>
  <r>
    <x v="1"/>
    <x v="14"/>
    <x v="29"/>
    <x v="3"/>
    <n v="1549"/>
  </r>
  <r>
    <x v="1"/>
    <x v="0"/>
    <x v="30"/>
    <x v="0"/>
    <n v="-730"/>
  </r>
  <r>
    <x v="1"/>
    <x v="1"/>
    <x v="30"/>
    <x v="0"/>
    <n v="-290"/>
  </r>
  <r>
    <x v="1"/>
    <x v="2"/>
    <x v="30"/>
    <x v="0"/>
    <n v="-847"/>
  </r>
  <r>
    <x v="1"/>
    <x v="3"/>
    <x v="30"/>
    <x v="0"/>
    <n v="1920"/>
  </r>
  <r>
    <x v="1"/>
    <x v="4"/>
    <x v="30"/>
    <x v="0"/>
    <n v="-1901"/>
  </r>
  <r>
    <x v="1"/>
    <x v="5"/>
    <x v="30"/>
    <x v="0"/>
    <n v="-1621"/>
  </r>
  <r>
    <x v="1"/>
    <x v="6"/>
    <x v="30"/>
    <x v="0"/>
    <n v="-1863"/>
  </r>
  <r>
    <x v="1"/>
    <x v="0"/>
    <x v="30"/>
    <x v="1"/>
    <n v="2019"/>
  </r>
  <r>
    <x v="1"/>
    <x v="1"/>
    <x v="30"/>
    <x v="1"/>
    <n v="1981"/>
  </r>
  <r>
    <x v="1"/>
    <x v="2"/>
    <x v="30"/>
    <x v="1"/>
    <n v="1623"/>
  </r>
  <r>
    <x v="1"/>
    <x v="3"/>
    <x v="30"/>
    <x v="1"/>
    <n v="6628"/>
  </r>
  <r>
    <x v="1"/>
    <x v="4"/>
    <x v="30"/>
    <x v="1"/>
    <n v="1957"/>
  </r>
  <r>
    <x v="1"/>
    <x v="5"/>
    <x v="30"/>
    <x v="1"/>
    <n v="1331"/>
  </r>
  <r>
    <x v="1"/>
    <x v="6"/>
    <x v="30"/>
    <x v="1"/>
    <n v="2541"/>
  </r>
  <r>
    <x v="1"/>
    <x v="0"/>
    <x v="30"/>
    <x v="2"/>
    <n v="-2749"/>
  </r>
  <r>
    <x v="1"/>
    <x v="1"/>
    <x v="30"/>
    <x v="2"/>
    <n v="-2271"/>
  </r>
  <r>
    <x v="1"/>
    <x v="2"/>
    <x v="30"/>
    <x v="2"/>
    <n v="-2470"/>
  </r>
  <r>
    <x v="1"/>
    <x v="3"/>
    <x v="30"/>
    <x v="2"/>
    <n v="-4708"/>
  </r>
  <r>
    <x v="1"/>
    <x v="4"/>
    <x v="30"/>
    <x v="2"/>
    <n v="-3858"/>
  </r>
  <r>
    <x v="1"/>
    <x v="5"/>
    <x v="30"/>
    <x v="2"/>
    <n v="-2952"/>
  </r>
  <r>
    <x v="1"/>
    <x v="6"/>
    <x v="30"/>
    <x v="2"/>
    <n v="-4404"/>
  </r>
  <r>
    <x v="1"/>
    <x v="0"/>
    <x v="30"/>
    <x v="3"/>
    <n v="-1757"/>
  </r>
  <r>
    <x v="1"/>
    <x v="1"/>
    <x v="30"/>
    <x v="3"/>
    <n v="-291"/>
  </r>
  <r>
    <x v="1"/>
    <x v="2"/>
    <x v="30"/>
    <x v="3"/>
    <n v="-1755"/>
  </r>
  <r>
    <x v="1"/>
    <x v="3"/>
    <x v="30"/>
    <x v="3"/>
    <n v="509"/>
  </r>
  <r>
    <x v="1"/>
    <x v="4"/>
    <x v="30"/>
    <x v="3"/>
    <n v="-3775"/>
  </r>
  <r>
    <x v="1"/>
    <x v="5"/>
    <x v="30"/>
    <x v="3"/>
    <n v="-3084"/>
  </r>
  <r>
    <x v="1"/>
    <x v="6"/>
    <x v="30"/>
    <x v="3"/>
    <n v="-2357"/>
  </r>
  <r>
    <x v="1"/>
    <x v="7"/>
    <x v="30"/>
    <x v="0"/>
    <n v="-499"/>
  </r>
  <r>
    <x v="1"/>
    <x v="8"/>
    <x v="30"/>
    <x v="0"/>
    <n v="-646"/>
  </r>
  <r>
    <x v="1"/>
    <x v="9"/>
    <x v="30"/>
    <x v="0"/>
    <n v="727"/>
  </r>
  <r>
    <x v="1"/>
    <x v="10"/>
    <x v="30"/>
    <x v="0"/>
    <n v="-1575"/>
  </r>
  <r>
    <x v="1"/>
    <x v="11"/>
    <x v="30"/>
    <x v="0"/>
    <n v="528"/>
  </r>
  <r>
    <x v="1"/>
    <x v="12"/>
    <x v="30"/>
    <x v="0"/>
    <n v="-101"/>
  </r>
  <r>
    <x v="1"/>
    <x v="13"/>
    <x v="30"/>
    <x v="0"/>
    <n v="-510"/>
  </r>
  <r>
    <x v="1"/>
    <x v="14"/>
    <x v="30"/>
    <x v="0"/>
    <n v="46"/>
  </r>
  <r>
    <x v="1"/>
    <x v="7"/>
    <x v="30"/>
    <x v="1"/>
    <n v="669"/>
  </r>
  <r>
    <x v="1"/>
    <x v="8"/>
    <x v="30"/>
    <x v="1"/>
    <n v="1079"/>
  </r>
  <r>
    <x v="1"/>
    <x v="9"/>
    <x v="30"/>
    <x v="1"/>
    <n v="522"/>
  </r>
  <r>
    <x v="1"/>
    <x v="10"/>
    <x v="30"/>
    <x v="1"/>
    <n v="695"/>
  </r>
  <r>
    <x v="1"/>
    <x v="11"/>
    <x v="30"/>
    <x v="1"/>
    <n v="342"/>
  </r>
  <r>
    <x v="1"/>
    <x v="12"/>
    <x v="30"/>
    <x v="1"/>
    <n v="306"/>
  </r>
  <r>
    <x v="1"/>
    <x v="13"/>
    <x v="30"/>
    <x v="1"/>
    <n v="516"/>
  </r>
  <r>
    <x v="1"/>
    <x v="14"/>
    <x v="30"/>
    <x v="1"/>
    <n v="1676"/>
  </r>
  <r>
    <x v="1"/>
    <x v="7"/>
    <x v="30"/>
    <x v="2"/>
    <n v="-1168"/>
  </r>
  <r>
    <x v="1"/>
    <x v="8"/>
    <x v="30"/>
    <x v="2"/>
    <n v="-1725"/>
  </r>
  <r>
    <x v="1"/>
    <x v="9"/>
    <x v="30"/>
    <x v="2"/>
    <n v="205"/>
  </r>
  <r>
    <x v="1"/>
    <x v="10"/>
    <x v="30"/>
    <x v="2"/>
    <n v="-2270"/>
  </r>
  <r>
    <x v="1"/>
    <x v="11"/>
    <x v="30"/>
    <x v="2"/>
    <n v="186"/>
  </r>
  <r>
    <x v="1"/>
    <x v="12"/>
    <x v="30"/>
    <x v="2"/>
    <n v="-407"/>
  </r>
  <r>
    <x v="1"/>
    <x v="13"/>
    <x v="30"/>
    <x v="2"/>
    <n v="-1026"/>
  </r>
  <r>
    <x v="1"/>
    <x v="14"/>
    <x v="30"/>
    <x v="2"/>
    <n v="-1630"/>
  </r>
  <r>
    <x v="1"/>
    <x v="7"/>
    <x v="30"/>
    <x v="3"/>
    <n v="-1027"/>
  </r>
  <r>
    <x v="1"/>
    <x v="8"/>
    <x v="30"/>
    <x v="3"/>
    <n v="-1056"/>
  </r>
  <r>
    <x v="1"/>
    <x v="9"/>
    <x v="30"/>
    <x v="3"/>
    <n v="-300"/>
  </r>
  <r>
    <x v="1"/>
    <x v="10"/>
    <x v="30"/>
    <x v="3"/>
    <n v="-2390"/>
  </r>
  <r>
    <x v="1"/>
    <x v="11"/>
    <x v="30"/>
    <x v="3"/>
    <n v="-167"/>
  </r>
  <r>
    <x v="1"/>
    <x v="12"/>
    <x v="30"/>
    <x v="3"/>
    <n v="-1144"/>
  </r>
  <r>
    <x v="1"/>
    <x v="13"/>
    <x v="30"/>
    <x v="3"/>
    <n v="-1595"/>
  </r>
  <r>
    <x v="1"/>
    <x v="14"/>
    <x v="30"/>
    <x v="3"/>
    <n v="1734"/>
  </r>
  <r>
    <x v="1"/>
    <x v="0"/>
    <x v="31"/>
    <x v="0"/>
    <n v="-864"/>
  </r>
  <r>
    <x v="1"/>
    <x v="1"/>
    <x v="31"/>
    <x v="0"/>
    <n v="-259"/>
  </r>
  <r>
    <x v="1"/>
    <x v="2"/>
    <x v="31"/>
    <x v="0"/>
    <n v="-879"/>
  </r>
  <r>
    <x v="1"/>
    <x v="3"/>
    <x v="31"/>
    <x v="0"/>
    <n v="2274"/>
  </r>
  <r>
    <x v="1"/>
    <x v="4"/>
    <x v="31"/>
    <x v="0"/>
    <n v="-1912"/>
  </r>
  <r>
    <x v="1"/>
    <x v="5"/>
    <x v="31"/>
    <x v="0"/>
    <n v="-1775"/>
  </r>
  <r>
    <x v="1"/>
    <x v="6"/>
    <x v="31"/>
    <x v="0"/>
    <n v="-1915"/>
  </r>
  <r>
    <x v="1"/>
    <x v="0"/>
    <x v="31"/>
    <x v="1"/>
    <n v="2058"/>
  </r>
  <r>
    <x v="1"/>
    <x v="1"/>
    <x v="31"/>
    <x v="1"/>
    <n v="2116"/>
  </r>
  <r>
    <x v="1"/>
    <x v="2"/>
    <x v="31"/>
    <x v="1"/>
    <n v="1698"/>
  </r>
  <r>
    <x v="1"/>
    <x v="3"/>
    <x v="31"/>
    <x v="1"/>
    <n v="6982"/>
  </r>
  <r>
    <x v="1"/>
    <x v="4"/>
    <x v="31"/>
    <x v="1"/>
    <n v="2048"/>
  </r>
  <r>
    <x v="1"/>
    <x v="5"/>
    <x v="31"/>
    <x v="1"/>
    <n v="1467"/>
  </r>
  <r>
    <x v="1"/>
    <x v="6"/>
    <x v="31"/>
    <x v="1"/>
    <n v="2682"/>
  </r>
  <r>
    <x v="1"/>
    <x v="0"/>
    <x v="31"/>
    <x v="2"/>
    <n v="-2922"/>
  </r>
  <r>
    <x v="1"/>
    <x v="1"/>
    <x v="31"/>
    <x v="2"/>
    <n v="-2375"/>
  </r>
  <r>
    <x v="1"/>
    <x v="2"/>
    <x v="31"/>
    <x v="2"/>
    <n v="-2577"/>
  </r>
  <r>
    <x v="1"/>
    <x v="3"/>
    <x v="31"/>
    <x v="2"/>
    <n v="-4708"/>
  </r>
  <r>
    <x v="1"/>
    <x v="4"/>
    <x v="31"/>
    <x v="2"/>
    <n v="-3960"/>
  </r>
  <r>
    <x v="1"/>
    <x v="5"/>
    <x v="31"/>
    <x v="2"/>
    <n v="-3242"/>
  </r>
  <r>
    <x v="1"/>
    <x v="6"/>
    <x v="31"/>
    <x v="2"/>
    <n v="-4597"/>
  </r>
  <r>
    <x v="1"/>
    <x v="0"/>
    <x v="31"/>
    <x v="3"/>
    <n v="-1837"/>
  </r>
  <r>
    <x v="1"/>
    <x v="1"/>
    <x v="31"/>
    <x v="3"/>
    <n v="-299"/>
  </r>
  <r>
    <x v="1"/>
    <x v="2"/>
    <x v="31"/>
    <x v="3"/>
    <n v="-1808"/>
  </r>
  <r>
    <x v="1"/>
    <x v="3"/>
    <x v="31"/>
    <x v="3"/>
    <n v="535"/>
  </r>
  <r>
    <x v="1"/>
    <x v="4"/>
    <x v="31"/>
    <x v="3"/>
    <n v="-3942"/>
  </r>
  <r>
    <x v="1"/>
    <x v="5"/>
    <x v="31"/>
    <x v="3"/>
    <n v="-3218"/>
  </r>
  <r>
    <x v="1"/>
    <x v="6"/>
    <x v="31"/>
    <x v="3"/>
    <n v="-2452"/>
  </r>
  <r>
    <x v="1"/>
    <x v="7"/>
    <x v="31"/>
    <x v="0"/>
    <n v="-548"/>
  </r>
  <r>
    <x v="1"/>
    <x v="8"/>
    <x v="31"/>
    <x v="0"/>
    <n v="-729"/>
  </r>
  <r>
    <x v="1"/>
    <x v="9"/>
    <x v="31"/>
    <x v="0"/>
    <n v="750"/>
  </r>
  <r>
    <x v="1"/>
    <x v="10"/>
    <x v="31"/>
    <x v="0"/>
    <n v="-1521"/>
  </r>
  <r>
    <x v="1"/>
    <x v="11"/>
    <x v="31"/>
    <x v="0"/>
    <n v="490"/>
  </r>
  <r>
    <x v="1"/>
    <x v="12"/>
    <x v="31"/>
    <x v="0"/>
    <n v="-60"/>
  </r>
  <r>
    <x v="1"/>
    <x v="13"/>
    <x v="31"/>
    <x v="0"/>
    <n v="-558"/>
  </r>
  <r>
    <x v="1"/>
    <x v="14"/>
    <x v="31"/>
    <x v="0"/>
    <n v="-24"/>
  </r>
  <r>
    <x v="1"/>
    <x v="7"/>
    <x v="31"/>
    <x v="1"/>
    <n v="694"/>
  </r>
  <r>
    <x v="1"/>
    <x v="8"/>
    <x v="31"/>
    <x v="1"/>
    <n v="1136"/>
  </r>
  <r>
    <x v="1"/>
    <x v="9"/>
    <x v="31"/>
    <x v="1"/>
    <n v="558"/>
  </r>
  <r>
    <x v="1"/>
    <x v="10"/>
    <x v="31"/>
    <x v="1"/>
    <n v="810"/>
  </r>
  <r>
    <x v="1"/>
    <x v="11"/>
    <x v="31"/>
    <x v="1"/>
    <n v="391"/>
  </r>
  <r>
    <x v="1"/>
    <x v="12"/>
    <x v="31"/>
    <x v="1"/>
    <n v="383"/>
  </r>
  <r>
    <x v="1"/>
    <x v="13"/>
    <x v="31"/>
    <x v="1"/>
    <n v="551"/>
  </r>
  <r>
    <x v="1"/>
    <x v="14"/>
    <x v="31"/>
    <x v="1"/>
    <n v="1790"/>
  </r>
  <r>
    <x v="1"/>
    <x v="7"/>
    <x v="31"/>
    <x v="2"/>
    <n v="-1242"/>
  </r>
  <r>
    <x v="1"/>
    <x v="8"/>
    <x v="31"/>
    <x v="2"/>
    <n v="-1865"/>
  </r>
  <r>
    <x v="1"/>
    <x v="9"/>
    <x v="31"/>
    <x v="2"/>
    <n v="192"/>
  </r>
  <r>
    <x v="1"/>
    <x v="10"/>
    <x v="31"/>
    <x v="2"/>
    <n v="-2331"/>
  </r>
  <r>
    <x v="1"/>
    <x v="11"/>
    <x v="31"/>
    <x v="2"/>
    <n v="99"/>
  </r>
  <r>
    <x v="1"/>
    <x v="12"/>
    <x v="31"/>
    <x v="2"/>
    <n v="-443"/>
  </r>
  <r>
    <x v="1"/>
    <x v="13"/>
    <x v="31"/>
    <x v="2"/>
    <n v="-1109"/>
  </r>
  <r>
    <x v="1"/>
    <x v="14"/>
    <x v="31"/>
    <x v="2"/>
    <n v="-1814"/>
  </r>
  <r>
    <x v="1"/>
    <x v="7"/>
    <x v="31"/>
    <x v="3"/>
    <n v="-1067"/>
  </r>
  <r>
    <x v="1"/>
    <x v="8"/>
    <x v="31"/>
    <x v="3"/>
    <n v="-1108"/>
  </r>
  <r>
    <x v="1"/>
    <x v="9"/>
    <x v="31"/>
    <x v="3"/>
    <n v="-296"/>
  </r>
  <r>
    <x v="1"/>
    <x v="10"/>
    <x v="31"/>
    <x v="3"/>
    <n v="-2464"/>
  </r>
  <r>
    <x v="1"/>
    <x v="11"/>
    <x v="31"/>
    <x v="3"/>
    <n v="-144"/>
  </r>
  <r>
    <x v="1"/>
    <x v="12"/>
    <x v="31"/>
    <x v="3"/>
    <n v="-1194"/>
  </r>
  <r>
    <x v="1"/>
    <x v="13"/>
    <x v="31"/>
    <x v="3"/>
    <n v="-1656"/>
  </r>
  <r>
    <x v="1"/>
    <x v="14"/>
    <x v="31"/>
    <x v="3"/>
    <n v="1769"/>
  </r>
  <r>
    <x v="1"/>
    <x v="0"/>
    <x v="32"/>
    <x v="0"/>
    <n v="-974"/>
  </r>
  <r>
    <x v="1"/>
    <x v="1"/>
    <x v="32"/>
    <x v="0"/>
    <n v="-217"/>
  </r>
  <r>
    <x v="1"/>
    <x v="2"/>
    <x v="32"/>
    <x v="0"/>
    <n v="-950"/>
  </r>
  <r>
    <x v="1"/>
    <x v="3"/>
    <x v="32"/>
    <x v="0"/>
    <n v="2794"/>
  </r>
  <r>
    <x v="1"/>
    <x v="4"/>
    <x v="32"/>
    <x v="0"/>
    <n v="-2004"/>
  </r>
  <r>
    <x v="1"/>
    <x v="5"/>
    <x v="32"/>
    <x v="0"/>
    <n v="-1831"/>
  </r>
  <r>
    <x v="1"/>
    <x v="6"/>
    <x v="32"/>
    <x v="0"/>
    <n v="-1758"/>
  </r>
  <r>
    <x v="1"/>
    <x v="0"/>
    <x v="32"/>
    <x v="1"/>
    <n v="2081"/>
  </r>
  <r>
    <x v="1"/>
    <x v="1"/>
    <x v="32"/>
    <x v="1"/>
    <n v="2255"/>
  </r>
  <r>
    <x v="1"/>
    <x v="2"/>
    <x v="32"/>
    <x v="1"/>
    <n v="1784"/>
  </r>
  <r>
    <x v="1"/>
    <x v="3"/>
    <x v="32"/>
    <x v="1"/>
    <n v="7510"/>
  </r>
  <r>
    <x v="1"/>
    <x v="4"/>
    <x v="32"/>
    <x v="1"/>
    <n v="2109"/>
  </r>
  <r>
    <x v="1"/>
    <x v="5"/>
    <x v="32"/>
    <x v="1"/>
    <n v="1624"/>
  </r>
  <r>
    <x v="1"/>
    <x v="6"/>
    <x v="32"/>
    <x v="1"/>
    <n v="2866"/>
  </r>
  <r>
    <x v="1"/>
    <x v="0"/>
    <x v="32"/>
    <x v="2"/>
    <n v="-3055"/>
  </r>
  <r>
    <x v="1"/>
    <x v="1"/>
    <x v="32"/>
    <x v="2"/>
    <n v="-2472"/>
  </r>
  <r>
    <x v="1"/>
    <x v="2"/>
    <x v="32"/>
    <x v="2"/>
    <n v="-2734"/>
  </r>
  <r>
    <x v="1"/>
    <x v="3"/>
    <x v="32"/>
    <x v="2"/>
    <n v="-4716"/>
  </r>
  <r>
    <x v="1"/>
    <x v="4"/>
    <x v="32"/>
    <x v="2"/>
    <n v="-4113"/>
  </r>
  <r>
    <x v="1"/>
    <x v="5"/>
    <x v="32"/>
    <x v="2"/>
    <n v="-3455"/>
  </r>
  <r>
    <x v="1"/>
    <x v="6"/>
    <x v="32"/>
    <x v="2"/>
    <n v="-4624"/>
  </r>
  <r>
    <x v="1"/>
    <x v="0"/>
    <x v="32"/>
    <x v="3"/>
    <n v="-1926"/>
  </r>
  <r>
    <x v="1"/>
    <x v="1"/>
    <x v="32"/>
    <x v="3"/>
    <n v="-369"/>
  </r>
  <r>
    <x v="1"/>
    <x v="2"/>
    <x v="32"/>
    <x v="3"/>
    <n v="-1882"/>
  </r>
  <r>
    <x v="1"/>
    <x v="3"/>
    <x v="32"/>
    <x v="3"/>
    <n v="582"/>
  </r>
  <r>
    <x v="1"/>
    <x v="4"/>
    <x v="32"/>
    <x v="3"/>
    <n v="-4075"/>
  </r>
  <r>
    <x v="1"/>
    <x v="5"/>
    <x v="32"/>
    <x v="3"/>
    <n v="-3386"/>
  </r>
  <r>
    <x v="1"/>
    <x v="6"/>
    <x v="32"/>
    <x v="3"/>
    <n v="-2530"/>
  </r>
  <r>
    <x v="1"/>
    <x v="7"/>
    <x v="32"/>
    <x v="0"/>
    <n v="-526"/>
  </r>
  <r>
    <x v="1"/>
    <x v="8"/>
    <x v="32"/>
    <x v="0"/>
    <n v="-805"/>
  </r>
  <r>
    <x v="1"/>
    <x v="9"/>
    <x v="32"/>
    <x v="0"/>
    <n v="779"/>
  </r>
  <r>
    <x v="1"/>
    <x v="10"/>
    <x v="32"/>
    <x v="0"/>
    <n v="-1507"/>
  </r>
  <r>
    <x v="1"/>
    <x v="11"/>
    <x v="32"/>
    <x v="0"/>
    <n v="610"/>
  </r>
  <r>
    <x v="1"/>
    <x v="12"/>
    <x v="32"/>
    <x v="0"/>
    <n v="-125"/>
  </r>
  <r>
    <x v="1"/>
    <x v="13"/>
    <x v="32"/>
    <x v="0"/>
    <n v="-579"/>
  </r>
  <r>
    <x v="1"/>
    <x v="14"/>
    <x v="32"/>
    <x v="0"/>
    <n v="49"/>
  </r>
  <r>
    <x v="1"/>
    <x v="7"/>
    <x v="32"/>
    <x v="1"/>
    <n v="749"/>
  </r>
  <r>
    <x v="1"/>
    <x v="8"/>
    <x v="32"/>
    <x v="1"/>
    <n v="1203"/>
  </r>
  <r>
    <x v="1"/>
    <x v="9"/>
    <x v="32"/>
    <x v="1"/>
    <n v="585"/>
  </r>
  <r>
    <x v="1"/>
    <x v="10"/>
    <x v="32"/>
    <x v="1"/>
    <n v="920"/>
  </r>
  <r>
    <x v="1"/>
    <x v="11"/>
    <x v="32"/>
    <x v="1"/>
    <n v="464"/>
  </r>
  <r>
    <x v="1"/>
    <x v="12"/>
    <x v="32"/>
    <x v="1"/>
    <n v="434"/>
  </r>
  <r>
    <x v="1"/>
    <x v="13"/>
    <x v="32"/>
    <x v="1"/>
    <n v="604"/>
  </r>
  <r>
    <x v="1"/>
    <x v="14"/>
    <x v="32"/>
    <x v="1"/>
    <n v="1980"/>
  </r>
  <r>
    <x v="1"/>
    <x v="7"/>
    <x v="32"/>
    <x v="2"/>
    <n v="-1275"/>
  </r>
  <r>
    <x v="1"/>
    <x v="8"/>
    <x v="32"/>
    <x v="2"/>
    <n v="-2008"/>
  </r>
  <r>
    <x v="1"/>
    <x v="9"/>
    <x v="32"/>
    <x v="2"/>
    <n v="194"/>
  </r>
  <r>
    <x v="1"/>
    <x v="10"/>
    <x v="32"/>
    <x v="2"/>
    <n v="-2427"/>
  </r>
  <r>
    <x v="1"/>
    <x v="11"/>
    <x v="32"/>
    <x v="2"/>
    <n v="146"/>
  </r>
  <r>
    <x v="1"/>
    <x v="12"/>
    <x v="32"/>
    <x v="2"/>
    <n v="-559"/>
  </r>
  <r>
    <x v="1"/>
    <x v="13"/>
    <x v="32"/>
    <x v="2"/>
    <n v="-1183"/>
  </r>
  <r>
    <x v="1"/>
    <x v="14"/>
    <x v="32"/>
    <x v="2"/>
    <n v="-1931"/>
  </r>
  <r>
    <x v="1"/>
    <x v="7"/>
    <x v="32"/>
    <x v="3"/>
    <n v="-1124"/>
  </r>
  <r>
    <x v="1"/>
    <x v="8"/>
    <x v="32"/>
    <x v="3"/>
    <n v="-1128"/>
  </r>
  <r>
    <x v="1"/>
    <x v="9"/>
    <x v="32"/>
    <x v="3"/>
    <n v="-369"/>
  </r>
  <r>
    <x v="1"/>
    <x v="10"/>
    <x v="32"/>
    <x v="3"/>
    <n v="-2511"/>
  </r>
  <r>
    <x v="1"/>
    <x v="11"/>
    <x v="32"/>
    <x v="3"/>
    <n v="-116"/>
  </r>
  <r>
    <x v="1"/>
    <x v="12"/>
    <x v="32"/>
    <x v="3"/>
    <n v="-1258"/>
  </r>
  <r>
    <x v="1"/>
    <x v="13"/>
    <x v="32"/>
    <x v="3"/>
    <n v="-1729"/>
  </r>
  <r>
    <x v="1"/>
    <x v="14"/>
    <x v="32"/>
    <x v="3"/>
    <n v="1808"/>
  </r>
  <r>
    <x v="2"/>
    <x v="0"/>
    <x v="20"/>
    <x v="0"/>
    <n v="-29"/>
  </r>
  <r>
    <x v="2"/>
    <x v="1"/>
    <x v="20"/>
    <x v="0"/>
    <n v="-59"/>
  </r>
  <r>
    <x v="2"/>
    <x v="2"/>
    <x v="20"/>
    <x v="0"/>
    <n v="-344"/>
  </r>
  <r>
    <x v="2"/>
    <x v="3"/>
    <x v="20"/>
    <x v="0"/>
    <n v="-196"/>
  </r>
  <r>
    <x v="2"/>
    <x v="4"/>
    <x v="20"/>
    <x v="0"/>
    <n v="-274"/>
  </r>
  <r>
    <x v="2"/>
    <x v="5"/>
    <x v="20"/>
    <x v="0"/>
    <n v="-262"/>
  </r>
  <r>
    <x v="2"/>
    <x v="6"/>
    <x v="20"/>
    <x v="0"/>
    <n v="-226"/>
  </r>
  <r>
    <x v="2"/>
    <x v="0"/>
    <x v="20"/>
    <x v="1"/>
    <n v="48"/>
  </r>
  <r>
    <x v="2"/>
    <x v="1"/>
    <x v="20"/>
    <x v="1"/>
    <n v="16"/>
  </r>
  <r>
    <x v="2"/>
    <x v="2"/>
    <x v="20"/>
    <x v="1"/>
    <n v="13"/>
  </r>
  <r>
    <x v="2"/>
    <x v="3"/>
    <x v="20"/>
    <x v="1"/>
    <n v="349"/>
  </r>
  <r>
    <x v="2"/>
    <x v="4"/>
    <x v="20"/>
    <x v="1"/>
    <n v="2"/>
  </r>
  <r>
    <x v="2"/>
    <x v="5"/>
    <x v="20"/>
    <x v="1"/>
    <n v="65"/>
  </r>
  <r>
    <x v="2"/>
    <x v="6"/>
    <x v="20"/>
    <x v="1"/>
    <n v="74"/>
  </r>
  <r>
    <x v="2"/>
    <x v="0"/>
    <x v="20"/>
    <x v="2"/>
    <n v="-77"/>
  </r>
  <r>
    <x v="2"/>
    <x v="1"/>
    <x v="20"/>
    <x v="2"/>
    <n v="-75"/>
  </r>
  <r>
    <x v="2"/>
    <x v="2"/>
    <x v="20"/>
    <x v="2"/>
    <n v="-357"/>
  </r>
  <r>
    <x v="2"/>
    <x v="3"/>
    <x v="20"/>
    <x v="2"/>
    <n v="-545"/>
  </r>
  <r>
    <x v="2"/>
    <x v="4"/>
    <x v="20"/>
    <x v="2"/>
    <n v="-276"/>
  </r>
  <r>
    <x v="2"/>
    <x v="5"/>
    <x v="20"/>
    <x v="2"/>
    <n v="-327"/>
  </r>
  <r>
    <x v="2"/>
    <x v="6"/>
    <x v="20"/>
    <x v="2"/>
    <n v="-300"/>
  </r>
  <r>
    <x v="2"/>
    <x v="0"/>
    <x v="20"/>
    <x v="3"/>
    <n v="-105"/>
  </r>
  <r>
    <x v="2"/>
    <x v="1"/>
    <x v="20"/>
    <x v="3"/>
    <n v="-17"/>
  </r>
  <r>
    <x v="2"/>
    <x v="2"/>
    <x v="20"/>
    <x v="3"/>
    <n v="-114"/>
  </r>
  <r>
    <x v="2"/>
    <x v="3"/>
    <x v="20"/>
    <x v="3"/>
    <n v="-155"/>
  </r>
  <r>
    <x v="2"/>
    <x v="4"/>
    <x v="20"/>
    <x v="3"/>
    <n v="-213"/>
  </r>
  <r>
    <x v="2"/>
    <x v="5"/>
    <x v="20"/>
    <x v="3"/>
    <n v="-159"/>
  </r>
  <r>
    <x v="2"/>
    <x v="6"/>
    <x v="20"/>
    <x v="3"/>
    <n v="-245"/>
  </r>
  <r>
    <x v="2"/>
    <x v="7"/>
    <x v="20"/>
    <x v="0"/>
    <n v="-123"/>
  </r>
  <r>
    <x v="2"/>
    <x v="8"/>
    <x v="20"/>
    <x v="0"/>
    <n v="-93"/>
  </r>
  <r>
    <x v="2"/>
    <x v="9"/>
    <x v="20"/>
    <x v="0"/>
    <n v="-36"/>
  </r>
  <r>
    <x v="2"/>
    <x v="10"/>
    <x v="20"/>
    <x v="0"/>
    <n v="-159"/>
  </r>
  <r>
    <x v="2"/>
    <x v="11"/>
    <x v="20"/>
    <x v="0"/>
    <n v="19"/>
  </r>
  <r>
    <x v="2"/>
    <x v="12"/>
    <x v="20"/>
    <x v="0"/>
    <n v="-42"/>
  </r>
  <r>
    <x v="2"/>
    <x v="13"/>
    <x v="20"/>
    <x v="0"/>
    <n v="-109"/>
  </r>
  <r>
    <x v="2"/>
    <x v="14"/>
    <x v="20"/>
    <x v="0"/>
    <n v="-57"/>
  </r>
  <r>
    <x v="2"/>
    <x v="7"/>
    <x v="20"/>
    <x v="1"/>
    <n v="2"/>
  </r>
  <r>
    <x v="2"/>
    <x v="8"/>
    <x v="20"/>
    <x v="1"/>
    <n v="13"/>
  </r>
  <r>
    <x v="2"/>
    <x v="9"/>
    <x v="20"/>
    <x v="1"/>
    <n v="35"/>
  </r>
  <r>
    <x v="2"/>
    <x v="10"/>
    <x v="20"/>
    <x v="1"/>
    <n v="12"/>
  </r>
  <r>
    <x v="2"/>
    <x v="11"/>
    <x v="20"/>
    <x v="1"/>
    <n v="5"/>
  </r>
  <r>
    <x v="2"/>
    <x v="12"/>
    <x v="20"/>
    <x v="1"/>
    <n v="5"/>
  </r>
  <r>
    <x v="2"/>
    <x v="13"/>
    <x v="20"/>
    <x v="1"/>
    <n v="56"/>
  </r>
  <r>
    <x v="2"/>
    <x v="14"/>
    <x v="20"/>
    <x v="1"/>
    <n v="7"/>
  </r>
  <r>
    <x v="2"/>
    <x v="7"/>
    <x v="20"/>
    <x v="2"/>
    <n v="-125"/>
  </r>
  <r>
    <x v="2"/>
    <x v="8"/>
    <x v="20"/>
    <x v="2"/>
    <n v="-106"/>
  </r>
  <r>
    <x v="2"/>
    <x v="9"/>
    <x v="20"/>
    <x v="2"/>
    <n v="-71"/>
  </r>
  <r>
    <x v="2"/>
    <x v="10"/>
    <x v="20"/>
    <x v="2"/>
    <n v="-171"/>
  </r>
  <r>
    <x v="2"/>
    <x v="11"/>
    <x v="20"/>
    <x v="2"/>
    <n v="14"/>
  </r>
  <r>
    <x v="2"/>
    <x v="12"/>
    <x v="20"/>
    <x v="2"/>
    <n v="-47"/>
  </r>
  <r>
    <x v="2"/>
    <x v="13"/>
    <x v="20"/>
    <x v="2"/>
    <n v="-165"/>
  </r>
  <r>
    <x v="2"/>
    <x v="14"/>
    <x v="20"/>
    <x v="2"/>
    <n v="-64"/>
  </r>
  <r>
    <x v="2"/>
    <x v="7"/>
    <x v="20"/>
    <x v="3"/>
    <n v="-54"/>
  </r>
  <r>
    <x v="2"/>
    <x v="8"/>
    <x v="20"/>
    <x v="3"/>
    <n v="-73"/>
  </r>
  <r>
    <x v="2"/>
    <x v="9"/>
    <x v="20"/>
    <x v="3"/>
    <n v="-32"/>
  </r>
  <r>
    <x v="2"/>
    <x v="10"/>
    <x v="20"/>
    <x v="3"/>
    <n v="-148"/>
  </r>
  <r>
    <x v="2"/>
    <x v="11"/>
    <x v="20"/>
    <x v="3"/>
    <n v="-29"/>
  </r>
  <r>
    <x v="2"/>
    <x v="12"/>
    <x v="20"/>
    <x v="3"/>
    <n v="-55"/>
  </r>
  <r>
    <x v="2"/>
    <x v="13"/>
    <x v="20"/>
    <x v="3"/>
    <n v="-68"/>
  </r>
  <r>
    <x v="2"/>
    <x v="14"/>
    <x v="20"/>
    <x v="3"/>
    <n v="-75"/>
  </r>
  <r>
    <x v="2"/>
    <x v="0"/>
    <x v="21"/>
    <x v="0"/>
    <n v="-159"/>
  </r>
  <r>
    <x v="2"/>
    <x v="1"/>
    <x v="21"/>
    <x v="0"/>
    <n v="-211"/>
  </r>
  <r>
    <x v="2"/>
    <x v="2"/>
    <x v="21"/>
    <x v="0"/>
    <n v="-443"/>
  </r>
  <r>
    <x v="2"/>
    <x v="3"/>
    <x v="21"/>
    <x v="0"/>
    <n v="-85"/>
  </r>
  <r>
    <x v="2"/>
    <x v="4"/>
    <x v="21"/>
    <x v="0"/>
    <n v="-518"/>
  </r>
  <r>
    <x v="2"/>
    <x v="5"/>
    <x v="21"/>
    <x v="0"/>
    <n v="-428"/>
  </r>
  <r>
    <x v="2"/>
    <x v="6"/>
    <x v="21"/>
    <x v="0"/>
    <n v="-384"/>
  </r>
  <r>
    <x v="2"/>
    <x v="0"/>
    <x v="21"/>
    <x v="1"/>
    <n v="97"/>
  </r>
  <r>
    <x v="2"/>
    <x v="1"/>
    <x v="21"/>
    <x v="1"/>
    <n v="24"/>
  </r>
  <r>
    <x v="2"/>
    <x v="2"/>
    <x v="21"/>
    <x v="1"/>
    <n v="74"/>
  </r>
  <r>
    <x v="2"/>
    <x v="3"/>
    <x v="21"/>
    <x v="1"/>
    <n v="592"/>
  </r>
  <r>
    <x v="2"/>
    <x v="4"/>
    <x v="21"/>
    <x v="1"/>
    <n v="31"/>
  </r>
  <r>
    <x v="2"/>
    <x v="5"/>
    <x v="21"/>
    <x v="1"/>
    <n v="114"/>
  </r>
  <r>
    <x v="2"/>
    <x v="6"/>
    <x v="21"/>
    <x v="1"/>
    <n v="137"/>
  </r>
  <r>
    <x v="2"/>
    <x v="0"/>
    <x v="21"/>
    <x v="2"/>
    <n v="-256"/>
  </r>
  <r>
    <x v="2"/>
    <x v="1"/>
    <x v="21"/>
    <x v="2"/>
    <n v="-235"/>
  </r>
  <r>
    <x v="2"/>
    <x v="2"/>
    <x v="21"/>
    <x v="2"/>
    <n v="-517"/>
  </r>
  <r>
    <x v="2"/>
    <x v="3"/>
    <x v="21"/>
    <x v="2"/>
    <n v="-677"/>
  </r>
  <r>
    <x v="2"/>
    <x v="4"/>
    <x v="21"/>
    <x v="2"/>
    <n v="-549"/>
  </r>
  <r>
    <x v="2"/>
    <x v="5"/>
    <x v="21"/>
    <x v="2"/>
    <n v="-542"/>
  </r>
  <r>
    <x v="2"/>
    <x v="6"/>
    <x v="21"/>
    <x v="2"/>
    <n v="-521"/>
  </r>
  <r>
    <x v="2"/>
    <x v="0"/>
    <x v="21"/>
    <x v="3"/>
    <n v="-213"/>
  </r>
  <r>
    <x v="2"/>
    <x v="1"/>
    <x v="21"/>
    <x v="3"/>
    <n v="-60"/>
  </r>
  <r>
    <x v="2"/>
    <x v="2"/>
    <x v="21"/>
    <x v="3"/>
    <n v="-287"/>
  </r>
  <r>
    <x v="2"/>
    <x v="3"/>
    <x v="21"/>
    <x v="3"/>
    <n v="-262"/>
  </r>
  <r>
    <x v="2"/>
    <x v="4"/>
    <x v="21"/>
    <x v="3"/>
    <n v="-402"/>
  </r>
  <r>
    <x v="2"/>
    <x v="5"/>
    <x v="21"/>
    <x v="3"/>
    <n v="-350"/>
  </r>
  <r>
    <x v="2"/>
    <x v="6"/>
    <x v="21"/>
    <x v="3"/>
    <n v="-434"/>
  </r>
  <r>
    <x v="2"/>
    <x v="7"/>
    <x v="21"/>
    <x v="0"/>
    <n v="-228"/>
  </r>
  <r>
    <x v="2"/>
    <x v="8"/>
    <x v="21"/>
    <x v="0"/>
    <n v="-208"/>
  </r>
  <r>
    <x v="2"/>
    <x v="9"/>
    <x v="21"/>
    <x v="0"/>
    <n v="-100"/>
  </r>
  <r>
    <x v="2"/>
    <x v="10"/>
    <x v="21"/>
    <x v="0"/>
    <n v="-324"/>
  </r>
  <r>
    <x v="2"/>
    <x v="11"/>
    <x v="21"/>
    <x v="0"/>
    <n v="-100"/>
  </r>
  <r>
    <x v="2"/>
    <x v="12"/>
    <x v="21"/>
    <x v="0"/>
    <n v="-89"/>
  </r>
  <r>
    <x v="2"/>
    <x v="13"/>
    <x v="21"/>
    <x v="0"/>
    <n v="-112"/>
  </r>
  <r>
    <x v="2"/>
    <x v="14"/>
    <x v="21"/>
    <x v="0"/>
    <n v="111"/>
  </r>
  <r>
    <x v="2"/>
    <x v="7"/>
    <x v="21"/>
    <x v="1"/>
    <n v="14"/>
  </r>
  <r>
    <x v="2"/>
    <x v="8"/>
    <x v="21"/>
    <x v="1"/>
    <n v="8"/>
  </r>
  <r>
    <x v="2"/>
    <x v="9"/>
    <x v="21"/>
    <x v="1"/>
    <n v="26"/>
  </r>
  <r>
    <x v="2"/>
    <x v="10"/>
    <x v="21"/>
    <x v="1"/>
    <n v="40"/>
  </r>
  <r>
    <x v="2"/>
    <x v="11"/>
    <x v="21"/>
    <x v="1"/>
    <n v="2"/>
  </r>
  <r>
    <x v="2"/>
    <x v="12"/>
    <x v="21"/>
    <x v="1"/>
    <n v="15"/>
  </r>
  <r>
    <x v="2"/>
    <x v="13"/>
    <x v="21"/>
    <x v="1"/>
    <n v="106"/>
  </r>
  <r>
    <x v="2"/>
    <x v="14"/>
    <x v="21"/>
    <x v="1"/>
    <n v="125"/>
  </r>
  <r>
    <x v="2"/>
    <x v="7"/>
    <x v="21"/>
    <x v="2"/>
    <n v="-242"/>
  </r>
  <r>
    <x v="2"/>
    <x v="8"/>
    <x v="21"/>
    <x v="2"/>
    <n v="-216"/>
  </r>
  <r>
    <x v="2"/>
    <x v="9"/>
    <x v="21"/>
    <x v="2"/>
    <n v="-126"/>
  </r>
  <r>
    <x v="2"/>
    <x v="10"/>
    <x v="21"/>
    <x v="2"/>
    <n v="-364"/>
  </r>
  <r>
    <x v="2"/>
    <x v="11"/>
    <x v="21"/>
    <x v="2"/>
    <n v="-102"/>
  </r>
  <r>
    <x v="2"/>
    <x v="12"/>
    <x v="21"/>
    <x v="2"/>
    <n v="-104"/>
  </r>
  <r>
    <x v="2"/>
    <x v="13"/>
    <x v="21"/>
    <x v="2"/>
    <n v="-218"/>
  </r>
  <r>
    <x v="2"/>
    <x v="14"/>
    <x v="21"/>
    <x v="2"/>
    <n v="-14"/>
  </r>
  <r>
    <x v="2"/>
    <x v="7"/>
    <x v="21"/>
    <x v="3"/>
    <n v="-113"/>
  </r>
  <r>
    <x v="2"/>
    <x v="8"/>
    <x v="21"/>
    <x v="3"/>
    <n v="-135"/>
  </r>
  <r>
    <x v="2"/>
    <x v="9"/>
    <x v="21"/>
    <x v="3"/>
    <n v="-74"/>
  </r>
  <r>
    <x v="2"/>
    <x v="10"/>
    <x v="21"/>
    <x v="3"/>
    <n v="-282"/>
  </r>
  <r>
    <x v="2"/>
    <x v="11"/>
    <x v="21"/>
    <x v="3"/>
    <n v="-51"/>
  </r>
  <r>
    <x v="2"/>
    <x v="12"/>
    <x v="21"/>
    <x v="3"/>
    <n v="-128"/>
  </r>
  <r>
    <x v="2"/>
    <x v="13"/>
    <x v="21"/>
    <x v="3"/>
    <n v="-152"/>
  </r>
  <r>
    <x v="2"/>
    <x v="14"/>
    <x v="21"/>
    <x v="3"/>
    <n v="-129"/>
  </r>
  <r>
    <x v="2"/>
    <x v="0"/>
    <x v="22"/>
    <x v="0"/>
    <n v="-133"/>
  </r>
  <r>
    <x v="2"/>
    <x v="1"/>
    <x v="22"/>
    <x v="0"/>
    <n v="-196"/>
  </r>
  <r>
    <x v="2"/>
    <x v="2"/>
    <x v="22"/>
    <x v="0"/>
    <n v="-371"/>
  </r>
  <r>
    <x v="2"/>
    <x v="3"/>
    <x v="22"/>
    <x v="0"/>
    <n v="107"/>
  </r>
  <r>
    <x v="2"/>
    <x v="4"/>
    <x v="22"/>
    <x v="0"/>
    <n v="-583"/>
  </r>
  <r>
    <x v="2"/>
    <x v="5"/>
    <x v="22"/>
    <x v="0"/>
    <n v="-472"/>
  </r>
  <r>
    <x v="2"/>
    <x v="6"/>
    <x v="22"/>
    <x v="0"/>
    <n v="-524"/>
  </r>
  <r>
    <x v="2"/>
    <x v="0"/>
    <x v="22"/>
    <x v="1"/>
    <n v="173"/>
  </r>
  <r>
    <x v="2"/>
    <x v="1"/>
    <x v="22"/>
    <x v="1"/>
    <n v="54"/>
  </r>
  <r>
    <x v="2"/>
    <x v="2"/>
    <x v="22"/>
    <x v="1"/>
    <n v="175"/>
  </r>
  <r>
    <x v="2"/>
    <x v="3"/>
    <x v="22"/>
    <x v="1"/>
    <n v="929"/>
  </r>
  <r>
    <x v="2"/>
    <x v="4"/>
    <x v="22"/>
    <x v="1"/>
    <n v="49"/>
  </r>
  <r>
    <x v="2"/>
    <x v="5"/>
    <x v="22"/>
    <x v="1"/>
    <n v="185"/>
  </r>
  <r>
    <x v="2"/>
    <x v="6"/>
    <x v="22"/>
    <x v="1"/>
    <n v="293"/>
  </r>
  <r>
    <x v="2"/>
    <x v="0"/>
    <x v="22"/>
    <x v="2"/>
    <n v="-306"/>
  </r>
  <r>
    <x v="2"/>
    <x v="1"/>
    <x v="22"/>
    <x v="2"/>
    <n v="-250"/>
  </r>
  <r>
    <x v="2"/>
    <x v="2"/>
    <x v="22"/>
    <x v="2"/>
    <n v="-546"/>
  </r>
  <r>
    <x v="2"/>
    <x v="3"/>
    <x v="22"/>
    <x v="2"/>
    <n v="-822"/>
  </r>
  <r>
    <x v="2"/>
    <x v="4"/>
    <x v="22"/>
    <x v="2"/>
    <n v="-632"/>
  </r>
  <r>
    <x v="2"/>
    <x v="5"/>
    <x v="22"/>
    <x v="2"/>
    <n v="-657"/>
  </r>
  <r>
    <x v="2"/>
    <x v="6"/>
    <x v="22"/>
    <x v="2"/>
    <n v="-817"/>
  </r>
  <r>
    <x v="2"/>
    <x v="0"/>
    <x v="22"/>
    <x v="3"/>
    <n v="-286"/>
  </r>
  <r>
    <x v="2"/>
    <x v="1"/>
    <x v="22"/>
    <x v="3"/>
    <n v="-82"/>
  </r>
  <r>
    <x v="2"/>
    <x v="2"/>
    <x v="22"/>
    <x v="3"/>
    <n v="-392"/>
  </r>
  <r>
    <x v="2"/>
    <x v="3"/>
    <x v="22"/>
    <x v="3"/>
    <n v="-314"/>
  </r>
  <r>
    <x v="2"/>
    <x v="4"/>
    <x v="22"/>
    <x v="3"/>
    <n v="-579"/>
  </r>
  <r>
    <x v="2"/>
    <x v="5"/>
    <x v="22"/>
    <x v="3"/>
    <n v="-545"/>
  </r>
  <r>
    <x v="2"/>
    <x v="6"/>
    <x v="22"/>
    <x v="3"/>
    <n v="-616"/>
  </r>
  <r>
    <x v="2"/>
    <x v="7"/>
    <x v="22"/>
    <x v="0"/>
    <n v="-232"/>
  </r>
  <r>
    <x v="2"/>
    <x v="8"/>
    <x v="22"/>
    <x v="0"/>
    <n v="-143"/>
  </r>
  <r>
    <x v="2"/>
    <x v="9"/>
    <x v="22"/>
    <x v="0"/>
    <n v="-125"/>
  </r>
  <r>
    <x v="2"/>
    <x v="10"/>
    <x v="22"/>
    <x v="0"/>
    <n v="-452"/>
  </r>
  <r>
    <x v="2"/>
    <x v="11"/>
    <x v="22"/>
    <x v="0"/>
    <n v="-6"/>
  </r>
  <r>
    <x v="2"/>
    <x v="12"/>
    <x v="22"/>
    <x v="0"/>
    <n v="-137"/>
  </r>
  <r>
    <x v="2"/>
    <x v="13"/>
    <x v="22"/>
    <x v="0"/>
    <n v="-89"/>
  </r>
  <r>
    <x v="2"/>
    <x v="14"/>
    <x v="22"/>
    <x v="0"/>
    <n v="-79"/>
  </r>
  <r>
    <x v="2"/>
    <x v="7"/>
    <x v="22"/>
    <x v="1"/>
    <n v="23"/>
  </r>
  <r>
    <x v="2"/>
    <x v="8"/>
    <x v="22"/>
    <x v="1"/>
    <n v="31"/>
  </r>
  <r>
    <x v="2"/>
    <x v="9"/>
    <x v="22"/>
    <x v="1"/>
    <n v="54"/>
  </r>
  <r>
    <x v="2"/>
    <x v="10"/>
    <x v="22"/>
    <x v="1"/>
    <n v="56"/>
  </r>
  <r>
    <x v="2"/>
    <x v="11"/>
    <x v="22"/>
    <x v="1"/>
    <n v="31"/>
  </r>
  <r>
    <x v="2"/>
    <x v="12"/>
    <x v="22"/>
    <x v="1"/>
    <n v="22"/>
  </r>
  <r>
    <x v="2"/>
    <x v="13"/>
    <x v="22"/>
    <x v="1"/>
    <n v="139"/>
  </r>
  <r>
    <x v="2"/>
    <x v="14"/>
    <x v="22"/>
    <x v="1"/>
    <n v="204"/>
  </r>
  <r>
    <x v="2"/>
    <x v="7"/>
    <x v="22"/>
    <x v="2"/>
    <n v="-255"/>
  </r>
  <r>
    <x v="2"/>
    <x v="8"/>
    <x v="22"/>
    <x v="2"/>
    <n v="-174"/>
  </r>
  <r>
    <x v="2"/>
    <x v="9"/>
    <x v="22"/>
    <x v="2"/>
    <n v="-179"/>
  </r>
  <r>
    <x v="2"/>
    <x v="10"/>
    <x v="22"/>
    <x v="2"/>
    <n v="-508"/>
  </r>
  <r>
    <x v="2"/>
    <x v="11"/>
    <x v="22"/>
    <x v="2"/>
    <n v="-37"/>
  </r>
  <r>
    <x v="2"/>
    <x v="12"/>
    <x v="22"/>
    <x v="2"/>
    <n v="-159"/>
  </r>
  <r>
    <x v="2"/>
    <x v="13"/>
    <x v="22"/>
    <x v="2"/>
    <n v="-228"/>
  </r>
  <r>
    <x v="2"/>
    <x v="14"/>
    <x v="22"/>
    <x v="2"/>
    <n v="-283"/>
  </r>
  <r>
    <x v="2"/>
    <x v="7"/>
    <x v="22"/>
    <x v="3"/>
    <n v="-172"/>
  </r>
  <r>
    <x v="2"/>
    <x v="8"/>
    <x v="22"/>
    <x v="3"/>
    <n v="-193"/>
  </r>
  <r>
    <x v="2"/>
    <x v="9"/>
    <x v="22"/>
    <x v="3"/>
    <n v="-91"/>
  </r>
  <r>
    <x v="2"/>
    <x v="10"/>
    <x v="22"/>
    <x v="3"/>
    <n v="-421"/>
  </r>
  <r>
    <x v="2"/>
    <x v="11"/>
    <x v="22"/>
    <x v="3"/>
    <n v="-57"/>
  </r>
  <r>
    <x v="2"/>
    <x v="12"/>
    <x v="22"/>
    <x v="3"/>
    <n v="-183"/>
  </r>
  <r>
    <x v="2"/>
    <x v="13"/>
    <x v="22"/>
    <x v="3"/>
    <n v="-208"/>
  </r>
  <r>
    <x v="2"/>
    <x v="14"/>
    <x v="22"/>
    <x v="3"/>
    <n v="-137"/>
  </r>
  <r>
    <x v="2"/>
    <x v="0"/>
    <x v="23"/>
    <x v="0"/>
    <n v="-82"/>
  </r>
  <r>
    <x v="2"/>
    <x v="1"/>
    <x v="23"/>
    <x v="0"/>
    <n v="-103"/>
  </r>
  <r>
    <x v="2"/>
    <x v="2"/>
    <x v="23"/>
    <x v="0"/>
    <n v="-169"/>
  </r>
  <r>
    <x v="2"/>
    <x v="3"/>
    <x v="23"/>
    <x v="0"/>
    <n v="104"/>
  </r>
  <r>
    <x v="2"/>
    <x v="4"/>
    <x v="23"/>
    <x v="0"/>
    <n v="-629"/>
  </r>
  <r>
    <x v="2"/>
    <x v="5"/>
    <x v="23"/>
    <x v="0"/>
    <n v="-358"/>
  </r>
  <r>
    <x v="2"/>
    <x v="6"/>
    <x v="23"/>
    <x v="0"/>
    <n v="-423"/>
  </r>
  <r>
    <x v="2"/>
    <x v="0"/>
    <x v="23"/>
    <x v="1"/>
    <n v="249"/>
  </r>
  <r>
    <x v="2"/>
    <x v="1"/>
    <x v="23"/>
    <x v="1"/>
    <n v="116"/>
  </r>
  <r>
    <x v="2"/>
    <x v="2"/>
    <x v="23"/>
    <x v="1"/>
    <n v="295"/>
  </r>
  <r>
    <x v="2"/>
    <x v="3"/>
    <x v="23"/>
    <x v="1"/>
    <n v="1135"/>
  </r>
  <r>
    <x v="2"/>
    <x v="4"/>
    <x v="23"/>
    <x v="1"/>
    <n v="76"/>
  </r>
  <r>
    <x v="2"/>
    <x v="5"/>
    <x v="23"/>
    <x v="1"/>
    <n v="263"/>
  </r>
  <r>
    <x v="2"/>
    <x v="6"/>
    <x v="23"/>
    <x v="1"/>
    <n v="455"/>
  </r>
  <r>
    <x v="2"/>
    <x v="0"/>
    <x v="23"/>
    <x v="2"/>
    <n v="-331"/>
  </r>
  <r>
    <x v="2"/>
    <x v="1"/>
    <x v="23"/>
    <x v="2"/>
    <n v="-219"/>
  </r>
  <r>
    <x v="2"/>
    <x v="2"/>
    <x v="23"/>
    <x v="2"/>
    <n v="-464"/>
  </r>
  <r>
    <x v="2"/>
    <x v="3"/>
    <x v="23"/>
    <x v="2"/>
    <n v="-1031"/>
  </r>
  <r>
    <x v="2"/>
    <x v="4"/>
    <x v="23"/>
    <x v="2"/>
    <n v="-705"/>
  </r>
  <r>
    <x v="2"/>
    <x v="5"/>
    <x v="23"/>
    <x v="2"/>
    <n v="-621"/>
  </r>
  <r>
    <x v="2"/>
    <x v="6"/>
    <x v="23"/>
    <x v="2"/>
    <n v="-878"/>
  </r>
  <r>
    <x v="2"/>
    <x v="0"/>
    <x v="23"/>
    <x v="3"/>
    <n v="-389"/>
  </r>
  <r>
    <x v="2"/>
    <x v="1"/>
    <x v="23"/>
    <x v="3"/>
    <n v="-105"/>
  </r>
  <r>
    <x v="2"/>
    <x v="2"/>
    <x v="23"/>
    <x v="3"/>
    <n v="-514"/>
  </r>
  <r>
    <x v="2"/>
    <x v="3"/>
    <x v="23"/>
    <x v="3"/>
    <n v="-255"/>
  </r>
  <r>
    <x v="2"/>
    <x v="4"/>
    <x v="23"/>
    <x v="3"/>
    <n v="-737"/>
  </r>
  <r>
    <x v="2"/>
    <x v="5"/>
    <x v="23"/>
    <x v="3"/>
    <n v="-733"/>
  </r>
  <r>
    <x v="2"/>
    <x v="6"/>
    <x v="23"/>
    <x v="3"/>
    <n v="-816"/>
  </r>
  <r>
    <x v="2"/>
    <x v="7"/>
    <x v="23"/>
    <x v="0"/>
    <n v="-296"/>
  </r>
  <r>
    <x v="2"/>
    <x v="8"/>
    <x v="23"/>
    <x v="0"/>
    <n v="-149"/>
  </r>
  <r>
    <x v="2"/>
    <x v="9"/>
    <x v="23"/>
    <x v="0"/>
    <n v="-15"/>
  </r>
  <r>
    <x v="2"/>
    <x v="10"/>
    <x v="23"/>
    <x v="0"/>
    <n v="-454"/>
  </r>
  <r>
    <x v="2"/>
    <x v="11"/>
    <x v="23"/>
    <x v="0"/>
    <n v="30"/>
  </r>
  <r>
    <x v="2"/>
    <x v="12"/>
    <x v="23"/>
    <x v="0"/>
    <n v="-186"/>
  </r>
  <r>
    <x v="2"/>
    <x v="13"/>
    <x v="23"/>
    <x v="0"/>
    <n v="-230"/>
  </r>
  <r>
    <x v="2"/>
    <x v="14"/>
    <x v="23"/>
    <x v="0"/>
    <n v="85"/>
  </r>
  <r>
    <x v="2"/>
    <x v="7"/>
    <x v="23"/>
    <x v="1"/>
    <n v="29"/>
  </r>
  <r>
    <x v="2"/>
    <x v="8"/>
    <x v="23"/>
    <x v="1"/>
    <n v="92"/>
  </r>
  <r>
    <x v="2"/>
    <x v="9"/>
    <x v="23"/>
    <x v="1"/>
    <n v="90"/>
  </r>
  <r>
    <x v="2"/>
    <x v="10"/>
    <x v="23"/>
    <x v="1"/>
    <n v="75"/>
  </r>
  <r>
    <x v="2"/>
    <x v="11"/>
    <x v="23"/>
    <x v="1"/>
    <n v="52"/>
  </r>
  <r>
    <x v="2"/>
    <x v="12"/>
    <x v="23"/>
    <x v="1"/>
    <n v="28"/>
  </r>
  <r>
    <x v="2"/>
    <x v="13"/>
    <x v="23"/>
    <x v="1"/>
    <n v="133"/>
  </r>
  <r>
    <x v="2"/>
    <x v="14"/>
    <x v="23"/>
    <x v="1"/>
    <n v="323"/>
  </r>
  <r>
    <x v="2"/>
    <x v="7"/>
    <x v="23"/>
    <x v="2"/>
    <n v="-325"/>
  </r>
  <r>
    <x v="2"/>
    <x v="8"/>
    <x v="23"/>
    <x v="2"/>
    <n v="-241"/>
  </r>
  <r>
    <x v="2"/>
    <x v="9"/>
    <x v="23"/>
    <x v="2"/>
    <n v="-105"/>
  </r>
  <r>
    <x v="2"/>
    <x v="10"/>
    <x v="23"/>
    <x v="2"/>
    <n v="-529"/>
  </r>
  <r>
    <x v="2"/>
    <x v="11"/>
    <x v="23"/>
    <x v="2"/>
    <n v="-22"/>
  </r>
  <r>
    <x v="2"/>
    <x v="12"/>
    <x v="23"/>
    <x v="2"/>
    <n v="-214"/>
  </r>
  <r>
    <x v="2"/>
    <x v="13"/>
    <x v="23"/>
    <x v="2"/>
    <n v="-363"/>
  </r>
  <r>
    <x v="2"/>
    <x v="14"/>
    <x v="23"/>
    <x v="2"/>
    <n v="-238"/>
  </r>
  <r>
    <x v="2"/>
    <x v="7"/>
    <x v="23"/>
    <x v="3"/>
    <n v="-237"/>
  </r>
  <r>
    <x v="2"/>
    <x v="8"/>
    <x v="23"/>
    <x v="3"/>
    <n v="-234"/>
  </r>
  <r>
    <x v="2"/>
    <x v="9"/>
    <x v="23"/>
    <x v="3"/>
    <n v="-117"/>
  </r>
  <r>
    <x v="2"/>
    <x v="10"/>
    <x v="23"/>
    <x v="3"/>
    <n v="-522"/>
  </r>
  <r>
    <x v="2"/>
    <x v="11"/>
    <x v="23"/>
    <x v="3"/>
    <n v="-96"/>
  </r>
  <r>
    <x v="2"/>
    <x v="12"/>
    <x v="23"/>
    <x v="3"/>
    <n v="-216"/>
  </r>
  <r>
    <x v="2"/>
    <x v="13"/>
    <x v="23"/>
    <x v="3"/>
    <n v="-288"/>
  </r>
  <r>
    <x v="2"/>
    <x v="14"/>
    <x v="23"/>
    <x v="3"/>
    <n v="-94"/>
  </r>
  <r>
    <x v="2"/>
    <x v="0"/>
    <x v="24"/>
    <x v="0"/>
    <n v="-82"/>
  </r>
  <r>
    <x v="2"/>
    <x v="1"/>
    <x v="24"/>
    <x v="0"/>
    <n v="-109"/>
  </r>
  <r>
    <x v="2"/>
    <x v="2"/>
    <x v="24"/>
    <x v="0"/>
    <n v="-56"/>
  </r>
  <r>
    <x v="2"/>
    <x v="3"/>
    <x v="24"/>
    <x v="0"/>
    <n v="459"/>
  </r>
  <r>
    <x v="2"/>
    <x v="4"/>
    <x v="24"/>
    <x v="0"/>
    <n v="-635"/>
  </r>
  <r>
    <x v="2"/>
    <x v="5"/>
    <x v="24"/>
    <x v="0"/>
    <n v="-333"/>
  </r>
  <r>
    <x v="2"/>
    <x v="6"/>
    <x v="24"/>
    <x v="0"/>
    <n v="-316"/>
  </r>
  <r>
    <x v="2"/>
    <x v="0"/>
    <x v="24"/>
    <x v="1"/>
    <n v="332"/>
  </r>
  <r>
    <x v="2"/>
    <x v="1"/>
    <x v="24"/>
    <x v="1"/>
    <n v="176"/>
  </r>
  <r>
    <x v="2"/>
    <x v="2"/>
    <x v="24"/>
    <x v="1"/>
    <n v="436"/>
  </r>
  <r>
    <x v="2"/>
    <x v="3"/>
    <x v="24"/>
    <x v="1"/>
    <n v="1400"/>
  </r>
  <r>
    <x v="2"/>
    <x v="4"/>
    <x v="24"/>
    <x v="1"/>
    <n v="111"/>
  </r>
  <r>
    <x v="2"/>
    <x v="5"/>
    <x v="24"/>
    <x v="1"/>
    <n v="340"/>
  </r>
  <r>
    <x v="2"/>
    <x v="6"/>
    <x v="24"/>
    <x v="1"/>
    <n v="550"/>
  </r>
  <r>
    <x v="2"/>
    <x v="0"/>
    <x v="24"/>
    <x v="2"/>
    <n v="-414"/>
  </r>
  <r>
    <x v="2"/>
    <x v="1"/>
    <x v="24"/>
    <x v="2"/>
    <n v="-285"/>
  </r>
  <r>
    <x v="2"/>
    <x v="2"/>
    <x v="24"/>
    <x v="2"/>
    <n v="-492"/>
  </r>
  <r>
    <x v="2"/>
    <x v="3"/>
    <x v="24"/>
    <x v="2"/>
    <n v="-941"/>
  </r>
  <r>
    <x v="2"/>
    <x v="4"/>
    <x v="24"/>
    <x v="2"/>
    <n v="-746"/>
  </r>
  <r>
    <x v="2"/>
    <x v="5"/>
    <x v="24"/>
    <x v="2"/>
    <n v="-673"/>
  </r>
  <r>
    <x v="2"/>
    <x v="6"/>
    <x v="24"/>
    <x v="2"/>
    <n v="-866"/>
  </r>
  <r>
    <x v="2"/>
    <x v="0"/>
    <x v="24"/>
    <x v="3"/>
    <n v="-465"/>
  </r>
  <r>
    <x v="2"/>
    <x v="1"/>
    <x v="24"/>
    <x v="3"/>
    <n v="-94"/>
  </r>
  <r>
    <x v="2"/>
    <x v="2"/>
    <x v="24"/>
    <x v="3"/>
    <n v="-626"/>
  </r>
  <r>
    <x v="2"/>
    <x v="3"/>
    <x v="24"/>
    <x v="3"/>
    <n v="-207"/>
  </r>
  <r>
    <x v="2"/>
    <x v="4"/>
    <x v="24"/>
    <x v="3"/>
    <n v="-856"/>
  </r>
  <r>
    <x v="2"/>
    <x v="5"/>
    <x v="24"/>
    <x v="3"/>
    <n v="-871"/>
  </r>
  <r>
    <x v="2"/>
    <x v="6"/>
    <x v="24"/>
    <x v="3"/>
    <n v="-930"/>
  </r>
  <r>
    <x v="2"/>
    <x v="7"/>
    <x v="24"/>
    <x v="0"/>
    <n v="-302"/>
  </r>
  <r>
    <x v="2"/>
    <x v="8"/>
    <x v="24"/>
    <x v="0"/>
    <n v="-178"/>
  </r>
  <r>
    <x v="2"/>
    <x v="9"/>
    <x v="24"/>
    <x v="0"/>
    <n v="48"/>
  </r>
  <r>
    <x v="2"/>
    <x v="10"/>
    <x v="24"/>
    <x v="0"/>
    <n v="-463"/>
  </r>
  <r>
    <x v="2"/>
    <x v="11"/>
    <x v="24"/>
    <x v="0"/>
    <n v="182"/>
  </r>
  <r>
    <x v="2"/>
    <x v="12"/>
    <x v="24"/>
    <x v="0"/>
    <n v="-210"/>
  </r>
  <r>
    <x v="2"/>
    <x v="13"/>
    <x v="24"/>
    <x v="0"/>
    <n v="-241"/>
  </r>
  <r>
    <x v="2"/>
    <x v="14"/>
    <x v="24"/>
    <x v="0"/>
    <n v="112"/>
  </r>
  <r>
    <x v="2"/>
    <x v="7"/>
    <x v="24"/>
    <x v="1"/>
    <n v="32"/>
  </r>
  <r>
    <x v="2"/>
    <x v="8"/>
    <x v="24"/>
    <x v="1"/>
    <n v="159"/>
  </r>
  <r>
    <x v="2"/>
    <x v="9"/>
    <x v="24"/>
    <x v="1"/>
    <n v="128"/>
  </r>
  <r>
    <x v="2"/>
    <x v="10"/>
    <x v="24"/>
    <x v="1"/>
    <n v="124"/>
  </r>
  <r>
    <x v="2"/>
    <x v="11"/>
    <x v="24"/>
    <x v="1"/>
    <n v="58"/>
  </r>
  <r>
    <x v="2"/>
    <x v="12"/>
    <x v="24"/>
    <x v="1"/>
    <n v="30"/>
  </r>
  <r>
    <x v="2"/>
    <x v="13"/>
    <x v="24"/>
    <x v="1"/>
    <n v="127"/>
  </r>
  <r>
    <x v="2"/>
    <x v="14"/>
    <x v="24"/>
    <x v="1"/>
    <n v="437"/>
  </r>
  <r>
    <x v="2"/>
    <x v="7"/>
    <x v="24"/>
    <x v="2"/>
    <n v="-334"/>
  </r>
  <r>
    <x v="2"/>
    <x v="8"/>
    <x v="24"/>
    <x v="2"/>
    <n v="-337"/>
  </r>
  <r>
    <x v="2"/>
    <x v="9"/>
    <x v="24"/>
    <x v="2"/>
    <n v="-80"/>
  </r>
  <r>
    <x v="2"/>
    <x v="10"/>
    <x v="24"/>
    <x v="2"/>
    <n v="-587"/>
  </r>
  <r>
    <x v="2"/>
    <x v="11"/>
    <x v="24"/>
    <x v="2"/>
    <n v="124"/>
  </r>
  <r>
    <x v="2"/>
    <x v="12"/>
    <x v="24"/>
    <x v="2"/>
    <n v="-240"/>
  </r>
  <r>
    <x v="2"/>
    <x v="13"/>
    <x v="24"/>
    <x v="2"/>
    <n v="-368"/>
  </r>
  <r>
    <x v="2"/>
    <x v="14"/>
    <x v="24"/>
    <x v="2"/>
    <n v="-325"/>
  </r>
  <r>
    <x v="2"/>
    <x v="7"/>
    <x v="24"/>
    <x v="3"/>
    <n v="-285"/>
  </r>
  <r>
    <x v="2"/>
    <x v="8"/>
    <x v="24"/>
    <x v="3"/>
    <n v="-281"/>
  </r>
  <r>
    <x v="2"/>
    <x v="9"/>
    <x v="24"/>
    <x v="3"/>
    <n v="-142"/>
  </r>
  <r>
    <x v="2"/>
    <x v="10"/>
    <x v="24"/>
    <x v="3"/>
    <n v="-666"/>
  </r>
  <r>
    <x v="2"/>
    <x v="11"/>
    <x v="24"/>
    <x v="3"/>
    <n v="-118"/>
  </r>
  <r>
    <x v="2"/>
    <x v="12"/>
    <x v="24"/>
    <x v="3"/>
    <n v="-278"/>
  </r>
  <r>
    <x v="2"/>
    <x v="13"/>
    <x v="24"/>
    <x v="3"/>
    <n v="-391"/>
  </r>
  <r>
    <x v="2"/>
    <x v="14"/>
    <x v="24"/>
    <x v="3"/>
    <n v="-18"/>
  </r>
  <r>
    <x v="2"/>
    <x v="0"/>
    <x v="25"/>
    <x v="0"/>
    <n v="-121"/>
  </r>
  <r>
    <x v="2"/>
    <x v="1"/>
    <x v="25"/>
    <x v="0"/>
    <n v="-162"/>
  </r>
  <r>
    <x v="2"/>
    <x v="2"/>
    <x v="25"/>
    <x v="0"/>
    <n v="3"/>
  </r>
  <r>
    <x v="2"/>
    <x v="3"/>
    <x v="25"/>
    <x v="0"/>
    <n v="740"/>
  </r>
  <r>
    <x v="2"/>
    <x v="4"/>
    <x v="25"/>
    <x v="0"/>
    <n v="-718"/>
  </r>
  <r>
    <x v="2"/>
    <x v="5"/>
    <x v="25"/>
    <x v="0"/>
    <n v="-414"/>
  </r>
  <r>
    <x v="2"/>
    <x v="6"/>
    <x v="25"/>
    <x v="0"/>
    <n v="-125"/>
  </r>
  <r>
    <x v="2"/>
    <x v="0"/>
    <x v="25"/>
    <x v="1"/>
    <n v="425"/>
  </r>
  <r>
    <x v="2"/>
    <x v="1"/>
    <x v="25"/>
    <x v="1"/>
    <n v="201"/>
  </r>
  <r>
    <x v="2"/>
    <x v="2"/>
    <x v="25"/>
    <x v="1"/>
    <n v="565"/>
  </r>
  <r>
    <x v="2"/>
    <x v="3"/>
    <x v="25"/>
    <x v="1"/>
    <n v="1730"/>
  </r>
  <r>
    <x v="2"/>
    <x v="4"/>
    <x v="25"/>
    <x v="1"/>
    <n v="150"/>
  </r>
  <r>
    <x v="2"/>
    <x v="5"/>
    <x v="25"/>
    <x v="1"/>
    <n v="424"/>
  </r>
  <r>
    <x v="2"/>
    <x v="6"/>
    <x v="25"/>
    <x v="1"/>
    <n v="690"/>
  </r>
  <r>
    <x v="2"/>
    <x v="0"/>
    <x v="25"/>
    <x v="2"/>
    <n v="-546"/>
  </r>
  <r>
    <x v="2"/>
    <x v="1"/>
    <x v="25"/>
    <x v="2"/>
    <n v="-363"/>
  </r>
  <r>
    <x v="2"/>
    <x v="2"/>
    <x v="25"/>
    <x v="2"/>
    <n v="-562"/>
  </r>
  <r>
    <x v="2"/>
    <x v="3"/>
    <x v="25"/>
    <x v="2"/>
    <n v="-990"/>
  </r>
  <r>
    <x v="2"/>
    <x v="4"/>
    <x v="25"/>
    <x v="2"/>
    <n v="-868"/>
  </r>
  <r>
    <x v="2"/>
    <x v="5"/>
    <x v="25"/>
    <x v="2"/>
    <n v="-838"/>
  </r>
  <r>
    <x v="2"/>
    <x v="6"/>
    <x v="25"/>
    <x v="2"/>
    <n v="-815"/>
  </r>
  <r>
    <x v="2"/>
    <x v="0"/>
    <x v="25"/>
    <x v="3"/>
    <n v="-556"/>
  </r>
  <r>
    <x v="2"/>
    <x v="1"/>
    <x v="25"/>
    <x v="3"/>
    <n v="-152"/>
  </r>
  <r>
    <x v="2"/>
    <x v="2"/>
    <x v="25"/>
    <x v="3"/>
    <n v="-731"/>
  </r>
  <r>
    <x v="2"/>
    <x v="3"/>
    <x v="25"/>
    <x v="3"/>
    <n v="-144"/>
  </r>
  <r>
    <x v="2"/>
    <x v="4"/>
    <x v="25"/>
    <x v="3"/>
    <n v="-1049"/>
  </r>
  <r>
    <x v="2"/>
    <x v="5"/>
    <x v="25"/>
    <x v="3"/>
    <n v="-1020"/>
  </r>
  <r>
    <x v="2"/>
    <x v="6"/>
    <x v="25"/>
    <x v="3"/>
    <n v="-1126"/>
  </r>
  <r>
    <x v="2"/>
    <x v="7"/>
    <x v="25"/>
    <x v="0"/>
    <n v="-347"/>
  </r>
  <r>
    <x v="2"/>
    <x v="8"/>
    <x v="25"/>
    <x v="0"/>
    <n v="-206"/>
  </r>
  <r>
    <x v="2"/>
    <x v="9"/>
    <x v="25"/>
    <x v="0"/>
    <n v="89"/>
  </r>
  <r>
    <x v="2"/>
    <x v="10"/>
    <x v="25"/>
    <x v="0"/>
    <n v="-535"/>
  </r>
  <r>
    <x v="2"/>
    <x v="11"/>
    <x v="25"/>
    <x v="0"/>
    <n v="323"/>
  </r>
  <r>
    <x v="2"/>
    <x v="12"/>
    <x v="25"/>
    <x v="0"/>
    <n v="-232"/>
  </r>
  <r>
    <x v="2"/>
    <x v="13"/>
    <x v="25"/>
    <x v="0"/>
    <n v="-216"/>
  </r>
  <r>
    <x v="2"/>
    <x v="14"/>
    <x v="25"/>
    <x v="0"/>
    <n v="22"/>
  </r>
  <r>
    <x v="2"/>
    <x v="7"/>
    <x v="25"/>
    <x v="1"/>
    <n v="34"/>
  </r>
  <r>
    <x v="2"/>
    <x v="8"/>
    <x v="25"/>
    <x v="1"/>
    <n v="219"/>
  </r>
  <r>
    <x v="2"/>
    <x v="9"/>
    <x v="25"/>
    <x v="1"/>
    <n v="182"/>
  </r>
  <r>
    <x v="2"/>
    <x v="10"/>
    <x v="25"/>
    <x v="1"/>
    <n v="158"/>
  </r>
  <r>
    <x v="2"/>
    <x v="11"/>
    <x v="25"/>
    <x v="1"/>
    <n v="87"/>
  </r>
  <r>
    <x v="2"/>
    <x v="12"/>
    <x v="25"/>
    <x v="1"/>
    <n v="51"/>
  </r>
  <r>
    <x v="2"/>
    <x v="13"/>
    <x v="25"/>
    <x v="1"/>
    <n v="140"/>
  </r>
  <r>
    <x v="2"/>
    <x v="14"/>
    <x v="25"/>
    <x v="1"/>
    <n v="563"/>
  </r>
  <r>
    <x v="2"/>
    <x v="7"/>
    <x v="25"/>
    <x v="2"/>
    <n v="-381"/>
  </r>
  <r>
    <x v="2"/>
    <x v="8"/>
    <x v="25"/>
    <x v="2"/>
    <n v="-425"/>
  </r>
  <r>
    <x v="2"/>
    <x v="9"/>
    <x v="25"/>
    <x v="2"/>
    <n v="-93"/>
  </r>
  <r>
    <x v="2"/>
    <x v="10"/>
    <x v="25"/>
    <x v="2"/>
    <n v="-693"/>
  </r>
  <r>
    <x v="2"/>
    <x v="11"/>
    <x v="25"/>
    <x v="2"/>
    <n v="236"/>
  </r>
  <r>
    <x v="2"/>
    <x v="12"/>
    <x v="25"/>
    <x v="2"/>
    <n v="-283"/>
  </r>
  <r>
    <x v="2"/>
    <x v="13"/>
    <x v="25"/>
    <x v="2"/>
    <n v="-356"/>
  </r>
  <r>
    <x v="2"/>
    <x v="14"/>
    <x v="25"/>
    <x v="2"/>
    <n v="-541"/>
  </r>
  <r>
    <x v="2"/>
    <x v="7"/>
    <x v="25"/>
    <x v="3"/>
    <n v="-337"/>
  </r>
  <r>
    <x v="2"/>
    <x v="8"/>
    <x v="25"/>
    <x v="3"/>
    <n v="-343"/>
  </r>
  <r>
    <x v="2"/>
    <x v="9"/>
    <x v="25"/>
    <x v="3"/>
    <n v="-173"/>
  </r>
  <r>
    <x v="2"/>
    <x v="10"/>
    <x v="25"/>
    <x v="3"/>
    <n v="-776"/>
  </r>
  <r>
    <x v="2"/>
    <x v="11"/>
    <x v="25"/>
    <x v="3"/>
    <n v="-113"/>
  </r>
  <r>
    <x v="2"/>
    <x v="12"/>
    <x v="25"/>
    <x v="3"/>
    <n v="-340"/>
  </r>
  <r>
    <x v="2"/>
    <x v="13"/>
    <x v="25"/>
    <x v="3"/>
    <n v="-477"/>
  </r>
  <r>
    <x v="2"/>
    <x v="14"/>
    <x v="25"/>
    <x v="3"/>
    <n v="38"/>
  </r>
  <r>
    <x v="2"/>
    <x v="0"/>
    <x v="26"/>
    <x v="0"/>
    <n v="-132"/>
  </r>
  <r>
    <x v="2"/>
    <x v="1"/>
    <x v="26"/>
    <x v="0"/>
    <n v="-38"/>
  </r>
  <r>
    <x v="2"/>
    <x v="2"/>
    <x v="26"/>
    <x v="0"/>
    <n v="-42"/>
  </r>
  <r>
    <x v="2"/>
    <x v="3"/>
    <x v="26"/>
    <x v="0"/>
    <n v="1163"/>
  </r>
  <r>
    <x v="2"/>
    <x v="4"/>
    <x v="26"/>
    <x v="0"/>
    <n v="-795"/>
  </r>
  <r>
    <x v="2"/>
    <x v="5"/>
    <x v="26"/>
    <x v="0"/>
    <n v="-397"/>
  </r>
  <r>
    <x v="2"/>
    <x v="6"/>
    <x v="26"/>
    <x v="0"/>
    <n v="267"/>
  </r>
  <r>
    <x v="2"/>
    <x v="0"/>
    <x v="26"/>
    <x v="1"/>
    <n v="671"/>
  </r>
  <r>
    <x v="2"/>
    <x v="1"/>
    <x v="26"/>
    <x v="1"/>
    <n v="359"/>
  </r>
  <r>
    <x v="2"/>
    <x v="2"/>
    <x v="26"/>
    <x v="1"/>
    <n v="651"/>
  </r>
  <r>
    <x v="2"/>
    <x v="3"/>
    <x v="26"/>
    <x v="1"/>
    <n v="2238"/>
  </r>
  <r>
    <x v="2"/>
    <x v="4"/>
    <x v="26"/>
    <x v="1"/>
    <n v="227"/>
  </r>
  <r>
    <x v="2"/>
    <x v="5"/>
    <x v="26"/>
    <x v="1"/>
    <n v="502"/>
  </r>
  <r>
    <x v="2"/>
    <x v="6"/>
    <x v="26"/>
    <x v="1"/>
    <n v="870"/>
  </r>
  <r>
    <x v="2"/>
    <x v="0"/>
    <x v="26"/>
    <x v="2"/>
    <n v="-803"/>
  </r>
  <r>
    <x v="2"/>
    <x v="1"/>
    <x v="26"/>
    <x v="2"/>
    <n v="-397"/>
  </r>
  <r>
    <x v="2"/>
    <x v="2"/>
    <x v="26"/>
    <x v="2"/>
    <n v="-693"/>
  </r>
  <r>
    <x v="2"/>
    <x v="3"/>
    <x v="26"/>
    <x v="2"/>
    <n v="-1075"/>
  </r>
  <r>
    <x v="2"/>
    <x v="4"/>
    <x v="26"/>
    <x v="2"/>
    <n v="-1022"/>
  </r>
  <r>
    <x v="2"/>
    <x v="5"/>
    <x v="26"/>
    <x v="2"/>
    <n v="-899"/>
  </r>
  <r>
    <x v="2"/>
    <x v="6"/>
    <x v="26"/>
    <x v="2"/>
    <n v="-603"/>
  </r>
  <r>
    <x v="2"/>
    <x v="0"/>
    <x v="26"/>
    <x v="3"/>
    <n v="-633"/>
  </r>
  <r>
    <x v="2"/>
    <x v="1"/>
    <x v="26"/>
    <x v="3"/>
    <n v="-151"/>
  </r>
  <r>
    <x v="2"/>
    <x v="2"/>
    <x v="26"/>
    <x v="3"/>
    <n v="-834"/>
  </r>
  <r>
    <x v="2"/>
    <x v="3"/>
    <x v="26"/>
    <x v="3"/>
    <n v="-87"/>
  </r>
  <r>
    <x v="2"/>
    <x v="4"/>
    <x v="26"/>
    <x v="3"/>
    <n v="-1263"/>
  </r>
  <r>
    <x v="2"/>
    <x v="5"/>
    <x v="26"/>
    <x v="3"/>
    <n v="-1163"/>
  </r>
  <r>
    <x v="2"/>
    <x v="6"/>
    <x v="26"/>
    <x v="3"/>
    <n v="-1222"/>
  </r>
  <r>
    <x v="2"/>
    <x v="7"/>
    <x v="26"/>
    <x v="0"/>
    <n v="-298"/>
  </r>
  <r>
    <x v="2"/>
    <x v="8"/>
    <x v="26"/>
    <x v="0"/>
    <n v="-156"/>
  </r>
  <r>
    <x v="2"/>
    <x v="9"/>
    <x v="26"/>
    <x v="0"/>
    <n v="243"/>
  </r>
  <r>
    <x v="2"/>
    <x v="10"/>
    <x v="26"/>
    <x v="0"/>
    <n v="-564"/>
  </r>
  <r>
    <x v="2"/>
    <x v="11"/>
    <x v="26"/>
    <x v="0"/>
    <n v="392"/>
  </r>
  <r>
    <x v="2"/>
    <x v="12"/>
    <x v="26"/>
    <x v="0"/>
    <n v="-282"/>
  </r>
  <r>
    <x v="2"/>
    <x v="13"/>
    <x v="26"/>
    <x v="0"/>
    <n v="-269"/>
  </r>
  <r>
    <x v="2"/>
    <x v="14"/>
    <x v="26"/>
    <x v="0"/>
    <n v="122"/>
  </r>
  <r>
    <x v="2"/>
    <x v="7"/>
    <x v="26"/>
    <x v="1"/>
    <n v="51"/>
  </r>
  <r>
    <x v="2"/>
    <x v="8"/>
    <x v="26"/>
    <x v="1"/>
    <n v="312"/>
  </r>
  <r>
    <x v="2"/>
    <x v="9"/>
    <x v="26"/>
    <x v="1"/>
    <n v="251"/>
  </r>
  <r>
    <x v="2"/>
    <x v="10"/>
    <x v="26"/>
    <x v="1"/>
    <n v="262"/>
  </r>
  <r>
    <x v="2"/>
    <x v="11"/>
    <x v="26"/>
    <x v="1"/>
    <n v="106"/>
  </r>
  <r>
    <x v="2"/>
    <x v="12"/>
    <x v="26"/>
    <x v="1"/>
    <n v="79"/>
  </r>
  <r>
    <x v="2"/>
    <x v="13"/>
    <x v="26"/>
    <x v="1"/>
    <n v="164"/>
  </r>
  <r>
    <x v="2"/>
    <x v="14"/>
    <x v="26"/>
    <x v="1"/>
    <n v="715"/>
  </r>
  <r>
    <x v="2"/>
    <x v="7"/>
    <x v="26"/>
    <x v="2"/>
    <n v="-349"/>
  </r>
  <r>
    <x v="2"/>
    <x v="8"/>
    <x v="26"/>
    <x v="2"/>
    <n v="-468"/>
  </r>
  <r>
    <x v="2"/>
    <x v="9"/>
    <x v="26"/>
    <x v="2"/>
    <n v="-8"/>
  </r>
  <r>
    <x v="2"/>
    <x v="10"/>
    <x v="26"/>
    <x v="2"/>
    <n v="-826"/>
  </r>
  <r>
    <x v="2"/>
    <x v="11"/>
    <x v="26"/>
    <x v="2"/>
    <n v="286"/>
  </r>
  <r>
    <x v="2"/>
    <x v="12"/>
    <x v="26"/>
    <x v="2"/>
    <n v="-361"/>
  </r>
  <r>
    <x v="2"/>
    <x v="13"/>
    <x v="26"/>
    <x v="2"/>
    <n v="-433"/>
  </r>
  <r>
    <x v="2"/>
    <x v="14"/>
    <x v="26"/>
    <x v="2"/>
    <n v="-593"/>
  </r>
  <r>
    <x v="2"/>
    <x v="7"/>
    <x v="26"/>
    <x v="3"/>
    <n v="-375"/>
  </r>
  <r>
    <x v="2"/>
    <x v="8"/>
    <x v="26"/>
    <x v="3"/>
    <n v="-387"/>
  </r>
  <r>
    <x v="2"/>
    <x v="9"/>
    <x v="26"/>
    <x v="3"/>
    <n v="-184"/>
  </r>
  <r>
    <x v="2"/>
    <x v="10"/>
    <x v="26"/>
    <x v="3"/>
    <n v="-896"/>
  </r>
  <r>
    <x v="2"/>
    <x v="11"/>
    <x v="26"/>
    <x v="3"/>
    <n v="-128"/>
  </r>
  <r>
    <x v="2"/>
    <x v="12"/>
    <x v="26"/>
    <x v="3"/>
    <n v="-394"/>
  </r>
  <r>
    <x v="2"/>
    <x v="13"/>
    <x v="26"/>
    <x v="3"/>
    <n v="-548"/>
  </r>
  <r>
    <x v="2"/>
    <x v="14"/>
    <x v="26"/>
    <x v="3"/>
    <n v="102"/>
  </r>
  <r>
    <x v="2"/>
    <x v="0"/>
    <x v="27"/>
    <x v="0"/>
    <n v="-207"/>
  </r>
  <r>
    <x v="2"/>
    <x v="1"/>
    <x v="27"/>
    <x v="0"/>
    <n v="13"/>
  </r>
  <r>
    <x v="2"/>
    <x v="2"/>
    <x v="27"/>
    <x v="0"/>
    <n v="-132"/>
  </r>
  <r>
    <x v="2"/>
    <x v="3"/>
    <x v="27"/>
    <x v="0"/>
    <n v="1204"/>
  </r>
  <r>
    <x v="2"/>
    <x v="4"/>
    <x v="27"/>
    <x v="0"/>
    <n v="-780"/>
  </r>
  <r>
    <x v="2"/>
    <x v="5"/>
    <x v="27"/>
    <x v="0"/>
    <n v="-401"/>
  </r>
  <r>
    <x v="2"/>
    <x v="6"/>
    <x v="27"/>
    <x v="0"/>
    <n v="344"/>
  </r>
  <r>
    <x v="2"/>
    <x v="0"/>
    <x v="27"/>
    <x v="1"/>
    <n v="840"/>
  </r>
  <r>
    <x v="2"/>
    <x v="1"/>
    <x v="27"/>
    <x v="1"/>
    <n v="496"/>
  </r>
  <r>
    <x v="2"/>
    <x v="2"/>
    <x v="27"/>
    <x v="1"/>
    <n v="796"/>
  </r>
  <r>
    <x v="2"/>
    <x v="3"/>
    <x v="27"/>
    <x v="1"/>
    <n v="2626"/>
  </r>
  <r>
    <x v="2"/>
    <x v="4"/>
    <x v="27"/>
    <x v="1"/>
    <n v="340"/>
  </r>
  <r>
    <x v="2"/>
    <x v="5"/>
    <x v="27"/>
    <x v="1"/>
    <n v="616"/>
  </r>
  <r>
    <x v="2"/>
    <x v="6"/>
    <x v="27"/>
    <x v="1"/>
    <n v="1043"/>
  </r>
  <r>
    <x v="2"/>
    <x v="0"/>
    <x v="27"/>
    <x v="2"/>
    <n v="-1047"/>
  </r>
  <r>
    <x v="2"/>
    <x v="1"/>
    <x v="27"/>
    <x v="2"/>
    <n v="-483"/>
  </r>
  <r>
    <x v="2"/>
    <x v="2"/>
    <x v="27"/>
    <x v="2"/>
    <n v="-928"/>
  </r>
  <r>
    <x v="2"/>
    <x v="3"/>
    <x v="27"/>
    <x v="2"/>
    <n v="-1422"/>
  </r>
  <r>
    <x v="2"/>
    <x v="4"/>
    <x v="27"/>
    <x v="2"/>
    <n v="-1120"/>
  </r>
  <r>
    <x v="2"/>
    <x v="5"/>
    <x v="27"/>
    <x v="2"/>
    <n v="-1017"/>
  </r>
  <r>
    <x v="2"/>
    <x v="6"/>
    <x v="27"/>
    <x v="2"/>
    <n v="-699"/>
  </r>
  <r>
    <x v="2"/>
    <x v="0"/>
    <x v="27"/>
    <x v="3"/>
    <n v="-721"/>
  </r>
  <r>
    <x v="2"/>
    <x v="1"/>
    <x v="27"/>
    <x v="3"/>
    <n v="-188"/>
  </r>
  <r>
    <x v="2"/>
    <x v="2"/>
    <x v="27"/>
    <x v="3"/>
    <n v="-900"/>
  </r>
  <r>
    <x v="2"/>
    <x v="3"/>
    <x v="27"/>
    <x v="3"/>
    <n v="-61"/>
  </r>
  <r>
    <x v="2"/>
    <x v="4"/>
    <x v="27"/>
    <x v="3"/>
    <n v="-1431"/>
  </r>
  <r>
    <x v="2"/>
    <x v="5"/>
    <x v="27"/>
    <x v="3"/>
    <n v="-1326"/>
  </r>
  <r>
    <x v="2"/>
    <x v="6"/>
    <x v="27"/>
    <x v="3"/>
    <n v="-1259"/>
  </r>
  <r>
    <x v="2"/>
    <x v="7"/>
    <x v="27"/>
    <x v="0"/>
    <n v="-322"/>
  </r>
  <r>
    <x v="2"/>
    <x v="8"/>
    <x v="27"/>
    <x v="0"/>
    <n v="-202"/>
  </r>
  <r>
    <x v="2"/>
    <x v="9"/>
    <x v="27"/>
    <x v="0"/>
    <n v="259"/>
  </r>
  <r>
    <x v="2"/>
    <x v="10"/>
    <x v="27"/>
    <x v="0"/>
    <n v="-530"/>
  </r>
  <r>
    <x v="2"/>
    <x v="11"/>
    <x v="27"/>
    <x v="0"/>
    <n v="497"/>
  </r>
  <r>
    <x v="2"/>
    <x v="12"/>
    <x v="27"/>
    <x v="0"/>
    <n v="-244"/>
  </r>
  <r>
    <x v="2"/>
    <x v="13"/>
    <x v="27"/>
    <x v="0"/>
    <n v="-208"/>
  </r>
  <r>
    <x v="2"/>
    <x v="14"/>
    <x v="27"/>
    <x v="0"/>
    <n v="119"/>
  </r>
  <r>
    <x v="2"/>
    <x v="7"/>
    <x v="27"/>
    <x v="1"/>
    <n v="73"/>
  </r>
  <r>
    <x v="2"/>
    <x v="8"/>
    <x v="27"/>
    <x v="1"/>
    <n v="344"/>
  </r>
  <r>
    <x v="2"/>
    <x v="9"/>
    <x v="27"/>
    <x v="1"/>
    <n v="280"/>
  </r>
  <r>
    <x v="2"/>
    <x v="10"/>
    <x v="27"/>
    <x v="1"/>
    <n v="365"/>
  </r>
  <r>
    <x v="2"/>
    <x v="11"/>
    <x v="27"/>
    <x v="1"/>
    <n v="130"/>
  </r>
  <r>
    <x v="2"/>
    <x v="12"/>
    <x v="27"/>
    <x v="1"/>
    <n v="110"/>
  </r>
  <r>
    <x v="2"/>
    <x v="13"/>
    <x v="27"/>
    <x v="1"/>
    <n v="232"/>
  </r>
  <r>
    <x v="2"/>
    <x v="14"/>
    <x v="27"/>
    <x v="1"/>
    <n v="820"/>
  </r>
  <r>
    <x v="2"/>
    <x v="7"/>
    <x v="27"/>
    <x v="2"/>
    <n v="-395"/>
  </r>
  <r>
    <x v="2"/>
    <x v="8"/>
    <x v="27"/>
    <x v="2"/>
    <n v="-546"/>
  </r>
  <r>
    <x v="2"/>
    <x v="9"/>
    <x v="27"/>
    <x v="2"/>
    <n v="-21"/>
  </r>
  <r>
    <x v="2"/>
    <x v="10"/>
    <x v="27"/>
    <x v="2"/>
    <n v="-895"/>
  </r>
  <r>
    <x v="2"/>
    <x v="11"/>
    <x v="27"/>
    <x v="2"/>
    <n v="367"/>
  </r>
  <r>
    <x v="2"/>
    <x v="12"/>
    <x v="27"/>
    <x v="2"/>
    <n v="-354"/>
  </r>
  <r>
    <x v="2"/>
    <x v="13"/>
    <x v="27"/>
    <x v="2"/>
    <n v="-440"/>
  </r>
  <r>
    <x v="2"/>
    <x v="14"/>
    <x v="27"/>
    <x v="2"/>
    <n v="-701"/>
  </r>
  <r>
    <x v="2"/>
    <x v="7"/>
    <x v="27"/>
    <x v="3"/>
    <n v="-411"/>
  </r>
  <r>
    <x v="2"/>
    <x v="8"/>
    <x v="27"/>
    <x v="3"/>
    <n v="-434"/>
  </r>
  <r>
    <x v="2"/>
    <x v="9"/>
    <x v="27"/>
    <x v="3"/>
    <n v="-166"/>
  </r>
  <r>
    <x v="2"/>
    <x v="10"/>
    <x v="27"/>
    <x v="3"/>
    <n v="-1033"/>
  </r>
  <r>
    <x v="2"/>
    <x v="11"/>
    <x v="27"/>
    <x v="3"/>
    <n v="-125"/>
  </r>
  <r>
    <x v="2"/>
    <x v="12"/>
    <x v="27"/>
    <x v="3"/>
    <n v="-439"/>
  </r>
  <r>
    <x v="2"/>
    <x v="13"/>
    <x v="27"/>
    <x v="3"/>
    <n v="-675"/>
  </r>
  <r>
    <x v="2"/>
    <x v="14"/>
    <x v="27"/>
    <x v="3"/>
    <n v="214"/>
  </r>
  <r>
    <x v="2"/>
    <x v="0"/>
    <x v="28"/>
    <x v="0"/>
    <n v="-236"/>
  </r>
  <r>
    <x v="2"/>
    <x v="1"/>
    <x v="28"/>
    <x v="0"/>
    <n v="132"/>
  </r>
  <r>
    <x v="2"/>
    <x v="2"/>
    <x v="28"/>
    <x v="0"/>
    <n v="-265"/>
  </r>
  <r>
    <x v="2"/>
    <x v="3"/>
    <x v="28"/>
    <x v="0"/>
    <n v="1520"/>
  </r>
  <r>
    <x v="2"/>
    <x v="4"/>
    <x v="28"/>
    <x v="0"/>
    <n v="-802"/>
  </r>
  <r>
    <x v="2"/>
    <x v="5"/>
    <x v="28"/>
    <x v="0"/>
    <n v="-446"/>
  </r>
  <r>
    <x v="2"/>
    <x v="6"/>
    <x v="28"/>
    <x v="0"/>
    <n v="505"/>
  </r>
  <r>
    <x v="2"/>
    <x v="0"/>
    <x v="28"/>
    <x v="1"/>
    <n v="934"/>
  </r>
  <r>
    <x v="2"/>
    <x v="1"/>
    <x v="28"/>
    <x v="1"/>
    <n v="627"/>
  </r>
  <r>
    <x v="2"/>
    <x v="2"/>
    <x v="28"/>
    <x v="1"/>
    <n v="865"/>
  </r>
  <r>
    <x v="2"/>
    <x v="3"/>
    <x v="28"/>
    <x v="1"/>
    <n v="3000"/>
  </r>
  <r>
    <x v="2"/>
    <x v="4"/>
    <x v="28"/>
    <x v="1"/>
    <n v="444"/>
  </r>
  <r>
    <x v="2"/>
    <x v="5"/>
    <x v="28"/>
    <x v="1"/>
    <n v="744"/>
  </r>
  <r>
    <x v="2"/>
    <x v="6"/>
    <x v="28"/>
    <x v="1"/>
    <n v="1222"/>
  </r>
  <r>
    <x v="2"/>
    <x v="0"/>
    <x v="28"/>
    <x v="2"/>
    <n v="-1170"/>
  </r>
  <r>
    <x v="2"/>
    <x v="1"/>
    <x v="28"/>
    <x v="2"/>
    <n v="-495"/>
  </r>
  <r>
    <x v="2"/>
    <x v="2"/>
    <x v="28"/>
    <x v="2"/>
    <n v="-1130"/>
  </r>
  <r>
    <x v="2"/>
    <x v="3"/>
    <x v="28"/>
    <x v="2"/>
    <n v="-1480"/>
  </r>
  <r>
    <x v="2"/>
    <x v="4"/>
    <x v="28"/>
    <x v="2"/>
    <n v="-1246"/>
  </r>
  <r>
    <x v="2"/>
    <x v="5"/>
    <x v="28"/>
    <x v="2"/>
    <n v="-1190"/>
  </r>
  <r>
    <x v="2"/>
    <x v="6"/>
    <x v="28"/>
    <x v="2"/>
    <n v="-717"/>
  </r>
  <r>
    <x v="2"/>
    <x v="0"/>
    <x v="28"/>
    <x v="3"/>
    <n v="-809"/>
  </r>
  <r>
    <x v="2"/>
    <x v="1"/>
    <x v="28"/>
    <x v="3"/>
    <n v="-208"/>
  </r>
  <r>
    <x v="2"/>
    <x v="2"/>
    <x v="28"/>
    <x v="3"/>
    <n v="-977"/>
  </r>
  <r>
    <x v="2"/>
    <x v="3"/>
    <x v="28"/>
    <x v="3"/>
    <n v="7"/>
  </r>
  <r>
    <x v="2"/>
    <x v="4"/>
    <x v="28"/>
    <x v="3"/>
    <n v="-1599"/>
  </r>
  <r>
    <x v="2"/>
    <x v="5"/>
    <x v="28"/>
    <x v="3"/>
    <n v="-1420"/>
  </r>
  <r>
    <x v="2"/>
    <x v="6"/>
    <x v="28"/>
    <x v="3"/>
    <n v="-1316"/>
  </r>
  <r>
    <x v="2"/>
    <x v="7"/>
    <x v="28"/>
    <x v="0"/>
    <n v="-359"/>
  </r>
  <r>
    <x v="2"/>
    <x v="8"/>
    <x v="28"/>
    <x v="0"/>
    <n v="-246"/>
  </r>
  <r>
    <x v="2"/>
    <x v="9"/>
    <x v="28"/>
    <x v="0"/>
    <n v="239"/>
  </r>
  <r>
    <x v="2"/>
    <x v="10"/>
    <x v="28"/>
    <x v="0"/>
    <n v="-564"/>
  </r>
  <r>
    <x v="2"/>
    <x v="11"/>
    <x v="28"/>
    <x v="0"/>
    <n v="626"/>
  </r>
  <r>
    <x v="2"/>
    <x v="12"/>
    <x v="28"/>
    <x v="0"/>
    <n v="-257"/>
  </r>
  <r>
    <x v="2"/>
    <x v="13"/>
    <x v="28"/>
    <x v="0"/>
    <n v="-193"/>
  </r>
  <r>
    <x v="2"/>
    <x v="14"/>
    <x v="28"/>
    <x v="0"/>
    <n v="222"/>
  </r>
  <r>
    <x v="2"/>
    <x v="7"/>
    <x v="28"/>
    <x v="1"/>
    <n v="99"/>
  </r>
  <r>
    <x v="2"/>
    <x v="8"/>
    <x v="28"/>
    <x v="1"/>
    <n v="389"/>
  </r>
  <r>
    <x v="2"/>
    <x v="9"/>
    <x v="28"/>
    <x v="1"/>
    <n v="302"/>
  </r>
  <r>
    <x v="2"/>
    <x v="10"/>
    <x v="28"/>
    <x v="1"/>
    <n v="431"/>
  </r>
  <r>
    <x v="2"/>
    <x v="11"/>
    <x v="28"/>
    <x v="1"/>
    <n v="185"/>
  </r>
  <r>
    <x v="2"/>
    <x v="12"/>
    <x v="28"/>
    <x v="1"/>
    <n v="134"/>
  </r>
  <r>
    <x v="2"/>
    <x v="13"/>
    <x v="28"/>
    <x v="1"/>
    <n v="312"/>
  </r>
  <r>
    <x v="2"/>
    <x v="14"/>
    <x v="28"/>
    <x v="1"/>
    <n v="981"/>
  </r>
  <r>
    <x v="2"/>
    <x v="7"/>
    <x v="28"/>
    <x v="2"/>
    <n v="-458"/>
  </r>
  <r>
    <x v="2"/>
    <x v="8"/>
    <x v="28"/>
    <x v="2"/>
    <n v="-635"/>
  </r>
  <r>
    <x v="2"/>
    <x v="9"/>
    <x v="28"/>
    <x v="2"/>
    <n v="-63"/>
  </r>
  <r>
    <x v="2"/>
    <x v="10"/>
    <x v="28"/>
    <x v="2"/>
    <n v="-995"/>
  </r>
  <r>
    <x v="2"/>
    <x v="11"/>
    <x v="28"/>
    <x v="2"/>
    <n v="441"/>
  </r>
  <r>
    <x v="2"/>
    <x v="12"/>
    <x v="28"/>
    <x v="2"/>
    <n v="-391"/>
  </r>
  <r>
    <x v="2"/>
    <x v="13"/>
    <x v="28"/>
    <x v="2"/>
    <n v="-505"/>
  </r>
  <r>
    <x v="2"/>
    <x v="14"/>
    <x v="28"/>
    <x v="2"/>
    <n v="-759"/>
  </r>
  <r>
    <x v="2"/>
    <x v="7"/>
    <x v="28"/>
    <x v="3"/>
    <n v="-438"/>
  </r>
  <r>
    <x v="2"/>
    <x v="8"/>
    <x v="28"/>
    <x v="3"/>
    <n v="-490"/>
  </r>
  <r>
    <x v="2"/>
    <x v="9"/>
    <x v="28"/>
    <x v="3"/>
    <n v="-127"/>
  </r>
  <r>
    <x v="2"/>
    <x v="10"/>
    <x v="28"/>
    <x v="3"/>
    <n v="-1147"/>
  </r>
  <r>
    <x v="2"/>
    <x v="11"/>
    <x v="28"/>
    <x v="3"/>
    <n v="-121"/>
  </r>
  <r>
    <x v="2"/>
    <x v="12"/>
    <x v="28"/>
    <x v="3"/>
    <n v="-477"/>
  </r>
  <r>
    <x v="2"/>
    <x v="13"/>
    <x v="28"/>
    <x v="3"/>
    <n v="-740"/>
  </r>
  <r>
    <x v="2"/>
    <x v="14"/>
    <x v="28"/>
    <x v="3"/>
    <n v="338"/>
  </r>
  <r>
    <x v="2"/>
    <x v="0"/>
    <x v="29"/>
    <x v="0"/>
    <n v="-293"/>
  </r>
  <r>
    <x v="2"/>
    <x v="1"/>
    <x v="29"/>
    <x v="0"/>
    <n v="92"/>
  </r>
  <r>
    <x v="2"/>
    <x v="2"/>
    <x v="29"/>
    <x v="0"/>
    <n v="-202"/>
  </r>
  <r>
    <x v="2"/>
    <x v="3"/>
    <x v="29"/>
    <x v="0"/>
    <n v="2024"/>
  </r>
  <r>
    <x v="2"/>
    <x v="4"/>
    <x v="29"/>
    <x v="0"/>
    <n v="-898"/>
  </r>
  <r>
    <x v="2"/>
    <x v="5"/>
    <x v="29"/>
    <x v="0"/>
    <n v="-407"/>
  </r>
  <r>
    <x v="2"/>
    <x v="6"/>
    <x v="29"/>
    <x v="0"/>
    <n v="398"/>
  </r>
  <r>
    <x v="2"/>
    <x v="0"/>
    <x v="29"/>
    <x v="1"/>
    <n v="976"/>
  </r>
  <r>
    <x v="2"/>
    <x v="1"/>
    <x v="29"/>
    <x v="1"/>
    <n v="831"/>
  </r>
  <r>
    <x v="2"/>
    <x v="2"/>
    <x v="29"/>
    <x v="1"/>
    <n v="1037"/>
  </r>
  <r>
    <x v="2"/>
    <x v="3"/>
    <x v="29"/>
    <x v="1"/>
    <n v="3564"/>
  </r>
  <r>
    <x v="2"/>
    <x v="4"/>
    <x v="29"/>
    <x v="1"/>
    <n v="517"/>
  </r>
  <r>
    <x v="2"/>
    <x v="5"/>
    <x v="29"/>
    <x v="1"/>
    <n v="890"/>
  </r>
  <r>
    <x v="2"/>
    <x v="6"/>
    <x v="29"/>
    <x v="1"/>
    <n v="1416"/>
  </r>
  <r>
    <x v="2"/>
    <x v="0"/>
    <x v="29"/>
    <x v="2"/>
    <n v="-1269"/>
  </r>
  <r>
    <x v="2"/>
    <x v="1"/>
    <x v="29"/>
    <x v="2"/>
    <n v="-739"/>
  </r>
  <r>
    <x v="2"/>
    <x v="2"/>
    <x v="29"/>
    <x v="2"/>
    <n v="-1239"/>
  </r>
  <r>
    <x v="2"/>
    <x v="3"/>
    <x v="29"/>
    <x v="2"/>
    <n v="-1540"/>
  </r>
  <r>
    <x v="2"/>
    <x v="4"/>
    <x v="29"/>
    <x v="2"/>
    <n v="-1415"/>
  </r>
  <r>
    <x v="2"/>
    <x v="5"/>
    <x v="29"/>
    <x v="2"/>
    <n v="-1297"/>
  </r>
  <r>
    <x v="2"/>
    <x v="6"/>
    <x v="29"/>
    <x v="2"/>
    <n v="-1018"/>
  </r>
  <r>
    <x v="2"/>
    <x v="0"/>
    <x v="29"/>
    <x v="3"/>
    <n v="-925"/>
  </r>
  <r>
    <x v="2"/>
    <x v="1"/>
    <x v="29"/>
    <x v="3"/>
    <n v="-249"/>
  </r>
  <r>
    <x v="2"/>
    <x v="2"/>
    <x v="29"/>
    <x v="3"/>
    <n v="-1077"/>
  </r>
  <r>
    <x v="2"/>
    <x v="3"/>
    <x v="29"/>
    <x v="3"/>
    <n v="79"/>
  </r>
  <r>
    <x v="2"/>
    <x v="4"/>
    <x v="29"/>
    <x v="3"/>
    <n v="-1764"/>
  </r>
  <r>
    <x v="2"/>
    <x v="5"/>
    <x v="29"/>
    <x v="3"/>
    <n v="-1555"/>
  </r>
  <r>
    <x v="2"/>
    <x v="6"/>
    <x v="29"/>
    <x v="3"/>
    <n v="-1467"/>
  </r>
  <r>
    <x v="2"/>
    <x v="7"/>
    <x v="29"/>
    <x v="0"/>
    <n v="-388"/>
  </r>
  <r>
    <x v="2"/>
    <x v="8"/>
    <x v="29"/>
    <x v="0"/>
    <n v="-339"/>
  </r>
  <r>
    <x v="2"/>
    <x v="9"/>
    <x v="29"/>
    <x v="0"/>
    <n v="372"/>
  </r>
  <r>
    <x v="2"/>
    <x v="10"/>
    <x v="29"/>
    <x v="0"/>
    <n v="-713"/>
  </r>
  <r>
    <x v="2"/>
    <x v="11"/>
    <x v="29"/>
    <x v="0"/>
    <n v="634"/>
  </r>
  <r>
    <x v="2"/>
    <x v="12"/>
    <x v="29"/>
    <x v="0"/>
    <n v="-292"/>
  </r>
  <r>
    <x v="2"/>
    <x v="13"/>
    <x v="29"/>
    <x v="0"/>
    <n v="-166"/>
  </r>
  <r>
    <x v="2"/>
    <x v="14"/>
    <x v="29"/>
    <x v="0"/>
    <n v="312"/>
  </r>
  <r>
    <x v="2"/>
    <x v="7"/>
    <x v="29"/>
    <x v="1"/>
    <n v="125"/>
  </r>
  <r>
    <x v="2"/>
    <x v="8"/>
    <x v="29"/>
    <x v="1"/>
    <n v="417"/>
  </r>
  <r>
    <x v="2"/>
    <x v="9"/>
    <x v="29"/>
    <x v="1"/>
    <n v="338"/>
  </r>
  <r>
    <x v="2"/>
    <x v="10"/>
    <x v="29"/>
    <x v="1"/>
    <n v="474"/>
  </r>
  <r>
    <x v="2"/>
    <x v="11"/>
    <x v="29"/>
    <x v="1"/>
    <n v="206"/>
  </r>
  <r>
    <x v="2"/>
    <x v="12"/>
    <x v="29"/>
    <x v="1"/>
    <n v="171"/>
  </r>
  <r>
    <x v="2"/>
    <x v="13"/>
    <x v="29"/>
    <x v="1"/>
    <n v="350"/>
  </r>
  <r>
    <x v="2"/>
    <x v="14"/>
    <x v="29"/>
    <x v="1"/>
    <n v="1127"/>
  </r>
  <r>
    <x v="2"/>
    <x v="7"/>
    <x v="29"/>
    <x v="2"/>
    <n v="-513"/>
  </r>
  <r>
    <x v="2"/>
    <x v="8"/>
    <x v="29"/>
    <x v="2"/>
    <n v="-756"/>
  </r>
  <r>
    <x v="2"/>
    <x v="9"/>
    <x v="29"/>
    <x v="2"/>
    <n v="34"/>
  </r>
  <r>
    <x v="2"/>
    <x v="10"/>
    <x v="29"/>
    <x v="2"/>
    <n v="-1187"/>
  </r>
  <r>
    <x v="2"/>
    <x v="11"/>
    <x v="29"/>
    <x v="2"/>
    <n v="428"/>
  </r>
  <r>
    <x v="2"/>
    <x v="12"/>
    <x v="29"/>
    <x v="2"/>
    <n v="-463"/>
  </r>
  <r>
    <x v="2"/>
    <x v="13"/>
    <x v="29"/>
    <x v="2"/>
    <n v="-516"/>
  </r>
  <r>
    <x v="2"/>
    <x v="14"/>
    <x v="29"/>
    <x v="2"/>
    <n v="-815"/>
  </r>
  <r>
    <x v="2"/>
    <x v="7"/>
    <x v="29"/>
    <x v="3"/>
    <n v="-481"/>
  </r>
  <r>
    <x v="2"/>
    <x v="8"/>
    <x v="29"/>
    <x v="3"/>
    <n v="-540"/>
  </r>
  <r>
    <x v="2"/>
    <x v="9"/>
    <x v="29"/>
    <x v="3"/>
    <n v="-124"/>
  </r>
  <r>
    <x v="2"/>
    <x v="10"/>
    <x v="29"/>
    <x v="3"/>
    <n v="-1244"/>
  </r>
  <r>
    <x v="2"/>
    <x v="11"/>
    <x v="29"/>
    <x v="3"/>
    <n v="-110"/>
  </r>
  <r>
    <x v="2"/>
    <x v="12"/>
    <x v="29"/>
    <x v="3"/>
    <n v="-529"/>
  </r>
  <r>
    <x v="2"/>
    <x v="13"/>
    <x v="29"/>
    <x v="3"/>
    <n v="-824"/>
  </r>
  <r>
    <x v="2"/>
    <x v="14"/>
    <x v="29"/>
    <x v="3"/>
    <n v="473"/>
  </r>
  <r>
    <x v="2"/>
    <x v="0"/>
    <x v="30"/>
    <x v="0"/>
    <n v="-313"/>
  </r>
  <r>
    <x v="2"/>
    <x v="1"/>
    <x v="30"/>
    <x v="0"/>
    <n v="199"/>
  </r>
  <r>
    <x v="2"/>
    <x v="2"/>
    <x v="30"/>
    <x v="0"/>
    <n v="-235"/>
  </r>
  <r>
    <x v="2"/>
    <x v="3"/>
    <x v="30"/>
    <x v="0"/>
    <n v="2207"/>
  </r>
  <r>
    <x v="2"/>
    <x v="4"/>
    <x v="30"/>
    <x v="0"/>
    <n v="-992"/>
  </r>
  <r>
    <x v="2"/>
    <x v="5"/>
    <x v="30"/>
    <x v="0"/>
    <n v="-444"/>
  </r>
  <r>
    <x v="2"/>
    <x v="6"/>
    <x v="30"/>
    <x v="0"/>
    <n v="368"/>
  </r>
  <r>
    <x v="2"/>
    <x v="0"/>
    <x v="30"/>
    <x v="1"/>
    <n v="1016"/>
  </r>
  <r>
    <x v="2"/>
    <x v="1"/>
    <x v="30"/>
    <x v="1"/>
    <n v="1021"/>
  </r>
  <r>
    <x v="2"/>
    <x v="2"/>
    <x v="30"/>
    <x v="1"/>
    <n v="1121"/>
  </r>
  <r>
    <x v="2"/>
    <x v="3"/>
    <x v="30"/>
    <x v="1"/>
    <n v="4131"/>
  </r>
  <r>
    <x v="2"/>
    <x v="4"/>
    <x v="30"/>
    <x v="1"/>
    <n v="581"/>
  </r>
  <r>
    <x v="2"/>
    <x v="5"/>
    <x v="30"/>
    <x v="1"/>
    <n v="991"/>
  </r>
  <r>
    <x v="2"/>
    <x v="6"/>
    <x v="30"/>
    <x v="1"/>
    <n v="1591"/>
  </r>
  <r>
    <x v="2"/>
    <x v="0"/>
    <x v="30"/>
    <x v="2"/>
    <n v="-1329"/>
  </r>
  <r>
    <x v="2"/>
    <x v="1"/>
    <x v="30"/>
    <x v="2"/>
    <n v="-822"/>
  </r>
  <r>
    <x v="2"/>
    <x v="2"/>
    <x v="30"/>
    <x v="2"/>
    <n v="-1356"/>
  </r>
  <r>
    <x v="2"/>
    <x v="3"/>
    <x v="30"/>
    <x v="2"/>
    <n v="-1924"/>
  </r>
  <r>
    <x v="2"/>
    <x v="4"/>
    <x v="30"/>
    <x v="2"/>
    <n v="-1573"/>
  </r>
  <r>
    <x v="2"/>
    <x v="5"/>
    <x v="30"/>
    <x v="2"/>
    <n v="-1435"/>
  </r>
  <r>
    <x v="2"/>
    <x v="6"/>
    <x v="30"/>
    <x v="2"/>
    <n v="-1223"/>
  </r>
  <r>
    <x v="2"/>
    <x v="0"/>
    <x v="30"/>
    <x v="3"/>
    <n v="-1002"/>
  </r>
  <r>
    <x v="2"/>
    <x v="1"/>
    <x v="30"/>
    <x v="3"/>
    <n v="-272"/>
  </r>
  <r>
    <x v="2"/>
    <x v="2"/>
    <x v="30"/>
    <x v="3"/>
    <n v="-1109"/>
  </r>
  <r>
    <x v="2"/>
    <x v="3"/>
    <x v="30"/>
    <x v="3"/>
    <n v="95"/>
  </r>
  <r>
    <x v="2"/>
    <x v="4"/>
    <x v="30"/>
    <x v="3"/>
    <n v="-1974"/>
  </r>
  <r>
    <x v="2"/>
    <x v="5"/>
    <x v="30"/>
    <x v="3"/>
    <n v="-1706"/>
  </r>
  <r>
    <x v="2"/>
    <x v="6"/>
    <x v="30"/>
    <x v="3"/>
    <n v="-1493"/>
  </r>
  <r>
    <x v="2"/>
    <x v="7"/>
    <x v="30"/>
    <x v="0"/>
    <n v="-368"/>
  </r>
  <r>
    <x v="2"/>
    <x v="8"/>
    <x v="30"/>
    <x v="0"/>
    <n v="-282"/>
  </r>
  <r>
    <x v="2"/>
    <x v="9"/>
    <x v="30"/>
    <x v="0"/>
    <n v="426"/>
  </r>
  <r>
    <x v="2"/>
    <x v="10"/>
    <x v="30"/>
    <x v="0"/>
    <n v="-744"/>
  </r>
  <r>
    <x v="2"/>
    <x v="11"/>
    <x v="30"/>
    <x v="0"/>
    <n v="607"/>
  </r>
  <r>
    <x v="2"/>
    <x v="12"/>
    <x v="30"/>
    <x v="0"/>
    <n v="-331"/>
  </r>
  <r>
    <x v="2"/>
    <x v="13"/>
    <x v="30"/>
    <x v="0"/>
    <n v="-219"/>
  </r>
  <r>
    <x v="2"/>
    <x v="14"/>
    <x v="30"/>
    <x v="0"/>
    <n v="418"/>
  </r>
  <r>
    <x v="2"/>
    <x v="7"/>
    <x v="30"/>
    <x v="1"/>
    <n v="170"/>
  </r>
  <r>
    <x v="2"/>
    <x v="8"/>
    <x v="30"/>
    <x v="1"/>
    <n v="492"/>
  </r>
  <r>
    <x v="2"/>
    <x v="9"/>
    <x v="30"/>
    <x v="1"/>
    <n v="404"/>
  </r>
  <r>
    <x v="2"/>
    <x v="10"/>
    <x v="30"/>
    <x v="1"/>
    <n v="549"/>
  </r>
  <r>
    <x v="2"/>
    <x v="11"/>
    <x v="30"/>
    <x v="1"/>
    <n v="205"/>
  </r>
  <r>
    <x v="2"/>
    <x v="12"/>
    <x v="30"/>
    <x v="1"/>
    <n v="228"/>
  </r>
  <r>
    <x v="2"/>
    <x v="13"/>
    <x v="30"/>
    <x v="1"/>
    <n v="403"/>
  </r>
  <r>
    <x v="2"/>
    <x v="14"/>
    <x v="30"/>
    <x v="1"/>
    <n v="1293"/>
  </r>
  <r>
    <x v="2"/>
    <x v="7"/>
    <x v="30"/>
    <x v="2"/>
    <n v="-538"/>
  </r>
  <r>
    <x v="2"/>
    <x v="8"/>
    <x v="30"/>
    <x v="2"/>
    <n v="-774"/>
  </r>
  <r>
    <x v="2"/>
    <x v="9"/>
    <x v="30"/>
    <x v="2"/>
    <n v="22"/>
  </r>
  <r>
    <x v="2"/>
    <x v="10"/>
    <x v="30"/>
    <x v="2"/>
    <n v="-1293"/>
  </r>
  <r>
    <x v="2"/>
    <x v="11"/>
    <x v="30"/>
    <x v="2"/>
    <n v="402"/>
  </r>
  <r>
    <x v="2"/>
    <x v="12"/>
    <x v="30"/>
    <x v="2"/>
    <n v="-559"/>
  </r>
  <r>
    <x v="2"/>
    <x v="13"/>
    <x v="30"/>
    <x v="2"/>
    <n v="-622"/>
  </r>
  <r>
    <x v="2"/>
    <x v="14"/>
    <x v="30"/>
    <x v="2"/>
    <n v="-875"/>
  </r>
  <r>
    <x v="2"/>
    <x v="7"/>
    <x v="30"/>
    <x v="3"/>
    <n v="-519"/>
  </r>
  <r>
    <x v="2"/>
    <x v="8"/>
    <x v="30"/>
    <x v="3"/>
    <n v="-578"/>
  </r>
  <r>
    <x v="2"/>
    <x v="9"/>
    <x v="30"/>
    <x v="3"/>
    <n v="-103"/>
  </r>
  <r>
    <x v="2"/>
    <x v="10"/>
    <x v="30"/>
    <x v="3"/>
    <n v="-1316"/>
  </r>
  <r>
    <x v="2"/>
    <x v="11"/>
    <x v="30"/>
    <x v="3"/>
    <n v="-82"/>
  </r>
  <r>
    <x v="2"/>
    <x v="12"/>
    <x v="30"/>
    <x v="3"/>
    <n v="-585"/>
  </r>
  <r>
    <x v="2"/>
    <x v="13"/>
    <x v="30"/>
    <x v="3"/>
    <n v="-902"/>
  </r>
  <r>
    <x v="2"/>
    <x v="14"/>
    <x v="30"/>
    <x v="3"/>
    <n v="658"/>
  </r>
  <r>
    <x v="2"/>
    <x v="0"/>
    <x v="31"/>
    <x v="0"/>
    <n v="-447"/>
  </r>
  <r>
    <x v="2"/>
    <x v="1"/>
    <x v="31"/>
    <x v="0"/>
    <n v="230"/>
  </r>
  <r>
    <x v="2"/>
    <x v="2"/>
    <x v="31"/>
    <x v="0"/>
    <n v="-267"/>
  </r>
  <r>
    <x v="2"/>
    <x v="3"/>
    <x v="31"/>
    <x v="0"/>
    <n v="2561"/>
  </r>
  <r>
    <x v="2"/>
    <x v="4"/>
    <x v="31"/>
    <x v="0"/>
    <n v="-1003"/>
  </r>
  <r>
    <x v="2"/>
    <x v="5"/>
    <x v="31"/>
    <x v="0"/>
    <n v="-598"/>
  </r>
  <r>
    <x v="2"/>
    <x v="6"/>
    <x v="31"/>
    <x v="0"/>
    <n v="316"/>
  </r>
  <r>
    <x v="2"/>
    <x v="0"/>
    <x v="31"/>
    <x v="1"/>
    <n v="1055"/>
  </r>
  <r>
    <x v="2"/>
    <x v="1"/>
    <x v="31"/>
    <x v="1"/>
    <n v="1156"/>
  </r>
  <r>
    <x v="2"/>
    <x v="2"/>
    <x v="31"/>
    <x v="1"/>
    <n v="1196"/>
  </r>
  <r>
    <x v="2"/>
    <x v="3"/>
    <x v="31"/>
    <x v="1"/>
    <n v="4485"/>
  </r>
  <r>
    <x v="2"/>
    <x v="4"/>
    <x v="31"/>
    <x v="1"/>
    <n v="672"/>
  </r>
  <r>
    <x v="2"/>
    <x v="5"/>
    <x v="31"/>
    <x v="1"/>
    <n v="1127"/>
  </r>
  <r>
    <x v="2"/>
    <x v="6"/>
    <x v="31"/>
    <x v="1"/>
    <n v="1732"/>
  </r>
  <r>
    <x v="2"/>
    <x v="0"/>
    <x v="31"/>
    <x v="2"/>
    <n v="-1502"/>
  </r>
  <r>
    <x v="2"/>
    <x v="1"/>
    <x v="31"/>
    <x v="2"/>
    <n v="-926"/>
  </r>
  <r>
    <x v="2"/>
    <x v="2"/>
    <x v="31"/>
    <x v="2"/>
    <n v="-1463"/>
  </r>
  <r>
    <x v="2"/>
    <x v="3"/>
    <x v="31"/>
    <x v="2"/>
    <n v="-1924"/>
  </r>
  <r>
    <x v="2"/>
    <x v="4"/>
    <x v="31"/>
    <x v="2"/>
    <n v="-1675"/>
  </r>
  <r>
    <x v="2"/>
    <x v="5"/>
    <x v="31"/>
    <x v="2"/>
    <n v="-1725"/>
  </r>
  <r>
    <x v="2"/>
    <x v="6"/>
    <x v="31"/>
    <x v="2"/>
    <n v="-1416"/>
  </r>
  <r>
    <x v="2"/>
    <x v="0"/>
    <x v="31"/>
    <x v="3"/>
    <n v="-1082"/>
  </r>
  <r>
    <x v="2"/>
    <x v="1"/>
    <x v="31"/>
    <x v="3"/>
    <n v="-280"/>
  </r>
  <r>
    <x v="2"/>
    <x v="2"/>
    <x v="31"/>
    <x v="3"/>
    <n v="-1162"/>
  </r>
  <r>
    <x v="2"/>
    <x v="3"/>
    <x v="31"/>
    <x v="3"/>
    <n v="121"/>
  </r>
  <r>
    <x v="2"/>
    <x v="4"/>
    <x v="31"/>
    <x v="3"/>
    <n v="-2141"/>
  </r>
  <r>
    <x v="2"/>
    <x v="5"/>
    <x v="31"/>
    <x v="3"/>
    <n v="-1840"/>
  </r>
  <r>
    <x v="2"/>
    <x v="6"/>
    <x v="31"/>
    <x v="3"/>
    <n v="-1588"/>
  </r>
  <r>
    <x v="2"/>
    <x v="7"/>
    <x v="31"/>
    <x v="0"/>
    <n v="-417"/>
  </r>
  <r>
    <x v="2"/>
    <x v="8"/>
    <x v="31"/>
    <x v="0"/>
    <n v="-365"/>
  </r>
  <r>
    <x v="2"/>
    <x v="9"/>
    <x v="31"/>
    <x v="0"/>
    <n v="449"/>
  </r>
  <r>
    <x v="2"/>
    <x v="10"/>
    <x v="31"/>
    <x v="0"/>
    <n v="-690"/>
  </r>
  <r>
    <x v="2"/>
    <x v="11"/>
    <x v="31"/>
    <x v="0"/>
    <n v="569"/>
  </r>
  <r>
    <x v="2"/>
    <x v="12"/>
    <x v="31"/>
    <x v="0"/>
    <n v="-290"/>
  </r>
  <r>
    <x v="2"/>
    <x v="13"/>
    <x v="31"/>
    <x v="0"/>
    <n v="-267"/>
  </r>
  <r>
    <x v="2"/>
    <x v="14"/>
    <x v="31"/>
    <x v="0"/>
    <n v="348"/>
  </r>
  <r>
    <x v="2"/>
    <x v="7"/>
    <x v="31"/>
    <x v="1"/>
    <n v="195"/>
  </r>
  <r>
    <x v="2"/>
    <x v="8"/>
    <x v="31"/>
    <x v="1"/>
    <n v="549"/>
  </r>
  <r>
    <x v="2"/>
    <x v="9"/>
    <x v="31"/>
    <x v="1"/>
    <n v="440"/>
  </r>
  <r>
    <x v="2"/>
    <x v="10"/>
    <x v="31"/>
    <x v="1"/>
    <n v="664"/>
  </r>
  <r>
    <x v="2"/>
    <x v="11"/>
    <x v="31"/>
    <x v="1"/>
    <n v="254"/>
  </r>
  <r>
    <x v="2"/>
    <x v="12"/>
    <x v="31"/>
    <x v="1"/>
    <n v="305"/>
  </r>
  <r>
    <x v="2"/>
    <x v="13"/>
    <x v="31"/>
    <x v="1"/>
    <n v="438"/>
  </r>
  <r>
    <x v="2"/>
    <x v="14"/>
    <x v="31"/>
    <x v="1"/>
    <n v="1407"/>
  </r>
  <r>
    <x v="2"/>
    <x v="7"/>
    <x v="31"/>
    <x v="2"/>
    <n v="-612"/>
  </r>
  <r>
    <x v="2"/>
    <x v="8"/>
    <x v="31"/>
    <x v="2"/>
    <n v="-914"/>
  </r>
  <r>
    <x v="2"/>
    <x v="9"/>
    <x v="31"/>
    <x v="2"/>
    <n v="9"/>
  </r>
  <r>
    <x v="2"/>
    <x v="10"/>
    <x v="31"/>
    <x v="2"/>
    <n v="-1354"/>
  </r>
  <r>
    <x v="2"/>
    <x v="11"/>
    <x v="31"/>
    <x v="2"/>
    <n v="315"/>
  </r>
  <r>
    <x v="2"/>
    <x v="12"/>
    <x v="31"/>
    <x v="2"/>
    <n v="-595"/>
  </r>
  <r>
    <x v="2"/>
    <x v="13"/>
    <x v="31"/>
    <x v="2"/>
    <n v="-705"/>
  </r>
  <r>
    <x v="2"/>
    <x v="14"/>
    <x v="31"/>
    <x v="2"/>
    <n v="-1059"/>
  </r>
  <r>
    <x v="2"/>
    <x v="7"/>
    <x v="31"/>
    <x v="3"/>
    <n v="-559"/>
  </r>
  <r>
    <x v="2"/>
    <x v="8"/>
    <x v="31"/>
    <x v="3"/>
    <n v="-630"/>
  </r>
  <r>
    <x v="2"/>
    <x v="9"/>
    <x v="31"/>
    <x v="3"/>
    <n v="-99"/>
  </r>
  <r>
    <x v="2"/>
    <x v="10"/>
    <x v="31"/>
    <x v="3"/>
    <n v="-1390"/>
  </r>
  <r>
    <x v="2"/>
    <x v="11"/>
    <x v="31"/>
    <x v="3"/>
    <n v="-59"/>
  </r>
  <r>
    <x v="2"/>
    <x v="12"/>
    <x v="31"/>
    <x v="3"/>
    <n v="-635"/>
  </r>
  <r>
    <x v="2"/>
    <x v="13"/>
    <x v="31"/>
    <x v="3"/>
    <n v="-963"/>
  </r>
  <r>
    <x v="2"/>
    <x v="14"/>
    <x v="31"/>
    <x v="3"/>
    <n v="693"/>
  </r>
  <r>
    <x v="2"/>
    <x v="0"/>
    <x v="32"/>
    <x v="0"/>
    <n v="-557"/>
  </r>
  <r>
    <x v="2"/>
    <x v="1"/>
    <x v="32"/>
    <x v="0"/>
    <n v="272"/>
  </r>
  <r>
    <x v="2"/>
    <x v="2"/>
    <x v="32"/>
    <x v="0"/>
    <n v="-338"/>
  </r>
  <r>
    <x v="2"/>
    <x v="3"/>
    <x v="32"/>
    <x v="0"/>
    <n v="3081"/>
  </r>
  <r>
    <x v="2"/>
    <x v="4"/>
    <x v="32"/>
    <x v="0"/>
    <n v="-1095"/>
  </r>
  <r>
    <x v="2"/>
    <x v="5"/>
    <x v="32"/>
    <x v="0"/>
    <n v="-654"/>
  </r>
  <r>
    <x v="2"/>
    <x v="6"/>
    <x v="32"/>
    <x v="0"/>
    <n v="473"/>
  </r>
  <r>
    <x v="2"/>
    <x v="0"/>
    <x v="32"/>
    <x v="1"/>
    <n v="1078"/>
  </r>
  <r>
    <x v="2"/>
    <x v="1"/>
    <x v="32"/>
    <x v="1"/>
    <n v="1295"/>
  </r>
  <r>
    <x v="2"/>
    <x v="2"/>
    <x v="32"/>
    <x v="1"/>
    <n v="1282"/>
  </r>
  <r>
    <x v="2"/>
    <x v="3"/>
    <x v="32"/>
    <x v="1"/>
    <n v="5013"/>
  </r>
  <r>
    <x v="2"/>
    <x v="4"/>
    <x v="32"/>
    <x v="1"/>
    <n v="733"/>
  </r>
  <r>
    <x v="2"/>
    <x v="5"/>
    <x v="32"/>
    <x v="1"/>
    <n v="1284"/>
  </r>
  <r>
    <x v="2"/>
    <x v="6"/>
    <x v="32"/>
    <x v="1"/>
    <n v="1916"/>
  </r>
  <r>
    <x v="2"/>
    <x v="0"/>
    <x v="32"/>
    <x v="2"/>
    <n v="-1635"/>
  </r>
  <r>
    <x v="2"/>
    <x v="1"/>
    <x v="32"/>
    <x v="2"/>
    <n v="-1023"/>
  </r>
  <r>
    <x v="2"/>
    <x v="2"/>
    <x v="32"/>
    <x v="2"/>
    <n v="-1620"/>
  </r>
  <r>
    <x v="2"/>
    <x v="3"/>
    <x v="32"/>
    <x v="2"/>
    <n v="-1932"/>
  </r>
  <r>
    <x v="2"/>
    <x v="4"/>
    <x v="32"/>
    <x v="2"/>
    <n v="-1828"/>
  </r>
  <r>
    <x v="2"/>
    <x v="5"/>
    <x v="32"/>
    <x v="2"/>
    <n v="-1938"/>
  </r>
  <r>
    <x v="2"/>
    <x v="6"/>
    <x v="32"/>
    <x v="2"/>
    <n v="-1443"/>
  </r>
  <r>
    <x v="2"/>
    <x v="0"/>
    <x v="32"/>
    <x v="3"/>
    <n v="-1171"/>
  </r>
  <r>
    <x v="2"/>
    <x v="1"/>
    <x v="32"/>
    <x v="3"/>
    <n v="-350"/>
  </r>
  <r>
    <x v="2"/>
    <x v="2"/>
    <x v="32"/>
    <x v="3"/>
    <n v="-1236"/>
  </r>
  <r>
    <x v="2"/>
    <x v="3"/>
    <x v="32"/>
    <x v="3"/>
    <n v="168"/>
  </r>
  <r>
    <x v="2"/>
    <x v="4"/>
    <x v="32"/>
    <x v="3"/>
    <n v="-2274"/>
  </r>
  <r>
    <x v="2"/>
    <x v="5"/>
    <x v="32"/>
    <x v="3"/>
    <n v="-2008"/>
  </r>
  <r>
    <x v="2"/>
    <x v="6"/>
    <x v="32"/>
    <x v="3"/>
    <n v="-1666"/>
  </r>
  <r>
    <x v="2"/>
    <x v="7"/>
    <x v="32"/>
    <x v="0"/>
    <n v="-395"/>
  </r>
  <r>
    <x v="2"/>
    <x v="8"/>
    <x v="32"/>
    <x v="0"/>
    <n v="-441"/>
  </r>
  <r>
    <x v="2"/>
    <x v="9"/>
    <x v="32"/>
    <x v="0"/>
    <n v="478"/>
  </r>
  <r>
    <x v="2"/>
    <x v="10"/>
    <x v="32"/>
    <x v="0"/>
    <n v="-676"/>
  </r>
  <r>
    <x v="2"/>
    <x v="11"/>
    <x v="32"/>
    <x v="0"/>
    <n v="689"/>
  </r>
  <r>
    <x v="2"/>
    <x v="12"/>
    <x v="32"/>
    <x v="0"/>
    <n v="-355"/>
  </r>
  <r>
    <x v="2"/>
    <x v="13"/>
    <x v="32"/>
    <x v="0"/>
    <n v="-288"/>
  </r>
  <r>
    <x v="2"/>
    <x v="14"/>
    <x v="32"/>
    <x v="0"/>
    <n v="421"/>
  </r>
  <r>
    <x v="2"/>
    <x v="7"/>
    <x v="32"/>
    <x v="1"/>
    <n v="250"/>
  </r>
  <r>
    <x v="2"/>
    <x v="8"/>
    <x v="32"/>
    <x v="1"/>
    <n v="616"/>
  </r>
  <r>
    <x v="2"/>
    <x v="9"/>
    <x v="32"/>
    <x v="1"/>
    <n v="467"/>
  </r>
  <r>
    <x v="2"/>
    <x v="10"/>
    <x v="32"/>
    <x v="1"/>
    <n v="774"/>
  </r>
  <r>
    <x v="2"/>
    <x v="11"/>
    <x v="32"/>
    <x v="1"/>
    <n v="327"/>
  </r>
  <r>
    <x v="2"/>
    <x v="12"/>
    <x v="32"/>
    <x v="1"/>
    <n v="356"/>
  </r>
  <r>
    <x v="2"/>
    <x v="13"/>
    <x v="32"/>
    <x v="1"/>
    <n v="491"/>
  </r>
  <r>
    <x v="2"/>
    <x v="14"/>
    <x v="32"/>
    <x v="1"/>
    <n v="1597"/>
  </r>
  <r>
    <x v="2"/>
    <x v="7"/>
    <x v="32"/>
    <x v="2"/>
    <n v="-645"/>
  </r>
  <r>
    <x v="2"/>
    <x v="8"/>
    <x v="32"/>
    <x v="2"/>
    <n v="-1057"/>
  </r>
  <r>
    <x v="2"/>
    <x v="9"/>
    <x v="32"/>
    <x v="2"/>
    <n v="11"/>
  </r>
  <r>
    <x v="2"/>
    <x v="10"/>
    <x v="32"/>
    <x v="2"/>
    <n v="-1450"/>
  </r>
  <r>
    <x v="2"/>
    <x v="11"/>
    <x v="32"/>
    <x v="2"/>
    <n v="362"/>
  </r>
  <r>
    <x v="2"/>
    <x v="12"/>
    <x v="32"/>
    <x v="2"/>
    <n v="-711"/>
  </r>
  <r>
    <x v="2"/>
    <x v="13"/>
    <x v="32"/>
    <x v="2"/>
    <n v="-779"/>
  </r>
  <r>
    <x v="2"/>
    <x v="14"/>
    <x v="32"/>
    <x v="2"/>
    <n v="-1176"/>
  </r>
  <r>
    <x v="2"/>
    <x v="7"/>
    <x v="32"/>
    <x v="3"/>
    <n v="-616"/>
  </r>
  <r>
    <x v="2"/>
    <x v="8"/>
    <x v="32"/>
    <x v="3"/>
    <n v="-650"/>
  </r>
  <r>
    <x v="2"/>
    <x v="9"/>
    <x v="32"/>
    <x v="3"/>
    <n v="-172"/>
  </r>
  <r>
    <x v="2"/>
    <x v="10"/>
    <x v="32"/>
    <x v="3"/>
    <n v="-1437"/>
  </r>
  <r>
    <x v="2"/>
    <x v="11"/>
    <x v="32"/>
    <x v="3"/>
    <n v="-31"/>
  </r>
  <r>
    <x v="2"/>
    <x v="12"/>
    <x v="32"/>
    <x v="3"/>
    <n v="-699"/>
  </r>
  <r>
    <x v="2"/>
    <x v="13"/>
    <x v="32"/>
    <x v="3"/>
    <n v="-1036"/>
  </r>
  <r>
    <x v="2"/>
    <x v="14"/>
    <x v="32"/>
    <x v="3"/>
    <n v="732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264">
  <r>
    <x v="0"/>
    <x v="0"/>
    <x v="0"/>
    <n v="485"/>
  </r>
  <r>
    <x v="0"/>
    <x v="0"/>
    <x v="1"/>
    <n v="149"/>
  </r>
  <r>
    <x v="0"/>
    <x v="0"/>
    <x v="2"/>
    <n v="336"/>
  </r>
  <r>
    <x v="0"/>
    <x v="0"/>
    <x v="3"/>
    <n v="-443"/>
  </r>
  <r>
    <x v="1"/>
    <x v="0"/>
    <x v="0"/>
    <n v="711"/>
  </r>
  <r>
    <x v="1"/>
    <x v="0"/>
    <x v="1"/>
    <n v="16"/>
  </r>
  <r>
    <x v="1"/>
    <x v="0"/>
    <x v="2"/>
    <n v="695"/>
  </r>
  <r>
    <x v="1"/>
    <x v="0"/>
    <x v="3"/>
    <n v="-432"/>
  </r>
  <r>
    <x v="0"/>
    <x v="1"/>
    <x v="0"/>
    <n v="-270"/>
  </r>
  <r>
    <x v="0"/>
    <x v="1"/>
    <x v="1"/>
    <n v="-16"/>
  </r>
  <r>
    <x v="0"/>
    <x v="1"/>
    <x v="2"/>
    <n v="-254"/>
  </r>
  <r>
    <x v="0"/>
    <x v="1"/>
    <x v="3"/>
    <n v="-573"/>
  </r>
  <r>
    <x v="1"/>
    <x v="1"/>
    <x v="0"/>
    <n v="416"/>
  </r>
  <r>
    <x v="1"/>
    <x v="1"/>
    <x v="1"/>
    <n v="19"/>
  </r>
  <r>
    <x v="1"/>
    <x v="1"/>
    <x v="2"/>
    <n v="397"/>
  </r>
  <r>
    <x v="1"/>
    <x v="1"/>
    <x v="3"/>
    <n v="-408"/>
  </r>
  <r>
    <x v="0"/>
    <x v="2"/>
    <x v="0"/>
    <n v="-598"/>
  </r>
  <r>
    <x v="0"/>
    <x v="2"/>
    <x v="1"/>
    <n v="-55"/>
  </r>
  <r>
    <x v="0"/>
    <x v="2"/>
    <x v="2"/>
    <n v="-543"/>
  </r>
  <r>
    <x v="0"/>
    <x v="2"/>
    <x v="3"/>
    <n v="-455"/>
  </r>
  <r>
    <x v="1"/>
    <x v="2"/>
    <x v="0"/>
    <n v="251"/>
  </r>
  <r>
    <x v="1"/>
    <x v="2"/>
    <x v="1"/>
    <n v="44"/>
  </r>
  <r>
    <x v="1"/>
    <x v="2"/>
    <x v="2"/>
    <n v="207"/>
  </r>
  <r>
    <x v="1"/>
    <x v="2"/>
    <x v="3"/>
    <n v="-348"/>
  </r>
  <r>
    <x v="0"/>
    <x v="3"/>
    <x v="0"/>
    <n v="-537"/>
  </r>
  <r>
    <x v="0"/>
    <x v="3"/>
    <x v="1"/>
    <n v="-27"/>
  </r>
  <r>
    <x v="0"/>
    <x v="3"/>
    <x v="2"/>
    <n v="-510"/>
  </r>
  <r>
    <x v="0"/>
    <x v="3"/>
    <x v="3"/>
    <n v="-725"/>
  </r>
  <r>
    <x v="1"/>
    <x v="3"/>
    <x v="0"/>
    <n v="388"/>
  </r>
  <r>
    <x v="1"/>
    <x v="3"/>
    <x v="1"/>
    <n v="87"/>
  </r>
  <r>
    <x v="1"/>
    <x v="3"/>
    <x v="2"/>
    <n v="301"/>
  </r>
  <r>
    <x v="1"/>
    <x v="3"/>
    <x v="3"/>
    <n v="-286"/>
  </r>
  <r>
    <x v="0"/>
    <x v="4"/>
    <x v="0"/>
    <n v="-664"/>
  </r>
  <r>
    <x v="0"/>
    <x v="4"/>
    <x v="1"/>
    <n v="166"/>
  </r>
  <r>
    <x v="0"/>
    <x v="4"/>
    <x v="2"/>
    <n v="-830"/>
  </r>
  <r>
    <x v="0"/>
    <x v="4"/>
    <x v="3"/>
    <n v="-541"/>
  </r>
  <r>
    <x v="1"/>
    <x v="4"/>
    <x v="0"/>
    <n v="20"/>
  </r>
  <r>
    <x v="1"/>
    <x v="4"/>
    <x v="1"/>
    <n v="56"/>
  </r>
  <r>
    <x v="1"/>
    <x v="4"/>
    <x v="2"/>
    <n v="-36"/>
  </r>
  <r>
    <x v="1"/>
    <x v="4"/>
    <x v="3"/>
    <n v="-229"/>
  </r>
  <r>
    <x v="0"/>
    <x v="5"/>
    <x v="0"/>
    <n v="-698"/>
  </r>
  <r>
    <x v="0"/>
    <x v="5"/>
    <x v="1"/>
    <n v="177"/>
  </r>
  <r>
    <x v="0"/>
    <x v="5"/>
    <x v="2"/>
    <n v="-875"/>
  </r>
  <r>
    <x v="0"/>
    <x v="5"/>
    <x v="3"/>
    <n v="-598"/>
  </r>
  <r>
    <x v="1"/>
    <x v="5"/>
    <x v="0"/>
    <n v="-311"/>
  </r>
  <r>
    <x v="1"/>
    <x v="5"/>
    <x v="1"/>
    <n v="65"/>
  </r>
  <r>
    <x v="1"/>
    <x v="5"/>
    <x v="2"/>
    <n v="-376"/>
  </r>
  <r>
    <x v="1"/>
    <x v="5"/>
    <x v="3"/>
    <n v="-244"/>
  </r>
  <r>
    <x v="0"/>
    <x v="6"/>
    <x v="0"/>
    <n v="-737"/>
  </r>
  <r>
    <x v="0"/>
    <x v="6"/>
    <x v="1"/>
    <n v="339"/>
  </r>
  <r>
    <x v="0"/>
    <x v="6"/>
    <x v="2"/>
    <n v="-1076"/>
  </r>
  <r>
    <x v="0"/>
    <x v="6"/>
    <x v="3"/>
    <n v="-498"/>
  </r>
  <r>
    <x v="1"/>
    <x v="6"/>
    <x v="0"/>
    <n v="-459"/>
  </r>
  <r>
    <x v="1"/>
    <x v="6"/>
    <x v="1"/>
    <n v="69"/>
  </r>
  <r>
    <x v="1"/>
    <x v="6"/>
    <x v="2"/>
    <n v="-528"/>
  </r>
  <r>
    <x v="1"/>
    <x v="6"/>
    <x v="3"/>
    <n v="-183"/>
  </r>
  <r>
    <x v="0"/>
    <x v="7"/>
    <x v="0"/>
    <n v="-288"/>
  </r>
  <r>
    <x v="0"/>
    <x v="7"/>
    <x v="1"/>
    <n v="488"/>
  </r>
  <r>
    <x v="0"/>
    <x v="7"/>
    <x v="2"/>
    <n v="-776"/>
  </r>
  <r>
    <x v="0"/>
    <x v="7"/>
    <x v="3"/>
    <n v="-457"/>
  </r>
  <r>
    <x v="1"/>
    <x v="7"/>
    <x v="0"/>
    <n v="27"/>
  </r>
  <r>
    <x v="1"/>
    <x v="7"/>
    <x v="1"/>
    <n v="222"/>
  </r>
  <r>
    <x v="1"/>
    <x v="7"/>
    <x v="2"/>
    <n v="-195"/>
  </r>
  <r>
    <x v="1"/>
    <x v="7"/>
    <x v="3"/>
    <n v="-206"/>
  </r>
  <r>
    <x v="0"/>
    <x v="8"/>
    <x v="0"/>
    <n v="-21"/>
  </r>
  <r>
    <x v="0"/>
    <x v="8"/>
    <x v="1"/>
    <n v="619"/>
  </r>
  <r>
    <x v="0"/>
    <x v="8"/>
    <x v="2"/>
    <n v="-640"/>
  </r>
  <r>
    <x v="0"/>
    <x v="8"/>
    <x v="3"/>
    <n v="-342"/>
  </r>
  <r>
    <x v="1"/>
    <x v="8"/>
    <x v="0"/>
    <n v="837"/>
  </r>
  <r>
    <x v="1"/>
    <x v="8"/>
    <x v="1"/>
    <n v="346"/>
  </r>
  <r>
    <x v="1"/>
    <x v="8"/>
    <x v="2"/>
    <n v="491"/>
  </r>
  <r>
    <x v="1"/>
    <x v="8"/>
    <x v="3"/>
    <n v="-99"/>
  </r>
  <r>
    <x v="0"/>
    <x v="9"/>
    <x v="0"/>
    <n v="476"/>
  </r>
  <r>
    <x v="0"/>
    <x v="9"/>
    <x v="1"/>
    <n v="1059"/>
  </r>
  <r>
    <x v="0"/>
    <x v="9"/>
    <x v="2"/>
    <n v="-583"/>
  </r>
  <r>
    <x v="0"/>
    <x v="9"/>
    <x v="3"/>
    <n v="50"/>
  </r>
  <r>
    <x v="1"/>
    <x v="9"/>
    <x v="0"/>
    <n v="618"/>
  </r>
  <r>
    <x v="1"/>
    <x v="9"/>
    <x v="1"/>
    <n v="896"/>
  </r>
  <r>
    <x v="1"/>
    <x v="9"/>
    <x v="2"/>
    <n v="-278"/>
  </r>
  <r>
    <x v="1"/>
    <x v="9"/>
    <x v="3"/>
    <n v="65"/>
  </r>
  <r>
    <x v="0"/>
    <x v="10"/>
    <x v="0"/>
    <n v="738"/>
  </r>
  <r>
    <x v="0"/>
    <x v="10"/>
    <x v="1"/>
    <n v="1334"/>
  </r>
  <r>
    <x v="0"/>
    <x v="10"/>
    <x v="2"/>
    <n v="-596"/>
  </r>
  <r>
    <x v="0"/>
    <x v="10"/>
    <x v="3"/>
    <n v="-76"/>
  </r>
  <r>
    <x v="1"/>
    <x v="10"/>
    <x v="0"/>
    <n v="797"/>
  </r>
  <r>
    <x v="1"/>
    <x v="10"/>
    <x v="1"/>
    <n v="841"/>
  </r>
  <r>
    <x v="1"/>
    <x v="10"/>
    <x v="2"/>
    <n v="-44"/>
  </r>
  <r>
    <x v="1"/>
    <x v="10"/>
    <x v="3"/>
    <n v="146"/>
  </r>
  <r>
    <x v="0"/>
    <x v="11"/>
    <x v="0"/>
    <n v="-19"/>
  </r>
  <r>
    <x v="0"/>
    <x v="11"/>
    <x v="1"/>
    <n v="1166"/>
  </r>
  <r>
    <x v="0"/>
    <x v="11"/>
    <x v="2"/>
    <n v="-1185"/>
  </r>
  <r>
    <x v="0"/>
    <x v="11"/>
    <x v="3"/>
    <n v="142"/>
  </r>
  <r>
    <x v="1"/>
    <x v="11"/>
    <x v="0"/>
    <n v="258"/>
  </r>
  <r>
    <x v="1"/>
    <x v="11"/>
    <x v="1"/>
    <n v="307"/>
  </r>
  <r>
    <x v="1"/>
    <x v="11"/>
    <x v="2"/>
    <n v="-49"/>
  </r>
  <r>
    <x v="1"/>
    <x v="11"/>
    <x v="3"/>
    <n v="42"/>
  </r>
  <r>
    <x v="0"/>
    <x v="12"/>
    <x v="0"/>
    <n v="-372"/>
  </r>
  <r>
    <x v="0"/>
    <x v="12"/>
    <x v="1"/>
    <n v="874"/>
  </r>
  <r>
    <x v="0"/>
    <x v="12"/>
    <x v="2"/>
    <n v="-1246"/>
  </r>
  <r>
    <x v="0"/>
    <x v="12"/>
    <x v="3"/>
    <n v="-81"/>
  </r>
  <r>
    <x v="1"/>
    <x v="12"/>
    <x v="0"/>
    <n v="-83"/>
  </r>
  <r>
    <x v="1"/>
    <x v="12"/>
    <x v="1"/>
    <n v="250"/>
  </r>
  <r>
    <x v="1"/>
    <x v="12"/>
    <x v="2"/>
    <n v="-333"/>
  </r>
  <r>
    <x v="1"/>
    <x v="12"/>
    <x v="3"/>
    <n v="-40"/>
  </r>
  <r>
    <x v="0"/>
    <x v="13"/>
    <x v="0"/>
    <n v="121"/>
  </r>
  <r>
    <x v="0"/>
    <x v="13"/>
    <x v="1"/>
    <n v="1116"/>
  </r>
  <r>
    <x v="0"/>
    <x v="13"/>
    <x v="2"/>
    <n v="-995"/>
  </r>
  <r>
    <x v="0"/>
    <x v="13"/>
    <x v="3"/>
    <n v="-380"/>
  </r>
  <r>
    <x v="1"/>
    <x v="13"/>
    <x v="0"/>
    <n v="286"/>
  </r>
  <r>
    <x v="1"/>
    <x v="13"/>
    <x v="1"/>
    <n v="339"/>
  </r>
  <r>
    <x v="1"/>
    <x v="13"/>
    <x v="2"/>
    <n v="-53"/>
  </r>
  <r>
    <x v="1"/>
    <x v="13"/>
    <x v="3"/>
    <n v="-126"/>
  </r>
  <r>
    <x v="0"/>
    <x v="14"/>
    <x v="0"/>
    <n v="-77"/>
  </r>
  <r>
    <x v="0"/>
    <x v="14"/>
    <x v="1"/>
    <n v="2072"/>
  </r>
  <r>
    <x v="0"/>
    <x v="14"/>
    <x v="2"/>
    <n v="-2149"/>
  </r>
  <r>
    <x v="0"/>
    <x v="14"/>
    <x v="3"/>
    <n v="-198"/>
  </r>
  <r>
    <x v="1"/>
    <x v="14"/>
    <x v="0"/>
    <n v="333"/>
  </r>
  <r>
    <x v="1"/>
    <x v="14"/>
    <x v="1"/>
    <n v="403"/>
  </r>
  <r>
    <x v="1"/>
    <x v="14"/>
    <x v="2"/>
    <n v="-70"/>
  </r>
  <r>
    <x v="1"/>
    <x v="14"/>
    <x v="3"/>
    <n v="-95"/>
  </r>
  <r>
    <x v="0"/>
    <x v="15"/>
    <x v="0"/>
    <n v="-1431"/>
  </r>
  <r>
    <x v="0"/>
    <x v="15"/>
    <x v="1"/>
    <n v="373"/>
  </r>
  <r>
    <x v="0"/>
    <x v="15"/>
    <x v="2"/>
    <n v="-1804"/>
  </r>
  <r>
    <x v="0"/>
    <x v="15"/>
    <x v="3"/>
    <n v="-573"/>
  </r>
  <r>
    <x v="1"/>
    <x v="15"/>
    <x v="0"/>
    <n v="-412"/>
  </r>
  <r>
    <x v="1"/>
    <x v="15"/>
    <x v="1"/>
    <n v="38"/>
  </r>
  <r>
    <x v="1"/>
    <x v="15"/>
    <x v="2"/>
    <n v="-450"/>
  </r>
  <r>
    <x v="1"/>
    <x v="15"/>
    <x v="3"/>
    <n v="-303"/>
  </r>
  <r>
    <x v="0"/>
    <x v="16"/>
    <x v="0"/>
    <n v="-809"/>
  </r>
  <r>
    <x v="0"/>
    <x v="16"/>
    <x v="1"/>
    <n v="45"/>
  </r>
  <r>
    <x v="0"/>
    <x v="16"/>
    <x v="2"/>
    <n v="-854"/>
  </r>
  <r>
    <x v="0"/>
    <x v="16"/>
    <x v="3"/>
    <n v="-895"/>
  </r>
  <r>
    <x v="1"/>
    <x v="16"/>
    <x v="0"/>
    <n v="-616"/>
  </r>
  <r>
    <x v="1"/>
    <x v="16"/>
    <x v="1"/>
    <n v="-30"/>
  </r>
  <r>
    <x v="1"/>
    <x v="16"/>
    <x v="2"/>
    <n v="-586"/>
  </r>
  <r>
    <x v="1"/>
    <x v="16"/>
    <x v="3"/>
    <n v="-403"/>
  </r>
  <r>
    <x v="0"/>
    <x v="17"/>
    <x v="0"/>
    <n v="-1222"/>
  </r>
  <r>
    <x v="0"/>
    <x v="17"/>
    <x v="1"/>
    <n v="234"/>
  </r>
  <r>
    <x v="0"/>
    <x v="17"/>
    <x v="2"/>
    <n v="-1456"/>
  </r>
  <r>
    <x v="0"/>
    <x v="17"/>
    <x v="3"/>
    <n v="-1003"/>
  </r>
  <r>
    <x v="1"/>
    <x v="17"/>
    <x v="0"/>
    <n v="-921"/>
  </r>
  <r>
    <x v="1"/>
    <x v="17"/>
    <x v="1"/>
    <n v="-100"/>
  </r>
  <r>
    <x v="1"/>
    <x v="17"/>
    <x v="2"/>
    <n v="-821"/>
  </r>
  <r>
    <x v="1"/>
    <x v="17"/>
    <x v="3"/>
    <n v="-494"/>
  </r>
  <r>
    <x v="0"/>
    <x v="18"/>
    <x v="0"/>
    <n v="-1430"/>
  </r>
  <r>
    <x v="0"/>
    <x v="18"/>
    <x v="1"/>
    <n v="249"/>
  </r>
  <r>
    <x v="0"/>
    <x v="18"/>
    <x v="2"/>
    <n v="-1679"/>
  </r>
  <r>
    <x v="0"/>
    <x v="18"/>
    <x v="3"/>
    <n v="-1044"/>
  </r>
  <r>
    <x v="1"/>
    <x v="18"/>
    <x v="0"/>
    <n v="-744"/>
  </r>
  <r>
    <x v="1"/>
    <x v="18"/>
    <x v="1"/>
    <n v="-102"/>
  </r>
  <r>
    <x v="1"/>
    <x v="18"/>
    <x v="2"/>
    <n v="-642"/>
  </r>
  <r>
    <x v="1"/>
    <x v="18"/>
    <x v="3"/>
    <n v="-631"/>
  </r>
  <r>
    <x v="0"/>
    <x v="19"/>
    <x v="0"/>
    <n v="-1621"/>
  </r>
  <r>
    <x v="0"/>
    <x v="19"/>
    <x v="1"/>
    <n v="165"/>
  </r>
  <r>
    <x v="0"/>
    <x v="19"/>
    <x v="2"/>
    <n v="-1786"/>
  </r>
  <r>
    <x v="0"/>
    <x v="19"/>
    <x v="3"/>
    <n v="-941"/>
  </r>
  <r>
    <x v="1"/>
    <x v="19"/>
    <x v="0"/>
    <n v="-435"/>
  </r>
  <r>
    <x v="1"/>
    <x v="19"/>
    <x v="1"/>
    <n v="115"/>
  </r>
  <r>
    <x v="1"/>
    <x v="19"/>
    <x v="2"/>
    <n v="-550"/>
  </r>
  <r>
    <x v="1"/>
    <x v="19"/>
    <x v="3"/>
    <n v="-614"/>
  </r>
  <r>
    <x v="0"/>
    <x v="20"/>
    <x v="0"/>
    <n v="-1390"/>
  </r>
  <r>
    <x v="0"/>
    <x v="20"/>
    <x v="1"/>
    <n v="567"/>
  </r>
  <r>
    <x v="0"/>
    <x v="20"/>
    <x v="2"/>
    <n v="-1957"/>
  </r>
  <r>
    <x v="0"/>
    <x v="20"/>
    <x v="3"/>
    <n v="-1008"/>
  </r>
  <r>
    <x v="1"/>
    <x v="20"/>
    <x v="0"/>
    <n v="-600"/>
  </r>
  <r>
    <x v="1"/>
    <x v="20"/>
    <x v="1"/>
    <n v="135"/>
  </r>
  <r>
    <x v="1"/>
    <x v="20"/>
    <x v="2"/>
    <n v="-735"/>
  </r>
  <r>
    <x v="1"/>
    <x v="20"/>
    <x v="3"/>
    <n v="-534"/>
  </r>
  <r>
    <x v="0"/>
    <x v="21"/>
    <x v="0"/>
    <n v="-838"/>
  </r>
  <r>
    <x v="0"/>
    <x v="21"/>
    <x v="1"/>
    <n v="502"/>
  </r>
  <r>
    <x v="0"/>
    <x v="21"/>
    <x v="2"/>
    <n v="-1340"/>
  </r>
  <r>
    <x v="0"/>
    <x v="21"/>
    <x v="3"/>
    <n v="-1000"/>
  </r>
  <r>
    <x v="1"/>
    <x v="21"/>
    <x v="0"/>
    <n v="-450"/>
  </r>
  <r>
    <x v="1"/>
    <x v="21"/>
    <x v="1"/>
    <n v="201"/>
  </r>
  <r>
    <x v="1"/>
    <x v="21"/>
    <x v="2"/>
    <n v="-651"/>
  </r>
  <r>
    <x v="1"/>
    <x v="21"/>
    <x v="3"/>
    <n v="-530"/>
  </r>
  <r>
    <x v="0"/>
    <x v="22"/>
    <x v="0"/>
    <n v="56"/>
  </r>
  <r>
    <x v="0"/>
    <x v="22"/>
    <x v="1"/>
    <n v="789"/>
  </r>
  <r>
    <x v="0"/>
    <x v="22"/>
    <x v="2"/>
    <n v="-733"/>
  </r>
  <r>
    <x v="0"/>
    <x v="22"/>
    <x v="3"/>
    <n v="-806"/>
  </r>
  <r>
    <x v="1"/>
    <x v="22"/>
    <x v="0"/>
    <n v="-213"/>
  </r>
  <r>
    <x v="1"/>
    <x v="22"/>
    <x v="1"/>
    <n v="224"/>
  </r>
  <r>
    <x v="1"/>
    <x v="22"/>
    <x v="2"/>
    <n v="-437"/>
  </r>
  <r>
    <x v="1"/>
    <x v="22"/>
    <x v="3"/>
    <n v="-398"/>
  </r>
  <r>
    <x v="0"/>
    <x v="23"/>
    <x v="0"/>
    <n v="512"/>
  </r>
  <r>
    <x v="0"/>
    <x v="23"/>
    <x v="1"/>
    <n v="731"/>
  </r>
  <r>
    <x v="0"/>
    <x v="23"/>
    <x v="2"/>
    <n v="-219"/>
  </r>
  <r>
    <x v="0"/>
    <x v="23"/>
    <x v="3"/>
    <n v="-735"/>
  </r>
  <r>
    <x v="1"/>
    <x v="23"/>
    <x v="0"/>
    <n v="48"/>
  </r>
  <r>
    <x v="1"/>
    <x v="23"/>
    <x v="1"/>
    <n v="262"/>
  </r>
  <r>
    <x v="1"/>
    <x v="23"/>
    <x v="2"/>
    <n v="-214"/>
  </r>
  <r>
    <x v="1"/>
    <x v="23"/>
    <x v="3"/>
    <n v="-342"/>
  </r>
  <r>
    <x v="0"/>
    <x v="24"/>
    <x v="0"/>
    <n v="588"/>
  </r>
  <r>
    <x v="0"/>
    <x v="24"/>
    <x v="1"/>
    <n v="756"/>
  </r>
  <r>
    <x v="0"/>
    <x v="24"/>
    <x v="2"/>
    <n v="-168"/>
  </r>
  <r>
    <x v="0"/>
    <x v="24"/>
    <x v="3"/>
    <n v="-500"/>
  </r>
  <r>
    <x v="1"/>
    <x v="24"/>
    <x v="0"/>
    <n v="163"/>
  </r>
  <r>
    <x v="1"/>
    <x v="24"/>
    <x v="1"/>
    <n v="273"/>
  </r>
  <r>
    <x v="1"/>
    <x v="24"/>
    <x v="2"/>
    <n v="-110"/>
  </r>
  <r>
    <x v="1"/>
    <x v="24"/>
    <x v="3"/>
    <n v="-375"/>
  </r>
  <r>
    <x v="0"/>
    <x v="25"/>
    <x v="0"/>
    <n v="275"/>
  </r>
  <r>
    <x v="0"/>
    <x v="25"/>
    <x v="1"/>
    <n v="840"/>
  </r>
  <r>
    <x v="0"/>
    <x v="25"/>
    <x v="2"/>
    <n v="-565"/>
  </r>
  <r>
    <x v="0"/>
    <x v="25"/>
    <x v="3"/>
    <n v="-729"/>
  </r>
  <r>
    <x v="1"/>
    <x v="25"/>
    <x v="0"/>
    <n v="-50"/>
  </r>
  <r>
    <x v="1"/>
    <x v="25"/>
    <x v="1"/>
    <n v="339"/>
  </r>
  <r>
    <x v="1"/>
    <x v="25"/>
    <x v="2"/>
    <n v="-389"/>
  </r>
  <r>
    <x v="1"/>
    <x v="25"/>
    <x v="3"/>
    <n v="-342"/>
  </r>
  <r>
    <x v="0"/>
    <x v="26"/>
    <x v="0"/>
    <n v="823"/>
  </r>
  <r>
    <x v="0"/>
    <x v="26"/>
    <x v="1"/>
    <n v="1333"/>
  </r>
  <r>
    <x v="0"/>
    <x v="26"/>
    <x v="2"/>
    <n v="-510"/>
  </r>
  <r>
    <x v="0"/>
    <x v="26"/>
    <x v="3"/>
    <n v="-575"/>
  </r>
  <r>
    <x v="1"/>
    <x v="26"/>
    <x v="0"/>
    <n v="290"/>
  </r>
  <r>
    <x v="1"/>
    <x v="26"/>
    <x v="1"/>
    <n v="506"/>
  </r>
  <r>
    <x v="1"/>
    <x v="26"/>
    <x v="2"/>
    <n v="-216"/>
  </r>
  <r>
    <x v="1"/>
    <x v="26"/>
    <x v="3"/>
    <n v="-289"/>
  </r>
  <r>
    <x v="0"/>
    <x v="27"/>
    <x v="0"/>
    <n v="15"/>
  </r>
  <r>
    <x v="0"/>
    <x v="27"/>
    <x v="1"/>
    <n v="1239"/>
  </r>
  <r>
    <x v="0"/>
    <x v="27"/>
    <x v="2"/>
    <n v="-1224"/>
  </r>
  <r>
    <x v="0"/>
    <x v="27"/>
    <x v="3"/>
    <n v="-533"/>
  </r>
  <r>
    <x v="1"/>
    <x v="27"/>
    <x v="0"/>
    <n v="181"/>
  </r>
  <r>
    <x v="1"/>
    <x v="27"/>
    <x v="1"/>
    <n v="414"/>
  </r>
  <r>
    <x v="1"/>
    <x v="27"/>
    <x v="2"/>
    <n v="-233"/>
  </r>
  <r>
    <x v="1"/>
    <x v="27"/>
    <x v="3"/>
    <n v="-259"/>
  </r>
  <r>
    <x v="0"/>
    <x v="28"/>
    <x v="0"/>
    <n v="367"/>
  </r>
  <r>
    <x v="0"/>
    <x v="28"/>
    <x v="1"/>
    <n v="1079"/>
  </r>
  <r>
    <x v="0"/>
    <x v="28"/>
    <x v="2"/>
    <n v="-712"/>
  </r>
  <r>
    <x v="0"/>
    <x v="28"/>
    <x v="3"/>
    <n v="-436"/>
  </r>
  <r>
    <x v="1"/>
    <x v="28"/>
    <x v="0"/>
    <n v="99"/>
  </r>
  <r>
    <x v="1"/>
    <x v="28"/>
    <x v="1"/>
    <n v="479"/>
  </r>
  <r>
    <x v="1"/>
    <x v="28"/>
    <x v="2"/>
    <n v="-380"/>
  </r>
  <r>
    <x v="1"/>
    <x v="28"/>
    <x v="3"/>
    <n v="-133"/>
  </r>
  <r>
    <x v="0"/>
    <x v="29"/>
    <x v="0"/>
    <n v="306"/>
  </r>
  <r>
    <x v="0"/>
    <x v="29"/>
    <x v="1"/>
    <n v="1395"/>
  </r>
  <r>
    <x v="0"/>
    <x v="29"/>
    <x v="2"/>
    <n v="-1089"/>
  </r>
  <r>
    <x v="0"/>
    <x v="29"/>
    <x v="3"/>
    <n v="-636"/>
  </r>
  <r>
    <x v="1"/>
    <x v="29"/>
    <x v="0"/>
    <n v="-48"/>
  </r>
  <r>
    <x v="1"/>
    <x v="29"/>
    <x v="1"/>
    <n v="375"/>
  </r>
  <r>
    <x v="1"/>
    <x v="29"/>
    <x v="2"/>
    <n v="-423"/>
  </r>
  <r>
    <x v="1"/>
    <x v="29"/>
    <x v="3"/>
    <n v="-177"/>
  </r>
  <r>
    <x v="0"/>
    <x v="30"/>
    <x v="0"/>
    <n v="76"/>
  </r>
  <r>
    <x v="0"/>
    <x v="30"/>
    <x v="1"/>
    <n v="1221"/>
  </r>
  <r>
    <x v="0"/>
    <x v="30"/>
    <x v="2"/>
    <n v="-1145"/>
  </r>
  <r>
    <x v="0"/>
    <x v="30"/>
    <x v="3"/>
    <n v="-503"/>
  </r>
  <r>
    <x v="1"/>
    <x v="30"/>
    <x v="0"/>
    <n v="87"/>
  </r>
  <r>
    <x v="1"/>
    <x v="30"/>
    <x v="1"/>
    <n v="536"/>
  </r>
  <r>
    <x v="1"/>
    <x v="30"/>
    <x v="2"/>
    <n v="-449"/>
  </r>
  <r>
    <x v="1"/>
    <x v="30"/>
    <x v="3"/>
    <n v="-48"/>
  </r>
  <r>
    <x v="0"/>
    <x v="31"/>
    <x v="0"/>
    <n v="2"/>
  </r>
  <r>
    <x v="0"/>
    <x v="31"/>
    <x v="1"/>
    <n v="971"/>
  </r>
  <r>
    <x v="0"/>
    <x v="31"/>
    <x v="2"/>
    <n v="-969"/>
  </r>
  <r>
    <x v="0"/>
    <x v="31"/>
    <x v="3"/>
    <n v="-511"/>
  </r>
  <r>
    <x v="1"/>
    <x v="31"/>
    <x v="0"/>
    <n v="-170"/>
  </r>
  <r>
    <x v="1"/>
    <x v="31"/>
    <x v="1"/>
    <n v="508"/>
  </r>
  <r>
    <x v="1"/>
    <x v="31"/>
    <x v="2"/>
    <n v="-678"/>
  </r>
  <r>
    <x v="1"/>
    <x v="31"/>
    <x v="3"/>
    <n v="-215"/>
  </r>
  <r>
    <x v="0"/>
    <x v="32"/>
    <x v="0"/>
    <n v="390"/>
  </r>
  <r>
    <x v="0"/>
    <x v="32"/>
    <x v="1"/>
    <n v="1178"/>
  </r>
  <r>
    <x v="0"/>
    <x v="32"/>
    <x v="2"/>
    <n v="-788"/>
  </r>
  <r>
    <x v="0"/>
    <x v="32"/>
    <x v="3"/>
    <n v="-565"/>
  </r>
  <r>
    <x v="1"/>
    <x v="32"/>
    <x v="0"/>
    <n v="96"/>
  </r>
  <r>
    <x v="1"/>
    <x v="32"/>
    <x v="1"/>
    <n v="626"/>
  </r>
  <r>
    <x v="1"/>
    <x v="32"/>
    <x v="2"/>
    <n v="-530"/>
  </r>
  <r>
    <x v="1"/>
    <x v="32"/>
    <x v="3"/>
    <n v="-190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2400">
  <r>
    <x v="0"/>
    <x v="0"/>
    <x v="0"/>
    <x v="0"/>
    <n v="1232"/>
  </r>
  <r>
    <x v="1"/>
    <x v="0"/>
    <x v="0"/>
    <x v="0"/>
    <n v="2184"/>
  </r>
  <r>
    <x v="2"/>
    <x v="0"/>
    <x v="0"/>
    <x v="0"/>
    <n v="2881"/>
  </r>
  <r>
    <x v="3"/>
    <x v="0"/>
    <x v="0"/>
    <x v="0"/>
    <n v="9947"/>
  </r>
  <r>
    <x v="4"/>
    <x v="0"/>
    <x v="0"/>
    <x v="0"/>
    <n v="2390"/>
  </r>
  <r>
    <x v="5"/>
    <x v="0"/>
    <x v="0"/>
    <x v="0"/>
    <n v="2509"/>
  </r>
  <r>
    <x v="6"/>
    <x v="0"/>
    <x v="0"/>
    <x v="0"/>
    <n v="6486"/>
  </r>
  <r>
    <x v="7"/>
    <x v="0"/>
    <x v="0"/>
    <x v="0"/>
    <n v="749"/>
  </r>
  <r>
    <x v="8"/>
    <x v="0"/>
    <x v="0"/>
    <x v="0"/>
    <n v="955"/>
  </r>
  <r>
    <x v="9"/>
    <x v="0"/>
    <x v="0"/>
    <x v="0"/>
    <n v="1922"/>
  </r>
  <r>
    <x v="10"/>
    <x v="0"/>
    <x v="0"/>
    <x v="0"/>
    <n v="1644"/>
  </r>
  <r>
    <x v="11"/>
    <x v="0"/>
    <x v="0"/>
    <x v="0"/>
    <n v="1174"/>
  </r>
  <r>
    <x v="12"/>
    <x v="0"/>
    <x v="0"/>
    <x v="0"/>
    <n v="969"/>
  </r>
  <r>
    <x v="13"/>
    <x v="0"/>
    <x v="0"/>
    <x v="0"/>
    <n v="1213"/>
  </r>
  <r>
    <x v="14"/>
    <x v="0"/>
    <x v="0"/>
    <x v="0"/>
    <n v="6453"/>
  </r>
  <r>
    <x v="0"/>
    <x v="0"/>
    <x v="1"/>
    <x v="0"/>
    <n v="1184"/>
  </r>
  <r>
    <x v="1"/>
    <x v="0"/>
    <x v="1"/>
    <x v="0"/>
    <n v="1966"/>
  </r>
  <r>
    <x v="2"/>
    <x v="0"/>
    <x v="1"/>
    <x v="0"/>
    <n v="2832"/>
  </r>
  <r>
    <x v="3"/>
    <x v="0"/>
    <x v="1"/>
    <x v="0"/>
    <n v="9405"/>
  </r>
  <r>
    <x v="4"/>
    <x v="0"/>
    <x v="1"/>
    <x v="0"/>
    <n v="2244"/>
  </r>
  <r>
    <x v="5"/>
    <x v="0"/>
    <x v="1"/>
    <x v="0"/>
    <n v="2466"/>
  </r>
  <r>
    <x v="6"/>
    <x v="0"/>
    <x v="1"/>
    <x v="0"/>
    <n v="6084"/>
  </r>
  <r>
    <x v="7"/>
    <x v="0"/>
    <x v="1"/>
    <x v="0"/>
    <n v="692"/>
  </r>
  <r>
    <x v="8"/>
    <x v="0"/>
    <x v="1"/>
    <x v="0"/>
    <n v="869"/>
  </r>
  <r>
    <x v="9"/>
    <x v="0"/>
    <x v="1"/>
    <x v="0"/>
    <n v="1789"/>
  </r>
  <r>
    <x v="10"/>
    <x v="0"/>
    <x v="1"/>
    <x v="0"/>
    <n v="1519"/>
  </r>
  <r>
    <x v="11"/>
    <x v="0"/>
    <x v="1"/>
    <x v="0"/>
    <n v="1144"/>
  </r>
  <r>
    <x v="12"/>
    <x v="0"/>
    <x v="1"/>
    <x v="0"/>
    <n v="927"/>
  </r>
  <r>
    <x v="13"/>
    <x v="0"/>
    <x v="1"/>
    <x v="0"/>
    <n v="1129"/>
  </r>
  <r>
    <x v="14"/>
    <x v="0"/>
    <x v="1"/>
    <x v="0"/>
    <n v="6085"/>
  </r>
  <r>
    <x v="0"/>
    <x v="1"/>
    <x v="0"/>
    <x v="0"/>
    <n v="730"/>
  </r>
  <r>
    <x v="1"/>
    <x v="1"/>
    <x v="0"/>
    <x v="0"/>
    <n v="1358"/>
  </r>
  <r>
    <x v="2"/>
    <x v="1"/>
    <x v="0"/>
    <x v="0"/>
    <n v="2039"/>
  </r>
  <r>
    <x v="3"/>
    <x v="1"/>
    <x v="0"/>
    <x v="0"/>
    <n v="7866"/>
  </r>
  <r>
    <x v="4"/>
    <x v="1"/>
    <x v="0"/>
    <x v="0"/>
    <n v="1456"/>
  </r>
  <r>
    <x v="5"/>
    <x v="1"/>
    <x v="0"/>
    <x v="0"/>
    <n v="1532"/>
  </r>
  <r>
    <x v="6"/>
    <x v="1"/>
    <x v="0"/>
    <x v="0"/>
    <n v="4169"/>
  </r>
  <r>
    <x v="7"/>
    <x v="1"/>
    <x v="0"/>
    <x v="0"/>
    <n v="392"/>
  </r>
  <r>
    <x v="8"/>
    <x v="1"/>
    <x v="0"/>
    <x v="0"/>
    <n v="500"/>
  </r>
  <r>
    <x v="9"/>
    <x v="1"/>
    <x v="0"/>
    <x v="0"/>
    <n v="923"/>
  </r>
  <r>
    <x v="10"/>
    <x v="1"/>
    <x v="0"/>
    <x v="0"/>
    <n v="945"/>
  </r>
  <r>
    <x v="11"/>
    <x v="1"/>
    <x v="0"/>
    <x v="0"/>
    <n v="776"/>
  </r>
  <r>
    <x v="12"/>
    <x v="1"/>
    <x v="0"/>
    <x v="0"/>
    <n v="483"/>
  </r>
  <r>
    <x v="13"/>
    <x v="1"/>
    <x v="0"/>
    <x v="0"/>
    <n v="805"/>
  </r>
  <r>
    <x v="14"/>
    <x v="1"/>
    <x v="0"/>
    <x v="0"/>
    <n v="5204"/>
  </r>
  <r>
    <x v="0"/>
    <x v="1"/>
    <x v="1"/>
    <x v="0"/>
    <n v="687"/>
  </r>
  <r>
    <x v="1"/>
    <x v="1"/>
    <x v="1"/>
    <x v="0"/>
    <n v="1228"/>
  </r>
  <r>
    <x v="2"/>
    <x v="1"/>
    <x v="1"/>
    <x v="0"/>
    <n v="1921"/>
  </r>
  <r>
    <x v="3"/>
    <x v="1"/>
    <x v="1"/>
    <x v="0"/>
    <n v="7314"/>
  </r>
  <r>
    <x v="4"/>
    <x v="1"/>
    <x v="1"/>
    <x v="0"/>
    <n v="1311"/>
  </r>
  <r>
    <x v="5"/>
    <x v="1"/>
    <x v="1"/>
    <x v="0"/>
    <n v="1257"/>
  </r>
  <r>
    <x v="6"/>
    <x v="1"/>
    <x v="1"/>
    <x v="0"/>
    <n v="3610"/>
  </r>
  <r>
    <x v="7"/>
    <x v="1"/>
    <x v="1"/>
    <x v="0"/>
    <n v="356"/>
  </r>
  <r>
    <x v="8"/>
    <x v="1"/>
    <x v="1"/>
    <x v="0"/>
    <n v="439"/>
  </r>
  <r>
    <x v="9"/>
    <x v="1"/>
    <x v="1"/>
    <x v="0"/>
    <n v="841"/>
  </r>
  <r>
    <x v="10"/>
    <x v="1"/>
    <x v="1"/>
    <x v="0"/>
    <n v="779"/>
  </r>
  <r>
    <x v="11"/>
    <x v="1"/>
    <x v="1"/>
    <x v="0"/>
    <n v="693"/>
  </r>
  <r>
    <x v="12"/>
    <x v="1"/>
    <x v="1"/>
    <x v="0"/>
    <n v="426"/>
  </r>
  <r>
    <x v="13"/>
    <x v="1"/>
    <x v="1"/>
    <x v="0"/>
    <n v="677"/>
  </r>
  <r>
    <x v="14"/>
    <x v="1"/>
    <x v="1"/>
    <x v="0"/>
    <n v="5070"/>
  </r>
  <r>
    <x v="0"/>
    <x v="2"/>
    <x v="0"/>
    <x v="0"/>
    <n v="1170"/>
  </r>
  <r>
    <x v="1"/>
    <x v="2"/>
    <x v="0"/>
    <x v="0"/>
    <n v="1897"/>
  </r>
  <r>
    <x v="2"/>
    <x v="2"/>
    <x v="0"/>
    <x v="0"/>
    <n v="2441"/>
  </r>
  <r>
    <x v="3"/>
    <x v="2"/>
    <x v="0"/>
    <x v="0"/>
    <n v="9811"/>
  </r>
  <r>
    <x v="4"/>
    <x v="2"/>
    <x v="0"/>
    <x v="0"/>
    <n v="2156"/>
  </r>
  <r>
    <x v="5"/>
    <x v="2"/>
    <x v="0"/>
    <x v="0"/>
    <n v="2249"/>
  </r>
  <r>
    <x v="6"/>
    <x v="2"/>
    <x v="0"/>
    <x v="0"/>
    <n v="5621"/>
  </r>
  <r>
    <x v="7"/>
    <x v="2"/>
    <x v="0"/>
    <x v="0"/>
    <n v="612"/>
  </r>
  <r>
    <x v="8"/>
    <x v="2"/>
    <x v="0"/>
    <x v="0"/>
    <n v="748"/>
  </r>
  <r>
    <x v="9"/>
    <x v="2"/>
    <x v="0"/>
    <x v="0"/>
    <n v="1515"/>
  </r>
  <r>
    <x v="10"/>
    <x v="2"/>
    <x v="0"/>
    <x v="0"/>
    <n v="1404"/>
  </r>
  <r>
    <x v="11"/>
    <x v="2"/>
    <x v="0"/>
    <x v="0"/>
    <n v="1112"/>
  </r>
  <r>
    <x v="12"/>
    <x v="2"/>
    <x v="0"/>
    <x v="0"/>
    <n v="793"/>
  </r>
  <r>
    <x v="13"/>
    <x v="2"/>
    <x v="0"/>
    <x v="0"/>
    <n v="1115"/>
  </r>
  <r>
    <x v="14"/>
    <x v="2"/>
    <x v="0"/>
    <x v="0"/>
    <n v="6217"/>
  </r>
  <r>
    <x v="0"/>
    <x v="2"/>
    <x v="1"/>
    <x v="0"/>
    <n v="1037"/>
  </r>
  <r>
    <x v="1"/>
    <x v="2"/>
    <x v="1"/>
    <x v="0"/>
    <n v="1823"/>
  </r>
  <r>
    <x v="2"/>
    <x v="2"/>
    <x v="1"/>
    <x v="0"/>
    <n v="2388"/>
  </r>
  <r>
    <x v="3"/>
    <x v="2"/>
    <x v="1"/>
    <x v="0"/>
    <n v="9201"/>
  </r>
  <r>
    <x v="4"/>
    <x v="2"/>
    <x v="1"/>
    <x v="0"/>
    <n v="1956"/>
  </r>
  <r>
    <x v="5"/>
    <x v="2"/>
    <x v="1"/>
    <x v="0"/>
    <n v="2140"/>
  </r>
  <r>
    <x v="6"/>
    <x v="2"/>
    <x v="1"/>
    <x v="0"/>
    <n v="5155"/>
  </r>
  <r>
    <x v="7"/>
    <x v="2"/>
    <x v="1"/>
    <x v="0"/>
    <n v="547"/>
  </r>
  <r>
    <x v="8"/>
    <x v="2"/>
    <x v="1"/>
    <x v="0"/>
    <n v="701"/>
  </r>
  <r>
    <x v="9"/>
    <x v="2"/>
    <x v="1"/>
    <x v="0"/>
    <n v="1417"/>
  </r>
  <r>
    <x v="10"/>
    <x v="2"/>
    <x v="1"/>
    <x v="0"/>
    <n v="1235"/>
  </r>
  <r>
    <x v="11"/>
    <x v="2"/>
    <x v="1"/>
    <x v="0"/>
    <n v="1061"/>
  </r>
  <r>
    <x v="12"/>
    <x v="2"/>
    <x v="1"/>
    <x v="0"/>
    <n v="758"/>
  </r>
  <r>
    <x v="13"/>
    <x v="2"/>
    <x v="1"/>
    <x v="0"/>
    <n v="1040"/>
  </r>
  <r>
    <x v="14"/>
    <x v="2"/>
    <x v="1"/>
    <x v="0"/>
    <n v="6061"/>
  </r>
  <r>
    <x v="0"/>
    <x v="3"/>
    <x v="0"/>
    <x v="0"/>
    <n v="1491"/>
  </r>
  <r>
    <x v="1"/>
    <x v="3"/>
    <x v="0"/>
    <x v="0"/>
    <n v="2575"/>
  </r>
  <r>
    <x v="2"/>
    <x v="3"/>
    <x v="0"/>
    <x v="0"/>
    <n v="3634"/>
  </r>
  <r>
    <x v="3"/>
    <x v="3"/>
    <x v="0"/>
    <x v="0"/>
    <n v="12302"/>
  </r>
  <r>
    <x v="4"/>
    <x v="3"/>
    <x v="0"/>
    <x v="0"/>
    <n v="3077"/>
  </r>
  <r>
    <x v="5"/>
    <x v="3"/>
    <x v="0"/>
    <x v="0"/>
    <n v="2960"/>
  </r>
  <r>
    <x v="6"/>
    <x v="3"/>
    <x v="0"/>
    <x v="0"/>
    <n v="7573"/>
  </r>
  <r>
    <x v="7"/>
    <x v="3"/>
    <x v="0"/>
    <x v="0"/>
    <n v="898"/>
  </r>
  <r>
    <x v="8"/>
    <x v="3"/>
    <x v="0"/>
    <x v="0"/>
    <n v="1082"/>
  </r>
  <r>
    <x v="9"/>
    <x v="3"/>
    <x v="0"/>
    <x v="0"/>
    <n v="1913"/>
  </r>
  <r>
    <x v="10"/>
    <x v="3"/>
    <x v="0"/>
    <x v="0"/>
    <n v="2019"/>
  </r>
  <r>
    <x v="11"/>
    <x v="3"/>
    <x v="0"/>
    <x v="0"/>
    <n v="1184"/>
  </r>
  <r>
    <x v="12"/>
    <x v="3"/>
    <x v="0"/>
    <x v="0"/>
    <n v="1104"/>
  </r>
  <r>
    <x v="13"/>
    <x v="3"/>
    <x v="0"/>
    <x v="0"/>
    <n v="1602"/>
  </r>
  <r>
    <x v="14"/>
    <x v="3"/>
    <x v="0"/>
    <x v="0"/>
    <n v="6990"/>
  </r>
  <r>
    <x v="0"/>
    <x v="3"/>
    <x v="1"/>
    <x v="0"/>
    <n v="1394"/>
  </r>
  <r>
    <x v="1"/>
    <x v="3"/>
    <x v="1"/>
    <x v="0"/>
    <n v="2397"/>
  </r>
  <r>
    <x v="2"/>
    <x v="3"/>
    <x v="1"/>
    <x v="0"/>
    <n v="3589"/>
  </r>
  <r>
    <x v="3"/>
    <x v="3"/>
    <x v="1"/>
    <x v="0"/>
    <n v="12169"/>
  </r>
  <r>
    <x v="4"/>
    <x v="3"/>
    <x v="1"/>
    <x v="0"/>
    <n v="2838"/>
  </r>
  <r>
    <x v="5"/>
    <x v="3"/>
    <x v="1"/>
    <x v="0"/>
    <n v="2876"/>
  </r>
  <r>
    <x v="6"/>
    <x v="3"/>
    <x v="1"/>
    <x v="0"/>
    <n v="7212"/>
  </r>
  <r>
    <x v="7"/>
    <x v="3"/>
    <x v="1"/>
    <x v="0"/>
    <n v="802"/>
  </r>
  <r>
    <x v="8"/>
    <x v="3"/>
    <x v="1"/>
    <x v="0"/>
    <n v="958"/>
  </r>
  <r>
    <x v="9"/>
    <x v="3"/>
    <x v="1"/>
    <x v="0"/>
    <n v="1703"/>
  </r>
  <r>
    <x v="10"/>
    <x v="3"/>
    <x v="1"/>
    <x v="0"/>
    <n v="1830"/>
  </r>
  <r>
    <x v="11"/>
    <x v="3"/>
    <x v="1"/>
    <x v="0"/>
    <n v="1075"/>
  </r>
  <r>
    <x v="12"/>
    <x v="3"/>
    <x v="1"/>
    <x v="0"/>
    <n v="994"/>
  </r>
  <r>
    <x v="13"/>
    <x v="3"/>
    <x v="1"/>
    <x v="0"/>
    <n v="1458"/>
  </r>
  <r>
    <x v="14"/>
    <x v="3"/>
    <x v="1"/>
    <x v="0"/>
    <n v="7246"/>
  </r>
  <r>
    <x v="0"/>
    <x v="4"/>
    <x v="0"/>
    <x v="0"/>
    <n v="1377"/>
  </r>
  <r>
    <x v="1"/>
    <x v="4"/>
    <x v="0"/>
    <x v="0"/>
    <n v="1424"/>
  </r>
  <r>
    <x v="2"/>
    <x v="4"/>
    <x v="0"/>
    <x v="0"/>
    <n v="2213"/>
  </r>
  <r>
    <x v="3"/>
    <x v="4"/>
    <x v="0"/>
    <x v="0"/>
    <n v="7149"/>
  </r>
  <r>
    <x v="4"/>
    <x v="4"/>
    <x v="0"/>
    <x v="0"/>
    <n v="2380"/>
  </r>
  <r>
    <x v="5"/>
    <x v="4"/>
    <x v="0"/>
    <x v="0"/>
    <n v="2501"/>
  </r>
  <r>
    <x v="6"/>
    <x v="4"/>
    <x v="0"/>
    <x v="0"/>
    <n v="5015"/>
  </r>
  <r>
    <x v="7"/>
    <x v="4"/>
    <x v="0"/>
    <x v="0"/>
    <n v="796"/>
  </r>
  <r>
    <x v="8"/>
    <x v="4"/>
    <x v="0"/>
    <x v="0"/>
    <n v="916"/>
  </r>
  <r>
    <x v="9"/>
    <x v="4"/>
    <x v="0"/>
    <x v="0"/>
    <n v="1316"/>
  </r>
  <r>
    <x v="10"/>
    <x v="4"/>
    <x v="0"/>
    <x v="0"/>
    <n v="1727"/>
  </r>
  <r>
    <x v="11"/>
    <x v="4"/>
    <x v="0"/>
    <x v="0"/>
    <n v="906"/>
  </r>
  <r>
    <x v="12"/>
    <x v="4"/>
    <x v="0"/>
    <x v="0"/>
    <n v="996"/>
  </r>
  <r>
    <x v="13"/>
    <x v="4"/>
    <x v="0"/>
    <x v="0"/>
    <n v="1402"/>
  </r>
  <r>
    <x v="14"/>
    <x v="4"/>
    <x v="0"/>
    <x v="0"/>
    <n v="4167"/>
  </r>
  <r>
    <x v="0"/>
    <x v="4"/>
    <x v="1"/>
    <x v="0"/>
    <n v="1646"/>
  </r>
  <r>
    <x v="1"/>
    <x v="4"/>
    <x v="1"/>
    <x v="0"/>
    <n v="1792"/>
  </r>
  <r>
    <x v="2"/>
    <x v="4"/>
    <x v="1"/>
    <x v="0"/>
    <n v="3187"/>
  </r>
  <r>
    <x v="3"/>
    <x v="4"/>
    <x v="1"/>
    <x v="0"/>
    <n v="9397"/>
  </r>
  <r>
    <x v="4"/>
    <x v="4"/>
    <x v="1"/>
    <x v="0"/>
    <n v="3256"/>
  </r>
  <r>
    <x v="5"/>
    <x v="4"/>
    <x v="1"/>
    <x v="0"/>
    <n v="3169"/>
  </r>
  <r>
    <x v="6"/>
    <x v="4"/>
    <x v="1"/>
    <x v="0"/>
    <n v="6665"/>
  </r>
  <r>
    <x v="7"/>
    <x v="4"/>
    <x v="1"/>
    <x v="0"/>
    <n v="938"/>
  </r>
  <r>
    <x v="8"/>
    <x v="4"/>
    <x v="1"/>
    <x v="0"/>
    <n v="1070"/>
  </r>
  <r>
    <x v="9"/>
    <x v="4"/>
    <x v="1"/>
    <x v="0"/>
    <n v="1429"/>
  </r>
  <r>
    <x v="10"/>
    <x v="4"/>
    <x v="1"/>
    <x v="0"/>
    <n v="1999"/>
  </r>
  <r>
    <x v="11"/>
    <x v="4"/>
    <x v="1"/>
    <x v="0"/>
    <n v="1034"/>
  </r>
  <r>
    <x v="12"/>
    <x v="4"/>
    <x v="1"/>
    <x v="0"/>
    <n v="1087"/>
  </r>
  <r>
    <x v="13"/>
    <x v="4"/>
    <x v="1"/>
    <x v="0"/>
    <n v="1584"/>
  </r>
  <r>
    <x v="14"/>
    <x v="4"/>
    <x v="1"/>
    <x v="0"/>
    <n v="5961"/>
  </r>
  <r>
    <x v="0"/>
    <x v="0"/>
    <x v="0"/>
    <x v="1"/>
    <n v="1220"/>
  </r>
  <r>
    <x v="1"/>
    <x v="0"/>
    <x v="0"/>
    <x v="1"/>
    <n v="2153"/>
  </r>
  <r>
    <x v="2"/>
    <x v="0"/>
    <x v="0"/>
    <x v="1"/>
    <n v="2789"/>
  </r>
  <r>
    <x v="3"/>
    <x v="0"/>
    <x v="0"/>
    <x v="1"/>
    <n v="9884"/>
  </r>
  <r>
    <x v="4"/>
    <x v="0"/>
    <x v="0"/>
    <x v="1"/>
    <n v="2334"/>
  </r>
  <r>
    <x v="5"/>
    <x v="0"/>
    <x v="0"/>
    <x v="1"/>
    <n v="2451"/>
  </r>
  <r>
    <x v="6"/>
    <x v="0"/>
    <x v="0"/>
    <x v="1"/>
    <n v="6346"/>
  </r>
  <r>
    <x v="7"/>
    <x v="0"/>
    <x v="0"/>
    <x v="1"/>
    <n v="733"/>
  </r>
  <r>
    <x v="8"/>
    <x v="0"/>
    <x v="0"/>
    <x v="1"/>
    <n v="934"/>
  </r>
  <r>
    <x v="9"/>
    <x v="0"/>
    <x v="0"/>
    <x v="1"/>
    <n v="1856"/>
  </r>
  <r>
    <x v="10"/>
    <x v="0"/>
    <x v="0"/>
    <x v="1"/>
    <n v="1623"/>
  </r>
  <r>
    <x v="11"/>
    <x v="0"/>
    <x v="0"/>
    <x v="1"/>
    <n v="1171"/>
  </r>
  <r>
    <x v="12"/>
    <x v="0"/>
    <x v="0"/>
    <x v="1"/>
    <n v="955"/>
  </r>
  <r>
    <x v="13"/>
    <x v="0"/>
    <x v="0"/>
    <x v="1"/>
    <n v="1193"/>
  </r>
  <r>
    <x v="14"/>
    <x v="0"/>
    <x v="0"/>
    <x v="1"/>
    <n v="6315"/>
  </r>
  <r>
    <x v="0"/>
    <x v="0"/>
    <x v="1"/>
    <x v="1"/>
    <n v="1158"/>
  </r>
  <r>
    <x v="1"/>
    <x v="0"/>
    <x v="1"/>
    <x v="1"/>
    <n v="1944"/>
  </r>
  <r>
    <x v="2"/>
    <x v="0"/>
    <x v="1"/>
    <x v="1"/>
    <n v="2731"/>
  </r>
  <r>
    <x v="3"/>
    <x v="0"/>
    <x v="1"/>
    <x v="1"/>
    <n v="9305"/>
  </r>
  <r>
    <x v="4"/>
    <x v="0"/>
    <x v="1"/>
    <x v="1"/>
    <n v="2187"/>
  </r>
  <r>
    <x v="5"/>
    <x v="0"/>
    <x v="1"/>
    <x v="1"/>
    <n v="2397"/>
  </r>
  <r>
    <x v="6"/>
    <x v="0"/>
    <x v="1"/>
    <x v="1"/>
    <n v="5991"/>
  </r>
  <r>
    <x v="7"/>
    <x v="0"/>
    <x v="1"/>
    <x v="1"/>
    <n v="671"/>
  </r>
  <r>
    <x v="8"/>
    <x v="0"/>
    <x v="1"/>
    <x v="1"/>
    <n v="836"/>
  </r>
  <r>
    <x v="9"/>
    <x v="0"/>
    <x v="1"/>
    <x v="1"/>
    <n v="1766"/>
  </r>
  <r>
    <x v="10"/>
    <x v="0"/>
    <x v="1"/>
    <x v="1"/>
    <n v="1504"/>
  </r>
  <r>
    <x v="11"/>
    <x v="0"/>
    <x v="1"/>
    <x v="1"/>
    <n v="1107"/>
  </r>
  <r>
    <x v="12"/>
    <x v="0"/>
    <x v="1"/>
    <x v="1"/>
    <n v="912"/>
  </r>
  <r>
    <x v="13"/>
    <x v="0"/>
    <x v="1"/>
    <x v="1"/>
    <n v="1113"/>
  </r>
  <r>
    <x v="14"/>
    <x v="0"/>
    <x v="1"/>
    <x v="1"/>
    <n v="5953"/>
  </r>
  <r>
    <x v="0"/>
    <x v="1"/>
    <x v="0"/>
    <x v="1"/>
    <n v="677"/>
  </r>
  <r>
    <x v="1"/>
    <x v="1"/>
    <x v="0"/>
    <x v="1"/>
    <n v="1278"/>
  </r>
  <r>
    <x v="2"/>
    <x v="1"/>
    <x v="0"/>
    <x v="1"/>
    <n v="2002"/>
  </r>
  <r>
    <x v="3"/>
    <x v="1"/>
    <x v="0"/>
    <x v="1"/>
    <n v="7695"/>
  </r>
  <r>
    <x v="4"/>
    <x v="1"/>
    <x v="0"/>
    <x v="1"/>
    <n v="1379"/>
  </r>
  <r>
    <x v="5"/>
    <x v="1"/>
    <x v="0"/>
    <x v="1"/>
    <n v="1457"/>
  </r>
  <r>
    <x v="6"/>
    <x v="1"/>
    <x v="0"/>
    <x v="1"/>
    <n v="4050"/>
  </r>
  <r>
    <x v="7"/>
    <x v="1"/>
    <x v="0"/>
    <x v="1"/>
    <n v="389"/>
  </r>
  <r>
    <x v="8"/>
    <x v="1"/>
    <x v="0"/>
    <x v="1"/>
    <n v="471"/>
  </r>
  <r>
    <x v="9"/>
    <x v="1"/>
    <x v="0"/>
    <x v="1"/>
    <n v="891"/>
  </r>
  <r>
    <x v="10"/>
    <x v="1"/>
    <x v="0"/>
    <x v="1"/>
    <n v="892"/>
  </r>
  <r>
    <x v="11"/>
    <x v="1"/>
    <x v="0"/>
    <x v="1"/>
    <n v="733"/>
  </r>
  <r>
    <x v="12"/>
    <x v="1"/>
    <x v="0"/>
    <x v="1"/>
    <n v="470"/>
  </r>
  <r>
    <x v="13"/>
    <x v="1"/>
    <x v="0"/>
    <x v="1"/>
    <n v="799"/>
  </r>
  <r>
    <x v="14"/>
    <x v="1"/>
    <x v="0"/>
    <x v="1"/>
    <n v="5068"/>
  </r>
  <r>
    <x v="0"/>
    <x v="1"/>
    <x v="1"/>
    <x v="1"/>
    <n v="652"/>
  </r>
  <r>
    <x v="1"/>
    <x v="1"/>
    <x v="1"/>
    <x v="1"/>
    <n v="1177"/>
  </r>
  <r>
    <x v="2"/>
    <x v="1"/>
    <x v="1"/>
    <x v="1"/>
    <n v="1876"/>
  </r>
  <r>
    <x v="3"/>
    <x v="1"/>
    <x v="1"/>
    <x v="1"/>
    <n v="7145"/>
  </r>
  <r>
    <x v="4"/>
    <x v="1"/>
    <x v="1"/>
    <x v="1"/>
    <n v="1279"/>
  </r>
  <r>
    <x v="5"/>
    <x v="1"/>
    <x v="1"/>
    <x v="1"/>
    <n v="1208"/>
  </r>
  <r>
    <x v="6"/>
    <x v="1"/>
    <x v="1"/>
    <x v="1"/>
    <n v="3498"/>
  </r>
  <r>
    <x v="7"/>
    <x v="1"/>
    <x v="1"/>
    <x v="1"/>
    <n v="360"/>
  </r>
  <r>
    <x v="8"/>
    <x v="1"/>
    <x v="1"/>
    <x v="1"/>
    <n v="436"/>
  </r>
  <r>
    <x v="9"/>
    <x v="1"/>
    <x v="1"/>
    <x v="1"/>
    <n v="789"/>
  </r>
  <r>
    <x v="10"/>
    <x v="1"/>
    <x v="1"/>
    <x v="1"/>
    <n v="744"/>
  </r>
  <r>
    <x v="11"/>
    <x v="1"/>
    <x v="1"/>
    <x v="1"/>
    <n v="680"/>
  </r>
  <r>
    <x v="12"/>
    <x v="1"/>
    <x v="1"/>
    <x v="1"/>
    <n v="412"/>
  </r>
  <r>
    <x v="13"/>
    <x v="1"/>
    <x v="1"/>
    <x v="1"/>
    <n v="656"/>
  </r>
  <r>
    <x v="14"/>
    <x v="1"/>
    <x v="1"/>
    <x v="1"/>
    <n v="4960"/>
  </r>
  <r>
    <x v="0"/>
    <x v="2"/>
    <x v="0"/>
    <x v="1"/>
    <n v="1154"/>
  </r>
  <r>
    <x v="1"/>
    <x v="2"/>
    <x v="0"/>
    <x v="1"/>
    <n v="1928"/>
  </r>
  <r>
    <x v="2"/>
    <x v="2"/>
    <x v="0"/>
    <x v="1"/>
    <n v="2375"/>
  </r>
  <r>
    <x v="3"/>
    <x v="2"/>
    <x v="0"/>
    <x v="1"/>
    <n v="9835"/>
  </r>
  <r>
    <x v="4"/>
    <x v="2"/>
    <x v="0"/>
    <x v="1"/>
    <n v="2116"/>
  </r>
  <r>
    <x v="5"/>
    <x v="2"/>
    <x v="0"/>
    <x v="1"/>
    <n v="2194"/>
  </r>
  <r>
    <x v="6"/>
    <x v="2"/>
    <x v="0"/>
    <x v="1"/>
    <n v="5539"/>
  </r>
  <r>
    <x v="7"/>
    <x v="2"/>
    <x v="0"/>
    <x v="1"/>
    <n v="614"/>
  </r>
  <r>
    <x v="8"/>
    <x v="2"/>
    <x v="0"/>
    <x v="1"/>
    <n v="735"/>
  </r>
  <r>
    <x v="9"/>
    <x v="2"/>
    <x v="0"/>
    <x v="1"/>
    <n v="1501"/>
  </r>
  <r>
    <x v="10"/>
    <x v="2"/>
    <x v="0"/>
    <x v="1"/>
    <n v="1374"/>
  </r>
  <r>
    <x v="11"/>
    <x v="2"/>
    <x v="0"/>
    <x v="1"/>
    <n v="1108"/>
  </r>
  <r>
    <x v="12"/>
    <x v="2"/>
    <x v="0"/>
    <x v="1"/>
    <n v="792"/>
  </r>
  <r>
    <x v="13"/>
    <x v="2"/>
    <x v="0"/>
    <x v="1"/>
    <n v="1096"/>
  </r>
  <r>
    <x v="14"/>
    <x v="2"/>
    <x v="0"/>
    <x v="1"/>
    <n v="6137"/>
  </r>
  <r>
    <x v="0"/>
    <x v="2"/>
    <x v="1"/>
    <x v="1"/>
    <n v="1034"/>
  </r>
  <r>
    <x v="1"/>
    <x v="2"/>
    <x v="1"/>
    <x v="1"/>
    <n v="1828"/>
  </r>
  <r>
    <x v="2"/>
    <x v="2"/>
    <x v="1"/>
    <x v="1"/>
    <n v="2336"/>
  </r>
  <r>
    <x v="3"/>
    <x v="2"/>
    <x v="1"/>
    <x v="1"/>
    <n v="9231"/>
  </r>
  <r>
    <x v="4"/>
    <x v="2"/>
    <x v="1"/>
    <x v="1"/>
    <n v="1915"/>
  </r>
  <r>
    <x v="5"/>
    <x v="2"/>
    <x v="1"/>
    <x v="1"/>
    <n v="2063"/>
  </r>
  <r>
    <x v="6"/>
    <x v="2"/>
    <x v="1"/>
    <x v="1"/>
    <n v="5104"/>
  </r>
  <r>
    <x v="7"/>
    <x v="2"/>
    <x v="1"/>
    <x v="1"/>
    <n v="541"/>
  </r>
  <r>
    <x v="8"/>
    <x v="2"/>
    <x v="1"/>
    <x v="1"/>
    <n v="685"/>
  </r>
  <r>
    <x v="9"/>
    <x v="2"/>
    <x v="1"/>
    <x v="1"/>
    <n v="1408"/>
  </r>
  <r>
    <x v="10"/>
    <x v="2"/>
    <x v="1"/>
    <x v="1"/>
    <n v="1212"/>
  </r>
  <r>
    <x v="11"/>
    <x v="2"/>
    <x v="1"/>
    <x v="1"/>
    <n v="1051"/>
  </r>
  <r>
    <x v="12"/>
    <x v="2"/>
    <x v="1"/>
    <x v="1"/>
    <n v="749"/>
  </r>
  <r>
    <x v="13"/>
    <x v="2"/>
    <x v="1"/>
    <x v="1"/>
    <n v="1011"/>
  </r>
  <r>
    <x v="14"/>
    <x v="2"/>
    <x v="1"/>
    <x v="1"/>
    <n v="6002"/>
  </r>
  <r>
    <x v="0"/>
    <x v="3"/>
    <x v="0"/>
    <x v="1"/>
    <n v="1502"/>
  </r>
  <r>
    <x v="1"/>
    <x v="3"/>
    <x v="0"/>
    <x v="1"/>
    <n v="2560"/>
  </r>
  <r>
    <x v="2"/>
    <x v="3"/>
    <x v="0"/>
    <x v="1"/>
    <n v="3638"/>
  </r>
  <r>
    <x v="3"/>
    <x v="3"/>
    <x v="0"/>
    <x v="1"/>
    <n v="12393"/>
  </r>
  <r>
    <x v="4"/>
    <x v="3"/>
    <x v="0"/>
    <x v="1"/>
    <n v="3103"/>
  </r>
  <r>
    <x v="5"/>
    <x v="3"/>
    <x v="0"/>
    <x v="1"/>
    <n v="2987"/>
  </r>
  <r>
    <x v="6"/>
    <x v="3"/>
    <x v="0"/>
    <x v="1"/>
    <n v="7648"/>
  </r>
  <r>
    <x v="7"/>
    <x v="3"/>
    <x v="0"/>
    <x v="1"/>
    <n v="895"/>
  </r>
  <r>
    <x v="8"/>
    <x v="3"/>
    <x v="0"/>
    <x v="1"/>
    <n v="1096"/>
  </r>
  <r>
    <x v="9"/>
    <x v="3"/>
    <x v="0"/>
    <x v="1"/>
    <n v="1949"/>
  </r>
  <r>
    <x v="10"/>
    <x v="3"/>
    <x v="0"/>
    <x v="1"/>
    <n v="2031"/>
  </r>
  <r>
    <x v="11"/>
    <x v="3"/>
    <x v="0"/>
    <x v="1"/>
    <n v="1202"/>
  </r>
  <r>
    <x v="12"/>
    <x v="3"/>
    <x v="0"/>
    <x v="1"/>
    <n v="1112"/>
  </r>
  <r>
    <x v="13"/>
    <x v="3"/>
    <x v="0"/>
    <x v="1"/>
    <n v="1614"/>
  </r>
  <r>
    <x v="14"/>
    <x v="3"/>
    <x v="0"/>
    <x v="1"/>
    <n v="7106"/>
  </r>
  <r>
    <x v="0"/>
    <x v="3"/>
    <x v="1"/>
    <x v="1"/>
    <n v="1399"/>
  </r>
  <r>
    <x v="1"/>
    <x v="3"/>
    <x v="1"/>
    <x v="1"/>
    <n v="2388"/>
  </r>
  <r>
    <x v="2"/>
    <x v="3"/>
    <x v="1"/>
    <x v="1"/>
    <n v="3609"/>
  </r>
  <r>
    <x v="3"/>
    <x v="3"/>
    <x v="1"/>
    <x v="1"/>
    <n v="12227"/>
  </r>
  <r>
    <x v="4"/>
    <x v="3"/>
    <x v="1"/>
    <x v="1"/>
    <n v="2857"/>
  </r>
  <r>
    <x v="5"/>
    <x v="3"/>
    <x v="1"/>
    <x v="1"/>
    <n v="2888"/>
  </r>
  <r>
    <x v="6"/>
    <x v="3"/>
    <x v="1"/>
    <x v="1"/>
    <n v="7242"/>
  </r>
  <r>
    <x v="7"/>
    <x v="3"/>
    <x v="1"/>
    <x v="1"/>
    <n v="810"/>
  </r>
  <r>
    <x v="8"/>
    <x v="3"/>
    <x v="1"/>
    <x v="1"/>
    <n v="950"/>
  </r>
  <r>
    <x v="9"/>
    <x v="3"/>
    <x v="1"/>
    <x v="1"/>
    <n v="1722"/>
  </r>
  <r>
    <x v="10"/>
    <x v="3"/>
    <x v="1"/>
    <x v="1"/>
    <n v="1831"/>
  </r>
  <r>
    <x v="11"/>
    <x v="3"/>
    <x v="1"/>
    <x v="1"/>
    <n v="1071"/>
  </r>
  <r>
    <x v="12"/>
    <x v="3"/>
    <x v="1"/>
    <x v="1"/>
    <n v="1003"/>
  </r>
  <r>
    <x v="13"/>
    <x v="3"/>
    <x v="1"/>
    <x v="1"/>
    <n v="1471"/>
  </r>
  <r>
    <x v="14"/>
    <x v="3"/>
    <x v="1"/>
    <x v="1"/>
    <n v="7340"/>
  </r>
  <r>
    <x v="0"/>
    <x v="4"/>
    <x v="0"/>
    <x v="1"/>
    <n v="1339"/>
  </r>
  <r>
    <x v="1"/>
    <x v="4"/>
    <x v="0"/>
    <x v="1"/>
    <n v="1420"/>
  </r>
  <r>
    <x v="2"/>
    <x v="4"/>
    <x v="0"/>
    <x v="1"/>
    <n v="2226"/>
  </r>
  <r>
    <x v="3"/>
    <x v="4"/>
    <x v="0"/>
    <x v="1"/>
    <n v="7180"/>
  </r>
  <r>
    <x v="4"/>
    <x v="4"/>
    <x v="0"/>
    <x v="1"/>
    <n v="2338"/>
  </r>
  <r>
    <x v="5"/>
    <x v="4"/>
    <x v="0"/>
    <x v="1"/>
    <n v="2446"/>
  </r>
  <r>
    <x v="6"/>
    <x v="4"/>
    <x v="0"/>
    <x v="1"/>
    <n v="4966"/>
  </r>
  <r>
    <x v="7"/>
    <x v="4"/>
    <x v="0"/>
    <x v="1"/>
    <n v="791"/>
  </r>
  <r>
    <x v="8"/>
    <x v="4"/>
    <x v="0"/>
    <x v="1"/>
    <n v="893"/>
  </r>
  <r>
    <x v="9"/>
    <x v="4"/>
    <x v="0"/>
    <x v="1"/>
    <n v="1278"/>
  </r>
  <r>
    <x v="10"/>
    <x v="4"/>
    <x v="0"/>
    <x v="1"/>
    <n v="1685"/>
  </r>
  <r>
    <x v="11"/>
    <x v="4"/>
    <x v="0"/>
    <x v="1"/>
    <n v="877"/>
  </r>
  <r>
    <x v="12"/>
    <x v="4"/>
    <x v="0"/>
    <x v="1"/>
    <n v="980"/>
  </r>
  <r>
    <x v="13"/>
    <x v="4"/>
    <x v="0"/>
    <x v="1"/>
    <n v="1373"/>
  </r>
  <r>
    <x v="14"/>
    <x v="4"/>
    <x v="0"/>
    <x v="1"/>
    <n v="4183"/>
  </r>
  <r>
    <x v="0"/>
    <x v="4"/>
    <x v="1"/>
    <x v="1"/>
    <n v="1625"/>
  </r>
  <r>
    <x v="1"/>
    <x v="4"/>
    <x v="1"/>
    <x v="1"/>
    <n v="1795"/>
  </r>
  <r>
    <x v="2"/>
    <x v="4"/>
    <x v="1"/>
    <x v="1"/>
    <n v="3151"/>
  </r>
  <r>
    <x v="3"/>
    <x v="4"/>
    <x v="1"/>
    <x v="1"/>
    <n v="9405"/>
  </r>
  <r>
    <x v="4"/>
    <x v="4"/>
    <x v="1"/>
    <x v="1"/>
    <n v="3175"/>
  </r>
  <r>
    <x v="5"/>
    <x v="4"/>
    <x v="1"/>
    <x v="1"/>
    <n v="3133"/>
  </r>
  <r>
    <x v="6"/>
    <x v="4"/>
    <x v="1"/>
    <x v="1"/>
    <n v="6661"/>
  </r>
  <r>
    <x v="7"/>
    <x v="4"/>
    <x v="1"/>
    <x v="1"/>
    <n v="912"/>
  </r>
  <r>
    <x v="8"/>
    <x v="4"/>
    <x v="1"/>
    <x v="1"/>
    <n v="1040"/>
  </r>
  <r>
    <x v="9"/>
    <x v="4"/>
    <x v="1"/>
    <x v="1"/>
    <n v="1405"/>
  </r>
  <r>
    <x v="10"/>
    <x v="4"/>
    <x v="1"/>
    <x v="1"/>
    <n v="1950"/>
  </r>
  <r>
    <x v="11"/>
    <x v="4"/>
    <x v="1"/>
    <x v="1"/>
    <n v="1026"/>
  </r>
  <r>
    <x v="12"/>
    <x v="4"/>
    <x v="1"/>
    <x v="1"/>
    <n v="1083"/>
  </r>
  <r>
    <x v="13"/>
    <x v="4"/>
    <x v="1"/>
    <x v="1"/>
    <n v="1564"/>
  </r>
  <r>
    <x v="14"/>
    <x v="4"/>
    <x v="1"/>
    <x v="1"/>
    <n v="5976"/>
  </r>
  <r>
    <x v="0"/>
    <x v="0"/>
    <x v="0"/>
    <x v="2"/>
    <n v="1199"/>
  </r>
  <r>
    <x v="1"/>
    <x v="0"/>
    <x v="0"/>
    <x v="2"/>
    <n v="2134"/>
  </r>
  <r>
    <x v="2"/>
    <x v="0"/>
    <x v="0"/>
    <x v="2"/>
    <n v="2708"/>
  </r>
  <r>
    <x v="3"/>
    <x v="0"/>
    <x v="0"/>
    <x v="2"/>
    <n v="9770"/>
  </r>
  <r>
    <x v="4"/>
    <x v="0"/>
    <x v="0"/>
    <x v="2"/>
    <n v="2258"/>
  </r>
  <r>
    <x v="5"/>
    <x v="0"/>
    <x v="0"/>
    <x v="2"/>
    <n v="2397"/>
  </r>
  <r>
    <x v="6"/>
    <x v="0"/>
    <x v="0"/>
    <x v="2"/>
    <n v="6232"/>
  </r>
  <r>
    <x v="7"/>
    <x v="0"/>
    <x v="0"/>
    <x v="2"/>
    <n v="708"/>
  </r>
  <r>
    <x v="8"/>
    <x v="0"/>
    <x v="0"/>
    <x v="2"/>
    <n v="923"/>
  </r>
  <r>
    <x v="9"/>
    <x v="0"/>
    <x v="0"/>
    <x v="2"/>
    <n v="1813"/>
  </r>
  <r>
    <x v="10"/>
    <x v="0"/>
    <x v="0"/>
    <x v="2"/>
    <n v="1589"/>
  </r>
  <r>
    <x v="11"/>
    <x v="0"/>
    <x v="0"/>
    <x v="2"/>
    <n v="1172"/>
  </r>
  <r>
    <x v="12"/>
    <x v="0"/>
    <x v="0"/>
    <x v="2"/>
    <n v="950"/>
  </r>
  <r>
    <x v="13"/>
    <x v="0"/>
    <x v="0"/>
    <x v="2"/>
    <n v="1180"/>
  </r>
  <r>
    <x v="14"/>
    <x v="0"/>
    <x v="0"/>
    <x v="2"/>
    <n v="6220"/>
  </r>
  <r>
    <x v="0"/>
    <x v="0"/>
    <x v="1"/>
    <x v="2"/>
    <n v="1140"/>
  </r>
  <r>
    <x v="1"/>
    <x v="0"/>
    <x v="1"/>
    <x v="2"/>
    <n v="1925"/>
  </r>
  <r>
    <x v="2"/>
    <x v="0"/>
    <x v="1"/>
    <x v="2"/>
    <n v="2650"/>
  </r>
  <r>
    <x v="3"/>
    <x v="0"/>
    <x v="1"/>
    <x v="2"/>
    <n v="9205"/>
  </r>
  <r>
    <x v="4"/>
    <x v="0"/>
    <x v="1"/>
    <x v="2"/>
    <n v="2135"/>
  </r>
  <r>
    <x v="5"/>
    <x v="0"/>
    <x v="1"/>
    <x v="2"/>
    <n v="2330"/>
  </r>
  <r>
    <x v="6"/>
    <x v="0"/>
    <x v="1"/>
    <x v="2"/>
    <n v="5903"/>
  </r>
  <r>
    <x v="7"/>
    <x v="0"/>
    <x v="1"/>
    <x v="2"/>
    <n v="658"/>
  </r>
  <r>
    <x v="8"/>
    <x v="0"/>
    <x v="1"/>
    <x v="2"/>
    <n v="804"/>
  </r>
  <r>
    <x v="9"/>
    <x v="0"/>
    <x v="1"/>
    <x v="2"/>
    <n v="1749"/>
  </r>
  <r>
    <x v="10"/>
    <x v="0"/>
    <x v="1"/>
    <x v="2"/>
    <n v="1483"/>
  </r>
  <r>
    <x v="11"/>
    <x v="0"/>
    <x v="1"/>
    <x v="2"/>
    <n v="1087"/>
  </r>
  <r>
    <x v="12"/>
    <x v="0"/>
    <x v="1"/>
    <x v="2"/>
    <n v="917"/>
  </r>
  <r>
    <x v="13"/>
    <x v="0"/>
    <x v="1"/>
    <x v="2"/>
    <n v="1089"/>
  </r>
  <r>
    <x v="14"/>
    <x v="0"/>
    <x v="1"/>
    <x v="2"/>
    <n v="5869"/>
  </r>
  <r>
    <x v="0"/>
    <x v="1"/>
    <x v="0"/>
    <x v="2"/>
    <n v="637"/>
  </r>
  <r>
    <x v="1"/>
    <x v="1"/>
    <x v="0"/>
    <x v="2"/>
    <n v="1202"/>
  </r>
  <r>
    <x v="2"/>
    <x v="1"/>
    <x v="0"/>
    <x v="2"/>
    <n v="1952"/>
  </r>
  <r>
    <x v="3"/>
    <x v="1"/>
    <x v="0"/>
    <x v="2"/>
    <n v="7550"/>
  </r>
  <r>
    <x v="4"/>
    <x v="1"/>
    <x v="0"/>
    <x v="2"/>
    <n v="1331"/>
  </r>
  <r>
    <x v="5"/>
    <x v="1"/>
    <x v="0"/>
    <x v="2"/>
    <n v="1357"/>
  </r>
  <r>
    <x v="6"/>
    <x v="1"/>
    <x v="0"/>
    <x v="2"/>
    <n v="3947"/>
  </r>
  <r>
    <x v="7"/>
    <x v="1"/>
    <x v="0"/>
    <x v="2"/>
    <n v="395"/>
  </r>
  <r>
    <x v="8"/>
    <x v="1"/>
    <x v="0"/>
    <x v="2"/>
    <n v="453"/>
  </r>
  <r>
    <x v="9"/>
    <x v="1"/>
    <x v="0"/>
    <x v="2"/>
    <n v="866"/>
  </r>
  <r>
    <x v="10"/>
    <x v="1"/>
    <x v="0"/>
    <x v="2"/>
    <n v="835"/>
  </r>
  <r>
    <x v="11"/>
    <x v="1"/>
    <x v="0"/>
    <x v="2"/>
    <n v="686"/>
  </r>
  <r>
    <x v="12"/>
    <x v="1"/>
    <x v="0"/>
    <x v="2"/>
    <n v="444"/>
  </r>
  <r>
    <x v="13"/>
    <x v="1"/>
    <x v="0"/>
    <x v="2"/>
    <n v="799"/>
  </r>
  <r>
    <x v="14"/>
    <x v="1"/>
    <x v="0"/>
    <x v="2"/>
    <n v="4970"/>
  </r>
  <r>
    <x v="0"/>
    <x v="1"/>
    <x v="1"/>
    <x v="2"/>
    <n v="614"/>
  </r>
  <r>
    <x v="1"/>
    <x v="1"/>
    <x v="1"/>
    <x v="2"/>
    <n v="1116"/>
  </r>
  <r>
    <x v="2"/>
    <x v="1"/>
    <x v="1"/>
    <x v="2"/>
    <n v="1799"/>
  </r>
  <r>
    <x v="3"/>
    <x v="1"/>
    <x v="1"/>
    <x v="2"/>
    <n v="6929"/>
  </r>
  <r>
    <x v="4"/>
    <x v="1"/>
    <x v="1"/>
    <x v="2"/>
    <n v="1207"/>
  </r>
  <r>
    <x v="5"/>
    <x v="1"/>
    <x v="1"/>
    <x v="2"/>
    <n v="1176"/>
  </r>
  <r>
    <x v="6"/>
    <x v="1"/>
    <x v="1"/>
    <x v="2"/>
    <n v="3419"/>
  </r>
  <r>
    <x v="7"/>
    <x v="1"/>
    <x v="1"/>
    <x v="2"/>
    <n v="363"/>
  </r>
  <r>
    <x v="8"/>
    <x v="1"/>
    <x v="1"/>
    <x v="2"/>
    <n v="434"/>
  </r>
  <r>
    <x v="9"/>
    <x v="1"/>
    <x v="1"/>
    <x v="2"/>
    <n v="759"/>
  </r>
  <r>
    <x v="10"/>
    <x v="1"/>
    <x v="1"/>
    <x v="2"/>
    <n v="708"/>
  </r>
  <r>
    <x v="11"/>
    <x v="1"/>
    <x v="1"/>
    <x v="2"/>
    <n v="652"/>
  </r>
  <r>
    <x v="12"/>
    <x v="1"/>
    <x v="1"/>
    <x v="2"/>
    <n v="399"/>
  </r>
  <r>
    <x v="13"/>
    <x v="1"/>
    <x v="1"/>
    <x v="2"/>
    <n v="640"/>
  </r>
  <r>
    <x v="14"/>
    <x v="1"/>
    <x v="1"/>
    <x v="2"/>
    <n v="4884"/>
  </r>
  <r>
    <x v="0"/>
    <x v="2"/>
    <x v="0"/>
    <x v="2"/>
    <n v="1136"/>
  </r>
  <r>
    <x v="1"/>
    <x v="2"/>
    <x v="0"/>
    <x v="2"/>
    <n v="1941"/>
  </r>
  <r>
    <x v="2"/>
    <x v="2"/>
    <x v="0"/>
    <x v="2"/>
    <n v="2303"/>
  </r>
  <r>
    <x v="3"/>
    <x v="2"/>
    <x v="0"/>
    <x v="2"/>
    <n v="9800"/>
  </r>
  <r>
    <x v="4"/>
    <x v="2"/>
    <x v="0"/>
    <x v="2"/>
    <n v="2054"/>
  </r>
  <r>
    <x v="5"/>
    <x v="2"/>
    <x v="0"/>
    <x v="2"/>
    <n v="2141"/>
  </r>
  <r>
    <x v="6"/>
    <x v="2"/>
    <x v="0"/>
    <x v="2"/>
    <n v="5445"/>
  </r>
  <r>
    <x v="7"/>
    <x v="2"/>
    <x v="0"/>
    <x v="2"/>
    <n v="612"/>
  </r>
  <r>
    <x v="8"/>
    <x v="2"/>
    <x v="0"/>
    <x v="2"/>
    <n v="724"/>
  </r>
  <r>
    <x v="9"/>
    <x v="2"/>
    <x v="0"/>
    <x v="2"/>
    <n v="1458"/>
  </r>
  <r>
    <x v="10"/>
    <x v="2"/>
    <x v="0"/>
    <x v="2"/>
    <n v="1319"/>
  </r>
  <r>
    <x v="11"/>
    <x v="2"/>
    <x v="0"/>
    <x v="2"/>
    <n v="1095"/>
  </r>
  <r>
    <x v="12"/>
    <x v="2"/>
    <x v="0"/>
    <x v="2"/>
    <n v="803"/>
  </r>
  <r>
    <x v="13"/>
    <x v="2"/>
    <x v="0"/>
    <x v="2"/>
    <n v="1088"/>
  </r>
  <r>
    <x v="14"/>
    <x v="2"/>
    <x v="0"/>
    <x v="2"/>
    <n v="6061"/>
  </r>
  <r>
    <x v="0"/>
    <x v="2"/>
    <x v="1"/>
    <x v="2"/>
    <n v="1023"/>
  </r>
  <r>
    <x v="1"/>
    <x v="2"/>
    <x v="1"/>
    <x v="2"/>
    <n v="1816"/>
  </r>
  <r>
    <x v="2"/>
    <x v="2"/>
    <x v="1"/>
    <x v="2"/>
    <n v="2265"/>
  </r>
  <r>
    <x v="3"/>
    <x v="2"/>
    <x v="1"/>
    <x v="2"/>
    <n v="9222"/>
  </r>
  <r>
    <x v="4"/>
    <x v="2"/>
    <x v="1"/>
    <x v="2"/>
    <n v="1869"/>
  </r>
  <r>
    <x v="5"/>
    <x v="2"/>
    <x v="1"/>
    <x v="2"/>
    <n v="1985"/>
  </r>
  <r>
    <x v="6"/>
    <x v="2"/>
    <x v="1"/>
    <x v="2"/>
    <n v="5028"/>
  </r>
  <r>
    <x v="7"/>
    <x v="2"/>
    <x v="1"/>
    <x v="2"/>
    <n v="532"/>
  </r>
  <r>
    <x v="8"/>
    <x v="2"/>
    <x v="1"/>
    <x v="2"/>
    <n v="670"/>
  </r>
  <r>
    <x v="9"/>
    <x v="2"/>
    <x v="1"/>
    <x v="2"/>
    <n v="1383"/>
  </r>
  <r>
    <x v="10"/>
    <x v="2"/>
    <x v="1"/>
    <x v="2"/>
    <n v="1177"/>
  </r>
  <r>
    <x v="11"/>
    <x v="2"/>
    <x v="1"/>
    <x v="2"/>
    <n v="1048"/>
  </r>
  <r>
    <x v="12"/>
    <x v="2"/>
    <x v="1"/>
    <x v="2"/>
    <n v="731"/>
  </r>
  <r>
    <x v="13"/>
    <x v="2"/>
    <x v="1"/>
    <x v="2"/>
    <n v="984"/>
  </r>
  <r>
    <x v="14"/>
    <x v="2"/>
    <x v="1"/>
    <x v="2"/>
    <n v="5896"/>
  </r>
  <r>
    <x v="0"/>
    <x v="3"/>
    <x v="0"/>
    <x v="2"/>
    <n v="1505"/>
  </r>
  <r>
    <x v="1"/>
    <x v="3"/>
    <x v="0"/>
    <x v="2"/>
    <n v="2553"/>
  </r>
  <r>
    <x v="2"/>
    <x v="3"/>
    <x v="0"/>
    <x v="2"/>
    <n v="3645"/>
  </r>
  <r>
    <x v="3"/>
    <x v="3"/>
    <x v="0"/>
    <x v="2"/>
    <n v="12471"/>
  </r>
  <r>
    <x v="4"/>
    <x v="3"/>
    <x v="0"/>
    <x v="2"/>
    <n v="3112"/>
  </r>
  <r>
    <x v="5"/>
    <x v="3"/>
    <x v="0"/>
    <x v="2"/>
    <n v="2995"/>
  </r>
  <r>
    <x v="6"/>
    <x v="3"/>
    <x v="0"/>
    <x v="2"/>
    <n v="7735"/>
  </r>
  <r>
    <x v="7"/>
    <x v="3"/>
    <x v="0"/>
    <x v="2"/>
    <n v="896"/>
  </r>
  <r>
    <x v="8"/>
    <x v="3"/>
    <x v="0"/>
    <x v="2"/>
    <n v="1098"/>
  </r>
  <r>
    <x v="9"/>
    <x v="3"/>
    <x v="0"/>
    <x v="2"/>
    <n v="1980"/>
  </r>
  <r>
    <x v="10"/>
    <x v="3"/>
    <x v="0"/>
    <x v="2"/>
    <n v="2052"/>
  </r>
  <r>
    <x v="11"/>
    <x v="3"/>
    <x v="0"/>
    <x v="2"/>
    <n v="1239"/>
  </r>
  <r>
    <x v="12"/>
    <x v="3"/>
    <x v="0"/>
    <x v="2"/>
    <n v="1120"/>
  </r>
  <r>
    <x v="13"/>
    <x v="3"/>
    <x v="0"/>
    <x v="2"/>
    <n v="1635"/>
  </r>
  <r>
    <x v="14"/>
    <x v="3"/>
    <x v="0"/>
    <x v="2"/>
    <n v="7207"/>
  </r>
  <r>
    <x v="0"/>
    <x v="3"/>
    <x v="1"/>
    <x v="2"/>
    <n v="1408"/>
  </r>
  <r>
    <x v="1"/>
    <x v="3"/>
    <x v="1"/>
    <x v="2"/>
    <n v="2390"/>
  </r>
  <r>
    <x v="2"/>
    <x v="3"/>
    <x v="1"/>
    <x v="2"/>
    <n v="3631"/>
  </r>
  <r>
    <x v="3"/>
    <x v="3"/>
    <x v="1"/>
    <x v="2"/>
    <n v="12270"/>
  </r>
  <r>
    <x v="4"/>
    <x v="3"/>
    <x v="1"/>
    <x v="2"/>
    <n v="2876"/>
  </r>
  <r>
    <x v="5"/>
    <x v="3"/>
    <x v="1"/>
    <x v="2"/>
    <n v="2904"/>
  </r>
  <r>
    <x v="6"/>
    <x v="3"/>
    <x v="1"/>
    <x v="2"/>
    <n v="7314"/>
  </r>
  <r>
    <x v="7"/>
    <x v="3"/>
    <x v="1"/>
    <x v="2"/>
    <n v="812"/>
  </r>
  <r>
    <x v="8"/>
    <x v="3"/>
    <x v="1"/>
    <x v="2"/>
    <n v="961"/>
  </r>
  <r>
    <x v="9"/>
    <x v="3"/>
    <x v="1"/>
    <x v="2"/>
    <n v="1742"/>
  </r>
  <r>
    <x v="10"/>
    <x v="3"/>
    <x v="1"/>
    <x v="2"/>
    <n v="1836"/>
  </r>
  <r>
    <x v="11"/>
    <x v="3"/>
    <x v="1"/>
    <x v="2"/>
    <n v="1079"/>
  </r>
  <r>
    <x v="12"/>
    <x v="3"/>
    <x v="1"/>
    <x v="2"/>
    <n v="1015"/>
  </r>
  <r>
    <x v="13"/>
    <x v="3"/>
    <x v="1"/>
    <x v="2"/>
    <n v="1508"/>
  </r>
  <r>
    <x v="14"/>
    <x v="3"/>
    <x v="1"/>
    <x v="2"/>
    <n v="7455"/>
  </r>
  <r>
    <x v="0"/>
    <x v="4"/>
    <x v="0"/>
    <x v="2"/>
    <n v="1303"/>
  </r>
  <r>
    <x v="1"/>
    <x v="4"/>
    <x v="0"/>
    <x v="2"/>
    <n v="1426"/>
  </r>
  <r>
    <x v="2"/>
    <x v="4"/>
    <x v="0"/>
    <x v="2"/>
    <n v="2227"/>
  </r>
  <r>
    <x v="3"/>
    <x v="4"/>
    <x v="0"/>
    <x v="2"/>
    <n v="7218"/>
  </r>
  <r>
    <x v="4"/>
    <x v="4"/>
    <x v="0"/>
    <x v="2"/>
    <n v="2284"/>
  </r>
  <r>
    <x v="5"/>
    <x v="4"/>
    <x v="0"/>
    <x v="2"/>
    <n v="2394"/>
  </r>
  <r>
    <x v="6"/>
    <x v="4"/>
    <x v="0"/>
    <x v="2"/>
    <n v="4916"/>
  </r>
  <r>
    <x v="7"/>
    <x v="4"/>
    <x v="0"/>
    <x v="2"/>
    <n v="768"/>
  </r>
  <r>
    <x v="8"/>
    <x v="4"/>
    <x v="0"/>
    <x v="2"/>
    <n v="880"/>
  </r>
  <r>
    <x v="9"/>
    <x v="4"/>
    <x v="0"/>
    <x v="2"/>
    <n v="1254"/>
  </r>
  <r>
    <x v="10"/>
    <x v="4"/>
    <x v="0"/>
    <x v="2"/>
    <n v="1640"/>
  </r>
  <r>
    <x v="11"/>
    <x v="4"/>
    <x v="0"/>
    <x v="2"/>
    <n v="850"/>
  </r>
  <r>
    <x v="12"/>
    <x v="4"/>
    <x v="0"/>
    <x v="2"/>
    <n v="958"/>
  </r>
  <r>
    <x v="13"/>
    <x v="4"/>
    <x v="0"/>
    <x v="2"/>
    <n v="1337"/>
  </r>
  <r>
    <x v="14"/>
    <x v="4"/>
    <x v="0"/>
    <x v="2"/>
    <n v="4164"/>
  </r>
  <r>
    <x v="0"/>
    <x v="4"/>
    <x v="1"/>
    <x v="2"/>
    <n v="1599"/>
  </r>
  <r>
    <x v="1"/>
    <x v="4"/>
    <x v="1"/>
    <x v="2"/>
    <n v="1799"/>
  </r>
  <r>
    <x v="2"/>
    <x v="4"/>
    <x v="1"/>
    <x v="2"/>
    <n v="3124"/>
  </r>
  <r>
    <x v="3"/>
    <x v="4"/>
    <x v="1"/>
    <x v="2"/>
    <n v="9438"/>
  </r>
  <r>
    <x v="4"/>
    <x v="4"/>
    <x v="1"/>
    <x v="2"/>
    <n v="3111"/>
  </r>
  <r>
    <x v="5"/>
    <x v="4"/>
    <x v="1"/>
    <x v="2"/>
    <n v="3105"/>
  </r>
  <r>
    <x v="6"/>
    <x v="4"/>
    <x v="1"/>
    <x v="2"/>
    <n v="6631"/>
  </r>
  <r>
    <x v="7"/>
    <x v="4"/>
    <x v="1"/>
    <x v="2"/>
    <n v="904"/>
  </r>
  <r>
    <x v="8"/>
    <x v="4"/>
    <x v="1"/>
    <x v="2"/>
    <n v="1000"/>
  </r>
  <r>
    <x v="9"/>
    <x v="4"/>
    <x v="1"/>
    <x v="2"/>
    <n v="1386"/>
  </r>
  <r>
    <x v="10"/>
    <x v="4"/>
    <x v="1"/>
    <x v="2"/>
    <n v="1902"/>
  </r>
  <r>
    <x v="11"/>
    <x v="4"/>
    <x v="1"/>
    <x v="2"/>
    <n v="1018"/>
  </r>
  <r>
    <x v="12"/>
    <x v="4"/>
    <x v="1"/>
    <x v="2"/>
    <n v="1080"/>
  </r>
  <r>
    <x v="13"/>
    <x v="4"/>
    <x v="1"/>
    <x v="2"/>
    <n v="1535"/>
  </r>
  <r>
    <x v="14"/>
    <x v="4"/>
    <x v="1"/>
    <x v="2"/>
    <n v="5943"/>
  </r>
  <r>
    <x v="0"/>
    <x v="0"/>
    <x v="0"/>
    <x v="3"/>
    <n v="1192"/>
  </r>
  <r>
    <x v="1"/>
    <x v="0"/>
    <x v="0"/>
    <x v="3"/>
    <n v="2129"/>
  </r>
  <r>
    <x v="2"/>
    <x v="0"/>
    <x v="0"/>
    <x v="3"/>
    <n v="2655"/>
  </r>
  <r>
    <x v="3"/>
    <x v="0"/>
    <x v="0"/>
    <x v="3"/>
    <n v="9648"/>
  </r>
  <r>
    <x v="4"/>
    <x v="0"/>
    <x v="0"/>
    <x v="3"/>
    <n v="2171"/>
  </r>
  <r>
    <x v="5"/>
    <x v="0"/>
    <x v="0"/>
    <x v="3"/>
    <n v="2350"/>
  </r>
  <r>
    <x v="6"/>
    <x v="0"/>
    <x v="0"/>
    <x v="3"/>
    <n v="6127"/>
  </r>
  <r>
    <x v="7"/>
    <x v="0"/>
    <x v="0"/>
    <x v="3"/>
    <n v="687"/>
  </r>
  <r>
    <x v="8"/>
    <x v="0"/>
    <x v="0"/>
    <x v="3"/>
    <n v="908"/>
  </r>
  <r>
    <x v="9"/>
    <x v="0"/>
    <x v="0"/>
    <x v="3"/>
    <n v="1794"/>
  </r>
  <r>
    <x v="10"/>
    <x v="0"/>
    <x v="0"/>
    <x v="3"/>
    <n v="1527"/>
  </r>
  <r>
    <x v="11"/>
    <x v="0"/>
    <x v="0"/>
    <x v="3"/>
    <n v="1172"/>
  </r>
  <r>
    <x v="12"/>
    <x v="0"/>
    <x v="0"/>
    <x v="3"/>
    <n v="955"/>
  </r>
  <r>
    <x v="13"/>
    <x v="0"/>
    <x v="0"/>
    <x v="3"/>
    <n v="1151"/>
  </r>
  <r>
    <x v="14"/>
    <x v="0"/>
    <x v="0"/>
    <x v="3"/>
    <n v="6120"/>
  </r>
  <r>
    <x v="0"/>
    <x v="0"/>
    <x v="1"/>
    <x v="3"/>
    <n v="1125"/>
  </r>
  <r>
    <x v="1"/>
    <x v="0"/>
    <x v="1"/>
    <x v="3"/>
    <n v="1918"/>
  </r>
  <r>
    <x v="2"/>
    <x v="0"/>
    <x v="1"/>
    <x v="3"/>
    <n v="2600"/>
  </r>
  <r>
    <x v="3"/>
    <x v="0"/>
    <x v="1"/>
    <x v="3"/>
    <n v="9076"/>
  </r>
  <r>
    <x v="4"/>
    <x v="0"/>
    <x v="1"/>
    <x v="3"/>
    <n v="2074"/>
  </r>
  <r>
    <x v="5"/>
    <x v="0"/>
    <x v="1"/>
    <x v="3"/>
    <n v="2258"/>
  </r>
  <r>
    <x v="6"/>
    <x v="0"/>
    <x v="1"/>
    <x v="3"/>
    <n v="5825"/>
  </r>
  <r>
    <x v="7"/>
    <x v="0"/>
    <x v="1"/>
    <x v="3"/>
    <n v="637"/>
  </r>
  <r>
    <x v="8"/>
    <x v="0"/>
    <x v="1"/>
    <x v="3"/>
    <n v="787"/>
  </r>
  <r>
    <x v="9"/>
    <x v="0"/>
    <x v="1"/>
    <x v="3"/>
    <n v="1721"/>
  </r>
  <r>
    <x v="10"/>
    <x v="0"/>
    <x v="1"/>
    <x v="3"/>
    <n v="1441"/>
  </r>
  <r>
    <x v="11"/>
    <x v="0"/>
    <x v="1"/>
    <x v="3"/>
    <n v="1096"/>
  </r>
  <r>
    <x v="12"/>
    <x v="0"/>
    <x v="1"/>
    <x v="3"/>
    <n v="912"/>
  </r>
  <r>
    <x v="13"/>
    <x v="0"/>
    <x v="1"/>
    <x v="3"/>
    <n v="1065"/>
  </r>
  <r>
    <x v="14"/>
    <x v="0"/>
    <x v="1"/>
    <x v="3"/>
    <n v="5821"/>
  </r>
  <r>
    <x v="0"/>
    <x v="1"/>
    <x v="0"/>
    <x v="3"/>
    <n v="623"/>
  </r>
  <r>
    <x v="1"/>
    <x v="1"/>
    <x v="0"/>
    <x v="3"/>
    <n v="1150"/>
  </r>
  <r>
    <x v="2"/>
    <x v="1"/>
    <x v="0"/>
    <x v="3"/>
    <n v="1838"/>
  </r>
  <r>
    <x v="3"/>
    <x v="1"/>
    <x v="0"/>
    <x v="3"/>
    <n v="7412"/>
  </r>
  <r>
    <x v="4"/>
    <x v="1"/>
    <x v="0"/>
    <x v="3"/>
    <n v="1276"/>
  </r>
  <r>
    <x v="5"/>
    <x v="1"/>
    <x v="0"/>
    <x v="3"/>
    <n v="1263"/>
  </r>
  <r>
    <x v="6"/>
    <x v="1"/>
    <x v="0"/>
    <x v="3"/>
    <n v="3839"/>
  </r>
  <r>
    <x v="7"/>
    <x v="1"/>
    <x v="0"/>
    <x v="3"/>
    <n v="381"/>
  </r>
  <r>
    <x v="8"/>
    <x v="1"/>
    <x v="0"/>
    <x v="3"/>
    <n v="424"/>
  </r>
  <r>
    <x v="9"/>
    <x v="1"/>
    <x v="0"/>
    <x v="3"/>
    <n v="861"/>
  </r>
  <r>
    <x v="10"/>
    <x v="1"/>
    <x v="0"/>
    <x v="3"/>
    <n v="799"/>
  </r>
  <r>
    <x v="11"/>
    <x v="1"/>
    <x v="0"/>
    <x v="3"/>
    <n v="673"/>
  </r>
  <r>
    <x v="12"/>
    <x v="1"/>
    <x v="0"/>
    <x v="3"/>
    <n v="420"/>
  </r>
  <r>
    <x v="13"/>
    <x v="1"/>
    <x v="0"/>
    <x v="3"/>
    <n v="787"/>
  </r>
  <r>
    <x v="14"/>
    <x v="1"/>
    <x v="0"/>
    <x v="3"/>
    <n v="4942"/>
  </r>
  <r>
    <x v="0"/>
    <x v="1"/>
    <x v="1"/>
    <x v="3"/>
    <n v="585"/>
  </r>
  <r>
    <x v="1"/>
    <x v="1"/>
    <x v="1"/>
    <x v="3"/>
    <n v="1055"/>
  </r>
  <r>
    <x v="2"/>
    <x v="1"/>
    <x v="1"/>
    <x v="3"/>
    <n v="1697"/>
  </r>
  <r>
    <x v="3"/>
    <x v="1"/>
    <x v="1"/>
    <x v="3"/>
    <n v="6807"/>
  </r>
  <r>
    <x v="4"/>
    <x v="1"/>
    <x v="1"/>
    <x v="3"/>
    <n v="1130"/>
  </r>
  <r>
    <x v="5"/>
    <x v="1"/>
    <x v="1"/>
    <x v="3"/>
    <n v="1105"/>
  </r>
  <r>
    <x v="6"/>
    <x v="1"/>
    <x v="1"/>
    <x v="3"/>
    <n v="3336"/>
  </r>
  <r>
    <x v="7"/>
    <x v="1"/>
    <x v="1"/>
    <x v="3"/>
    <n v="347"/>
  </r>
  <r>
    <x v="8"/>
    <x v="1"/>
    <x v="1"/>
    <x v="3"/>
    <n v="401"/>
  </r>
  <r>
    <x v="9"/>
    <x v="1"/>
    <x v="1"/>
    <x v="3"/>
    <n v="740"/>
  </r>
  <r>
    <x v="10"/>
    <x v="1"/>
    <x v="1"/>
    <x v="3"/>
    <n v="663"/>
  </r>
  <r>
    <x v="11"/>
    <x v="1"/>
    <x v="1"/>
    <x v="3"/>
    <n v="622"/>
  </r>
  <r>
    <x v="12"/>
    <x v="1"/>
    <x v="1"/>
    <x v="3"/>
    <n v="400"/>
  </r>
  <r>
    <x v="13"/>
    <x v="1"/>
    <x v="1"/>
    <x v="3"/>
    <n v="605"/>
  </r>
  <r>
    <x v="14"/>
    <x v="1"/>
    <x v="1"/>
    <x v="3"/>
    <n v="4806"/>
  </r>
  <r>
    <x v="0"/>
    <x v="2"/>
    <x v="0"/>
    <x v="3"/>
    <n v="1107"/>
  </r>
  <r>
    <x v="1"/>
    <x v="2"/>
    <x v="0"/>
    <x v="3"/>
    <n v="1921"/>
  </r>
  <r>
    <x v="2"/>
    <x v="2"/>
    <x v="0"/>
    <x v="3"/>
    <n v="2253"/>
  </r>
  <r>
    <x v="3"/>
    <x v="2"/>
    <x v="0"/>
    <x v="3"/>
    <n v="9747"/>
  </r>
  <r>
    <x v="4"/>
    <x v="2"/>
    <x v="0"/>
    <x v="3"/>
    <n v="2001"/>
  </r>
  <r>
    <x v="5"/>
    <x v="2"/>
    <x v="0"/>
    <x v="3"/>
    <n v="2068"/>
  </r>
  <r>
    <x v="6"/>
    <x v="2"/>
    <x v="0"/>
    <x v="3"/>
    <n v="5376"/>
  </r>
  <r>
    <x v="7"/>
    <x v="2"/>
    <x v="0"/>
    <x v="3"/>
    <n v="610"/>
  </r>
  <r>
    <x v="8"/>
    <x v="2"/>
    <x v="0"/>
    <x v="3"/>
    <n v="709"/>
  </r>
  <r>
    <x v="9"/>
    <x v="2"/>
    <x v="0"/>
    <x v="3"/>
    <n v="1412"/>
  </r>
  <r>
    <x v="10"/>
    <x v="2"/>
    <x v="0"/>
    <x v="3"/>
    <n v="1268"/>
  </r>
  <r>
    <x v="11"/>
    <x v="2"/>
    <x v="0"/>
    <x v="3"/>
    <n v="1058"/>
  </r>
  <r>
    <x v="12"/>
    <x v="2"/>
    <x v="0"/>
    <x v="3"/>
    <n v="798"/>
  </r>
  <r>
    <x v="13"/>
    <x v="2"/>
    <x v="0"/>
    <x v="3"/>
    <n v="1068"/>
  </r>
  <r>
    <x v="14"/>
    <x v="2"/>
    <x v="0"/>
    <x v="3"/>
    <n v="6022"/>
  </r>
  <r>
    <x v="0"/>
    <x v="2"/>
    <x v="1"/>
    <x v="3"/>
    <n v="1015"/>
  </r>
  <r>
    <x v="1"/>
    <x v="2"/>
    <x v="1"/>
    <x v="3"/>
    <n v="1796"/>
  </r>
  <r>
    <x v="2"/>
    <x v="2"/>
    <x v="1"/>
    <x v="3"/>
    <n v="2214"/>
  </r>
  <r>
    <x v="3"/>
    <x v="2"/>
    <x v="1"/>
    <x v="3"/>
    <n v="9210"/>
  </r>
  <r>
    <x v="4"/>
    <x v="2"/>
    <x v="1"/>
    <x v="3"/>
    <n v="1837"/>
  </r>
  <r>
    <x v="5"/>
    <x v="2"/>
    <x v="1"/>
    <x v="3"/>
    <n v="1929"/>
  </r>
  <r>
    <x v="6"/>
    <x v="2"/>
    <x v="1"/>
    <x v="3"/>
    <n v="4959"/>
  </r>
  <r>
    <x v="7"/>
    <x v="2"/>
    <x v="1"/>
    <x v="3"/>
    <n v="517"/>
  </r>
  <r>
    <x v="8"/>
    <x v="2"/>
    <x v="1"/>
    <x v="3"/>
    <n v="661"/>
  </r>
  <r>
    <x v="9"/>
    <x v="2"/>
    <x v="1"/>
    <x v="3"/>
    <n v="1380"/>
  </r>
  <r>
    <x v="10"/>
    <x v="2"/>
    <x v="1"/>
    <x v="3"/>
    <n v="1136"/>
  </r>
  <r>
    <x v="11"/>
    <x v="2"/>
    <x v="1"/>
    <x v="3"/>
    <n v="1029"/>
  </r>
  <r>
    <x v="12"/>
    <x v="2"/>
    <x v="1"/>
    <x v="3"/>
    <n v="702"/>
  </r>
  <r>
    <x v="13"/>
    <x v="2"/>
    <x v="1"/>
    <x v="3"/>
    <n v="969"/>
  </r>
  <r>
    <x v="14"/>
    <x v="2"/>
    <x v="1"/>
    <x v="3"/>
    <n v="5818"/>
  </r>
  <r>
    <x v="0"/>
    <x v="3"/>
    <x v="0"/>
    <x v="3"/>
    <n v="1510"/>
  </r>
  <r>
    <x v="1"/>
    <x v="3"/>
    <x v="0"/>
    <x v="3"/>
    <n v="2575"/>
  </r>
  <r>
    <x v="2"/>
    <x v="3"/>
    <x v="0"/>
    <x v="3"/>
    <n v="3653"/>
  </r>
  <r>
    <x v="3"/>
    <x v="3"/>
    <x v="0"/>
    <x v="3"/>
    <n v="12561"/>
  </r>
  <r>
    <x v="4"/>
    <x v="3"/>
    <x v="0"/>
    <x v="3"/>
    <n v="3113"/>
  </r>
  <r>
    <x v="5"/>
    <x v="3"/>
    <x v="0"/>
    <x v="3"/>
    <n v="3015"/>
  </r>
  <r>
    <x v="6"/>
    <x v="3"/>
    <x v="0"/>
    <x v="3"/>
    <n v="7799"/>
  </r>
  <r>
    <x v="7"/>
    <x v="3"/>
    <x v="0"/>
    <x v="3"/>
    <n v="884"/>
  </r>
  <r>
    <x v="8"/>
    <x v="3"/>
    <x v="0"/>
    <x v="3"/>
    <n v="1102"/>
  </r>
  <r>
    <x v="9"/>
    <x v="3"/>
    <x v="0"/>
    <x v="3"/>
    <n v="2013"/>
  </r>
  <r>
    <x v="10"/>
    <x v="3"/>
    <x v="0"/>
    <x v="3"/>
    <n v="2068"/>
  </r>
  <r>
    <x v="11"/>
    <x v="3"/>
    <x v="0"/>
    <x v="3"/>
    <n v="1287"/>
  </r>
  <r>
    <x v="12"/>
    <x v="3"/>
    <x v="0"/>
    <x v="3"/>
    <n v="1121"/>
  </r>
  <r>
    <x v="13"/>
    <x v="3"/>
    <x v="0"/>
    <x v="3"/>
    <n v="1642"/>
  </r>
  <r>
    <x v="14"/>
    <x v="3"/>
    <x v="0"/>
    <x v="3"/>
    <n v="7311"/>
  </r>
  <r>
    <x v="0"/>
    <x v="3"/>
    <x v="1"/>
    <x v="3"/>
    <n v="1412"/>
  </r>
  <r>
    <x v="1"/>
    <x v="3"/>
    <x v="1"/>
    <x v="3"/>
    <n v="2396"/>
  </r>
  <r>
    <x v="2"/>
    <x v="3"/>
    <x v="1"/>
    <x v="3"/>
    <n v="3653"/>
  </r>
  <r>
    <x v="3"/>
    <x v="3"/>
    <x v="1"/>
    <x v="3"/>
    <n v="12320"/>
  </r>
  <r>
    <x v="4"/>
    <x v="3"/>
    <x v="1"/>
    <x v="3"/>
    <n v="2863"/>
  </r>
  <r>
    <x v="5"/>
    <x v="3"/>
    <x v="1"/>
    <x v="3"/>
    <n v="2924"/>
  </r>
  <r>
    <x v="6"/>
    <x v="3"/>
    <x v="1"/>
    <x v="3"/>
    <n v="7348"/>
  </r>
  <r>
    <x v="7"/>
    <x v="3"/>
    <x v="1"/>
    <x v="3"/>
    <n v="805"/>
  </r>
  <r>
    <x v="8"/>
    <x v="3"/>
    <x v="1"/>
    <x v="3"/>
    <n v="972"/>
  </r>
  <r>
    <x v="9"/>
    <x v="3"/>
    <x v="1"/>
    <x v="3"/>
    <n v="1762"/>
  </r>
  <r>
    <x v="10"/>
    <x v="3"/>
    <x v="1"/>
    <x v="3"/>
    <n v="1863"/>
  </r>
  <r>
    <x v="11"/>
    <x v="3"/>
    <x v="1"/>
    <x v="3"/>
    <n v="1100"/>
  </r>
  <r>
    <x v="12"/>
    <x v="3"/>
    <x v="1"/>
    <x v="3"/>
    <n v="1033"/>
  </r>
  <r>
    <x v="13"/>
    <x v="3"/>
    <x v="1"/>
    <x v="3"/>
    <n v="1495"/>
  </r>
  <r>
    <x v="14"/>
    <x v="3"/>
    <x v="1"/>
    <x v="3"/>
    <n v="7562"/>
  </r>
  <r>
    <x v="0"/>
    <x v="4"/>
    <x v="0"/>
    <x v="3"/>
    <n v="1295"/>
  </r>
  <r>
    <x v="1"/>
    <x v="4"/>
    <x v="0"/>
    <x v="3"/>
    <n v="1421"/>
  </r>
  <r>
    <x v="2"/>
    <x v="4"/>
    <x v="0"/>
    <x v="3"/>
    <n v="2210"/>
  </r>
  <r>
    <x v="3"/>
    <x v="4"/>
    <x v="0"/>
    <x v="3"/>
    <n v="7228"/>
  </r>
  <r>
    <x v="4"/>
    <x v="4"/>
    <x v="0"/>
    <x v="3"/>
    <n v="2248"/>
  </r>
  <r>
    <x v="5"/>
    <x v="4"/>
    <x v="0"/>
    <x v="3"/>
    <n v="2373"/>
  </r>
  <r>
    <x v="6"/>
    <x v="4"/>
    <x v="0"/>
    <x v="3"/>
    <n v="4886"/>
  </r>
  <r>
    <x v="7"/>
    <x v="4"/>
    <x v="0"/>
    <x v="3"/>
    <n v="767"/>
  </r>
  <r>
    <x v="8"/>
    <x v="4"/>
    <x v="0"/>
    <x v="3"/>
    <n v="859"/>
  </r>
  <r>
    <x v="9"/>
    <x v="4"/>
    <x v="0"/>
    <x v="3"/>
    <n v="1248"/>
  </r>
  <r>
    <x v="10"/>
    <x v="4"/>
    <x v="0"/>
    <x v="3"/>
    <n v="1599"/>
  </r>
  <r>
    <x v="11"/>
    <x v="4"/>
    <x v="0"/>
    <x v="3"/>
    <n v="835"/>
  </r>
  <r>
    <x v="12"/>
    <x v="4"/>
    <x v="0"/>
    <x v="3"/>
    <n v="949"/>
  </r>
  <r>
    <x v="13"/>
    <x v="4"/>
    <x v="0"/>
    <x v="3"/>
    <n v="1317"/>
  </r>
  <r>
    <x v="14"/>
    <x v="4"/>
    <x v="0"/>
    <x v="3"/>
    <n v="4150"/>
  </r>
  <r>
    <x v="0"/>
    <x v="4"/>
    <x v="1"/>
    <x v="3"/>
    <n v="1576"/>
  </r>
  <r>
    <x v="1"/>
    <x v="4"/>
    <x v="1"/>
    <x v="3"/>
    <n v="1792"/>
  </r>
  <r>
    <x v="2"/>
    <x v="4"/>
    <x v="1"/>
    <x v="3"/>
    <n v="3101"/>
  </r>
  <r>
    <x v="3"/>
    <x v="4"/>
    <x v="1"/>
    <x v="3"/>
    <n v="9449"/>
  </r>
  <r>
    <x v="4"/>
    <x v="4"/>
    <x v="1"/>
    <x v="3"/>
    <n v="3060"/>
  </r>
  <r>
    <x v="5"/>
    <x v="4"/>
    <x v="1"/>
    <x v="3"/>
    <n v="3053"/>
  </r>
  <r>
    <x v="6"/>
    <x v="4"/>
    <x v="1"/>
    <x v="3"/>
    <n v="6589"/>
  </r>
  <r>
    <x v="7"/>
    <x v="4"/>
    <x v="1"/>
    <x v="3"/>
    <n v="907"/>
  </r>
  <r>
    <x v="8"/>
    <x v="4"/>
    <x v="1"/>
    <x v="3"/>
    <n v="979"/>
  </r>
  <r>
    <x v="9"/>
    <x v="4"/>
    <x v="1"/>
    <x v="3"/>
    <n v="1381"/>
  </r>
  <r>
    <x v="10"/>
    <x v="4"/>
    <x v="1"/>
    <x v="3"/>
    <n v="1865"/>
  </r>
  <r>
    <x v="11"/>
    <x v="4"/>
    <x v="1"/>
    <x v="3"/>
    <n v="1013"/>
  </r>
  <r>
    <x v="12"/>
    <x v="4"/>
    <x v="1"/>
    <x v="3"/>
    <n v="1067"/>
  </r>
  <r>
    <x v="13"/>
    <x v="4"/>
    <x v="1"/>
    <x v="3"/>
    <n v="1528"/>
  </r>
  <r>
    <x v="14"/>
    <x v="4"/>
    <x v="1"/>
    <x v="3"/>
    <n v="5907"/>
  </r>
  <r>
    <x v="0"/>
    <x v="0"/>
    <x v="0"/>
    <x v="4"/>
    <n v="1177"/>
  </r>
  <r>
    <x v="1"/>
    <x v="0"/>
    <x v="0"/>
    <x v="4"/>
    <n v="2111"/>
  </r>
  <r>
    <x v="2"/>
    <x v="0"/>
    <x v="0"/>
    <x v="4"/>
    <n v="2635"/>
  </r>
  <r>
    <x v="3"/>
    <x v="0"/>
    <x v="0"/>
    <x v="4"/>
    <n v="9612"/>
  </r>
  <r>
    <x v="4"/>
    <x v="0"/>
    <x v="0"/>
    <x v="4"/>
    <n v="2103"/>
  </r>
  <r>
    <x v="5"/>
    <x v="0"/>
    <x v="0"/>
    <x v="4"/>
    <n v="2287"/>
  </r>
  <r>
    <x v="6"/>
    <x v="0"/>
    <x v="0"/>
    <x v="4"/>
    <n v="6053"/>
  </r>
  <r>
    <x v="7"/>
    <x v="0"/>
    <x v="0"/>
    <x v="4"/>
    <n v="666"/>
  </r>
  <r>
    <x v="8"/>
    <x v="0"/>
    <x v="0"/>
    <x v="4"/>
    <n v="887"/>
  </r>
  <r>
    <x v="9"/>
    <x v="0"/>
    <x v="0"/>
    <x v="4"/>
    <n v="1776"/>
  </r>
  <r>
    <x v="10"/>
    <x v="0"/>
    <x v="0"/>
    <x v="4"/>
    <n v="1467"/>
  </r>
  <r>
    <x v="11"/>
    <x v="0"/>
    <x v="0"/>
    <x v="4"/>
    <n v="1158"/>
  </r>
  <r>
    <x v="12"/>
    <x v="0"/>
    <x v="0"/>
    <x v="4"/>
    <n v="962"/>
  </r>
  <r>
    <x v="13"/>
    <x v="0"/>
    <x v="0"/>
    <x v="4"/>
    <n v="1127"/>
  </r>
  <r>
    <x v="14"/>
    <x v="0"/>
    <x v="0"/>
    <x v="4"/>
    <n v="6064"/>
  </r>
  <r>
    <x v="0"/>
    <x v="0"/>
    <x v="1"/>
    <x v="4"/>
    <n v="1104"/>
  </r>
  <r>
    <x v="1"/>
    <x v="0"/>
    <x v="1"/>
    <x v="4"/>
    <n v="1917"/>
  </r>
  <r>
    <x v="2"/>
    <x v="0"/>
    <x v="1"/>
    <x v="4"/>
    <n v="2553"/>
  </r>
  <r>
    <x v="3"/>
    <x v="0"/>
    <x v="1"/>
    <x v="4"/>
    <n v="9052"/>
  </r>
  <r>
    <x v="4"/>
    <x v="0"/>
    <x v="1"/>
    <x v="4"/>
    <n v="2015"/>
  </r>
  <r>
    <x v="5"/>
    <x v="0"/>
    <x v="1"/>
    <x v="4"/>
    <n v="2187"/>
  </r>
  <r>
    <x v="6"/>
    <x v="0"/>
    <x v="1"/>
    <x v="4"/>
    <n v="5749"/>
  </r>
  <r>
    <x v="7"/>
    <x v="0"/>
    <x v="1"/>
    <x v="4"/>
    <n v="612"/>
  </r>
  <r>
    <x v="8"/>
    <x v="0"/>
    <x v="1"/>
    <x v="4"/>
    <n v="772"/>
  </r>
  <r>
    <x v="9"/>
    <x v="0"/>
    <x v="1"/>
    <x v="4"/>
    <n v="1690"/>
  </r>
  <r>
    <x v="10"/>
    <x v="0"/>
    <x v="1"/>
    <x v="4"/>
    <n v="1397"/>
  </r>
  <r>
    <x v="11"/>
    <x v="0"/>
    <x v="1"/>
    <x v="4"/>
    <n v="1086"/>
  </r>
  <r>
    <x v="12"/>
    <x v="0"/>
    <x v="1"/>
    <x v="4"/>
    <n v="885"/>
  </r>
  <r>
    <x v="13"/>
    <x v="0"/>
    <x v="1"/>
    <x v="4"/>
    <n v="1062"/>
  </r>
  <r>
    <x v="14"/>
    <x v="0"/>
    <x v="1"/>
    <x v="4"/>
    <n v="5778"/>
  </r>
  <r>
    <x v="0"/>
    <x v="1"/>
    <x v="0"/>
    <x v="4"/>
    <n v="597"/>
  </r>
  <r>
    <x v="1"/>
    <x v="1"/>
    <x v="0"/>
    <x v="4"/>
    <n v="1102"/>
  </r>
  <r>
    <x v="2"/>
    <x v="1"/>
    <x v="0"/>
    <x v="4"/>
    <n v="1721"/>
  </r>
  <r>
    <x v="3"/>
    <x v="1"/>
    <x v="0"/>
    <x v="4"/>
    <n v="7203"/>
  </r>
  <r>
    <x v="4"/>
    <x v="1"/>
    <x v="0"/>
    <x v="4"/>
    <n v="1215"/>
  </r>
  <r>
    <x v="5"/>
    <x v="1"/>
    <x v="0"/>
    <x v="4"/>
    <n v="1209"/>
  </r>
  <r>
    <x v="6"/>
    <x v="1"/>
    <x v="0"/>
    <x v="4"/>
    <n v="3727"/>
  </r>
  <r>
    <x v="7"/>
    <x v="1"/>
    <x v="0"/>
    <x v="4"/>
    <n v="362"/>
  </r>
  <r>
    <x v="8"/>
    <x v="1"/>
    <x v="0"/>
    <x v="4"/>
    <n v="393"/>
  </r>
  <r>
    <x v="9"/>
    <x v="1"/>
    <x v="0"/>
    <x v="4"/>
    <n v="850"/>
  </r>
  <r>
    <x v="10"/>
    <x v="1"/>
    <x v="0"/>
    <x v="4"/>
    <n v="766"/>
  </r>
  <r>
    <x v="11"/>
    <x v="1"/>
    <x v="0"/>
    <x v="4"/>
    <n v="663"/>
  </r>
  <r>
    <x v="12"/>
    <x v="1"/>
    <x v="0"/>
    <x v="4"/>
    <n v="401"/>
  </r>
  <r>
    <x v="13"/>
    <x v="1"/>
    <x v="0"/>
    <x v="4"/>
    <n v="774"/>
  </r>
  <r>
    <x v="14"/>
    <x v="1"/>
    <x v="0"/>
    <x v="4"/>
    <n v="4908"/>
  </r>
  <r>
    <x v="0"/>
    <x v="1"/>
    <x v="1"/>
    <x v="4"/>
    <n v="560"/>
  </r>
  <r>
    <x v="1"/>
    <x v="1"/>
    <x v="1"/>
    <x v="4"/>
    <n v="999"/>
  </r>
  <r>
    <x v="2"/>
    <x v="1"/>
    <x v="1"/>
    <x v="4"/>
    <n v="1641"/>
  </r>
  <r>
    <x v="3"/>
    <x v="1"/>
    <x v="1"/>
    <x v="4"/>
    <n v="6654"/>
  </r>
  <r>
    <x v="4"/>
    <x v="1"/>
    <x v="1"/>
    <x v="4"/>
    <n v="1050"/>
  </r>
  <r>
    <x v="5"/>
    <x v="1"/>
    <x v="1"/>
    <x v="4"/>
    <n v="1062"/>
  </r>
  <r>
    <x v="6"/>
    <x v="1"/>
    <x v="1"/>
    <x v="4"/>
    <n v="3276"/>
  </r>
  <r>
    <x v="7"/>
    <x v="1"/>
    <x v="1"/>
    <x v="4"/>
    <n v="317"/>
  </r>
  <r>
    <x v="8"/>
    <x v="1"/>
    <x v="1"/>
    <x v="4"/>
    <n v="359"/>
  </r>
  <r>
    <x v="9"/>
    <x v="1"/>
    <x v="1"/>
    <x v="4"/>
    <n v="712"/>
  </r>
  <r>
    <x v="10"/>
    <x v="1"/>
    <x v="1"/>
    <x v="4"/>
    <n v="619"/>
  </r>
  <r>
    <x v="11"/>
    <x v="1"/>
    <x v="1"/>
    <x v="4"/>
    <n v="594"/>
  </r>
  <r>
    <x v="12"/>
    <x v="1"/>
    <x v="1"/>
    <x v="4"/>
    <n v="388"/>
  </r>
  <r>
    <x v="13"/>
    <x v="1"/>
    <x v="1"/>
    <x v="4"/>
    <n v="560"/>
  </r>
  <r>
    <x v="14"/>
    <x v="1"/>
    <x v="1"/>
    <x v="4"/>
    <n v="4758"/>
  </r>
  <r>
    <x v="0"/>
    <x v="2"/>
    <x v="0"/>
    <x v="4"/>
    <n v="1075"/>
  </r>
  <r>
    <x v="1"/>
    <x v="2"/>
    <x v="0"/>
    <x v="4"/>
    <n v="1899"/>
  </r>
  <r>
    <x v="2"/>
    <x v="2"/>
    <x v="0"/>
    <x v="4"/>
    <n v="2215"/>
  </r>
  <r>
    <x v="3"/>
    <x v="2"/>
    <x v="0"/>
    <x v="4"/>
    <n v="9760"/>
  </r>
  <r>
    <x v="4"/>
    <x v="2"/>
    <x v="0"/>
    <x v="4"/>
    <n v="1943"/>
  </r>
  <r>
    <x v="5"/>
    <x v="2"/>
    <x v="0"/>
    <x v="4"/>
    <n v="1977"/>
  </r>
  <r>
    <x v="6"/>
    <x v="2"/>
    <x v="0"/>
    <x v="4"/>
    <n v="5309"/>
  </r>
  <r>
    <x v="7"/>
    <x v="2"/>
    <x v="0"/>
    <x v="4"/>
    <n v="591"/>
  </r>
  <r>
    <x v="8"/>
    <x v="2"/>
    <x v="0"/>
    <x v="4"/>
    <n v="679"/>
  </r>
  <r>
    <x v="9"/>
    <x v="2"/>
    <x v="0"/>
    <x v="4"/>
    <n v="1394"/>
  </r>
  <r>
    <x v="10"/>
    <x v="2"/>
    <x v="0"/>
    <x v="4"/>
    <n v="1229"/>
  </r>
  <r>
    <x v="11"/>
    <x v="2"/>
    <x v="0"/>
    <x v="4"/>
    <n v="1027"/>
  </r>
  <r>
    <x v="12"/>
    <x v="2"/>
    <x v="0"/>
    <x v="4"/>
    <n v="763"/>
  </r>
  <r>
    <x v="13"/>
    <x v="2"/>
    <x v="0"/>
    <x v="4"/>
    <n v="1048"/>
  </r>
  <r>
    <x v="14"/>
    <x v="2"/>
    <x v="0"/>
    <x v="4"/>
    <n v="5996"/>
  </r>
  <r>
    <x v="0"/>
    <x v="2"/>
    <x v="1"/>
    <x v="4"/>
    <n v="990"/>
  </r>
  <r>
    <x v="1"/>
    <x v="2"/>
    <x v="1"/>
    <x v="4"/>
    <n v="1785"/>
  </r>
  <r>
    <x v="2"/>
    <x v="2"/>
    <x v="1"/>
    <x v="4"/>
    <n v="2175"/>
  </r>
  <r>
    <x v="3"/>
    <x v="2"/>
    <x v="1"/>
    <x v="4"/>
    <n v="9252"/>
  </r>
  <r>
    <x v="4"/>
    <x v="2"/>
    <x v="1"/>
    <x v="4"/>
    <n v="1808"/>
  </r>
  <r>
    <x v="5"/>
    <x v="2"/>
    <x v="1"/>
    <x v="4"/>
    <n v="1870"/>
  </r>
  <r>
    <x v="6"/>
    <x v="2"/>
    <x v="1"/>
    <x v="4"/>
    <n v="4897"/>
  </r>
  <r>
    <x v="7"/>
    <x v="2"/>
    <x v="1"/>
    <x v="4"/>
    <n v="511"/>
  </r>
  <r>
    <x v="8"/>
    <x v="2"/>
    <x v="1"/>
    <x v="4"/>
    <n v="657"/>
  </r>
  <r>
    <x v="9"/>
    <x v="2"/>
    <x v="1"/>
    <x v="4"/>
    <n v="1377"/>
  </r>
  <r>
    <x v="10"/>
    <x v="2"/>
    <x v="1"/>
    <x v="4"/>
    <n v="1109"/>
  </r>
  <r>
    <x v="11"/>
    <x v="2"/>
    <x v="1"/>
    <x v="4"/>
    <n v="1008"/>
  </r>
  <r>
    <x v="12"/>
    <x v="2"/>
    <x v="1"/>
    <x v="4"/>
    <n v="685"/>
  </r>
  <r>
    <x v="13"/>
    <x v="2"/>
    <x v="1"/>
    <x v="4"/>
    <n v="960"/>
  </r>
  <r>
    <x v="14"/>
    <x v="2"/>
    <x v="1"/>
    <x v="4"/>
    <n v="5785"/>
  </r>
  <r>
    <x v="0"/>
    <x v="3"/>
    <x v="0"/>
    <x v="4"/>
    <n v="1505"/>
  </r>
  <r>
    <x v="1"/>
    <x v="3"/>
    <x v="0"/>
    <x v="4"/>
    <n v="2589"/>
  </r>
  <r>
    <x v="2"/>
    <x v="3"/>
    <x v="0"/>
    <x v="4"/>
    <n v="3653"/>
  </r>
  <r>
    <x v="3"/>
    <x v="3"/>
    <x v="0"/>
    <x v="4"/>
    <n v="12687"/>
  </r>
  <r>
    <x v="4"/>
    <x v="3"/>
    <x v="0"/>
    <x v="4"/>
    <n v="3131"/>
  </r>
  <r>
    <x v="5"/>
    <x v="3"/>
    <x v="0"/>
    <x v="4"/>
    <n v="3055"/>
  </r>
  <r>
    <x v="6"/>
    <x v="3"/>
    <x v="0"/>
    <x v="4"/>
    <n v="7865"/>
  </r>
  <r>
    <x v="7"/>
    <x v="3"/>
    <x v="0"/>
    <x v="4"/>
    <n v="867"/>
  </r>
  <r>
    <x v="8"/>
    <x v="3"/>
    <x v="0"/>
    <x v="4"/>
    <n v="1104"/>
  </r>
  <r>
    <x v="9"/>
    <x v="3"/>
    <x v="0"/>
    <x v="4"/>
    <n v="2047"/>
  </r>
  <r>
    <x v="10"/>
    <x v="3"/>
    <x v="0"/>
    <x v="4"/>
    <n v="2067"/>
  </r>
  <r>
    <x v="11"/>
    <x v="3"/>
    <x v="0"/>
    <x v="4"/>
    <n v="1326"/>
  </r>
  <r>
    <x v="12"/>
    <x v="3"/>
    <x v="0"/>
    <x v="4"/>
    <n v="1132"/>
  </r>
  <r>
    <x v="13"/>
    <x v="3"/>
    <x v="0"/>
    <x v="4"/>
    <n v="1649"/>
  </r>
  <r>
    <x v="14"/>
    <x v="3"/>
    <x v="0"/>
    <x v="4"/>
    <n v="7425"/>
  </r>
  <r>
    <x v="0"/>
    <x v="3"/>
    <x v="1"/>
    <x v="4"/>
    <n v="1420"/>
  </r>
  <r>
    <x v="1"/>
    <x v="3"/>
    <x v="1"/>
    <x v="4"/>
    <n v="2412"/>
  </r>
  <r>
    <x v="2"/>
    <x v="3"/>
    <x v="1"/>
    <x v="4"/>
    <n v="3646"/>
  </r>
  <r>
    <x v="3"/>
    <x v="3"/>
    <x v="1"/>
    <x v="4"/>
    <n v="12388"/>
  </r>
  <r>
    <x v="4"/>
    <x v="3"/>
    <x v="1"/>
    <x v="4"/>
    <n v="2850"/>
  </r>
  <r>
    <x v="5"/>
    <x v="3"/>
    <x v="1"/>
    <x v="4"/>
    <n v="2926"/>
  </r>
  <r>
    <x v="6"/>
    <x v="3"/>
    <x v="1"/>
    <x v="4"/>
    <n v="7392"/>
  </r>
  <r>
    <x v="7"/>
    <x v="3"/>
    <x v="1"/>
    <x v="4"/>
    <n v="791"/>
  </r>
  <r>
    <x v="8"/>
    <x v="3"/>
    <x v="1"/>
    <x v="4"/>
    <n v="966"/>
  </r>
  <r>
    <x v="9"/>
    <x v="3"/>
    <x v="1"/>
    <x v="4"/>
    <n v="1803"/>
  </r>
  <r>
    <x v="10"/>
    <x v="3"/>
    <x v="1"/>
    <x v="4"/>
    <n v="1858"/>
  </r>
  <r>
    <x v="11"/>
    <x v="3"/>
    <x v="1"/>
    <x v="4"/>
    <n v="1115"/>
  </r>
  <r>
    <x v="12"/>
    <x v="3"/>
    <x v="1"/>
    <x v="4"/>
    <n v="1047"/>
  </r>
  <r>
    <x v="13"/>
    <x v="3"/>
    <x v="1"/>
    <x v="4"/>
    <n v="1484"/>
  </r>
  <r>
    <x v="14"/>
    <x v="3"/>
    <x v="1"/>
    <x v="4"/>
    <n v="7689"/>
  </r>
  <r>
    <x v="0"/>
    <x v="4"/>
    <x v="0"/>
    <x v="4"/>
    <n v="1276"/>
  </r>
  <r>
    <x v="1"/>
    <x v="4"/>
    <x v="0"/>
    <x v="4"/>
    <n v="1425"/>
  </r>
  <r>
    <x v="2"/>
    <x v="4"/>
    <x v="0"/>
    <x v="4"/>
    <n v="2192"/>
  </r>
  <r>
    <x v="3"/>
    <x v="4"/>
    <x v="0"/>
    <x v="4"/>
    <n v="7243"/>
  </r>
  <r>
    <x v="4"/>
    <x v="4"/>
    <x v="0"/>
    <x v="4"/>
    <n v="2209"/>
  </r>
  <r>
    <x v="5"/>
    <x v="4"/>
    <x v="0"/>
    <x v="4"/>
    <n v="2369"/>
  </r>
  <r>
    <x v="6"/>
    <x v="4"/>
    <x v="0"/>
    <x v="4"/>
    <n v="4858"/>
  </r>
  <r>
    <x v="7"/>
    <x v="4"/>
    <x v="0"/>
    <x v="4"/>
    <n v="750"/>
  </r>
  <r>
    <x v="8"/>
    <x v="4"/>
    <x v="0"/>
    <x v="4"/>
    <n v="851"/>
  </r>
  <r>
    <x v="9"/>
    <x v="4"/>
    <x v="0"/>
    <x v="4"/>
    <n v="1239"/>
  </r>
  <r>
    <x v="10"/>
    <x v="4"/>
    <x v="0"/>
    <x v="4"/>
    <n v="1571"/>
  </r>
  <r>
    <x v="11"/>
    <x v="4"/>
    <x v="0"/>
    <x v="4"/>
    <n v="832"/>
  </r>
  <r>
    <x v="12"/>
    <x v="4"/>
    <x v="0"/>
    <x v="4"/>
    <n v="930"/>
  </r>
  <r>
    <x v="13"/>
    <x v="4"/>
    <x v="0"/>
    <x v="4"/>
    <n v="1321"/>
  </r>
  <r>
    <x v="14"/>
    <x v="4"/>
    <x v="0"/>
    <x v="4"/>
    <n v="4143"/>
  </r>
  <r>
    <x v="0"/>
    <x v="4"/>
    <x v="1"/>
    <x v="4"/>
    <n v="1543"/>
  </r>
  <r>
    <x v="1"/>
    <x v="4"/>
    <x v="1"/>
    <x v="4"/>
    <n v="1794"/>
  </r>
  <r>
    <x v="2"/>
    <x v="4"/>
    <x v="1"/>
    <x v="4"/>
    <n v="3077"/>
  </r>
  <r>
    <x v="3"/>
    <x v="4"/>
    <x v="1"/>
    <x v="4"/>
    <n v="9426"/>
  </r>
  <r>
    <x v="4"/>
    <x v="4"/>
    <x v="1"/>
    <x v="4"/>
    <n v="2983"/>
  </r>
  <r>
    <x v="5"/>
    <x v="4"/>
    <x v="1"/>
    <x v="4"/>
    <n v="3009"/>
  </r>
  <r>
    <x v="6"/>
    <x v="4"/>
    <x v="1"/>
    <x v="4"/>
    <n v="6573"/>
  </r>
  <r>
    <x v="7"/>
    <x v="4"/>
    <x v="1"/>
    <x v="4"/>
    <n v="900"/>
  </r>
  <r>
    <x v="8"/>
    <x v="4"/>
    <x v="1"/>
    <x v="4"/>
    <n v="961"/>
  </r>
  <r>
    <x v="9"/>
    <x v="4"/>
    <x v="1"/>
    <x v="4"/>
    <n v="1366"/>
  </r>
  <r>
    <x v="10"/>
    <x v="4"/>
    <x v="1"/>
    <x v="4"/>
    <n v="1833"/>
  </r>
  <r>
    <x v="11"/>
    <x v="4"/>
    <x v="1"/>
    <x v="4"/>
    <n v="1000"/>
  </r>
  <r>
    <x v="12"/>
    <x v="4"/>
    <x v="1"/>
    <x v="4"/>
    <n v="1051"/>
  </r>
  <r>
    <x v="13"/>
    <x v="4"/>
    <x v="1"/>
    <x v="4"/>
    <n v="1524"/>
  </r>
  <r>
    <x v="14"/>
    <x v="4"/>
    <x v="1"/>
    <x v="4"/>
    <n v="5914"/>
  </r>
  <r>
    <x v="0"/>
    <x v="0"/>
    <x v="0"/>
    <x v="5"/>
    <n v="1170"/>
  </r>
  <r>
    <x v="1"/>
    <x v="0"/>
    <x v="0"/>
    <x v="5"/>
    <n v="2103"/>
  </r>
  <r>
    <x v="2"/>
    <x v="0"/>
    <x v="0"/>
    <x v="5"/>
    <n v="2618"/>
  </r>
  <r>
    <x v="3"/>
    <x v="0"/>
    <x v="0"/>
    <x v="5"/>
    <n v="9653"/>
  </r>
  <r>
    <x v="4"/>
    <x v="0"/>
    <x v="0"/>
    <x v="5"/>
    <n v="2070"/>
  </r>
  <r>
    <x v="5"/>
    <x v="0"/>
    <x v="0"/>
    <x v="5"/>
    <n v="2226"/>
  </r>
  <r>
    <x v="6"/>
    <x v="0"/>
    <x v="0"/>
    <x v="5"/>
    <n v="5990"/>
  </r>
  <r>
    <x v="7"/>
    <x v="0"/>
    <x v="0"/>
    <x v="5"/>
    <n v="661"/>
  </r>
  <r>
    <x v="8"/>
    <x v="0"/>
    <x v="0"/>
    <x v="5"/>
    <n v="879"/>
  </r>
  <r>
    <x v="9"/>
    <x v="0"/>
    <x v="0"/>
    <x v="5"/>
    <n v="1761"/>
  </r>
  <r>
    <x v="10"/>
    <x v="0"/>
    <x v="0"/>
    <x v="5"/>
    <n v="1421"/>
  </r>
  <r>
    <x v="11"/>
    <x v="0"/>
    <x v="0"/>
    <x v="5"/>
    <n v="1143"/>
  </r>
  <r>
    <x v="12"/>
    <x v="0"/>
    <x v="0"/>
    <x v="5"/>
    <n v="951"/>
  </r>
  <r>
    <x v="13"/>
    <x v="0"/>
    <x v="0"/>
    <x v="5"/>
    <n v="1113"/>
  </r>
  <r>
    <x v="14"/>
    <x v="0"/>
    <x v="0"/>
    <x v="5"/>
    <n v="6019"/>
  </r>
  <r>
    <x v="0"/>
    <x v="0"/>
    <x v="1"/>
    <x v="5"/>
    <n v="1084"/>
  </r>
  <r>
    <x v="1"/>
    <x v="0"/>
    <x v="1"/>
    <x v="5"/>
    <n v="1903"/>
  </r>
  <r>
    <x v="2"/>
    <x v="0"/>
    <x v="1"/>
    <x v="5"/>
    <n v="2529"/>
  </r>
  <r>
    <x v="3"/>
    <x v="0"/>
    <x v="1"/>
    <x v="5"/>
    <n v="9156"/>
  </r>
  <r>
    <x v="4"/>
    <x v="0"/>
    <x v="1"/>
    <x v="5"/>
    <n v="1958"/>
  </r>
  <r>
    <x v="5"/>
    <x v="0"/>
    <x v="1"/>
    <x v="5"/>
    <n v="2126"/>
  </r>
  <r>
    <x v="6"/>
    <x v="0"/>
    <x v="1"/>
    <x v="5"/>
    <n v="5680"/>
  </r>
  <r>
    <x v="7"/>
    <x v="0"/>
    <x v="1"/>
    <x v="5"/>
    <n v="609"/>
  </r>
  <r>
    <x v="8"/>
    <x v="0"/>
    <x v="1"/>
    <x v="5"/>
    <n v="753"/>
  </r>
  <r>
    <x v="9"/>
    <x v="0"/>
    <x v="1"/>
    <x v="5"/>
    <n v="1672"/>
  </r>
  <r>
    <x v="10"/>
    <x v="0"/>
    <x v="1"/>
    <x v="5"/>
    <n v="1356"/>
  </r>
  <r>
    <x v="11"/>
    <x v="0"/>
    <x v="1"/>
    <x v="5"/>
    <n v="1073"/>
  </r>
  <r>
    <x v="12"/>
    <x v="0"/>
    <x v="1"/>
    <x v="5"/>
    <n v="861"/>
  </r>
  <r>
    <x v="13"/>
    <x v="0"/>
    <x v="1"/>
    <x v="5"/>
    <n v="1065"/>
  </r>
  <r>
    <x v="14"/>
    <x v="0"/>
    <x v="1"/>
    <x v="5"/>
    <n v="5749"/>
  </r>
  <r>
    <x v="0"/>
    <x v="1"/>
    <x v="0"/>
    <x v="5"/>
    <n v="584"/>
  </r>
  <r>
    <x v="1"/>
    <x v="1"/>
    <x v="0"/>
    <x v="5"/>
    <n v="1049"/>
  </r>
  <r>
    <x v="2"/>
    <x v="1"/>
    <x v="0"/>
    <x v="5"/>
    <n v="1698"/>
  </r>
  <r>
    <x v="3"/>
    <x v="1"/>
    <x v="0"/>
    <x v="5"/>
    <n v="7013"/>
  </r>
  <r>
    <x v="4"/>
    <x v="1"/>
    <x v="0"/>
    <x v="5"/>
    <n v="1159"/>
  </r>
  <r>
    <x v="5"/>
    <x v="1"/>
    <x v="0"/>
    <x v="5"/>
    <n v="1196"/>
  </r>
  <r>
    <x v="6"/>
    <x v="1"/>
    <x v="0"/>
    <x v="5"/>
    <n v="3632"/>
  </r>
  <r>
    <x v="7"/>
    <x v="1"/>
    <x v="0"/>
    <x v="5"/>
    <n v="348"/>
  </r>
  <r>
    <x v="8"/>
    <x v="1"/>
    <x v="0"/>
    <x v="5"/>
    <n v="375"/>
  </r>
  <r>
    <x v="9"/>
    <x v="1"/>
    <x v="0"/>
    <x v="5"/>
    <n v="814"/>
  </r>
  <r>
    <x v="10"/>
    <x v="1"/>
    <x v="0"/>
    <x v="5"/>
    <n v="731"/>
  </r>
  <r>
    <x v="11"/>
    <x v="1"/>
    <x v="0"/>
    <x v="5"/>
    <n v="655"/>
  </r>
  <r>
    <x v="12"/>
    <x v="1"/>
    <x v="0"/>
    <x v="5"/>
    <n v="396"/>
  </r>
  <r>
    <x v="13"/>
    <x v="1"/>
    <x v="0"/>
    <x v="5"/>
    <n v="745"/>
  </r>
  <r>
    <x v="14"/>
    <x v="1"/>
    <x v="0"/>
    <x v="5"/>
    <n v="4815"/>
  </r>
  <r>
    <x v="0"/>
    <x v="1"/>
    <x v="1"/>
    <x v="5"/>
    <n v="551"/>
  </r>
  <r>
    <x v="1"/>
    <x v="1"/>
    <x v="1"/>
    <x v="5"/>
    <n v="955"/>
  </r>
  <r>
    <x v="2"/>
    <x v="1"/>
    <x v="1"/>
    <x v="5"/>
    <n v="1599"/>
  </r>
  <r>
    <x v="3"/>
    <x v="1"/>
    <x v="1"/>
    <x v="5"/>
    <n v="6433"/>
  </r>
  <r>
    <x v="4"/>
    <x v="1"/>
    <x v="1"/>
    <x v="5"/>
    <n v="1003"/>
  </r>
  <r>
    <x v="5"/>
    <x v="1"/>
    <x v="1"/>
    <x v="5"/>
    <n v="1066"/>
  </r>
  <r>
    <x v="6"/>
    <x v="1"/>
    <x v="1"/>
    <x v="5"/>
    <n v="3215"/>
  </r>
  <r>
    <x v="7"/>
    <x v="1"/>
    <x v="1"/>
    <x v="5"/>
    <n v="291"/>
  </r>
  <r>
    <x v="8"/>
    <x v="1"/>
    <x v="1"/>
    <x v="5"/>
    <n v="342"/>
  </r>
  <r>
    <x v="9"/>
    <x v="1"/>
    <x v="1"/>
    <x v="5"/>
    <n v="699"/>
  </r>
  <r>
    <x v="10"/>
    <x v="1"/>
    <x v="1"/>
    <x v="5"/>
    <n v="586"/>
  </r>
  <r>
    <x v="11"/>
    <x v="1"/>
    <x v="1"/>
    <x v="5"/>
    <n v="592"/>
  </r>
  <r>
    <x v="12"/>
    <x v="1"/>
    <x v="1"/>
    <x v="5"/>
    <n v="369"/>
  </r>
  <r>
    <x v="13"/>
    <x v="1"/>
    <x v="1"/>
    <x v="5"/>
    <n v="539"/>
  </r>
  <r>
    <x v="14"/>
    <x v="1"/>
    <x v="1"/>
    <x v="5"/>
    <n v="4693"/>
  </r>
  <r>
    <x v="0"/>
    <x v="2"/>
    <x v="0"/>
    <x v="5"/>
    <n v="1038"/>
  </r>
  <r>
    <x v="1"/>
    <x v="2"/>
    <x v="0"/>
    <x v="5"/>
    <n v="1891"/>
  </r>
  <r>
    <x v="2"/>
    <x v="2"/>
    <x v="0"/>
    <x v="5"/>
    <n v="2183"/>
  </r>
  <r>
    <x v="3"/>
    <x v="2"/>
    <x v="0"/>
    <x v="5"/>
    <n v="9794"/>
  </r>
  <r>
    <x v="4"/>
    <x v="2"/>
    <x v="0"/>
    <x v="5"/>
    <n v="1882"/>
  </r>
  <r>
    <x v="5"/>
    <x v="2"/>
    <x v="0"/>
    <x v="5"/>
    <n v="1902"/>
  </r>
  <r>
    <x v="6"/>
    <x v="2"/>
    <x v="0"/>
    <x v="5"/>
    <n v="5248"/>
  </r>
  <r>
    <x v="7"/>
    <x v="2"/>
    <x v="0"/>
    <x v="5"/>
    <n v="565"/>
  </r>
  <r>
    <x v="8"/>
    <x v="2"/>
    <x v="0"/>
    <x v="5"/>
    <n v="672"/>
  </r>
  <r>
    <x v="9"/>
    <x v="2"/>
    <x v="0"/>
    <x v="5"/>
    <n v="1389"/>
  </r>
  <r>
    <x v="10"/>
    <x v="2"/>
    <x v="0"/>
    <x v="5"/>
    <n v="1201"/>
  </r>
  <r>
    <x v="11"/>
    <x v="2"/>
    <x v="0"/>
    <x v="5"/>
    <n v="1025"/>
  </r>
  <r>
    <x v="12"/>
    <x v="2"/>
    <x v="0"/>
    <x v="5"/>
    <n v="723"/>
  </r>
  <r>
    <x v="13"/>
    <x v="2"/>
    <x v="0"/>
    <x v="5"/>
    <n v="1045"/>
  </r>
  <r>
    <x v="14"/>
    <x v="2"/>
    <x v="0"/>
    <x v="5"/>
    <n v="5972"/>
  </r>
  <r>
    <x v="0"/>
    <x v="2"/>
    <x v="1"/>
    <x v="5"/>
    <n v="953"/>
  </r>
  <r>
    <x v="1"/>
    <x v="2"/>
    <x v="1"/>
    <x v="5"/>
    <n v="1779"/>
  </r>
  <r>
    <x v="2"/>
    <x v="2"/>
    <x v="1"/>
    <x v="5"/>
    <n v="2150"/>
  </r>
  <r>
    <x v="3"/>
    <x v="2"/>
    <x v="1"/>
    <x v="5"/>
    <n v="9331"/>
  </r>
  <r>
    <x v="4"/>
    <x v="2"/>
    <x v="1"/>
    <x v="5"/>
    <n v="1761"/>
  </r>
  <r>
    <x v="5"/>
    <x v="2"/>
    <x v="1"/>
    <x v="5"/>
    <n v="1802"/>
  </r>
  <r>
    <x v="6"/>
    <x v="2"/>
    <x v="1"/>
    <x v="5"/>
    <n v="4847"/>
  </r>
  <r>
    <x v="7"/>
    <x v="2"/>
    <x v="1"/>
    <x v="5"/>
    <n v="500"/>
  </r>
  <r>
    <x v="8"/>
    <x v="2"/>
    <x v="1"/>
    <x v="5"/>
    <n v="660"/>
  </r>
  <r>
    <x v="9"/>
    <x v="2"/>
    <x v="1"/>
    <x v="5"/>
    <n v="1356"/>
  </r>
  <r>
    <x v="10"/>
    <x v="2"/>
    <x v="1"/>
    <x v="5"/>
    <n v="1079"/>
  </r>
  <r>
    <x v="11"/>
    <x v="2"/>
    <x v="1"/>
    <x v="5"/>
    <n v="997"/>
  </r>
  <r>
    <x v="12"/>
    <x v="2"/>
    <x v="1"/>
    <x v="5"/>
    <n v="674"/>
  </r>
  <r>
    <x v="13"/>
    <x v="2"/>
    <x v="1"/>
    <x v="5"/>
    <n v="958"/>
  </r>
  <r>
    <x v="14"/>
    <x v="2"/>
    <x v="1"/>
    <x v="5"/>
    <n v="5750"/>
  </r>
  <r>
    <x v="0"/>
    <x v="3"/>
    <x v="0"/>
    <x v="5"/>
    <n v="1509"/>
  </r>
  <r>
    <x v="1"/>
    <x v="3"/>
    <x v="0"/>
    <x v="5"/>
    <n v="2602"/>
  </r>
  <r>
    <x v="2"/>
    <x v="3"/>
    <x v="0"/>
    <x v="5"/>
    <n v="3666"/>
  </r>
  <r>
    <x v="3"/>
    <x v="3"/>
    <x v="0"/>
    <x v="5"/>
    <n v="12757"/>
  </r>
  <r>
    <x v="4"/>
    <x v="3"/>
    <x v="0"/>
    <x v="5"/>
    <n v="3171"/>
  </r>
  <r>
    <x v="5"/>
    <x v="3"/>
    <x v="0"/>
    <x v="5"/>
    <n v="3083"/>
  </r>
  <r>
    <x v="6"/>
    <x v="3"/>
    <x v="0"/>
    <x v="5"/>
    <n v="7903"/>
  </r>
  <r>
    <x v="7"/>
    <x v="3"/>
    <x v="0"/>
    <x v="5"/>
    <n v="864"/>
  </r>
  <r>
    <x v="8"/>
    <x v="3"/>
    <x v="0"/>
    <x v="5"/>
    <n v="1105"/>
  </r>
  <r>
    <x v="9"/>
    <x v="3"/>
    <x v="0"/>
    <x v="5"/>
    <n v="2072"/>
  </r>
  <r>
    <x v="10"/>
    <x v="3"/>
    <x v="0"/>
    <x v="5"/>
    <n v="2075"/>
  </r>
  <r>
    <x v="11"/>
    <x v="3"/>
    <x v="0"/>
    <x v="5"/>
    <n v="1356"/>
  </r>
  <r>
    <x v="12"/>
    <x v="3"/>
    <x v="0"/>
    <x v="5"/>
    <n v="1162"/>
  </r>
  <r>
    <x v="13"/>
    <x v="3"/>
    <x v="0"/>
    <x v="5"/>
    <n v="1654"/>
  </r>
  <r>
    <x v="14"/>
    <x v="3"/>
    <x v="0"/>
    <x v="5"/>
    <n v="7529"/>
  </r>
  <r>
    <x v="0"/>
    <x v="3"/>
    <x v="1"/>
    <x v="5"/>
    <n v="1429"/>
  </r>
  <r>
    <x v="1"/>
    <x v="3"/>
    <x v="1"/>
    <x v="5"/>
    <n v="2427"/>
  </r>
  <r>
    <x v="2"/>
    <x v="3"/>
    <x v="1"/>
    <x v="5"/>
    <n v="3654"/>
  </r>
  <r>
    <x v="3"/>
    <x v="3"/>
    <x v="1"/>
    <x v="5"/>
    <n v="12469"/>
  </r>
  <r>
    <x v="4"/>
    <x v="3"/>
    <x v="1"/>
    <x v="5"/>
    <n v="2886"/>
  </r>
  <r>
    <x v="5"/>
    <x v="3"/>
    <x v="1"/>
    <x v="5"/>
    <n v="2928"/>
  </r>
  <r>
    <x v="6"/>
    <x v="3"/>
    <x v="1"/>
    <x v="5"/>
    <n v="7431"/>
  </r>
  <r>
    <x v="7"/>
    <x v="3"/>
    <x v="1"/>
    <x v="5"/>
    <n v="784"/>
  </r>
  <r>
    <x v="8"/>
    <x v="3"/>
    <x v="1"/>
    <x v="5"/>
    <n v="977"/>
  </r>
  <r>
    <x v="9"/>
    <x v="3"/>
    <x v="1"/>
    <x v="5"/>
    <n v="1842"/>
  </r>
  <r>
    <x v="10"/>
    <x v="3"/>
    <x v="1"/>
    <x v="5"/>
    <n v="1831"/>
  </r>
  <r>
    <x v="11"/>
    <x v="3"/>
    <x v="1"/>
    <x v="5"/>
    <n v="1132"/>
  </r>
  <r>
    <x v="12"/>
    <x v="3"/>
    <x v="1"/>
    <x v="5"/>
    <n v="1049"/>
  </r>
  <r>
    <x v="13"/>
    <x v="3"/>
    <x v="1"/>
    <x v="5"/>
    <n v="1496"/>
  </r>
  <r>
    <x v="14"/>
    <x v="3"/>
    <x v="1"/>
    <x v="5"/>
    <n v="7814"/>
  </r>
  <r>
    <x v="0"/>
    <x v="4"/>
    <x v="0"/>
    <x v="5"/>
    <n v="1259"/>
  </r>
  <r>
    <x v="1"/>
    <x v="4"/>
    <x v="0"/>
    <x v="5"/>
    <n v="1426"/>
  </r>
  <r>
    <x v="2"/>
    <x v="4"/>
    <x v="0"/>
    <x v="5"/>
    <n v="2196"/>
  </r>
  <r>
    <x v="3"/>
    <x v="4"/>
    <x v="0"/>
    <x v="5"/>
    <n v="7304"/>
  </r>
  <r>
    <x v="4"/>
    <x v="4"/>
    <x v="0"/>
    <x v="5"/>
    <n v="2177"/>
  </r>
  <r>
    <x v="5"/>
    <x v="4"/>
    <x v="0"/>
    <x v="5"/>
    <n v="2350"/>
  </r>
  <r>
    <x v="6"/>
    <x v="4"/>
    <x v="0"/>
    <x v="5"/>
    <n v="4874"/>
  </r>
  <r>
    <x v="7"/>
    <x v="4"/>
    <x v="0"/>
    <x v="5"/>
    <n v="732"/>
  </r>
  <r>
    <x v="8"/>
    <x v="4"/>
    <x v="0"/>
    <x v="5"/>
    <n v="842"/>
  </r>
  <r>
    <x v="9"/>
    <x v="4"/>
    <x v="0"/>
    <x v="5"/>
    <n v="1222"/>
  </r>
  <r>
    <x v="10"/>
    <x v="4"/>
    <x v="0"/>
    <x v="5"/>
    <n v="1550"/>
  </r>
  <r>
    <x v="11"/>
    <x v="4"/>
    <x v="0"/>
    <x v="5"/>
    <n v="822"/>
  </r>
  <r>
    <x v="12"/>
    <x v="4"/>
    <x v="0"/>
    <x v="5"/>
    <n v="919"/>
  </r>
  <r>
    <x v="13"/>
    <x v="4"/>
    <x v="0"/>
    <x v="5"/>
    <n v="1310"/>
  </r>
  <r>
    <x v="14"/>
    <x v="4"/>
    <x v="0"/>
    <x v="5"/>
    <n v="4146"/>
  </r>
  <r>
    <x v="0"/>
    <x v="4"/>
    <x v="1"/>
    <x v="5"/>
    <n v="1528"/>
  </r>
  <r>
    <x v="1"/>
    <x v="4"/>
    <x v="1"/>
    <x v="5"/>
    <n v="1797"/>
  </r>
  <r>
    <x v="2"/>
    <x v="4"/>
    <x v="1"/>
    <x v="5"/>
    <n v="3057"/>
  </r>
  <r>
    <x v="3"/>
    <x v="4"/>
    <x v="1"/>
    <x v="5"/>
    <n v="9438"/>
  </r>
  <r>
    <x v="4"/>
    <x v="4"/>
    <x v="1"/>
    <x v="5"/>
    <n v="2908"/>
  </r>
  <r>
    <x v="5"/>
    <x v="4"/>
    <x v="1"/>
    <x v="5"/>
    <n v="2977"/>
  </r>
  <r>
    <x v="6"/>
    <x v="4"/>
    <x v="1"/>
    <x v="5"/>
    <n v="6536"/>
  </r>
  <r>
    <x v="7"/>
    <x v="4"/>
    <x v="1"/>
    <x v="5"/>
    <n v="893"/>
  </r>
  <r>
    <x v="8"/>
    <x v="4"/>
    <x v="1"/>
    <x v="5"/>
    <n v="938"/>
  </r>
  <r>
    <x v="9"/>
    <x v="4"/>
    <x v="1"/>
    <x v="5"/>
    <n v="1343"/>
  </r>
  <r>
    <x v="10"/>
    <x v="4"/>
    <x v="1"/>
    <x v="5"/>
    <n v="1811"/>
  </r>
  <r>
    <x v="11"/>
    <x v="4"/>
    <x v="1"/>
    <x v="5"/>
    <n v="978"/>
  </r>
  <r>
    <x v="12"/>
    <x v="4"/>
    <x v="1"/>
    <x v="5"/>
    <n v="1033"/>
  </r>
  <r>
    <x v="13"/>
    <x v="4"/>
    <x v="1"/>
    <x v="5"/>
    <n v="1519"/>
  </r>
  <r>
    <x v="14"/>
    <x v="4"/>
    <x v="1"/>
    <x v="5"/>
    <n v="5919"/>
  </r>
  <r>
    <x v="0"/>
    <x v="0"/>
    <x v="0"/>
    <x v="6"/>
    <n v="1168"/>
  </r>
  <r>
    <x v="1"/>
    <x v="0"/>
    <x v="0"/>
    <x v="6"/>
    <n v="2108"/>
  </r>
  <r>
    <x v="2"/>
    <x v="0"/>
    <x v="0"/>
    <x v="6"/>
    <n v="2608"/>
  </r>
  <r>
    <x v="3"/>
    <x v="0"/>
    <x v="0"/>
    <x v="6"/>
    <n v="9726"/>
  </r>
  <r>
    <x v="4"/>
    <x v="0"/>
    <x v="0"/>
    <x v="6"/>
    <n v="2039"/>
  </r>
  <r>
    <x v="5"/>
    <x v="0"/>
    <x v="0"/>
    <x v="6"/>
    <n v="2176"/>
  </r>
  <r>
    <x v="6"/>
    <x v="0"/>
    <x v="0"/>
    <x v="6"/>
    <n v="5911"/>
  </r>
  <r>
    <x v="7"/>
    <x v="0"/>
    <x v="0"/>
    <x v="6"/>
    <n v="647"/>
  </r>
  <r>
    <x v="8"/>
    <x v="0"/>
    <x v="0"/>
    <x v="6"/>
    <n v="883"/>
  </r>
  <r>
    <x v="9"/>
    <x v="0"/>
    <x v="0"/>
    <x v="6"/>
    <n v="1743"/>
  </r>
  <r>
    <x v="10"/>
    <x v="0"/>
    <x v="0"/>
    <x v="6"/>
    <n v="1372"/>
  </r>
  <r>
    <x v="11"/>
    <x v="0"/>
    <x v="0"/>
    <x v="6"/>
    <n v="1130"/>
  </r>
  <r>
    <x v="12"/>
    <x v="0"/>
    <x v="0"/>
    <x v="6"/>
    <n v="929"/>
  </r>
  <r>
    <x v="13"/>
    <x v="0"/>
    <x v="0"/>
    <x v="6"/>
    <n v="1088"/>
  </r>
  <r>
    <x v="14"/>
    <x v="0"/>
    <x v="0"/>
    <x v="6"/>
    <n v="5984"/>
  </r>
  <r>
    <x v="0"/>
    <x v="0"/>
    <x v="1"/>
    <x v="6"/>
    <n v="1070"/>
  </r>
  <r>
    <x v="1"/>
    <x v="0"/>
    <x v="1"/>
    <x v="6"/>
    <n v="1904"/>
  </r>
  <r>
    <x v="2"/>
    <x v="0"/>
    <x v="1"/>
    <x v="6"/>
    <n v="2537"/>
  </r>
  <r>
    <x v="3"/>
    <x v="0"/>
    <x v="1"/>
    <x v="6"/>
    <n v="9239"/>
  </r>
  <r>
    <x v="4"/>
    <x v="0"/>
    <x v="1"/>
    <x v="6"/>
    <n v="1922"/>
  </r>
  <r>
    <x v="5"/>
    <x v="0"/>
    <x v="1"/>
    <x v="6"/>
    <n v="2088"/>
  </r>
  <r>
    <x v="6"/>
    <x v="0"/>
    <x v="1"/>
    <x v="6"/>
    <n v="5631"/>
  </r>
  <r>
    <x v="7"/>
    <x v="0"/>
    <x v="1"/>
    <x v="6"/>
    <n v="608"/>
  </r>
  <r>
    <x v="8"/>
    <x v="0"/>
    <x v="1"/>
    <x v="6"/>
    <n v="744"/>
  </r>
  <r>
    <x v="9"/>
    <x v="0"/>
    <x v="1"/>
    <x v="6"/>
    <n v="1665"/>
  </r>
  <r>
    <x v="10"/>
    <x v="0"/>
    <x v="1"/>
    <x v="6"/>
    <n v="1330"/>
  </r>
  <r>
    <x v="11"/>
    <x v="0"/>
    <x v="1"/>
    <x v="6"/>
    <n v="1069"/>
  </r>
  <r>
    <x v="12"/>
    <x v="0"/>
    <x v="1"/>
    <x v="6"/>
    <n v="844"/>
  </r>
  <r>
    <x v="13"/>
    <x v="0"/>
    <x v="1"/>
    <x v="6"/>
    <n v="1066"/>
  </r>
  <r>
    <x v="14"/>
    <x v="0"/>
    <x v="1"/>
    <x v="6"/>
    <n v="5720"/>
  </r>
  <r>
    <x v="0"/>
    <x v="1"/>
    <x v="0"/>
    <x v="6"/>
    <n v="600"/>
  </r>
  <r>
    <x v="1"/>
    <x v="1"/>
    <x v="0"/>
    <x v="6"/>
    <n v="1034"/>
  </r>
  <r>
    <x v="2"/>
    <x v="1"/>
    <x v="0"/>
    <x v="6"/>
    <n v="1728"/>
  </r>
  <r>
    <x v="3"/>
    <x v="1"/>
    <x v="0"/>
    <x v="6"/>
    <n v="6840"/>
  </r>
  <r>
    <x v="4"/>
    <x v="1"/>
    <x v="0"/>
    <x v="6"/>
    <n v="1128"/>
  </r>
  <r>
    <x v="5"/>
    <x v="1"/>
    <x v="0"/>
    <x v="6"/>
    <n v="1224"/>
  </r>
  <r>
    <x v="6"/>
    <x v="1"/>
    <x v="0"/>
    <x v="6"/>
    <n v="3589"/>
  </r>
  <r>
    <x v="7"/>
    <x v="1"/>
    <x v="0"/>
    <x v="6"/>
    <n v="324"/>
  </r>
  <r>
    <x v="8"/>
    <x v="1"/>
    <x v="0"/>
    <x v="6"/>
    <n v="363"/>
  </r>
  <r>
    <x v="9"/>
    <x v="1"/>
    <x v="0"/>
    <x v="6"/>
    <n v="819"/>
  </r>
  <r>
    <x v="10"/>
    <x v="1"/>
    <x v="0"/>
    <x v="6"/>
    <n v="725"/>
  </r>
  <r>
    <x v="11"/>
    <x v="1"/>
    <x v="0"/>
    <x v="6"/>
    <n v="656"/>
  </r>
  <r>
    <x v="12"/>
    <x v="1"/>
    <x v="0"/>
    <x v="6"/>
    <n v="392"/>
  </r>
  <r>
    <x v="13"/>
    <x v="1"/>
    <x v="0"/>
    <x v="6"/>
    <n v="697"/>
  </r>
  <r>
    <x v="14"/>
    <x v="1"/>
    <x v="0"/>
    <x v="6"/>
    <n v="4754"/>
  </r>
  <r>
    <x v="0"/>
    <x v="1"/>
    <x v="1"/>
    <x v="6"/>
    <n v="548"/>
  </r>
  <r>
    <x v="1"/>
    <x v="1"/>
    <x v="1"/>
    <x v="6"/>
    <n v="928"/>
  </r>
  <r>
    <x v="2"/>
    <x v="1"/>
    <x v="1"/>
    <x v="6"/>
    <n v="1575"/>
  </r>
  <r>
    <x v="3"/>
    <x v="1"/>
    <x v="1"/>
    <x v="6"/>
    <n v="6297"/>
  </r>
  <r>
    <x v="4"/>
    <x v="1"/>
    <x v="1"/>
    <x v="6"/>
    <n v="984"/>
  </r>
  <r>
    <x v="5"/>
    <x v="1"/>
    <x v="1"/>
    <x v="6"/>
    <n v="1087"/>
  </r>
  <r>
    <x v="6"/>
    <x v="1"/>
    <x v="1"/>
    <x v="6"/>
    <n v="3191"/>
  </r>
  <r>
    <x v="7"/>
    <x v="1"/>
    <x v="1"/>
    <x v="6"/>
    <n v="275"/>
  </r>
  <r>
    <x v="8"/>
    <x v="1"/>
    <x v="1"/>
    <x v="6"/>
    <n v="337"/>
  </r>
  <r>
    <x v="9"/>
    <x v="1"/>
    <x v="1"/>
    <x v="6"/>
    <n v="712"/>
  </r>
  <r>
    <x v="10"/>
    <x v="1"/>
    <x v="1"/>
    <x v="6"/>
    <n v="573"/>
  </r>
  <r>
    <x v="11"/>
    <x v="1"/>
    <x v="1"/>
    <x v="6"/>
    <n v="603"/>
  </r>
  <r>
    <x v="12"/>
    <x v="1"/>
    <x v="1"/>
    <x v="6"/>
    <n v="362"/>
  </r>
  <r>
    <x v="13"/>
    <x v="1"/>
    <x v="1"/>
    <x v="6"/>
    <n v="513"/>
  </r>
  <r>
    <x v="14"/>
    <x v="1"/>
    <x v="1"/>
    <x v="6"/>
    <n v="4641"/>
  </r>
  <r>
    <x v="0"/>
    <x v="2"/>
    <x v="0"/>
    <x v="6"/>
    <n v="1018"/>
  </r>
  <r>
    <x v="1"/>
    <x v="2"/>
    <x v="0"/>
    <x v="6"/>
    <n v="1897"/>
  </r>
  <r>
    <x v="2"/>
    <x v="2"/>
    <x v="0"/>
    <x v="6"/>
    <n v="2193"/>
  </r>
  <r>
    <x v="3"/>
    <x v="2"/>
    <x v="0"/>
    <x v="6"/>
    <n v="9784"/>
  </r>
  <r>
    <x v="4"/>
    <x v="2"/>
    <x v="0"/>
    <x v="6"/>
    <n v="1826"/>
  </r>
  <r>
    <x v="5"/>
    <x v="2"/>
    <x v="0"/>
    <x v="6"/>
    <n v="1844"/>
  </r>
  <r>
    <x v="6"/>
    <x v="2"/>
    <x v="0"/>
    <x v="6"/>
    <n v="5232"/>
  </r>
  <r>
    <x v="7"/>
    <x v="2"/>
    <x v="0"/>
    <x v="6"/>
    <n v="563"/>
  </r>
  <r>
    <x v="8"/>
    <x v="2"/>
    <x v="0"/>
    <x v="6"/>
    <n v="684"/>
  </r>
  <r>
    <x v="9"/>
    <x v="2"/>
    <x v="0"/>
    <x v="6"/>
    <n v="1395"/>
  </r>
  <r>
    <x v="10"/>
    <x v="2"/>
    <x v="0"/>
    <x v="6"/>
    <n v="1167"/>
  </r>
  <r>
    <x v="11"/>
    <x v="2"/>
    <x v="0"/>
    <x v="6"/>
    <n v="1049"/>
  </r>
  <r>
    <x v="12"/>
    <x v="2"/>
    <x v="0"/>
    <x v="6"/>
    <n v="686"/>
  </r>
  <r>
    <x v="13"/>
    <x v="2"/>
    <x v="0"/>
    <x v="6"/>
    <n v="1029"/>
  </r>
  <r>
    <x v="14"/>
    <x v="2"/>
    <x v="0"/>
    <x v="6"/>
    <n v="5950"/>
  </r>
  <r>
    <x v="0"/>
    <x v="2"/>
    <x v="1"/>
    <x v="6"/>
    <n v="935"/>
  </r>
  <r>
    <x v="1"/>
    <x v="2"/>
    <x v="1"/>
    <x v="6"/>
    <n v="1791"/>
  </r>
  <r>
    <x v="2"/>
    <x v="2"/>
    <x v="1"/>
    <x v="6"/>
    <n v="2121"/>
  </r>
  <r>
    <x v="3"/>
    <x v="2"/>
    <x v="1"/>
    <x v="6"/>
    <n v="9418"/>
  </r>
  <r>
    <x v="4"/>
    <x v="2"/>
    <x v="1"/>
    <x v="6"/>
    <n v="1716"/>
  </r>
  <r>
    <x v="5"/>
    <x v="2"/>
    <x v="1"/>
    <x v="6"/>
    <n v="1758"/>
  </r>
  <r>
    <x v="6"/>
    <x v="2"/>
    <x v="1"/>
    <x v="6"/>
    <n v="4848"/>
  </r>
  <r>
    <x v="7"/>
    <x v="2"/>
    <x v="1"/>
    <x v="6"/>
    <n v="490"/>
  </r>
  <r>
    <x v="8"/>
    <x v="2"/>
    <x v="1"/>
    <x v="6"/>
    <n v="663"/>
  </r>
  <r>
    <x v="9"/>
    <x v="2"/>
    <x v="1"/>
    <x v="6"/>
    <n v="1337"/>
  </r>
  <r>
    <x v="10"/>
    <x v="2"/>
    <x v="1"/>
    <x v="6"/>
    <n v="1050"/>
  </r>
  <r>
    <x v="11"/>
    <x v="2"/>
    <x v="1"/>
    <x v="6"/>
    <n v="998"/>
  </r>
  <r>
    <x v="12"/>
    <x v="2"/>
    <x v="1"/>
    <x v="6"/>
    <n v="665"/>
  </r>
  <r>
    <x v="13"/>
    <x v="2"/>
    <x v="1"/>
    <x v="6"/>
    <n v="946"/>
  </r>
  <r>
    <x v="14"/>
    <x v="2"/>
    <x v="1"/>
    <x v="6"/>
    <n v="5738"/>
  </r>
  <r>
    <x v="0"/>
    <x v="3"/>
    <x v="0"/>
    <x v="6"/>
    <n v="1518"/>
  </r>
  <r>
    <x v="1"/>
    <x v="3"/>
    <x v="0"/>
    <x v="6"/>
    <n v="2630"/>
  </r>
  <r>
    <x v="2"/>
    <x v="3"/>
    <x v="0"/>
    <x v="6"/>
    <n v="3690"/>
  </r>
  <r>
    <x v="3"/>
    <x v="3"/>
    <x v="0"/>
    <x v="6"/>
    <n v="12778"/>
  </r>
  <r>
    <x v="4"/>
    <x v="3"/>
    <x v="0"/>
    <x v="6"/>
    <n v="3193"/>
  </r>
  <r>
    <x v="5"/>
    <x v="3"/>
    <x v="0"/>
    <x v="6"/>
    <n v="3102"/>
  </r>
  <r>
    <x v="6"/>
    <x v="3"/>
    <x v="0"/>
    <x v="6"/>
    <n v="7911"/>
  </r>
  <r>
    <x v="7"/>
    <x v="3"/>
    <x v="0"/>
    <x v="6"/>
    <n v="851"/>
  </r>
  <r>
    <x v="8"/>
    <x v="3"/>
    <x v="0"/>
    <x v="6"/>
    <n v="1109"/>
  </r>
  <r>
    <x v="9"/>
    <x v="3"/>
    <x v="0"/>
    <x v="6"/>
    <n v="2101"/>
  </r>
  <r>
    <x v="10"/>
    <x v="3"/>
    <x v="0"/>
    <x v="6"/>
    <n v="2074"/>
  </r>
  <r>
    <x v="11"/>
    <x v="3"/>
    <x v="0"/>
    <x v="6"/>
    <n v="1375"/>
  </r>
  <r>
    <x v="12"/>
    <x v="3"/>
    <x v="0"/>
    <x v="6"/>
    <n v="1180"/>
  </r>
  <r>
    <x v="13"/>
    <x v="3"/>
    <x v="0"/>
    <x v="6"/>
    <n v="1660"/>
  </r>
  <r>
    <x v="14"/>
    <x v="3"/>
    <x v="0"/>
    <x v="6"/>
    <n v="7652"/>
  </r>
  <r>
    <x v="0"/>
    <x v="3"/>
    <x v="1"/>
    <x v="6"/>
    <n v="1433"/>
  </r>
  <r>
    <x v="1"/>
    <x v="3"/>
    <x v="1"/>
    <x v="6"/>
    <n v="2446"/>
  </r>
  <r>
    <x v="2"/>
    <x v="3"/>
    <x v="1"/>
    <x v="6"/>
    <n v="3675"/>
  </r>
  <r>
    <x v="3"/>
    <x v="3"/>
    <x v="1"/>
    <x v="6"/>
    <n v="12513"/>
  </r>
  <r>
    <x v="4"/>
    <x v="3"/>
    <x v="1"/>
    <x v="6"/>
    <n v="2920"/>
  </r>
  <r>
    <x v="5"/>
    <x v="3"/>
    <x v="1"/>
    <x v="6"/>
    <n v="2943"/>
  </r>
  <r>
    <x v="6"/>
    <x v="3"/>
    <x v="1"/>
    <x v="6"/>
    <n v="7438"/>
  </r>
  <r>
    <x v="7"/>
    <x v="3"/>
    <x v="1"/>
    <x v="6"/>
    <n v="789"/>
  </r>
  <r>
    <x v="8"/>
    <x v="3"/>
    <x v="1"/>
    <x v="6"/>
    <n v="984"/>
  </r>
  <r>
    <x v="9"/>
    <x v="3"/>
    <x v="1"/>
    <x v="6"/>
    <n v="1886"/>
  </r>
  <r>
    <x v="10"/>
    <x v="3"/>
    <x v="1"/>
    <x v="6"/>
    <n v="1819"/>
  </r>
  <r>
    <x v="11"/>
    <x v="3"/>
    <x v="1"/>
    <x v="6"/>
    <n v="1165"/>
  </r>
  <r>
    <x v="12"/>
    <x v="3"/>
    <x v="1"/>
    <x v="6"/>
    <n v="1043"/>
  </r>
  <r>
    <x v="13"/>
    <x v="3"/>
    <x v="1"/>
    <x v="6"/>
    <n v="1500"/>
  </r>
  <r>
    <x v="14"/>
    <x v="3"/>
    <x v="1"/>
    <x v="6"/>
    <n v="7890"/>
  </r>
  <r>
    <x v="0"/>
    <x v="4"/>
    <x v="0"/>
    <x v="6"/>
    <n v="1246"/>
  </r>
  <r>
    <x v="1"/>
    <x v="4"/>
    <x v="0"/>
    <x v="6"/>
    <n v="1417"/>
  </r>
  <r>
    <x v="2"/>
    <x v="4"/>
    <x v="0"/>
    <x v="6"/>
    <n v="2212"/>
  </r>
  <r>
    <x v="3"/>
    <x v="4"/>
    <x v="0"/>
    <x v="6"/>
    <n v="7394"/>
  </r>
  <r>
    <x v="4"/>
    <x v="4"/>
    <x v="0"/>
    <x v="6"/>
    <n v="2157"/>
  </r>
  <r>
    <x v="5"/>
    <x v="4"/>
    <x v="0"/>
    <x v="6"/>
    <n v="2305"/>
  </r>
  <r>
    <x v="6"/>
    <x v="4"/>
    <x v="0"/>
    <x v="6"/>
    <n v="4917"/>
  </r>
  <r>
    <x v="7"/>
    <x v="4"/>
    <x v="0"/>
    <x v="6"/>
    <n v="720"/>
  </r>
  <r>
    <x v="8"/>
    <x v="4"/>
    <x v="0"/>
    <x v="6"/>
    <n v="834"/>
  </r>
  <r>
    <x v="9"/>
    <x v="4"/>
    <x v="0"/>
    <x v="6"/>
    <n v="1200"/>
  </r>
  <r>
    <x v="10"/>
    <x v="4"/>
    <x v="0"/>
    <x v="6"/>
    <n v="1548"/>
  </r>
  <r>
    <x v="11"/>
    <x v="4"/>
    <x v="0"/>
    <x v="6"/>
    <n v="810"/>
  </r>
  <r>
    <x v="12"/>
    <x v="4"/>
    <x v="0"/>
    <x v="6"/>
    <n v="910"/>
  </r>
  <r>
    <x v="13"/>
    <x v="4"/>
    <x v="0"/>
    <x v="6"/>
    <n v="1299"/>
  </r>
  <r>
    <x v="14"/>
    <x v="4"/>
    <x v="0"/>
    <x v="6"/>
    <n v="4155"/>
  </r>
  <r>
    <x v="0"/>
    <x v="4"/>
    <x v="1"/>
    <x v="6"/>
    <n v="1519"/>
  </r>
  <r>
    <x v="1"/>
    <x v="4"/>
    <x v="1"/>
    <x v="6"/>
    <n v="1797"/>
  </r>
  <r>
    <x v="2"/>
    <x v="4"/>
    <x v="1"/>
    <x v="6"/>
    <n v="3035"/>
  </r>
  <r>
    <x v="3"/>
    <x v="4"/>
    <x v="1"/>
    <x v="6"/>
    <n v="9454"/>
  </r>
  <r>
    <x v="4"/>
    <x v="4"/>
    <x v="1"/>
    <x v="6"/>
    <n v="2858"/>
  </r>
  <r>
    <x v="5"/>
    <x v="4"/>
    <x v="1"/>
    <x v="6"/>
    <n v="2959"/>
  </r>
  <r>
    <x v="6"/>
    <x v="4"/>
    <x v="1"/>
    <x v="6"/>
    <n v="6492"/>
  </r>
  <r>
    <x v="7"/>
    <x v="4"/>
    <x v="1"/>
    <x v="6"/>
    <n v="875"/>
  </r>
  <r>
    <x v="8"/>
    <x v="4"/>
    <x v="1"/>
    <x v="6"/>
    <n v="920"/>
  </r>
  <r>
    <x v="9"/>
    <x v="4"/>
    <x v="1"/>
    <x v="6"/>
    <n v="1330"/>
  </r>
  <r>
    <x v="10"/>
    <x v="4"/>
    <x v="1"/>
    <x v="6"/>
    <n v="1799"/>
  </r>
  <r>
    <x v="11"/>
    <x v="4"/>
    <x v="1"/>
    <x v="6"/>
    <n v="956"/>
  </r>
  <r>
    <x v="12"/>
    <x v="4"/>
    <x v="1"/>
    <x v="6"/>
    <n v="1027"/>
  </r>
  <r>
    <x v="13"/>
    <x v="4"/>
    <x v="1"/>
    <x v="6"/>
    <n v="1513"/>
  </r>
  <r>
    <x v="14"/>
    <x v="4"/>
    <x v="1"/>
    <x v="6"/>
    <n v="5916"/>
  </r>
  <r>
    <x v="0"/>
    <x v="0"/>
    <x v="0"/>
    <x v="7"/>
    <n v="1151"/>
  </r>
  <r>
    <x v="1"/>
    <x v="0"/>
    <x v="0"/>
    <x v="7"/>
    <n v="2107"/>
  </r>
  <r>
    <x v="2"/>
    <x v="0"/>
    <x v="0"/>
    <x v="7"/>
    <n v="2608"/>
  </r>
  <r>
    <x v="3"/>
    <x v="0"/>
    <x v="0"/>
    <x v="7"/>
    <n v="9808"/>
  </r>
  <r>
    <x v="4"/>
    <x v="0"/>
    <x v="0"/>
    <x v="7"/>
    <n v="2003"/>
  </r>
  <r>
    <x v="5"/>
    <x v="0"/>
    <x v="0"/>
    <x v="7"/>
    <n v="2130"/>
  </r>
  <r>
    <x v="6"/>
    <x v="0"/>
    <x v="0"/>
    <x v="7"/>
    <n v="5850"/>
  </r>
  <r>
    <x v="7"/>
    <x v="0"/>
    <x v="0"/>
    <x v="7"/>
    <n v="616"/>
  </r>
  <r>
    <x v="8"/>
    <x v="0"/>
    <x v="0"/>
    <x v="7"/>
    <n v="867"/>
  </r>
  <r>
    <x v="9"/>
    <x v="0"/>
    <x v="0"/>
    <x v="7"/>
    <n v="1720"/>
  </r>
  <r>
    <x v="10"/>
    <x v="0"/>
    <x v="0"/>
    <x v="7"/>
    <n v="1324"/>
  </r>
  <r>
    <x v="11"/>
    <x v="0"/>
    <x v="0"/>
    <x v="7"/>
    <n v="1117"/>
  </r>
  <r>
    <x v="12"/>
    <x v="0"/>
    <x v="0"/>
    <x v="7"/>
    <n v="896"/>
  </r>
  <r>
    <x v="13"/>
    <x v="0"/>
    <x v="0"/>
    <x v="7"/>
    <n v="1058"/>
  </r>
  <r>
    <x v="14"/>
    <x v="0"/>
    <x v="0"/>
    <x v="7"/>
    <n v="5955"/>
  </r>
  <r>
    <x v="0"/>
    <x v="0"/>
    <x v="1"/>
    <x v="7"/>
    <n v="1053"/>
  </r>
  <r>
    <x v="1"/>
    <x v="0"/>
    <x v="1"/>
    <x v="7"/>
    <n v="1930"/>
  </r>
  <r>
    <x v="2"/>
    <x v="0"/>
    <x v="1"/>
    <x v="7"/>
    <n v="2563"/>
  </r>
  <r>
    <x v="3"/>
    <x v="0"/>
    <x v="1"/>
    <x v="7"/>
    <n v="9304"/>
  </r>
  <r>
    <x v="4"/>
    <x v="0"/>
    <x v="1"/>
    <x v="7"/>
    <n v="1905"/>
  </r>
  <r>
    <x v="5"/>
    <x v="0"/>
    <x v="1"/>
    <x v="7"/>
    <n v="2066"/>
  </r>
  <r>
    <x v="6"/>
    <x v="0"/>
    <x v="1"/>
    <x v="7"/>
    <n v="5596"/>
  </r>
  <r>
    <x v="7"/>
    <x v="0"/>
    <x v="1"/>
    <x v="7"/>
    <n v="601"/>
  </r>
  <r>
    <x v="8"/>
    <x v="0"/>
    <x v="1"/>
    <x v="7"/>
    <n v="735"/>
  </r>
  <r>
    <x v="9"/>
    <x v="0"/>
    <x v="1"/>
    <x v="7"/>
    <n v="1666"/>
  </r>
  <r>
    <x v="10"/>
    <x v="0"/>
    <x v="1"/>
    <x v="7"/>
    <n v="1308"/>
  </r>
  <r>
    <x v="11"/>
    <x v="0"/>
    <x v="1"/>
    <x v="7"/>
    <n v="1058"/>
  </r>
  <r>
    <x v="12"/>
    <x v="0"/>
    <x v="1"/>
    <x v="7"/>
    <n v="823"/>
  </r>
  <r>
    <x v="13"/>
    <x v="0"/>
    <x v="1"/>
    <x v="7"/>
    <n v="1059"/>
  </r>
  <r>
    <x v="14"/>
    <x v="0"/>
    <x v="1"/>
    <x v="7"/>
    <n v="5716"/>
  </r>
  <r>
    <x v="0"/>
    <x v="1"/>
    <x v="0"/>
    <x v="7"/>
    <n v="625"/>
  </r>
  <r>
    <x v="1"/>
    <x v="1"/>
    <x v="0"/>
    <x v="7"/>
    <n v="1021"/>
  </r>
  <r>
    <x v="2"/>
    <x v="1"/>
    <x v="0"/>
    <x v="7"/>
    <n v="1751"/>
  </r>
  <r>
    <x v="3"/>
    <x v="1"/>
    <x v="0"/>
    <x v="7"/>
    <n v="6716"/>
  </r>
  <r>
    <x v="4"/>
    <x v="1"/>
    <x v="0"/>
    <x v="7"/>
    <n v="1119"/>
  </r>
  <r>
    <x v="5"/>
    <x v="1"/>
    <x v="0"/>
    <x v="7"/>
    <n v="1253"/>
  </r>
  <r>
    <x v="6"/>
    <x v="1"/>
    <x v="0"/>
    <x v="7"/>
    <n v="3599"/>
  </r>
  <r>
    <x v="7"/>
    <x v="1"/>
    <x v="0"/>
    <x v="7"/>
    <n v="312"/>
  </r>
  <r>
    <x v="8"/>
    <x v="1"/>
    <x v="0"/>
    <x v="7"/>
    <n v="352"/>
  </r>
  <r>
    <x v="9"/>
    <x v="1"/>
    <x v="0"/>
    <x v="7"/>
    <n v="836"/>
  </r>
  <r>
    <x v="10"/>
    <x v="1"/>
    <x v="0"/>
    <x v="7"/>
    <n v="746"/>
  </r>
  <r>
    <x v="11"/>
    <x v="1"/>
    <x v="0"/>
    <x v="7"/>
    <n v="651"/>
  </r>
  <r>
    <x v="12"/>
    <x v="1"/>
    <x v="0"/>
    <x v="7"/>
    <n v="393"/>
  </r>
  <r>
    <x v="13"/>
    <x v="1"/>
    <x v="0"/>
    <x v="7"/>
    <n v="655"/>
  </r>
  <r>
    <x v="14"/>
    <x v="1"/>
    <x v="0"/>
    <x v="7"/>
    <n v="4763"/>
  </r>
  <r>
    <x v="0"/>
    <x v="1"/>
    <x v="1"/>
    <x v="7"/>
    <n v="541"/>
  </r>
  <r>
    <x v="1"/>
    <x v="1"/>
    <x v="1"/>
    <x v="7"/>
    <n v="896"/>
  </r>
  <r>
    <x v="2"/>
    <x v="1"/>
    <x v="1"/>
    <x v="7"/>
    <n v="1582"/>
  </r>
  <r>
    <x v="3"/>
    <x v="1"/>
    <x v="1"/>
    <x v="7"/>
    <n v="6255"/>
  </r>
  <r>
    <x v="4"/>
    <x v="1"/>
    <x v="1"/>
    <x v="7"/>
    <n v="979"/>
  </r>
  <r>
    <x v="5"/>
    <x v="1"/>
    <x v="1"/>
    <x v="7"/>
    <n v="1104"/>
  </r>
  <r>
    <x v="6"/>
    <x v="1"/>
    <x v="1"/>
    <x v="7"/>
    <n v="3173"/>
  </r>
  <r>
    <x v="7"/>
    <x v="1"/>
    <x v="1"/>
    <x v="7"/>
    <n v="261"/>
  </r>
  <r>
    <x v="8"/>
    <x v="1"/>
    <x v="1"/>
    <x v="7"/>
    <n v="314"/>
  </r>
  <r>
    <x v="9"/>
    <x v="1"/>
    <x v="1"/>
    <x v="7"/>
    <n v="724"/>
  </r>
  <r>
    <x v="10"/>
    <x v="1"/>
    <x v="1"/>
    <x v="7"/>
    <n v="569"/>
  </r>
  <r>
    <x v="11"/>
    <x v="1"/>
    <x v="1"/>
    <x v="7"/>
    <n v="625"/>
  </r>
  <r>
    <x v="12"/>
    <x v="1"/>
    <x v="1"/>
    <x v="7"/>
    <n v="359"/>
  </r>
  <r>
    <x v="13"/>
    <x v="1"/>
    <x v="1"/>
    <x v="7"/>
    <n v="499"/>
  </r>
  <r>
    <x v="14"/>
    <x v="1"/>
    <x v="1"/>
    <x v="7"/>
    <n v="4611"/>
  </r>
  <r>
    <x v="0"/>
    <x v="2"/>
    <x v="0"/>
    <x v="7"/>
    <n v="991"/>
  </r>
  <r>
    <x v="1"/>
    <x v="2"/>
    <x v="0"/>
    <x v="7"/>
    <n v="1897"/>
  </r>
  <r>
    <x v="2"/>
    <x v="2"/>
    <x v="0"/>
    <x v="7"/>
    <n v="2199"/>
  </r>
  <r>
    <x v="3"/>
    <x v="2"/>
    <x v="0"/>
    <x v="7"/>
    <n v="9800"/>
  </r>
  <r>
    <x v="4"/>
    <x v="2"/>
    <x v="0"/>
    <x v="7"/>
    <n v="1789"/>
  </r>
  <r>
    <x v="5"/>
    <x v="2"/>
    <x v="0"/>
    <x v="7"/>
    <n v="1807"/>
  </r>
  <r>
    <x v="6"/>
    <x v="2"/>
    <x v="0"/>
    <x v="7"/>
    <n v="5218"/>
  </r>
  <r>
    <x v="7"/>
    <x v="2"/>
    <x v="0"/>
    <x v="7"/>
    <n v="552"/>
  </r>
  <r>
    <x v="8"/>
    <x v="2"/>
    <x v="0"/>
    <x v="7"/>
    <n v="684"/>
  </r>
  <r>
    <x v="9"/>
    <x v="2"/>
    <x v="0"/>
    <x v="7"/>
    <n v="1409"/>
  </r>
  <r>
    <x v="10"/>
    <x v="2"/>
    <x v="0"/>
    <x v="7"/>
    <n v="1129"/>
  </r>
  <r>
    <x v="11"/>
    <x v="2"/>
    <x v="0"/>
    <x v="7"/>
    <n v="1083"/>
  </r>
  <r>
    <x v="12"/>
    <x v="2"/>
    <x v="0"/>
    <x v="7"/>
    <n v="673"/>
  </r>
  <r>
    <x v="13"/>
    <x v="2"/>
    <x v="0"/>
    <x v="7"/>
    <n v="1004"/>
  </r>
  <r>
    <x v="14"/>
    <x v="2"/>
    <x v="0"/>
    <x v="7"/>
    <n v="5959"/>
  </r>
  <r>
    <x v="0"/>
    <x v="2"/>
    <x v="1"/>
    <x v="7"/>
    <n v="925"/>
  </r>
  <r>
    <x v="1"/>
    <x v="2"/>
    <x v="1"/>
    <x v="7"/>
    <n v="1823"/>
  </r>
  <r>
    <x v="2"/>
    <x v="2"/>
    <x v="1"/>
    <x v="7"/>
    <n v="2114"/>
  </r>
  <r>
    <x v="3"/>
    <x v="2"/>
    <x v="1"/>
    <x v="7"/>
    <n v="9486"/>
  </r>
  <r>
    <x v="4"/>
    <x v="2"/>
    <x v="1"/>
    <x v="7"/>
    <n v="1676"/>
  </r>
  <r>
    <x v="5"/>
    <x v="2"/>
    <x v="1"/>
    <x v="7"/>
    <n v="1736"/>
  </r>
  <r>
    <x v="6"/>
    <x v="2"/>
    <x v="1"/>
    <x v="7"/>
    <n v="4859"/>
  </r>
  <r>
    <x v="7"/>
    <x v="2"/>
    <x v="1"/>
    <x v="7"/>
    <n v="477"/>
  </r>
  <r>
    <x v="8"/>
    <x v="2"/>
    <x v="1"/>
    <x v="7"/>
    <n v="660"/>
  </r>
  <r>
    <x v="9"/>
    <x v="2"/>
    <x v="1"/>
    <x v="7"/>
    <n v="1334"/>
  </r>
  <r>
    <x v="10"/>
    <x v="2"/>
    <x v="1"/>
    <x v="7"/>
    <n v="1032"/>
  </r>
  <r>
    <x v="11"/>
    <x v="2"/>
    <x v="1"/>
    <x v="7"/>
    <n v="1016"/>
  </r>
  <r>
    <x v="12"/>
    <x v="2"/>
    <x v="1"/>
    <x v="7"/>
    <n v="655"/>
  </r>
  <r>
    <x v="13"/>
    <x v="2"/>
    <x v="1"/>
    <x v="7"/>
    <n v="906"/>
  </r>
  <r>
    <x v="14"/>
    <x v="2"/>
    <x v="1"/>
    <x v="7"/>
    <n v="5750"/>
  </r>
  <r>
    <x v="0"/>
    <x v="3"/>
    <x v="0"/>
    <x v="7"/>
    <n v="1538"/>
  </r>
  <r>
    <x v="1"/>
    <x v="3"/>
    <x v="0"/>
    <x v="7"/>
    <n v="2640"/>
  </r>
  <r>
    <x v="2"/>
    <x v="3"/>
    <x v="0"/>
    <x v="7"/>
    <n v="3693"/>
  </r>
  <r>
    <x v="3"/>
    <x v="3"/>
    <x v="0"/>
    <x v="7"/>
    <n v="12777"/>
  </r>
  <r>
    <x v="4"/>
    <x v="3"/>
    <x v="0"/>
    <x v="7"/>
    <n v="3185"/>
  </r>
  <r>
    <x v="5"/>
    <x v="3"/>
    <x v="0"/>
    <x v="7"/>
    <n v="3126"/>
  </r>
  <r>
    <x v="6"/>
    <x v="3"/>
    <x v="0"/>
    <x v="7"/>
    <n v="7905"/>
  </r>
  <r>
    <x v="7"/>
    <x v="3"/>
    <x v="0"/>
    <x v="7"/>
    <n v="846"/>
  </r>
  <r>
    <x v="8"/>
    <x v="3"/>
    <x v="0"/>
    <x v="7"/>
    <n v="1120"/>
  </r>
  <r>
    <x v="9"/>
    <x v="3"/>
    <x v="0"/>
    <x v="7"/>
    <n v="2142"/>
  </r>
  <r>
    <x v="10"/>
    <x v="3"/>
    <x v="0"/>
    <x v="7"/>
    <n v="2082"/>
  </r>
  <r>
    <x v="11"/>
    <x v="3"/>
    <x v="0"/>
    <x v="7"/>
    <n v="1386"/>
  </r>
  <r>
    <x v="12"/>
    <x v="3"/>
    <x v="0"/>
    <x v="7"/>
    <n v="1170"/>
  </r>
  <r>
    <x v="13"/>
    <x v="3"/>
    <x v="0"/>
    <x v="7"/>
    <n v="1665"/>
  </r>
  <r>
    <x v="14"/>
    <x v="3"/>
    <x v="0"/>
    <x v="7"/>
    <n v="7737"/>
  </r>
  <r>
    <x v="0"/>
    <x v="3"/>
    <x v="1"/>
    <x v="7"/>
    <n v="1421"/>
  </r>
  <r>
    <x v="1"/>
    <x v="3"/>
    <x v="1"/>
    <x v="7"/>
    <n v="2453"/>
  </r>
  <r>
    <x v="2"/>
    <x v="3"/>
    <x v="1"/>
    <x v="7"/>
    <n v="3670"/>
  </r>
  <r>
    <x v="3"/>
    <x v="3"/>
    <x v="1"/>
    <x v="7"/>
    <n v="12522"/>
  </r>
  <r>
    <x v="4"/>
    <x v="3"/>
    <x v="1"/>
    <x v="7"/>
    <n v="2931"/>
  </r>
  <r>
    <x v="5"/>
    <x v="3"/>
    <x v="1"/>
    <x v="7"/>
    <n v="2968"/>
  </r>
  <r>
    <x v="6"/>
    <x v="3"/>
    <x v="1"/>
    <x v="7"/>
    <n v="7448"/>
  </r>
  <r>
    <x v="7"/>
    <x v="3"/>
    <x v="1"/>
    <x v="7"/>
    <n v="787"/>
  </r>
  <r>
    <x v="8"/>
    <x v="3"/>
    <x v="1"/>
    <x v="7"/>
    <n v="991"/>
  </r>
  <r>
    <x v="9"/>
    <x v="3"/>
    <x v="1"/>
    <x v="7"/>
    <n v="1910"/>
  </r>
  <r>
    <x v="10"/>
    <x v="3"/>
    <x v="1"/>
    <x v="7"/>
    <n v="1808"/>
  </r>
  <r>
    <x v="11"/>
    <x v="3"/>
    <x v="1"/>
    <x v="7"/>
    <n v="1194"/>
  </r>
  <r>
    <x v="12"/>
    <x v="3"/>
    <x v="1"/>
    <x v="7"/>
    <n v="1048"/>
  </r>
  <r>
    <x v="13"/>
    <x v="3"/>
    <x v="1"/>
    <x v="7"/>
    <n v="1504"/>
  </r>
  <r>
    <x v="14"/>
    <x v="3"/>
    <x v="1"/>
    <x v="7"/>
    <n v="7940"/>
  </r>
  <r>
    <x v="0"/>
    <x v="4"/>
    <x v="0"/>
    <x v="7"/>
    <n v="1236"/>
  </r>
  <r>
    <x v="1"/>
    <x v="4"/>
    <x v="0"/>
    <x v="7"/>
    <n v="1439"/>
  </r>
  <r>
    <x v="2"/>
    <x v="4"/>
    <x v="0"/>
    <x v="7"/>
    <n v="2210"/>
  </r>
  <r>
    <x v="3"/>
    <x v="4"/>
    <x v="0"/>
    <x v="7"/>
    <n v="7476"/>
  </r>
  <r>
    <x v="4"/>
    <x v="4"/>
    <x v="0"/>
    <x v="7"/>
    <n v="2168"/>
  </r>
  <r>
    <x v="5"/>
    <x v="4"/>
    <x v="0"/>
    <x v="7"/>
    <n v="2290"/>
  </r>
  <r>
    <x v="6"/>
    <x v="4"/>
    <x v="0"/>
    <x v="7"/>
    <n v="4975"/>
  </r>
  <r>
    <x v="7"/>
    <x v="4"/>
    <x v="0"/>
    <x v="7"/>
    <n v="721"/>
  </r>
  <r>
    <x v="8"/>
    <x v="4"/>
    <x v="0"/>
    <x v="7"/>
    <n v="823"/>
  </r>
  <r>
    <x v="9"/>
    <x v="4"/>
    <x v="0"/>
    <x v="7"/>
    <n v="1184"/>
  </r>
  <r>
    <x v="10"/>
    <x v="4"/>
    <x v="0"/>
    <x v="7"/>
    <n v="1542"/>
  </r>
  <r>
    <x v="11"/>
    <x v="4"/>
    <x v="0"/>
    <x v="7"/>
    <n v="807"/>
  </r>
  <r>
    <x v="12"/>
    <x v="4"/>
    <x v="0"/>
    <x v="7"/>
    <n v="911"/>
  </r>
  <r>
    <x v="13"/>
    <x v="4"/>
    <x v="0"/>
    <x v="7"/>
    <n v="1282"/>
  </r>
  <r>
    <x v="14"/>
    <x v="4"/>
    <x v="0"/>
    <x v="7"/>
    <n v="4154"/>
  </r>
  <r>
    <x v="0"/>
    <x v="4"/>
    <x v="1"/>
    <x v="7"/>
    <n v="1521"/>
  </r>
  <r>
    <x v="1"/>
    <x v="4"/>
    <x v="1"/>
    <x v="7"/>
    <n v="1802"/>
  </r>
  <r>
    <x v="2"/>
    <x v="4"/>
    <x v="1"/>
    <x v="7"/>
    <n v="3015"/>
  </r>
  <r>
    <x v="3"/>
    <x v="4"/>
    <x v="1"/>
    <x v="7"/>
    <n v="9521"/>
  </r>
  <r>
    <x v="4"/>
    <x v="4"/>
    <x v="1"/>
    <x v="7"/>
    <n v="2821"/>
  </r>
  <r>
    <x v="5"/>
    <x v="4"/>
    <x v="1"/>
    <x v="7"/>
    <n v="2934"/>
  </r>
  <r>
    <x v="6"/>
    <x v="4"/>
    <x v="1"/>
    <x v="7"/>
    <n v="6480"/>
  </r>
  <r>
    <x v="7"/>
    <x v="4"/>
    <x v="1"/>
    <x v="7"/>
    <n v="868"/>
  </r>
  <r>
    <x v="8"/>
    <x v="4"/>
    <x v="1"/>
    <x v="7"/>
    <n v="915"/>
  </r>
  <r>
    <x v="9"/>
    <x v="4"/>
    <x v="1"/>
    <x v="7"/>
    <n v="1317"/>
  </r>
  <r>
    <x v="10"/>
    <x v="4"/>
    <x v="1"/>
    <x v="7"/>
    <n v="1789"/>
  </r>
  <r>
    <x v="11"/>
    <x v="4"/>
    <x v="1"/>
    <x v="7"/>
    <n v="948"/>
  </r>
  <r>
    <x v="12"/>
    <x v="4"/>
    <x v="1"/>
    <x v="7"/>
    <n v="1008"/>
  </r>
  <r>
    <x v="13"/>
    <x v="4"/>
    <x v="1"/>
    <x v="7"/>
    <n v="1500"/>
  </r>
  <r>
    <x v="14"/>
    <x v="4"/>
    <x v="1"/>
    <x v="7"/>
    <n v="5970"/>
  </r>
  <r>
    <x v="0"/>
    <x v="0"/>
    <x v="0"/>
    <x v="8"/>
    <n v="1129"/>
  </r>
  <r>
    <x v="1"/>
    <x v="0"/>
    <x v="0"/>
    <x v="8"/>
    <n v="2097"/>
  </r>
  <r>
    <x v="2"/>
    <x v="0"/>
    <x v="0"/>
    <x v="8"/>
    <n v="2591"/>
  </r>
  <r>
    <x v="3"/>
    <x v="0"/>
    <x v="0"/>
    <x v="8"/>
    <n v="9871"/>
  </r>
  <r>
    <x v="4"/>
    <x v="0"/>
    <x v="0"/>
    <x v="8"/>
    <n v="1960"/>
  </r>
  <r>
    <x v="5"/>
    <x v="0"/>
    <x v="0"/>
    <x v="8"/>
    <n v="2071"/>
  </r>
  <r>
    <x v="6"/>
    <x v="0"/>
    <x v="0"/>
    <x v="8"/>
    <n v="5811"/>
  </r>
  <r>
    <x v="7"/>
    <x v="0"/>
    <x v="0"/>
    <x v="8"/>
    <n v="582"/>
  </r>
  <r>
    <x v="8"/>
    <x v="0"/>
    <x v="0"/>
    <x v="8"/>
    <n v="843"/>
  </r>
  <r>
    <x v="9"/>
    <x v="0"/>
    <x v="0"/>
    <x v="8"/>
    <n v="1723"/>
  </r>
  <r>
    <x v="10"/>
    <x v="0"/>
    <x v="0"/>
    <x v="8"/>
    <n v="1279"/>
  </r>
  <r>
    <x v="11"/>
    <x v="0"/>
    <x v="0"/>
    <x v="8"/>
    <n v="1113"/>
  </r>
  <r>
    <x v="12"/>
    <x v="0"/>
    <x v="0"/>
    <x v="8"/>
    <n v="859"/>
  </r>
  <r>
    <x v="13"/>
    <x v="0"/>
    <x v="0"/>
    <x v="8"/>
    <n v="1036"/>
  </r>
  <r>
    <x v="14"/>
    <x v="0"/>
    <x v="0"/>
    <x v="8"/>
    <n v="5890"/>
  </r>
  <r>
    <x v="0"/>
    <x v="0"/>
    <x v="1"/>
    <x v="8"/>
    <n v="1040"/>
  </r>
  <r>
    <x v="1"/>
    <x v="0"/>
    <x v="1"/>
    <x v="8"/>
    <n v="1922"/>
  </r>
  <r>
    <x v="2"/>
    <x v="0"/>
    <x v="1"/>
    <x v="8"/>
    <n v="2561"/>
  </r>
  <r>
    <x v="3"/>
    <x v="0"/>
    <x v="1"/>
    <x v="8"/>
    <n v="9358"/>
  </r>
  <r>
    <x v="4"/>
    <x v="0"/>
    <x v="1"/>
    <x v="8"/>
    <n v="1875"/>
  </r>
  <r>
    <x v="5"/>
    <x v="0"/>
    <x v="1"/>
    <x v="8"/>
    <n v="2018"/>
  </r>
  <r>
    <x v="6"/>
    <x v="0"/>
    <x v="1"/>
    <x v="8"/>
    <n v="5567"/>
  </r>
  <r>
    <x v="7"/>
    <x v="0"/>
    <x v="1"/>
    <x v="8"/>
    <n v="587"/>
  </r>
  <r>
    <x v="8"/>
    <x v="0"/>
    <x v="1"/>
    <x v="8"/>
    <n v="726"/>
  </r>
  <r>
    <x v="9"/>
    <x v="0"/>
    <x v="1"/>
    <x v="8"/>
    <n v="1661"/>
  </r>
  <r>
    <x v="10"/>
    <x v="0"/>
    <x v="1"/>
    <x v="8"/>
    <n v="1266"/>
  </r>
  <r>
    <x v="11"/>
    <x v="0"/>
    <x v="1"/>
    <x v="8"/>
    <n v="1048"/>
  </r>
  <r>
    <x v="12"/>
    <x v="0"/>
    <x v="1"/>
    <x v="8"/>
    <n v="798"/>
  </r>
  <r>
    <x v="13"/>
    <x v="0"/>
    <x v="1"/>
    <x v="8"/>
    <n v="1035"/>
  </r>
  <r>
    <x v="14"/>
    <x v="0"/>
    <x v="1"/>
    <x v="8"/>
    <n v="5713"/>
  </r>
  <r>
    <x v="0"/>
    <x v="1"/>
    <x v="0"/>
    <x v="8"/>
    <n v="635"/>
  </r>
  <r>
    <x v="1"/>
    <x v="1"/>
    <x v="0"/>
    <x v="8"/>
    <n v="987"/>
  </r>
  <r>
    <x v="2"/>
    <x v="1"/>
    <x v="0"/>
    <x v="8"/>
    <n v="1753"/>
  </r>
  <r>
    <x v="3"/>
    <x v="1"/>
    <x v="0"/>
    <x v="8"/>
    <n v="6685"/>
  </r>
  <r>
    <x v="4"/>
    <x v="1"/>
    <x v="0"/>
    <x v="8"/>
    <n v="1108"/>
  </r>
  <r>
    <x v="5"/>
    <x v="1"/>
    <x v="0"/>
    <x v="8"/>
    <n v="1248"/>
  </r>
  <r>
    <x v="6"/>
    <x v="1"/>
    <x v="0"/>
    <x v="8"/>
    <n v="3618"/>
  </r>
  <r>
    <x v="7"/>
    <x v="1"/>
    <x v="0"/>
    <x v="8"/>
    <n v="324"/>
  </r>
  <r>
    <x v="8"/>
    <x v="1"/>
    <x v="0"/>
    <x v="8"/>
    <n v="349"/>
  </r>
  <r>
    <x v="9"/>
    <x v="1"/>
    <x v="0"/>
    <x v="8"/>
    <n v="818"/>
  </r>
  <r>
    <x v="10"/>
    <x v="1"/>
    <x v="0"/>
    <x v="8"/>
    <n v="767"/>
  </r>
  <r>
    <x v="11"/>
    <x v="1"/>
    <x v="0"/>
    <x v="8"/>
    <n v="677"/>
  </r>
  <r>
    <x v="12"/>
    <x v="1"/>
    <x v="0"/>
    <x v="8"/>
    <n v="406"/>
  </r>
  <r>
    <x v="13"/>
    <x v="1"/>
    <x v="0"/>
    <x v="8"/>
    <n v="654"/>
  </r>
  <r>
    <x v="14"/>
    <x v="1"/>
    <x v="0"/>
    <x v="8"/>
    <n v="4700"/>
  </r>
  <r>
    <x v="0"/>
    <x v="1"/>
    <x v="1"/>
    <x v="8"/>
    <n v="531"/>
  </r>
  <r>
    <x v="1"/>
    <x v="1"/>
    <x v="1"/>
    <x v="8"/>
    <n v="867"/>
  </r>
  <r>
    <x v="2"/>
    <x v="1"/>
    <x v="1"/>
    <x v="8"/>
    <n v="1609"/>
  </r>
  <r>
    <x v="3"/>
    <x v="1"/>
    <x v="1"/>
    <x v="8"/>
    <n v="6241"/>
  </r>
  <r>
    <x v="4"/>
    <x v="1"/>
    <x v="1"/>
    <x v="8"/>
    <n v="969"/>
  </r>
  <r>
    <x v="5"/>
    <x v="1"/>
    <x v="1"/>
    <x v="8"/>
    <n v="1123"/>
  </r>
  <r>
    <x v="6"/>
    <x v="1"/>
    <x v="1"/>
    <x v="8"/>
    <n v="3184"/>
  </r>
  <r>
    <x v="7"/>
    <x v="1"/>
    <x v="1"/>
    <x v="8"/>
    <n v="252"/>
  </r>
  <r>
    <x v="8"/>
    <x v="1"/>
    <x v="1"/>
    <x v="8"/>
    <n v="296"/>
  </r>
  <r>
    <x v="9"/>
    <x v="1"/>
    <x v="1"/>
    <x v="8"/>
    <n v="731"/>
  </r>
  <r>
    <x v="10"/>
    <x v="1"/>
    <x v="1"/>
    <x v="8"/>
    <n v="573"/>
  </r>
  <r>
    <x v="11"/>
    <x v="1"/>
    <x v="1"/>
    <x v="8"/>
    <n v="671"/>
  </r>
  <r>
    <x v="12"/>
    <x v="1"/>
    <x v="1"/>
    <x v="8"/>
    <n v="366"/>
  </r>
  <r>
    <x v="13"/>
    <x v="1"/>
    <x v="1"/>
    <x v="8"/>
    <n v="505"/>
  </r>
  <r>
    <x v="14"/>
    <x v="1"/>
    <x v="1"/>
    <x v="8"/>
    <n v="4637"/>
  </r>
  <r>
    <x v="0"/>
    <x v="2"/>
    <x v="0"/>
    <x v="8"/>
    <n v="963"/>
  </r>
  <r>
    <x v="1"/>
    <x v="2"/>
    <x v="0"/>
    <x v="8"/>
    <n v="1882"/>
  </r>
  <r>
    <x v="2"/>
    <x v="2"/>
    <x v="0"/>
    <x v="8"/>
    <n v="2209"/>
  </r>
  <r>
    <x v="3"/>
    <x v="2"/>
    <x v="0"/>
    <x v="8"/>
    <n v="9847"/>
  </r>
  <r>
    <x v="4"/>
    <x v="2"/>
    <x v="0"/>
    <x v="8"/>
    <n v="1770"/>
  </r>
  <r>
    <x v="5"/>
    <x v="2"/>
    <x v="0"/>
    <x v="8"/>
    <n v="1763"/>
  </r>
  <r>
    <x v="6"/>
    <x v="2"/>
    <x v="0"/>
    <x v="8"/>
    <n v="5219"/>
  </r>
  <r>
    <x v="7"/>
    <x v="2"/>
    <x v="0"/>
    <x v="8"/>
    <n v="523"/>
  </r>
  <r>
    <x v="8"/>
    <x v="2"/>
    <x v="0"/>
    <x v="8"/>
    <n v="673"/>
  </r>
  <r>
    <x v="9"/>
    <x v="2"/>
    <x v="0"/>
    <x v="8"/>
    <n v="1415"/>
  </r>
  <r>
    <x v="10"/>
    <x v="2"/>
    <x v="0"/>
    <x v="8"/>
    <n v="1099"/>
  </r>
  <r>
    <x v="11"/>
    <x v="2"/>
    <x v="0"/>
    <x v="8"/>
    <n v="1104"/>
  </r>
  <r>
    <x v="12"/>
    <x v="2"/>
    <x v="0"/>
    <x v="8"/>
    <n v="658"/>
  </r>
  <r>
    <x v="13"/>
    <x v="2"/>
    <x v="0"/>
    <x v="8"/>
    <n v="991"/>
  </r>
  <r>
    <x v="14"/>
    <x v="2"/>
    <x v="0"/>
    <x v="8"/>
    <n v="5965"/>
  </r>
  <r>
    <x v="0"/>
    <x v="2"/>
    <x v="1"/>
    <x v="8"/>
    <n v="916"/>
  </r>
  <r>
    <x v="1"/>
    <x v="2"/>
    <x v="1"/>
    <x v="8"/>
    <n v="1833"/>
  </r>
  <r>
    <x v="2"/>
    <x v="2"/>
    <x v="1"/>
    <x v="8"/>
    <n v="2129"/>
  </r>
  <r>
    <x v="3"/>
    <x v="2"/>
    <x v="1"/>
    <x v="8"/>
    <n v="9500"/>
  </r>
  <r>
    <x v="4"/>
    <x v="2"/>
    <x v="1"/>
    <x v="8"/>
    <n v="1656"/>
  </r>
  <r>
    <x v="5"/>
    <x v="2"/>
    <x v="1"/>
    <x v="8"/>
    <n v="1699"/>
  </r>
  <r>
    <x v="6"/>
    <x v="2"/>
    <x v="1"/>
    <x v="8"/>
    <n v="4861"/>
  </r>
  <r>
    <x v="7"/>
    <x v="2"/>
    <x v="1"/>
    <x v="8"/>
    <n v="469"/>
  </r>
  <r>
    <x v="8"/>
    <x v="2"/>
    <x v="1"/>
    <x v="8"/>
    <n v="655"/>
  </r>
  <r>
    <x v="9"/>
    <x v="2"/>
    <x v="1"/>
    <x v="8"/>
    <n v="1336"/>
  </r>
  <r>
    <x v="10"/>
    <x v="2"/>
    <x v="1"/>
    <x v="8"/>
    <n v="1009"/>
  </r>
  <r>
    <x v="11"/>
    <x v="2"/>
    <x v="1"/>
    <x v="8"/>
    <n v="1042"/>
  </r>
  <r>
    <x v="12"/>
    <x v="2"/>
    <x v="1"/>
    <x v="8"/>
    <n v="639"/>
  </r>
  <r>
    <x v="13"/>
    <x v="2"/>
    <x v="1"/>
    <x v="8"/>
    <n v="887"/>
  </r>
  <r>
    <x v="14"/>
    <x v="2"/>
    <x v="1"/>
    <x v="8"/>
    <n v="5722"/>
  </r>
  <r>
    <x v="0"/>
    <x v="3"/>
    <x v="0"/>
    <x v="8"/>
    <n v="1563"/>
  </r>
  <r>
    <x v="1"/>
    <x v="3"/>
    <x v="0"/>
    <x v="8"/>
    <n v="2654"/>
  </r>
  <r>
    <x v="2"/>
    <x v="3"/>
    <x v="0"/>
    <x v="8"/>
    <n v="3671"/>
  </r>
  <r>
    <x v="3"/>
    <x v="3"/>
    <x v="0"/>
    <x v="8"/>
    <n v="12776"/>
  </r>
  <r>
    <x v="4"/>
    <x v="3"/>
    <x v="0"/>
    <x v="8"/>
    <n v="3164"/>
  </r>
  <r>
    <x v="5"/>
    <x v="3"/>
    <x v="0"/>
    <x v="8"/>
    <n v="3142"/>
  </r>
  <r>
    <x v="6"/>
    <x v="3"/>
    <x v="0"/>
    <x v="8"/>
    <n v="7890"/>
  </r>
  <r>
    <x v="7"/>
    <x v="3"/>
    <x v="0"/>
    <x v="8"/>
    <n v="855"/>
  </r>
  <r>
    <x v="8"/>
    <x v="3"/>
    <x v="0"/>
    <x v="8"/>
    <n v="1117"/>
  </r>
  <r>
    <x v="9"/>
    <x v="3"/>
    <x v="0"/>
    <x v="8"/>
    <n v="2169"/>
  </r>
  <r>
    <x v="10"/>
    <x v="3"/>
    <x v="0"/>
    <x v="8"/>
    <n v="2084"/>
  </r>
  <r>
    <x v="11"/>
    <x v="3"/>
    <x v="0"/>
    <x v="8"/>
    <n v="1414"/>
  </r>
  <r>
    <x v="12"/>
    <x v="3"/>
    <x v="0"/>
    <x v="8"/>
    <n v="1173"/>
  </r>
  <r>
    <x v="13"/>
    <x v="3"/>
    <x v="0"/>
    <x v="8"/>
    <n v="1682"/>
  </r>
  <r>
    <x v="14"/>
    <x v="3"/>
    <x v="0"/>
    <x v="8"/>
    <n v="7764"/>
  </r>
  <r>
    <x v="0"/>
    <x v="3"/>
    <x v="1"/>
    <x v="8"/>
    <n v="1402"/>
  </r>
  <r>
    <x v="1"/>
    <x v="3"/>
    <x v="1"/>
    <x v="8"/>
    <n v="2449"/>
  </r>
  <r>
    <x v="2"/>
    <x v="3"/>
    <x v="1"/>
    <x v="8"/>
    <n v="3637"/>
  </r>
  <r>
    <x v="3"/>
    <x v="3"/>
    <x v="1"/>
    <x v="8"/>
    <n v="12554"/>
  </r>
  <r>
    <x v="4"/>
    <x v="3"/>
    <x v="1"/>
    <x v="8"/>
    <n v="2927"/>
  </r>
  <r>
    <x v="5"/>
    <x v="3"/>
    <x v="1"/>
    <x v="8"/>
    <n v="2986"/>
  </r>
  <r>
    <x v="6"/>
    <x v="3"/>
    <x v="1"/>
    <x v="8"/>
    <n v="7453"/>
  </r>
  <r>
    <x v="7"/>
    <x v="3"/>
    <x v="1"/>
    <x v="8"/>
    <n v="771"/>
  </r>
  <r>
    <x v="8"/>
    <x v="3"/>
    <x v="1"/>
    <x v="8"/>
    <n v="994"/>
  </r>
  <r>
    <x v="9"/>
    <x v="3"/>
    <x v="1"/>
    <x v="8"/>
    <n v="1933"/>
  </r>
  <r>
    <x v="10"/>
    <x v="3"/>
    <x v="1"/>
    <x v="8"/>
    <n v="1801"/>
  </r>
  <r>
    <x v="11"/>
    <x v="3"/>
    <x v="1"/>
    <x v="8"/>
    <n v="1209"/>
  </r>
  <r>
    <x v="12"/>
    <x v="3"/>
    <x v="1"/>
    <x v="8"/>
    <n v="1049"/>
  </r>
  <r>
    <x v="13"/>
    <x v="3"/>
    <x v="1"/>
    <x v="8"/>
    <n v="1508"/>
  </r>
  <r>
    <x v="14"/>
    <x v="3"/>
    <x v="1"/>
    <x v="8"/>
    <n v="7997"/>
  </r>
  <r>
    <x v="0"/>
    <x v="4"/>
    <x v="0"/>
    <x v="8"/>
    <n v="1209"/>
  </r>
  <r>
    <x v="1"/>
    <x v="4"/>
    <x v="0"/>
    <x v="8"/>
    <n v="1448"/>
  </r>
  <r>
    <x v="2"/>
    <x v="4"/>
    <x v="0"/>
    <x v="8"/>
    <n v="2238"/>
  </r>
  <r>
    <x v="3"/>
    <x v="4"/>
    <x v="0"/>
    <x v="8"/>
    <n v="7583"/>
  </r>
  <r>
    <x v="4"/>
    <x v="4"/>
    <x v="0"/>
    <x v="8"/>
    <n v="2169"/>
  </r>
  <r>
    <x v="5"/>
    <x v="4"/>
    <x v="0"/>
    <x v="8"/>
    <n v="2282"/>
  </r>
  <r>
    <x v="6"/>
    <x v="4"/>
    <x v="0"/>
    <x v="8"/>
    <n v="5026"/>
  </r>
  <r>
    <x v="7"/>
    <x v="4"/>
    <x v="0"/>
    <x v="8"/>
    <n v="722"/>
  </r>
  <r>
    <x v="8"/>
    <x v="4"/>
    <x v="0"/>
    <x v="8"/>
    <n v="809"/>
  </r>
  <r>
    <x v="9"/>
    <x v="4"/>
    <x v="0"/>
    <x v="8"/>
    <n v="1163"/>
  </r>
  <r>
    <x v="10"/>
    <x v="4"/>
    <x v="0"/>
    <x v="8"/>
    <n v="1512"/>
  </r>
  <r>
    <x v="11"/>
    <x v="4"/>
    <x v="0"/>
    <x v="8"/>
    <n v="805"/>
  </r>
  <r>
    <x v="12"/>
    <x v="4"/>
    <x v="0"/>
    <x v="8"/>
    <n v="908"/>
  </r>
  <r>
    <x v="13"/>
    <x v="4"/>
    <x v="0"/>
    <x v="8"/>
    <n v="1276"/>
  </r>
  <r>
    <x v="14"/>
    <x v="4"/>
    <x v="0"/>
    <x v="8"/>
    <n v="4182"/>
  </r>
  <r>
    <x v="0"/>
    <x v="4"/>
    <x v="1"/>
    <x v="8"/>
    <n v="1512"/>
  </r>
  <r>
    <x v="1"/>
    <x v="4"/>
    <x v="1"/>
    <x v="8"/>
    <n v="1806"/>
  </r>
  <r>
    <x v="2"/>
    <x v="4"/>
    <x v="1"/>
    <x v="8"/>
    <n v="2999"/>
  </r>
  <r>
    <x v="3"/>
    <x v="4"/>
    <x v="1"/>
    <x v="8"/>
    <n v="9620"/>
  </r>
  <r>
    <x v="4"/>
    <x v="4"/>
    <x v="1"/>
    <x v="8"/>
    <n v="2783"/>
  </r>
  <r>
    <x v="5"/>
    <x v="4"/>
    <x v="1"/>
    <x v="8"/>
    <n v="2900"/>
  </r>
  <r>
    <x v="6"/>
    <x v="4"/>
    <x v="1"/>
    <x v="8"/>
    <n v="6471"/>
  </r>
  <r>
    <x v="7"/>
    <x v="4"/>
    <x v="1"/>
    <x v="8"/>
    <n v="871"/>
  </r>
  <r>
    <x v="8"/>
    <x v="4"/>
    <x v="1"/>
    <x v="8"/>
    <n v="913"/>
  </r>
  <r>
    <x v="9"/>
    <x v="4"/>
    <x v="1"/>
    <x v="8"/>
    <n v="1313"/>
  </r>
  <r>
    <x v="10"/>
    <x v="4"/>
    <x v="1"/>
    <x v="8"/>
    <n v="1777"/>
  </r>
  <r>
    <x v="11"/>
    <x v="4"/>
    <x v="1"/>
    <x v="8"/>
    <n v="948"/>
  </r>
  <r>
    <x v="12"/>
    <x v="4"/>
    <x v="1"/>
    <x v="8"/>
    <n v="990"/>
  </r>
  <r>
    <x v="13"/>
    <x v="4"/>
    <x v="1"/>
    <x v="8"/>
    <n v="1495"/>
  </r>
  <r>
    <x v="14"/>
    <x v="4"/>
    <x v="1"/>
    <x v="8"/>
    <n v="6030"/>
  </r>
  <r>
    <x v="0"/>
    <x v="0"/>
    <x v="0"/>
    <x v="9"/>
    <n v="1117"/>
  </r>
  <r>
    <x v="1"/>
    <x v="0"/>
    <x v="0"/>
    <x v="9"/>
    <n v="2088"/>
  </r>
  <r>
    <x v="2"/>
    <x v="0"/>
    <x v="0"/>
    <x v="9"/>
    <n v="2577"/>
  </r>
  <r>
    <x v="3"/>
    <x v="0"/>
    <x v="0"/>
    <x v="9"/>
    <n v="9866"/>
  </r>
  <r>
    <x v="4"/>
    <x v="0"/>
    <x v="0"/>
    <x v="9"/>
    <n v="1914"/>
  </r>
  <r>
    <x v="5"/>
    <x v="0"/>
    <x v="0"/>
    <x v="9"/>
    <n v="2009"/>
  </r>
  <r>
    <x v="6"/>
    <x v="0"/>
    <x v="0"/>
    <x v="9"/>
    <n v="5808"/>
  </r>
  <r>
    <x v="7"/>
    <x v="0"/>
    <x v="0"/>
    <x v="9"/>
    <n v="553"/>
  </r>
  <r>
    <x v="8"/>
    <x v="0"/>
    <x v="0"/>
    <x v="9"/>
    <n v="829"/>
  </r>
  <r>
    <x v="9"/>
    <x v="0"/>
    <x v="0"/>
    <x v="9"/>
    <n v="1718"/>
  </r>
  <r>
    <x v="10"/>
    <x v="0"/>
    <x v="0"/>
    <x v="9"/>
    <n v="1225"/>
  </r>
  <r>
    <x v="11"/>
    <x v="0"/>
    <x v="0"/>
    <x v="9"/>
    <n v="1116"/>
  </r>
  <r>
    <x v="12"/>
    <x v="0"/>
    <x v="0"/>
    <x v="9"/>
    <n v="828"/>
  </r>
  <r>
    <x v="13"/>
    <x v="0"/>
    <x v="0"/>
    <x v="9"/>
    <n v="1016"/>
  </r>
  <r>
    <x v="14"/>
    <x v="0"/>
    <x v="0"/>
    <x v="9"/>
    <n v="5863"/>
  </r>
  <r>
    <x v="0"/>
    <x v="0"/>
    <x v="1"/>
    <x v="9"/>
    <n v="1022"/>
  </r>
  <r>
    <x v="1"/>
    <x v="0"/>
    <x v="1"/>
    <x v="9"/>
    <n v="1909"/>
  </r>
  <r>
    <x v="2"/>
    <x v="0"/>
    <x v="1"/>
    <x v="9"/>
    <n v="2505"/>
  </r>
  <r>
    <x v="3"/>
    <x v="0"/>
    <x v="1"/>
    <x v="9"/>
    <n v="9397"/>
  </r>
  <r>
    <x v="4"/>
    <x v="0"/>
    <x v="1"/>
    <x v="9"/>
    <n v="1835"/>
  </r>
  <r>
    <x v="5"/>
    <x v="0"/>
    <x v="1"/>
    <x v="9"/>
    <n v="1949"/>
  </r>
  <r>
    <x v="6"/>
    <x v="0"/>
    <x v="1"/>
    <x v="9"/>
    <n v="5537"/>
  </r>
  <r>
    <x v="7"/>
    <x v="0"/>
    <x v="1"/>
    <x v="9"/>
    <n v="585"/>
  </r>
  <r>
    <x v="8"/>
    <x v="0"/>
    <x v="1"/>
    <x v="9"/>
    <n v="707"/>
  </r>
  <r>
    <x v="9"/>
    <x v="0"/>
    <x v="1"/>
    <x v="9"/>
    <n v="1660"/>
  </r>
  <r>
    <x v="10"/>
    <x v="0"/>
    <x v="1"/>
    <x v="9"/>
    <n v="1235"/>
  </r>
  <r>
    <x v="11"/>
    <x v="0"/>
    <x v="1"/>
    <x v="9"/>
    <n v="1044"/>
  </r>
  <r>
    <x v="12"/>
    <x v="0"/>
    <x v="1"/>
    <x v="9"/>
    <n v="774"/>
  </r>
  <r>
    <x v="13"/>
    <x v="0"/>
    <x v="1"/>
    <x v="9"/>
    <n v="1023"/>
  </r>
  <r>
    <x v="14"/>
    <x v="0"/>
    <x v="1"/>
    <x v="9"/>
    <n v="5702"/>
  </r>
  <r>
    <x v="0"/>
    <x v="1"/>
    <x v="0"/>
    <x v="9"/>
    <n v="622"/>
  </r>
  <r>
    <x v="1"/>
    <x v="1"/>
    <x v="0"/>
    <x v="9"/>
    <n v="997"/>
  </r>
  <r>
    <x v="2"/>
    <x v="1"/>
    <x v="0"/>
    <x v="9"/>
    <n v="1736"/>
  </r>
  <r>
    <x v="3"/>
    <x v="1"/>
    <x v="0"/>
    <x v="9"/>
    <n v="6736"/>
  </r>
  <r>
    <x v="4"/>
    <x v="1"/>
    <x v="0"/>
    <x v="9"/>
    <n v="1110"/>
  </r>
  <r>
    <x v="5"/>
    <x v="1"/>
    <x v="0"/>
    <x v="9"/>
    <n v="1280"/>
  </r>
  <r>
    <x v="6"/>
    <x v="1"/>
    <x v="0"/>
    <x v="9"/>
    <n v="3655"/>
  </r>
  <r>
    <x v="7"/>
    <x v="1"/>
    <x v="0"/>
    <x v="9"/>
    <n v="340"/>
  </r>
  <r>
    <x v="8"/>
    <x v="1"/>
    <x v="0"/>
    <x v="9"/>
    <n v="363"/>
  </r>
  <r>
    <x v="9"/>
    <x v="1"/>
    <x v="0"/>
    <x v="9"/>
    <n v="824"/>
  </r>
  <r>
    <x v="10"/>
    <x v="1"/>
    <x v="0"/>
    <x v="9"/>
    <n v="776"/>
  </r>
  <r>
    <x v="11"/>
    <x v="1"/>
    <x v="0"/>
    <x v="9"/>
    <n v="719"/>
  </r>
  <r>
    <x v="12"/>
    <x v="1"/>
    <x v="0"/>
    <x v="9"/>
    <n v="422"/>
  </r>
  <r>
    <x v="13"/>
    <x v="1"/>
    <x v="0"/>
    <x v="9"/>
    <n v="651"/>
  </r>
  <r>
    <x v="14"/>
    <x v="1"/>
    <x v="0"/>
    <x v="9"/>
    <n v="4647"/>
  </r>
  <r>
    <x v="0"/>
    <x v="1"/>
    <x v="1"/>
    <x v="9"/>
    <n v="532"/>
  </r>
  <r>
    <x v="1"/>
    <x v="1"/>
    <x v="1"/>
    <x v="9"/>
    <n v="892"/>
  </r>
  <r>
    <x v="2"/>
    <x v="1"/>
    <x v="1"/>
    <x v="9"/>
    <n v="1637"/>
  </r>
  <r>
    <x v="3"/>
    <x v="1"/>
    <x v="1"/>
    <x v="9"/>
    <n v="6268"/>
  </r>
  <r>
    <x v="4"/>
    <x v="1"/>
    <x v="1"/>
    <x v="9"/>
    <n v="953"/>
  </r>
  <r>
    <x v="5"/>
    <x v="1"/>
    <x v="1"/>
    <x v="9"/>
    <n v="1162"/>
  </r>
  <r>
    <x v="6"/>
    <x v="1"/>
    <x v="1"/>
    <x v="9"/>
    <n v="3264"/>
  </r>
  <r>
    <x v="7"/>
    <x v="1"/>
    <x v="1"/>
    <x v="9"/>
    <n v="263"/>
  </r>
  <r>
    <x v="8"/>
    <x v="1"/>
    <x v="1"/>
    <x v="9"/>
    <n v="309"/>
  </r>
  <r>
    <x v="9"/>
    <x v="1"/>
    <x v="1"/>
    <x v="9"/>
    <n v="746"/>
  </r>
  <r>
    <x v="10"/>
    <x v="1"/>
    <x v="1"/>
    <x v="9"/>
    <n v="589"/>
  </r>
  <r>
    <x v="11"/>
    <x v="1"/>
    <x v="1"/>
    <x v="9"/>
    <n v="690"/>
  </r>
  <r>
    <x v="12"/>
    <x v="1"/>
    <x v="1"/>
    <x v="9"/>
    <n v="364"/>
  </r>
  <r>
    <x v="13"/>
    <x v="1"/>
    <x v="1"/>
    <x v="9"/>
    <n v="501"/>
  </r>
  <r>
    <x v="14"/>
    <x v="1"/>
    <x v="1"/>
    <x v="9"/>
    <n v="4699"/>
  </r>
  <r>
    <x v="0"/>
    <x v="2"/>
    <x v="0"/>
    <x v="9"/>
    <n v="941"/>
  </r>
  <r>
    <x v="1"/>
    <x v="2"/>
    <x v="0"/>
    <x v="9"/>
    <n v="1873"/>
  </r>
  <r>
    <x v="2"/>
    <x v="2"/>
    <x v="0"/>
    <x v="9"/>
    <n v="2220"/>
  </r>
  <r>
    <x v="3"/>
    <x v="2"/>
    <x v="0"/>
    <x v="9"/>
    <n v="9873"/>
  </r>
  <r>
    <x v="4"/>
    <x v="2"/>
    <x v="0"/>
    <x v="9"/>
    <n v="1742"/>
  </r>
  <r>
    <x v="5"/>
    <x v="2"/>
    <x v="0"/>
    <x v="9"/>
    <n v="1726"/>
  </r>
  <r>
    <x v="6"/>
    <x v="2"/>
    <x v="0"/>
    <x v="9"/>
    <n v="5273"/>
  </r>
  <r>
    <x v="7"/>
    <x v="2"/>
    <x v="0"/>
    <x v="9"/>
    <n v="503"/>
  </r>
  <r>
    <x v="8"/>
    <x v="2"/>
    <x v="0"/>
    <x v="9"/>
    <n v="665"/>
  </r>
  <r>
    <x v="9"/>
    <x v="2"/>
    <x v="0"/>
    <x v="9"/>
    <n v="1436"/>
  </r>
  <r>
    <x v="10"/>
    <x v="2"/>
    <x v="0"/>
    <x v="9"/>
    <n v="1067"/>
  </r>
  <r>
    <x v="11"/>
    <x v="2"/>
    <x v="0"/>
    <x v="9"/>
    <n v="1108"/>
  </r>
  <r>
    <x v="12"/>
    <x v="2"/>
    <x v="0"/>
    <x v="9"/>
    <n v="651"/>
  </r>
  <r>
    <x v="13"/>
    <x v="2"/>
    <x v="0"/>
    <x v="9"/>
    <n v="958"/>
  </r>
  <r>
    <x v="14"/>
    <x v="2"/>
    <x v="0"/>
    <x v="9"/>
    <n v="5962"/>
  </r>
  <r>
    <x v="0"/>
    <x v="2"/>
    <x v="1"/>
    <x v="9"/>
    <n v="910"/>
  </r>
  <r>
    <x v="1"/>
    <x v="2"/>
    <x v="1"/>
    <x v="9"/>
    <n v="1816"/>
  </r>
  <r>
    <x v="2"/>
    <x v="2"/>
    <x v="1"/>
    <x v="9"/>
    <n v="2117"/>
  </r>
  <r>
    <x v="3"/>
    <x v="2"/>
    <x v="1"/>
    <x v="9"/>
    <n v="9550"/>
  </r>
  <r>
    <x v="4"/>
    <x v="2"/>
    <x v="1"/>
    <x v="9"/>
    <n v="1626"/>
  </r>
  <r>
    <x v="5"/>
    <x v="2"/>
    <x v="1"/>
    <x v="9"/>
    <n v="1655"/>
  </r>
  <r>
    <x v="6"/>
    <x v="2"/>
    <x v="1"/>
    <x v="9"/>
    <n v="4883"/>
  </r>
  <r>
    <x v="7"/>
    <x v="2"/>
    <x v="1"/>
    <x v="9"/>
    <n v="473"/>
  </r>
  <r>
    <x v="8"/>
    <x v="2"/>
    <x v="1"/>
    <x v="9"/>
    <n v="643"/>
  </r>
  <r>
    <x v="9"/>
    <x v="2"/>
    <x v="1"/>
    <x v="9"/>
    <n v="1356"/>
  </r>
  <r>
    <x v="10"/>
    <x v="2"/>
    <x v="1"/>
    <x v="9"/>
    <n v="980"/>
  </r>
  <r>
    <x v="11"/>
    <x v="2"/>
    <x v="1"/>
    <x v="9"/>
    <n v="1051"/>
  </r>
  <r>
    <x v="12"/>
    <x v="2"/>
    <x v="1"/>
    <x v="9"/>
    <n v="626"/>
  </r>
  <r>
    <x v="13"/>
    <x v="2"/>
    <x v="1"/>
    <x v="9"/>
    <n v="875"/>
  </r>
  <r>
    <x v="14"/>
    <x v="2"/>
    <x v="1"/>
    <x v="9"/>
    <n v="5713"/>
  </r>
  <r>
    <x v="0"/>
    <x v="3"/>
    <x v="0"/>
    <x v="9"/>
    <n v="1584"/>
  </r>
  <r>
    <x v="1"/>
    <x v="3"/>
    <x v="0"/>
    <x v="9"/>
    <n v="2645"/>
  </r>
  <r>
    <x v="2"/>
    <x v="3"/>
    <x v="0"/>
    <x v="9"/>
    <n v="3651"/>
  </r>
  <r>
    <x v="3"/>
    <x v="3"/>
    <x v="0"/>
    <x v="9"/>
    <n v="12797"/>
  </r>
  <r>
    <x v="4"/>
    <x v="3"/>
    <x v="0"/>
    <x v="9"/>
    <n v="3151"/>
  </r>
  <r>
    <x v="5"/>
    <x v="3"/>
    <x v="0"/>
    <x v="9"/>
    <n v="3145"/>
  </r>
  <r>
    <x v="6"/>
    <x v="3"/>
    <x v="0"/>
    <x v="9"/>
    <n v="7875"/>
  </r>
  <r>
    <x v="7"/>
    <x v="3"/>
    <x v="0"/>
    <x v="9"/>
    <n v="872"/>
  </r>
  <r>
    <x v="8"/>
    <x v="3"/>
    <x v="0"/>
    <x v="9"/>
    <n v="1114"/>
  </r>
  <r>
    <x v="9"/>
    <x v="3"/>
    <x v="0"/>
    <x v="9"/>
    <n v="2181"/>
  </r>
  <r>
    <x v="10"/>
    <x v="3"/>
    <x v="0"/>
    <x v="9"/>
    <n v="2081"/>
  </r>
  <r>
    <x v="11"/>
    <x v="3"/>
    <x v="0"/>
    <x v="9"/>
    <n v="1440"/>
  </r>
  <r>
    <x v="12"/>
    <x v="3"/>
    <x v="0"/>
    <x v="9"/>
    <n v="1184"/>
  </r>
  <r>
    <x v="13"/>
    <x v="3"/>
    <x v="0"/>
    <x v="9"/>
    <n v="1689"/>
  </r>
  <r>
    <x v="14"/>
    <x v="3"/>
    <x v="0"/>
    <x v="9"/>
    <n v="7768"/>
  </r>
  <r>
    <x v="0"/>
    <x v="3"/>
    <x v="1"/>
    <x v="9"/>
    <n v="1385"/>
  </r>
  <r>
    <x v="1"/>
    <x v="3"/>
    <x v="1"/>
    <x v="9"/>
    <n v="2452"/>
  </r>
  <r>
    <x v="2"/>
    <x v="3"/>
    <x v="1"/>
    <x v="9"/>
    <n v="3598"/>
  </r>
  <r>
    <x v="3"/>
    <x v="3"/>
    <x v="1"/>
    <x v="9"/>
    <n v="12581"/>
  </r>
  <r>
    <x v="4"/>
    <x v="3"/>
    <x v="1"/>
    <x v="9"/>
    <n v="2892"/>
  </r>
  <r>
    <x v="5"/>
    <x v="3"/>
    <x v="1"/>
    <x v="9"/>
    <n v="2973"/>
  </r>
  <r>
    <x v="6"/>
    <x v="3"/>
    <x v="1"/>
    <x v="9"/>
    <n v="7443"/>
  </r>
  <r>
    <x v="7"/>
    <x v="3"/>
    <x v="1"/>
    <x v="9"/>
    <n v="770"/>
  </r>
  <r>
    <x v="8"/>
    <x v="3"/>
    <x v="1"/>
    <x v="9"/>
    <n v="1006"/>
  </r>
  <r>
    <x v="9"/>
    <x v="3"/>
    <x v="1"/>
    <x v="9"/>
    <n v="1961"/>
  </r>
  <r>
    <x v="10"/>
    <x v="3"/>
    <x v="1"/>
    <x v="9"/>
    <n v="1804"/>
  </r>
  <r>
    <x v="11"/>
    <x v="3"/>
    <x v="1"/>
    <x v="9"/>
    <n v="1229"/>
  </r>
  <r>
    <x v="12"/>
    <x v="3"/>
    <x v="1"/>
    <x v="9"/>
    <n v="1045"/>
  </r>
  <r>
    <x v="13"/>
    <x v="3"/>
    <x v="1"/>
    <x v="9"/>
    <n v="1512"/>
  </r>
  <r>
    <x v="14"/>
    <x v="3"/>
    <x v="1"/>
    <x v="9"/>
    <n v="8045"/>
  </r>
  <r>
    <x v="0"/>
    <x v="4"/>
    <x v="0"/>
    <x v="9"/>
    <n v="1187"/>
  </r>
  <r>
    <x v="1"/>
    <x v="4"/>
    <x v="0"/>
    <x v="9"/>
    <n v="1466"/>
  </r>
  <r>
    <x v="2"/>
    <x v="4"/>
    <x v="0"/>
    <x v="9"/>
    <n v="2268"/>
  </r>
  <r>
    <x v="3"/>
    <x v="4"/>
    <x v="0"/>
    <x v="9"/>
    <n v="7674"/>
  </r>
  <r>
    <x v="4"/>
    <x v="4"/>
    <x v="0"/>
    <x v="9"/>
    <n v="2158"/>
  </r>
  <r>
    <x v="5"/>
    <x v="4"/>
    <x v="0"/>
    <x v="9"/>
    <n v="2276"/>
  </r>
  <r>
    <x v="6"/>
    <x v="4"/>
    <x v="0"/>
    <x v="9"/>
    <n v="5059"/>
  </r>
  <r>
    <x v="7"/>
    <x v="4"/>
    <x v="0"/>
    <x v="9"/>
    <n v="719"/>
  </r>
  <r>
    <x v="8"/>
    <x v="4"/>
    <x v="0"/>
    <x v="9"/>
    <n v="806"/>
  </r>
  <r>
    <x v="9"/>
    <x v="4"/>
    <x v="0"/>
    <x v="9"/>
    <n v="1174"/>
  </r>
  <r>
    <x v="10"/>
    <x v="4"/>
    <x v="0"/>
    <x v="9"/>
    <n v="1490"/>
  </r>
  <r>
    <x v="11"/>
    <x v="4"/>
    <x v="0"/>
    <x v="9"/>
    <n v="803"/>
  </r>
  <r>
    <x v="12"/>
    <x v="4"/>
    <x v="0"/>
    <x v="9"/>
    <n v="921"/>
  </r>
  <r>
    <x v="13"/>
    <x v="4"/>
    <x v="0"/>
    <x v="9"/>
    <n v="1269"/>
  </r>
  <r>
    <x v="14"/>
    <x v="4"/>
    <x v="0"/>
    <x v="9"/>
    <n v="4238"/>
  </r>
  <r>
    <x v="0"/>
    <x v="4"/>
    <x v="1"/>
    <x v="9"/>
    <n v="1494"/>
  </r>
  <r>
    <x v="1"/>
    <x v="4"/>
    <x v="1"/>
    <x v="9"/>
    <n v="1814"/>
  </r>
  <r>
    <x v="2"/>
    <x v="4"/>
    <x v="1"/>
    <x v="9"/>
    <n v="2998"/>
  </r>
  <r>
    <x v="3"/>
    <x v="4"/>
    <x v="1"/>
    <x v="9"/>
    <n v="9699"/>
  </r>
  <r>
    <x v="4"/>
    <x v="4"/>
    <x v="1"/>
    <x v="9"/>
    <n v="2739"/>
  </r>
  <r>
    <x v="5"/>
    <x v="4"/>
    <x v="1"/>
    <x v="9"/>
    <n v="2885"/>
  </r>
  <r>
    <x v="6"/>
    <x v="4"/>
    <x v="1"/>
    <x v="9"/>
    <n v="6469"/>
  </r>
  <r>
    <x v="7"/>
    <x v="4"/>
    <x v="1"/>
    <x v="9"/>
    <n v="865"/>
  </r>
  <r>
    <x v="8"/>
    <x v="4"/>
    <x v="1"/>
    <x v="9"/>
    <n v="891"/>
  </r>
  <r>
    <x v="9"/>
    <x v="4"/>
    <x v="1"/>
    <x v="9"/>
    <n v="1303"/>
  </r>
  <r>
    <x v="10"/>
    <x v="4"/>
    <x v="1"/>
    <x v="9"/>
    <n v="1771"/>
  </r>
  <r>
    <x v="11"/>
    <x v="4"/>
    <x v="1"/>
    <x v="9"/>
    <n v="954"/>
  </r>
  <r>
    <x v="12"/>
    <x v="4"/>
    <x v="1"/>
    <x v="9"/>
    <n v="980"/>
  </r>
  <r>
    <x v="13"/>
    <x v="4"/>
    <x v="1"/>
    <x v="9"/>
    <n v="1487"/>
  </r>
  <r>
    <x v="14"/>
    <x v="4"/>
    <x v="1"/>
    <x v="9"/>
    <n v="6035"/>
  </r>
  <r>
    <x v="0"/>
    <x v="0"/>
    <x v="0"/>
    <x v="10"/>
    <n v="1091"/>
  </r>
  <r>
    <x v="1"/>
    <x v="0"/>
    <x v="0"/>
    <x v="10"/>
    <n v="2064"/>
  </r>
  <r>
    <x v="2"/>
    <x v="0"/>
    <x v="0"/>
    <x v="10"/>
    <n v="2556"/>
  </r>
  <r>
    <x v="3"/>
    <x v="0"/>
    <x v="0"/>
    <x v="10"/>
    <n v="9802"/>
  </r>
  <r>
    <x v="4"/>
    <x v="0"/>
    <x v="0"/>
    <x v="10"/>
    <n v="1862"/>
  </r>
  <r>
    <x v="5"/>
    <x v="0"/>
    <x v="0"/>
    <x v="10"/>
    <n v="1967"/>
  </r>
  <r>
    <x v="6"/>
    <x v="0"/>
    <x v="0"/>
    <x v="10"/>
    <n v="5805"/>
  </r>
  <r>
    <x v="7"/>
    <x v="0"/>
    <x v="0"/>
    <x v="10"/>
    <n v="539"/>
  </r>
  <r>
    <x v="8"/>
    <x v="0"/>
    <x v="0"/>
    <x v="10"/>
    <n v="807"/>
  </r>
  <r>
    <x v="9"/>
    <x v="0"/>
    <x v="0"/>
    <x v="10"/>
    <n v="1705"/>
  </r>
  <r>
    <x v="10"/>
    <x v="0"/>
    <x v="0"/>
    <x v="10"/>
    <n v="1185"/>
  </r>
  <r>
    <x v="11"/>
    <x v="0"/>
    <x v="0"/>
    <x v="10"/>
    <n v="1109"/>
  </r>
  <r>
    <x v="12"/>
    <x v="0"/>
    <x v="0"/>
    <x v="10"/>
    <n v="806"/>
  </r>
  <r>
    <x v="13"/>
    <x v="0"/>
    <x v="0"/>
    <x v="10"/>
    <n v="981"/>
  </r>
  <r>
    <x v="14"/>
    <x v="0"/>
    <x v="0"/>
    <x v="10"/>
    <n v="5873"/>
  </r>
  <r>
    <x v="0"/>
    <x v="0"/>
    <x v="1"/>
    <x v="10"/>
    <n v="997"/>
  </r>
  <r>
    <x v="1"/>
    <x v="0"/>
    <x v="1"/>
    <x v="10"/>
    <n v="1887"/>
  </r>
  <r>
    <x v="2"/>
    <x v="0"/>
    <x v="1"/>
    <x v="10"/>
    <n v="2452"/>
  </r>
  <r>
    <x v="3"/>
    <x v="0"/>
    <x v="1"/>
    <x v="10"/>
    <n v="9419"/>
  </r>
  <r>
    <x v="4"/>
    <x v="0"/>
    <x v="1"/>
    <x v="10"/>
    <n v="1796"/>
  </r>
  <r>
    <x v="5"/>
    <x v="0"/>
    <x v="1"/>
    <x v="10"/>
    <n v="1898"/>
  </r>
  <r>
    <x v="6"/>
    <x v="0"/>
    <x v="1"/>
    <x v="10"/>
    <n v="5487"/>
  </r>
  <r>
    <x v="7"/>
    <x v="0"/>
    <x v="1"/>
    <x v="10"/>
    <n v="577"/>
  </r>
  <r>
    <x v="8"/>
    <x v="0"/>
    <x v="1"/>
    <x v="10"/>
    <n v="689"/>
  </r>
  <r>
    <x v="9"/>
    <x v="0"/>
    <x v="1"/>
    <x v="10"/>
    <n v="1662"/>
  </r>
  <r>
    <x v="10"/>
    <x v="0"/>
    <x v="1"/>
    <x v="10"/>
    <n v="1215"/>
  </r>
  <r>
    <x v="11"/>
    <x v="0"/>
    <x v="1"/>
    <x v="10"/>
    <n v="1047"/>
  </r>
  <r>
    <x v="12"/>
    <x v="0"/>
    <x v="1"/>
    <x v="10"/>
    <n v="758"/>
  </r>
  <r>
    <x v="13"/>
    <x v="0"/>
    <x v="1"/>
    <x v="10"/>
    <n v="1005"/>
  </r>
  <r>
    <x v="14"/>
    <x v="0"/>
    <x v="1"/>
    <x v="10"/>
    <n v="5691"/>
  </r>
  <r>
    <x v="0"/>
    <x v="1"/>
    <x v="0"/>
    <x v="10"/>
    <n v="620"/>
  </r>
  <r>
    <x v="1"/>
    <x v="1"/>
    <x v="0"/>
    <x v="10"/>
    <n v="1056"/>
  </r>
  <r>
    <x v="2"/>
    <x v="1"/>
    <x v="0"/>
    <x v="10"/>
    <n v="1724"/>
  </r>
  <r>
    <x v="3"/>
    <x v="1"/>
    <x v="0"/>
    <x v="10"/>
    <n v="6797"/>
  </r>
  <r>
    <x v="4"/>
    <x v="1"/>
    <x v="0"/>
    <x v="10"/>
    <n v="1114"/>
  </r>
  <r>
    <x v="5"/>
    <x v="1"/>
    <x v="0"/>
    <x v="10"/>
    <n v="1311"/>
  </r>
  <r>
    <x v="6"/>
    <x v="1"/>
    <x v="0"/>
    <x v="10"/>
    <n v="3674"/>
  </r>
  <r>
    <x v="7"/>
    <x v="1"/>
    <x v="0"/>
    <x v="10"/>
    <n v="344"/>
  </r>
  <r>
    <x v="8"/>
    <x v="1"/>
    <x v="0"/>
    <x v="10"/>
    <n v="388"/>
  </r>
  <r>
    <x v="9"/>
    <x v="1"/>
    <x v="0"/>
    <x v="10"/>
    <n v="837"/>
  </r>
  <r>
    <x v="10"/>
    <x v="1"/>
    <x v="0"/>
    <x v="10"/>
    <n v="793"/>
  </r>
  <r>
    <x v="11"/>
    <x v="1"/>
    <x v="0"/>
    <x v="10"/>
    <n v="750"/>
  </r>
  <r>
    <x v="12"/>
    <x v="1"/>
    <x v="0"/>
    <x v="10"/>
    <n v="433"/>
  </r>
  <r>
    <x v="13"/>
    <x v="1"/>
    <x v="0"/>
    <x v="10"/>
    <n v="663"/>
  </r>
  <r>
    <x v="14"/>
    <x v="1"/>
    <x v="0"/>
    <x v="10"/>
    <n v="4652"/>
  </r>
  <r>
    <x v="0"/>
    <x v="1"/>
    <x v="1"/>
    <x v="10"/>
    <n v="532"/>
  </r>
  <r>
    <x v="1"/>
    <x v="1"/>
    <x v="1"/>
    <x v="10"/>
    <n v="938"/>
  </r>
  <r>
    <x v="2"/>
    <x v="1"/>
    <x v="1"/>
    <x v="10"/>
    <n v="1641"/>
  </r>
  <r>
    <x v="3"/>
    <x v="1"/>
    <x v="1"/>
    <x v="10"/>
    <n v="6322"/>
  </r>
  <r>
    <x v="4"/>
    <x v="1"/>
    <x v="1"/>
    <x v="10"/>
    <n v="954"/>
  </r>
  <r>
    <x v="5"/>
    <x v="1"/>
    <x v="1"/>
    <x v="10"/>
    <n v="1177"/>
  </r>
  <r>
    <x v="6"/>
    <x v="1"/>
    <x v="1"/>
    <x v="10"/>
    <n v="3346"/>
  </r>
  <r>
    <x v="7"/>
    <x v="1"/>
    <x v="1"/>
    <x v="10"/>
    <n v="276"/>
  </r>
  <r>
    <x v="8"/>
    <x v="1"/>
    <x v="1"/>
    <x v="10"/>
    <n v="317"/>
  </r>
  <r>
    <x v="9"/>
    <x v="1"/>
    <x v="1"/>
    <x v="10"/>
    <n v="771"/>
  </r>
  <r>
    <x v="10"/>
    <x v="1"/>
    <x v="1"/>
    <x v="10"/>
    <n v="605"/>
  </r>
  <r>
    <x v="11"/>
    <x v="1"/>
    <x v="1"/>
    <x v="10"/>
    <n v="699"/>
  </r>
  <r>
    <x v="12"/>
    <x v="1"/>
    <x v="1"/>
    <x v="10"/>
    <n v="368"/>
  </r>
  <r>
    <x v="13"/>
    <x v="1"/>
    <x v="1"/>
    <x v="10"/>
    <n v="511"/>
  </r>
  <r>
    <x v="14"/>
    <x v="1"/>
    <x v="1"/>
    <x v="10"/>
    <n v="4740"/>
  </r>
  <r>
    <x v="0"/>
    <x v="2"/>
    <x v="0"/>
    <x v="10"/>
    <n v="926"/>
  </r>
  <r>
    <x v="1"/>
    <x v="2"/>
    <x v="0"/>
    <x v="10"/>
    <n v="1869"/>
  </r>
  <r>
    <x v="2"/>
    <x v="2"/>
    <x v="0"/>
    <x v="10"/>
    <n v="2186"/>
  </r>
  <r>
    <x v="3"/>
    <x v="2"/>
    <x v="0"/>
    <x v="10"/>
    <n v="9876"/>
  </r>
  <r>
    <x v="4"/>
    <x v="2"/>
    <x v="0"/>
    <x v="10"/>
    <n v="1713"/>
  </r>
  <r>
    <x v="5"/>
    <x v="2"/>
    <x v="0"/>
    <x v="10"/>
    <n v="1694"/>
  </r>
  <r>
    <x v="6"/>
    <x v="2"/>
    <x v="0"/>
    <x v="10"/>
    <n v="5313"/>
  </r>
  <r>
    <x v="7"/>
    <x v="2"/>
    <x v="0"/>
    <x v="10"/>
    <n v="494"/>
  </r>
  <r>
    <x v="8"/>
    <x v="2"/>
    <x v="0"/>
    <x v="10"/>
    <n v="651"/>
  </r>
  <r>
    <x v="9"/>
    <x v="2"/>
    <x v="0"/>
    <x v="10"/>
    <n v="1444"/>
  </r>
  <r>
    <x v="10"/>
    <x v="2"/>
    <x v="0"/>
    <x v="10"/>
    <n v="1040"/>
  </r>
  <r>
    <x v="11"/>
    <x v="2"/>
    <x v="0"/>
    <x v="10"/>
    <n v="1119"/>
  </r>
  <r>
    <x v="12"/>
    <x v="2"/>
    <x v="0"/>
    <x v="10"/>
    <n v="638"/>
  </r>
  <r>
    <x v="13"/>
    <x v="2"/>
    <x v="0"/>
    <x v="10"/>
    <n v="931"/>
  </r>
  <r>
    <x v="14"/>
    <x v="2"/>
    <x v="0"/>
    <x v="10"/>
    <n v="5952"/>
  </r>
  <r>
    <x v="0"/>
    <x v="2"/>
    <x v="1"/>
    <x v="10"/>
    <n v="893"/>
  </r>
  <r>
    <x v="1"/>
    <x v="2"/>
    <x v="1"/>
    <x v="10"/>
    <n v="1816"/>
  </r>
  <r>
    <x v="2"/>
    <x v="2"/>
    <x v="1"/>
    <x v="10"/>
    <n v="2089"/>
  </r>
  <r>
    <x v="3"/>
    <x v="2"/>
    <x v="1"/>
    <x v="10"/>
    <n v="9561"/>
  </r>
  <r>
    <x v="4"/>
    <x v="2"/>
    <x v="1"/>
    <x v="10"/>
    <n v="1598"/>
  </r>
  <r>
    <x v="5"/>
    <x v="2"/>
    <x v="1"/>
    <x v="10"/>
    <n v="1626"/>
  </r>
  <r>
    <x v="6"/>
    <x v="2"/>
    <x v="1"/>
    <x v="10"/>
    <n v="4911"/>
  </r>
  <r>
    <x v="7"/>
    <x v="2"/>
    <x v="1"/>
    <x v="10"/>
    <n v="464"/>
  </r>
  <r>
    <x v="8"/>
    <x v="2"/>
    <x v="1"/>
    <x v="10"/>
    <n v="626"/>
  </r>
  <r>
    <x v="9"/>
    <x v="2"/>
    <x v="1"/>
    <x v="10"/>
    <n v="1368"/>
  </r>
  <r>
    <x v="10"/>
    <x v="2"/>
    <x v="1"/>
    <x v="10"/>
    <n v="958"/>
  </r>
  <r>
    <x v="11"/>
    <x v="2"/>
    <x v="1"/>
    <x v="10"/>
    <n v="1053"/>
  </r>
  <r>
    <x v="12"/>
    <x v="2"/>
    <x v="1"/>
    <x v="10"/>
    <n v="597"/>
  </r>
  <r>
    <x v="13"/>
    <x v="2"/>
    <x v="1"/>
    <x v="10"/>
    <n v="846"/>
  </r>
  <r>
    <x v="14"/>
    <x v="2"/>
    <x v="1"/>
    <x v="10"/>
    <n v="5725"/>
  </r>
  <r>
    <x v="0"/>
    <x v="3"/>
    <x v="0"/>
    <x v="10"/>
    <n v="1602"/>
  </r>
  <r>
    <x v="1"/>
    <x v="3"/>
    <x v="0"/>
    <x v="10"/>
    <n v="2606"/>
  </r>
  <r>
    <x v="2"/>
    <x v="3"/>
    <x v="0"/>
    <x v="10"/>
    <n v="3620"/>
  </r>
  <r>
    <x v="3"/>
    <x v="3"/>
    <x v="0"/>
    <x v="10"/>
    <n v="12739"/>
  </r>
  <r>
    <x v="4"/>
    <x v="3"/>
    <x v="0"/>
    <x v="10"/>
    <n v="3138"/>
  </r>
  <r>
    <x v="5"/>
    <x v="3"/>
    <x v="0"/>
    <x v="10"/>
    <n v="3135"/>
  </r>
  <r>
    <x v="6"/>
    <x v="3"/>
    <x v="0"/>
    <x v="10"/>
    <n v="7856"/>
  </r>
  <r>
    <x v="7"/>
    <x v="3"/>
    <x v="0"/>
    <x v="10"/>
    <n v="871"/>
  </r>
  <r>
    <x v="8"/>
    <x v="3"/>
    <x v="0"/>
    <x v="10"/>
    <n v="1112"/>
  </r>
  <r>
    <x v="9"/>
    <x v="3"/>
    <x v="0"/>
    <x v="10"/>
    <n v="2179"/>
  </r>
  <r>
    <x v="10"/>
    <x v="3"/>
    <x v="0"/>
    <x v="10"/>
    <n v="2057"/>
  </r>
  <r>
    <x v="11"/>
    <x v="3"/>
    <x v="0"/>
    <x v="10"/>
    <n v="1446"/>
  </r>
  <r>
    <x v="12"/>
    <x v="3"/>
    <x v="0"/>
    <x v="10"/>
    <n v="1187"/>
  </r>
  <r>
    <x v="13"/>
    <x v="3"/>
    <x v="0"/>
    <x v="10"/>
    <n v="1679"/>
  </r>
  <r>
    <x v="14"/>
    <x v="3"/>
    <x v="0"/>
    <x v="10"/>
    <n v="7736"/>
  </r>
  <r>
    <x v="0"/>
    <x v="3"/>
    <x v="1"/>
    <x v="10"/>
    <n v="1371"/>
  </r>
  <r>
    <x v="1"/>
    <x v="3"/>
    <x v="1"/>
    <x v="10"/>
    <n v="2437"/>
  </r>
  <r>
    <x v="2"/>
    <x v="3"/>
    <x v="1"/>
    <x v="10"/>
    <n v="3572"/>
  </r>
  <r>
    <x v="3"/>
    <x v="3"/>
    <x v="1"/>
    <x v="10"/>
    <n v="12590"/>
  </r>
  <r>
    <x v="4"/>
    <x v="3"/>
    <x v="1"/>
    <x v="10"/>
    <n v="2875"/>
  </r>
  <r>
    <x v="5"/>
    <x v="3"/>
    <x v="1"/>
    <x v="10"/>
    <n v="2967"/>
  </r>
  <r>
    <x v="6"/>
    <x v="3"/>
    <x v="1"/>
    <x v="10"/>
    <n v="7406"/>
  </r>
  <r>
    <x v="7"/>
    <x v="3"/>
    <x v="1"/>
    <x v="10"/>
    <n v="776"/>
  </r>
  <r>
    <x v="8"/>
    <x v="3"/>
    <x v="1"/>
    <x v="10"/>
    <n v="1013"/>
  </r>
  <r>
    <x v="9"/>
    <x v="3"/>
    <x v="1"/>
    <x v="10"/>
    <n v="1961"/>
  </r>
  <r>
    <x v="10"/>
    <x v="3"/>
    <x v="1"/>
    <x v="10"/>
    <n v="1792"/>
  </r>
  <r>
    <x v="11"/>
    <x v="3"/>
    <x v="1"/>
    <x v="10"/>
    <n v="1235"/>
  </r>
  <r>
    <x v="12"/>
    <x v="3"/>
    <x v="1"/>
    <x v="10"/>
    <n v="1051"/>
  </r>
  <r>
    <x v="13"/>
    <x v="3"/>
    <x v="1"/>
    <x v="10"/>
    <n v="1516"/>
  </r>
  <r>
    <x v="14"/>
    <x v="3"/>
    <x v="1"/>
    <x v="10"/>
    <n v="8044"/>
  </r>
  <r>
    <x v="0"/>
    <x v="4"/>
    <x v="0"/>
    <x v="10"/>
    <n v="1166"/>
  </r>
  <r>
    <x v="1"/>
    <x v="4"/>
    <x v="0"/>
    <x v="10"/>
    <n v="1518"/>
  </r>
  <r>
    <x v="2"/>
    <x v="4"/>
    <x v="0"/>
    <x v="10"/>
    <n v="2318"/>
  </r>
  <r>
    <x v="3"/>
    <x v="4"/>
    <x v="0"/>
    <x v="10"/>
    <n v="7810"/>
  </r>
  <r>
    <x v="4"/>
    <x v="4"/>
    <x v="0"/>
    <x v="10"/>
    <n v="2156"/>
  </r>
  <r>
    <x v="5"/>
    <x v="4"/>
    <x v="0"/>
    <x v="10"/>
    <n v="2268"/>
  </r>
  <r>
    <x v="6"/>
    <x v="4"/>
    <x v="0"/>
    <x v="10"/>
    <n v="5105"/>
  </r>
  <r>
    <x v="7"/>
    <x v="4"/>
    <x v="0"/>
    <x v="10"/>
    <n v="725"/>
  </r>
  <r>
    <x v="8"/>
    <x v="4"/>
    <x v="0"/>
    <x v="10"/>
    <n v="816"/>
  </r>
  <r>
    <x v="9"/>
    <x v="4"/>
    <x v="0"/>
    <x v="10"/>
    <n v="1209"/>
  </r>
  <r>
    <x v="10"/>
    <x v="4"/>
    <x v="0"/>
    <x v="10"/>
    <n v="1483"/>
  </r>
  <r>
    <x v="11"/>
    <x v="4"/>
    <x v="0"/>
    <x v="10"/>
    <n v="807"/>
  </r>
  <r>
    <x v="12"/>
    <x v="4"/>
    <x v="0"/>
    <x v="10"/>
    <n v="912"/>
  </r>
  <r>
    <x v="13"/>
    <x v="4"/>
    <x v="0"/>
    <x v="10"/>
    <n v="1271"/>
  </r>
  <r>
    <x v="14"/>
    <x v="4"/>
    <x v="0"/>
    <x v="10"/>
    <n v="4313"/>
  </r>
  <r>
    <x v="0"/>
    <x v="4"/>
    <x v="1"/>
    <x v="10"/>
    <n v="1474"/>
  </r>
  <r>
    <x v="1"/>
    <x v="4"/>
    <x v="1"/>
    <x v="10"/>
    <n v="1833"/>
  </r>
  <r>
    <x v="2"/>
    <x v="4"/>
    <x v="1"/>
    <x v="10"/>
    <n v="3007"/>
  </r>
  <r>
    <x v="3"/>
    <x v="4"/>
    <x v="1"/>
    <x v="10"/>
    <n v="9797"/>
  </r>
  <r>
    <x v="4"/>
    <x v="4"/>
    <x v="1"/>
    <x v="10"/>
    <n v="2681"/>
  </r>
  <r>
    <x v="5"/>
    <x v="4"/>
    <x v="1"/>
    <x v="10"/>
    <n v="2868"/>
  </r>
  <r>
    <x v="6"/>
    <x v="4"/>
    <x v="1"/>
    <x v="10"/>
    <n v="6509"/>
  </r>
  <r>
    <x v="7"/>
    <x v="4"/>
    <x v="1"/>
    <x v="10"/>
    <n v="859"/>
  </r>
  <r>
    <x v="8"/>
    <x v="4"/>
    <x v="1"/>
    <x v="10"/>
    <n v="872"/>
  </r>
  <r>
    <x v="9"/>
    <x v="4"/>
    <x v="1"/>
    <x v="10"/>
    <n v="1309"/>
  </r>
  <r>
    <x v="10"/>
    <x v="4"/>
    <x v="1"/>
    <x v="10"/>
    <n v="1760"/>
  </r>
  <r>
    <x v="11"/>
    <x v="4"/>
    <x v="1"/>
    <x v="10"/>
    <n v="952"/>
  </r>
  <r>
    <x v="12"/>
    <x v="4"/>
    <x v="1"/>
    <x v="10"/>
    <n v="984"/>
  </r>
  <r>
    <x v="13"/>
    <x v="4"/>
    <x v="1"/>
    <x v="10"/>
    <n v="1478"/>
  </r>
  <r>
    <x v="14"/>
    <x v="4"/>
    <x v="1"/>
    <x v="10"/>
    <n v="6069"/>
  </r>
  <r>
    <x v="0"/>
    <x v="0"/>
    <x v="0"/>
    <x v="11"/>
    <n v="1064"/>
  </r>
  <r>
    <x v="1"/>
    <x v="0"/>
    <x v="0"/>
    <x v="11"/>
    <n v="2049"/>
  </r>
  <r>
    <x v="2"/>
    <x v="0"/>
    <x v="0"/>
    <x v="11"/>
    <n v="2492"/>
  </r>
  <r>
    <x v="3"/>
    <x v="0"/>
    <x v="0"/>
    <x v="11"/>
    <n v="9754"/>
  </r>
  <r>
    <x v="4"/>
    <x v="0"/>
    <x v="0"/>
    <x v="11"/>
    <n v="1803"/>
  </r>
  <r>
    <x v="5"/>
    <x v="0"/>
    <x v="0"/>
    <x v="11"/>
    <n v="1937"/>
  </r>
  <r>
    <x v="6"/>
    <x v="0"/>
    <x v="0"/>
    <x v="11"/>
    <n v="5748"/>
  </r>
  <r>
    <x v="7"/>
    <x v="0"/>
    <x v="0"/>
    <x v="11"/>
    <n v="524"/>
  </r>
  <r>
    <x v="8"/>
    <x v="0"/>
    <x v="0"/>
    <x v="11"/>
    <n v="768"/>
  </r>
  <r>
    <x v="9"/>
    <x v="0"/>
    <x v="0"/>
    <x v="11"/>
    <n v="1693"/>
  </r>
  <r>
    <x v="10"/>
    <x v="0"/>
    <x v="0"/>
    <x v="11"/>
    <n v="1154"/>
  </r>
  <r>
    <x v="11"/>
    <x v="0"/>
    <x v="0"/>
    <x v="11"/>
    <n v="1104"/>
  </r>
  <r>
    <x v="12"/>
    <x v="0"/>
    <x v="0"/>
    <x v="11"/>
    <n v="779"/>
  </r>
  <r>
    <x v="13"/>
    <x v="0"/>
    <x v="0"/>
    <x v="11"/>
    <n v="943"/>
  </r>
  <r>
    <x v="14"/>
    <x v="0"/>
    <x v="0"/>
    <x v="11"/>
    <n v="5872"/>
  </r>
  <r>
    <x v="0"/>
    <x v="0"/>
    <x v="1"/>
    <x v="11"/>
    <n v="964"/>
  </r>
  <r>
    <x v="1"/>
    <x v="0"/>
    <x v="1"/>
    <x v="11"/>
    <n v="1871"/>
  </r>
  <r>
    <x v="2"/>
    <x v="0"/>
    <x v="1"/>
    <x v="11"/>
    <n v="2409"/>
  </r>
  <r>
    <x v="3"/>
    <x v="0"/>
    <x v="1"/>
    <x v="11"/>
    <n v="9378"/>
  </r>
  <r>
    <x v="4"/>
    <x v="0"/>
    <x v="1"/>
    <x v="11"/>
    <n v="1754"/>
  </r>
  <r>
    <x v="5"/>
    <x v="0"/>
    <x v="1"/>
    <x v="11"/>
    <n v="1863"/>
  </r>
  <r>
    <x v="6"/>
    <x v="0"/>
    <x v="1"/>
    <x v="11"/>
    <n v="5445"/>
  </r>
  <r>
    <x v="7"/>
    <x v="0"/>
    <x v="1"/>
    <x v="11"/>
    <n v="555"/>
  </r>
  <r>
    <x v="8"/>
    <x v="0"/>
    <x v="1"/>
    <x v="11"/>
    <n v="677"/>
  </r>
  <r>
    <x v="9"/>
    <x v="0"/>
    <x v="1"/>
    <x v="11"/>
    <n v="1655"/>
  </r>
  <r>
    <x v="10"/>
    <x v="0"/>
    <x v="1"/>
    <x v="11"/>
    <n v="1170"/>
  </r>
  <r>
    <x v="11"/>
    <x v="0"/>
    <x v="1"/>
    <x v="11"/>
    <n v="1037"/>
  </r>
  <r>
    <x v="12"/>
    <x v="0"/>
    <x v="1"/>
    <x v="11"/>
    <n v="730"/>
  </r>
  <r>
    <x v="13"/>
    <x v="0"/>
    <x v="1"/>
    <x v="11"/>
    <n v="971"/>
  </r>
  <r>
    <x v="14"/>
    <x v="0"/>
    <x v="1"/>
    <x v="11"/>
    <n v="5664"/>
  </r>
  <r>
    <x v="0"/>
    <x v="1"/>
    <x v="0"/>
    <x v="11"/>
    <n v="623"/>
  </r>
  <r>
    <x v="1"/>
    <x v="1"/>
    <x v="0"/>
    <x v="11"/>
    <n v="1089"/>
  </r>
  <r>
    <x v="2"/>
    <x v="1"/>
    <x v="0"/>
    <x v="11"/>
    <n v="1731"/>
  </r>
  <r>
    <x v="3"/>
    <x v="1"/>
    <x v="0"/>
    <x v="11"/>
    <n v="6844"/>
  </r>
  <r>
    <x v="4"/>
    <x v="1"/>
    <x v="0"/>
    <x v="11"/>
    <n v="1146"/>
  </r>
  <r>
    <x v="5"/>
    <x v="1"/>
    <x v="0"/>
    <x v="11"/>
    <n v="1304"/>
  </r>
  <r>
    <x v="6"/>
    <x v="1"/>
    <x v="0"/>
    <x v="11"/>
    <n v="3706"/>
  </r>
  <r>
    <x v="7"/>
    <x v="1"/>
    <x v="0"/>
    <x v="11"/>
    <n v="332"/>
  </r>
  <r>
    <x v="8"/>
    <x v="1"/>
    <x v="0"/>
    <x v="11"/>
    <n v="404"/>
  </r>
  <r>
    <x v="9"/>
    <x v="1"/>
    <x v="0"/>
    <x v="11"/>
    <n v="846"/>
  </r>
  <r>
    <x v="10"/>
    <x v="1"/>
    <x v="0"/>
    <x v="11"/>
    <n v="823"/>
  </r>
  <r>
    <x v="11"/>
    <x v="1"/>
    <x v="0"/>
    <x v="11"/>
    <n v="787"/>
  </r>
  <r>
    <x v="12"/>
    <x v="1"/>
    <x v="0"/>
    <x v="11"/>
    <n v="458"/>
  </r>
  <r>
    <x v="13"/>
    <x v="1"/>
    <x v="0"/>
    <x v="11"/>
    <n v="699"/>
  </r>
  <r>
    <x v="14"/>
    <x v="1"/>
    <x v="0"/>
    <x v="11"/>
    <n v="4668"/>
  </r>
  <r>
    <x v="0"/>
    <x v="1"/>
    <x v="1"/>
    <x v="11"/>
    <n v="529"/>
  </r>
  <r>
    <x v="1"/>
    <x v="1"/>
    <x v="1"/>
    <x v="11"/>
    <n v="965"/>
  </r>
  <r>
    <x v="2"/>
    <x v="1"/>
    <x v="1"/>
    <x v="11"/>
    <n v="1641"/>
  </r>
  <r>
    <x v="3"/>
    <x v="1"/>
    <x v="1"/>
    <x v="11"/>
    <n v="6460"/>
  </r>
  <r>
    <x v="4"/>
    <x v="1"/>
    <x v="1"/>
    <x v="11"/>
    <n v="950"/>
  </r>
  <r>
    <x v="5"/>
    <x v="1"/>
    <x v="1"/>
    <x v="11"/>
    <n v="1170"/>
  </r>
  <r>
    <x v="6"/>
    <x v="1"/>
    <x v="1"/>
    <x v="11"/>
    <n v="3423"/>
  </r>
  <r>
    <x v="7"/>
    <x v="1"/>
    <x v="1"/>
    <x v="11"/>
    <n v="282"/>
  </r>
  <r>
    <x v="8"/>
    <x v="1"/>
    <x v="1"/>
    <x v="11"/>
    <n v="314"/>
  </r>
  <r>
    <x v="9"/>
    <x v="1"/>
    <x v="1"/>
    <x v="11"/>
    <n v="765"/>
  </r>
  <r>
    <x v="10"/>
    <x v="1"/>
    <x v="1"/>
    <x v="11"/>
    <n v="636"/>
  </r>
  <r>
    <x v="11"/>
    <x v="1"/>
    <x v="1"/>
    <x v="11"/>
    <n v="736"/>
  </r>
  <r>
    <x v="12"/>
    <x v="1"/>
    <x v="1"/>
    <x v="11"/>
    <n v="389"/>
  </r>
  <r>
    <x v="13"/>
    <x v="1"/>
    <x v="1"/>
    <x v="11"/>
    <n v="541"/>
  </r>
  <r>
    <x v="14"/>
    <x v="1"/>
    <x v="1"/>
    <x v="11"/>
    <n v="4813"/>
  </r>
  <r>
    <x v="0"/>
    <x v="2"/>
    <x v="0"/>
    <x v="11"/>
    <n v="917"/>
  </r>
  <r>
    <x v="1"/>
    <x v="2"/>
    <x v="0"/>
    <x v="11"/>
    <n v="1855"/>
  </r>
  <r>
    <x v="2"/>
    <x v="2"/>
    <x v="0"/>
    <x v="11"/>
    <n v="2142"/>
  </r>
  <r>
    <x v="3"/>
    <x v="2"/>
    <x v="0"/>
    <x v="11"/>
    <n v="9836"/>
  </r>
  <r>
    <x v="4"/>
    <x v="2"/>
    <x v="0"/>
    <x v="11"/>
    <n v="1666"/>
  </r>
  <r>
    <x v="5"/>
    <x v="2"/>
    <x v="0"/>
    <x v="11"/>
    <n v="1685"/>
  </r>
  <r>
    <x v="6"/>
    <x v="2"/>
    <x v="0"/>
    <x v="11"/>
    <n v="5305"/>
  </r>
  <r>
    <x v="7"/>
    <x v="2"/>
    <x v="0"/>
    <x v="11"/>
    <n v="480"/>
  </r>
  <r>
    <x v="8"/>
    <x v="2"/>
    <x v="0"/>
    <x v="11"/>
    <n v="626"/>
  </r>
  <r>
    <x v="9"/>
    <x v="2"/>
    <x v="0"/>
    <x v="11"/>
    <n v="1417"/>
  </r>
  <r>
    <x v="10"/>
    <x v="2"/>
    <x v="0"/>
    <x v="11"/>
    <n v="1023"/>
  </r>
  <r>
    <x v="11"/>
    <x v="2"/>
    <x v="0"/>
    <x v="11"/>
    <n v="1121"/>
  </r>
  <r>
    <x v="12"/>
    <x v="2"/>
    <x v="0"/>
    <x v="11"/>
    <n v="602"/>
  </r>
  <r>
    <x v="13"/>
    <x v="2"/>
    <x v="0"/>
    <x v="11"/>
    <n v="920"/>
  </r>
  <r>
    <x v="14"/>
    <x v="2"/>
    <x v="0"/>
    <x v="11"/>
    <n v="5964"/>
  </r>
  <r>
    <x v="0"/>
    <x v="2"/>
    <x v="1"/>
    <x v="11"/>
    <n v="869"/>
  </r>
  <r>
    <x v="1"/>
    <x v="2"/>
    <x v="1"/>
    <x v="11"/>
    <n v="1830"/>
  </r>
  <r>
    <x v="2"/>
    <x v="2"/>
    <x v="1"/>
    <x v="11"/>
    <n v="2048"/>
  </r>
  <r>
    <x v="3"/>
    <x v="2"/>
    <x v="1"/>
    <x v="11"/>
    <n v="9519"/>
  </r>
  <r>
    <x v="4"/>
    <x v="2"/>
    <x v="1"/>
    <x v="11"/>
    <n v="1565"/>
  </r>
  <r>
    <x v="5"/>
    <x v="2"/>
    <x v="1"/>
    <x v="11"/>
    <n v="1603"/>
  </r>
  <r>
    <x v="6"/>
    <x v="2"/>
    <x v="1"/>
    <x v="11"/>
    <n v="4913"/>
  </r>
  <r>
    <x v="7"/>
    <x v="2"/>
    <x v="1"/>
    <x v="11"/>
    <n v="452"/>
  </r>
  <r>
    <x v="8"/>
    <x v="2"/>
    <x v="1"/>
    <x v="11"/>
    <n v="608"/>
  </r>
  <r>
    <x v="9"/>
    <x v="2"/>
    <x v="1"/>
    <x v="11"/>
    <n v="1395"/>
  </r>
  <r>
    <x v="10"/>
    <x v="2"/>
    <x v="1"/>
    <x v="11"/>
    <n v="928"/>
  </r>
  <r>
    <x v="11"/>
    <x v="2"/>
    <x v="1"/>
    <x v="11"/>
    <n v="1055"/>
  </r>
  <r>
    <x v="12"/>
    <x v="2"/>
    <x v="1"/>
    <x v="11"/>
    <n v="582"/>
  </r>
  <r>
    <x v="13"/>
    <x v="2"/>
    <x v="1"/>
    <x v="11"/>
    <n v="830"/>
  </r>
  <r>
    <x v="14"/>
    <x v="2"/>
    <x v="1"/>
    <x v="11"/>
    <n v="5702"/>
  </r>
  <r>
    <x v="0"/>
    <x v="3"/>
    <x v="0"/>
    <x v="11"/>
    <n v="1593"/>
  </r>
  <r>
    <x v="1"/>
    <x v="3"/>
    <x v="0"/>
    <x v="11"/>
    <n v="2584"/>
  </r>
  <r>
    <x v="2"/>
    <x v="3"/>
    <x v="0"/>
    <x v="11"/>
    <n v="3558"/>
  </r>
  <r>
    <x v="3"/>
    <x v="3"/>
    <x v="0"/>
    <x v="11"/>
    <n v="12648"/>
  </r>
  <r>
    <x v="4"/>
    <x v="3"/>
    <x v="0"/>
    <x v="11"/>
    <n v="3140"/>
  </r>
  <r>
    <x v="5"/>
    <x v="3"/>
    <x v="0"/>
    <x v="11"/>
    <n v="3121"/>
  </r>
  <r>
    <x v="6"/>
    <x v="3"/>
    <x v="0"/>
    <x v="11"/>
    <n v="7845"/>
  </r>
  <r>
    <x v="7"/>
    <x v="3"/>
    <x v="0"/>
    <x v="11"/>
    <n v="871"/>
  </r>
  <r>
    <x v="8"/>
    <x v="3"/>
    <x v="0"/>
    <x v="11"/>
    <n v="1096"/>
  </r>
  <r>
    <x v="9"/>
    <x v="3"/>
    <x v="0"/>
    <x v="11"/>
    <n v="2168"/>
  </r>
  <r>
    <x v="10"/>
    <x v="3"/>
    <x v="0"/>
    <x v="11"/>
    <n v="2021"/>
  </r>
  <r>
    <x v="11"/>
    <x v="3"/>
    <x v="0"/>
    <x v="11"/>
    <n v="1456"/>
  </r>
  <r>
    <x v="12"/>
    <x v="3"/>
    <x v="0"/>
    <x v="11"/>
    <n v="1200"/>
  </r>
  <r>
    <x v="13"/>
    <x v="3"/>
    <x v="0"/>
    <x v="11"/>
    <n v="1676"/>
  </r>
  <r>
    <x v="14"/>
    <x v="3"/>
    <x v="0"/>
    <x v="11"/>
    <n v="7672"/>
  </r>
  <r>
    <x v="0"/>
    <x v="3"/>
    <x v="1"/>
    <x v="11"/>
    <n v="1351"/>
  </r>
  <r>
    <x v="1"/>
    <x v="3"/>
    <x v="1"/>
    <x v="11"/>
    <n v="2406"/>
  </r>
  <r>
    <x v="2"/>
    <x v="3"/>
    <x v="1"/>
    <x v="11"/>
    <n v="3546"/>
  </r>
  <r>
    <x v="3"/>
    <x v="3"/>
    <x v="1"/>
    <x v="11"/>
    <n v="12520"/>
  </r>
  <r>
    <x v="4"/>
    <x v="3"/>
    <x v="1"/>
    <x v="11"/>
    <n v="2872"/>
  </r>
  <r>
    <x v="5"/>
    <x v="3"/>
    <x v="1"/>
    <x v="11"/>
    <n v="2949"/>
  </r>
  <r>
    <x v="6"/>
    <x v="3"/>
    <x v="1"/>
    <x v="11"/>
    <n v="7353"/>
  </r>
  <r>
    <x v="7"/>
    <x v="3"/>
    <x v="1"/>
    <x v="11"/>
    <n v="782"/>
  </r>
  <r>
    <x v="8"/>
    <x v="3"/>
    <x v="1"/>
    <x v="11"/>
    <n v="1002"/>
  </r>
  <r>
    <x v="9"/>
    <x v="3"/>
    <x v="1"/>
    <x v="11"/>
    <n v="1942"/>
  </r>
  <r>
    <x v="10"/>
    <x v="3"/>
    <x v="1"/>
    <x v="11"/>
    <n v="1781"/>
  </r>
  <r>
    <x v="11"/>
    <x v="3"/>
    <x v="1"/>
    <x v="11"/>
    <n v="1263"/>
  </r>
  <r>
    <x v="12"/>
    <x v="3"/>
    <x v="1"/>
    <x v="11"/>
    <n v="1059"/>
  </r>
  <r>
    <x v="13"/>
    <x v="3"/>
    <x v="1"/>
    <x v="11"/>
    <n v="1500"/>
  </r>
  <r>
    <x v="14"/>
    <x v="3"/>
    <x v="1"/>
    <x v="11"/>
    <n v="8010"/>
  </r>
  <r>
    <x v="0"/>
    <x v="4"/>
    <x v="0"/>
    <x v="11"/>
    <n v="1154"/>
  </r>
  <r>
    <x v="1"/>
    <x v="4"/>
    <x v="0"/>
    <x v="11"/>
    <n v="1575"/>
  </r>
  <r>
    <x v="2"/>
    <x v="4"/>
    <x v="0"/>
    <x v="11"/>
    <n v="2371"/>
  </r>
  <r>
    <x v="3"/>
    <x v="4"/>
    <x v="0"/>
    <x v="11"/>
    <n v="7993"/>
  </r>
  <r>
    <x v="4"/>
    <x v="4"/>
    <x v="0"/>
    <x v="11"/>
    <n v="2161"/>
  </r>
  <r>
    <x v="5"/>
    <x v="4"/>
    <x v="0"/>
    <x v="11"/>
    <n v="2281"/>
  </r>
  <r>
    <x v="6"/>
    <x v="4"/>
    <x v="0"/>
    <x v="11"/>
    <n v="5181"/>
  </r>
  <r>
    <x v="7"/>
    <x v="4"/>
    <x v="0"/>
    <x v="11"/>
    <n v="734"/>
  </r>
  <r>
    <x v="8"/>
    <x v="4"/>
    <x v="0"/>
    <x v="11"/>
    <n v="836"/>
  </r>
  <r>
    <x v="9"/>
    <x v="4"/>
    <x v="0"/>
    <x v="11"/>
    <n v="1263"/>
  </r>
  <r>
    <x v="10"/>
    <x v="4"/>
    <x v="0"/>
    <x v="11"/>
    <n v="1489"/>
  </r>
  <r>
    <x v="11"/>
    <x v="4"/>
    <x v="0"/>
    <x v="11"/>
    <n v="831"/>
  </r>
  <r>
    <x v="12"/>
    <x v="4"/>
    <x v="0"/>
    <x v="11"/>
    <n v="922"/>
  </r>
  <r>
    <x v="13"/>
    <x v="4"/>
    <x v="0"/>
    <x v="11"/>
    <n v="1283"/>
  </r>
  <r>
    <x v="14"/>
    <x v="4"/>
    <x v="0"/>
    <x v="11"/>
    <n v="4441"/>
  </r>
  <r>
    <x v="0"/>
    <x v="4"/>
    <x v="1"/>
    <x v="11"/>
    <n v="1467"/>
  </r>
  <r>
    <x v="1"/>
    <x v="4"/>
    <x v="1"/>
    <x v="11"/>
    <n v="1858"/>
  </r>
  <r>
    <x v="2"/>
    <x v="4"/>
    <x v="1"/>
    <x v="11"/>
    <n v="3032"/>
  </r>
  <r>
    <x v="3"/>
    <x v="4"/>
    <x v="1"/>
    <x v="11"/>
    <n v="9973"/>
  </r>
  <r>
    <x v="4"/>
    <x v="4"/>
    <x v="1"/>
    <x v="11"/>
    <n v="2669"/>
  </r>
  <r>
    <x v="5"/>
    <x v="4"/>
    <x v="1"/>
    <x v="11"/>
    <n v="2861"/>
  </r>
  <r>
    <x v="6"/>
    <x v="4"/>
    <x v="1"/>
    <x v="11"/>
    <n v="6585"/>
  </r>
  <r>
    <x v="7"/>
    <x v="4"/>
    <x v="1"/>
    <x v="11"/>
    <n v="843"/>
  </r>
  <r>
    <x v="8"/>
    <x v="4"/>
    <x v="1"/>
    <x v="11"/>
    <n v="878"/>
  </r>
  <r>
    <x v="9"/>
    <x v="4"/>
    <x v="1"/>
    <x v="11"/>
    <n v="1324"/>
  </r>
  <r>
    <x v="10"/>
    <x v="4"/>
    <x v="1"/>
    <x v="11"/>
    <n v="1734"/>
  </r>
  <r>
    <x v="11"/>
    <x v="4"/>
    <x v="1"/>
    <x v="11"/>
    <n v="952"/>
  </r>
  <r>
    <x v="12"/>
    <x v="4"/>
    <x v="1"/>
    <x v="11"/>
    <n v="993"/>
  </r>
  <r>
    <x v="13"/>
    <x v="4"/>
    <x v="1"/>
    <x v="11"/>
    <n v="1469"/>
  </r>
  <r>
    <x v="14"/>
    <x v="4"/>
    <x v="1"/>
    <x v="11"/>
    <n v="6165"/>
  </r>
  <r>
    <x v="0"/>
    <x v="0"/>
    <x v="0"/>
    <x v="12"/>
    <n v="1041"/>
  </r>
  <r>
    <x v="1"/>
    <x v="0"/>
    <x v="0"/>
    <x v="12"/>
    <n v="2033"/>
  </r>
  <r>
    <x v="2"/>
    <x v="0"/>
    <x v="0"/>
    <x v="12"/>
    <n v="2431"/>
  </r>
  <r>
    <x v="3"/>
    <x v="0"/>
    <x v="0"/>
    <x v="12"/>
    <n v="9755"/>
  </r>
  <r>
    <x v="4"/>
    <x v="0"/>
    <x v="0"/>
    <x v="12"/>
    <n v="1723"/>
  </r>
  <r>
    <x v="5"/>
    <x v="0"/>
    <x v="0"/>
    <x v="12"/>
    <n v="1903"/>
  </r>
  <r>
    <x v="6"/>
    <x v="0"/>
    <x v="0"/>
    <x v="12"/>
    <n v="5659"/>
  </r>
  <r>
    <x v="7"/>
    <x v="0"/>
    <x v="0"/>
    <x v="12"/>
    <n v="509"/>
  </r>
  <r>
    <x v="8"/>
    <x v="0"/>
    <x v="0"/>
    <x v="12"/>
    <n v="740"/>
  </r>
  <r>
    <x v="9"/>
    <x v="0"/>
    <x v="0"/>
    <x v="12"/>
    <n v="1699"/>
  </r>
  <r>
    <x v="10"/>
    <x v="0"/>
    <x v="0"/>
    <x v="12"/>
    <n v="1104"/>
  </r>
  <r>
    <x v="11"/>
    <x v="0"/>
    <x v="0"/>
    <x v="12"/>
    <n v="1091"/>
  </r>
  <r>
    <x v="12"/>
    <x v="0"/>
    <x v="0"/>
    <x v="12"/>
    <n v="742"/>
  </r>
  <r>
    <x v="13"/>
    <x v="0"/>
    <x v="0"/>
    <x v="12"/>
    <n v="907"/>
  </r>
  <r>
    <x v="14"/>
    <x v="0"/>
    <x v="0"/>
    <x v="12"/>
    <n v="5854"/>
  </r>
  <r>
    <x v="0"/>
    <x v="0"/>
    <x v="1"/>
    <x v="12"/>
    <n v="916"/>
  </r>
  <r>
    <x v="1"/>
    <x v="0"/>
    <x v="1"/>
    <x v="12"/>
    <n v="1868"/>
  </r>
  <r>
    <x v="2"/>
    <x v="0"/>
    <x v="1"/>
    <x v="12"/>
    <n v="2381"/>
  </r>
  <r>
    <x v="3"/>
    <x v="0"/>
    <x v="1"/>
    <x v="12"/>
    <n v="9353"/>
  </r>
  <r>
    <x v="4"/>
    <x v="0"/>
    <x v="1"/>
    <x v="12"/>
    <n v="1695"/>
  </r>
  <r>
    <x v="5"/>
    <x v="0"/>
    <x v="1"/>
    <x v="12"/>
    <n v="1818"/>
  </r>
  <r>
    <x v="6"/>
    <x v="0"/>
    <x v="1"/>
    <x v="12"/>
    <n v="5401"/>
  </r>
  <r>
    <x v="7"/>
    <x v="0"/>
    <x v="1"/>
    <x v="12"/>
    <n v="529"/>
  </r>
  <r>
    <x v="8"/>
    <x v="0"/>
    <x v="1"/>
    <x v="12"/>
    <n v="648"/>
  </r>
  <r>
    <x v="9"/>
    <x v="0"/>
    <x v="1"/>
    <x v="12"/>
    <n v="1652"/>
  </r>
  <r>
    <x v="10"/>
    <x v="0"/>
    <x v="1"/>
    <x v="12"/>
    <n v="1099"/>
  </r>
  <r>
    <x v="11"/>
    <x v="0"/>
    <x v="1"/>
    <x v="12"/>
    <n v="1028"/>
  </r>
  <r>
    <x v="12"/>
    <x v="0"/>
    <x v="1"/>
    <x v="12"/>
    <n v="695"/>
  </r>
  <r>
    <x v="13"/>
    <x v="0"/>
    <x v="1"/>
    <x v="12"/>
    <n v="935"/>
  </r>
  <r>
    <x v="14"/>
    <x v="0"/>
    <x v="1"/>
    <x v="12"/>
    <n v="5608"/>
  </r>
  <r>
    <x v="0"/>
    <x v="1"/>
    <x v="0"/>
    <x v="12"/>
    <n v="629"/>
  </r>
  <r>
    <x v="1"/>
    <x v="1"/>
    <x v="0"/>
    <x v="12"/>
    <n v="1090"/>
  </r>
  <r>
    <x v="2"/>
    <x v="1"/>
    <x v="0"/>
    <x v="12"/>
    <n v="1749"/>
  </r>
  <r>
    <x v="3"/>
    <x v="1"/>
    <x v="0"/>
    <x v="12"/>
    <n v="7019"/>
  </r>
  <r>
    <x v="4"/>
    <x v="1"/>
    <x v="0"/>
    <x v="12"/>
    <n v="1217"/>
  </r>
  <r>
    <x v="5"/>
    <x v="1"/>
    <x v="0"/>
    <x v="12"/>
    <n v="1321"/>
  </r>
  <r>
    <x v="6"/>
    <x v="1"/>
    <x v="0"/>
    <x v="12"/>
    <n v="3765"/>
  </r>
  <r>
    <x v="7"/>
    <x v="1"/>
    <x v="0"/>
    <x v="12"/>
    <n v="338"/>
  </r>
  <r>
    <x v="8"/>
    <x v="1"/>
    <x v="0"/>
    <x v="12"/>
    <n v="407"/>
  </r>
  <r>
    <x v="9"/>
    <x v="1"/>
    <x v="0"/>
    <x v="12"/>
    <n v="879"/>
  </r>
  <r>
    <x v="10"/>
    <x v="1"/>
    <x v="0"/>
    <x v="12"/>
    <n v="850"/>
  </r>
  <r>
    <x v="11"/>
    <x v="1"/>
    <x v="0"/>
    <x v="12"/>
    <n v="828"/>
  </r>
  <r>
    <x v="12"/>
    <x v="1"/>
    <x v="0"/>
    <x v="12"/>
    <n v="483"/>
  </r>
  <r>
    <x v="13"/>
    <x v="1"/>
    <x v="0"/>
    <x v="12"/>
    <n v="725"/>
  </r>
  <r>
    <x v="14"/>
    <x v="1"/>
    <x v="0"/>
    <x v="12"/>
    <n v="4738"/>
  </r>
  <r>
    <x v="0"/>
    <x v="1"/>
    <x v="1"/>
    <x v="12"/>
    <n v="536"/>
  </r>
  <r>
    <x v="1"/>
    <x v="1"/>
    <x v="1"/>
    <x v="12"/>
    <n v="973"/>
  </r>
  <r>
    <x v="2"/>
    <x v="1"/>
    <x v="1"/>
    <x v="12"/>
    <n v="1670"/>
  </r>
  <r>
    <x v="3"/>
    <x v="1"/>
    <x v="1"/>
    <x v="12"/>
    <n v="6656"/>
  </r>
  <r>
    <x v="4"/>
    <x v="1"/>
    <x v="1"/>
    <x v="12"/>
    <n v="936"/>
  </r>
  <r>
    <x v="5"/>
    <x v="1"/>
    <x v="1"/>
    <x v="12"/>
    <n v="1175"/>
  </r>
  <r>
    <x v="6"/>
    <x v="1"/>
    <x v="1"/>
    <x v="12"/>
    <n v="3466"/>
  </r>
  <r>
    <x v="7"/>
    <x v="1"/>
    <x v="1"/>
    <x v="12"/>
    <n v="288"/>
  </r>
  <r>
    <x v="8"/>
    <x v="1"/>
    <x v="1"/>
    <x v="12"/>
    <n v="320"/>
  </r>
  <r>
    <x v="9"/>
    <x v="1"/>
    <x v="1"/>
    <x v="12"/>
    <n v="774"/>
  </r>
  <r>
    <x v="10"/>
    <x v="1"/>
    <x v="1"/>
    <x v="12"/>
    <n v="648"/>
  </r>
  <r>
    <x v="11"/>
    <x v="1"/>
    <x v="1"/>
    <x v="12"/>
    <n v="764"/>
  </r>
  <r>
    <x v="12"/>
    <x v="1"/>
    <x v="1"/>
    <x v="12"/>
    <n v="390"/>
  </r>
  <r>
    <x v="13"/>
    <x v="1"/>
    <x v="1"/>
    <x v="12"/>
    <n v="567"/>
  </r>
  <r>
    <x v="14"/>
    <x v="1"/>
    <x v="1"/>
    <x v="12"/>
    <n v="4909"/>
  </r>
  <r>
    <x v="0"/>
    <x v="2"/>
    <x v="0"/>
    <x v="12"/>
    <n v="888"/>
  </r>
  <r>
    <x v="1"/>
    <x v="2"/>
    <x v="0"/>
    <x v="12"/>
    <n v="1833"/>
  </r>
  <r>
    <x v="2"/>
    <x v="2"/>
    <x v="0"/>
    <x v="12"/>
    <n v="2091"/>
  </r>
  <r>
    <x v="3"/>
    <x v="2"/>
    <x v="0"/>
    <x v="12"/>
    <n v="9723"/>
  </r>
  <r>
    <x v="4"/>
    <x v="2"/>
    <x v="0"/>
    <x v="12"/>
    <n v="1603"/>
  </r>
  <r>
    <x v="5"/>
    <x v="2"/>
    <x v="0"/>
    <x v="12"/>
    <n v="1673"/>
  </r>
  <r>
    <x v="6"/>
    <x v="2"/>
    <x v="0"/>
    <x v="12"/>
    <n v="5225"/>
  </r>
  <r>
    <x v="7"/>
    <x v="2"/>
    <x v="0"/>
    <x v="12"/>
    <n v="460"/>
  </r>
  <r>
    <x v="8"/>
    <x v="2"/>
    <x v="0"/>
    <x v="12"/>
    <n v="592"/>
  </r>
  <r>
    <x v="9"/>
    <x v="2"/>
    <x v="0"/>
    <x v="12"/>
    <n v="1392"/>
  </r>
  <r>
    <x v="10"/>
    <x v="2"/>
    <x v="0"/>
    <x v="12"/>
    <n v="991"/>
  </r>
  <r>
    <x v="11"/>
    <x v="2"/>
    <x v="0"/>
    <x v="12"/>
    <n v="1105"/>
  </r>
  <r>
    <x v="12"/>
    <x v="2"/>
    <x v="0"/>
    <x v="12"/>
    <n v="570"/>
  </r>
  <r>
    <x v="13"/>
    <x v="2"/>
    <x v="0"/>
    <x v="12"/>
    <n v="901"/>
  </r>
  <r>
    <x v="14"/>
    <x v="2"/>
    <x v="0"/>
    <x v="12"/>
    <n v="5961"/>
  </r>
  <r>
    <x v="0"/>
    <x v="2"/>
    <x v="1"/>
    <x v="12"/>
    <n v="844"/>
  </r>
  <r>
    <x v="1"/>
    <x v="2"/>
    <x v="1"/>
    <x v="12"/>
    <n v="1833"/>
  </r>
  <r>
    <x v="2"/>
    <x v="2"/>
    <x v="1"/>
    <x v="12"/>
    <n v="2029"/>
  </r>
  <r>
    <x v="3"/>
    <x v="2"/>
    <x v="1"/>
    <x v="12"/>
    <n v="9474"/>
  </r>
  <r>
    <x v="4"/>
    <x v="2"/>
    <x v="1"/>
    <x v="12"/>
    <n v="1501"/>
  </r>
  <r>
    <x v="5"/>
    <x v="2"/>
    <x v="1"/>
    <x v="12"/>
    <n v="1569"/>
  </r>
  <r>
    <x v="6"/>
    <x v="2"/>
    <x v="1"/>
    <x v="12"/>
    <n v="4865"/>
  </r>
  <r>
    <x v="7"/>
    <x v="2"/>
    <x v="1"/>
    <x v="12"/>
    <n v="433"/>
  </r>
  <r>
    <x v="8"/>
    <x v="2"/>
    <x v="1"/>
    <x v="12"/>
    <n v="582"/>
  </r>
  <r>
    <x v="9"/>
    <x v="2"/>
    <x v="1"/>
    <x v="12"/>
    <n v="1401"/>
  </r>
  <r>
    <x v="10"/>
    <x v="2"/>
    <x v="1"/>
    <x v="12"/>
    <n v="895"/>
  </r>
  <r>
    <x v="11"/>
    <x v="2"/>
    <x v="1"/>
    <x v="12"/>
    <n v="1047"/>
  </r>
  <r>
    <x v="12"/>
    <x v="2"/>
    <x v="1"/>
    <x v="12"/>
    <n v="560"/>
  </r>
  <r>
    <x v="13"/>
    <x v="2"/>
    <x v="1"/>
    <x v="12"/>
    <n v="824"/>
  </r>
  <r>
    <x v="14"/>
    <x v="2"/>
    <x v="1"/>
    <x v="12"/>
    <n v="5652"/>
  </r>
  <r>
    <x v="0"/>
    <x v="3"/>
    <x v="0"/>
    <x v="12"/>
    <n v="1570"/>
  </r>
  <r>
    <x v="1"/>
    <x v="3"/>
    <x v="0"/>
    <x v="12"/>
    <n v="2557"/>
  </r>
  <r>
    <x v="2"/>
    <x v="3"/>
    <x v="0"/>
    <x v="12"/>
    <n v="3498"/>
  </r>
  <r>
    <x v="3"/>
    <x v="3"/>
    <x v="0"/>
    <x v="12"/>
    <n v="12604"/>
  </r>
  <r>
    <x v="4"/>
    <x v="3"/>
    <x v="0"/>
    <x v="12"/>
    <n v="3090"/>
  </r>
  <r>
    <x v="5"/>
    <x v="3"/>
    <x v="0"/>
    <x v="12"/>
    <n v="3097"/>
  </r>
  <r>
    <x v="6"/>
    <x v="3"/>
    <x v="0"/>
    <x v="12"/>
    <n v="7790"/>
  </r>
  <r>
    <x v="7"/>
    <x v="3"/>
    <x v="0"/>
    <x v="12"/>
    <n v="871"/>
  </r>
  <r>
    <x v="8"/>
    <x v="3"/>
    <x v="0"/>
    <x v="12"/>
    <n v="1076"/>
  </r>
  <r>
    <x v="9"/>
    <x v="3"/>
    <x v="0"/>
    <x v="12"/>
    <n v="2143"/>
  </r>
  <r>
    <x v="10"/>
    <x v="3"/>
    <x v="0"/>
    <x v="12"/>
    <n v="1991"/>
  </r>
  <r>
    <x v="11"/>
    <x v="3"/>
    <x v="0"/>
    <x v="12"/>
    <n v="1456"/>
  </r>
  <r>
    <x v="12"/>
    <x v="3"/>
    <x v="0"/>
    <x v="12"/>
    <n v="1200"/>
  </r>
  <r>
    <x v="13"/>
    <x v="3"/>
    <x v="0"/>
    <x v="12"/>
    <n v="1652"/>
  </r>
  <r>
    <x v="14"/>
    <x v="3"/>
    <x v="0"/>
    <x v="12"/>
    <n v="7613"/>
  </r>
  <r>
    <x v="0"/>
    <x v="3"/>
    <x v="1"/>
    <x v="12"/>
    <n v="1346"/>
  </r>
  <r>
    <x v="1"/>
    <x v="3"/>
    <x v="1"/>
    <x v="12"/>
    <n v="2373"/>
  </r>
  <r>
    <x v="2"/>
    <x v="3"/>
    <x v="1"/>
    <x v="12"/>
    <n v="3511"/>
  </r>
  <r>
    <x v="3"/>
    <x v="3"/>
    <x v="1"/>
    <x v="12"/>
    <n v="12465"/>
  </r>
  <r>
    <x v="4"/>
    <x v="3"/>
    <x v="1"/>
    <x v="12"/>
    <n v="2860"/>
  </r>
  <r>
    <x v="5"/>
    <x v="3"/>
    <x v="1"/>
    <x v="12"/>
    <n v="2900"/>
  </r>
  <r>
    <x v="6"/>
    <x v="3"/>
    <x v="1"/>
    <x v="12"/>
    <n v="7303"/>
  </r>
  <r>
    <x v="7"/>
    <x v="3"/>
    <x v="1"/>
    <x v="12"/>
    <n v="786"/>
  </r>
  <r>
    <x v="8"/>
    <x v="3"/>
    <x v="1"/>
    <x v="12"/>
    <n v="984"/>
  </r>
  <r>
    <x v="9"/>
    <x v="3"/>
    <x v="1"/>
    <x v="12"/>
    <n v="1917"/>
  </r>
  <r>
    <x v="10"/>
    <x v="3"/>
    <x v="1"/>
    <x v="12"/>
    <n v="1758"/>
  </r>
  <r>
    <x v="11"/>
    <x v="3"/>
    <x v="1"/>
    <x v="12"/>
    <n v="1296"/>
  </r>
  <r>
    <x v="12"/>
    <x v="3"/>
    <x v="1"/>
    <x v="12"/>
    <n v="1061"/>
  </r>
  <r>
    <x v="13"/>
    <x v="3"/>
    <x v="1"/>
    <x v="12"/>
    <n v="1475"/>
  </r>
  <r>
    <x v="14"/>
    <x v="3"/>
    <x v="1"/>
    <x v="12"/>
    <n v="8005"/>
  </r>
  <r>
    <x v="0"/>
    <x v="4"/>
    <x v="0"/>
    <x v="12"/>
    <n v="1169"/>
  </r>
  <r>
    <x v="1"/>
    <x v="4"/>
    <x v="0"/>
    <x v="12"/>
    <n v="1627"/>
  </r>
  <r>
    <x v="2"/>
    <x v="4"/>
    <x v="0"/>
    <x v="12"/>
    <n v="2437"/>
  </r>
  <r>
    <x v="3"/>
    <x v="4"/>
    <x v="0"/>
    <x v="12"/>
    <n v="8199"/>
  </r>
  <r>
    <x v="4"/>
    <x v="4"/>
    <x v="0"/>
    <x v="12"/>
    <n v="2199"/>
  </r>
  <r>
    <x v="5"/>
    <x v="4"/>
    <x v="0"/>
    <x v="12"/>
    <n v="2324"/>
  </r>
  <r>
    <x v="6"/>
    <x v="4"/>
    <x v="0"/>
    <x v="12"/>
    <n v="5291"/>
  </r>
  <r>
    <x v="7"/>
    <x v="4"/>
    <x v="0"/>
    <x v="12"/>
    <n v="735"/>
  </r>
  <r>
    <x v="8"/>
    <x v="4"/>
    <x v="0"/>
    <x v="12"/>
    <n v="859"/>
  </r>
  <r>
    <x v="9"/>
    <x v="4"/>
    <x v="0"/>
    <x v="12"/>
    <n v="1317"/>
  </r>
  <r>
    <x v="10"/>
    <x v="4"/>
    <x v="0"/>
    <x v="12"/>
    <n v="1504"/>
  </r>
  <r>
    <x v="11"/>
    <x v="4"/>
    <x v="0"/>
    <x v="12"/>
    <n v="849"/>
  </r>
  <r>
    <x v="12"/>
    <x v="4"/>
    <x v="0"/>
    <x v="12"/>
    <n v="931"/>
  </r>
  <r>
    <x v="13"/>
    <x v="4"/>
    <x v="0"/>
    <x v="12"/>
    <n v="1309"/>
  </r>
  <r>
    <x v="14"/>
    <x v="4"/>
    <x v="0"/>
    <x v="12"/>
    <n v="4588"/>
  </r>
  <r>
    <x v="0"/>
    <x v="4"/>
    <x v="1"/>
    <x v="12"/>
    <n v="1448"/>
  </r>
  <r>
    <x v="1"/>
    <x v="4"/>
    <x v="1"/>
    <x v="12"/>
    <n v="1905"/>
  </r>
  <r>
    <x v="2"/>
    <x v="4"/>
    <x v="1"/>
    <x v="12"/>
    <n v="3054"/>
  </r>
  <r>
    <x v="3"/>
    <x v="4"/>
    <x v="1"/>
    <x v="12"/>
    <n v="10155"/>
  </r>
  <r>
    <x v="4"/>
    <x v="4"/>
    <x v="1"/>
    <x v="12"/>
    <n v="2673"/>
  </r>
  <r>
    <x v="5"/>
    <x v="4"/>
    <x v="1"/>
    <x v="12"/>
    <n v="2879"/>
  </r>
  <r>
    <x v="6"/>
    <x v="4"/>
    <x v="1"/>
    <x v="12"/>
    <n v="6658"/>
  </r>
  <r>
    <x v="7"/>
    <x v="4"/>
    <x v="1"/>
    <x v="12"/>
    <n v="843"/>
  </r>
  <r>
    <x v="8"/>
    <x v="4"/>
    <x v="1"/>
    <x v="12"/>
    <n v="882"/>
  </r>
  <r>
    <x v="9"/>
    <x v="4"/>
    <x v="1"/>
    <x v="12"/>
    <n v="1368"/>
  </r>
  <r>
    <x v="10"/>
    <x v="4"/>
    <x v="1"/>
    <x v="12"/>
    <n v="1725"/>
  </r>
  <r>
    <x v="11"/>
    <x v="4"/>
    <x v="1"/>
    <x v="12"/>
    <n v="949"/>
  </r>
  <r>
    <x v="12"/>
    <x v="4"/>
    <x v="1"/>
    <x v="12"/>
    <n v="1000"/>
  </r>
  <r>
    <x v="13"/>
    <x v="4"/>
    <x v="1"/>
    <x v="12"/>
    <n v="1482"/>
  </r>
  <r>
    <x v="14"/>
    <x v="4"/>
    <x v="1"/>
    <x v="12"/>
    <n v="6264"/>
  </r>
  <r>
    <x v="0"/>
    <x v="0"/>
    <x v="0"/>
    <x v="13"/>
    <n v="1015"/>
  </r>
  <r>
    <x v="1"/>
    <x v="0"/>
    <x v="0"/>
    <x v="13"/>
    <n v="1993"/>
  </r>
  <r>
    <x v="2"/>
    <x v="0"/>
    <x v="0"/>
    <x v="13"/>
    <n v="2381"/>
  </r>
  <r>
    <x v="3"/>
    <x v="0"/>
    <x v="0"/>
    <x v="13"/>
    <n v="9712"/>
  </r>
  <r>
    <x v="4"/>
    <x v="0"/>
    <x v="0"/>
    <x v="13"/>
    <n v="1634"/>
  </r>
  <r>
    <x v="5"/>
    <x v="0"/>
    <x v="0"/>
    <x v="13"/>
    <n v="1869"/>
  </r>
  <r>
    <x v="6"/>
    <x v="0"/>
    <x v="0"/>
    <x v="13"/>
    <n v="5581"/>
  </r>
  <r>
    <x v="7"/>
    <x v="0"/>
    <x v="0"/>
    <x v="13"/>
    <n v="491"/>
  </r>
  <r>
    <x v="8"/>
    <x v="0"/>
    <x v="0"/>
    <x v="13"/>
    <n v="717"/>
  </r>
  <r>
    <x v="9"/>
    <x v="0"/>
    <x v="0"/>
    <x v="13"/>
    <n v="1716"/>
  </r>
  <r>
    <x v="10"/>
    <x v="0"/>
    <x v="0"/>
    <x v="13"/>
    <n v="1062"/>
  </r>
  <r>
    <x v="11"/>
    <x v="0"/>
    <x v="0"/>
    <x v="13"/>
    <n v="1073"/>
  </r>
  <r>
    <x v="12"/>
    <x v="0"/>
    <x v="0"/>
    <x v="13"/>
    <n v="713"/>
  </r>
  <r>
    <x v="13"/>
    <x v="0"/>
    <x v="0"/>
    <x v="13"/>
    <n v="879"/>
  </r>
  <r>
    <x v="14"/>
    <x v="0"/>
    <x v="0"/>
    <x v="13"/>
    <n v="5827"/>
  </r>
  <r>
    <x v="0"/>
    <x v="0"/>
    <x v="1"/>
    <x v="13"/>
    <n v="864"/>
  </r>
  <r>
    <x v="1"/>
    <x v="0"/>
    <x v="1"/>
    <x v="13"/>
    <n v="1866"/>
  </r>
  <r>
    <x v="2"/>
    <x v="0"/>
    <x v="1"/>
    <x v="13"/>
    <n v="2357"/>
  </r>
  <r>
    <x v="3"/>
    <x v="0"/>
    <x v="1"/>
    <x v="13"/>
    <n v="9333"/>
  </r>
  <r>
    <x v="4"/>
    <x v="0"/>
    <x v="1"/>
    <x v="13"/>
    <n v="1623"/>
  </r>
  <r>
    <x v="5"/>
    <x v="0"/>
    <x v="1"/>
    <x v="13"/>
    <n v="1770"/>
  </r>
  <r>
    <x v="6"/>
    <x v="0"/>
    <x v="1"/>
    <x v="13"/>
    <n v="5334"/>
  </r>
  <r>
    <x v="7"/>
    <x v="0"/>
    <x v="1"/>
    <x v="13"/>
    <n v="516"/>
  </r>
  <r>
    <x v="8"/>
    <x v="0"/>
    <x v="1"/>
    <x v="13"/>
    <n v="619"/>
  </r>
  <r>
    <x v="9"/>
    <x v="0"/>
    <x v="1"/>
    <x v="13"/>
    <n v="1675"/>
  </r>
  <r>
    <x v="10"/>
    <x v="0"/>
    <x v="1"/>
    <x v="13"/>
    <n v="1051"/>
  </r>
  <r>
    <x v="11"/>
    <x v="0"/>
    <x v="1"/>
    <x v="13"/>
    <n v="1024"/>
  </r>
  <r>
    <x v="12"/>
    <x v="0"/>
    <x v="1"/>
    <x v="13"/>
    <n v="676"/>
  </r>
  <r>
    <x v="13"/>
    <x v="0"/>
    <x v="1"/>
    <x v="13"/>
    <n v="890"/>
  </r>
  <r>
    <x v="14"/>
    <x v="0"/>
    <x v="1"/>
    <x v="13"/>
    <n v="5565"/>
  </r>
  <r>
    <x v="0"/>
    <x v="1"/>
    <x v="0"/>
    <x v="13"/>
    <n v="646"/>
  </r>
  <r>
    <x v="1"/>
    <x v="1"/>
    <x v="0"/>
    <x v="13"/>
    <n v="1134"/>
  </r>
  <r>
    <x v="2"/>
    <x v="1"/>
    <x v="0"/>
    <x v="13"/>
    <n v="1793"/>
  </r>
  <r>
    <x v="3"/>
    <x v="1"/>
    <x v="0"/>
    <x v="13"/>
    <n v="7249"/>
  </r>
  <r>
    <x v="4"/>
    <x v="1"/>
    <x v="0"/>
    <x v="13"/>
    <n v="1249"/>
  </r>
  <r>
    <x v="5"/>
    <x v="1"/>
    <x v="0"/>
    <x v="13"/>
    <n v="1346"/>
  </r>
  <r>
    <x v="6"/>
    <x v="1"/>
    <x v="0"/>
    <x v="13"/>
    <n v="3786"/>
  </r>
  <r>
    <x v="7"/>
    <x v="1"/>
    <x v="0"/>
    <x v="13"/>
    <n v="360"/>
  </r>
  <r>
    <x v="8"/>
    <x v="1"/>
    <x v="0"/>
    <x v="13"/>
    <n v="423"/>
  </r>
  <r>
    <x v="9"/>
    <x v="1"/>
    <x v="0"/>
    <x v="13"/>
    <n v="892"/>
  </r>
  <r>
    <x v="10"/>
    <x v="1"/>
    <x v="0"/>
    <x v="13"/>
    <n v="866"/>
  </r>
  <r>
    <x v="11"/>
    <x v="1"/>
    <x v="0"/>
    <x v="13"/>
    <n v="842"/>
  </r>
  <r>
    <x v="12"/>
    <x v="1"/>
    <x v="0"/>
    <x v="13"/>
    <n v="497"/>
  </r>
  <r>
    <x v="13"/>
    <x v="1"/>
    <x v="0"/>
    <x v="13"/>
    <n v="740"/>
  </r>
  <r>
    <x v="14"/>
    <x v="1"/>
    <x v="0"/>
    <x v="13"/>
    <n v="4851"/>
  </r>
  <r>
    <x v="0"/>
    <x v="1"/>
    <x v="1"/>
    <x v="13"/>
    <n v="556"/>
  </r>
  <r>
    <x v="1"/>
    <x v="1"/>
    <x v="1"/>
    <x v="13"/>
    <n v="975"/>
  </r>
  <r>
    <x v="2"/>
    <x v="1"/>
    <x v="1"/>
    <x v="13"/>
    <n v="1672"/>
  </r>
  <r>
    <x v="3"/>
    <x v="1"/>
    <x v="1"/>
    <x v="13"/>
    <n v="6814"/>
  </r>
  <r>
    <x v="4"/>
    <x v="1"/>
    <x v="1"/>
    <x v="13"/>
    <n v="953"/>
  </r>
  <r>
    <x v="5"/>
    <x v="1"/>
    <x v="1"/>
    <x v="13"/>
    <n v="1189"/>
  </r>
  <r>
    <x v="6"/>
    <x v="1"/>
    <x v="1"/>
    <x v="13"/>
    <n v="3481"/>
  </r>
  <r>
    <x v="7"/>
    <x v="1"/>
    <x v="1"/>
    <x v="13"/>
    <n v="300"/>
  </r>
  <r>
    <x v="8"/>
    <x v="1"/>
    <x v="1"/>
    <x v="13"/>
    <n v="322"/>
  </r>
  <r>
    <x v="9"/>
    <x v="1"/>
    <x v="1"/>
    <x v="13"/>
    <n v="787"/>
  </r>
  <r>
    <x v="10"/>
    <x v="1"/>
    <x v="1"/>
    <x v="13"/>
    <n v="653"/>
  </r>
  <r>
    <x v="11"/>
    <x v="1"/>
    <x v="1"/>
    <x v="13"/>
    <n v="768"/>
  </r>
  <r>
    <x v="12"/>
    <x v="1"/>
    <x v="1"/>
    <x v="13"/>
    <n v="401"/>
  </r>
  <r>
    <x v="13"/>
    <x v="1"/>
    <x v="1"/>
    <x v="13"/>
    <n v="582"/>
  </r>
  <r>
    <x v="14"/>
    <x v="1"/>
    <x v="1"/>
    <x v="13"/>
    <n v="5013"/>
  </r>
  <r>
    <x v="0"/>
    <x v="2"/>
    <x v="0"/>
    <x v="13"/>
    <n v="840"/>
  </r>
  <r>
    <x v="1"/>
    <x v="2"/>
    <x v="0"/>
    <x v="13"/>
    <n v="1806"/>
  </r>
  <r>
    <x v="2"/>
    <x v="2"/>
    <x v="0"/>
    <x v="13"/>
    <n v="2034"/>
  </r>
  <r>
    <x v="3"/>
    <x v="2"/>
    <x v="0"/>
    <x v="13"/>
    <n v="9569"/>
  </r>
  <r>
    <x v="4"/>
    <x v="2"/>
    <x v="0"/>
    <x v="13"/>
    <n v="1520"/>
  </r>
  <r>
    <x v="5"/>
    <x v="2"/>
    <x v="0"/>
    <x v="13"/>
    <n v="1634"/>
  </r>
  <r>
    <x v="6"/>
    <x v="2"/>
    <x v="0"/>
    <x v="13"/>
    <n v="5151"/>
  </r>
  <r>
    <x v="7"/>
    <x v="2"/>
    <x v="0"/>
    <x v="13"/>
    <n v="431"/>
  </r>
  <r>
    <x v="8"/>
    <x v="2"/>
    <x v="0"/>
    <x v="13"/>
    <n v="575"/>
  </r>
  <r>
    <x v="9"/>
    <x v="2"/>
    <x v="0"/>
    <x v="13"/>
    <n v="1398"/>
  </r>
  <r>
    <x v="10"/>
    <x v="2"/>
    <x v="0"/>
    <x v="13"/>
    <n v="959"/>
  </r>
  <r>
    <x v="11"/>
    <x v="2"/>
    <x v="0"/>
    <x v="13"/>
    <n v="1097"/>
  </r>
  <r>
    <x v="12"/>
    <x v="2"/>
    <x v="0"/>
    <x v="13"/>
    <n v="540"/>
  </r>
  <r>
    <x v="13"/>
    <x v="2"/>
    <x v="0"/>
    <x v="13"/>
    <n v="878"/>
  </r>
  <r>
    <x v="14"/>
    <x v="2"/>
    <x v="0"/>
    <x v="13"/>
    <n v="5881"/>
  </r>
  <r>
    <x v="0"/>
    <x v="2"/>
    <x v="1"/>
    <x v="13"/>
    <n v="815"/>
  </r>
  <r>
    <x v="1"/>
    <x v="2"/>
    <x v="1"/>
    <x v="13"/>
    <n v="1814"/>
  </r>
  <r>
    <x v="2"/>
    <x v="2"/>
    <x v="1"/>
    <x v="13"/>
    <n v="2011"/>
  </r>
  <r>
    <x v="3"/>
    <x v="2"/>
    <x v="1"/>
    <x v="13"/>
    <n v="9378"/>
  </r>
  <r>
    <x v="4"/>
    <x v="2"/>
    <x v="1"/>
    <x v="13"/>
    <n v="1444"/>
  </r>
  <r>
    <x v="5"/>
    <x v="2"/>
    <x v="1"/>
    <x v="13"/>
    <n v="1528"/>
  </r>
  <r>
    <x v="6"/>
    <x v="2"/>
    <x v="1"/>
    <x v="13"/>
    <n v="4787"/>
  </r>
  <r>
    <x v="7"/>
    <x v="2"/>
    <x v="1"/>
    <x v="13"/>
    <n v="408"/>
  </r>
  <r>
    <x v="8"/>
    <x v="2"/>
    <x v="1"/>
    <x v="13"/>
    <n v="560"/>
  </r>
  <r>
    <x v="9"/>
    <x v="2"/>
    <x v="1"/>
    <x v="13"/>
    <n v="1395"/>
  </r>
  <r>
    <x v="10"/>
    <x v="2"/>
    <x v="1"/>
    <x v="13"/>
    <n v="853"/>
  </r>
  <r>
    <x v="11"/>
    <x v="2"/>
    <x v="1"/>
    <x v="13"/>
    <n v="1032"/>
  </r>
  <r>
    <x v="12"/>
    <x v="2"/>
    <x v="1"/>
    <x v="13"/>
    <n v="546"/>
  </r>
  <r>
    <x v="13"/>
    <x v="2"/>
    <x v="1"/>
    <x v="13"/>
    <n v="805"/>
  </r>
  <r>
    <x v="14"/>
    <x v="2"/>
    <x v="1"/>
    <x v="13"/>
    <n v="5592"/>
  </r>
  <r>
    <x v="0"/>
    <x v="3"/>
    <x v="0"/>
    <x v="13"/>
    <n v="1558"/>
  </r>
  <r>
    <x v="1"/>
    <x v="3"/>
    <x v="0"/>
    <x v="13"/>
    <n v="2524"/>
  </r>
  <r>
    <x v="2"/>
    <x v="3"/>
    <x v="0"/>
    <x v="13"/>
    <n v="3455"/>
  </r>
  <r>
    <x v="3"/>
    <x v="3"/>
    <x v="0"/>
    <x v="13"/>
    <n v="12570"/>
  </r>
  <r>
    <x v="4"/>
    <x v="3"/>
    <x v="0"/>
    <x v="13"/>
    <n v="3031"/>
  </r>
  <r>
    <x v="5"/>
    <x v="3"/>
    <x v="0"/>
    <x v="13"/>
    <n v="3064"/>
  </r>
  <r>
    <x v="6"/>
    <x v="3"/>
    <x v="0"/>
    <x v="13"/>
    <n v="7714"/>
  </r>
  <r>
    <x v="7"/>
    <x v="3"/>
    <x v="0"/>
    <x v="13"/>
    <n v="880"/>
  </r>
  <r>
    <x v="8"/>
    <x v="3"/>
    <x v="0"/>
    <x v="13"/>
    <n v="1068"/>
  </r>
  <r>
    <x v="9"/>
    <x v="3"/>
    <x v="0"/>
    <x v="13"/>
    <n v="2119"/>
  </r>
  <r>
    <x v="10"/>
    <x v="3"/>
    <x v="0"/>
    <x v="13"/>
    <n v="1958"/>
  </r>
  <r>
    <x v="11"/>
    <x v="3"/>
    <x v="0"/>
    <x v="13"/>
    <n v="1445"/>
  </r>
  <r>
    <x v="12"/>
    <x v="3"/>
    <x v="0"/>
    <x v="13"/>
    <n v="1178"/>
  </r>
  <r>
    <x v="13"/>
    <x v="3"/>
    <x v="0"/>
    <x v="13"/>
    <n v="1619"/>
  </r>
  <r>
    <x v="14"/>
    <x v="3"/>
    <x v="0"/>
    <x v="13"/>
    <n v="7590"/>
  </r>
  <r>
    <x v="0"/>
    <x v="3"/>
    <x v="1"/>
    <x v="13"/>
    <n v="1355"/>
  </r>
  <r>
    <x v="1"/>
    <x v="3"/>
    <x v="1"/>
    <x v="13"/>
    <n v="2358"/>
  </r>
  <r>
    <x v="2"/>
    <x v="3"/>
    <x v="1"/>
    <x v="13"/>
    <n v="3469"/>
  </r>
  <r>
    <x v="3"/>
    <x v="3"/>
    <x v="1"/>
    <x v="13"/>
    <n v="12418"/>
  </r>
  <r>
    <x v="4"/>
    <x v="3"/>
    <x v="1"/>
    <x v="13"/>
    <n v="2823"/>
  </r>
  <r>
    <x v="5"/>
    <x v="3"/>
    <x v="1"/>
    <x v="13"/>
    <n v="2858"/>
  </r>
  <r>
    <x v="6"/>
    <x v="3"/>
    <x v="1"/>
    <x v="13"/>
    <n v="7276"/>
  </r>
  <r>
    <x v="7"/>
    <x v="3"/>
    <x v="1"/>
    <x v="13"/>
    <n v="776"/>
  </r>
  <r>
    <x v="8"/>
    <x v="3"/>
    <x v="1"/>
    <x v="13"/>
    <n v="970"/>
  </r>
  <r>
    <x v="9"/>
    <x v="3"/>
    <x v="1"/>
    <x v="13"/>
    <n v="1906"/>
  </r>
  <r>
    <x v="10"/>
    <x v="3"/>
    <x v="1"/>
    <x v="13"/>
    <n v="1756"/>
  </r>
  <r>
    <x v="11"/>
    <x v="3"/>
    <x v="1"/>
    <x v="13"/>
    <n v="1327"/>
  </r>
  <r>
    <x v="12"/>
    <x v="3"/>
    <x v="1"/>
    <x v="13"/>
    <n v="1046"/>
  </r>
  <r>
    <x v="13"/>
    <x v="3"/>
    <x v="1"/>
    <x v="13"/>
    <n v="1461"/>
  </r>
  <r>
    <x v="14"/>
    <x v="3"/>
    <x v="1"/>
    <x v="13"/>
    <n v="7997"/>
  </r>
  <r>
    <x v="0"/>
    <x v="4"/>
    <x v="0"/>
    <x v="13"/>
    <n v="1168"/>
  </r>
  <r>
    <x v="1"/>
    <x v="4"/>
    <x v="0"/>
    <x v="13"/>
    <n v="1696"/>
  </r>
  <r>
    <x v="2"/>
    <x v="4"/>
    <x v="0"/>
    <x v="13"/>
    <n v="2521"/>
  </r>
  <r>
    <x v="3"/>
    <x v="4"/>
    <x v="0"/>
    <x v="13"/>
    <n v="8445"/>
  </r>
  <r>
    <x v="4"/>
    <x v="4"/>
    <x v="0"/>
    <x v="13"/>
    <n v="2273"/>
  </r>
  <r>
    <x v="5"/>
    <x v="4"/>
    <x v="0"/>
    <x v="13"/>
    <n v="2371"/>
  </r>
  <r>
    <x v="6"/>
    <x v="4"/>
    <x v="0"/>
    <x v="13"/>
    <n v="5422"/>
  </r>
  <r>
    <x v="7"/>
    <x v="4"/>
    <x v="0"/>
    <x v="13"/>
    <n v="739"/>
  </r>
  <r>
    <x v="8"/>
    <x v="4"/>
    <x v="0"/>
    <x v="13"/>
    <n v="878"/>
  </r>
  <r>
    <x v="9"/>
    <x v="4"/>
    <x v="0"/>
    <x v="13"/>
    <n v="1363"/>
  </r>
  <r>
    <x v="10"/>
    <x v="4"/>
    <x v="0"/>
    <x v="13"/>
    <n v="1523"/>
  </r>
  <r>
    <x v="11"/>
    <x v="4"/>
    <x v="0"/>
    <x v="13"/>
    <n v="872"/>
  </r>
  <r>
    <x v="12"/>
    <x v="4"/>
    <x v="0"/>
    <x v="13"/>
    <n v="942"/>
  </r>
  <r>
    <x v="13"/>
    <x v="4"/>
    <x v="0"/>
    <x v="13"/>
    <n v="1330"/>
  </r>
  <r>
    <x v="14"/>
    <x v="4"/>
    <x v="0"/>
    <x v="13"/>
    <n v="4746"/>
  </r>
  <r>
    <x v="0"/>
    <x v="4"/>
    <x v="1"/>
    <x v="13"/>
    <n v="1428"/>
  </r>
  <r>
    <x v="1"/>
    <x v="4"/>
    <x v="1"/>
    <x v="13"/>
    <n v="1947"/>
  </r>
  <r>
    <x v="2"/>
    <x v="4"/>
    <x v="1"/>
    <x v="13"/>
    <n v="3112"/>
  </r>
  <r>
    <x v="3"/>
    <x v="4"/>
    <x v="1"/>
    <x v="13"/>
    <n v="10316"/>
  </r>
  <r>
    <x v="4"/>
    <x v="4"/>
    <x v="1"/>
    <x v="13"/>
    <n v="2672"/>
  </r>
  <r>
    <x v="5"/>
    <x v="4"/>
    <x v="1"/>
    <x v="13"/>
    <n v="2884"/>
  </r>
  <r>
    <x v="6"/>
    <x v="4"/>
    <x v="1"/>
    <x v="13"/>
    <n v="6729"/>
  </r>
  <r>
    <x v="7"/>
    <x v="4"/>
    <x v="1"/>
    <x v="13"/>
    <n v="847"/>
  </r>
  <r>
    <x v="8"/>
    <x v="4"/>
    <x v="1"/>
    <x v="13"/>
    <n v="895"/>
  </r>
  <r>
    <x v="9"/>
    <x v="4"/>
    <x v="1"/>
    <x v="13"/>
    <n v="1409"/>
  </r>
  <r>
    <x v="10"/>
    <x v="4"/>
    <x v="1"/>
    <x v="13"/>
    <n v="1715"/>
  </r>
  <r>
    <x v="11"/>
    <x v="4"/>
    <x v="1"/>
    <x v="13"/>
    <n v="941"/>
  </r>
  <r>
    <x v="12"/>
    <x v="4"/>
    <x v="1"/>
    <x v="13"/>
    <n v="1010"/>
  </r>
  <r>
    <x v="13"/>
    <x v="4"/>
    <x v="1"/>
    <x v="13"/>
    <n v="1495"/>
  </r>
  <r>
    <x v="14"/>
    <x v="4"/>
    <x v="1"/>
    <x v="13"/>
    <n v="6387"/>
  </r>
  <r>
    <x v="0"/>
    <x v="0"/>
    <x v="0"/>
    <x v="14"/>
    <n v="966.5"/>
  </r>
  <r>
    <x v="1"/>
    <x v="0"/>
    <x v="0"/>
    <x v="14"/>
    <n v="1970"/>
  </r>
  <r>
    <x v="2"/>
    <x v="0"/>
    <x v="0"/>
    <x v="14"/>
    <n v="2324"/>
  </r>
  <r>
    <x v="3"/>
    <x v="0"/>
    <x v="0"/>
    <x v="14"/>
    <n v="9693.5"/>
  </r>
  <r>
    <x v="4"/>
    <x v="0"/>
    <x v="0"/>
    <x v="14"/>
    <n v="1572"/>
  </r>
  <r>
    <x v="5"/>
    <x v="0"/>
    <x v="0"/>
    <x v="14"/>
    <n v="1846.5"/>
  </r>
  <r>
    <x v="6"/>
    <x v="0"/>
    <x v="0"/>
    <x v="14"/>
    <n v="5533"/>
  </r>
  <r>
    <x v="7"/>
    <x v="0"/>
    <x v="0"/>
    <x v="14"/>
    <n v="469.5"/>
  </r>
  <r>
    <x v="8"/>
    <x v="0"/>
    <x v="0"/>
    <x v="14"/>
    <n v="682.5"/>
  </r>
  <r>
    <x v="9"/>
    <x v="0"/>
    <x v="0"/>
    <x v="14"/>
    <n v="1723.5"/>
  </r>
  <r>
    <x v="10"/>
    <x v="0"/>
    <x v="0"/>
    <x v="14"/>
    <n v="1058.5"/>
  </r>
  <r>
    <x v="11"/>
    <x v="0"/>
    <x v="0"/>
    <x v="14"/>
    <n v="1063"/>
  </r>
  <r>
    <x v="12"/>
    <x v="0"/>
    <x v="0"/>
    <x v="14"/>
    <n v="699.5"/>
  </r>
  <r>
    <x v="13"/>
    <x v="0"/>
    <x v="0"/>
    <x v="14"/>
    <n v="859.5"/>
  </r>
  <r>
    <x v="14"/>
    <x v="0"/>
    <x v="0"/>
    <x v="14"/>
    <n v="5780"/>
  </r>
  <r>
    <x v="0"/>
    <x v="0"/>
    <x v="1"/>
    <x v="14"/>
    <n v="821.5"/>
  </r>
  <r>
    <x v="1"/>
    <x v="0"/>
    <x v="1"/>
    <x v="14"/>
    <n v="1870.5"/>
  </r>
  <r>
    <x v="2"/>
    <x v="0"/>
    <x v="1"/>
    <x v="14"/>
    <n v="2317"/>
  </r>
  <r>
    <x v="3"/>
    <x v="0"/>
    <x v="1"/>
    <x v="14"/>
    <n v="9279"/>
  </r>
  <r>
    <x v="4"/>
    <x v="0"/>
    <x v="1"/>
    <x v="14"/>
    <n v="1567.5"/>
  </r>
  <r>
    <x v="5"/>
    <x v="0"/>
    <x v="1"/>
    <x v="14"/>
    <n v="1733.5"/>
  </r>
  <r>
    <x v="6"/>
    <x v="0"/>
    <x v="1"/>
    <x v="14"/>
    <n v="5268"/>
  </r>
  <r>
    <x v="7"/>
    <x v="0"/>
    <x v="1"/>
    <x v="14"/>
    <n v="498"/>
  </r>
  <r>
    <x v="8"/>
    <x v="0"/>
    <x v="1"/>
    <x v="14"/>
    <n v="596"/>
  </r>
  <r>
    <x v="9"/>
    <x v="0"/>
    <x v="1"/>
    <x v="14"/>
    <n v="1683.5"/>
  </r>
  <r>
    <x v="10"/>
    <x v="0"/>
    <x v="1"/>
    <x v="14"/>
    <n v="1032.5"/>
  </r>
  <r>
    <x v="11"/>
    <x v="0"/>
    <x v="1"/>
    <x v="14"/>
    <n v="1007"/>
  </r>
  <r>
    <x v="12"/>
    <x v="0"/>
    <x v="1"/>
    <x v="14"/>
    <n v="652"/>
  </r>
  <r>
    <x v="13"/>
    <x v="0"/>
    <x v="1"/>
    <x v="14"/>
    <n v="846.5"/>
  </r>
  <r>
    <x v="14"/>
    <x v="0"/>
    <x v="1"/>
    <x v="14"/>
    <n v="5547.5"/>
  </r>
  <r>
    <x v="0"/>
    <x v="1"/>
    <x v="0"/>
    <x v="14"/>
    <n v="654.5"/>
  </r>
  <r>
    <x v="1"/>
    <x v="1"/>
    <x v="0"/>
    <x v="14"/>
    <n v="1162.5"/>
  </r>
  <r>
    <x v="2"/>
    <x v="1"/>
    <x v="0"/>
    <x v="14"/>
    <n v="1830"/>
  </r>
  <r>
    <x v="3"/>
    <x v="1"/>
    <x v="0"/>
    <x v="14"/>
    <n v="7409"/>
  </r>
  <r>
    <x v="4"/>
    <x v="1"/>
    <x v="0"/>
    <x v="14"/>
    <n v="1244"/>
  </r>
  <r>
    <x v="5"/>
    <x v="1"/>
    <x v="0"/>
    <x v="14"/>
    <n v="1333.5"/>
  </r>
  <r>
    <x v="6"/>
    <x v="1"/>
    <x v="0"/>
    <x v="14"/>
    <n v="3776.5"/>
  </r>
  <r>
    <x v="7"/>
    <x v="1"/>
    <x v="0"/>
    <x v="14"/>
    <n v="362.5"/>
  </r>
  <r>
    <x v="8"/>
    <x v="1"/>
    <x v="0"/>
    <x v="14"/>
    <n v="428.5"/>
  </r>
  <r>
    <x v="9"/>
    <x v="1"/>
    <x v="0"/>
    <x v="14"/>
    <n v="886.5"/>
  </r>
  <r>
    <x v="10"/>
    <x v="1"/>
    <x v="0"/>
    <x v="14"/>
    <n v="848.5"/>
  </r>
  <r>
    <x v="11"/>
    <x v="1"/>
    <x v="0"/>
    <x v="14"/>
    <n v="820.5"/>
  </r>
  <r>
    <x v="12"/>
    <x v="1"/>
    <x v="0"/>
    <x v="14"/>
    <n v="509.5"/>
  </r>
  <r>
    <x v="13"/>
    <x v="1"/>
    <x v="0"/>
    <x v="14"/>
    <n v="743"/>
  </r>
  <r>
    <x v="14"/>
    <x v="1"/>
    <x v="0"/>
    <x v="14"/>
    <n v="4939.5"/>
  </r>
  <r>
    <x v="0"/>
    <x v="1"/>
    <x v="1"/>
    <x v="14"/>
    <n v="554.5"/>
  </r>
  <r>
    <x v="1"/>
    <x v="1"/>
    <x v="1"/>
    <x v="14"/>
    <n v="982"/>
  </r>
  <r>
    <x v="2"/>
    <x v="1"/>
    <x v="1"/>
    <x v="14"/>
    <n v="1659.5"/>
  </r>
  <r>
    <x v="3"/>
    <x v="1"/>
    <x v="1"/>
    <x v="14"/>
    <n v="6926.5"/>
  </r>
  <r>
    <x v="4"/>
    <x v="1"/>
    <x v="1"/>
    <x v="14"/>
    <n v="962.5"/>
  </r>
  <r>
    <x v="5"/>
    <x v="1"/>
    <x v="1"/>
    <x v="14"/>
    <n v="1160.5"/>
  </r>
  <r>
    <x v="6"/>
    <x v="1"/>
    <x v="1"/>
    <x v="14"/>
    <n v="3490"/>
  </r>
  <r>
    <x v="7"/>
    <x v="1"/>
    <x v="1"/>
    <x v="14"/>
    <n v="299.5"/>
  </r>
  <r>
    <x v="8"/>
    <x v="1"/>
    <x v="1"/>
    <x v="14"/>
    <n v="311"/>
  </r>
  <r>
    <x v="9"/>
    <x v="1"/>
    <x v="1"/>
    <x v="14"/>
    <n v="785.5"/>
  </r>
  <r>
    <x v="10"/>
    <x v="1"/>
    <x v="1"/>
    <x v="14"/>
    <n v="678.5"/>
  </r>
  <r>
    <x v="11"/>
    <x v="1"/>
    <x v="1"/>
    <x v="14"/>
    <n v="768.5"/>
  </r>
  <r>
    <x v="12"/>
    <x v="1"/>
    <x v="1"/>
    <x v="14"/>
    <n v="411.5"/>
  </r>
  <r>
    <x v="13"/>
    <x v="1"/>
    <x v="1"/>
    <x v="14"/>
    <n v="572"/>
  </r>
  <r>
    <x v="14"/>
    <x v="1"/>
    <x v="1"/>
    <x v="14"/>
    <n v="5048.5"/>
  </r>
  <r>
    <x v="0"/>
    <x v="2"/>
    <x v="0"/>
    <x v="14"/>
    <n v="781.5"/>
  </r>
  <r>
    <x v="1"/>
    <x v="2"/>
    <x v="0"/>
    <x v="14"/>
    <n v="1767"/>
  </r>
  <r>
    <x v="2"/>
    <x v="2"/>
    <x v="0"/>
    <x v="14"/>
    <n v="1971.5"/>
  </r>
  <r>
    <x v="3"/>
    <x v="2"/>
    <x v="0"/>
    <x v="14"/>
    <n v="9399"/>
  </r>
  <r>
    <x v="4"/>
    <x v="2"/>
    <x v="0"/>
    <x v="14"/>
    <n v="1441.5"/>
  </r>
  <r>
    <x v="5"/>
    <x v="2"/>
    <x v="0"/>
    <x v="14"/>
    <n v="1558"/>
  </r>
  <r>
    <x v="6"/>
    <x v="2"/>
    <x v="0"/>
    <x v="14"/>
    <n v="5073.5"/>
  </r>
  <r>
    <x v="7"/>
    <x v="2"/>
    <x v="0"/>
    <x v="14"/>
    <n v="403"/>
  </r>
  <r>
    <x v="8"/>
    <x v="2"/>
    <x v="0"/>
    <x v="14"/>
    <n v="546.5"/>
  </r>
  <r>
    <x v="9"/>
    <x v="2"/>
    <x v="0"/>
    <x v="14"/>
    <n v="1390"/>
  </r>
  <r>
    <x v="10"/>
    <x v="2"/>
    <x v="0"/>
    <x v="14"/>
    <n v="928.5"/>
  </r>
  <r>
    <x v="11"/>
    <x v="2"/>
    <x v="0"/>
    <x v="14"/>
    <n v="1055"/>
  </r>
  <r>
    <x v="12"/>
    <x v="2"/>
    <x v="0"/>
    <x v="14"/>
    <n v="509"/>
  </r>
  <r>
    <x v="13"/>
    <x v="2"/>
    <x v="0"/>
    <x v="14"/>
    <n v="829.5"/>
  </r>
  <r>
    <x v="14"/>
    <x v="2"/>
    <x v="0"/>
    <x v="14"/>
    <n v="5723.5"/>
  </r>
  <r>
    <x v="0"/>
    <x v="2"/>
    <x v="1"/>
    <x v="14"/>
    <n v="773"/>
  </r>
  <r>
    <x v="1"/>
    <x v="2"/>
    <x v="1"/>
    <x v="14"/>
    <n v="1759.5"/>
  </r>
  <r>
    <x v="2"/>
    <x v="2"/>
    <x v="1"/>
    <x v="14"/>
    <n v="1963"/>
  </r>
  <r>
    <x v="3"/>
    <x v="2"/>
    <x v="1"/>
    <x v="14"/>
    <n v="9225.5"/>
  </r>
  <r>
    <x v="4"/>
    <x v="2"/>
    <x v="1"/>
    <x v="14"/>
    <n v="1377"/>
  </r>
  <r>
    <x v="5"/>
    <x v="2"/>
    <x v="1"/>
    <x v="14"/>
    <n v="1462.5"/>
  </r>
  <r>
    <x v="6"/>
    <x v="2"/>
    <x v="1"/>
    <x v="14"/>
    <n v="4704.5"/>
  </r>
  <r>
    <x v="7"/>
    <x v="2"/>
    <x v="1"/>
    <x v="14"/>
    <n v="374.5"/>
  </r>
  <r>
    <x v="8"/>
    <x v="2"/>
    <x v="1"/>
    <x v="14"/>
    <n v="527"/>
  </r>
  <r>
    <x v="9"/>
    <x v="2"/>
    <x v="1"/>
    <x v="14"/>
    <n v="1375"/>
  </r>
  <r>
    <x v="10"/>
    <x v="2"/>
    <x v="1"/>
    <x v="14"/>
    <n v="810.5"/>
  </r>
  <r>
    <x v="11"/>
    <x v="2"/>
    <x v="1"/>
    <x v="14"/>
    <n v="1004"/>
  </r>
  <r>
    <x v="12"/>
    <x v="2"/>
    <x v="1"/>
    <x v="14"/>
    <n v="505"/>
  </r>
  <r>
    <x v="13"/>
    <x v="2"/>
    <x v="1"/>
    <x v="14"/>
    <n v="752"/>
  </r>
  <r>
    <x v="14"/>
    <x v="2"/>
    <x v="1"/>
    <x v="14"/>
    <n v="5504.5"/>
  </r>
  <r>
    <x v="0"/>
    <x v="3"/>
    <x v="0"/>
    <x v="14"/>
    <n v="1523"/>
  </r>
  <r>
    <x v="1"/>
    <x v="3"/>
    <x v="0"/>
    <x v="14"/>
    <n v="2479.5"/>
  </r>
  <r>
    <x v="2"/>
    <x v="3"/>
    <x v="0"/>
    <x v="14"/>
    <n v="3379"/>
  </r>
  <r>
    <x v="3"/>
    <x v="3"/>
    <x v="0"/>
    <x v="14"/>
    <n v="12500"/>
  </r>
  <r>
    <x v="4"/>
    <x v="3"/>
    <x v="0"/>
    <x v="14"/>
    <n v="2940"/>
  </r>
  <r>
    <x v="5"/>
    <x v="3"/>
    <x v="0"/>
    <x v="14"/>
    <n v="2996.5"/>
  </r>
  <r>
    <x v="6"/>
    <x v="3"/>
    <x v="0"/>
    <x v="14"/>
    <n v="7642"/>
  </r>
  <r>
    <x v="7"/>
    <x v="3"/>
    <x v="0"/>
    <x v="14"/>
    <n v="858"/>
  </r>
  <r>
    <x v="8"/>
    <x v="3"/>
    <x v="0"/>
    <x v="14"/>
    <n v="1044"/>
  </r>
  <r>
    <x v="9"/>
    <x v="3"/>
    <x v="0"/>
    <x v="14"/>
    <n v="2062"/>
  </r>
  <r>
    <x v="10"/>
    <x v="3"/>
    <x v="0"/>
    <x v="14"/>
    <n v="1896.5"/>
  </r>
  <r>
    <x v="11"/>
    <x v="3"/>
    <x v="0"/>
    <x v="14"/>
    <n v="1434"/>
  </r>
  <r>
    <x v="12"/>
    <x v="3"/>
    <x v="0"/>
    <x v="14"/>
    <n v="1137.5"/>
  </r>
  <r>
    <x v="13"/>
    <x v="3"/>
    <x v="0"/>
    <x v="14"/>
    <n v="1566.5"/>
  </r>
  <r>
    <x v="14"/>
    <x v="3"/>
    <x v="0"/>
    <x v="14"/>
    <n v="7562"/>
  </r>
  <r>
    <x v="0"/>
    <x v="3"/>
    <x v="1"/>
    <x v="14"/>
    <n v="1345"/>
  </r>
  <r>
    <x v="1"/>
    <x v="3"/>
    <x v="1"/>
    <x v="14"/>
    <n v="2316"/>
  </r>
  <r>
    <x v="2"/>
    <x v="3"/>
    <x v="1"/>
    <x v="14"/>
    <n v="3384"/>
  </r>
  <r>
    <x v="3"/>
    <x v="3"/>
    <x v="1"/>
    <x v="14"/>
    <n v="12358.5"/>
  </r>
  <r>
    <x v="4"/>
    <x v="3"/>
    <x v="1"/>
    <x v="14"/>
    <n v="2746"/>
  </r>
  <r>
    <x v="5"/>
    <x v="3"/>
    <x v="1"/>
    <x v="14"/>
    <n v="2795.5"/>
  </r>
  <r>
    <x v="6"/>
    <x v="3"/>
    <x v="1"/>
    <x v="14"/>
    <n v="7206.5"/>
  </r>
  <r>
    <x v="7"/>
    <x v="3"/>
    <x v="1"/>
    <x v="14"/>
    <n v="744.5"/>
  </r>
  <r>
    <x v="8"/>
    <x v="3"/>
    <x v="1"/>
    <x v="14"/>
    <n v="945.5"/>
  </r>
  <r>
    <x v="9"/>
    <x v="3"/>
    <x v="1"/>
    <x v="14"/>
    <n v="1860"/>
  </r>
  <r>
    <x v="10"/>
    <x v="3"/>
    <x v="1"/>
    <x v="14"/>
    <n v="1725"/>
  </r>
  <r>
    <x v="11"/>
    <x v="3"/>
    <x v="1"/>
    <x v="14"/>
    <n v="1323.5"/>
  </r>
  <r>
    <x v="12"/>
    <x v="3"/>
    <x v="1"/>
    <x v="14"/>
    <n v="1013"/>
  </r>
  <r>
    <x v="13"/>
    <x v="3"/>
    <x v="1"/>
    <x v="14"/>
    <n v="1433"/>
  </r>
  <r>
    <x v="14"/>
    <x v="3"/>
    <x v="1"/>
    <x v="14"/>
    <n v="7925"/>
  </r>
  <r>
    <x v="0"/>
    <x v="4"/>
    <x v="0"/>
    <x v="14"/>
    <n v="1158"/>
  </r>
  <r>
    <x v="1"/>
    <x v="4"/>
    <x v="0"/>
    <x v="14"/>
    <n v="1725.5"/>
  </r>
  <r>
    <x v="2"/>
    <x v="4"/>
    <x v="0"/>
    <x v="14"/>
    <n v="2591"/>
  </r>
  <r>
    <x v="3"/>
    <x v="4"/>
    <x v="0"/>
    <x v="14"/>
    <n v="8643.5"/>
  </r>
  <r>
    <x v="4"/>
    <x v="4"/>
    <x v="0"/>
    <x v="14"/>
    <n v="2322.5"/>
  </r>
  <r>
    <x v="5"/>
    <x v="4"/>
    <x v="0"/>
    <x v="14"/>
    <n v="2365"/>
  </r>
  <r>
    <x v="6"/>
    <x v="4"/>
    <x v="0"/>
    <x v="14"/>
    <n v="5515.5"/>
  </r>
  <r>
    <x v="7"/>
    <x v="4"/>
    <x v="0"/>
    <x v="14"/>
    <n v="714"/>
  </r>
  <r>
    <x v="8"/>
    <x v="4"/>
    <x v="0"/>
    <x v="14"/>
    <n v="868"/>
  </r>
  <r>
    <x v="9"/>
    <x v="4"/>
    <x v="0"/>
    <x v="14"/>
    <n v="1373.5"/>
  </r>
  <r>
    <x v="10"/>
    <x v="4"/>
    <x v="0"/>
    <x v="14"/>
    <n v="1528"/>
  </r>
  <r>
    <x v="11"/>
    <x v="4"/>
    <x v="0"/>
    <x v="14"/>
    <n v="870"/>
  </r>
  <r>
    <x v="12"/>
    <x v="4"/>
    <x v="0"/>
    <x v="14"/>
    <n v="923.5"/>
  </r>
  <r>
    <x v="13"/>
    <x v="4"/>
    <x v="0"/>
    <x v="14"/>
    <n v="1326"/>
  </r>
  <r>
    <x v="14"/>
    <x v="4"/>
    <x v="0"/>
    <x v="14"/>
    <n v="4878"/>
  </r>
  <r>
    <x v="0"/>
    <x v="4"/>
    <x v="1"/>
    <x v="14"/>
    <n v="1368.5"/>
  </r>
  <r>
    <x v="1"/>
    <x v="4"/>
    <x v="1"/>
    <x v="14"/>
    <n v="1975.5"/>
  </r>
  <r>
    <x v="2"/>
    <x v="4"/>
    <x v="1"/>
    <x v="14"/>
    <n v="3157"/>
  </r>
  <r>
    <x v="3"/>
    <x v="4"/>
    <x v="1"/>
    <x v="14"/>
    <n v="10488"/>
  </r>
  <r>
    <x v="4"/>
    <x v="4"/>
    <x v="1"/>
    <x v="14"/>
    <n v="2653.5"/>
  </r>
  <r>
    <x v="5"/>
    <x v="4"/>
    <x v="1"/>
    <x v="14"/>
    <n v="2858"/>
  </r>
  <r>
    <x v="6"/>
    <x v="4"/>
    <x v="1"/>
    <x v="14"/>
    <n v="6792"/>
  </r>
  <r>
    <x v="7"/>
    <x v="4"/>
    <x v="1"/>
    <x v="14"/>
    <n v="822"/>
  </r>
  <r>
    <x v="8"/>
    <x v="4"/>
    <x v="1"/>
    <x v="14"/>
    <n v="868.5"/>
  </r>
  <r>
    <x v="9"/>
    <x v="4"/>
    <x v="1"/>
    <x v="14"/>
    <n v="1407.5"/>
  </r>
  <r>
    <x v="10"/>
    <x v="4"/>
    <x v="1"/>
    <x v="14"/>
    <n v="1671.5"/>
  </r>
  <r>
    <x v="11"/>
    <x v="4"/>
    <x v="1"/>
    <x v="14"/>
    <n v="921"/>
  </r>
  <r>
    <x v="12"/>
    <x v="4"/>
    <x v="1"/>
    <x v="14"/>
    <n v="988"/>
  </r>
  <r>
    <x v="13"/>
    <x v="4"/>
    <x v="1"/>
    <x v="14"/>
    <n v="1469.5"/>
  </r>
  <r>
    <x v="14"/>
    <x v="4"/>
    <x v="1"/>
    <x v="14"/>
    <n v="6486"/>
  </r>
  <r>
    <x v="0"/>
    <x v="0"/>
    <x v="0"/>
    <x v="15"/>
    <n v="904"/>
  </r>
  <r>
    <x v="1"/>
    <x v="0"/>
    <x v="0"/>
    <x v="15"/>
    <n v="1954"/>
  </r>
  <r>
    <x v="2"/>
    <x v="0"/>
    <x v="0"/>
    <x v="15"/>
    <n v="2275"/>
  </r>
  <r>
    <x v="3"/>
    <x v="0"/>
    <x v="0"/>
    <x v="15"/>
    <n v="9761.5"/>
  </r>
  <r>
    <x v="4"/>
    <x v="0"/>
    <x v="0"/>
    <x v="15"/>
    <n v="1549.5"/>
  </r>
  <r>
    <x v="5"/>
    <x v="0"/>
    <x v="0"/>
    <x v="15"/>
    <n v="1827"/>
  </r>
  <r>
    <x v="6"/>
    <x v="0"/>
    <x v="0"/>
    <x v="15"/>
    <n v="5500.5"/>
  </r>
  <r>
    <x v="7"/>
    <x v="0"/>
    <x v="0"/>
    <x v="15"/>
    <n v="463.5"/>
  </r>
  <r>
    <x v="8"/>
    <x v="0"/>
    <x v="0"/>
    <x v="15"/>
    <n v="661"/>
  </r>
  <r>
    <x v="9"/>
    <x v="0"/>
    <x v="0"/>
    <x v="15"/>
    <n v="1726"/>
  </r>
  <r>
    <x v="10"/>
    <x v="0"/>
    <x v="0"/>
    <x v="15"/>
    <n v="1060"/>
  </r>
  <r>
    <x v="11"/>
    <x v="0"/>
    <x v="0"/>
    <x v="15"/>
    <n v="1068"/>
  </r>
  <r>
    <x v="12"/>
    <x v="0"/>
    <x v="0"/>
    <x v="15"/>
    <n v="686"/>
  </r>
  <r>
    <x v="13"/>
    <x v="0"/>
    <x v="0"/>
    <x v="15"/>
    <n v="864.5"/>
  </r>
  <r>
    <x v="14"/>
    <x v="0"/>
    <x v="0"/>
    <x v="15"/>
    <n v="5715"/>
  </r>
  <r>
    <x v="0"/>
    <x v="0"/>
    <x v="1"/>
    <x v="15"/>
    <n v="793.5"/>
  </r>
  <r>
    <x v="1"/>
    <x v="0"/>
    <x v="1"/>
    <x v="15"/>
    <n v="1851"/>
  </r>
  <r>
    <x v="2"/>
    <x v="0"/>
    <x v="1"/>
    <x v="15"/>
    <n v="2310"/>
  </r>
  <r>
    <x v="3"/>
    <x v="0"/>
    <x v="1"/>
    <x v="15"/>
    <n v="9259.5"/>
  </r>
  <r>
    <x v="4"/>
    <x v="0"/>
    <x v="1"/>
    <x v="15"/>
    <n v="1540.5"/>
  </r>
  <r>
    <x v="5"/>
    <x v="0"/>
    <x v="1"/>
    <x v="15"/>
    <n v="1695.5"/>
  </r>
  <r>
    <x v="6"/>
    <x v="0"/>
    <x v="1"/>
    <x v="15"/>
    <n v="5232.5"/>
  </r>
  <r>
    <x v="7"/>
    <x v="0"/>
    <x v="1"/>
    <x v="15"/>
    <n v="479.5"/>
  </r>
  <r>
    <x v="8"/>
    <x v="0"/>
    <x v="1"/>
    <x v="15"/>
    <n v="571"/>
  </r>
  <r>
    <x v="9"/>
    <x v="0"/>
    <x v="1"/>
    <x v="15"/>
    <n v="1686"/>
  </r>
  <r>
    <x v="10"/>
    <x v="0"/>
    <x v="1"/>
    <x v="15"/>
    <n v="1036"/>
  </r>
  <r>
    <x v="11"/>
    <x v="0"/>
    <x v="1"/>
    <x v="15"/>
    <n v="1005.5"/>
  </r>
  <r>
    <x v="12"/>
    <x v="0"/>
    <x v="1"/>
    <x v="15"/>
    <n v="628.5"/>
  </r>
  <r>
    <x v="13"/>
    <x v="0"/>
    <x v="1"/>
    <x v="15"/>
    <n v="820.5"/>
  </r>
  <r>
    <x v="14"/>
    <x v="0"/>
    <x v="1"/>
    <x v="15"/>
    <n v="5542.5"/>
  </r>
  <r>
    <x v="0"/>
    <x v="1"/>
    <x v="0"/>
    <x v="15"/>
    <n v="656.5"/>
  </r>
  <r>
    <x v="1"/>
    <x v="1"/>
    <x v="0"/>
    <x v="15"/>
    <n v="1190.5"/>
  </r>
  <r>
    <x v="2"/>
    <x v="1"/>
    <x v="0"/>
    <x v="15"/>
    <n v="1828.5"/>
  </r>
  <r>
    <x v="3"/>
    <x v="1"/>
    <x v="0"/>
    <x v="15"/>
    <n v="7523.5"/>
  </r>
  <r>
    <x v="4"/>
    <x v="1"/>
    <x v="0"/>
    <x v="15"/>
    <n v="1246"/>
  </r>
  <r>
    <x v="5"/>
    <x v="1"/>
    <x v="0"/>
    <x v="15"/>
    <n v="1312.5"/>
  </r>
  <r>
    <x v="6"/>
    <x v="1"/>
    <x v="0"/>
    <x v="15"/>
    <n v="3820"/>
  </r>
  <r>
    <x v="7"/>
    <x v="1"/>
    <x v="0"/>
    <x v="15"/>
    <n v="363"/>
  </r>
  <r>
    <x v="8"/>
    <x v="1"/>
    <x v="0"/>
    <x v="15"/>
    <n v="427.5"/>
  </r>
  <r>
    <x v="9"/>
    <x v="1"/>
    <x v="0"/>
    <x v="15"/>
    <n v="889"/>
  </r>
  <r>
    <x v="10"/>
    <x v="1"/>
    <x v="0"/>
    <x v="15"/>
    <n v="849"/>
  </r>
  <r>
    <x v="11"/>
    <x v="1"/>
    <x v="0"/>
    <x v="15"/>
    <n v="825.5"/>
  </r>
  <r>
    <x v="12"/>
    <x v="1"/>
    <x v="0"/>
    <x v="15"/>
    <n v="519.5"/>
  </r>
  <r>
    <x v="13"/>
    <x v="1"/>
    <x v="0"/>
    <x v="15"/>
    <n v="736"/>
  </r>
  <r>
    <x v="14"/>
    <x v="1"/>
    <x v="0"/>
    <x v="15"/>
    <n v="4991"/>
  </r>
  <r>
    <x v="0"/>
    <x v="1"/>
    <x v="1"/>
    <x v="15"/>
    <n v="539"/>
  </r>
  <r>
    <x v="1"/>
    <x v="1"/>
    <x v="1"/>
    <x v="15"/>
    <n v="1011.5"/>
  </r>
  <r>
    <x v="2"/>
    <x v="1"/>
    <x v="1"/>
    <x v="15"/>
    <n v="1658.5"/>
  </r>
  <r>
    <x v="3"/>
    <x v="1"/>
    <x v="1"/>
    <x v="15"/>
    <n v="7031"/>
  </r>
  <r>
    <x v="4"/>
    <x v="1"/>
    <x v="1"/>
    <x v="15"/>
    <n v="964.5"/>
  </r>
  <r>
    <x v="5"/>
    <x v="1"/>
    <x v="1"/>
    <x v="15"/>
    <n v="1147"/>
  </r>
  <r>
    <x v="6"/>
    <x v="1"/>
    <x v="1"/>
    <x v="15"/>
    <n v="3509.5"/>
  </r>
  <r>
    <x v="7"/>
    <x v="1"/>
    <x v="1"/>
    <x v="15"/>
    <n v="308.5"/>
  </r>
  <r>
    <x v="8"/>
    <x v="1"/>
    <x v="1"/>
    <x v="15"/>
    <n v="314"/>
  </r>
  <r>
    <x v="9"/>
    <x v="1"/>
    <x v="1"/>
    <x v="15"/>
    <n v="802"/>
  </r>
  <r>
    <x v="10"/>
    <x v="1"/>
    <x v="1"/>
    <x v="15"/>
    <n v="696"/>
  </r>
  <r>
    <x v="11"/>
    <x v="1"/>
    <x v="1"/>
    <x v="15"/>
    <n v="779"/>
  </r>
  <r>
    <x v="12"/>
    <x v="1"/>
    <x v="1"/>
    <x v="15"/>
    <n v="418"/>
  </r>
  <r>
    <x v="13"/>
    <x v="1"/>
    <x v="1"/>
    <x v="15"/>
    <n v="571"/>
  </r>
  <r>
    <x v="14"/>
    <x v="1"/>
    <x v="1"/>
    <x v="15"/>
    <n v="5076.5"/>
  </r>
  <r>
    <x v="0"/>
    <x v="2"/>
    <x v="0"/>
    <x v="15"/>
    <n v="748"/>
  </r>
  <r>
    <x v="1"/>
    <x v="2"/>
    <x v="0"/>
    <x v="15"/>
    <n v="1726"/>
  </r>
  <r>
    <x v="2"/>
    <x v="2"/>
    <x v="0"/>
    <x v="15"/>
    <n v="1928"/>
  </r>
  <r>
    <x v="3"/>
    <x v="2"/>
    <x v="0"/>
    <x v="15"/>
    <n v="9277.5"/>
  </r>
  <r>
    <x v="4"/>
    <x v="2"/>
    <x v="0"/>
    <x v="15"/>
    <n v="1374"/>
  </r>
  <r>
    <x v="5"/>
    <x v="2"/>
    <x v="0"/>
    <x v="15"/>
    <n v="1497"/>
  </r>
  <r>
    <x v="6"/>
    <x v="2"/>
    <x v="0"/>
    <x v="15"/>
    <n v="4990.5"/>
  </r>
  <r>
    <x v="7"/>
    <x v="2"/>
    <x v="0"/>
    <x v="15"/>
    <n v="393"/>
  </r>
  <r>
    <x v="8"/>
    <x v="2"/>
    <x v="0"/>
    <x v="15"/>
    <n v="510"/>
  </r>
  <r>
    <x v="9"/>
    <x v="2"/>
    <x v="0"/>
    <x v="15"/>
    <n v="1353"/>
  </r>
  <r>
    <x v="10"/>
    <x v="2"/>
    <x v="0"/>
    <x v="15"/>
    <n v="918.5"/>
  </r>
  <r>
    <x v="11"/>
    <x v="2"/>
    <x v="0"/>
    <x v="15"/>
    <n v="1049.5"/>
  </r>
  <r>
    <x v="12"/>
    <x v="2"/>
    <x v="0"/>
    <x v="15"/>
    <n v="492.5"/>
  </r>
  <r>
    <x v="13"/>
    <x v="2"/>
    <x v="0"/>
    <x v="15"/>
    <n v="795.5"/>
  </r>
  <r>
    <x v="14"/>
    <x v="2"/>
    <x v="0"/>
    <x v="15"/>
    <n v="5594"/>
  </r>
  <r>
    <x v="0"/>
    <x v="2"/>
    <x v="1"/>
    <x v="15"/>
    <n v="733.5"/>
  </r>
  <r>
    <x v="1"/>
    <x v="2"/>
    <x v="1"/>
    <x v="15"/>
    <n v="1708.5"/>
  </r>
  <r>
    <x v="2"/>
    <x v="2"/>
    <x v="1"/>
    <x v="15"/>
    <n v="1916.5"/>
  </r>
  <r>
    <x v="3"/>
    <x v="2"/>
    <x v="1"/>
    <x v="15"/>
    <n v="9067.5"/>
  </r>
  <r>
    <x v="4"/>
    <x v="2"/>
    <x v="1"/>
    <x v="15"/>
    <n v="1334.5"/>
  </r>
  <r>
    <x v="5"/>
    <x v="2"/>
    <x v="1"/>
    <x v="15"/>
    <n v="1416.5"/>
  </r>
  <r>
    <x v="6"/>
    <x v="2"/>
    <x v="1"/>
    <x v="15"/>
    <n v="4654"/>
  </r>
  <r>
    <x v="7"/>
    <x v="2"/>
    <x v="1"/>
    <x v="15"/>
    <n v="355.5"/>
  </r>
  <r>
    <x v="8"/>
    <x v="2"/>
    <x v="1"/>
    <x v="15"/>
    <n v="494"/>
  </r>
  <r>
    <x v="9"/>
    <x v="2"/>
    <x v="1"/>
    <x v="15"/>
    <n v="1355.5"/>
  </r>
  <r>
    <x v="10"/>
    <x v="2"/>
    <x v="1"/>
    <x v="15"/>
    <n v="802"/>
  </r>
  <r>
    <x v="11"/>
    <x v="2"/>
    <x v="1"/>
    <x v="15"/>
    <n v="998.5"/>
  </r>
  <r>
    <x v="12"/>
    <x v="2"/>
    <x v="1"/>
    <x v="15"/>
    <n v="472.5"/>
  </r>
  <r>
    <x v="13"/>
    <x v="2"/>
    <x v="1"/>
    <x v="15"/>
    <n v="709.5"/>
  </r>
  <r>
    <x v="14"/>
    <x v="2"/>
    <x v="1"/>
    <x v="15"/>
    <n v="5426"/>
  </r>
  <r>
    <x v="0"/>
    <x v="3"/>
    <x v="0"/>
    <x v="15"/>
    <n v="1498"/>
  </r>
  <r>
    <x v="1"/>
    <x v="3"/>
    <x v="0"/>
    <x v="15"/>
    <n v="2465"/>
  </r>
  <r>
    <x v="2"/>
    <x v="3"/>
    <x v="0"/>
    <x v="15"/>
    <n v="3319.5"/>
  </r>
  <r>
    <x v="3"/>
    <x v="3"/>
    <x v="0"/>
    <x v="15"/>
    <n v="12533"/>
  </r>
  <r>
    <x v="4"/>
    <x v="3"/>
    <x v="0"/>
    <x v="15"/>
    <n v="2880"/>
  </r>
  <r>
    <x v="5"/>
    <x v="3"/>
    <x v="0"/>
    <x v="15"/>
    <n v="2946"/>
  </r>
  <r>
    <x v="6"/>
    <x v="3"/>
    <x v="0"/>
    <x v="15"/>
    <n v="7594.5"/>
  </r>
  <r>
    <x v="7"/>
    <x v="3"/>
    <x v="0"/>
    <x v="15"/>
    <n v="840"/>
  </r>
  <r>
    <x v="8"/>
    <x v="3"/>
    <x v="0"/>
    <x v="15"/>
    <n v="1040.5"/>
  </r>
  <r>
    <x v="9"/>
    <x v="3"/>
    <x v="0"/>
    <x v="15"/>
    <n v="2061"/>
  </r>
  <r>
    <x v="10"/>
    <x v="3"/>
    <x v="0"/>
    <x v="15"/>
    <n v="1848.5"/>
  </r>
  <r>
    <x v="11"/>
    <x v="3"/>
    <x v="0"/>
    <x v="15"/>
    <n v="1431.5"/>
  </r>
  <r>
    <x v="12"/>
    <x v="3"/>
    <x v="0"/>
    <x v="15"/>
    <n v="1116"/>
  </r>
  <r>
    <x v="13"/>
    <x v="3"/>
    <x v="0"/>
    <x v="15"/>
    <n v="1545.5"/>
  </r>
  <r>
    <x v="14"/>
    <x v="3"/>
    <x v="0"/>
    <x v="15"/>
    <n v="7553"/>
  </r>
  <r>
    <x v="0"/>
    <x v="3"/>
    <x v="1"/>
    <x v="15"/>
    <n v="1342.5"/>
  </r>
  <r>
    <x v="1"/>
    <x v="3"/>
    <x v="1"/>
    <x v="15"/>
    <n v="2294.5"/>
  </r>
  <r>
    <x v="2"/>
    <x v="3"/>
    <x v="1"/>
    <x v="15"/>
    <n v="3323"/>
  </r>
  <r>
    <x v="3"/>
    <x v="3"/>
    <x v="1"/>
    <x v="15"/>
    <n v="12386"/>
  </r>
  <r>
    <x v="4"/>
    <x v="3"/>
    <x v="1"/>
    <x v="15"/>
    <n v="2686"/>
  </r>
  <r>
    <x v="5"/>
    <x v="3"/>
    <x v="1"/>
    <x v="15"/>
    <n v="2747"/>
  </r>
  <r>
    <x v="6"/>
    <x v="3"/>
    <x v="1"/>
    <x v="15"/>
    <n v="7138"/>
  </r>
  <r>
    <x v="7"/>
    <x v="3"/>
    <x v="1"/>
    <x v="15"/>
    <n v="745"/>
  </r>
  <r>
    <x v="8"/>
    <x v="3"/>
    <x v="1"/>
    <x v="15"/>
    <n v="928"/>
  </r>
  <r>
    <x v="9"/>
    <x v="3"/>
    <x v="1"/>
    <x v="15"/>
    <n v="1840"/>
  </r>
  <r>
    <x v="10"/>
    <x v="3"/>
    <x v="1"/>
    <x v="15"/>
    <n v="1680"/>
  </r>
  <r>
    <x v="11"/>
    <x v="3"/>
    <x v="1"/>
    <x v="15"/>
    <n v="1339"/>
  </r>
  <r>
    <x v="12"/>
    <x v="3"/>
    <x v="1"/>
    <x v="15"/>
    <n v="1018.5"/>
  </r>
  <r>
    <x v="13"/>
    <x v="3"/>
    <x v="1"/>
    <x v="15"/>
    <n v="1420"/>
  </r>
  <r>
    <x v="14"/>
    <x v="3"/>
    <x v="1"/>
    <x v="15"/>
    <n v="7883"/>
  </r>
  <r>
    <x v="0"/>
    <x v="4"/>
    <x v="0"/>
    <x v="15"/>
    <n v="1176.5"/>
  </r>
  <r>
    <x v="1"/>
    <x v="4"/>
    <x v="0"/>
    <x v="15"/>
    <n v="1782.5"/>
  </r>
  <r>
    <x v="2"/>
    <x v="4"/>
    <x v="0"/>
    <x v="15"/>
    <n v="2681"/>
  </r>
  <r>
    <x v="3"/>
    <x v="4"/>
    <x v="0"/>
    <x v="15"/>
    <n v="8878.5"/>
  </r>
  <r>
    <x v="4"/>
    <x v="4"/>
    <x v="0"/>
    <x v="15"/>
    <n v="2384.5"/>
  </r>
  <r>
    <x v="5"/>
    <x v="4"/>
    <x v="0"/>
    <x v="15"/>
    <n v="2385.5"/>
  </r>
  <r>
    <x v="6"/>
    <x v="4"/>
    <x v="0"/>
    <x v="15"/>
    <n v="5641"/>
  </r>
  <r>
    <x v="7"/>
    <x v="4"/>
    <x v="0"/>
    <x v="15"/>
    <n v="724.5"/>
  </r>
  <r>
    <x v="8"/>
    <x v="4"/>
    <x v="0"/>
    <x v="15"/>
    <n v="882"/>
  </r>
  <r>
    <x v="9"/>
    <x v="4"/>
    <x v="0"/>
    <x v="15"/>
    <n v="1415"/>
  </r>
  <r>
    <x v="10"/>
    <x v="4"/>
    <x v="0"/>
    <x v="15"/>
    <n v="1579.5"/>
  </r>
  <r>
    <x v="11"/>
    <x v="4"/>
    <x v="0"/>
    <x v="15"/>
    <n v="905"/>
  </r>
  <r>
    <x v="12"/>
    <x v="4"/>
    <x v="0"/>
    <x v="15"/>
    <n v="942"/>
  </r>
  <r>
    <x v="13"/>
    <x v="4"/>
    <x v="0"/>
    <x v="15"/>
    <n v="1354.5"/>
  </r>
  <r>
    <x v="14"/>
    <x v="4"/>
    <x v="0"/>
    <x v="15"/>
    <n v="5027.5"/>
  </r>
  <r>
    <x v="0"/>
    <x v="4"/>
    <x v="1"/>
    <x v="15"/>
    <n v="1347.5"/>
  </r>
  <r>
    <x v="1"/>
    <x v="4"/>
    <x v="1"/>
    <x v="15"/>
    <n v="2028"/>
  </r>
  <r>
    <x v="2"/>
    <x v="4"/>
    <x v="1"/>
    <x v="15"/>
    <n v="3229.5"/>
  </r>
  <r>
    <x v="3"/>
    <x v="4"/>
    <x v="1"/>
    <x v="15"/>
    <n v="10682"/>
  </r>
  <r>
    <x v="4"/>
    <x v="4"/>
    <x v="1"/>
    <x v="15"/>
    <n v="2669.5"/>
  </r>
  <r>
    <x v="5"/>
    <x v="4"/>
    <x v="1"/>
    <x v="15"/>
    <n v="2876"/>
  </r>
  <r>
    <x v="6"/>
    <x v="4"/>
    <x v="1"/>
    <x v="15"/>
    <n v="6888.5"/>
  </r>
  <r>
    <x v="7"/>
    <x v="4"/>
    <x v="1"/>
    <x v="15"/>
    <n v="811"/>
  </r>
  <r>
    <x v="8"/>
    <x v="4"/>
    <x v="1"/>
    <x v="15"/>
    <n v="874.5"/>
  </r>
  <r>
    <x v="9"/>
    <x v="4"/>
    <x v="1"/>
    <x v="15"/>
    <n v="1447"/>
  </r>
  <r>
    <x v="10"/>
    <x v="4"/>
    <x v="1"/>
    <x v="15"/>
    <n v="1685"/>
  </r>
  <r>
    <x v="11"/>
    <x v="4"/>
    <x v="1"/>
    <x v="15"/>
    <n v="931"/>
  </r>
  <r>
    <x v="12"/>
    <x v="4"/>
    <x v="1"/>
    <x v="15"/>
    <n v="986.5"/>
  </r>
  <r>
    <x v="13"/>
    <x v="4"/>
    <x v="1"/>
    <x v="15"/>
    <n v="1476.5"/>
  </r>
  <r>
    <x v="14"/>
    <x v="4"/>
    <x v="1"/>
    <x v="15"/>
    <n v="662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Pivottabell1" cacheId="10" dataOnRows="1" applyNumberFormats="0" applyBorderFormats="0" applyFontFormats="0" applyPatternFormats="0" applyAlignmentFormats="0" applyWidthHeightFormats="1" dataCaption="Data" updatedVersion="4" asteriskTotals="1" showMemberPropertyTips="0" useAutoFormatting="1" itemPrintTitles="1" createdVersion="1" indent="0" compact="0" compactData="0" gridDropZones="1">
  <location ref="A58:AJ76" firstHeaderRow="1" firstDataRow="3" firstDataCol="1" rowPageCount="2" colPageCount="1"/>
  <pivotFields count="7">
    <pivotField compact="0" outline="0" subtotalTop="0" showAll="0" includeNewItemsInFilter="1"/>
    <pivotField axis="axisRow" compact="0" outline="0" subtotalTop="0" showAll="0" includeNewItemsInFilter="1">
      <items count="16">
        <item x="12"/>
        <item x="8"/>
        <item x="13"/>
        <item x="2"/>
        <item x="4"/>
        <item x="9"/>
        <item x="7"/>
        <item x="5"/>
        <item x="10"/>
        <item x="3"/>
        <item x="1"/>
        <item x="0"/>
        <item x="11"/>
        <item x="6"/>
        <item x="14"/>
        <item t="default"/>
      </items>
    </pivotField>
    <pivotField axis="axisPage" compact="0" outline="0" subtotalTop="0" showAll="0" includeNewItemsInFilter="1">
      <items count="6">
        <item x="0"/>
        <item x="1"/>
        <item x="2"/>
        <item x="3"/>
        <item x="4"/>
        <item t="default"/>
      </items>
    </pivotField>
    <pivotField axis="axisCol" compact="0" outline="0" subtotalTop="0" showAll="0" includeNewItemsInFilter="1">
      <items count="3">
        <item x="1"/>
        <item x="0"/>
        <item t="default"/>
      </items>
    </pivotField>
    <pivotField axis="axisCol" compact="0" outline="0" subtotalTop="0" showAll="0" includeNewItemsInFilter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Page" compact="0" outline="0" subtotalTop="0" showAll="0" includeNewItemsInFilter="1">
      <items count="3">
        <item x="1"/>
        <item x="0"/>
        <item t="default"/>
      </items>
    </pivotField>
    <pivotField dataField="1" compact="0" outline="0" subtotalTop="0" showAll="0" includeNewItemsInFilter="1"/>
  </pivotFields>
  <rowFields count="1">
    <field x="1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2">
    <field x="3"/>
    <field x="4"/>
  </colFields>
  <colItems count="35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1"/>
    </i>
    <i t="grand">
      <x/>
    </i>
  </colItems>
  <pageFields count="2">
    <pageField fld="5" item="1" hier="0"/>
    <pageField fld="2" hier="0"/>
  </pageFields>
  <dataFields count="1">
    <dataField name="Summa av Antal" fld="6" baseField="0" baseItem="0" numFmtId="3"/>
  </dataFields>
  <formats count="3">
    <format dxfId="22">
      <pivotArea outline="0" fieldPosition="0">
        <references count="2">
          <reference field="3" count="1" selected="0">
            <x v="1"/>
          </reference>
          <reference field="4" count="0" selected="0"/>
        </references>
      </pivotArea>
    </format>
    <format dxfId="21">
      <pivotArea outline="0" fieldPosition="0">
        <references count="2">
          <reference field="3" count="1" selected="0">
            <x v="1"/>
          </reference>
          <reference field="4" count="0" selected="0"/>
        </references>
      </pivotArea>
    </format>
    <format dxfId="20">
      <pivotArea outline="0" fieldPosition="0"/>
    </format>
  </formats>
  <pivotTableStyleInfo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Pivottabell5" cacheId="13" dataOnRows="1" applyNumberFormats="0" applyBorderFormats="0" applyFontFormats="0" applyPatternFormats="0" applyAlignmentFormats="0" applyWidthHeightFormats="1" dataCaption="Data" updatedVersion="4" showMemberPropertyTips="0" useAutoFormatting="1" rowGrandTotals="0" itemPrintTitles="1" createdVersion="1" indent="0" compact="0" compactData="0" gridDropZones="1" chartFormat="6">
  <location ref="H68:K85" firstHeaderRow="1" firstDataRow="2" firstDataCol="1" rowPageCount="2" colPageCount="1"/>
  <pivotFields count="5">
    <pivotField axis="axisPage" compact="0" outline="0" subtotalTop="0" multipleItemSelectionAllowed="1" showAll="0" includeNewItemsInFilter="1">
      <items count="16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t="default"/>
      </items>
    </pivotField>
    <pivotField axis="axisPage" compact="0" outline="0" subtotalTop="0" multipleItemSelectionAllowed="1" showAll="0" includeNewItemsInFilter="1">
      <items count="6">
        <item h="1" x="0"/>
        <item h="1" x="1"/>
        <item h="1" x="2"/>
        <item h="1" x="3"/>
        <item x="4"/>
        <item t="default"/>
      </items>
    </pivotField>
    <pivotField axis="axisCol" compact="0" outline="0" subtotalTop="0" showAll="0" includeNewItemsInFilter="1">
      <items count="3">
        <item x="1"/>
        <item x="0"/>
        <item t="default"/>
      </items>
    </pivotField>
    <pivotField axis="axisRow" compact="0" outline="0" subtotalTop="0" showAll="0" includeNewItemsInFilter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dataField="1" compact="0" numFmtId="3" outline="0" subtotalTop="0" showAll="0" includeNewItemsInFilter="1"/>
  </pivotFields>
  <rowFields count="1">
    <field x="3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rowItems>
  <colFields count="1">
    <field x="2"/>
  </colFields>
  <colItems count="3">
    <i>
      <x/>
    </i>
    <i>
      <x v="1"/>
    </i>
    <i t="grand">
      <x/>
    </i>
  </colItems>
  <pageFields count="2">
    <pageField fld="0" hier="-1"/>
    <pageField fld="1" hier="-1"/>
  </pageFields>
  <dataFields count="1">
    <dataField name="Summa av Folkmängd (medelbef. under året)" fld="4" baseField="0" baseItem="0" numFmtId="3"/>
  </dataFields>
  <formats count="1">
    <format dxfId="12">
      <pivotArea outline="0" fieldPosition="0"/>
    </format>
  </formats>
  <chartFormats count="1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4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TableStyleInfo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Pivottabell1" cacheId="13" dataOnRows="1" applyNumberFormats="0" applyBorderFormats="0" applyFontFormats="0" applyPatternFormats="0" applyAlignmentFormats="0" applyWidthHeightFormats="1" dataCaption="Data" updatedVersion="4" showMemberPropertyTips="0" useAutoFormatting="1" rowGrandTotals="0" itemPrintTitles="1" createdVersion="1" indent="0" compact="0" compactData="0" gridDropZones="1" chartFormat="4">
  <location ref="H45:N62" firstHeaderRow="1" firstDataRow="2" firstDataCol="1" rowPageCount="2" colPageCount="1"/>
  <pivotFields count="5">
    <pivotField axis="axisPage" compact="0" outline="0" subtotalTop="0" multipleItemSelectionAllowed="1" showAll="0" includeNewItemsInFilter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axis="axisCol" compact="0" outline="0" subtotalTop="0" multipleItemSelectionAllowed="1" showAll="0" includeNewItemsInFilter="1">
      <items count="6">
        <item x="0"/>
        <item x="1"/>
        <item x="2"/>
        <item x="3"/>
        <item x="4"/>
        <item t="default"/>
      </items>
    </pivotField>
    <pivotField axis="axisPage" compact="0" outline="0" subtotalTop="0" showAll="0" includeNewItemsInFilter="1">
      <items count="3">
        <item x="1"/>
        <item x="0"/>
        <item t="default"/>
      </items>
    </pivotField>
    <pivotField axis="axisRow" compact="0" outline="0" subtotalTop="0" showAll="0" includeNewItemsInFilter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dataField="1" compact="0" numFmtId="3" outline="0" subtotalTop="0" showAll="0" includeNewItemsInFilter="1"/>
  </pivotFields>
  <rowFields count="1">
    <field x="3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pageFields count="2">
    <pageField fld="0" hier="-1"/>
    <pageField fld="2" item="0" hier="-1"/>
  </pageFields>
  <dataFields count="1">
    <dataField name="Summa av Folkmängd (medelbef. under året)" fld="4" baseField="0" baseItem="0" numFmtId="3"/>
  </dataFields>
  <formats count="1">
    <format dxfId="13">
      <pivotArea outline="0" fieldPosition="0"/>
    </format>
  </formats>
  <chartFormats count="12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3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3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3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</chartFormats>
  <pivotTableStyleInfo showRowHeaders="1" showColHeaders="1" showRowStripes="0" showColStripes="0" showLastColumn="1"/>
</pivotTableDefinition>
</file>

<file path=xl/pivotTables/pivotTable12.xml><?xml version="1.0" encoding="utf-8"?>
<pivotTableDefinition xmlns="http://schemas.openxmlformats.org/spreadsheetml/2006/main" name="Pivottabell1" cacheId="11" dataOnRows="1" applyNumberFormats="0" applyBorderFormats="0" applyFontFormats="0" applyPatternFormats="0" applyAlignmentFormats="0" applyWidthHeightFormats="1" dataCaption="Data" updatedVersion="4" showMemberPropertyTips="0" useAutoFormatting="1" rowGrandTotals="0" itemPrintTitles="1" createdVersion="1" indent="0" compact="0" compactData="0" gridDropZones="1" chartFormat="2">
  <location ref="G4:L18" firstHeaderRow="1" firstDataRow="2" firstDataCol="1" rowPageCount="2" colPageCount="1"/>
  <pivotFields count="5">
    <pivotField axis="axisPage" compact="0" outline="0" subtotalTop="0" showAll="0" includeNewItemsInFilter="1">
      <items count="4">
        <item x="0"/>
        <item x="1"/>
        <item x="2"/>
        <item t="default"/>
      </items>
    </pivotField>
    <pivotField axis="axisPage" compact="0" outline="0" subtotalTop="0" showAll="0" includeNewItemsInFilter="1">
      <items count="16">
        <item x="12"/>
        <item x="8"/>
        <item x="13"/>
        <item x="2"/>
        <item x="4"/>
        <item x="9"/>
        <item x="7"/>
        <item x="5"/>
        <item x="10"/>
        <item x="3"/>
        <item x="1"/>
        <item x="0"/>
        <item x="11"/>
        <item x="6"/>
        <item x="14"/>
        <item t="default"/>
      </items>
    </pivotField>
    <pivotField axis="axisRow" compact="0" outline="0" subtotalTop="0" showAll="0" includeNewItemsInFilter="1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axis="axisCol" compact="0" outline="0" subtotalTop="0" showAll="0" includeNewItemsInFilter="1">
      <items count="5">
        <item x="0"/>
        <item x="2"/>
        <item x="1"/>
        <item x="3"/>
        <item t="default"/>
      </items>
    </pivotField>
    <pivotField dataField="1" compact="0" numFmtId="3" outline="0" subtotalTop="0" showAll="0" includeNewItemsInFilter="1"/>
  </pivotFields>
  <rowFields count="1">
    <field x="2"/>
  </rowFields>
  <rowItems count="13"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pageFields count="2">
    <pageField fld="1" item="2" hier="0"/>
    <pageField fld="0" item="2" hier="0"/>
  </pageFields>
  <dataFields count="1">
    <dataField name="Summa av Antal" fld="4" baseField="0" baseItem="0" numFmtId="3"/>
  </dataFields>
  <formats count="8">
    <format dxfId="7">
      <pivotArea field="0" type="button" dataOnly="0" labelOnly="1" outline="0" axis="axisPage" fieldPosition="1"/>
    </format>
    <format dxfId="6">
      <pivotArea outline="0" fieldPosition="0"/>
    </format>
    <format dxfId="5">
      <pivotArea dataOnly="0" labelOnly="1" outline="0" fieldPosition="0">
        <references count="1">
          <reference field="3" count="2">
            <x v="1"/>
            <x v="2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type="all" dataOnly="0" outline="0" fieldPosition="0"/>
    </format>
    <format dxfId="1">
      <pivotArea type="all" dataOnly="0" outline="0" fieldPosition="0"/>
    </format>
    <format dxfId="0">
      <pivotArea type="all" dataOnly="0" outline="0" fieldPosition="0"/>
    </format>
  </formats>
  <chartFormats count="8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</chartFormat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ell6" cacheId="5" dataOnRows="1" applyNumberFormats="0" applyBorderFormats="0" applyFontFormats="0" applyPatternFormats="0" applyAlignmentFormats="0" applyWidthHeightFormats="1" dataCaption="Data" updatedVersion="4" asteriskTotals="1" showMemberPropertyTips="0" useAutoFormatting="1" itemPrintTitles="1" createdVersion="1" indent="0" compact="0" compactData="0" gridDropZones="1">
  <location ref="A29:T46" firstHeaderRow="1" firstDataRow="3" firstDataCol="1" rowPageCount="1" colPageCount="1"/>
  <pivotFields count="5">
    <pivotField axis="axisPage"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6">
        <item x="0"/>
        <item x="1"/>
        <item x="2"/>
        <item x="3"/>
        <item x="4"/>
        <item t="default"/>
      </items>
    </pivotField>
    <pivotField axis="axisCol" compact="0" outline="0" subtotalTop="0" showAll="0" includeNewItemsInFilter="1">
      <items count="4">
        <item x="1"/>
        <item x="0"/>
        <item x="2"/>
        <item t="default"/>
      </items>
    </pivotField>
    <pivotField axis="axisRow" compact="0" outline="0" subtotalTop="0" showAll="0" includeNewItemsInFilter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outline="0" subtotalTop="0" showAll="0" includeNewItemsInFilter="1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2">
    <field x="2"/>
    <field x="1"/>
  </colFields>
  <colItems count="19">
    <i>
      <x/>
      <x/>
    </i>
    <i r="1">
      <x v="1"/>
    </i>
    <i r="1">
      <x v="2"/>
    </i>
    <i r="1">
      <x v="3"/>
    </i>
    <i r="1">
      <x v="4"/>
    </i>
    <i t="default">
      <x/>
    </i>
    <i>
      <x v="1"/>
      <x/>
    </i>
    <i r="1">
      <x v="1"/>
    </i>
    <i r="1">
      <x v="2"/>
    </i>
    <i r="1">
      <x v="3"/>
    </i>
    <i r="1">
      <x v="4"/>
    </i>
    <i t="default">
      <x v="1"/>
    </i>
    <i>
      <x v="2"/>
      <x/>
    </i>
    <i r="1">
      <x v="1"/>
    </i>
    <i r="1">
      <x v="2"/>
    </i>
    <i r="1">
      <x v="3"/>
    </i>
    <i r="1">
      <x v="4"/>
    </i>
    <i t="default">
      <x v="2"/>
    </i>
    <i t="grand">
      <x/>
    </i>
  </colItems>
  <pageFields count="1">
    <pageField fld="0" hier="0"/>
  </pageFields>
  <dataFields count="1">
    <dataField name="Summa av Nettoflyttade" fld="4" baseField="0" baseItem="0"/>
  </dataFields>
  <pivotTableStyleInfo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ell5" cacheId="10" dataOnRows="1" applyNumberFormats="0" applyBorderFormats="0" applyFontFormats="0" applyPatternFormats="0" applyAlignmentFormats="0" applyWidthHeightFormats="1" dataCaption="Data" updatedVersion="4" asteriskTotals="1" showMemberPropertyTips="0" useAutoFormatting="1" itemPrintTitles="1" createdVersion="1" indent="0" compact="0" compactData="0" gridDropZones="1" chartFormat="3">
  <location ref="A6:D20" firstHeaderRow="1" firstDataRow="2" firstDataCol="1" rowPageCount="4" colPageCount="1"/>
  <pivotFields count="7">
    <pivotField axis="axisPage" compact="0" outline="0" subtotalTop="0" showAll="0" includeNewItemsInFilter="1">
      <items count="3">
        <item x="0"/>
        <item x="1"/>
        <item t="default"/>
      </items>
    </pivotField>
    <pivotField axis="axisPage" compact="0" outline="0" subtotalTop="0" showAll="0" includeNewItemsInFilter="1">
      <items count="16">
        <item x="12"/>
        <item x="8"/>
        <item x="13"/>
        <item x="2"/>
        <item x="4"/>
        <item x="9"/>
        <item x="7"/>
        <item x="5"/>
        <item x="10"/>
        <item x="3"/>
        <item x="1"/>
        <item x="0"/>
        <item x="11"/>
        <item x="6"/>
        <item x="14"/>
        <item t="default"/>
      </items>
    </pivotField>
    <pivotField axis="axisPage" compact="0" outline="0" subtotalTop="0" showAll="0" includeNewItemsInFilter="1">
      <items count="6">
        <item x="0"/>
        <item x="1"/>
        <item x="2"/>
        <item x="3"/>
        <item x="4"/>
        <item t="default"/>
      </items>
    </pivotField>
    <pivotField axis="axisCol" compact="0" outline="0" subtotalTop="0" showAll="0" includeNewItemsInFilter="1">
      <items count="3">
        <item x="1"/>
        <item x="0"/>
        <item t="default"/>
      </items>
    </pivotField>
    <pivotField axis="axisRow" compact="0" outline="0" subtotalTop="0" showAll="0" includeNewItemsInFilter="1">
      <items count="17">
        <item h="1" x="0"/>
        <item h="1" x="1"/>
        <item h="1" x="2"/>
        <item h="1"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Page" compact="0" outline="0" subtotalTop="0" showAll="0" includeNewItemsInFilter="1">
      <items count="3">
        <item x="1"/>
        <item x="0"/>
        <item t="default"/>
      </items>
    </pivotField>
    <pivotField dataField="1" compact="0" outline="0" subtotalTop="0" showAll="0" includeNewItemsInFilter="1"/>
  </pivotFields>
  <rowFields count="1">
    <field x="4"/>
  </rowFields>
  <rowItems count="13"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3"/>
  </colFields>
  <colItems count="3">
    <i>
      <x/>
    </i>
    <i>
      <x v="1"/>
    </i>
    <i t="grand">
      <x/>
    </i>
  </colItems>
  <pageFields count="4">
    <pageField fld="0" hier="0"/>
    <pageField fld="5" item="1" hier="0"/>
    <pageField fld="1" item="3" hier="0"/>
    <pageField fld="2" item="2" hier="0"/>
  </pageFields>
  <dataFields count="1">
    <dataField name="Summa av Antal" fld="6" baseField="0" baseItem="0" numFmtId="3"/>
  </dataFields>
  <formats count="3">
    <format dxfId="25">
      <pivotArea outline="0" fieldPosition="0">
        <references count="2">
          <reference field="3" count="1" selected="0">
            <x v="1"/>
          </reference>
          <reference field="4" count="0" selected="0"/>
        </references>
      </pivotArea>
    </format>
    <format dxfId="24">
      <pivotArea outline="0" fieldPosition="0">
        <references count="2">
          <reference field="3" count="1" selected="0">
            <x v="1"/>
          </reference>
          <reference field="4" count="0" selected="0"/>
        </references>
      </pivotArea>
    </format>
    <format dxfId="23">
      <pivotArea outline="0" fieldPosition="0"/>
    </format>
  </formats>
  <chartFormats count="4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TableStyleInfo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ell2" cacheId="12" dataOnRows="1" applyNumberFormats="0" applyBorderFormats="0" applyFontFormats="0" applyPatternFormats="0" applyAlignmentFormats="0" applyWidthHeightFormats="1" dataCaption="Data" updatedVersion="4" showDrill="0" showMemberPropertyTips="0" useAutoFormatting="1" itemPrintTitles="1" createdVersion="1" indent="0" compact="0" compactData="0" gridDropZones="1" chartFormat="2">
  <location ref="I3:N28" firstHeaderRow="1" firstDataRow="2" firstDataCol="1" rowPageCount="1" colPageCount="1"/>
  <pivotFields count="4">
    <pivotField axis="axisPage" compact="0" outline="0" subtotalTop="0" multipleItemSelectionAllowed="1" showAll="0" includeNewItemsInFilter="1">
      <items count="3">
        <item h="1" x="1"/>
        <item x="0"/>
        <item t="default"/>
      </items>
    </pivotField>
    <pivotField axis="axisRow" compact="0" outline="0" subtotalTop="0" showAll="0" includeNewItemsInFilter="1">
      <items count="3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axis="axisCol" compact="0" outline="0" subtotalTop="0" showAll="0" includeNewItemsInFilter="1">
      <items count="5">
        <item x="0"/>
        <item x="3"/>
        <item x="2"/>
        <item x="1"/>
        <item t="default"/>
      </items>
    </pivotField>
    <pivotField dataField="1" compact="0" numFmtId="3" outline="0" subtotalTop="0" showAll="0" includeNewItemsInFilter="1" defaultSubtotal="0"/>
  </pivotFields>
  <rowFields count="1">
    <field x="1"/>
  </rowFields>
  <rowItems count="24"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pageFields count="1">
    <pageField fld="0" hier="0"/>
  </pageFields>
  <dataFields count="1">
    <dataField name="Summa av Förändring" fld="3" baseField="0" baseItem="0"/>
  </dataFields>
  <formats count="1">
    <format dxfId="17">
      <pivotArea outline="0" fieldPosition="0"/>
    </format>
  </formats>
  <chartFormats count="8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TableStyleInfo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ell1" cacheId="9" dataOnRows="1" applyNumberFormats="0" applyBorderFormats="0" applyFontFormats="0" applyPatternFormats="0" applyAlignmentFormats="0" applyWidthHeightFormats="1" dataCaption="Data" updatedVersion="4" showMemberPropertyTips="0" useAutoFormatting="1" rowGrandTotals="0" colGrandTotals="0" itemPrintTitles="1" createdVersion="1" indent="0" compact="0" compactData="0" gridDropZones="1" chartFormat="4">
  <location ref="A3:E37" firstHeaderRow="1" firstDataRow="2" firstDataCol="1" rowPageCount="1" colPageCount="1"/>
  <pivotFields count="4">
    <pivotField axis="axisPage" compact="0" outline="0" subtotalTop="0" showAll="0" includeNewItemsInFilter="1">
      <items count="16">
        <item x="2"/>
        <item x="4"/>
        <item x="5"/>
        <item x="3"/>
        <item x="1"/>
        <item x="0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axis="axisRow" compact="0" outline="0" subtotalTop="0" showAll="0" includeNewItemsInFilter="1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axis="axisCol" compact="0" outline="0" subtotalTop="0" showAll="0" includeNewItemsInFilter="1">
      <items count="5">
        <item x="0"/>
        <item x="3"/>
        <item x="2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item="1" hier="0"/>
  </pageFields>
  <dataFields count="1">
    <dataField name="Summa av Antal" fld="3" baseField="0" baseItem="0" numFmtId="3"/>
  </dataFields>
  <formats count="2">
    <format dxfId="19">
      <pivotArea outline="0" fieldPosition="0">
        <references count="2">
          <reference field="1" count="1" selected="0">
            <x v="20"/>
          </reference>
          <reference field="2" count="1" selected="0">
            <x v="1"/>
          </reference>
        </references>
      </pivotArea>
    </format>
    <format dxfId="18">
      <pivotArea outline="0" fieldPosition="0"/>
    </format>
  </formats>
  <chartFormats count="8"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1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TableStyleInfo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ell7" cacheId="6" dataOnRows="1" applyNumberFormats="0" applyBorderFormats="0" applyFontFormats="0" applyPatternFormats="0" applyAlignmentFormats="0" applyWidthHeightFormats="1" dataCaption="Data" updatedVersion="4" asteriskTotals="1" showMemberPropertyTips="0" useAutoFormatting="1" rowGrandTotals="0" colGrandTotals="0" itemPrintTitles="1" createdVersion="1" indent="0" compact="0" compactData="0" gridDropZones="1" chartFormat="2">
  <location ref="A5:D23" firstHeaderRow="1" firstDataRow="3" firstDataCol="1" rowPageCount="1" colPageCount="1"/>
  <pivotFields count="6">
    <pivotField compact="0" outline="0" subtotalTop="0" showAll="0" includeNewItemsInFilter="1">
      <items count="3">
        <item x="0"/>
        <item h="1" x="1"/>
        <item t="default"/>
      </items>
    </pivotField>
    <pivotField axis="axisCol" compact="0" outline="0" subtotalTop="0" showAll="0" includeNewItemsInFilter="1">
      <items count="16">
        <item x="12"/>
        <item h="1" x="8"/>
        <item h="1" x="13"/>
        <item h="1" x="2"/>
        <item h="1" x="4"/>
        <item h="1" x="9"/>
        <item h="1" x="7"/>
        <item h="1" x="5"/>
        <item h="1" x="10"/>
        <item h="1" x="3"/>
        <item h="1" x="1"/>
        <item h="1" x="0"/>
        <item h="1" x="11"/>
        <item h="1" x="6"/>
        <item h="1" x="14"/>
        <item t="default"/>
      </items>
    </pivotField>
    <pivotField axis="axisPage" compact="0" outline="0" subtotalTop="0" showAll="0" includeNewItemsInFilter="1">
      <items count="6">
        <item x="0"/>
        <item x="1"/>
        <item x="2"/>
        <item x="3"/>
        <item x="4"/>
        <item t="default"/>
      </items>
    </pivotField>
    <pivotField axis="axisCol" compact="0" outline="0" subtotalTop="0" showAll="0" includeNewItemsInFilter="1">
      <items count="3">
        <item x="1"/>
        <item x="0"/>
        <item t="default"/>
      </items>
    </pivotField>
    <pivotField axis="axisRow" compact="0" outline="0" subtotalTop="0" showAll="0" includeNewItemsInFilter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f="1" x="16"/>
        <item x="12"/>
        <item x="13"/>
        <item x="14"/>
        <item x="15"/>
        <item t="default"/>
      </items>
    </pivotField>
    <pivotField dataField="1" compact="0" numFmtId="164" outline="0" subtotalTop="0" showAll="0" includeNewItemsInFilter="1"/>
  </pivotFields>
  <rowFields count="1">
    <field x="4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4"/>
    </i>
    <i>
      <x v="15"/>
    </i>
    <i>
      <x v="16"/>
    </i>
  </rowItems>
  <colFields count="2">
    <field x="1"/>
    <field x="3"/>
  </colFields>
  <colItems count="3">
    <i>
      <x/>
      <x/>
    </i>
    <i r="1">
      <x v="1"/>
    </i>
    <i t="default">
      <x/>
    </i>
  </colItems>
  <pageFields count="1">
    <pageField fld="2" hier="0"/>
  </pageFields>
  <dataFields count="1">
    <dataField name="Summa av Ackumulerat antal nettoflyttade från år 2007 och framåt per 1000 invånare (i åldersklassen)" fld="5" baseField="0" baseItem="0" numFmtId="3"/>
  </dataFields>
  <formats count="3">
    <format dxfId="16">
      <pivotArea type="origin" dataOnly="0" labelOnly="1" outline="0" fieldPosition="0"/>
    </format>
    <format dxfId="15">
      <pivotArea dataOnly="0" labelOnly="1" outline="0" fieldPosition="0">
        <references count="1">
          <reference field="1" count="0" defaultSubtotal="1"/>
        </references>
      </pivotArea>
    </format>
    <format dxfId="14">
      <pivotArea outline="0" fieldPosition="0"/>
    </format>
  </formats>
  <chartFormats count="12">
    <chartFormat chart="0" format="0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3" count="1" selected="0">
            <x v="0"/>
          </reference>
        </references>
      </pivotArea>
    </chartFormat>
    <chartFormat chart="0" format="1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3" count="1" selected="0">
            <x v="1"/>
          </reference>
        </references>
      </pivotArea>
    </chartFormat>
    <chartFormat chart="0" format="2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2"/>
          </reference>
          <reference field="3" count="1" selected="0">
            <x v="0"/>
          </reference>
        </references>
      </pivotArea>
    </chartFormat>
    <chartFormat chart="0" format="3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2"/>
          </reference>
          <reference field="3" count="1" selected="0">
            <x v="1"/>
          </reference>
        </references>
      </pivotArea>
    </chartFormat>
    <chartFormat chart="1" format="4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3" count="1" selected="0">
            <x v="0"/>
          </reference>
        </references>
      </pivotArea>
    </chartFormat>
    <chartFormat chart="1" format="5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3" count="1" selected="0">
            <x v="1"/>
          </reference>
        </references>
      </pivotArea>
    </chartFormat>
    <chartFormat chart="1" format="6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2"/>
          </reference>
          <reference field="3" count="1" selected="0">
            <x v="0"/>
          </reference>
        </references>
      </pivotArea>
    </chartFormat>
    <chartFormat chart="1" format="7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2"/>
          </reference>
          <reference field="3" count="1" selected="0">
            <x v="1"/>
          </reference>
        </references>
      </pivotArea>
    </chartFormat>
    <chartFormat chart="1" format="8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3" count="1" selected="0">
            <x v="0"/>
          </reference>
        </references>
      </pivotArea>
    </chartFormat>
    <chartFormat chart="1" format="9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3" count="1" selected="0">
            <x v="1"/>
          </reference>
        </references>
      </pivotArea>
    </chartFormat>
    <chartFormat chart="0" format="4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3" count="1" selected="0">
            <x v="0"/>
          </reference>
        </references>
      </pivotArea>
    </chartFormat>
    <chartFormat chart="0" format="5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3" count="1" selected="0">
            <x v="1"/>
          </reference>
        </references>
      </pivotArea>
    </chartFormat>
  </chartFormats>
  <pivotTableStyleInfo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Pivottabell2" cacheId="7" dataOnRows="1" applyNumberFormats="0" applyBorderFormats="0" applyFontFormats="0" applyPatternFormats="0" applyAlignmentFormats="0" applyWidthHeightFormats="1" dataCaption="Data" updatedVersion="4" asteriskTotals="1" showMemberPropertyTips="0" useAutoFormatting="1" rowGrandTotals="0" colGrandTotals="0" itemPrintTitles="1" createdVersion="1" indent="0" compact="0" compactData="0" gridDropZones="1" chartFormat="1">
  <location ref="A3:I38" firstHeaderRow="1" firstDataRow="3" firstDataCol="1" rowPageCount="1" colPageCount="1"/>
  <pivotFields count="6">
    <pivotField axis="axisCol" compact="0" outline="0" subtotalTop="0" showAll="0" includeNewItemsInFilter="1">
      <items count="3">
        <item x="0"/>
        <item h="1" x="1"/>
        <item t="default"/>
      </items>
    </pivotField>
    <pivotField axis="axisCol" compact="0" outline="0" subtotalTop="0" showAll="0" includeNewItemsInFilter="1">
      <items count="16">
        <item x="12"/>
        <item x="8"/>
        <item x="13"/>
        <item x="2"/>
        <item x="4"/>
        <item x="9"/>
        <item x="7"/>
        <item x="5"/>
        <item x="10"/>
        <item x="3"/>
        <item x="1"/>
        <item x="0"/>
        <item x="11"/>
        <item x="6"/>
        <item x="14"/>
        <item t="default"/>
      </items>
    </pivotField>
    <pivotField axis="axisRow" compact="0" outline="0" subtotalTop="0" showAll="0" includeNewItemsInFilter="1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axis="axisPage" compact="0" outline="0" subtotalTop="0" showAll="0" includeNewItemsInFilter="1">
      <items count="5">
        <item x="0"/>
        <item x="3"/>
        <item x="2"/>
        <item x="1"/>
        <item t="default"/>
      </items>
    </pivotField>
    <pivotField dataField="1" compact="0" numFmtId="164" outline="0" subtotalTop="0" showAll="0" includeNewItemsInFilter="1"/>
    <pivotField compact="0" outline="0" subtotalTop="0" showAll="0" includeNewItemsInFilter="1"/>
  </pivotFields>
  <rowFields count="1">
    <field x="2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</rowItems>
  <colFields count="2">
    <field x="0"/>
    <field x="1"/>
  </colFields>
  <colItems count="8">
    <i>
      <x/>
      <x v="3"/>
    </i>
    <i r="1">
      <x v="4"/>
    </i>
    <i r="1">
      <x v="7"/>
    </i>
    <i r="1">
      <x v="9"/>
    </i>
    <i r="1">
      <x v="10"/>
    </i>
    <i r="1">
      <x v="11"/>
    </i>
    <i r="1">
      <x v="13"/>
    </i>
    <i t="default">
      <x/>
    </i>
  </colItems>
  <pageFields count="1">
    <pageField fld="3" item="1" hier="0"/>
  </pageFields>
  <dataFields count="1">
    <dataField name=" Ackumulerat antal per 1 000 invånare (medelfolkm.) från 1980" fld="4" baseField="2" baseItem="0" numFmtId="164"/>
  </dataFields>
  <formats count="2">
    <format dxfId="9">
      <pivotArea outline="0" fieldPosition="0"/>
    </format>
    <format dxfId="8">
      <pivotArea type="origin" dataOnly="0" labelOnly="1" outline="0" fieldPosition="0"/>
    </format>
  </formats>
  <chartFormats count="7">
    <chartFormat chart="0" format="0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3"/>
          </reference>
        </references>
      </pivotArea>
    </chartFormat>
    <chartFormat chart="0" format="1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4"/>
          </reference>
        </references>
      </pivotArea>
    </chartFormat>
    <chartFormat chart="0" format="2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7"/>
          </reference>
        </references>
      </pivotArea>
    </chartFormat>
    <chartFormat chart="0" format="3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9"/>
          </reference>
        </references>
      </pivotArea>
    </chartFormat>
    <chartFormat chart="0" format="4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0"/>
          </reference>
        </references>
      </pivotArea>
    </chartFormat>
    <chartFormat chart="0" format="5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1"/>
          </reference>
        </references>
      </pivotArea>
    </chartFormat>
    <chartFormat chart="0" format="6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3"/>
          </reference>
        </references>
      </pivotArea>
    </chartFormat>
  </chartFormats>
  <pivotTableStyleInfo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Pivottabell4" cacheId="8" dataOnRows="1" applyNumberFormats="0" applyBorderFormats="0" applyFontFormats="0" applyPatternFormats="0" applyAlignmentFormats="0" applyWidthHeightFormats="1" dataCaption="Data" updatedVersion="4" asteriskTotals="1" showMemberPropertyTips="0" useAutoFormatting="1" rowGrandTotals="0" colGrandTotals="0" itemPrintTitles="1" createdVersion="1" indent="0" compact="0" compactData="0" gridDropZones="1">
  <location ref="A44:E78" firstHeaderRow="1" firstDataRow="2" firstDataCol="1" rowPageCount="1" colPageCount="1"/>
  <pivotFields count="6">
    <pivotField axis="axisPage" compact="0" outline="0" subtotalTop="0" showAll="0" includeNewItemsInFilter="1">
      <items count="16">
        <item x="12"/>
        <item x="8"/>
        <item x="13"/>
        <item x="2"/>
        <item x="4"/>
        <item x="9"/>
        <item x="7"/>
        <item x="5"/>
        <item x="10"/>
        <item x="3"/>
        <item x="1"/>
        <item x="0"/>
        <item x="11"/>
        <item x="6"/>
        <item x="14"/>
        <item t="default"/>
      </items>
    </pivotField>
    <pivotField axis="axisRow" compact="0" outline="0" subtotalTop="0" showAll="0" includeNewItemsInFilter="1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axis="axisCol" compact="0" outline="0" subtotalTop="0" showAll="0" includeNewItemsInFilter="1">
      <items count="5">
        <item x="0"/>
        <item x="3"/>
        <item x="2"/>
        <item x="1"/>
        <item t="default"/>
      </items>
    </pivotField>
    <pivotField dataField="1" compact="0" numFmtId="164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</pivotFields>
  <rowFields count="1">
    <field x="1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item="9" hier="0"/>
  </pageFields>
  <dataFields count="1">
    <dataField name="Summa av Ackumulerat antal per 1 000 invånare (medelfolkm.) från 1980" fld="3" baseField="0" baseItem="0" numFmtId="164"/>
  </dataFields>
  <formats count="1">
    <format dxfId="10">
      <pivotArea outline="0" fieldPosition="0"/>
    </format>
  </formats>
  <pivotTableStyleInfo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Pivottabell3" cacheId="8" dataOnRows="1" applyNumberFormats="0" applyBorderFormats="0" applyFontFormats="0" applyPatternFormats="0" applyAlignmentFormats="0" applyWidthHeightFormats="1" dataCaption="Data" updatedVersion="4" asteriskTotals="1" showMemberPropertyTips="0" useAutoFormatting="1" itemPrintTitles="1" createdVersion="1" indent="0" compact="0" compactData="0" gridDropZones="1">
  <location ref="AI3:BQ9" firstHeaderRow="1" firstDataRow="2" firstDataCol="1" rowPageCount="1" colPageCount="1"/>
  <pivotFields count="6">
    <pivotField axis="axisPage" compact="0" outline="0" subtotalTop="0" showAll="0" includeNewItemsInFilter="1">
      <items count="16">
        <item x="12"/>
        <item x="8"/>
        <item x="13"/>
        <item x="2"/>
        <item x="4"/>
        <item x="9"/>
        <item x="7"/>
        <item x="5"/>
        <item x="10"/>
        <item x="3"/>
        <item x="1"/>
        <item x="0"/>
        <item x="11"/>
        <item x="6"/>
        <item x="14"/>
        <item t="default"/>
      </items>
    </pivotField>
    <pivotField axis="axisCol" compact="0" outline="0" subtotalTop="0" showAll="0" includeNewItemsInFilter="1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axis="axisRow" compact="0" outline="0" subtotalTop="0" showAll="0" includeNewItemsInFilter="1">
      <items count="5">
        <item x="0"/>
        <item x="3"/>
        <item x="2"/>
        <item x="1"/>
        <item t="default"/>
      </items>
    </pivotField>
    <pivotField dataField="1" compact="0" numFmtId="164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colItems>
  <pageFields count="1">
    <pageField fld="0" item="3" hier="0"/>
  </pageFields>
  <dataFields count="1">
    <dataField name="Summa av Ackumulerat antal per 1 000 invånare (medelfolkm.) från 1980" fld="3" baseField="0" baseItem="0" numFmtId="164"/>
  </dataFields>
  <formats count="1">
    <format dxfId="11">
      <pivotArea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Urbant">
      <a:majorFont>
        <a:latin typeface="Trebuchet MS"/>
        <a:ea typeface=""/>
        <a:cs typeface=""/>
        <a:font script="Jpan" typeface="HGｺﾞｼｯｸM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eorgia"/>
        <a:ea typeface=""/>
        <a:cs typeface=""/>
        <a:font script="Jpan" typeface="HG明朝B"/>
        <a:font script="Hang" typeface="맑은 고딕"/>
        <a:font script="Hans" typeface="宋体"/>
        <a:font script="Hant" typeface="新細明體"/>
        <a:font script="Arab" typeface="Arial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9.x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5" Type="http://schemas.openxmlformats.org/officeDocument/2006/relationships/pivotTable" Target="../pivotTables/pivotTable11.xml"/><Relationship Id="rId4" Type="http://schemas.openxmlformats.org/officeDocument/2006/relationships/pivotTable" Target="../pivotTables/pivotTable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 enableFormatConditionsCalculation="0">
    <tabColor theme="5" tint="0.39997558519241921"/>
  </sheetPr>
  <dimension ref="A1:AL97"/>
  <sheetViews>
    <sheetView workbookViewId="0">
      <selection activeCell="J5" sqref="J5"/>
    </sheetView>
  </sheetViews>
  <sheetFormatPr defaultRowHeight="12.75"/>
  <cols>
    <col min="1" max="1" width="14.7109375" customWidth="1"/>
    <col min="2" max="3" width="12.7109375" customWidth="1"/>
    <col min="4" max="4" width="11.140625" customWidth="1"/>
    <col min="5" max="5" width="13.5703125" customWidth="1"/>
    <col min="6" max="17" width="8.7109375" customWidth="1"/>
    <col min="18" max="18" width="13.85546875" customWidth="1"/>
    <col min="19" max="34" width="6.5703125" customWidth="1"/>
    <col min="35" max="35" width="11.5703125" customWidth="1"/>
    <col min="36" max="36" width="11.140625" customWidth="1"/>
    <col min="37" max="37" width="11" bestFit="1" customWidth="1"/>
    <col min="38" max="42" width="12.140625" bestFit="1" customWidth="1"/>
    <col min="43" max="43" width="17.5703125" bestFit="1" customWidth="1"/>
    <col min="44" max="44" width="5.5703125" customWidth="1"/>
  </cols>
  <sheetData>
    <row r="1" spans="1:38">
      <c r="A1" s="1" t="s">
        <v>58</v>
      </c>
      <c r="B1" s="2" t="s">
        <v>57</v>
      </c>
    </row>
    <row r="2" spans="1:38">
      <c r="A2" s="1" t="s">
        <v>88</v>
      </c>
      <c r="B2" s="2" t="s">
        <v>13</v>
      </c>
    </row>
    <row r="3" spans="1:38">
      <c r="A3" s="1" t="s">
        <v>0</v>
      </c>
      <c r="B3" s="2" t="s">
        <v>73</v>
      </c>
    </row>
    <row r="4" spans="1:38">
      <c r="A4" s="1" t="s">
        <v>67</v>
      </c>
      <c r="B4" s="2" t="s">
        <v>64</v>
      </c>
      <c r="W4" t="s">
        <v>90</v>
      </c>
    </row>
    <row r="5" spans="1:38">
      <c r="X5" t="s">
        <v>91</v>
      </c>
      <c r="AC5" t="s">
        <v>92</v>
      </c>
      <c r="AH5" t="s">
        <v>93</v>
      </c>
    </row>
    <row r="6" spans="1:38">
      <c r="A6" s="3" t="s">
        <v>4</v>
      </c>
      <c r="B6" s="3" t="s">
        <v>68</v>
      </c>
      <c r="C6" s="4"/>
      <c r="D6" s="5"/>
      <c r="X6" t="s">
        <v>59</v>
      </c>
      <c r="Y6" t="s">
        <v>63</v>
      </c>
      <c r="Z6" t="s">
        <v>64</v>
      </c>
      <c r="AA6" t="s">
        <v>65</v>
      </c>
      <c r="AB6" t="s">
        <v>66</v>
      </c>
      <c r="AC6" t="s">
        <v>59</v>
      </c>
      <c r="AD6" t="s">
        <v>63</v>
      </c>
      <c r="AE6" t="s">
        <v>64</v>
      </c>
      <c r="AF6" t="s">
        <v>65</v>
      </c>
      <c r="AG6" t="s">
        <v>66</v>
      </c>
      <c r="AH6" t="s">
        <v>59</v>
      </c>
      <c r="AI6" t="s">
        <v>63</v>
      </c>
      <c r="AJ6" t="s">
        <v>64</v>
      </c>
      <c r="AK6" t="s">
        <v>65</v>
      </c>
      <c r="AL6" t="s">
        <v>66</v>
      </c>
    </row>
    <row r="7" spans="1:38">
      <c r="A7" s="3" t="s">
        <v>6</v>
      </c>
      <c r="B7" s="6" t="s">
        <v>61</v>
      </c>
      <c r="C7" s="7" t="s">
        <v>60</v>
      </c>
      <c r="D7" s="9" t="s">
        <v>106</v>
      </c>
      <c r="W7" t="s">
        <v>28</v>
      </c>
    </row>
    <row r="8" spans="1:38">
      <c r="A8" s="6">
        <v>2001</v>
      </c>
      <c r="B8" s="10">
        <v>0</v>
      </c>
      <c r="C8" s="267">
        <v>4</v>
      </c>
      <c r="D8" s="13">
        <v>4</v>
      </c>
      <c r="W8">
        <v>1997</v>
      </c>
      <c r="X8">
        <v>-22</v>
      </c>
      <c r="Y8">
        <v>123</v>
      </c>
      <c r="Z8">
        <v>-54</v>
      </c>
      <c r="AA8">
        <v>-41</v>
      </c>
      <c r="AB8">
        <v>-6</v>
      </c>
      <c r="AC8">
        <v>4</v>
      </c>
      <c r="AD8">
        <v>57</v>
      </c>
      <c r="AE8">
        <v>-9</v>
      </c>
      <c r="AF8">
        <v>-44</v>
      </c>
      <c r="AG8">
        <v>-15</v>
      </c>
      <c r="AH8">
        <v>-18</v>
      </c>
      <c r="AI8">
        <v>180</v>
      </c>
      <c r="AJ8">
        <v>-63</v>
      </c>
      <c r="AK8">
        <v>-85</v>
      </c>
      <c r="AL8">
        <v>-21</v>
      </c>
    </row>
    <row r="9" spans="1:38">
      <c r="A9" s="14">
        <v>2002</v>
      </c>
      <c r="B9" s="15">
        <v>26</v>
      </c>
      <c r="C9" s="268">
        <v>18</v>
      </c>
      <c r="D9" s="18">
        <v>44</v>
      </c>
      <c r="W9">
        <v>1998</v>
      </c>
      <c r="X9">
        <v>-1</v>
      </c>
      <c r="Y9">
        <v>-30</v>
      </c>
      <c r="Z9">
        <v>-19</v>
      </c>
      <c r="AA9">
        <v>-31</v>
      </c>
      <c r="AB9">
        <v>-25</v>
      </c>
      <c r="AC9">
        <v>1</v>
      </c>
      <c r="AD9">
        <v>-111</v>
      </c>
      <c r="AE9">
        <v>1</v>
      </c>
      <c r="AF9">
        <v>-61</v>
      </c>
      <c r="AG9">
        <v>-4</v>
      </c>
      <c r="AH9">
        <v>0</v>
      </c>
      <c r="AI9">
        <v>-141</v>
      </c>
      <c r="AJ9">
        <v>-18</v>
      </c>
      <c r="AK9">
        <v>-92</v>
      </c>
      <c r="AL9">
        <v>-29</v>
      </c>
    </row>
    <row r="10" spans="1:38">
      <c r="A10" s="14">
        <v>2003</v>
      </c>
      <c r="B10" s="15">
        <v>31</v>
      </c>
      <c r="C10" s="268">
        <v>68</v>
      </c>
      <c r="D10" s="18">
        <v>99</v>
      </c>
      <c r="W10">
        <v>1999</v>
      </c>
      <c r="X10">
        <v>-31</v>
      </c>
      <c r="Y10">
        <v>63</v>
      </c>
      <c r="Z10">
        <v>-98</v>
      </c>
      <c r="AA10">
        <v>-31</v>
      </c>
      <c r="AB10">
        <v>-5</v>
      </c>
      <c r="AC10">
        <v>-57</v>
      </c>
      <c r="AD10">
        <v>-37</v>
      </c>
      <c r="AE10">
        <v>-43</v>
      </c>
      <c r="AF10">
        <v>-28</v>
      </c>
      <c r="AG10">
        <v>16</v>
      </c>
      <c r="AH10">
        <v>-88</v>
      </c>
      <c r="AI10">
        <v>26</v>
      </c>
      <c r="AJ10">
        <v>-141</v>
      </c>
      <c r="AK10">
        <v>-59</v>
      </c>
      <c r="AL10">
        <v>11</v>
      </c>
    </row>
    <row r="11" spans="1:38">
      <c r="A11" s="14">
        <v>2004</v>
      </c>
      <c r="B11" s="15">
        <v>34</v>
      </c>
      <c r="C11" s="268">
        <v>20</v>
      </c>
      <c r="D11" s="18">
        <v>54</v>
      </c>
      <c r="W11">
        <v>2000</v>
      </c>
      <c r="X11">
        <v>-12</v>
      </c>
      <c r="Y11">
        <v>-45</v>
      </c>
      <c r="Z11">
        <v>-34</v>
      </c>
      <c r="AA11">
        <v>-33</v>
      </c>
      <c r="AB11">
        <v>-20</v>
      </c>
      <c r="AC11">
        <v>-29</v>
      </c>
      <c r="AD11">
        <v>38</v>
      </c>
      <c r="AE11">
        <v>-28</v>
      </c>
      <c r="AF11">
        <v>-17</v>
      </c>
      <c r="AG11">
        <v>-16</v>
      </c>
      <c r="AH11">
        <v>-41</v>
      </c>
      <c r="AI11">
        <v>-7</v>
      </c>
      <c r="AJ11">
        <v>-62</v>
      </c>
      <c r="AK11">
        <v>-50</v>
      </c>
      <c r="AL11">
        <v>-36</v>
      </c>
    </row>
    <row r="12" spans="1:38">
      <c r="A12" s="14">
        <v>2005</v>
      </c>
      <c r="B12" s="15">
        <v>33</v>
      </c>
      <c r="C12" s="268">
        <v>35</v>
      </c>
      <c r="D12" s="18">
        <v>68</v>
      </c>
      <c r="W12">
        <v>2001</v>
      </c>
      <c r="X12">
        <v>74</v>
      </c>
      <c r="Y12">
        <v>-63</v>
      </c>
      <c r="Z12">
        <v>52</v>
      </c>
      <c r="AA12">
        <v>1</v>
      </c>
      <c r="AB12">
        <v>-23</v>
      </c>
      <c r="AC12">
        <v>59</v>
      </c>
      <c r="AD12">
        <v>-33</v>
      </c>
      <c r="AE12">
        <v>55</v>
      </c>
      <c r="AF12">
        <v>-5</v>
      </c>
      <c r="AG12">
        <v>-6</v>
      </c>
      <c r="AH12">
        <v>133</v>
      </c>
      <c r="AI12">
        <v>-96</v>
      </c>
      <c r="AJ12">
        <v>107</v>
      </c>
      <c r="AK12">
        <v>-4</v>
      </c>
      <c r="AL12">
        <v>-29</v>
      </c>
    </row>
    <row r="13" spans="1:38">
      <c r="A13" s="14">
        <v>2006</v>
      </c>
      <c r="B13" s="15">
        <v>-10</v>
      </c>
      <c r="C13" s="268">
        <v>7</v>
      </c>
      <c r="D13" s="18">
        <v>-3</v>
      </c>
      <c r="W13">
        <v>2002</v>
      </c>
      <c r="X13">
        <v>89</v>
      </c>
      <c r="Y13">
        <v>-48</v>
      </c>
      <c r="Z13">
        <v>2</v>
      </c>
      <c r="AA13">
        <v>-16</v>
      </c>
      <c r="AB13">
        <v>16</v>
      </c>
      <c r="AC13">
        <v>76</v>
      </c>
      <c r="AD13">
        <v>-4</v>
      </c>
      <c r="AE13">
        <v>87</v>
      </c>
      <c r="AF13">
        <v>-11</v>
      </c>
      <c r="AG13">
        <v>1</v>
      </c>
      <c r="AH13">
        <v>165</v>
      </c>
      <c r="AI13">
        <v>-52</v>
      </c>
      <c r="AJ13">
        <v>89</v>
      </c>
      <c r="AK13">
        <v>-27</v>
      </c>
      <c r="AL13">
        <v>17</v>
      </c>
    </row>
    <row r="14" spans="1:38">
      <c r="A14" s="14">
        <v>2007</v>
      </c>
      <c r="B14" s="15">
        <v>15</v>
      </c>
      <c r="C14" s="268">
        <v>-21</v>
      </c>
      <c r="D14" s="18">
        <v>-6</v>
      </c>
      <c r="W14">
        <v>2003</v>
      </c>
      <c r="X14">
        <v>52</v>
      </c>
      <c r="Y14">
        <v>-112</v>
      </c>
      <c r="Z14">
        <v>-12</v>
      </c>
      <c r="AA14">
        <v>-43</v>
      </c>
      <c r="AB14">
        <v>-8</v>
      </c>
      <c r="AC14">
        <v>43</v>
      </c>
      <c r="AD14">
        <v>40</v>
      </c>
      <c r="AE14">
        <v>60</v>
      </c>
      <c r="AF14">
        <v>-24</v>
      </c>
      <c r="AG14">
        <v>1</v>
      </c>
      <c r="AH14">
        <v>95</v>
      </c>
      <c r="AI14">
        <v>-72</v>
      </c>
      <c r="AJ14">
        <v>48</v>
      </c>
      <c r="AK14">
        <v>-67</v>
      </c>
      <c r="AL14">
        <v>-7</v>
      </c>
    </row>
    <row r="15" spans="1:38">
      <c r="A15" s="14">
        <v>2008</v>
      </c>
      <c r="B15" s="15">
        <v>-1</v>
      </c>
      <c r="C15" s="268">
        <v>-4</v>
      </c>
      <c r="D15" s="18">
        <v>-5</v>
      </c>
      <c r="W15">
        <v>2004</v>
      </c>
      <c r="X15">
        <v>102</v>
      </c>
      <c r="Y15">
        <v>-1</v>
      </c>
      <c r="Z15">
        <v>53</v>
      </c>
      <c r="AA15">
        <v>-2</v>
      </c>
      <c r="AB15">
        <v>-7</v>
      </c>
      <c r="AC15">
        <v>76</v>
      </c>
      <c r="AD15">
        <v>67</v>
      </c>
      <c r="AE15">
        <v>82</v>
      </c>
      <c r="AF15">
        <v>-13</v>
      </c>
      <c r="AG15">
        <v>-2</v>
      </c>
      <c r="AH15">
        <v>178</v>
      </c>
      <c r="AI15">
        <v>66</v>
      </c>
      <c r="AJ15">
        <v>135</v>
      </c>
      <c r="AK15">
        <v>-15</v>
      </c>
      <c r="AL15">
        <v>-9</v>
      </c>
    </row>
    <row r="16" spans="1:38">
      <c r="A16" s="14">
        <v>2009</v>
      </c>
      <c r="B16" s="15">
        <v>35</v>
      </c>
      <c r="C16" s="268">
        <v>2</v>
      </c>
      <c r="D16" s="18">
        <v>37</v>
      </c>
      <c r="W16">
        <v>2005</v>
      </c>
      <c r="X16">
        <v>28</v>
      </c>
      <c r="Y16">
        <v>73</v>
      </c>
      <c r="Z16">
        <v>13</v>
      </c>
      <c r="AA16">
        <v>10</v>
      </c>
      <c r="AB16">
        <v>22</v>
      </c>
      <c r="AC16">
        <v>37</v>
      </c>
      <c r="AD16">
        <v>38</v>
      </c>
      <c r="AE16">
        <v>30</v>
      </c>
      <c r="AF16">
        <v>16</v>
      </c>
      <c r="AG16">
        <v>14</v>
      </c>
      <c r="AH16">
        <v>65</v>
      </c>
      <c r="AI16">
        <v>111</v>
      </c>
      <c r="AJ16">
        <v>43</v>
      </c>
      <c r="AK16">
        <v>26</v>
      </c>
      <c r="AL16">
        <v>36</v>
      </c>
    </row>
    <row r="17" spans="1:38">
      <c r="A17" s="14">
        <v>2010</v>
      </c>
      <c r="B17" s="15">
        <v>9</v>
      </c>
      <c r="C17" s="268">
        <v>10</v>
      </c>
      <c r="D17" s="18">
        <v>19</v>
      </c>
      <c r="W17">
        <v>2006</v>
      </c>
      <c r="X17">
        <v>67</v>
      </c>
      <c r="Y17">
        <v>62</v>
      </c>
      <c r="Z17">
        <v>20</v>
      </c>
      <c r="AA17">
        <v>34</v>
      </c>
      <c r="AB17">
        <v>-16</v>
      </c>
      <c r="AC17">
        <v>104</v>
      </c>
      <c r="AD17">
        <v>34</v>
      </c>
      <c r="AE17">
        <v>119</v>
      </c>
      <c r="AF17">
        <v>7</v>
      </c>
      <c r="AG17">
        <v>-8</v>
      </c>
      <c r="AH17">
        <v>171</v>
      </c>
      <c r="AI17">
        <v>96</v>
      </c>
      <c r="AJ17">
        <v>139</v>
      </c>
      <c r="AK17">
        <v>41</v>
      </c>
      <c r="AL17">
        <v>-24</v>
      </c>
    </row>
    <row r="18" spans="1:38">
      <c r="A18" s="14">
        <v>2011</v>
      </c>
      <c r="B18" s="15">
        <v>36</v>
      </c>
      <c r="C18" s="268">
        <v>10</v>
      </c>
      <c r="D18" s="18">
        <v>46</v>
      </c>
      <c r="W18">
        <v>2007</v>
      </c>
      <c r="X18">
        <v>38</v>
      </c>
      <c r="Y18">
        <v>-40</v>
      </c>
      <c r="Z18">
        <v>-1</v>
      </c>
      <c r="AA18">
        <v>-35</v>
      </c>
      <c r="AB18">
        <v>18</v>
      </c>
      <c r="AC18">
        <v>89</v>
      </c>
      <c r="AD18">
        <v>-34</v>
      </c>
      <c r="AE18">
        <v>-23</v>
      </c>
      <c r="AF18">
        <v>19</v>
      </c>
      <c r="AG18">
        <v>10</v>
      </c>
      <c r="AH18">
        <v>127</v>
      </c>
      <c r="AI18">
        <v>-74</v>
      </c>
      <c r="AJ18">
        <v>-24</v>
      </c>
      <c r="AK18">
        <v>-16</v>
      </c>
      <c r="AL18">
        <v>28</v>
      </c>
    </row>
    <row r="19" spans="1:38">
      <c r="A19" s="14">
        <v>2012</v>
      </c>
      <c r="B19" s="15">
        <v>8</v>
      </c>
      <c r="C19" s="268">
        <v>19</v>
      </c>
      <c r="D19" s="18">
        <v>27</v>
      </c>
      <c r="W19">
        <v>2008</v>
      </c>
      <c r="X19">
        <v>79</v>
      </c>
      <c r="Y19">
        <v>-7</v>
      </c>
      <c r="Z19">
        <v>28</v>
      </c>
      <c r="AA19">
        <v>-27</v>
      </c>
      <c r="AB19">
        <v>-17</v>
      </c>
      <c r="AC19">
        <v>73</v>
      </c>
      <c r="AD19">
        <v>89</v>
      </c>
      <c r="AE19">
        <v>91</v>
      </c>
      <c r="AF19">
        <v>7</v>
      </c>
      <c r="AG19">
        <v>0</v>
      </c>
      <c r="AH19">
        <v>152</v>
      </c>
      <c r="AI19">
        <v>82</v>
      </c>
      <c r="AJ19">
        <v>119</v>
      </c>
      <c r="AK19">
        <v>-20</v>
      </c>
      <c r="AL19">
        <v>-17</v>
      </c>
    </row>
    <row r="20" spans="1:38">
      <c r="A20" s="23" t="s">
        <v>106</v>
      </c>
      <c r="B20" s="24">
        <v>216</v>
      </c>
      <c r="C20" s="25">
        <v>168</v>
      </c>
      <c r="D20" s="26">
        <v>384</v>
      </c>
      <c r="W20">
        <v>2009</v>
      </c>
      <c r="X20">
        <v>120</v>
      </c>
      <c r="Y20">
        <v>115</v>
      </c>
      <c r="Z20">
        <v>17</v>
      </c>
      <c r="AA20">
        <v>21</v>
      </c>
      <c r="AB20">
        <v>-4</v>
      </c>
      <c r="AC20">
        <v>97</v>
      </c>
      <c r="AD20">
        <v>97</v>
      </c>
      <c r="AE20">
        <v>36</v>
      </c>
      <c r="AF20">
        <v>7</v>
      </c>
      <c r="AG20">
        <v>-2</v>
      </c>
      <c r="AH20">
        <v>217</v>
      </c>
      <c r="AI20">
        <v>212</v>
      </c>
      <c r="AJ20">
        <v>53</v>
      </c>
      <c r="AK20">
        <v>28</v>
      </c>
      <c r="AL20">
        <v>-6</v>
      </c>
    </row>
    <row r="21" spans="1:38">
      <c r="W21">
        <v>2010</v>
      </c>
      <c r="X21">
        <v>14</v>
      </c>
      <c r="Y21">
        <v>136</v>
      </c>
      <c r="Z21">
        <v>1</v>
      </c>
      <c r="AA21">
        <v>-48</v>
      </c>
      <c r="AB21">
        <v>-4</v>
      </c>
      <c r="AC21">
        <v>26</v>
      </c>
      <c r="AD21">
        <v>45</v>
      </c>
      <c r="AE21">
        <v>46</v>
      </c>
      <c r="AF21">
        <v>-20</v>
      </c>
      <c r="AG21">
        <v>-13</v>
      </c>
      <c r="AH21">
        <v>40</v>
      </c>
      <c r="AI21">
        <v>181</v>
      </c>
      <c r="AJ21">
        <v>47</v>
      </c>
      <c r="AK21">
        <v>-68</v>
      </c>
      <c r="AL21">
        <v>-17</v>
      </c>
    </row>
    <row r="22" spans="1:38">
      <c r="W22" t="s">
        <v>94</v>
      </c>
      <c r="X22">
        <v>597</v>
      </c>
      <c r="Y22">
        <v>226</v>
      </c>
      <c r="Z22">
        <v>-32</v>
      </c>
      <c r="AA22">
        <v>-241</v>
      </c>
      <c r="AB22">
        <v>-79</v>
      </c>
      <c r="AC22">
        <v>599</v>
      </c>
      <c r="AD22">
        <v>286</v>
      </c>
      <c r="AE22">
        <v>504</v>
      </c>
      <c r="AF22">
        <v>-167</v>
      </c>
      <c r="AG22">
        <v>-24</v>
      </c>
      <c r="AH22" s="16">
        <v>1196</v>
      </c>
      <c r="AI22">
        <v>512</v>
      </c>
      <c r="AJ22">
        <v>472</v>
      </c>
      <c r="AK22">
        <v>-408</v>
      </c>
      <c r="AL22">
        <v>-103</v>
      </c>
    </row>
    <row r="23" spans="1:38">
      <c r="W23" t="s">
        <v>50</v>
      </c>
    </row>
    <row r="24" spans="1:38">
      <c r="B24" s="16">
        <f>SUM(B8:B19)</f>
        <v>216</v>
      </c>
      <c r="C24" s="16">
        <f>SUM(C8:C19)</f>
        <v>168</v>
      </c>
      <c r="W24">
        <v>1997</v>
      </c>
      <c r="X24">
        <v>-90</v>
      </c>
      <c r="Y24">
        <v>-29</v>
      </c>
      <c r="Z24">
        <v>-63</v>
      </c>
      <c r="AA24">
        <v>-45</v>
      </c>
      <c r="AB24">
        <v>-7</v>
      </c>
      <c r="AC24">
        <v>-66</v>
      </c>
      <c r="AD24">
        <v>-31</v>
      </c>
      <c r="AE24">
        <v>-57</v>
      </c>
      <c r="AF24">
        <v>-23</v>
      </c>
      <c r="AG24">
        <v>23</v>
      </c>
      <c r="AH24">
        <v>-156</v>
      </c>
      <c r="AI24">
        <v>-60</v>
      </c>
      <c r="AJ24">
        <v>-120</v>
      </c>
      <c r="AK24">
        <v>-68</v>
      </c>
      <c r="AL24">
        <v>16</v>
      </c>
    </row>
    <row r="25" spans="1:38">
      <c r="W25">
        <v>1998</v>
      </c>
      <c r="X25">
        <v>-31</v>
      </c>
      <c r="Y25">
        <v>-17</v>
      </c>
      <c r="Z25">
        <v>-101</v>
      </c>
      <c r="AA25">
        <v>-24</v>
      </c>
      <c r="AB25">
        <v>-2</v>
      </c>
      <c r="AC25">
        <v>-68</v>
      </c>
      <c r="AD25">
        <v>-17</v>
      </c>
      <c r="AE25">
        <v>-41</v>
      </c>
      <c r="AF25">
        <v>-32</v>
      </c>
      <c r="AG25">
        <v>15</v>
      </c>
      <c r="AH25">
        <v>-99</v>
      </c>
      <c r="AI25">
        <v>-34</v>
      </c>
      <c r="AJ25">
        <v>-142</v>
      </c>
      <c r="AK25">
        <v>-56</v>
      </c>
      <c r="AL25">
        <v>13</v>
      </c>
    </row>
    <row r="26" spans="1:38">
      <c r="W26">
        <v>1999</v>
      </c>
      <c r="X26">
        <v>-35</v>
      </c>
      <c r="Y26">
        <v>-20</v>
      </c>
      <c r="Z26">
        <v>-17</v>
      </c>
      <c r="AA26">
        <v>-56</v>
      </c>
      <c r="AB26">
        <v>-6</v>
      </c>
      <c r="AC26">
        <v>18</v>
      </c>
      <c r="AD26">
        <v>7</v>
      </c>
      <c r="AE26">
        <v>-59</v>
      </c>
      <c r="AF26">
        <v>-36</v>
      </c>
      <c r="AG26">
        <v>0</v>
      </c>
      <c r="AH26">
        <v>-17</v>
      </c>
      <c r="AI26">
        <v>-13</v>
      </c>
      <c r="AJ26">
        <v>-76</v>
      </c>
      <c r="AK26">
        <v>-92</v>
      </c>
      <c r="AL26">
        <v>-6</v>
      </c>
    </row>
    <row r="27" spans="1:38">
      <c r="A27" s="1" t="s">
        <v>58</v>
      </c>
      <c r="B27" s="2" t="s">
        <v>57</v>
      </c>
      <c r="W27">
        <v>2000</v>
      </c>
      <c r="X27">
        <v>-43</v>
      </c>
      <c r="Y27">
        <v>83</v>
      </c>
      <c r="Z27">
        <v>-82</v>
      </c>
      <c r="AA27">
        <v>7</v>
      </c>
      <c r="AB27">
        <v>17</v>
      </c>
      <c r="AC27">
        <v>-8</v>
      </c>
      <c r="AD27">
        <v>-4</v>
      </c>
      <c r="AE27">
        <v>-46</v>
      </c>
      <c r="AF27">
        <v>5</v>
      </c>
      <c r="AG27">
        <v>14</v>
      </c>
      <c r="AH27">
        <v>-51</v>
      </c>
      <c r="AI27">
        <v>79</v>
      </c>
      <c r="AJ27">
        <v>-128</v>
      </c>
      <c r="AK27">
        <v>12</v>
      </c>
      <c r="AL27">
        <v>31</v>
      </c>
    </row>
    <row r="28" spans="1:38">
      <c r="W28">
        <v>2001</v>
      </c>
      <c r="X28">
        <v>26</v>
      </c>
      <c r="Y28">
        <v>30</v>
      </c>
      <c r="Z28">
        <v>-11</v>
      </c>
      <c r="AA28">
        <v>-4</v>
      </c>
      <c r="AB28">
        <v>13</v>
      </c>
      <c r="AC28">
        <v>29</v>
      </c>
      <c r="AD28">
        <v>87</v>
      </c>
      <c r="AE28">
        <v>-22</v>
      </c>
      <c r="AF28">
        <v>20</v>
      </c>
      <c r="AG28">
        <v>0</v>
      </c>
      <c r="AH28">
        <v>55</v>
      </c>
      <c r="AI28">
        <v>117</v>
      </c>
      <c r="AJ28">
        <v>-33</v>
      </c>
      <c r="AK28">
        <v>16</v>
      </c>
      <c r="AL28">
        <v>13</v>
      </c>
    </row>
    <row r="29" spans="1:38">
      <c r="A29" s="3" t="s">
        <v>89</v>
      </c>
      <c r="B29" s="3" t="s">
        <v>68</v>
      </c>
      <c r="C29" s="86" t="s">
        <v>67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5"/>
      <c r="W29">
        <v>2002</v>
      </c>
      <c r="X29">
        <v>-27</v>
      </c>
      <c r="Y29">
        <v>-36</v>
      </c>
      <c r="Z29">
        <v>-77</v>
      </c>
      <c r="AA29">
        <v>0</v>
      </c>
      <c r="AB29">
        <v>-1</v>
      </c>
      <c r="AC29">
        <v>-3</v>
      </c>
      <c r="AD29">
        <v>-32</v>
      </c>
      <c r="AE29">
        <v>-31</v>
      </c>
      <c r="AF29">
        <v>19</v>
      </c>
      <c r="AG29">
        <v>-2</v>
      </c>
      <c r="AH29">
        <v>-30</v>
      </c>
      <c r="AI29">
        <v>-68</v>
      </c>
      <c r="AJ29">
        <v>-108</v>
      </c>
      <c r="AK29">
        <v>19</v>
      </c>
      <c r="AL29">
        <v>-3</v>
      </c>
    </row>
    <row r="30" spans="1:38">
      <c r="A30" s="78"/>
      <c r="B30" s="6" t="s">
        <v>61</v>
      </c>
      <c r="C30" s="4"/>
      <c r="D30" s="4"/>
      <c r="E30" s="4"/>
      <c r="F30" s="4"/>
      <c r="G30" s="6" t="s">
        <v>107</v>
      </c>
      <c r="H30" s="6" t="s">
        <v>60</v>
      </c>
      <c r="I30" s="4"/>
      <c r="J30" s="4"/>
      <c r="K30" s="4"/>
      <c r="L30" s="4"/>
      <c r="M30" s="6" t="s">
        <v>108</v>
      </c>
      <c r="N30" s="6" t="s">
        <v>62</v>
      </c>
      <c r="O30" s="4"/>
      <c r="P30" s="4"/>
      <c r="Q30" s="4"/>
      <c r="R30" s="4"/>
      <c r="S30" s="6" t="s">
        <v>109</v>
      </c>
      <c r="T30" s="9" t="s">
        <v>106</v>
      </c>
      <c r="W30">
        <v>2003</v>
      </c>
      <c r="X30">
        <v>14</v>
      </c>
      <c r="Y30">
        <v>96</v>
      </c>
      <c r="Z30">
        <v>-12</v>
      </c>
      <c r="AA30">
        <v>1</v>
      </c>
      <c r="AB30">
        <v>4</v>
      </c>
      <c r="AC30">
        <v>11</v>
      </c>
      <c r="AD30">
        <v>37</v>
      </c>
      <c r="AE30">
        <v>-5</v>
      </c>
      <c r="AF30">
        <v>9</v>
      </c>
      <c r="AG30">
        <v>9</v>
      </c>
      <c r="AH30">
        <v>25</v>
      </c>
      <c r="AI30">
        <v>133</v>
      </c>
      <c r="AJ30">
        <v>-17</v>
      </c>
      <c r="AK30">
        <v>10</v>
      </c>
      <c r="AL30">
        <v>13</v>
      </c>
    </row>
    <row r="31" spans="1:38">
      <c r="A31" s="3" t="s">
        <v>6</v>
      </c>
      <c r="B31" s="6" t="s">
        <v>59</v>
      </c>
      <c r="C31" s="7" t="s">
        <v>63</v>
      </c>
      <c r="D31" s="7" t="s">
        <v>64</v>
      </c>
      <c r="E31" s="7" t="s">
        <v>65</v>
      </c>
      <c r="F31" s="7" t="s">
        <v>66</v>
      </c>
      <c r="G31" s="78"/>
      <c r="H31" s="6" t="s">
        <v>59</v>
      </c>
      <c r="I31" s="7" t="s">
        <v>63</v>
      </c>
      <c r="J31" s="7" t="s">
        <v>64</v>
      </c>
      <c r="K31" s="7" t="s">
        <v>65</v>
      </c>
      <c r="L31" s="7" t="s">
        <v>66</v>
      </c>
      <c r="M31" s="78"/>
      <c r="N31" s="6" t="s">
        <v>59</v>
      </c>
      <c r="O31" s="7" t="s">
        <v>63</v>
      </c>
      <c r="P31" s="7" t="s">
        <v>64</v>
      </c>
      <c r="Q31" s="7" t="s">
        <v>65</v>
      </c>
      <c r="R31" s="7" t="s">
        <v>66</v>
      </c>
      <c r="S31" s="78"/>
      <c r="T31" s="87"/>
      <c r="W31">
        <v>2004</v>
      </c>
      <c r="X31">
        <v>13</v>
      </c>
      <c r="Y31">
        <v>64</v>
      </c>
      <c r="Z31">
        <v>-77</v>
      </c>
      <c r="AA31">
        <v>-25</v>
      </c>
      <c r="AB31">
        <v>15</v>
      </c>
      <c r="AC31">
        <v>16</v>
      </c>
      <c r="AD31">
        <v>15</v>
      </c>
      <c r="AE31">
        <v>-7</v>
      </c>
      <c r="AF31">
        <v>-3</v>
      </c>
      <c r="AG31">
        <v>16</v>
      </c>
      <c r="AH31">
        <v>29</v>
      </c>
      <c r="AI31">
        <v>79</v>
      </c>
      <c r="AJ31">
        <v>-84</v>
      </c>
      <c r="AK31">
        <v>-28</v>
      </c>
      <c r="AL31">
        <v>31</v>
      </c>
    </row>
    <row r="32" spans="1:38">
      <c r="A32" s="6">
        <v>1997</v>
      </c>
      <c r="B32" s="60">
        <v>-215</v>
      </c>
      <c r="C32" s="61">
        <v>-594</v>
      </c>
      <c r="D32" s="61">
        <v>-87</v>
      </c>
      <c r="E32" s="61">
        <v>-107</v>
      </c>
      <c r="F32" s="61">
        <v>-59</v>
      </c>
      <c r="G32" s="60">
        <v>-1062</v>
      </c>
      <c r="H32" s="60">
        <v>-205</v>
      </c>
      <c r="I32" s="61">
        <v>-485</v>
      </c>
      <c r="J32" s="61">
        <v>-236</v>
      </c>
      <c r="K32" s="61">
        <v>-87</v>
      </c>
      <c r="L32" s="61">
        <v>-68</v>
      </c>
      <c r="M32" s="60">
        <v>-1081</v>
      </c>
      <c r="N32" s="60">
        <v>-420</v>
      </c>
      <c r="O32" s="61">
        <v>-1079</v>
      </c>
      <c r="P32" s="61">
        <v>-323</v>
      </c>
      <c r="Q32" s="61">
        <v>-194</v>
      </c>
      <c r="R32" s="61">
        <v>-127</v>
      </c>
      <c r="S32" s="60">
        <v>-2143</v>
      </c>
      <c r="T32" s="62">
        <v>-4286</v>
      </c>
      <c r="W32">
        <v>2005</v>
      </c>
      <c r="X32">
        <v>-47</v>
      </c>
      <c r="Y32">
        <v>-80</v>
      </c>
      <c r="Z32">
        <v>-66</v>
      </c>
      <c r="AA32">
        <v>-2</v>
      </c>
      <c r="AB32">
        <v>15</v>
      </c>
      <c r="AC32">
        <v>-28</v>
      </c>
      <c r="AD32">
        <v>162</v>
      </c>
      <c r="AE32">
        <v>-51</v>
      </c>
      <c r="AF32">
        <v>11</v>
      </c>
      <c r="AG32">
        <v>-4</v>
      </c>
      <c r="AH32">
        <v>-75</v>
      </c>
      <c r="AI32">
        <v>82</v>
      </c>
      <c r="AJ32">
        <v>-117</v>
      </c>
      <c r="AK32">
        <v>9</v>
      </c>
      <c r="AL32">
        <v>11</v>
      </c>
    </row>
    <row r="33" spans="1:38">
      <c r="A33" s="14">
        <v>1998</v>
      </c>
      <c r="B33" s="63">
        <v>-73</v>
      </c>
      <c r="C33" s="64">
        <v>-755</v>
      </c>
      <c r="D33" s="64">
        <v>-80</v>
      </c>
      <c r="E33" s="64">
        <v>-96</v>
      </c>
      <c r="F33" s="64">
        <v>-47</v>
      </c>
      <c r="G33" s="63">
        <v>-1051</v>
      </c>
      <c r="H33" s="63">
        <v>-117</v>
      </c>
      <c r="I33" s="64">
        <v>-738</v>
      </c>
      <c r="J33" s="64">
        <v>-184</v>
      </c>
      <c r="K33" s="64">
        <v>-38</v>
      </c>
      <c r="L33" s="64">
        <v>-46</v>
      </c>
      <c r="M33" s="63">
        <v>-1123</v>
      </c>
      <c r="N33" s="63">
        <v>-190</v>
      </c>
      <c r="O33" s="64">
        <v>-1493</v>
      </c>
      <c r="P33" s="64">
        <v>-264</v>
      </c>
      <c r="Q33" s="64">
        <v>-134</v>
      </c>
      <c r="R33" s="64">
        <v>-93</v>
      </c>
      <c r="S33" s="63">
        <v>-2174</v>
      </c>
      <c r="T33" s="65">
        <v>-4348</v>
      </c>
      <c r="W33">
        <v>2006</v>
      </c>
      <c r="X33">
        <v>61</v>
      </c>
      <c r="Y33">
        <v>21</v>
      </c>
      <c r="Z33">
        <v>-27</v>
      </c>
      <c r="AA33">
        <v>-45</v>
      </c>
      <c r="AB33">
        <v>11</v>
      </c>
      <c r="AC33">
        <v>22</v>
      </c>
      <c r="AD33">
        <v>18</v>
      </c>
      <c r="AE33">
        <v>33</v>
      </c>
      <c r="AF33">
        <v>-18</v>
      </c>
      <c r="AG33">
        <v>24</v>
      </c>
      <c r="AH33">
        <v>83</v>
      </c>
      <c r="AI33">
        <v>39</v>
      </c>
      <c r="AJ33">
        <v>6</v>
      </c>
      <c r="AK33">
        <v>-63</v>
      </c>
      <c r="AL33">
        <v>35</v>
      </c>
    </row>
    <row r="34" spans="1:38">
      <c r="A34" s="14">
        <v>1999</v>
      </c>
      <c r="B34" s="63">
        <v>-87</v>
      </c>
      <c r="C34" s="64">
        <v>-755</v>
      </c>
      <c r="D34" s="64">
        <v>-85</v>
      </c>
      <c r="E34" s="64">
        <v>-77</v>
      </c>
      <c r="F34" s="64">
        <v>-24</v>
      </c>
      <c r="G34" s="63">
        <v>-1028</v>
      </c>
      <c r="H34" s="63">
        <v>-91</v>
      </c>
      <c r="I34" s="64">
        <v>-635</v>
      </c>
      <c r="J34" s="64">
        <v>-214</v>
      </c>
      <c r="K34" s="64">
        <v>-93</v>
      </c>
      <c r="L34" s="64">
        <v>5</v>
      </c>
      <c r="M34" s="63">
        <v>-1028</v>
      </c>
      <c r="N34" s="63">
        <v>-178</v>
      </c>
      <c r="O34" s="64">
        <v>-1390</v>
      </c>
      <c r="P34" s="64">
        <v>-299</v>
      </c>
      <c r="Q34" s="64">
        <v>-170</v>
      </c>
      <c r="R34" s="64">
        <v>-19</v>
      </c>
      <c r="S34" s="63">
        <v>-2056</v>
      </c>
      <c r="T34" s="65">
        <v>-4112</v>
      </c>
      <c r="W34">
        <v>2007</v>
      </c>
      <c r="X34">
        <v>37</v>
      </c>
      <c r="Y34">
        <v>-37</v>
      </c>
      <c r="Z34">
        <v>-12</v>
      </c>
      <c r="AA34">
        <v>-34</v>
      </c>
      <c r="AB34">
        <v>4</v>
      </c>
      <c r="AC34">
        <v>-18</v>
      </c>
      <c r="AD34">
        <v>50</v>
      </c>
      <c r="AE34">
        <v>10</v>
      </c>
      <c r="AF34">
        <v>-8</v>
      </c>
      <c r="AG34">
        <v>5</v>
      </c>
      <c r="AH34">
        <v>19</v>
      </c>
      <c r="AI34">
        <v>13</v>
      </c>
      <c r="AJ34">
        <v>-2</v>
      </c>
      <c r="AK34">
        <v>-42</v>
      </c>
      <c r="AL34">
        <v>9</v>
      </c>
    </row>
    <row r="35" spans="1:38">
      <c r="A35" s="14">
        <v>2000</v>
      </c>
      <c r="B35" s="63">
        <v>-78</v>
      </c>
      <c r="C35" s="64">
        <v>-771</v>
      </c>
      <c r="D35" s="64">
        <v>-75</v>
      </c>
      <c r="E35" s="64">
        <v>-57</v>
      </c>
      <c r="F35" s="64">
        <v>-28</v>
      </c>
      <c r="G35" s="63">
        <v>-1009</v>
      </c>
      <c r="H35" s="63">
        <v>-10</v>
      </c>
      <c r="I35" s="64">
        <v>-804</v>
      </c>
      <c r="J35" s="64">
        <v>-153</v>
      </c>
      <c r="K35" s="64">
        <v>8</v>
      </c>
      <c r="L35" s="64">
        <v>-22</v>
      </c>
      <c r="M35" s="63">
        <v>-981</v>
      </c>
      <c r="N35" s="63">
        <v>-88</v>
      </c>
      <c r="O35" s="64">
        <v>-1575</v>
      </c>
      <c r="P35" s="64">
        <v>-228</v>
      </c>
      <c r="Q35" s="64">
        <v>-49</v>
      </c>
      <c r="R35" s="64">
        <v>-50</v>
      </c>
      <c r="S35" s="63">
        <v>-1990</v>
      </c>
      <c r="T35" s="65">
        <v>-3980</v>
      </c>
      <c r="W35">
        <v>2008</v>
      </c>
      <c r="X35">
        <v>15</v>
      </c>
      <c r="Y35">
        <v>59</v>
      </c>
      <c r="Z35">
        <v>-15</v>
      </c>
      <c r="AA35">
        <v>-23</v>
      </c>
      <c r="AB35">
        <v>22</v>
      </c>
      <c r="AC35">
        <v>26</v>
      </c>
      <c r="AD35">
        <v>15</v>
      </c>
      <c r="AE35">
        <v>-4</v>
      </c>
      <c r="AF35">
        <v>-18</v>
      </c>
      <c r="AG35">
        <v>26</v>
      </c>
      <c r="AH35">
        <v>41</v>
      </c>
      <c r="AI35">
        <v>74</v>
      </c>
      <c r="AJ35">
        <v>-19</v>
      </c>
      <c r="AK35">
        <v>-41</v>
      </c>
      <c r="AL35">
        <v>48</v>
      </c>
    </row>
    <row r="36" spans="1:38">
      <c r="A36" s="14">
        <v>2001</v>
      </c>
      <c r="B36" s="63">
        <v>55</v>
      </c>
      <c r="C36" s="64">
        <v>-676</v>
      </c>
      <c r="D36" s="64">
        <v>30</v>
      </c>
      <c r="E36" s="64">
        <v>-44</v>
      </c>
      <c r="F36" s="64">
        <v>-8</v>
      </c>
      <c r="G36" s="63">
        <v>-643</v>
      </c>
      <c r="H36" s="63">
        <v>130</v>
      </c>
      <c r="I36" s="64">
        <v>-736</v>
      </c>
      <c r="J36" s="64">
        <v>-31</v>
      </c>
      <c r="K36" s="64">
        <v>11</v>
      </c>
      <c r="L36" s="64">
        <v>-19</v>
      </c>
      <c r="M36" s="63">
        <v>-645</v>
      </c>
      <c r="N36" s="63">
        <v>185</v>
      </c>
      <c r="O36" s="64">
        <v>-1412</v>
      </c>
      <c r="P36" s="64">
        <v>-1</v>
      </c>
      <c r="Q36" s="64">
        <v>-33</v>
      </c>
      <c r="R36" s="64">
        <v>-27</v>
      </c>
      <c r="S36" s="63">
        <v>-1288</v>
      </c>
      <c r="T36" s="65">
        <v>-2576</v>
      </c>
      <c r="W36">
        <v>2009</v>
      </c>
      <c r="X36">
        <v>8</v>
      </c>
      <c r="Y36">
        <v>86</v>
      </c>
      <c r="Z36">
        <v>-21</v>
      </c>
      <c r="AA36">
        <v>-32</v>
      </c>
      <c r="AB36">
        <v>-5</v>
      </c>
      <c r="AC36">
        <v>21</v>
      </c>
      <c r="AD36">
        <v>60</v>
      </c>
      <c r="AE36">
        <v>-6</v>
      </c>
      <c r="AF36">
        <v>-3</v>
      </c>
      <c r="AG36">
        <v>-18</v>
      </c>
      <c r="AH36">
        <v>29</v>
      </c>
      <c r="AI36">
        <v>146</v>
      </c>
      <c r="AJ36">
        <v>-27</v>
      </c>
      <c r="AK36">
        <v>-35</v>
      </c>
      <c r="AL36">
        <v>-23</v>
      </c>
    </row>
    <row r="37" spans="1:38">
      <c r="A37" s="14">
        <v>2002</v>
      </c>
      <c r="B37" s="63">
        <v>212</v>
      </c>
      <c r="C37" s="64">
        <v>-471</v>
      </c>
      <c r="D37" s="64">
        <v>222</v>
      </c>
      <c r="E37" s="64">
        <v>44</v>
      </c>
      <c r="F37" s="64">
        <v>-2</v>
      </c>
      <c r="G37" s="63">
        <v>5</v>
      </c>
      <c r="H37" s="63">
        <v>270</v>
      </c>
      <c r="I37" s="64">
        <v>-585</v>
      </c>
      <c r="J37" s="64">
        <v>79</v>
      </c>
      <c r="K37" s="64">
        <v>57</v>
      </c>
      <c r="L37" s="64">
        <v>17</v>
      </c>
      <c r="M37" s="63">
        <v>-162</v>
      </c>
      <c r="N37" s="63">
        <v>482</v>
      </c>
      <c r="O37" s="64">
        <v>-1056</v>
      </c>
      <c r="P37" s="64">
        <v>301</v>
      </c>
      <c r="Q37" s="64">
        <v>101</v>
      </c>
      <c r="R37" s="64">
        <v>15</v>
      </c>
      <c r="S37" s="63">
        <v>-157</v>
      </c>
      <c r="T37" s="65">
        <v>-314</v>
      </c>
      <c r="W37">
        <v>2010</v>
      </c>
      <c r="X37">
        <v>-11</v>
      </c>
      <c r="Y37">
        <v>107</v>
      </c>
      <c r="Z37">
        <v>-38</v>
      </c>
      <c r="AA37">
        <v>-28</v>
      </c>
      <c r="AB37">
        <v>9</v>
      </c>
      <c r="AC37">
        <v>2</v>
      </c>
      <c r="AD37">
        <v>62</v>
      </c>
      <c r="AE37">
        <v>-11</v>
      </c>
      <c r="AF37">
        <v>-7</v>
      </c>
      <c r="AG37">
        <v>21</v>
      </c>
      <c r="AH37">
        <v>-9</v>
      </c>
      <c r="AI37">
        <v>169</v>
      </c>
      <c r="AJ37">
        <v>-49</v>
      </c>
      <c r="AK37">
        <v>-35</v>
      </c>
      <c r="AL37">
        <v>30</v>
      </c>
    </row>
    <row r="38" spans="1:38">
      <c r="A38" s="14">
        <v>2003</v>
      </c>
      <c r="B38" s="63">
        <v>264</v>
      </c>
      <c r="C38" s="64">
        <v>-244</v>
      </c>
      <c r="D38" s="64">
        <v>301</v>
      </c>
      <c r="E38" s="64">
        <v>83</v>
      </c>
      <c r="F38" s="64">
        <v>6</v>
      </c>
      <c r="G38" s="63">
        <v>410</v>
      </c>
      <c r="H38" s="63">
        <v>265</v>
      </c>
      <c r="I38" s="64">
        <v>-419</v>
      </c>
      <c r="J38" s="64">
        <v>225</v>
      </c>
      <c r="K38" s="64">
        <v>34</v>
      </c>
      <c r="L38" s="64">
        <v>45</v>
      </c>
      <c r="M38" s="63">
        <v>150</v>
      </c>
      <c r="N38" s="63">
        <v>529</v>
      </c>
      <c r="O38" s="64">
        <v>-663</v>
      </c>
      <c r="P38" s="64">
        <v>526</v>
      </c>
      <c r="Q38" s="64">
        <v>117</v>
      </c>
      <c r="R38" s="64">
        <v>51</v>
      </c>
      <c r="S38" s="63">
        <v>560</v>
      </c>
      <c r="T38" s="65">
        <v>1120</v>
      </c>
      <c r="W38" t="s">
        <v>94</v>
      </c>
      <c r="X38">
        <v>-110</v>
      </c>
      <c r="Y38">
        <v>327</v>
      </c>
      <c r="Z38">
        <v>-619</v>
      </c>
      <c r="AA38">
        <v>-310</v>
      </c>
      <c r="AB38">
        <v>89</v>
      </c>
      <c r="AC38">
        <v>-46</v>
      </c>
      <c r="AD38">
        <v>429</v>
      </c>
      <c r="AE38">
        <v>-297</v>
      </c>
      <c r="AF38">
        <v>-84</v>
      </c>
      <c r="AG38">
        <v>129</v>
      </c>
      <c r="AH38">
        <v>-156</v>
      </c>
      <c r="AI38">
        <v>756</v>
      </c>
      <c r="AJ38">
        <v>-916</v>
      </c>
      <c r="AK38">
        <v>-394</v>
      </c>
      <c r="AL38">
        <v>218</v>
      </c>
    </row>
    <row r="39" spans="1:38">
      <c r="A39" s="14">
        <v>2004</v>
      </c>
      <c r="B39" s="63">
        <v>382</v>
      </c>
      <c r="C39" s="64">
        <v>-343</v>
      </c>
      <c r="D39" s="64">
        <v>309</v>
      </c>
      <c r="E39" s="64">
        <v>66</v>
      </c>
      <c r="F39" s="64">
        <v>14</v>
      </c>
      <c r="G39" s="63">
        <v>428</v>
      </c>
      <c r="H39" s="63">
        <v>286</v>
      </c>
      <c r="I39" s="64">
        <v>-304</v>
      </c>
      <c r="J39" s="64">
        <v>218</v>
      </c>
      <c r="K39" s="64">
        <v>87</v>
      </c>
      <c r="L39" s="64">
        <v>36</v>
      </c>
      <c r="M39" s="63">
        <v>323</v>
      </c>
      <c r="N39" s="63">
        <v>668</v>
      </c>
      <c r="O39" s="64">
        <v>-647</v>
      </c>
      <c r="P39" s="64">
        <v>527</v>
      </c>
      <c r="Q39" s="64">
        <v>153</v>
      </c>
      <c r="R39" s="64">
        <v>50</v>
      </c>
      <c r="S39" s="63">
        <v>751</v>
      </c>
      <c r="T39" s="65">
        <v>1502</v>
      </c>
    </row>
    <row r="40" spans="1:38">
      <c r="A40" s="14">
        <v>2005</v>
      </c>
      <c r="B40" s="63">
        <v>184</v>
      </c>
      <c r="C40" s="64">
        <v>-163</v>
      </c>
      <c r="D40" s="64">
        <v>190</v>
      </c>
      <c r="E40" s="64">
        <v>57</v>
      </c>
      <c r="F40" s="64">
        <v>-14</v>
      </c>
      <c r="G40" s="63">
        <v>254</v>
      </c>
      <c r="H40" s="63">
        <v>201</v>
      </c>
      <c r="I40" s="64">
        <v>-441</v>
      </c>
      <c r="J40" s="64">
        <v>132</v>
      </c>
      <c r="K40" s="64">
        <v>78</v>
      </c>
      <c r="L40" s="64">
        <v>1</v>
      </c>
      <c r="M40" s="63">
        <v>-29</v>
      </c>
      <c r="N40" s="63">
        <v>385</v>
      </c>
      <c r="O40" s="64">
        <v>-604</v>
      </c>
      <c r="P40" s="64">
        <v>322</v>
      </c>
      <c r="Q40" s="64">
        <v>135</v>
      </c>
      <c r="R40" s="64">
        <v>-13</v>
      </c>
      <c r="S40" s="63">
        <v>225</v>
      </c>
      <c r="T40" s="65">
        <v>450</v>
      </c>
    </row>
    <row r="41" spans="1:38">
      <c r="A41" s="14">
        <v>2006</v>
      </c>
      <c r="B41" s="63">
        <v>404</v>
      </c>
      <c r="C41" s="64">
        <v>-271</v>
      </c>
      <c r="D41" s="64">
        <v>324</v>
      </c>
      <c r="E41" s="64">
        <v>76</v>
      </c>
      <c r="F41" s="64">
        <v>-29</v>
      </c>
      <c r="G41" s="63">
        <v>504</v>
      </c>
      <c r="H41" s="63">
        <v>419</v>
      </c>
      <c r="I41" s="64">
        <v>-187</v>
      </c>
      <c r="J41" s="64">
        <v>261</v>
      </c>
      <c r="K41" s="64">
        <v>102</v>
      </c>
      <c r="L41" s="64">
        <v>14</v>
      </c>
      <c r="M41" s="63">
        <v>609</v>
      </c>
      <c r="N41" s="63">
        <v>823</v>
      </c>
      <c r="O41" s="64">
        <v>-458</v>
      </c>
      <c r="P41" s="64">
        <v>585</v>
      </c>
      <c r="Q41" s="64">
        <v>178</v>
      </c>
      <c r="R41" s="64">
        <v>-15</v>
      </c>
      <c r="S41" s="63">
        <v>1113</v>
      </c>
      <c r="T41" s="65">
        <v>2226</v>
      </c>
    </row>
    <row r="42" spans="1:38">
      <c r="A42" s="14">
        <v>2007</v>
      </c>
      <c r="B42" s="63">
        <v>228</v>
      </c>
      <c r="C42" s="64">
        <v>-394</v>
      </c>
      <c r="D42" s="64">
        <v>238</v>
      </c>
      <c r="E42" s="64">
        <v>50</v>
      </c>
      <c r="F42" s="64">
        <v>-17</v>
      </c>
      <c r="G42" s="63">
        <v>105</v>
      </c>
      <c r="H42" s="63">
        <v>331</v>
      </c>
      <c r="I42" s="64">
        <v>-538</v>
      </c>
      <c r="J42" s="64">
        <v>212</v>
      </c>
      <c r="K42" s="64">
        <v>49</v>
      </c>
      <c r="L42" s="64">
        <v>37</v>
      </c>
      <c r="M42" s="63">
        <v>91</v>
      </c>
      <c r="N42" s="63">
        <v>559</v>
      </c>
      <c r="O42" s="64">
        <v>-932</v>
      </c>
      <c r="P42" s="64">
        <v>450</v>
      </c>
      <c r="Q42" s="64">
        <v>99</v>
      </c>
      <c r="R42" s="64">
        <v>20</v>
      </c>
      <c r="S42" s="63">
        <v>196</v>
      </c>
      <c r="T42" s="65">
        <v>392</v>
      </c>
    </row>
    <row r="43" spans="1:38">
      <c r="A43" s="14">
        <v>2008</v>
      </c>
      <c r="B43" s="63">
        <v>287</v>
      </c>
      <c r="C43" s="64">
        <v>-381</v>
      </c>
      <c r="D43" s="64">
        <v>311</v>
      </c>
      <c r="E43" s="64">
        <v>39</v>
      </c>
      <c r="F43" s="64">
        <v>-18</v>
      </c>
      <c r="G43" s="63">
        <v>238</v>
      </c>
      <c r="H43" s="63">
        <v>387</v>
      </c>
      <c r="I43" s="64">
        <v>-343</v>
      </c>
      <c r="J43" s="64">
        <v>201</v>
      </c>
      <c r="K43" s="64">
        <v>21</v>
      </c>
      <c r="L43" s="64">
        <v>-38</v>
      </c>
      <c r="M43" s="63">
        <v>228</v>
      </c>
      <c r="N43" s="63">
        <v>674</v>
      </c>
      <c r="O43" s="64">
        <v>-724</v>
      </c>
      <c r="P43" s="64">
        <v>512</v>
      </c>
      <c r="Q43" s="64">
        <v>60</v>
      </c>
      <c r="R43" s="64">
        <v>-56</v>
      </c>
      <c r="S43" s="63">
        <v>466</v>
      </c>
      <c r="T43" s="65">
        <v>932</v>
      </c>
    </row>
    <row r="44" spans="1:38">
      <c r="A44" s="14">
        <v>2009</v>
      </c>
      <c r="B44" s="63">
        <v>219</v>
      </c>
      <c r="C44" s="64">
        <v>-349</v>
      </c>
      <c r="D44" s="64">
        <v>247</v>
      </c>
      <c r="E44" s="64">
        <v>8</v>
      </c>
      <c r="F44" s="64">
        <v>-47</v>
      </c>
      <c r="G44" s="63">
        <v>78</v>
      </c>
      <c r="H44" s="63">
        <v>301</v>
      </c>
      <c r="I44" s="64">
        <v>-192</v>
      </c>
      <c r="J44" s="64">
        <v>80</v>
      </c>
      <c r="K44" s="64">
        <v>4</v>
      </c>
      <c r="L44" s="64">
        <v>-13</v>
      </c>
      <c r="M44" s="63">
        <v>180</v>
      </c>
      <c r="N44" s="63">
        <v>520</v>
      </c>
      <c r="O44" s="64">
        <v>-541</v>
      </c>
      <c r="P44" s="64">
        <v>327</v>
      </c>
      <c r="Q44" s="64">
        <v>12</v>
      </c>
      <c r="R44" s="64">
        <v>-60</v>
      </c>
      <c r="S44" s="63">
        <v>258</v>
      </c>
      <c r="T44" s="65">
        <v>516</v>
      </c>
    </row>
    <row r="45" spans="1:38">
      <c r="A45" s="14">
        <v>2010</v>
      </c>
      <c r="B45" s="63">
        <v>106</v>
      </c>
      <c r="C45" s="64">
        <v>-237</v>
      </c>
      <c r="D45" s="64">
        <v>168</v>
      </c>
      <c r="E45" s="64">
        <v>16</v>
      </c>
      <c r="F45" s="64">
        <v>-14</v>
      </c>
      <c r="G45" s="63">
        <v>39</v>
      </c>
      <c r="H45" s="63">
        <v>200</v>
      </c>
      <c r="I45" s="64">
        <v>-107</v>
      </c>
      <c r="J45" s="64">
        <v>94</v>
      </c>
      <c r="K45" s="64">
        <v>-58</v>
      </c>
      <c r="L45" s="64">
        <v>-5</v>
      </c>
      <c r="M45" s="63">
        <v>124</v>
      </c>
      <c r="N45" s="63">
        <v>306</v>
      </c>
      <c r="O45" s="64">
        <v>-344</v>
      </c>
      <c r="P45" s="64">
        <v>262</v>
      </c>
      <c r="Q45" s="64">
        <v>-42</v>
      </c>
      <c r="R45" s="64">
        <v>-19</v>
      </c>
      <c r="S45" s="63">
        <v>163</v>
      </c>
      <c r="T45" s="65">
        <v>326</v>
      </c>
    </row>
    <row r="46" spans="1:38">
      <c r="A46" s="23" t="s">
        <v>106</v>
      </c>
      <c r="B46" s="66">
        <v>1888</v>
      </c>
      <c r="C46" s="67">
        <v>-6404</v>
      </c>
      <c r="D46" s="67">
        <v>2013</v>
      </c>
      <c r="E46" s="67">
        <v>58</v>
      </c>
      <c r="F46" s="67">
        <v>-287</v>
      </c>
      <c r="G46" s="66">
        <v>-2732</v>
      </c>
      <c r="H46" s="66">
        <v>2367</v>
      </c>
      <c r="I46" s="67">
        <v>-6514</v>
      </c>
      <c r="J46" s="67">
        <v>684</v>
      </c>
      <c r="K46" s="67">
        <v>175</v>
      </c>
      <c r="L46" s="67">
        <v>-56</v>
      </c>
      <c r="M46" s="66">
        <v>-3344</v>
      </c>
      <c r="N46" s="66">
        <v>4255</v>
      </c>
      <c r="O46" s="67">
        <v>-12918</v>
      </c>
      <c r="P46" s="67">
        <v>2697</v>
      </c>
      <c r="Q46" s="67">
        <v>233</v>
      </c>
      <c r="R46" s="67">
        <v>-343</v>
      </c>
      <c r="S46" s="66">
        <v>-6076</v>
      </c>
      <c r="T46" s="68">
        <v>-12152</v>
      </c>
    </row>
    <row r="55" spans="1:36">
      <c r="A55" s="1" t="s">
        <v>88</v>
      </c>
      <c r="B55" s="2" t="s">
        <v>13</v>
      </c>
    </row>
    <row r="56" spans="1:36">
      <c r="A56" s="1" t="s">
        <v>67</v>
      </c>
      <c r="B56" s="2" t="s">
        <v>57</v>
      </c>
    </row>
    <row r="58" spans="1:36">
      <c r="A58" s="3" t="s">
        <v>4</v>
      </c>
      <c r="B58" s="3" t="s">
        <v>68</v>
      </c>
      <c r="C58" s="86" t="s">
        <v>6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5"/>
    </row>
    <row r="59" spans="1:36">
      <c r="A59" s="78"/>
      <c r="B59" s="6" t="s">
        <v>61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6" t="s">
        <v>107</v>
      </c>
      <c r="S59" s="6" t="s">
        <v>60</v>
      </c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6" t="s">
        <v>108</v>
      </c>
      <c r="AJ59" s="9" t="s">
        <v>106</v>
      </c>
    </row>
    <row r="60" spans="1:36">
      <c r="A60" s="3" t="s">
        <v>0</v>
      </c>
      <c r="B60" s="6">
        <v>1997</v>
      </c>
      <c r="C60" s="7">
        <v>1998</v>
      </c>
      <c r="D60" s="7">
        <v>1999</v>
      </c>
      <c r="E60" s="7">
        <v>2000</v>
      </c>
      <c r="F60" s="7">
        <v>2001</v>
      </c>
      <c r="G60" s="7">
        <v>2002</v>
      </c>
      <c r="H60" s="7">
        <v>2003</v>
      </c>
      <c r="I60" s="7">
        <v>2004</v>
      </c>
      <c r="J60" s="7">
        <v>2005</v>
      </c>
      <c r="K60" s="7">
        <v>2006</v>
      </c>
      <c r="L60" s="7">
        <v>2007</v>
      </c>
      <c r="M60" s="7">
        <v>2008</v>
      </c>
      <c r="N60" s="7">
        <v>2009</v>
      </c>
      <c r="O60" s="7">
        <v>2010</v>
      </c>
      <c r="P60" s="7">
        <v>2011</v>
      </c>
      <c r="Q60" s="7">
        <v>2012</v>
      </c>
      <c r="R60" s="78"/>
      <c r="S60" s="6">
        <v>1997</v>
      </c>
      <c r="T60" s="7">
        <v>1998</v>
      </c>
      <c r="U60" s="7">
        <v>1999</v>
      </c>
      <c r="V60" s="7">
        <v>2000</v>
      </c>
      <c r="W60" s="7">
        <v>2001</v>
      </c>
      <c r="X60" s="7">
        <v>2002</v>
      </c>
      <c r="Y60" s="7">
        <v>2003</v>
      </c>
      <c r="Z60" s="7">
        <v>2004</v>
      </c>
      <c r="AA60" s="7">
        <v>2005</v>
      </c>
      <c r="AB60" s="7">
        <v>2006</v>
      </c>
      <c r="AC60" s="7">
        <v>2007</v>
      </c>
      <c r="AD60" s="7">
        <v>2008</v>
      </c>
      <c r="AE60" s="7">
        <v>2009</v>
      </c>
      <c r="AF60" s="7">
        <v>2010</v>
      </c>
      <c r="AG60" s="7">
        <v>2011</v>
      </c>
      <c r="AH60" s="7">
        <v>2012</v>
      </c>
      <c r="AI60" s="78"/>
      <c r="AJ60" s="87"/>
    </row>
    <row r="61" spans="1:36">
      <c r="A61" s="6" t="s">
        <v>83</v>
      </c>
      <c r="B61" s="10">
        <v>4</v>
      </c>
      <c r="C61" s="11">
        <v>-18</v>
      </c>
      <c r="D61" s="11">
        <v>34</v>
      </c>
      <c r="E61" s="11">
        <v>-23</v>
      </c>
      <c r="F61" s="11">
        <v>-34</v>
      </c>
      <c r="G61" s="11">
        <v>-29</v>
      </c>
      <c r="H61" s="11">
        <v>-27</v>
      </c>
      <c r="I61" s="11">
        <v>-22</v>
      </c>
      <c r="J61" s="11">
        <v>-12</v>
      </c>
      <c r="K61" s="11">
        <v>-53</v>
      </c>
      <c r="L61" s="11">
        <v>23</v>
      </c>
      <c r="M61" s="11">
        <v>-2</v>
      </c>
      <c r="N61" s="11">
        <v>-16</v>
      </c>
      <c r="O61" s="11">
        <v>-14</v>
      </c>
      <c r="P61" s="11">
        <v>1</v>
      </c>
      <c r="Q61" s="11">
        <v>-36</v>
      </c>
      <c r="R61" s="10">
        <v>-224</v>
      </c>
      <c r="S61" s="261">
        <v>12</v>
      </c>
      <c r="T61" s="262">
        <v>-5</v>
      </c>
      <c r="U61" s="262">
        <v>25</v>
      </c>
      <c r="V61" s="262">
        <v>-19</v>
      </c>
      <c r="W61" s="262">
        <v>-13</v>
      </c>
      <c r="X61" s="262">
        <v>-19</v>
      </c>
      <c r="Y61" s="262">
        <v>-22</v>
      </c>
      <c r="Z61" s="262">
        <v>-2</v>
      </c>
      <c r="AA61" s="262">
        <v>-10</v>
      </c>
      <c r="AB61" s="262">
        <v>3</v>
      </c>
      <c r="AC61" s="262">
        <v>15</v>
      </c>
      <c r="AD61" s="262">
        <v>-11</v>
      </c>
      <c r="AE61" s="262">
        <v>-19</v>
      </c>
      <c r="AF61" s="262">
        <v>-25</v>
      </c>
      <c r="AG61" s="262">
        <v>40</v>
      </c>
      <c r="AH61" s="262">
        <v>-29</v>
      </c>
      <c r="AI61" s="10">
        <v>-79</v>
      </c>
      <c r="AJ61" s="13">
        <v>-303</v>
      </c>
    </row>
    <row r="62" spans="1:36">
      <c r="A62" s="14" t="s">
        <v>79</v>
      </c>
      <c r="B62" s="15">
        <v>-76</v>
      </c>
      <c r="C62" s="16">
        <v>-7</v>
      </c>
      <c r="D62" s="16">
        <v>-36</v>
      </c>
      <c r="E62" s="16">
        <v>-50</v>
      </c>
      <c r="F62" s="16">
        <v>-50</v>
      </c>
      <c r="G62" s="16">
        <v>18</v>
      </c>
      <c r="H62" s="16">
        <v>-1</v>
      </c>
      <c r="I62" s="16">
        <v>-28</v>
      </c>
      <c r="J62" s="16">
        <v>2</v>
      </c>
      <c r="K62" s="16">
        <v>3</v>
      </c>
      <c r="L62" s="16">
        <v>-38</v>
      </c>
      <c r="M62" s="16">
        <v>-23</v>
      </c>
      <c r="N62" s="16">
        <v>-57</v>
      </c>
      <c r="O62" s="16">
        <v>13</v>
      </c>
      <c r="P62" s="16">
        <v>-56</v>
      </c>
      <c r="Q62" s="16">
        <v>-40</v>
      </c>
      <c r="R62" s="15">
        <v>-426</v>
      </c>
      <c r="S62" s="263">
        <v>-44</v>
      </c>
      <c r="T62" s="264">
        <v>-30</v>
      </c>
      <c r="U62" s="264">
        <v>-20</v>
      </c>
      <c r="V62" s="264">
        <v>-43</v>
      </c>
      <c r="W62" s="264">
        <v>-65</v>
      </c>
      <c r="X62" s="264">
        <v>47</v>
      </c>
      <c r="Y62" s="264">
        <v>-5</v>
      </c>
      <c r="Z62" s="264">
        <v>-1</v>
      </c>
      <c r="AA62" s="264">
        <v>-30</v>
      </c>
      <c r="AB62" s="264">
        <v>47</v>
      </c>
      <c r="AC62" s="264">
        <v>-8</v>
      </c>
      <c r="AD62" s="264">
        <v>-21</v>
      </c>
      <c r="AE62" s="264">
        <v>-36</v>
      </c>
      <c r="AF62" s="264">
        <v>44</v>
      </c>
      <c r="AG62" s="264">
        <v>-27</v>
      </c>
      <c r="AH62" s="264">
        <v>-36</v>
      </c>
      <c r="AI62" s="15">
        <v>-228</v>
      </c>
      <c r="AJ62" s="18">
        <v>-654</v>
      </c>
    </row>
    <row r="63" spans="1:36">
      <c r="A63" s="14" t="s">
        <v>84</v>
      </c>
      <c r="B63" s="15">
        <v>-51</v>
      </c>
      <c r="C63" s="16">
        <v>7</v>
      </c>
      <c r="D63" s="16">
        <v>-45</v>
      </c>
      <c r="E63" s="16">
        <v>-67</v>
      </c>
      <c r="F63" s="16">
        <v>-15</v>
      </c>
      <c r="G63" s="16">
        <v>18</v>
      </c>
      <c r="H63" s="16">
        <v>-43</v>
      </c>
      <c r="I63" s="16">
        <v>-7</v>
      </c>
      <c r="J63" s="16">
        <v>-5</v>
      </c>
      <c r="K63" s="16">
        <v>-5</v>
      </c>
      <c r="L63" s="16">
        <v>7</v>
      </c>
      <c r="M63" s="16">
        <v>-10</v>
      </c>
      <c r="N63" s="16">
        <v>22</v>
      </c>
      <c r="O63" s="16">
        <v>-24</v>
      </c>
      <c r="P63" s="16">
        <v>-53</v>
      </c>
      <c r="Q63" s="16">
        <v>-26</v>
      </c>
      <c r="R63" s="15">
        <v>-297</v>
      </c>
      <c r="S63" s="263">
        <v>-26</v>
      </c>
      <c r="T63" s="264">
        <v>23</v>
      </c>
      <c r="U63" s="264">
        <v>8</v>
      </c>
      <c r="V63" s="264">
        <v>-42</v>
      </c>
      <c r="W63" s="264">
        <v>12</v>
      </c>
      <c r="X63" s="264">
        <v>5</v>
      </c>
      <c r="Y63" s="264">
        <v>-98</v>
      </c>
      <c r="Z63" s="264">
        <v>-4</v>
      </c>
      <c r="AA63" s="264">
        <v>30</v>
      </c>
      <c r="AB63" s="264">
        <v>-48</v>
      </c>
      <c r="AC63" s="264">
        <v>54</v>
      </c>
      <c r="AD63" s="264">
        <v>25</v>
      </c>
      <c r="AE63" s="264">
        <v>5</v>
      </c>
      <c r="AF63" s="264">
        <v>-29</v>
      </c>
      <c r="AG63" s="264">
        <v>5</v>
      </c>
      <c r="AH63" s="264">
        <v>5</v>
      </c>
      <c r="AI63" s="15">
        <v>-75</v>
      </c>
      <c r="AJ63" s="18">
        <v>-372</v>
      </c>
    </row>
    <row r="64" spans="1:36">
      <c r="A64" s="14" t="s">
        <v>73</v>
      </c>
      <c r="B64" s="15">
        <v>-110</v>
      </c>
      <c r="C64" s="16">
        <v>-162</v>
      </c>
      <c r="D64" s="16">
        <v>-189</v>
      </c>
      <c r="E64" s="16">
        <v>-145</v>
      </c>
      <c r="F64" s="16">
        <v>-54</v>
      </c>
      <c r="G64" s="16">
        <v>23</v>
      </c>
      <c r="H64" s="16">
        <v>63</v>
      </c>
      <c r="I64" s="16">
        <v>93</v>
      </c>
      <c r="J64" s="16">
        <v>35</v>
      </c>
      <c r="K64" s="16">
        <v>-52</v>
      </c>
      <c r="L64" s="16">
        <v>-43</v>
      </c>
      <c r="M64" s="16">
        <v>-60</v>
      </c>
      <c r="N64" s="16">
        <v>67</v>
      </c>
      <c r="O64" s="16">
        <v>-50</v>
      </c>
      <c r="P64" s="16">
        <v>-13</v>
      </c>
      <c r="Q64" s="16">
        <v>-20</v>
      </c>
      <c r="R64" s="15">
        <v>-617</v>
      </c>
      <c r="S64" s="263">
        <v>-130</v>
      </c>
      <c r="T64" s="264">
        <v>-146</v>
      </c>
      <c r="U64" s="264">
        <v>-158</v>
      </c>
      <c r="V64" s="264">
        <v>-199</v>
      </c>
      <c r="W64" s="264">
        <v>-45</v>
      </c>
      <c r="X64" s="264">
        <v>49</v>
      </c>
      <c r="Y64" s="264">
        <v>139</v>
      </c>
      <c r="Z64" s="264">
        <v>20</v>
      </c>
      <c r="AA64" s="264">
        <v>24</v>
      </c>
      <c r="AB64" s="264">
        <v>7</v>
      </c>
      <c r="AC64" s="264">
        <v>-47</v>
      </c>
      <c r="AD64" s="264">
        <v>-73</v>
      </c>
      <c r="AE64" s="264">
        <v>-4</v>
      </c>
      <c r="AF64" s="264">
        <v>17</v>
      </c>
      <c r="AG64" s="264">
        <v>-19</v>
      </c>
      <c r="AH64" s="264">
        <v>-51</v>
      </c>
      <c r="AI64" s="15">
        <v>-616</v>
      </c>
      <c r="AJ64" s="18">
        <v>-1233</v>
      </c>
    </row>
    <row r="65" spans="1:36">
      <c r="A65" s="14" t="s">
        <v>75</v>
      </c>
      <c r="B65" s="15">
        <v>-65</v>
      </c>
      <c r="C65" s="16">
        <v>-87</v>
      </c>
      <c r="D65" s="16">
        <v>-127</v>
      </c>
      <c r="E65" s="16">
        <v>-135</v>
      </c>
      <c r="F65" s="16">
        <v>-133</v>
      </c>
      <c r="G65" s="16">
        <v>-16</v>
      </c>
      <c r="H65" s="16">
        <v>-15</v>
      </c>
      <c r="I65" s="16">
        <v>7</v>
      </c>
      <c r="J65" s="16">
        <v>-59</v>
      </c>
      <c r="K65" s="16">
        <v>-72</v>
      </c>
      <c r="L65" s="16">
        <v>15</v>
      </c>
      <c r="M65" s="16">
        <v>-71</v>
      </c>
      <c r="N65" s="16">
        <v>-51</v>
      </c>
      <c r="O65" s="16">
        <v>-26</v>
      </c>
      <c r="P65" s="16">
        <v>-21</v>
      </c>
      <c r="Q65" s="16">
        <v>-44</v>
      </c>
      <c r="R65" s="15">
        <v>-900</v>
      </c>
      <c r="S65" s="263">
        <v>-54</v>
      </c>
      <c r="T65" s="264">
        <v>-104</v>
      </c>
      <c r="U65" s="264">
        <v>-139</v>
      </c>
      <c r="V65" s="264">
        <v>-139</v>
      </c>
      <c r="W65" s="264">
        <v>-111</v>
      </c>
      <c r="X65" s="264">
        <v>-49</v>
      </c>
      <c r="Y65" s="264">
        <v>-31</v>
      </c>
      <c r="Z65" s="264">
        <v>-13</v>
      </c>
      <c r="AA65" s="264">
        <v>-24</v>
      </c>
      <c r="AB65" s="264">
        <v>-5</v>
      </c>
      <c r="AC65" s="264">
        <v>0</v>
      </c>
      <c r="AD65" s="264">
        <v>49</v>
      </c>
      <c r="AE65" s="264">
        <v>-45</v>
      </c>
      <c r="AF65" s="264">
        <v>-68</v>
      </c>
      <c r="AG65" s="264">
        <v>10</v>
      </c>
      <c r="AH65" s="264">
        <v>-48</v>
      </c>
      <c r="AI65" s="15">
        <v>-771</v>
      </c>
      <c r="AJ65" s="18">
        <v>-1671</v>
      </c>
    </row>
    <row r="66" spans="1:36">
      <c r="A66" s="14" t="s">
        <v>80</v>
      </c>
      <c r="B66" s="15">
        <v>-36</v>
      </c>
      <c r="C66" s="16">
        <v>-115</v>
      </c>
      <c r="D66" s="16">
        <v>21</v>
      </c>
      <c r="E66" s="16">
        <v>-44</v>
      </c>
      <c r="F66" s="16">
        <v>-37</v>
      </c>
      <c r="G66" s="16">
        <v>-3</v>
      </c>
      <c r="H66" s="16">
        <v>49</v>
      </c>
      <c r="I66" s="16">
        <v>20</v>
      </c>
      <c r="J66" s="16">
        <v>29</v>
      </c>
      <c r="K66" s="16">
        <v>72</v>
      </c>
      <c r="L66" s="16">
        <v>11</v>
      </c>
      <c r="M66" s="16">
        <v>-24</v>
      </c>
      <c r="N66" s="16">
        <v>60</v>
      </c>
      <c r="O66" s="16">
        <v>45</v>
      </c>
      <c r="P66" s="16">
        <v>6</v>
      </c>
      <c r="Q66" s="16">
        <v>37</v>
      </c>
      <c r="R66" s="15">
        <v>91</v>
      </c>
      <c r="S66" s="263">
        <v>-45</v>
      </c>
      <c r="T66" s="264">
        <v>-93</v>
      </c>
      <c r="U66" s="264">
        <v>-19</v>
      </c>
      <c r="V66" s="264">
        <v>8</v>
      </c>
      <c r="W66" s="264">
        <v>-27</v>
      </c>
      <c r="X66" s="264">
        <v>-22</v>
      </c>
      <c r="Y66" s="264">
        <v>61</v>
      </c>
      <c r="Z66" s="264">
        <v>43</v>
      </c>
      <c r="AA66" s="264">
        <v>12</v>
      </c>
      <c r="AB66" s="264">
        <v>82</v>
      </c>
      <c r="AC66" s="264">
        <v>5</v>
      </c>
      <c r="AD66" s="264">
        <v>4</v>
      </c>
      <c r="AE66" s="264">
        <v>73</v>
      </c>
      <c r="AF66" s="264">
        <v>9</v>
      </c>
      <c r="AG66" s="264">
        <v>17</v>
      </c>
      <c r="AH66" s="264">
        <v>-8</v>
      </c>
      <c r="AI66" s="15">
        <v>100</v>
      </c>
      <c r="AJ66" s="18">
        <v>191</v>
      </c>
    </row>
    <row r="67" spans="1:36">
      <c r="A67" s="14" t="s">
        <v>78</v>
      </c>
      <c r="B67" s="15">
        <v>-1</v>
      </c>
      <c r="C67" s="16">
        <v>1</v>
      </c>
      <c r="D67" s="16">
        <v>3</v>
      </c>
      <c r="E67" s="16">
        <v>-76</v>
      </c>
      <c r="F67" s="16">
        <v>-44</v>
      </c>
      <c r="G67" s="16">
        <v>-9</v>
      </c>
      <c r="H67" s="16">
        <v>-10</v>
      </c>
      <c r="I67" s="16">
        <v>-12</v>
      </c>
      <c r="J67" s="16">
        <v>-24</v>
      </c>
      <c r="K67" s="16">
        <v>36</v>
      </c>
      <c r="L67" s="16">
        <v>-14</v>
      </c>
      <c r="M67" s="16">
        <v>-10</v>
      </c>
      <c r="N67" s="16">
        <v>-25</v>
      </c>
      <c r="O67" s="16">
        <v>5</v>
      </c>
      <c r="P67" s="16">
        <v>-38</v>
      </c>
      <c r="Q67" s="16">
        <v>8</v>
      </c>
      <c r="R67" s="15">
        <v>-210</v>
      </c>
      <c r="S67" s="263">
        <v>1</v>
      </c>
      <c r="T67" s="264">
        <v>15</v>
      </c>
      <c r="U67" s="264">
        <v>10</v>
      </c>
      <c r="V67" s="264">
        <v>-47</v>
      </c>
      <c r="W67" s="264">
        <v>-61</v>
      </c>
      <c r="X67" s="264">
        <v>5</v>
      </c>
      <c r="Y67" s="264">
        <v>-54</v>
      </c>
      <c r="Z67" s="264">
        <v>6</v>
      </c>
      <c r="AA67" s="264">
        <v>-21</v>
      </c>
      <c r="AB67" s="264">
        <v>13</v>
      </c>
      <c r="AC67" s="264">
        <v>-10</v>
      </c>
      <c r="AD67" s="264">
        <v>-27</v>
      </c>
      <c r="AE67" s="264">
        <v>-4</v>
      </c>
      <c r="AF67" s="264">
        <v>15</v>
      </c>
      <c r="AG67" s="264">
        <v>-11</v>
      </c>
      <c r="AH67" s="264">
        <v>14</v>
      </c>
      <c r="AI67" s="15">
        <v>-156</v>
      </c>
      <c r="AJ67" s="18">
        <v>-366</v>
      </c>
    </row>
    <row r="68" spans="1:36">
      <c r="A68" s="14" t="s">
        <v>76</v>
      </c>
      <c r="B68" s="15">
        <v>-155</v>
      </c>
      <c r="C68" s="16">
        <v>-86</v>
      </c>
      <c r="D68" s="16">
        <v>-127</v>
      </c>
      <c r="E68" s="16">
        <v>-129</v>
      </c>
      <c r="F68" s="16">
        <v>-75</v>
      </c>
      <c r="G68" s="16">
        <v>-14</v>
      </c>
      <c r="H68" s="16">
        <v>70</v>
      </c>
      <c r="I68" s="16">
        <v>7</v>
      </c>
      <c r="J68" s="16">
        <v>-24</v>
      </c>
      <c r="K68" s="16">
        <v>-26</v>
      </c>
      <c r="L68" s="16">
        <v>-6</v>
      </c>
      <c r="M68" s="16">
        <v>-70</v>
      </c>
      <c r="N68" s="16">
        <v>3</v>
      </c>
      <c r="O68" s="16">
        <v>-39</v>
      </c>
      <c r="P68" s="16">
        <v>-81</v>
      </c>
      <c r="Q68" s="16">
        <v>-16</v>
      </c>
      <c r="R68" s="15">
        <v>-768</v>
      </c>
      <c r="S68" s="263">
        <v>-100</v>
      </c>
      <c r="T68" s="264">
        <v>-122</v>
      </c>
      <c r="U68" s="264">
        <v>-141</v>
      </c>
      <c r="V68" s="264">
        <v>-133</v>
      </c>
      <c r="W68" s="264">
        <v>-91</v>
      </c>
      <c r="X68" s="264">
        <v>-30</v>
      </c>
      <c r="Y68" s="264">
        <v>44</v>
      </c>
      <c r="Z68" s="264">
        <v>18</v>
      </c>
      <c r="AA68" s="264">
        <v>-57</v>
      </c>
      <c r="AB68" s="264">
        <v>43</v>
      </c>
      <c r="AC68" s="264">
        <v>2</v>
      </c>
      <c r="AD68" s="264">
        <v>25</v>
      </c>
      <c r="AE68" s="264">
        <v>36</v>
      </c>
      <c r="AF68" s="264">
        <v>2</v>
      </c>
      <c r="AG68" s="264">
        <v>-73</v>
      </c>
      <c r="AH68" s="264">
        <v>-40</v>
      </c>
      <c r="AI68" s="15">
        <v>-617</v>
      </c>
      <c r="AJ68" s="18">
        <v>-1385</v>
      </c>
    </row>
    <row r="69" spans="1:36">
      <c r="A69" s="14" t="s">
        <v>81</v>
      </c>
      <c r="B69" s="15">
        <v>-80</v>
      </c>
      <c r="C69" s="16">
        <v>-32</v>
      </c>
      <c r="D69" s="16">
        <v>-96</v>
      </c>
      <c r="E69" s="16">
        <v>-72</v>
      </c>
      <c r="F69" s="16">
        <v>-101</v>
      </c>
      <c r="G69" s="16">
        <v>-75</v>
      </c>
      <c r="H69" s="16">
        <v>2</v>
      </c>
      <c r="I69" s="16">
        <v>-10</v>
      </c>
      <c r="J69" s="16">
        <v>-24</v>
      </c>
      <c r="K69" s="16">
        <v>9</v>
      </c>
      <c r="L69" s="16">
        <v>16</v>
      </c>
      <c r="M69" s="16">
        <v>-34</v>
      </c>
      <c r="N69" s="16">
        <v>-100</v>
      </c>
      <c r="O69" s="16">
        <v>-21</v>
      </c>
      <c r="P69" s="16">
        <v>18</v>
      </c>
      <c r="Q69" s="16">
        <v>-5</v>
      </c>
      <c r="R69" s="15">
        <v>-605</v>
      </c>
      <c r="S69" s="263">
        <v>-53</v>
      </c>
      <c r="T69" s="264">
        <v>-72</v>
      </c>
      <c r="U69" s="264">
        <v>-76</v>
      </c>
      <c r="V69" s="264">
        <v>-87</v>
      </c>
      <c r="W69" s="264">
        <v>-64</v>
      </c>
      <c r="X69" s="264">
        <v>-53</v>
      </c>
      <c r="Y69" s="264">
        <v>-4</v>
      </c>
      <c r="Z69" s="264">
        <v>1</v>
      </c>
      <c r="AA69" s="264">
        <v>-48</v>
      </c>
      <c r="AB69" s="264">
        <v>-38</v>
      </c>
      <c r="AC69" s="264">
        <v>18</v>
      </c>
      <c r="AD69" s="264">
        <v>0</v>
      </c>
      <c r="AE69" s="264">
        <v>-49</v>
      </c>
      <c r="AF69" s="264">
        <v>-10</v>
      </c>
      <c r="AG69" s="264">
        <v>36</v>
      </c>
      <c r="AH69" s="264">
        <v>19</v>
      </c>
      <c r="AI69" s="15">
        <v>-480</v>
      </c>
      <c r="AJ69" s="18">
        <v>-1085</v>
      </c>
    </row>
    <row r="70" spans="1:36">
      <c r="A70" s="14" t="s">
        <v>74</v>
      </c>
      <c r="B70" s="15">
        <v>-7</v>
      </c>
      <c r="C70" s="16">
        <v>-174</v>
      </c>
      <c r="D70" s="16">
        <v>-149</v>
      </c>
      <c r="E70" s="16">
        <v>-52</v>
      </c>
      <c r="F70" s="16">
        <v>70</v>
      </c>
      <c r="G70" s="16">
        <v>149</v>
      </c>
      <c r="H70" s="16">
        <v>120</v>
      </c>
      <c r="I70" s="16">
        <v>210</v>
      </c>
      <c r="J70" s="16">
        <v>135</v>
      </c>
      <c r="K70" s="16">
        <v>256</v>
      </c>
      <c r="L70" s="16">
        <v>61</v>
      </c>
      <c r="M70" s="16">
        <v>260</v>
      </c>
      <c r="N70" s="16">
        <v>235</v>
      </c>
      <c r="O70" s="16">
        <v>84</v>
      </c>
      <c r="P70" s="16">
        <v>118</v>
      </c>
      <c r="Q70" s="16">
        <v>260</v>
      </c>
      <c r="R70" s="15">
        <v>1576</v>
      </c>
      <c r="S70" s="263">
        <v>0</v>
      </c>
      <c r="T70" s="264">
        <v>-106</v>
      </c>
      <c r="U70" s="264">
        <v>-102</v>
      </c>
      <c r="V70" s="264">
        <v>-144</v>
      </c>
      <c r="W70" s="264">
        <v>41</v>
      </c>
      <c r="X70" s="264">
        <v>43</v>
      </c>
      <c r="Y70" s="264">
        <v>-123</v>
      </c>
      <c r="Z70" s="264">
        <v>145</v>
      </c>
      <c r="AA70" s="264">
        <v>146</v>
      </c>
      <c r="AB70" s="264">
        <v>167</v>
      </c>
      <c r="AC70" s="264">
        <v>-20</v>
      </c>
      <c r="AD70" s="264">
        <v>56</v>
      </c>
      <c r="AE70" s="264">
        <v>269</v>
      </c>
      <c r="AF70" s="264">
        <v>99</v>
      </c>
      <c r="AG70" s="264">
        <v>236</v>
      </c>
      <c r="AH70" s="264">
        <v>260</v>
      </c>
      <c r="AI70" s="15">
        <v>967</v>
      </c>
      <c r="AJ70" s="18">
        <v>2543</v>
      </c>
    </row>
    <row r="71" spans="1:36">
      <c r="A71" s="14" t="s">
        <v>72</v>
      </c>
      <c r="B71" s="15">
        <v>-85</v>
      </c>
      <c r="C71" s="16">
        <v>-51</v>
      </c>
      <c r="D71" s="16">
        <v>-93</v>
      </c>
      <c r="E71" s="16">
        <v>-49</v>
      </c>
      <c r="F71" s="16">
        <v>-58</v>
      </c>
      <c r="G71" s="16">
        <v>5</v>
      </c>
      <c r="H71" s="16">
        <v>21</v>
      </c>
      <c r="I71" s="16">
        <v>25</v>
      </c>
      <c r="J71" s="16">
        <v>-25</v>
      </c>
      <c r="K71" s="16">
        <v>76</v>
      </c>
      <c r="L71" s="16">
        <v>-5</v>
      </c>
      <c r="M71" s="16">
        <v>88</v>
      </c>
      <c r="N71" s="16">
        <v>-20</v>
      </c>
      <c r="O71" s="16">
        <v>47</v>
      </c>
      <c r="P71" s="16">
        <v>20</v>
      </c>
      <c r="Q71" s="16">
        <v>12</v>
      </c>
      <c r="R71" s="15">
        <v>-92</v>
      </c>
      <c r="S71" s="263">
        <v>-97</v>
      </c>
      <c r="T71" s="264">
        <v>-68</v>
      </c>
      <c r="U71" s="264">
        <v>-77</v>
      </c>
      <c r="V71" s="264">
        <v>-10</v>
      </c>
      <c r="W71" s="264">
        <v>-94</v>
      </c>
      <c r="X71" s="264">
        <v>10</v>
      </c>
      <c r="Y71" s="264">
        <v>72</v>
      </c>
      <c r="Z71" s="264">
        <v>-31</v>
      </c>
      <c r="AA71" s="264">
        <v>-28</v>
      </c>
      <c r="AB71" s="264">
        <v>48</v>
      </c>
      <c r="AC71" s="264">
        <v>56</v>
      </c>
      <c r="AD71" s="264">
        <v>31</v>
      </c>
      <c r="AE71" s="264">
        <v>-20</v>
      </c>
      <c r="AF71" s="264">
        <v>60</v>
      </c>
      <c r="AG71" s="264">
        <v>11</v>
      </c>
      <c r="AH71" s="264">
        <v>30</v>
      </c>
      <c r="AI71" s="15">
        <v>-107</v>
      </c>
      <c r="AJ71" s="18">
        <v>-199</v>
      </c>
    </row>
    <row r="72" spans="1:36">
      <c r="A72" s="14" t="s">
        <v>71</v>
      </c>
      <c r="B72" s="15">
        <v>0</v>
      </c>
      <c r="C72" s="16">
        <v>-54</v>
      </c>
      <c r="D72" s="16">
        <v>-22</v>
      </c>
      <c r="E72" s="16">
        <v>-18</v>
      </c>
      <c r="F72" s="16">
        <v>-62</v>
      </c>
      <c r="G72" s="16">
        <v>-13</v>
      </c>
      <c r="H72" s="16">
        <v>23</v>
      </c>
      <c r="I72" s="16">
        <v>-19</v>
      </c>
      <c r="J72" s="16">
        <v>-16</v>
      </c>
      <c r="K72" s="16">
        <v>-1</v>
      </c>
      <c r="L72" s="16">
        <v>-50</v>
      </c>
      <c r="M72" s="16">
        <v>-24</v>
      </c>
      <c r="N72" s="16">
        <v>-34</v>
      </c>
      <c r="O72" s="16">
        <v>-14</v>
      </c>
      <c r="P72" s="16">
        <v>-68</v>
      </c>
      <c r="Q72" s="16">
        <v>-66</v>
      </c>
      <c r="R72" s="15">
        <v>-438</v>
      </c>
      <c r="S72" s="263">
        <v>-7</v>
      </c>
      <c r="T72" s="264">
        <v>-52</v>
      </c>
      <c r="U72" s="264">
        <v>-18</v>
      </c>
      <c r="V72" s="264">
        <v>-11</v>
      </c>
      <c r="W72" s="264">
        <v>-68</v>
      </c>
      <c r="X72" s="264">
        <v>39</v>
      </c>
      <c r="Y72" s="264">
        <v>28</v>
      </c>
      <c r="Z72" s="264">
        <v>19</v>
      </c>
      <c r="AA72" s="264">
        <v>-23</v>
      </c>
      <c r="AB72" s="264">
        <v>-10</v>
      </c>
      <c r="AC72" s="264">
        <v>-25</v>
      </c>
      <c r="AD72" s="264">
        <v>-5</v>
      </c>
      <c r="AE72" s="264">
        <v>-23</v>
      </c>
      <c r="AF72" s="264">
        <v>-6</v>
      </c>
      <c r="AG72" s="264">
        <v>-66</v>
      </c>
      <c r="AH72" s="264">
        <v>-44</v>
      </c>
      <c r="AI72" s="15">
        <v>-272</v>
      </c>
      <c r="AJ72" s="18">
        <v>-710</v>
      </c>
    </row>
    <row r="73" spans="1:36">
      <c r="A73" s="14" t="s">
        <v>82</v>
      </c>
      <c r="B73" s="15">
        <v>-59</v>
      </c>
      <c r="C73" s="16">
        <v>-61</v>
      </c>
      <c r="D73" s="16">
        <v>-16</v>
      </c>
      <c r="E73" s="16">
        <v>-3</v>
      </c>
      <c r="F73" s="16">
        <v>-91</v>
      </c>
      <c r="G73" s="16">
        <v>41</v>
      </c>
      <c r="H73" s="16">
        <v>24</v>
      </c>
      <c r="I73" s="16">
        <v>94</v>
      </c>
      <c r="J73" s="16">
        <v>54</v>
      </c>
      <c r="K73" s="16">
        <v>11</v>
      </c>
      <c r="L73" s="16">
        <v>41</v>
      </c>
      <c r="M73" s="16">
        <v>68</v>
      </c>
      <c r="N73" s="16">
        <v>2</v>
      </c>
      <c r="O73" s="16">
        <v>-5</v>
      </c>
      <c r="P73" s="16">
        <v>1</v>
      </c>
      <c r="Q73" s="16">
        <v>45</v>
      </c>
      <c r="R73" s="15">
        <v>146</v>
      </c>
      <c r="S73" s="263">
        <v>-79</v>
      </c>
      <c r="T73" s="264">
        <v>-39</v>
      </c>
      <c r="U73" s="264">
        <v>-24</v>
      </c>
      <c r="V73" s="264">
        <v>22</v>
      </c>
      <c r="W73" s="264">
        <v>-28</v>
      </c>
      <c r="X73" s="264">
        <v>53</v>
      </c>
      <c r="Y73" s="264">
        <v>12</v>
      </c>
      <c r="Z73" s="264">
        <v>58</v>
      </c>
      <c r="AA73" s="264">
        <v>87</v>
      </c>
      <c r="AB73" s="264">
        <v>58</v>
      </c>
      <c r="AC73" s="264">
        <v>64</v>
      </c>
      <c r="AD73" s="264">
        <v>61</v>
      </c>
      <c r="AE73" s="264">
        <v>6</v>
      </c>
      <c r="AF73" s="264">
        <v>-22</v>
      </c>
      <c r="AG73" s="264">
        <v>-39</v>
      </c>
      <c r="AH73" s="264">
        <v>75</v>
      </c>
      <c r="AI73" s="15">
        <v>265</v>
      </c>
      <c r="AJ73" s="18">
        <v>411</v>
      </c>
    </row>
    <row r="74" spans="1:36">
      <c r="A74" s="14" t="s">
        <v>77</v>
      </c>
      <c r="B74" s="15">
        <v>-187</v>
      </c>
      <c r="C74" s="16">
        <v>-69</v>
      </c>
      <c r="D74" s="16">
        <v>-116</v>
      </c>
      <c r="E74" s="16">
        <v>-107</v>
      </c>
      <c r="F74" s="16">
        <v>-73</v>
      </c>
      <c r="G74" s="16">
        <v>-41</v>
      </c>
      <c r="H74" s="16">
        <v>73</v>
      </c>
      <c r="I74" s="16">
        <v>33</v>
      </c>
      <c r="J74" s="16">
        <v>98</v>
      </c>
      <c r="K74" s="16">
        <v>171</v>
      </c>
      <c r="L74" s="16">
        <v>48</v>
      </c>
      <c r="M74" s="16">
        <v>105</v>
      </c>
      <c r="N74" s="16">
        <v>-62</v>
      </c>
      <c r="O74" s="16">
        <v>-29</v>
      </c>
      <c r="P74" s="16">
        <v>-37</v>
      </c>
      <c r="Q74" s="16">
        <v>73</v>
      </c>
      <c r="R74" s="15">
        <v>-120</v>
      </c>
      <c r="S74" s="263">
        <v>-225</v>
      </c>
      <c r="T74" s="264">
        <v>-149</v>
      </c>
      <c r="U74" s="264">
        <v>-163</v>
      </c>
      <c r="V74" s="264">
        <v>-119</v>
      </c>
      <c r="W74" s="264">
        <v>-85</v>
      </c>
      <c r="X74" s="264">
        <v>-99</v>
      </c>
      <c r="Y74" s="264">
        <v>28</v>
      </c>
      <c r="Z74" s="264">
        <v>74</v>
      </c>
      <c r="AA74" s="264">
        <v>93</v>
      </c>
      <c r="AB74" s="264">
        <v>221</v>
      </c>
      <c r="AC74" s="264">
        <v>29</v>
      </c>
      <c r="AD74" s="264">
        <v>56</v>
      </c>
      <c r="AE74" s="264">
        <v>-45</v>
      </c>
      <c r="AF74" s="264">
        <v>-1</v>
      </c>
      <c r="AG74" s="264">
        <v>-15</v>
      </c>
      <c r="AH74" s="264">
        <v>84</v>
      </c>
      <c r="AI74" s="15">
        <v>-316</v>
      </c>
      <c r="AJ74" s="18">
        <v>-436</v>
      </c>
    </row>
    <row r="75" spans="1:36">
      <c r="A75" s="14" t="s">
        <v>85</v>
      </c>
      <c r="B75" s="15">
        <v>-154</v>
      </c>
      <c r="C75" s="16">
        <v>-143</v>
      </c>
      <c r="D75" s="16">
        <v>-70</v>
      </c>
      <c r="E75" s="16">
        <v>-39</v>
      </c>
      <c r="F75" s="16">
        <v>114</v>
      </c>
      <c r="G75" s="16">
        <v>-49</v>
      </c>
      <c r="H75" s="16">
        <v>61</v>
      </c>
      <c r="I75" s="16">
        <v>37</v>
      </c>
      <c r="J75" s="16">
        <v>90</v>
      </c>
      <c r="K75" s="16">
        <v>79</v>
      </c>
      <c r="L75" s="16">
        <v>39</v>
      </c>
      <c r="M75" s="16">
        <v>45</v>
      </c>
      <c r="N75" s="16">
        <v>54</v>
      </c>
      <c r="O75" s="16">
        <v>67</v>
      </c>
      <c r="P75" s="16">
        <v>-8</v>
      </c>
      <c r="Q75" s="16">
        <v>109</v>
      </c>
      <c r="R75" s="15">
        <v>232</v>
      </c>
      <c r="S75" s="263">
        <v>-234</v>
      </c>
      <c r="T75" s="264">
        <v>-175</v>
      </c>
      <c r="U75" s="264">
        <v>-134</v>
      </c>
      <c r="V75" s="264">
        <v>-18</v>
      </c>
      <c r="W75" s="264">
        <v>54</v>
      </c>
      <c r="X75" s="264">
        <v>-141</v>
      </c>
      <c r="Y75" s="264">
        <v>103</v>
      </c>
      <c r="Z75" s="264">
        <v>-10</v>
      </c>
      <c r="AA75" s="264">
        <v>-180</v>
      </c>
      <c r="AB75" s="264">
        <v>21</v>
      </c>
      <c r="AC75" s="264">
        <v>-42</v>
      </c>
      <c r="AD75" s="264">
        <v>58</v>
      </c>
      <c r="AE75" s="264">
        <v>36</v>
      </c>
      <c r="AF75" s="264">
        <v>39</v>
      </c>
      <c r="AG75" s="264">
        <v>-62</v>
      </c>
      <c r="AH75" s="264">
        <v>-36</v>
      </c>
      <c r="AI75" s="15">
        <v>-721</v>
      </c>
      <c r="AJ75" s="18">
        <v>-489</v>
      </c>
    </row>
    <row r="76" spans="1:36">
      <c r="A76" s="23" t="s">
        <v>106</v>
      </c>
      <c r="B76" s="24">
        <v>-1062</v>
      </c>
      <c r="C76" s="25">
        <v>-1051</v>
      </c>
      <c r="D76" s="25">
        <v>-1028</v>
      </c>
      <c r="E76" s="25">
        <v>-1009</v>
      </c>
      <c r="F76" s="25">
        <v>-643</v>
      </c>
      <c r="G76" s="25">
        <v>5</v>
      </c>
      <c r="H76" s="25">
        <v>410</v>
      </c>
      <c r="I76" s="25">
        <v>428</v>
      </c>
      <c r="J76" s="25">
        <v>254</v>
      </c>
      <c r="K76" s="25">
        <v>504</v>
      </c>
      <c r="L76" s="25">
        <v>105</v>
      </c>
      <c r="M76" s="25">
        <v>238</v>
      </c>
      <c r="N76" s="25">
        <v>78</v>
      </c>
      <c r="O76" s="25">
        <v>39</v>
      </c>
      <c r="P76" s="25">
        <v>-211</v>
      </c>
      <c r="Q76" s="25">
        <v>291</v>
      </c>
      <c r="R76" s="24">
        <v>-2652</v>
      </c>
      <c r="S76" s="265">
        <v>-1081</v>
      </c>
      <c r="T76" s="266">
        <v>-1123</v>
      </c>
      <c r="U76" s="266">
        <v>-1028</v>
      </c>
      <c r="V76" s="266">
        <v>-981</v>
      </c>
      <c r="W76" s="266">
        <v>-645</v>
      </c>
      <c r="X76" s="266">
        <v>-162</v>
      </c>
      <c r="Y76" s="266">
        <v>150</v>
      </c>
      <c r="Z76" s="266">
        <v>323</v>
      </c>
      <c r="AA76" s="266">
        <v>-29</v>
      </c>
      <c r="AB76" s="266">
        <v>609</v>
      </c>
      <c r="AC76" s="266">
        <v>91</v>
      </c>
      <c r="AD76" s="266">
        <v>228</v>
      </c>
      <c r="AE76" s="266">
        <v>180</v>
      </c>
      <c r="AF76" s="266">
        <v>124</v>
      </c>
      <c r="AG76" s="266">
        <v>43</v>
      </c>
      <c r="AH76" s="266">
        <v>195</v>
      </c>
      <c r="AI76" s="24">
        <v>-3106</v>
      </c>
      <c r="AJ76" s="26">
        <v>-5758</v>
      </c>
    </row>
    <row r="78" spans="1:36">
      <c r="B78" t="str">
        <f>(B56)</f>
        <v>(Alla)</v>
      </c>
    </row>
    <row r="79" spans="1:36">
      <c r="B79" t="s">
        <v>104</v>
      </c>
    </row>
    <row r="80" spans="1:36">
      <c r="B80" t="s">
        <v>61</v>
      </c>
      <c r="D80" t="s">
        <v>60</v>
      </c>
    </row>
    <row r="81" spans="1:5">
      <c r="B81" s="41" t="s">
        <v>121</v>
      </c>
      <c r="C81" s="41" t="s">
        <v>122</v>
      </c>
      <c r="D81" s="41" t="s">
        <v>121</v>
      </c>
      <c r="E81" s="41" t="s">
        <v>122</v>
      </c>
    </row>
    <row r="82" spans="1:5">
      <c r="A82" s="6" t="s">
        <v>83</v>
      </c>
      <c r="B82" s="16">
        <f>SUM(H61:L61)</f>
        <v>-91</v>
      </c>
      <c r="C82" s="16">
        <f>SUM(M61:Q61)</f>
        <v>-67</v>
      </c>
      <c r="D82" s="16">
        <f>SUM(Y61:AC61)</f>
        <v>-16</v>
      </c>
      <c r="E82" s="16">
        <f>SUM(AD61:AH61)</f>
        <v>-44</v>
      </c>
    </row>
    <row r="83" spans="1:5">
      <c r="A83" s="14" t="s">
        <v>79</v>
      </c>
      <c r="B83" s="16">
        <f t="shared" ref="B83:B96" si="0">SUM(H62:L62)</f>
        <v>-62</v>
      </c>
      <c r="C83" s="16">
        <f t="shared" ref="C83:C97" si="1">SUM(M62:Q62)</f>
        <v>-163</v>
      </c>
      <c r="D83" s="16">
        <f t="shared" ref="D83:D97" si="2">SUM(Y62:AC62)</f>
        <v>3</v>
      </c>
      <c r="E83" s="16">
        <f t="shared" ref="E83:E97" si="3">SUM(AD62:AH62)</f>
        <v>-76</v>
      </c>
    </row>
    <row r="84" spans="1:5">
      <c r="A84" s="14" t="s">
        <v>84</v>
      </c>
      <c r="B84" s="16">
        <f t="shared" si="0"/>
        <v>-53</v>
      </c>
      <c r="C84" s="16">
        <f t="shared" si="1"/>
        <v>-91</v>
      </c>
      <c r="D84" s="16">
        <f t="shared" si="2"/>
        <v>-66</v>
      </c>
      <c r="E84" s="16">
        <f t="shared" si="3"/>
        <v>11</v>
      </c>
    </row>
    <row r="85" spans="1:5">
      <c r="A85" s="14" t="s">
        <v>73</v>
      </c>
      <c r="B85" s="16">
        <f t="shared" si="0"/>
        <v>96</v>
      </c>
      <c r="C85" s="16">
        <f t="shared" si="1"/>
        <v>-76</v>
      </c>
      <c r="D85" s="16">
        <f t="shared" si="2"/>
        <v>143</v>
      </c>
      <c r="E85" s="16">
        <f t="shared" si="3"/>
        <v>-130</v>
      </c>
    </row>
    <row r="86" spans="1:5">
      <c r="A86" s="14" t="s">
        <v>75</v>
      </c>
      <c r="B86" s="16">
        <f t="shared" si="0"/>
        <v>-124</v>
      </c>
      <c r="C86" s="16">
        <f t="shared" si="1"/>
        <v>-213</v>
      </c>
      <c r="D86" s="16">
        <f t="shared" si="2"/>
        <v>-73</v>
      </c>
      <c r="E86" s="16">
        <f t="shared" si="3"/>
        <v>-102</v>
      </c>
    </row>
    <row r="87" spans="1:5">
      <c r="A87" s="14" t="s">
        <v>80</v>
      </c>
      <c r="B87" s="16">
        <f t="shared" si="0"/>
        <v>181</v>
      </c>
      <c r="C87" s="16">
        <f t="shared" si="1"/>
        <v>124</v>
      </c>
      <c r="D87" s="16">
        <f t="shared" si="2"/>
        <v>203</v>
      </c>
      <c r="E87" s="16">
        <f t="shared" si="3"/>
        <v>95</v>
      </c>
    </row>
    <row r="88" spans="1:5">
      <c r="A88" s="14" t="s">
        <v>78</v>
      </c>
      <c r="B88" s="16">
        <f t="shared" si="0"/>
        <v>-24</v>
      </c>
      <c r="C88" s="16">
        <f t="shared" si="1"/>
        <v>-60</v>
      </c>
      <c r="D88" s="16">
        <f t="shared" si="2"/>
        <v>-66</v>
      </c>
      <c r="E88" s="16">
        <f t="shared" si="3"/>
        <v>-13</v>
      </c>
    </row>
    <row r="89" spans="1:5">
      <c r="A89" s="14" t="s">
        <v>76</v>
      </c>
      <c r="B89" s="16">
        <f t="shared" si="0"/>
        <v>21</v>
      </c>
      <c r="C89" s="16">
        <f t="shared" si="1"/>
        <v>-203</v>
      </c>
      <c r="D89" s="16">
        <f t="shared" si="2"/>
        <v>50</v>
      </c>
      <c r="E89" s="16">
        <f t="shared" si="3"/>
        <v>-50</v>
      </c>
    </row>
    <row r="90" spans="1:5">
      <c r="A90" s="14" t="s">
        <v>81</v>
      </c>
      <c r="B90" s="16">
        <f t="shared" si="0"/>
        <v>-7</v>
      </c>
      <c r="C90" s="16">
        <f t="shared" si="1"/>
        <v>-142</v>
      </c>
      <c r="D90" s="16">
        <f t="shared" si="2"/>
        <v>-71</v>
      </c>
      <c r="E90" s="16">
        <f t="shared" si="3"/>
        <v>-4</v>
      </c>
    </row>
    <row r="91" spans="1:5">
      <c r="A91" s="14" t="s">
        <v>74</v>
      </c>
      <c r="B91" s="16">
        <f t="shared" si="0"/>
        <v>782</v>
      </c>
      <c r="C91" s="16">
        <f t="shared" si="1"/>
        <v>957</v>
      </c>
      <c r="D91" s="16">
        <f t="shared" si="2"/>
        <v>315</v>
      </c>
      <c r="E91" s="16">
        <f t="shared" si="3"/>
        <v>920</v>
      </c>
    </row>
    <row r="92" spans="1:5">
      <c r="A92" s="14" t="s">
        <v>72</v>
      </c>
      <c r="B92" s="16">
        <f t="shared" si="0"/>
        <v>92</v>
      </c>
      <c r="C92" s="16">
        <f t="shared" si="1"/>
        <v>147</v>
      </c>
      <c r="D92" s="16">
        <f t="shared" si="2"/>
        <v>117</v>
      </c>
      <c r="E92" s="16">
        <f t="shared" si="3"/>
        <v>112</v>
      </c>
    </row>
    <row r="93" spans="1:5">
      <c r="A93" s="14" t="s">
        <v>71</v>
      </c>
      <c r="B93" s="16">
        <f>SUM(H72:L72)</f>
        <v>-63</v>
      </c>
      <c r="C93" s="16">
        <f t="shared" si="1"/>
        <v>-206</v>
      </c>
      <c r="D93" s="16">
        <f t="shared" si="2"/>
        <v>-11</v>
      </c>
      <c r="E93" s="16">
        <f t="shared" si="3"/>
        <v>-144</v>
      </c>
    </row>
    <row r="94" spans="1:5">
      <c r="A94" s="14" t="s">
        <v>82</v>
      </c>
      <c r="B94" s="16">
        <f t="shared" si="0"/>
        <v>224</v>
      </c>
      <c r="C94" s="16">
        <f t="shared" si="1"/>
        <v>111</v>
      </c>
      <c r="D94" s="16">
        <f t="shared" si="2"/>
        <v>279</v>
      </c>
      <c r="E94" s="16">
        <f t="shared" si="3"/>
        <v>81</v>
      </c>
    </row>
    <row r="95" spans="1:5">
      <c r="A95" s="14" t="s">
        <v>77</v>
      </c>
      <c r="B95" s="16">
        <f t="shared" si="0"/>
        <v>423</v>
      </c>
      <c r="C95" s="16">
        <f t="shared" si="1"/>
        <v>50</v>
      </c>
      <c r="D95" s="16">
        <f t="shared" si="2"/>
        <v>445</v>
      </c>
      <c r="E95" s="16">
        <f t="shared" si="3"/>
        <v>79</v>
      </c>
    </row>
    <row r="96" spans="1:5">
      <c r="A96" s="14" t="s">
        <v>85</v>
      </c>
      <c r="B96" s="16">
        <f t="shared" si="0"/>
        <v>306</v>
      </c>
      <c r="C96" s="16">
        <f t="shared" si="1"/>
        <v>267</v>
      </c>
      <c r="D96" s="16">
        <f t="shared" si="2"/>
        <v>-108</v>
      </c>
      <c r="E96" s="16">
        <f t="shared" si="3"/>
        <v>35</v>
      </c>
    </row>
    <row r="97" spans="1:5">
      <c r="A97" s="103" t="s">
        <v>105</v>
      </c>
      <c r="B97" s="16">
        <f>SUM(H76:L76)</f>
        <v>1701</v>
      </c>
      <c r="C97" s="16">
        <f t="shared" si="1"/>
        <v>435</v>
      </c>
      <c r="D97" s="16">
        <f t="shared" si="2"/>
        <v>1144</v>
      </c>
      <c r="E97" s="16">
        <f t="shared" si="3"/>
        <v>770</v>
      </c>
    </row>
  </sheetData>
  <phoneticPr fontId="5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 enableFormatConditionsCalculation="0">
    <tabColor theme="5" tint="0.39997558519241921"/>
  </sheetPr>
  <dimension ref="A1:N114"/>
  <sheetViews>
    <sheetView workbookViewId="0">
      <selection activeCell="J5" sqref="J5"/>
    </sheetView>
  </sheetViews>
  <sheetFormatPr defaultRowHeight="12.75"/>
  <cols>
    <col min="1" max="1" width="14.7109375" bestFit="1" customWidth="1"/>
    <col min="2" max="2" width="21.140625" customWidth="1"/>
    <col min="3" max="3" width="11.7109375" customWidth="1"/>
    <col min="4" max="4" width="18.85546875" customWidth="1"/>
    <col min="5" max="5" width="19.28515625" customWidth="1"/>
    <col min="6" max="6" width="6.5703125" bestFit="1" customWidth="1"/>
    <col min="9" max="9" width="19.28515625" customWidth="1"/>
    <col min="10" max="13" width="21.140625" customWidth="1"/>
    <col min="14" max="14" width="11.140625" customWidth="1"/>
    <col min="15" max="40" width="7.5703125" customWidth="1"/>
    <col min="41" max="41" width="5.5703125" customWidth="1"/>
  </cols>
  <sheetData>
    <row r="1" spans="1:14">
      <c r="A1" s="1" t="s">
        <v>0</v>
      </c>
      <c r="B1" s="2" t="s">
        <v>29</v>
      </c>
      <c r="I1" s="1" t="s">
        <v>2</v>
      </c>
      <c r="J1" s="2" t="s">
        <v>12</v>
      </c>
    </row>
    <row r="3" spans="1:14">
      <c r="A3" s="3" t="s">
        <v>4</v>
      </c>
      <c r="B3" s="3" t="s">
        <v>5</v>
      </c>
      <c r="C3" s="4"/>
      <c r="D3" s="4"/>
      <c r="E3" s="5"/>
      <c r="I3" s="3" t="s">
        <v>112</v>
      </c>
      <c r="J3" s="3" t="s">
        <v>5</v>
      </c>
      <c r="K3" s="4"/>
      <c r="L3" s="4"/>
      <c r="M3" s="4"/>
      <c r="N3" s="5"/>
    </row>
    <row r="4" spans="1:14">
      <c r="A4" s="3" t="s">
        <v>6</v>
      </c>
      <c r="B4" s="6" t="s">
        <v>7</v>
      </c>
      <c r="C4" s="7" t="s">
        <v>8</v>
      </c>
      <c r="D4" s="7" t="s">
        <v>9</v>
      </c>
      <c r="E4" s="8" t="s">
        <v>10</v>
      </c>
      <c r="I4" s="3" t="s">
        <v>6</v>
      </c>
      <c r="J4" s="6" t="s">
        <v>7</v>
      </c>
      <c r="K4" s="7" t="s">
        <v>8</v>
      </c>
      <c r="L4" s="7" t="s">
        <v>9</v>
      </c>
      <c r="M4" s="7" t="s">
        <v>10</v>
      </c>
      <c r="N4" s="9" t="s">
        <v>106</v>
      </c>
    </row>
    <row r="5" spans="1:14">
      <c r="A5" s="6">
        <v>1980</v>
      </c>
      <c r="B5" s="10">
        <v>63</v>
      </c>
      <c r="C5" s="11">
        <v>-198</v>
      </c>
      <c r="D5" s="11">
        <v>58</v>
      </c>
      <c r="E5" s="12">
        <v>5</v>
      </c>
      <c r="I5" s="6">
        <v>1990</v>
      </c>
      <c r="J5" s="10">
        <v>738</v>
      </c>
      <c r="K5" s="11">
        <v>-76</v>
      </c>
      <c r="L5" s="11">
        <v>-596</v>
      </c>
      <c r="M5" s="11">
        <v>1334</v>
      </c>
      <c r="N5" s="13">
        <v>1400</v>
      </c>
    </row>
    <row r="6" spans="1:14">
      <c r="A6" s="14">
        <v>1981</v>
      </c>
      <c r="B6" s="15">
        <v>-114</v>
      </c>
      <c r="C6" s="16">
        <v>-240</v>
      </c>
      <c r="D6" s="16">
        <v>-113</v>
      </c>
      <c r="E6" s="17">
        <v>-1</v>
      </c>
      <c r="I6" s="14">
        <v>1991</v>
      </c>
      <c r="J6" s="15">
        <v>-19</v>
      </c>
      <c r="K6" s="16">
        <v>142</v>
      </c>
      <c r="L6" s="16">
        <v>-1185</v>
      </c>
      <c r="M6" s="16">
        <v>1166</v>
      </c>
      <c r="N6" s="18">
        <v>104</v>
      </c>
    </row>
    <row r="7" spans="1:14">
      <c r="A7" s="14">
        <v>1982</v>
      </c>
      <c r="B7" s="15">
        <v>26</v>
      </c>
      <c r="C7" s="16">
        <v>-182</v>
      </c>
      <c r="D7" s="16">
        <v>23</v>
      </c>
      <c r="E7" s="17">
        <v>3</v>
      </c>
      <c r="I7" s="14">
        <v>1992</v>
      </c>
      <c r="J7" s="15">
        <v>-372</v>
      </c>
      <c r="K7" s="16">
        <v>-81</v>
      </c>
      <c r="L7" s="16">
        <v>-1246</v>
      </c>
      <c r="M7" s="16">
        <v>874</v>
      </c>
      <c r="N7" s="18">
        <v>-825</v>
      </c>
    </row>
    <row r="8" spans="1:14">
      <c r="A8" s="14">
        <v>1983</v>
      </c>
      <c r="B8" s="15">
        <v>-69</v>
      </c>
      <c r="C8" s="16">
        <v>-214</v>
      </c>
      <c r="D8" s="16">
        <v>-77</v>
      </c>
      <c r="E8" s="17">
        <v>8</v>
      </c>
      <c r="I8" s="14">
        <v>1993</v>
      </c>
      <c r="J8" s="15">
        <v>121</v>
      </c>
      <c r="K8" s="16">
        <v>-380</v>
      </c>
      <c r="L8" s="16">
        <v>-995</v>
      </c>
      <c r="M8" s="16">
        <v>1116</v>
      </c>
      <c r="N8" s="18">
        <v>-138</v>
      </c>
    </row>
    <row r="9" spans="1:14">
      <c r="A9" s="14">
        <v>1984</v>
      </c>
      <c r="B9" s="15">
        <v>-68</v>
      </c>
      <c r="C9" s="16">
        <v>-259</v>
      </c>
      <c r="D9" s="16">
        <v>-85</v>
      </c>
      <c r="E9" s="17">
        <v>17</v>
      </c>
      <c r="I9" s="14">
        <v>1994</v>
      </c>
      <c r="J9" s="15">
        <v>-77</v>
      </c>
      <c r="K9" s="16">
        <v>-198</v>
      </c>
      <c r="L9" s="16">
        <v>-2149</v>
      </c>
      <c r="M9" s="16">
        <v>2072</v>
      </c>
      <c r="N9" s="18">
        <v>-352</v>
      </c>
    </row>
    <row r="10" spans="1:14">
      <c r="A10" s="14">
        <v>1985</v>
      </c>
      <c r="B10" s="15">
        <v>-54</v>
      </c>
      <c r="C10" s="16">
        <v>-219</v>
      </c>
      <c r="D10" s="16">
        <v>-55</v>
      </c>
      <c r="E10" s="17">
        <v>1</v>
      </c>
      <c r="I10" s="14">
        <v>1995</v>
      </c>
      <c r="J10" s="15">
        <v>-1431</v>
      </c>
      <c r="K10" s="16">
        <v>-573</v>
      </c>
      <c r="L10" s="16">
        <v>-1804</v>
      </c>
      <c r="M10" s="16">
        <v>373</v>
      </c>
      <c r="N10" s="18">
        <v>-3435</v>
      </c>
    </row>
    <row r="11" spans="1:14">
      <c r="A11" s="14">
        <v>1986</v>
      </c>
      <c r="B11" s="15">
        <v>-83</v>
      </c>
      <c r="C11" s="16">
        <v>-218</v>
      </c>
      <c r="D11" s="16">
        <v>-107</v>
      </c>
      <c r="E11" s="17">
        <v>24</v>
      </c>
      <c r="I11" s="14">
        <v>1996</v>
      </c>
      <c r="J11" s="15">
        <v>-809</v>
      </c>
      <c r="K11" s="16">
        <v>-895</v>
      </c>
      <c r="L11" s="16">
        <v>-854</v>
      </c>
      <c r="M11" s="16">
        <v>45</v>
      </c>
      <c r="N11" s="18">
        <v>-2513</v>
      </c>
    </row>
    <row r="12" spans="1:14">
      <c r="A12" s="14">
        <v>1987</v>
      </c>
      <c r="B12" s="15">
        <v>96</v>
      </c>
      <c r="C12" s="16">
        <v>-222</v>
      </c>
      <c r="D12" s="16">
        <v>38</v>
      </c>
      <c r="E12" s="17">
        <v>58</v>
      </c>
      <c r="I12" s="14">
        <v>1997</v>
      </c>
      <c r="J12" s="15">
        <v>-1222</v>
      </c>
      <c r="K12" s="16">
        <v>-1003</v>
      </c>
      <c r="L12" s="16">
        <v>-1456</v>
      </c>
      <c r="M12" s="16">
        <v>234</v>
      </c>
      <c r="N12" s="18">
        <v>-3447</v>
      </c>
    </row>
    <row r="13" spans="1:14">
      <c r="A13" s="14">
        <v>1988</v>
      </c>
      <c r="B13" s="15">
        <v>17</v>
      </c>
      <c r="C13" s="16">
        <v>-203</v>
      </c>
      <c r="D13" s="16">
        <v>-260</v>
      </c>
      <c r="E13" s="17">
        <v>277</v>
      </c>
      <c r="I13" s="14">
        <v>1998</v>
      </c>
      <c r="J13" s="15">
        <v>-1430</v>
      </c>
      <c r="K13" s="16">
        <v>-1044</v>
      </c>
      <c r="L13" s="16">
        <v>-1679</v>
      </c>
      <c r="M13" s="16">
        <v>249</v>
      </c>
      <c r="N13" s="18">
        <v>-3904</v>
      </c>
    </row>
    <row r="14" spans="1:14">
      <c r="A14" s="14">
        <v>1989</v>
      </c>
      <c r="B14" s="15">
        <v>78</v>
      </c>
      <c r="C14" s="16">
        <v>-121</v>
      </c>
      <c r="D14" s="16">
        <v>-130</v>
      </c>
      <c r="E14" s="17">
        <v>208</v>
      </c>
      <c r="I14" s="14">
        <v>1999</v>
      </c>
      <c r="J14" s="15">
        <v>-1621</v>
      </c>
      <c r="K14" s="16">
        <v>-941</v>
      </c>
      <c r="L14" s="16">
        <v>-1786</v>
      </c>
      <c r="M14" s="16">
        <v>165</v>
      </c>
      <c r="N14" s="18">
        <v>-4183</v>
      </c>
    </row>
    <row r="15" spans="1:14">
      <c r="A15" s="14">
        <v>1990</v>
      </c>
      <c r="B15" s="15">
        <v>127</v>
      </c>
      <c r="C15" s="16">
        <v>-147</v>
      </c>
      <c r="D15" s="16">
        <v>-208</v>
      </c>
      <c r="E15" s="17">
        <v>335</v>
      </c>
      <c r="I15" s="14">
        <v>2000</v>
      </c>
      <c r="J15" s="15">
        <v>-1390</v>
      </c>
      <c r="K15" s="16">
        <v>-1008</v>
      </c>
      <c r="L15" s="16">
        <v>-1957</v>
      </c>
      <c r="M15" s="16">
        <v>567</v>
      </c>
      <c r="N15" s="18">
        <v>-3788</v>
      </c>
    </row>
    <row r="16" spans="1:14">
      <c r="A16" s="14">
        <v>1991</v>
      </c>
      <c r="B16" s="15">
        <v>-98</v>
      </c>
      <c r="C16" s="16">
        <v>-122</v>
      </c>
      <c r="D16" s="16">
        <v>-326</v>
      </c>
      <c r="E16" s="17">
        <v>228</v>
      </c>
      <c r="I16" s="14">
        <v>2001</v>
      </c>
      <c r="J16" s="15">
        <v>-838</v>
      </c>
      <c r="K16" s="16">
        <v>-1000</v>
      </c>
      <c r="L16" s="16">
        <v>-1340</v>
      </c>
      <c r="M16" s="16">
        <v>502</v>
      </c>
      <c r="N16" s="18">
        <v>-2676</v>
      </c>
    </row>
    <row r="17" spans="1:14">
      <c r="A17" s="14">
        <v>1992</v>
      </c>
      <c r="B17" s="15">
        <v>-79</v>
      </c>
      <c r="C17" s="16">
        <v>-171</v>
      </c>
      <c r="D17" s="16">
        <v>-157</v>
      </c>
      <c r="E17" s="17">
        <v>78</v>
      </c>
      <c r="I17" s="14">
        <v>2002</v>
      </c>
      <c r="J17" s="15">
        <v>56</v>
      </c>
      <c r="K17" s="16">
        <v>-806</v>
      </c>
      <c r="L17" s="16">
        <v>-733</v>
      </c>
      <c r="M17" s="16">
        <v>789</v>
      </c>
      <c r="N17" s="18">
        <v>-694</v>
      </c>
    </row>
    <row r="18" spans="1:14">
      <c r="A18" s="14">
        <v>1993</v>
      </c>
      <c r="B18" s="15">
        <v>157</v>
      </c>
      <c r="C18" s="16">
        <v>-180</v>
      </c>
      <c r="D18" s="16">
        <v>-113</v>
      </c>
      <c r="E18" s="17">
        <v>270</v>
      </c>
      <c r="I18" s="14">
        <v>2003</v>
      </c>
      <c r="J18" s="15">
        <v>512</v>
      </c>
      <c r="K18" s="16">
        <v>-735</v>
      </c>
      <c r="L18" s="16">
        <v>-219</v>
      </c>
      <c r="M18" s="16">
        <v>731</v>
      </c>
      <c r="N18" s="18">
        <v>289</v>
      </c>
    </row>
    <row r="19" spans="1:14">
      <c r="A19" s="14">
        <v>1994</v>
      </c>
      <c r="B19" s="15">
        <v>-130</v>
      </c>
      <c r="C19" s="16">
        <v>-166</v>
      </c>
      <c r="D19" s="16">
        <v>-582</v>
      </c>
      <c r="E19" s="17">
        <v>452</v>
      </c>
      <c r="I19" s="14">
        <v>2004</v>
      </c>
      <c r="J19" s="15">
        <v>588</v>
      </c>
      <c r="K19" s="16">
        <v>-500</v>
      </c>
      <c r="L19" s="16">
        <v>-168</v>
      </c>
      <c r="M19" s="16">
        <v>756</v>
      </c>
      <c r="N19" s="18">
        <v>676</v>
      </c>
    </row>
    <row r="20" spans="1:14">
      <c r="A20" s="14">
        <v>1995</v>
      </c>
      <c r="B20" s="15">
        <v>-172</v>
      </c>
      <c r="C20" s="16">
        <v>-142</v>
      </c>
      <c r="D20" s="16">
        <v>-205</v>
      </c>
      <c r="E20" s="17">
        <v>33</v>
      </c>
      <c r="I20" s="14">
        <v>2005</v>
      </c>
      <c r="J20" s="15">
        <v>275</v>
      </c>
      <c r="K20" s="16">
        <v>-729</v>
      </c>
      <c r="L20" s="16">
        <v>-565</v>
      </c>
      <c r="M20" s="16">
        <v>840</v>
      </c>
      <c r="N20" s="18">
        <v>-179</v>
      </c>
    </row>
    <row r="21" spans="1:14">
      <c r="A21" s="14">
        <v>1996</v>
      </c>
      <c r="B21" s="15">
        <v>-138</v>
      </c>
      <c r="C21" s="16">
        <v>-223</v>
      </c>
      <c r="D21" s="16">
        <v>-131</v>
      </c>
      <c r="E21" s="17">
        <v>-7</v>
      </c>
      <c r="I21" s="14">
        <v>2006</v>
      </c>
      <c r="J21" s="15">
        <v>823</v>
      </c>
      <c r="K21" s="16">
        <v>-575</v>
      </c>
      <c r="L21" s="16">
        <v>-510</v>
      </c>
      <c r="M21" s="16">
        <v>1333</v>
      </c>
      <c r="N21" s="18">
        <v>1071</v>
      </c>
    </row>
    <row r="22" spans="1:14">
      <c r="A22" s="14">
        <v>1997</v>
      </c>
      <c r="B22" s="15">
        <v>-119</v>
      </c>
      <c r="C22" s="16">
        <v>-234</v>
      </c>
      <c r="D22" s="16">
        <v>-107</v>
      </c>
      <c r="E22" s="17">
        <v>-12</v>
      </c>
      <c r="I22" s="14">
        <v>2007</v>
      </c>
      <c r="J22" s="15">
        <v>15</v>
      </c>
      <c r="K22" s="16">
        <v>-533</v>
      </c>
      <c r="L22" s="16">
        <v>-1224</v>
      </c>
      <c r="M22" s="16">
        <v>1239</v>
      </c>
      <c r="N22" s="18">
        <v>-503</v>
      </c>
    </row>
    <row r="23" spans="1:14">
      <c r="A23" s="14">
        <v>1998</v>
      </c>
      <c r="B23" s="15">
        <v>-191</v>
      </c>
      <c r="C23" s="16">
        <v>-218</v>
      </c>
      <c r="D23" s="16">
        <v>-193</v>
      </c>
      <c r="E23" s="17">
        <v>2</v>
      </c>
      <c r="I23" s="14">
        <v>2008</v>
      </c>
      <c r="J23" s="15">
        <v>367</v>
      </c>
      <c r="K23" s="16">
        <v>-436</v>
      </c>
      <c r="L23" s="16">
        <v>-712</v>
      </c>
      <c r="M23" s="16">
        <v>1079</v>
      </c>
      <c r="N23" s="18">
        <v>298</v>
      </c>
    </row>
    <row r="24" spans="1:14">
      <c r="A24" s="14">
        <v>1999</v>
      </c>
      <c r="B24" s="15">
        <v>-266</v>
      </c>
      <c r="C24" s="16">
        <v>-198</v>
      </c>
      <c r="D24" s="16">
        <v>-263</v>
      </c>
      <c r="E24" s="17">
        <v>-3</v>
      </c>
      <c r="I24" s="14">
        <v>2009</v>
      </c>
      <c r="J24" s="15">
        <v>306</v>
      </c>
      <c r="K24" s="16">
        <v>-636</v>
      </c>
      <c r="L24" s="16">
        <v>-1089</v>
      </c>
      <c r="M24" s="16">
        <v>1395</v>
      </c>
      <c r="N24" s="18">
        <v>-24</v>
      </c>
    </row>
    <row r="25" spans="1:14">
      <c r="A25" s="14">
        <v>2000</v>
      </c>
      <c r="B25" s="15">
        <v>-274</v>
      </c>
      <c r="C25" s="268">
        <v>-213</v>
      </c>
      <c r="D25" s="16">
        <v>-276</v>
      </c>
      <c r="E25" s="17">
        <v>2</v>
      </c>
      <c r="G25" s="16"/>
      <c r="I25" s="14">
        <v>2010</v>
      </c>
      <c r="J25" s="15">
        <v>76</v>
      </c>
      <c r="K25" s="16">
        <v>-503</v>
      </c>
      <c r="L25" s="16">
        <v>-1145</v>
      </c>
      <c r="M25" s="16">
        <v>1221</v>
      </c>
      <c r="N25" s="18">
        <v>-351</v>
      </c>
    </row>
    <row r="26" spans="1:14">
      <c r="A26" s="14">
        <v>2001</v>
      </c>
      <c r="B26" s="15">
        <v>-244</v>
      </c>
      <c r="C26" s="16">
        <v>-189</v>
      </c>
      <c r="D26" s="16">
        <v>-273</v>
      </c>
      <c r="E26" s="17">
        <v>29</v>
      </c>
      <c r="G26" s="16"/>
      <c r="I26" s="14">
        <v>2011</v>
      </c>
      <c r="J26" s="15">
        <v>2</v>
      </c>
      <c r="K26" s="16">
        <v>-511</v>
      </c>
      <c r="L26" s="16">
        <v>-969</v>
      </c>
      <c r="M26" s="16">
        <v>971</v>
      </c>
      <c r="N26" s="18">
        <v>-507</v>
      </c>
    </row>
    <row r="27" spans="1:14">
      <c r="A27" s="14">
        <v>2002</v>
      </c>
      <c r="B27" s="15">
        <v>-65</v>
      </c>
      <c r="C27" s="16">
        <v>-177</v>
      </c>
      <c r="D27" s="16">
        <v>-83</v>
      </c>
      <c r="E27" s="17">
        <v>18</v>
      </c>
      <c r="I27" s="14">
        <v>2012</v>
      </c>
      <c r="J27" s="15">
        <v>390</v>
      </c>
      <c r="K27" s="16">
        <v>-565</v>
      </c>
      <c r="L27" s="16">
        <v>-788</v>
      </c>
      <c r="M27" s="16">
        <v>1178</v>
      </c>
      <c r="N27" s="18">
        <v>215</v>
      </c>
    </row>
    <row r="28" spans="1:14">
      <c r="A28" s="14">
        <v>2003</v>
      </c>
      <c r="B28" s="15">
        <v>-46</v>
      </c>
      <c r="C28" s="16">
        <v>-158</v>
      </c>
      <c r="D28" s="16">
        <v>-73</v>
      </c>
      <c r="E28" s="17">
        <v>27</v>
      </c>
      <c r="I28" s="23" t="s">
        <v>106</v>
      </c>
      <c r="J28" s="24">
        <v>-4940</v>
      </c>
      <c r="K28" s="25">
        <v>-13586</v>
      </c>
      <c r="L28" s="25">
        <v>-25169</v>
      </c>
      <c r="M28" s="25">
        <v>20229</v>
      </c>
      <c r="N28" s="26">
        <v>-23466</v>
      </c>
    </row>
    <row r="29" spans="1:14">
      <c r="A29" s="14">
        <v>2004</v>
      </c>
      <c r="B29" s="15">
        <v>-6</v>
      </c>
      <c r="C29" s="16">
        <v>-119</v>
      </c>
      <c r="D29" s="16">
        <v>-41</v>
      </c>
      <c r="E29" s="17">
        <v>35</v>
      </c>
    </row>
    <row r="30" spans="1:14">
      <c r="A30" s="14">
        <v>2005</v>
      </c>
      <c r="B30" s="15">
        <v>-83</v>
      </c>
      <c r="C30" s="16">
        <v>-193</v>
      </c>
      <c r="D30" s="16">
        <v>-122</v>
      </c>
      <c r="E30" s="17">
        <v>39</v>
      </c>
    </row>
    <row r="31" spans="1:14">
      <c r="A31" s="14">
        <v>2006</v>
      </c>
      <c r="B31" s="15">
        <v>-77</v>
      </c>
      <c r="C31" s="16">
        <v>-214</v>
      </c>
      <c r="D31" s="16">
        <v>-154</v>
      </c>
      <c r="E31" s="17">
        <v>77</v>
      </c>
    </row>
    <row r="32" spans="1:14">
      <c r="A32" s="14">
        <v>2007</v>
      </c>
      <c r="B32" s="15">
        <v>15</v>
      </c>
      <c r="C32" s="16">
        <v>-168</v>
      </c>
      <c r="D32" s="16">
        <v>-98</v>
      </c>
      <c r="E32" s="17">
        <v>113</v>
      </c>
    </row>
    <row r="33" spans="1:14">
      <c r="A33" s="14">
        <v>2008</v>
      </c>
      <c r="B33" s="15">
        <v>-22</v>
      </c>
      <c r="C33" s="16">
        <v>-168</v>
      </c>
      <c r="D33" s="16">
        <v>-126</v>
      </c>
      <c r="E33" s="17">
        <v>104</v>
      </c>
    </row>
    <row r="34" spans="1:14">
      <c r="A34" s="14">
        <v>2009</v>
      </c>
      <c r="B34" s="15">
        <v>-96</v>
      </c>
      <c r="C34" s="16">
        <v>-165</v>
      </c>
      <c r="D34" s="16">
        <v>-169</v>
      </c>
      <c r="E34" s="17">
        <v>73</v>
      </c>
    </row>
    <row r="35" spans="1:14">
      <c r="A35" s="14">
        <v>2010</v>
      </c>
      <c r="B35" s="15">
        <v>-94</v>
      </c>
      <c r="C35" s="16">
        <v>-210</v>
      </c>
      <c r="D35" s="16">
        <v>-158</v>
      </c>
      <c r="E35" s="17">
        <v>64</v>
      </c>
    </row>
    <row r="36" spans="1:14">
      <c r="A36" s="14">
        <v>2011</v>
      </c>
      <c r="B36" s="15">
        <v>-11</v>
      </c>
      <c r="C36" s="16">
        <v>-167</v>
      </c>
      <c r="D36" s="16">
        <v>-102</v>
      </c>
      <c r="E36" s="17">
        <v>91</v>
      </c>
    </row>
    <row r="37" spans="1:14">
      <c r="A37" s="19">
        <v>2012</v>
      </c>
      <c r="B37" s="20">
        <v>-92</v>
      </c>
      <c r="C37" s="21">
        <v>-133</v>
      </c>
      <c r="D37" s="21">
        <v>-153</v>
      </c>
      <c r="E37" s="22">
        <v>61</v>
      </c>
    </row>
    <row r="38" spans="1:14">
      <c r="A38" s="96"/>
      <c r="B38" s="35"/>
      <c r="C38" s="35"/>
      <c r="D38" s="35"/>
      <c r="E38" s="35"/>
    </row>
    <row r="39" spans="1:14">
      <c r="A39" s="96"/>
      <c r="B39" s="35"/>
      <c r="C39" s="35"/>
      <c r="D39" s="35"/>
      <c r="E39" s="35"/>
      <c r="I39" s="96"/>
      <c r="J39" s="35"/>
      <c r="K39" s="35"/>
      <c r="L39" s="35"/>
      <c r="M39" s="35"/>
      <c r="N39" s="35"/>
    </row>
    <row r="40" spans="1:14">
      <c r="A40" s="96"/>
      <c r="B40" s="35"/>
      <c r="C40" s="35"/>
      <c r="D40" s="35"/>
      <c r="E40" s="35"/>
    </row>
    <row r="41" spans="1:14">
      <c r="A41" t="s">
        <v>102</v>
      </c>
      <c r="I41" s="27" t="s">
        <v>11</v>
      </c>
    </row>
    <row r="42" spans="1:14">
      <c r="A42" t="s">
        <v>96</v>
      </c>
      <c r="B42" s="16">
        <v>-6076</v>
      </c>
      <c r="C42" s="16">
        <v>-15615</v>
      </c>
      <c r="D42" s="16">
        <v>-20833</v>
      </c>
      <c r="E42" s="16">
        <v>14757</v>
      </c>
      <c r="I42" s="28" t="str">
        <f>(J1)</f>
        <v>Västernorrland</v>
      </c>
      <c r="J42" s="29" t="s">
        <v>5</v>
      </c>
      <c r="K42" s="29"/>
      <c r="L42" s="29"/>
      <c r="M42" s="30"/>
    </row>
    <row r="43" spans="1:14">
      <c r="A43" s="27" t="s">
        <v>11</v>
      </c>
      <c r="I43" s="31"/>
      <c r="J43" s="32" t="s">
        <v>7</v>
      </c>
      <c r="K43" s="32" t="s">
        <v>8</v>
      </c>
      <c r="L43" s="32" t="s">
        <v>9</v>
      </c>
      <c r="M43" s="33" t="s">
        <v>10</v>
      </c>
    </row>
    <row r="44" spans="1:14">
      <c r="A44" s="28" t="str">
        <f>(B1)</f>
        <v>Kramfors</v>
      </c>
      <c r="B44" s="29" t="s">
        <v>5</v>
      </c>
      <c r="C44" s="29"/>
      <c r="D44" s="29"/>
      <c r="E44" s="30"/>
      <c r="I44" s="37">
        <f t="shared" ref="I44:M53" si="0">(I5)</f>
        <v>1990</v>
      </c>
      <c r="J44" s="35">
        <f t="shared" si="0"/>
        <v>738</v>
      </c>
      <c r="K44" s="35">
        <f t="shared" si="0"/>
        <v>-76</v>
      </c>
      <c r="L44" s="35">
        <f t="shared" si="0"/>
        <v>-596</v>
      </c>
      <c r="M44" s="36">
        <f t="shared" si="0"/>
        <v>1334</v>
      </c>
    </row>
    <row r="45" spans="1:14">
      <c r="A45" s="31"/>
      <c r="B45" s="32" t="s">
        <v>7</v>
      </c>
      <c r="C45" s="32" t="s">
        <v>8</v>
      </c>
      <c r="D45" s="32" t="s">
        <v>9</v>
      </c>
      <c r="E45" s="33" t="s">
        <v>10</v>
      </c>
      <c r="I45" s="37">
        <f t="shared" si="0"/>
        <v>1991</v>
      </c>
      <c r="J45" s="35">
        <f t="shared" si="0"/>
        <v>-19</v>
      </c>
      <c r="K45" s="35">
        <f t="shared" si="0"/>
        <v>142</v>
      </c>
      <c r="L45" s="35">
        <f t="shared" si="0"/>
        <v>-1185</v>
      </c>
      <c r="M45" s="36">
        <f t="shared" si="0"/>
        <v>1166</v>
      </c>
    </row>
    <row r="46" spans="1:14">
      <c r="A46" s="34">
        <f t="shared" ref="A46:E55" si="1">(A5)</f>
        <v>1980</v>
      </c>
      <c r="B46" s="35">
        <f t="shared" si="1"/>
        <v>63</v>
      </c>
      <c r="C46" s="35">
        <f t="shared" si="1"/>
        <v>-198</v>
      </c>
      <c r="D46" s="35">
        <f t="shared" si="1"/>
        <v>58</v>
      </c>
      <c r="E46" s="36">
        <f t="shared" si="1"/>
        <v>5</v>
      </c>
      <c r="I46" s="37">
        <f t="shared" si="0"/>
        <v>1992</v>
      </c>
      <c r="J46" s="35">
        <f t="shared" si="0"/>
        <v>-372</v>
      </c>
      <c r="K46" s="35">
        <f t="shared" si="0"/>
        <v>-81</v>
      </c>
      <c r="L46" s="35">
        <f t="shared" si="0"/>
        <v>-1246</v>
      </c>
      <c r="M46" s="36">
        <f t="shared" si="0"/>
        <v>874</v>
      </c>
    </row>
    <row r="47" spans="1:14">
      <c r="A47" s="34">
        <f t="shared" si="1"/>
        <v>1981</v>
      </c>
      <c r="B47" s="35">
        <f t="shared" si="1"/>
        <v>-114</v>
      </c>
      <c r="C47" s="35">
        <f t="shared" si="1"/>
        <v>-240</v>
      </c>
      <c r="D47" s="35">
        <f t="shared" si="1"/>
        <v>-113</v>
      </c>
      <c r="E47" s="36">
        <f t="shared" si="1"/>
        <v>-1</v>
      </c>
      <c r="I47" s="37">
        <f t="shared" si="0"/>
        <v>1993</v>
      </c>
      <c r="J47" s="35">
        <f t="shared" si="0"/>
        <v>121</v>
      </c>
      <c r="K47" s="35">
        <f t="shared" si="0"/>
        <v>-380</v>
      </c>
      <c r="L47" s="35">
        <f t="shared" si="0"/>
        <v>-995</v>
      </c>
      <c r="M47" s="36">
        <f t="shared" si="0"/>
        <v>1116</v>
      </c>
    </row>
    <row r="48" spans="1:14">
      <c r="A48" s="34">
        <f t="shared" si="1"/>
        <v>1982</v>
      </c>
      <c r="B48" s="35">
        <f t="shared" si="1"/>
        <v>26</v>
      </c>
      <c r="C48" s="35">
        <f t="shared" si="1"/>
        <v>-182</v>
      </c>
      <c r="D48" s="35">
        <f t="shared" si="1"/>
        <v>23</v>
      </c>
      <c r="E48" s="36">
        <f t="shared" si="1"/>
        <v>3</v>
      </c>
      <c r="I48" s="37">
        <f t="shared" si="0"/>
        <v>1994</v>
      </c>
      <c r="J48" s="35">
        <f t="shared" si="0"/>
        <v>-77</v>
      </c>
      <c r="K48" s="35">
        <f t="shared" si="0"/>
        <v>-198</v>
      </c>
      <c r="L48" s="35">
        <f t="shared" si="0"/>
        <v>-2149</v>
      </c>
      <c r="M48" s="36">
        <f t="shared" si="0"/>
        <v>2072</v>
      </c>
    </row>
    <row r="49" spans="1:13">
      <c r="A49" s="34">
        <f t="shared" si="1"/>
        <v>1983</v>
      </c>
      <c r="B49" s="35">
        <f t="shared" si="1"/>
        <v>-69</v>
      </c>
      <c r="C49" s="35">
        <f t="shared" si="1"/>
        <v>-214</v>
      </c>
      <c r="D49" s="35">
        <f t="shared" si="1"/>
        <v>-77</v>
      </c>
      <c r="E49" s="36">
        <f t="shared" si="1"/>
        <v>8</v>
      </c>
      <c r="I49" s="37">
        <f t="shared" si="0"/>
        <v>1995</v>
      </c>
      <c r="J49" s="35">
        <f t="shared" si="0"/>
        <v>-1431</v>
      </c>
      <c r="K49" s="35">
        <f t="shared" si="0"/>
        <v>-573</v>
      </c>
      <c r="L49" s="35">
        <f t="shared" si="0"/>
        <v>-1804</v>
      </c>
      <c r="M49" s="36">
        <f t="shared" si="0"/>
        <v>373</v>
      </c>
    </row>
    <row r="50" spans="1:13">
      <c r="A50" s="34">
        <f t="shared" si="1"/>
        <v>1984</v>
      </c>
      <c r="B50" s="35">
        <f t="shared" si="1"/>
        <v>-68</v>
      </c>
      <c r="C50" s="35">
        <f t="shared" si="1"/>
        <v>-259</v>
      </c>
      <c r="D50" s="35">
        <f t="shared" si="1"/>
        <v>-85</v>
      </c>
      <c r="E50" s="36">
        <f t="shared" si="1"/>
        <v>17</v>
      </c>
      <c r="I50" s="37">
        <f t="shared" si="0"/>
        <v>1996</v>
      </c>
      <c r="J50" s="35">
        <f t="shared" si="0"/>
        <v>-809</v>
      </c>
      <c r="K50" s="35">
        <f t="shared" si="0"/>
        <v>-895</v>
      </c>
      <c r="L50" s="35">
        <f t="shared" si="0"/>
        <v>-854</v>
      </c>
      <c r="M50" s="36">
        <f t="shared" si="0"/>
        <v>45</v>
      </c>
    </row>
    <row r="51" spans="1:13">
      <c r="A51" s="34">
        <f t="shared" si="1"/>
        <v>1985</v>
      </c>
      <c r="B51" s="35">
        <f t="shared" si="1"/>
        <v>-54</v>
      </c>
      <c r="C51" s="35">
        <f t="shared" si="1"/>
        <v>-219</v>
      </c>
      <c r="D51" s="35">
        <f t="shared" si="1"/>
        <v>-55</v>
      </c>
      <c r="E51" s="36">
        <f t="shared" si="1"/>
        <v>1</v>
      </c>
      <c r="I51" s="37">
        <f t="shared" si="0"/>
        <v>1997</v>
      </c>
      <c r="J51" s="35">
        <f t="shared" si="0"/>
        <v>-1222</v>
      </c>
      <c r="K51" s="35">
        <f t="shared" si="0"/>
        <v>-1003</v>
      </c>
      <c r="L51" s="35">
        <f t="shared" si="0"/>
        <v>-1456</v>
      </c>
      <c r="M51" s="36">
        <f t="shared" si="0"/>
        <v>234</v>
      </c>
    </row>
    <row r="52" spans="1:13">
      <c r="A52" s="34">
        <f t="shared" si="1"/>
        <v>1986</v>
      </c>
      <c r="B52" s="35">
        <f t="shared" si="1"/>
        <v>-83</v>
      </c>
      <c r="C52" s="35">
        <f t="shared" si="1"/>
        <v>-218</v>
      </c>
      <c r="D52" s="35">
        <f t="shared" si="1"/>
        <v>-107</v>
      </c>
      <c r="E52" s="36">
        <f t="shared" si="1"/>
        <v>24</v>
      </c>
      <c r="I52" s="37">
        <f t="shared" si="0"/>
        <v>1998</v>
      </c>
      <c r="J52" s="35">
        <f t="shared" si="0"/>
        <v>-1430</v>
      </c>
      <c r="K52" s="35">
        <f t="shared" si="0"/>
        <v>-1044</v>
      </c>
      <c r="L52" s="35">
        <f t="shared" si="0"/>
        <v>-1679</v>
      </c>
      <c r="M52" s="36">
        <f t="shared" si="0"/>
        <v>249</v>
      </c>
    </row>
    <row r="53" spans="1:13">
      <c r="A53" s="34">
        <f t="shared" si="1"/>
        <v>1987</v>
      </c>
      <c r="B53" s="35">
        <f t="shared" si="1"/>
        <v>96</v>
      </c>
      <c r="C53" s="35">
        <f t="shared" si="1"/>
        <v>-222</v>
      </c>
      <c r="D53" s="35">
        <f t="shared" si="1"/>
        <v>38</v>
      </c>
      <c r="E53" s="36">
        <f t="shared" si="1"/>
        <v>58</v>
      </c>
      <c r="I53" s="37">
        <f t="shared" si="0"/>
        <v>1999</v>
      </c>
      <c r="J53" s="35">
        <f t="shared" si="0"/>
        <v>-1621</v>
      </c>
      <c r="K53" s="35">
        <f t="shared" si="0"/>
        <v>-941</v>
      </c>
      <c r="L53" s="35">
        <f t="shared" si="0"/>
        <v>-1786</v>
      </c>
      <c r="M53" s="36">
        <f t="shared" si="0"/>
        <v>165</v>
      </c>
    </row>
    <row r="54" spans="1:13">
      <c r="A54" s="34">
        <f t="shared" si="1"/>
        <v>1988</v>
      </c>
      <c r="B54" s="35">
        <f t="shared" si="1"/>
        <v>17</v>
      </c>
      <c r="C54" s="35">
        <f t="shared" si="1"/>
        <v>-203</v>
      </c>
      <c r="D54" s="35">
        <f t="shared" si="1"/>
        <v>-260</v>
      </c>
      <c r="E54" s="36">
        <f t="shared" si="1"/>
        <v>277</v>
      </c>
      <c r="I54" s="37">
        <f t="shared" ref="I54:M63" si="2">(I15)</f>
        <v>2000</v>
      </c>
      <c r="J54" s="35">
        <f t="shared" si="2"/>
        <v>-1390</v>
      </c>
      <c r="K54" s="35">
        <f t="shared" si="2"/>
        <v>-1008</v>
      </c>
      <c r="L54" s="35">
        <f t="shared" si="2"/>
        <v>-1957</v>
      </c>
      <c r="M54" s="36">
        <f t="shared" si="2"/>
        <v>567</v>
      </c>
    </row>
    <row r="55" spans="1:13">
      <c r="A55" s="34">
        <f t="shared" si="1"/>
        <v>1989</v>
      </c>
      <c r="B55" s="35">
        <f t="shared" si="1"/>
        <v>78</v>
      </c>
      <c r="C55" s="35">
        <f t="shared" si="1"/>
        <v>-121</v>
      </c>
      <c r="D55" s="35">
        <f t="shared" si="1"/>
        <v>-130</v>
      </c>
      <c r="E55" s="36">
        <f t="shared" si="1"/>
        <v>208</v>
      </c>
      <c r="I55" s="37">
        <f t="shared" si="2"/>
        <v>2001</v>
      </c>
      <c r="J55" s="35">
        <f t="shared" si="2"/>
        <v>-838</v>
      </c>
      <c r="K55" s="35">
        <f t="shared" si="2"/>
        <v>-1000</v>
      </c>
      <c r="L55" s="35">
        <f t="shared" si="2"/>
        <v>-1340</v>
      </c>
      <c r="M55" s="36">
        <f t="shared" si="2"/>
        <v>502</v>
      </c>
    </row>
    <row r="56" spans="1:13">
      <c r="A56" s="34">
        <f t="shared" ref="A56:E65" si="3">(A15)</f>
        <v>1990</v>
      </c>
      <c r="B56" s="35">
        <f t="shared" si="3"/>
        <v>127</v>
      </c>
      <c r="C56" s="35">
        <f t="shared" si="3"/>
        <v>-147</v>
      </c>
      <c r="D56" s="35">
        <f t="shared" si="3"/>
        <v>-208</v>
      </c>
      <c r="E56" s="36">
        <f t="shared" si="3"/>
        <v>335</v>
      </c>
      <c r="I56" s="37">
        <f t="shared" si="2"/>
        <v>2002</v>
      </c>
      <c r="J56" s="35">
        <f t="shared" si="2"/>
        <v>56</v>
      </c>
      <c r="K56" s="35">
        <f t="shared" si="2"/>
        <v>-806</v>
      </c>
      <c r="L56" s="35">
        <f t="shared" si="2"/>
        <v>-733</v>
      </c>
      <c r="M56" s="36">
        <f t="shared" si="2"/>
        <v>789</v>
      </c>
    </row>
    <row r="57" spans="1:13">
      <c r="A57" s="34">
        <f t="shared" si="3"/>
        <v>1991</v>
      </c>
      <c r="B57" s="35">
        <f t="shared" si="3"/>
        <v>-98</v>
      </c>
      <c r="C57" s="35">
        <f t="shared" si="3"/>
        <v>-122</v>
      </c>
      <c r="D57" s="35">
        <f t="shared" si="3"/>
        <v>-326</v>
      </c>
      <c r="E57" s="36">
        <f t="shared" si="3"/>
        <v>228</v>
      </c>
      <c r="I57" s="37">
        <f t="shared" si="2"/>
        <v>2003</v>
      </c>
      <c r="J57" s="35">
        <f t="shared" si="2"/>
        <v>512</v>
      </c>
      <c r="K57" s="35">
        <f t="shared" si="2"/>
        <v>-735</v>
      </c>
      <c r="L57" s="35">
        <f t="shared" si="2"/>
        <v>-219</v>
      </c>
      <c r="M57" s="36">
        <f t="shared" si="2"/>
        <v>731</v>
      </c>
    </row>
    <row r="58" spans="1:13">
      <c r="A58" s="34">
        <f t="shared" si="3"/>
        <v>1992</v>
      </c>
      <c r="B58" s="35">
        <f t="shared" si="3"/>
        <v>-79</v>
      </c>
      <c r="C58" s="35">
        <f t="shared" si="3"/>
        <v>-171</v>
      </c>
      <c r="D58" s="35">
        <f t="shared" si="3"/>
        <v>-157</v>
      </c>
      <c r="E58" s="36">
        <f t="shared" si="3"/>
        <v>78</v>
      </c>
      <c r="I58" s="37">
        <f t="shared" si="2"/>
        <v>2004</v>
      </c>
      <c r="J58" s="35">
        <f t="shared" si="2"/>
        <v>588</v>
      </c>
      <c r="K58" s="35">
        <f t="shared" si="2"/>
        <v>-500</v>
      </c>
      <c r="L58" s="35">
        <f t="shared" si="2"/>
        <v>-168</v>
      </c>
      <c r="M58" s="36">
        <f t="shared" si="2"/>
        <v>756</v>
      </c>
    </row>
    <row r="59" spans="1:13">
      <c r="A59" s="34">
        <f t="shared" si="3"/>
        <v>1993</v>
      </c>
      <c r="B59" s="35">
        <f t="shared" si="3"/>
        <v>157</v>
      </c>
      <c r="C59" s="35">
        <f t="shared" si="3"/>
        <v>-180</v>
      </c>
      <c r="D59" s="35">
        <f t="shared" si="3"/>
        <v>-113</v>
      </c>
      <c r="E59" s="36">
        <f t="shared" si="3"/>
        <v>270</v>
      </c>
      <c r="I59" s="37">
        <f t="shared" si="2"/>
        <v>2005</v>
      </c>
      <c r="J59" s="35">
        <f t="shared" si="2"/>
        <v>275</v>
      </c>
      <c r="K59" s="35">
        <f t="shared" si="2"/>
        <v>-729</v>
      </c>
      <c r="L59" s="35">
        <f t="shared" si="2"/>
        <v>-565</v>
      </c>
      <c r="M59" s="36">
        <f t="shared" si="2"/>
        <v>840</v>
      </c>
    </row>
    <row r="60" spans="1:13">
      <c r="A60" s="34">
        <f t="shared" si="3"/>
        <v>1994</v>
      </c>
      <c r="B60" s="35">
        <f t="shared" si="3"/>
        <v>-130</v>
      </c>
      <c r="C60" s="35">
        <f t="shared" si="3"/>
        <v>-166</v>
      </c>
      <c r="D60" s="35">
        <f t="shared" si="3"/>
        <v>-582</v>
      </c>
      <c r="E60" s="36">
        <f t="shared" si="3"/>
        <v>452</v>
      </c>
      <c r="I60" s="37">
        <f t="shared" si="2"/>
        <v>2006</v>
      </c>
      <c r="J60" s="35">
        <f t="shared" si="2"/>
        <v>823</v>
      </c>
      <c r="K60" s="35">
        <f t="shared" si="2"/>
        <v>-575</v>
      </c>
      <c r="L60" s="35">
        <f t="shared" si="2"/>
        <v>-510</v>
      </c>
      <c r="M60" s="36">
        <f t="shared" si="2"/>
        <v>1333</v>
      </c>
    </row>
    <row r="61" spans="1:13">
      <c r="A61" s="34">
        <f t="shared" si="3"/>
        <v>1995</v>
      </c>
      <c r="B61" s="35">
        <f t="shared" si="3"/>
        <v>-172</v>
      </c>
      <c r="C61" s="35">
        <f t="shared" si="3"/>
        <v>-142</v>
      </c>
      <c r="D61" s="35">
        <f t="shared" si="3"/>
        <v>-205</v>
      </c>
      <c r="E61" s="36">
        <f t="shared" si="3"/>
        <v>33</v>
      </c>
      <c r="I61" s="37">
        <f t="shared" si="2"/>
        <v>2007</v>
      </c>
      <c r="J61" s="35">
        <f t="shared" si="2"/>
        <v>15</v>
      </c>
      <c r="K61" s="35">
        <f t="shared" si="2"/>
        <v>-533</v>
      </c>
      <c r="L61" s="35">
        <f t="shared" si="2"/>
        <v>-1224</v>
      </c>
      <c r="M61" s="36">
        <f t="shared" si="2"/>
        <v>1239</v>
      </c>
    </row>
    <row r="62" spans="1:13">
      <c r="A62" s="34">
        <f t="shared" si="3"/>
        <v>1996</v>
      </c>
      <c r="B62" s="35">
        <f t="shared" si="3"/>
        <v>-138</v>
      </c>
      <c r="C62" s="35">
        <f t="shared" si="3"/>
        <v>-223</v>
      </c>
      <c r="D62" s="35">
        <f t="shared" si="3"/>
        <v>-131</v>
      </c>
      <c r="E62" s="36">
        <f t="shared" si="3"/>
        <v>-7</v>
      </c>
      <c r="I62" s="37">
        <f t="shared" si="2"/>
        <v>2008</v>
      </c>
      <c r="J62" s="35">
        <f t="shared" si="2"/>
        <v>367</v>
      </c>
      <c r="K62" s="35">
        <f t="shared" si="2"/>
        <v>-436</v>
      </c>
      <c r="L62" s="35">
        <f t="shared" si="2"/>
        <v>-712</v>
      </c>
      <c r="M62" s="36">
        <f t="shared" si="2"/>
        <v>1079</v>
      </c>
    </row>
    <row r="63" spans="1:13">
      <c r="A63" s="34">
        <f t="shared" si="3"/>
        <v>1997</v>
      </c>
      <c r="B63" s="35">
        <f t="shared" si="3"/>
        <v>-119</v>
      </c>
      <c r="C63" s="35">
        <f t="shared" si="3"/>
        <v>-234</v>
      </c>
      <c r="D63" s="35">
        <f t="shared" si="3"/>
        <v>-107</v>
      </c>
      <c r="E63" s="36">
        <f t="shared" si="3"/>
        <v>-12</v>
      </c>
      <c r="I63" s="37">
        <f t="shared" si="2"/>
        <v>2009</v>
      </c>
      <c r="J63" s="35">
        <f t="shared" si="2"/>
        <v>306</v>
      </c>
      <c r="K63" s="35">
        <f t="shared" si="2"/>
        <v>-636</v>
      </c>
      <c r="L63" s="35">
        <f t="shared" si="2"/>
        <v>-1089</v>
      </c>
      <c r="M63" s="36">
        <f t="shared" si="2"/>
        <v>1395</v>
      </c>
    </row>
    <row r="64" spans="1:13">
      <c r="A64" s="34">
        <f t="shared" si="3"/>
        <v>1998</v>
      </c>
      <c r="B64" s="35">
        <f t="shared" si="3"/>
        <v>-191</v>
      </c>
      <c r="C64" s="35">
        <f t="shared" si="3"/>
        <v>-218</v>
      </c>
      <c r="D64" s="35">
        <f t="shared" si="3"/>
        <v>-193</v>
      </c>
      <c r="E64" s="36">
        <f t="shared" si="3"/>
        <v>2</v>
      </c>
      <c r="I64" s="37">
        <f t="shared" ref="I64:M72" si="4">(I25)</f>
        <v>2010</v>
      </c>
      <c r="J64" s="35">
        <f t="shared" si="4"/>
        <v>76</v>
      </c>
      <c r="K64" s="35">
        <f t="shared" si="4"/>
        <v>-503</v>
      </c>
      <c r="L64" s="35">
        <f t="shared" si="4"/>
        <v>-1145</v>
      </c>
      <c r="M64" s="36">
        <f t="shared" si="4"/>
        <v>1221</v>
      </c>
    </row>
    <row r="65" spans="1:13">
      <c r="A65" s="34">
        <f t="shared" si="3"/>
        <v>1999</v>
      </c>
      <c r="B65" s="35">
        <f t="shared" si="3"/>
        <v>-266</v>
      </c>
      <c r="C65" s="35">
        <f t="shared" si="3"/>
        <v>-198</v>
      </c>
      <c r="D65" s="35">
        <f t="shared" si="3"/>
        <v>-263</v>
      </c>
      <c r="E65" s="36">
        <f t="shared" si="3"/>
        <v>-3</v>
      </c>
      <c r="I65" s="37">
        <f t="shared" si="4"/>
        <v>2011</v>
      </c>
      <c r="J65" s="35">
        <f t="shared" si="4"/>
        <v>2</v>
      </c>
      <c r="K65" s="35">
        <f t="shared" si="4"/>
        <v>-511</v>
      </c>
      <c r="L65" s="35">
        <f t="shared" si="4"/>
        <v>-969</v>
      </c>
      <c r="M65" s="36">
        <f t="shared" si="4"/>
        <v>971</v>
      </c>
    </row>
    <row r="66" spans="1:13">
      <c r="A66" s="34">
        <f t="shared" ref="A66:E73" si="5">(A25)</f>
        <v>2000</v>
      </c>
      <c r="B66" s="35">
        <f t="shared" si="5"/>
        <v>-274</v>
      </c>
      <c r="C66" s="35">
        <f t="shared" si="5"/>
        <v>-213</v>
      </c>
      <c r="D66" s="35">
        <f t="shared" si="5"/>
        <v>-276</v>
      </c>
      <c r="E66" s="36">
        <f t="shared" si="5"/>
        <v>2</v>
      </c>
      <c r="I66" s="37">
        <f t="shared" si="4"/>
        <v>2012</v>
      </c>
      <c r="J66" s="35">
        <f t="shared" si="4"/>
        <v>390</v>
      </c>
      <c r="K66" s="35">
        <f t="shared" si="4"/>
        <v>-565</v>
      </c>
      <c r="L66" s="35">
        <f t="shared" si="4"/>
        <v>-788</v>
      </c>
      <c r="M66" s="36">
        <f t="shared" si="4"/>
        <v>1178</v>
      </c>
    </row>
    <row r="67" spans="1:13">
      <c r="A67" s="34">
        <f t="shared" si="5"/>
        <v>2001</v>
      </c>
      <c r="B67" s="35">
        <f t="shared" si="5"/>
        <v>-244</v>
      </c>
      <c r="C67" s="35">
        <f t="shared" si="5"/>
        <v>-189</v>
      </c>
      <c r="D67" s="35">
        <f t="shared" si="5"/>
        <v>-273</v>
      </c>
      <c r="E67" s="36">
        <f t="shared" si="5"/>
        <v>29</v>
      </c>
      <c r="I67" s="37" t="str">
        <f t="shared" si="4"/>
        <v>Totalsumma</v>
      </c>
      <c r="J67" s="35">
        <f t="shared" si="4"/>
        <v>-4940</v>
      </c>
      <c r="K67" s="35">
        <f t="shared" si="4"/>
        <v>-13586</v>
      </c>
      <c r="L67" s="35">
        <f t="shared" si="4"/>
        <v>-25169</v>
      </c>
      <c r="M67" s="36">
        <f t="shared" si="4"/>
        <v>20229</v>
      </c>
    </row>
    <row r="68" spans="1:13">
      <c r="A68" s="34">
        <f t="shared" si="5"/>
        <v>2002</v>
      </c>
      <c r="B68" s="35">
        <f t="shared" si="5"/>
        <v>-65</v>
      </c>
      <c r="C68" s="35">
        <f t="shared" si="5"/>
        <v>-177</v>
      </c>
      <c r="D68" s="35">
        <f t="shared" si="5"/>
        <v>-83</v>
      </c>
      <c r="E68" s="36">
        <f t="shared" si="5"/>
        <v>18</v>
      </c>
      <c r="I68" s="37">
        <f t="shared" si="4"/>
        <v>0</v>
      </c>
      <c r="J68" s="35">
        <f t="shared" si="4"/>
        <v>0</v>
      </c>
      <c r="K68" s="35">
        <f t="shared" si="4"/>
        <v>0</v>
      </c>
      <c r="L68" s="35">
        <f t="shared" si="4"/>
        <v>0</v>
      </c>
      <c r="M68" s="36">
        <f t="shared" si="4"/>
        <v>0</v>
      </c>
    </row>
    <row r="69" spans="1:13">
      <c r="A69" s="34">
        <f t="shared" si="5"/>
        <v>2003</v>
      </c>
      <c r="B69" s="35">
        <f t="shared" si="5"/>
        <v>-46</v>
      </c>
      <c r="C69" s="35">
        <f t="shared" si="5"/>
        <v>-158</v>
      </c>
      <c r="D69" s="35">
        <f t="shared" si="5"/>
        <v>-73</v>
      </c>
      <c r="E69" s="36">
        <f t="shared" si="5"/>
        <v>27</v>
      </c>
      <c r="I69" s="37">
        <f t="shared" si="4"/>
        <v>0</v>
      </c>
      <c r="J69" s="35">
        <f t="shared" si="4"/>
        <v>0</v>
      </c>
      <c r="K69" s="35">
        <f t="shared" si="4"/>
        <v>0</v>
      </c>
      <c r="L69" s="35">
        <f t="shared" si="4"/>
        <v>0</v>
      </c>
      <c r="M69" s="36">
        <f t="shared" si="4"/>
        <v>0</v>
      </c>
    </row>
    <row r="70" spans="1:13">
      <c r="A70" s="34">
        <f t="shared" si="5"/>
        <v>2004</v>
      </c>
      <c r="B70" s="35">
        <f t="shared" si="5"/>
        <v>-6</v>
      </c>
      <c r="C70" s="35">
        <f t="shared" si="5"/>
        <v>-119</v>
      </c>
      <c r="D70" s="35">
        <f t="shared" si="5"/>
        <v>-41</v>
      </c>
      <c r="E70" s="36">
        <f t="shared" si="5"/>
        <v>35</v>
      </c>
      <c r="I70" s="37">
        <f t="shared" si="4"/>
        <v>0</v>
      </c>
      <c r="J70" s="35">
        <f t="shared" si="4"/>
        <v>0</v>
      </c>
      <c r="K70" s="35">
        <f t="shared" si="4"/>
        <v>0</v>
      </c>
      <c r="L70" s="35">
        <f t="shared" si="4"/>
        <v>0</v>
      </c>
      <c r="M70" s="36">
        <f t="shared" si="4"/>
        <v>0</v>
      </c>
    </row>
    <row r="71" spans="1:13">
      <c r="A71" s="34">
        <f t="shared" si="5"/>
        <v>2005</v>
      </c>
      <c r="B71" s="35">
        <f t="shared" si="5"/>
        <v>-83</v>
      </c>
      <c r="C71" s="35">
        <f t="shared" si="5"/>
        <v>-193</v>
      </c>
      <c r="D71" s="35">
        <f t="shared" si="5"/>
        <v>-122</v>
      </c>
      <c r="E71" s="36">
        <f t="shared" si="5"/>
        <v>39</v>
      </c>
      <c r="I71" s="37">
        <f t="shared" si="4"/>
        <v>0</v>
      </c>
      <c r="J71" s="35">
        <f t="shared" si="4"/>
        <v>0</v>
      </c>
      <c r="K71" s="35">
        <f t="shared" si="4"/>
        <v>0</v>
      </c>
      <c r="L71" s="35">
        <f t="shared" si="4"/>
        <v>0</v>
      </c>
      <c r="M71" s="36">
        <f t="shared" si="4"/>
        <v>0</v>
      </c>
    </row>
    <row r="72" spans="1:13">
      <c r="A72" s="34">
        <f t="shared" si="5"/>
        <v>2006</v>
      </c>
      <c r="B72" s="35">
        <f t="shared" si="5"/>
        <v>-77</v>
      </c>
      <c r="C72" s="35">
        <f t="shared" si="5"/>
        <v>-214</v>
      </c>
      <c r="D72" s="35">
        <f t="shared" si="5"/>
        <v>-154</v>
      </c>
      <c r="E72" s="36">
        <f t="shared" si="5"/>
        <v>77</v>
      </c>
      <c r="I72" s="37">
        <f t="shared" si="4"/>
        <v>0</v>
      </c>
      <c r="J72" s="35">
        <f t="shared" si="4"/>
        <v>0</v>
      </c>
      <c r="K72" s="35">
        <f t="shared" si="4"/>
        <v>0</v>
      </c>
      <c r="L72" s="35">
        <f t="shared" si="4"/>
        <v>0</v>
      </c>
      <c r="M72" s="36">
        <f t="shared" si="4"/>
        <v>0</v>
      </c>
    </row>
    <row r="73" spans="1:13">
      <c r="A73" s="34">
        <f t="shared" si="5"/>
        <v>2007</v>
      </c>
      <c r="B73" s="35">
        <f t="shared" si="5"/>
        <v>15</v>
      </c>
      <c r="C73" s="35">
        <f t="shared" si="5"/>
        <v>-168</v>
      </c>
      <c r="D73" s="35">
        <f t="shared" si="5"/>
        <v>-98</v>
      </c>
      <c r="E73" s="36">
        <f t="shared" si="5"/>
        <v>113</v>
      </c>
      <c r="I73" s="37">
        <f t="shared" ref="I73:M76" si="6">(I34)</f>
        <v>0</v>
      </c>
      <c r="J73" s="35">
        <f t="shared" si="6"/>
        <v>0</v>
      </c>
      <c r="K73" s="35">
        <f t="shared" si="6"/>
        <v>0</v>
      </c>
      <c r="L73" s="35">
        <f t="shared" si="6"/>
        <v>0</v>
      </c>
      <c r="M73" s="36">
        <f t="shared" si="6"/>
        <v>0</v>
      </c>
    </row>
    <row r="74" spans="1:13">
      <c r="A74" s="34">
        <f t="shared" ref="A74:E78" si="7">(A33)</f>
        <v>2008</v>
      </c>
      <c r="B74" s="35">
        <f t="shared" si="7"/>
        <v>-22</v>
      </c>
      <c r="C74" s="35">
        <f t="shared" si="7"/>
        <v>-168</v>
      </c>
      <c r="D74" s="35">
        <f t="shared" si="7"/>
        <v>-126</v>
      </c>
      <c r="E74" s="36">
        <f t="shared" si="7"/>
        <v>104</v>
      </c>
      <c r="I74" s="37">
        <f t="shared" si="6"/>
        <v>0</v>
      </c>
      <c r="J74" s="35">
        <f t="shared" si="6"/>
        <v>0</v>
      </c>
      <c r="K74" s="35">
        <f t="shared" si="6"/>
        <v>0</v>
      </c>
      <c r="L74" s="35">
        <f t="shared" si="6"/>
        <v>0</v>
      </c>
      <c r="M74" s="36">
        <f t="shared" si="6"/>
        <v>0</v>
      </c>
    </row>
    <row r="75" spans="1:13">
      <c r="A75" s="34">
        <f t="shared" si="7"/>
        <v>2009</v>
      </c>
      <c r="B75" s="35">
        <f t="shared" si="7"/>
        <v>-96</v>
      </c>
      <c r="C75" s="35">
        <f t="shared" si="7"/>
        <v>-165</v>
      </c>
      <c r="D75" s="35">
        <f t="shared" si="7"/>
        <v>-169</v>
      </c>
      <c r="E75" s="36">
        <f t="shared" si="7"/>
        <v>73</v>
      </c>
      <c r="I75" s="37">
        <f t="shared" si="6"/>
        <v>0</v>
      </c>
      <c r="J75" s="35">
        <f t="shared" si="6"/>
        <v>0</v>
      </c>
      <c r="K75" s="35">
        <f t="shared" si="6"/>
        <v>0</v>
      </c>
      <c r="L75" s="35">
        <f t="shared" si="6"/>
        <v>0</v>
      </c>
      <c r="M75" s="36">
        <f t="shared" si="6"/>
        <v>0</v>
      </c>
    </row>
    <row r="76" spans="1:13">
      <c r="A76" s="34">
        <f t="shared" si="7"/>
        <v>2010</v>
      </c>
      <c r="B76" s="35">
        <f t="shared" si="7"/>
        <v>-94</v>
      </c>
      <c r="C76" s="35">
        <f t="shared" si="7"/>
        <v>-210</v>
      </c>
      <c r="D76" s="35">
        <f t="shared" si="7"/>
        <v>-158</v>
      </c>
      <c r="E76" s="36">
        <f t="shared" si="7"/>
        <v>64</v>
      </c>
      <c r="I76" s="37">
        <f t="shared" si="6"/>
        <v>0</v>
      </c>
      <c r="J76" s="35">
        <f t="shared" si="6"/>
        <v>0</v>
      </c>
      <c r="K76" s="35">
        <f t="shared" si="6"/>
        <v>0</v>
      </c>
      <c r="L76" s="35">
        <f t="shared" si="6"/>
        <v>0</v>
      </c>
      <c r="M76" s="36">
        <f t="shared" si="6"/>
        <v>0</v>
      </c>
    </row>
    <row r="77" spans="1:13">
      <c r="A77" s="34">
        <f t="shared" si="7"/>
        <v>2011</v>
      </c>
      <c r="B77" s="35">
        <f t="shared" si="7"/>
        <v>-11</v>
      </c>
      <c r="C77" s="35">
        <f t="shared" si="7"/>
        <v>-167</v>
      </c>
      <c r="D77" s="35">
        <f t="shared" si="7"/>
        <v>-102</v>
      </c>
      <c r="E77" s="36">
        <f t="shared" si="7"/>
        <v>91</v>
      </c>
    </row>
    <row r="78" spans="1:13">
      <c r="A78" s="34">
        <f t="shared" si="7"/>
        <v>2012</v>
      </c>
      <c r="B78" s="35">
        <f t="shared" si="7"/>
        <v>-92</v>
      </c>
      <c r="C78" s="35">
        <f t="shared" si="7"/>
        <v>-133</v>
      </c>
      <c r="D78" s="35">
        <f t="shared" si="7"/>
        <v>-153</v>
      </c>
      <c r="E78" s="36">
        <f t="shared" si="7"/>
        <v>61</v>
      </c>
    </row>
    <row r="80" spans="1:13">
      <c r="F80" s="39"/>
      <c r="G80" s="39"/>
      <c r="H80" s="39"/>
      <c r="I80" s="39"/>
      <c r="J80" s="39"/>
    </row>
    <row r="81" spans="1:10">
      <c r="F81" s="39"/>
      <c r="G81" s="39"/>
      <c r="H81" s="39"/>
      <c r="I81" s="39"/>
      <c r="J81" s="39"/>
    </row>
    <row r="82" spans="1:10">
      <c r="A82" s="39" t="s">
        <v>6</v>
      </c>
      <c r="B82" s="39" t="s">
        <v>12</v>
      </c>
      <c r="C82" s="39"/>
      <c r="D82" s="39"/>
      <c r="E82" s="39"/>
      <c r="F82" s="39"/>
      <c r="G82" s="39"/>
      <c r="H82" s="39"/>
      <c r="I82" s="39"/>
      <c r="J82" s="39"/>
    </row>
    <row r="83" spans="1:10">
      <c r="A83" s="39"/>
      <c r="B83" s="39" t="s">
        <v>7</v>
      </c>
      <c r="C83" s="39" t="s">
        <v>8</v>
      </c>
      <c r="D83" s="39" t="s">
        <v>9</v>
      </c>
      <c r="E83" s="39" t="s">
        <v>10</v>
      </c>
      <c r="F83" s="39"/>
      <c r="G83" s="39"/>
      <c r="H83" s="39"/>
      <c r="I83" s="39"/>
      <c r="J83" s="39"/>
    </row>
    <row r="84" spans="1:10">
      <c r="A84" s="39">
        <v>1980</v>
      </c>
      <c r="B84" s="40">
        <v>485</v>
      </c>
      <c r="C84" s="40">
        <v>-443</v>
      </c>
      <c r="D84" s="40">
        <v>336</v>
      </c>
      <c r="E84" s="40">
        <v>149</v>
      </c>
      <c r="F84" s="39"/>
      <c r="G84" s="39"/>
      <c r="H84" s="39"/>
      <c r="I84" s="39"/>
      <c r="J84" s="39"/>
    </row>
    <row r="85" spans="1:10">
      <c r="A85" s="39">
        <v>1981</v>
      </c>
      <c r="B85" s="40">
        <v>-270</v>
      </c>
      <c r="C85" s="40">
        <v>-573</v>
      </c>
      <c r="D85" s="40">
        <v>-254</v>
      </c>
      <c r="E85" s="40">
        <v>-16</v>
      </c>
      <c r="F85" s="39"/>
      <c r="G85" s="39"/>
      <c r="H85" s="39"/>
      <c r="I85" s="39"/>
      <c r="J85" s="39"/>
    </row>
    <row r="86" spans="1:10">
      <c r="A86" s="39">
        <v>1982</v>
      </c>
      <c r="B86" s="40">
        <v>-598</v>
      </c>
      <c r="C86" s="40">
        <v>-455</v>
      </c>
      <c r="D86" s="40">
        <v>-543</v>
      </c>
      <c r="E86" s="40">
        <v>-55</v>
      </c>
      <c r="F86" s="39"/>
      <c r="G86" s="39"/>
      <c r="H86" s="39"/>
      <c r="I86" s="39"/>
      <c r="J86" s="39"/>
    </row>
    <row r="87" spans="1:10">
      <c r="A87" s="39">
        <v>1983</v>
      </c>
      <c r="B87" s="40">
        <v>-537</v>
      </c>
      <c r="C87" s="40">
        <v>-725</v>
      </c>
      <c r="D87" s="40">
        <v>-510</v>
      </c>
      <c r="E87" s="40">
        <v>-27</v>
      </c>
      <c r="F87" s="39"/>
      <c r="G87" s="39"/>
      <c r="H87" s="39"/>
      <c r="I87" s="39"/>
      <c r="J87" s="39"/>
    </row>
    <row r="88" spans="1:10">
      <c r="A88" s="39">
        <v>1984</v>
      </c>
      <c r="B88" s="40">
        <v>-664</v>
      </c>
      <c r="C88" s="40">
        <v>-541</v>
      </c>
      <c r="D88" s="40">
        <v>-830</v>
      </c>
      <c r="E88" s="40">
        <v>166</v>
      </c>
      <c r="F88" s="39"/>
      <c r="G88" s="39"/>
      <c r="H88" s="39"/>
      <c r="I88" s="39"/>
      <c r="J88" s="39"/>
    </row>
    <row r="89" spans="1:10">
      <c r="A89" s="39">
        <v>1985</v>
      </c>
      <c r="B89" s="40">
        <v>-698</v>
      </c>
      <c r="C89" s="40">
        <v>-598</v>
      </c>
      <c r="D89" s="40">
        <v>-875</v>
      </c>
      <c r="E89" s="40">
        <v>177</v>
      </c>
      <c r="F89" s="39"/>
      <c r="G89" s="39"/>
      <c r="H89" s="39"/>
      <c r="I89" s="39"/>
      <c r="J89" s="39"/>
    </row>
    <row r="90" spans="1:10">
      <c r="A90" s="39">
        <v>1986</v>
      </c>
      <c r="B90" s="40">
        <v>-737</v>
      </c>
      <c r="C90" s="40">
        <v>-498</v>
      </c>
      <c r="D90" s="40">
        <v>-1076</v>
      </c>
      <c r="E90" s="40">
        <v>339</v>
      </c>
      <c r="F90" s="39"/>
      <c r="G90" s="39"/>
      <c r="H90" s="39"/>
      <c r="I90" s="39"/>
      <c r="J90" s="39"/>
    </row>
    <row r="91" spans="1:10">
      <c r="A91" s="39">
        <v>1987</v>
      </c>
      <c r="B91" s="40">
        <v>-288</v>
      </c>
      <c r="C91" s="40">
        <v>-457</v>
      </c>
      <c r="D91" s="40">
        <v>-776</v>
      </c>
      <c r="E91" s="40">
        <v>488</v>
      </c>
      <c r="F91" s="39"/>
      <c r="G91" s="39"/>
      <c r="H91" s="39"/>
      <c r="I91" s="39"/>
      <c r="J91" s="39"/>
    </row>
    <row r="92" spans="1:10">
      <c r="A92" s="39">
        <v>1988</v>
      </c>
      <c r="B92" s="40">
        <v>-21</v>
      </c>
      <c r="C92" s="40">
        <v>-342</v>
      </c>
      <c r="D92" s="40">
        <v>-640</v>
      </c>
      <c r="E92" s="40">
        <v>619</v>
      </c>
      <c r="F92" s="39"/>
      <c r="G92" s="39"/>
      <c r="H92" s="39"/>
      <c r="I92" s="39"/>
      <c r="J92" s="39"/>
    </row>
    <row r="93" spans="1:10">
      <c r="A93" s="39">
        <v>1989</v>
      </c>
      <c r="B93" s="40">
        <v>476</v>
      </c>
      <c r="C93" s="40">
        <v>50</v>
      </c>
      <c r="D93" s="40">
        <v>-583</v>
      </c>
      <c r="E93" s="40">
        <v>1059</v>
      </c>
      <c r="F93" s="39"/>
      <c r="G93" s="39"/>
      <c r="H93" s="39"/>
      <c r="I93" s="39"/>
      <c r="J93" s="39"/>
    </row>
    <row r="94" spans="1:10">
      <c r="A94" s="39">
        <v>1990</v>
      </c>
      <c r="B94" s="40">
        <v>738</v>
      </c>
      <c r="C94" s="40">
        <v>-76</v>
      </c>
      <c r="D94" s="40">
        <v>-596</v>
      </c>
      <c r="E94" s="40">
        <v>1334</v>
      </c>
      <c r="F94" s="39"/>
      <c r="G94" s="39"/>
      <c r="H94" s="39"/>
      <c r="I94" s="39"/>
      <c r="J94" s="39"/>
    </row>
    <row r="95" spans="1:10">
      <c r="A95" s="39">
        <v>1991</v>
      </c>
      <c r="B95" s="40">
        <v>-19</v>
      </c>
      <c r="C95" s="40">
        <v>142</v>
      </c>
      <c r="D95" s="40">
        <v>-1185</v>
      </c>
      <c r="E95" s="40">
        <v>1166</v>
      </c>
      <c r="F95" s="39"/>
      <c r="G95" s="39"/>
      <c r="H95" s="39"/>
      <c r="I95" s="39"/>
      <c r="J95" s="39"/>
    </row>
    <row r="96" spans="1:10">
      <c r="A96" s="39">
        <v>1992</v>
      </c>
      <c r="B96" s="40">
        <v>-372</v>
      </c>
      <c r="C96" s="40">
        <v>-81</v>
      </c>
      <c r="D96" s="40">
        <v>-1246</v>
      </c>
      <c r="E96" s="40">
        <v>874</v>
      </c>
      <c r="F96" s="39"/>
      <c r="G96" s="39"/>
      <c r="H96" s="39"/>
      <c r="I96" s="39"/>
      <c r="J96" s="39"/>
    </row>
    <row r="97" spans="1:10">
      <c r="A97" s="39">
        <v>1993</v>
      </c>
      <c r="B97" s="40">
        <v>121</v>
      </c>
      <c r="C97" s="40">
        <v>-380</v>
      </c>
      <c r="D97" s="40">
        <v>-995</v>
      </c>
      <c r="E97" s="40">
        <v>1116</v>
      </c>
      <c r="F97" s="39"/>
      <c r="G97" s="39"/>
      <c r="H97" s="39"/>
      <c r="I97" s="39"/>
      <c r="J97" s="39"/>
    </row>
    <row r="98" spans="1:10">
      <c r="A98" s="39">
        <v>1994</v>
      </c>
      <c r="B98" s="40">
        <v>-77</v>
      </c>
      <c r="C98" s="40">
        <v>-198</v>
      </c>
      <c r="D98" s="40">
        <v>-2149</v>
      </c>
      <c r="E98" s="40">
        <v>2072</v>
      </c>
      <c r="F98" s="39"/>
      <c r="G98" s="39"/>
      <c r="H98" s="39"/>
      <c r="I98" s="39"/>
      <c r="J98" s="39"/>
    </row>
    <row r="99" spans="1:10">
      <c r="A99" s="39">
        <v>1995</v>
      </c>
      <c r="B99" s="40">
        <v>-1431</v>
      </c>
      <c r="C99" s="40">
        <v>-573</v>
      </c>
      <c r="D99" s="40">
        <v>-1804</v>
      </c>
      <c r="E99" s="40">
        <v>373</v>
      </c>
      <c r="F99" s="39"/>
      <c r="G99" s="39"/>
      <c r="H99" s="39"/>
      <c r="I99" s="39"/>
      <c r="J99" s="39"/>
    </row>
    <row r="100" spans="1:10">
      <c r="A100" s="39">
        <v>1996</v>
      </c>
      <c r="B100" s="40">
        <v>-809</v>
      </c>
      <c r="C100" s="40">
        <v>-895</v>
      </c>
      <c r="D100" s="40">
        <v>-854</v>
      </c>
      <c r="E100" s="40">
        <v>45</v>
      </c>
      <c r="F100" s="39"/>
      <c r="G100" s="39"/>
      <c r="H100" s="39"/>
      <c r="I100" s="39"/>
      <c r="J100" s="39"/>
    </row>
    <row r="101" spans="1:10">
      <c r="A101" s="39">
        <v>1997</v>
      </c>
      <c r="B101" s="40">
        <v>-1222</v>
      </c>
      <c r="C101" s="40">
        <v>-1003</v>
      </c>
      <c r="D101" s="40">
        <v>-1456</v>
      </c>
      <c r="E101" s="40">
        <v>234</v>
      </c>
      <c r="F101" s="39"/>
      <c r="G101" s="39"/>
      <c r="H101" s="39"/>
      <c r="I101" s="39"/>
      <c r="J101" s="39"/>
    </row>
    <row r="102" spans="1:10">
      <c r="A102" s="39">
        <v>1998</v>
      </c>
      <c r="B102" s="40">
        <v>-1430</v>
      </c>
      <c r="C102" s="40">
        <v>-1044</v>
      </c>
      <c r="D102" s="40">
        <v>-1679</v>
      </c>
      <c r="E102" s="40">
        <v>249</v>
      </c>
      <c r="F102" s="39"/>
      <c r="G102" s="39"/>
      <c r="H102" s="39"/>
      <c r="I102" s="39"/>
      <c r="J102" s="39"/>
    </row>
    <row r="103" spans="1:10">
      <c r="A103" s="39">
        <v>1999</v>
      </c>
      <c r="B103" s="40">
        <v>-1621</v>
      </c>
      <c r="C103" s="40">
        <v>-941</v>
      </c>
      <c r="D103" s="40">
        <v>-1786</v>
      </c>
      <c r="E103" s="40">
        <v>165</v>
      </c>
      <c r="F103" s="39"/>
      <c r="G103" s="39"/>
      <c r="H103" s="39"/>
      <c r="I103" s="39"/>
      <c r="J103" s="39"/>
    </row>
    <row r="104" spans="1:10">
      <c r="A104" s="39">
        <v>2000</v>
      </c>
      <c r="B104" s="40">
        <v>-1390</v>
      </c>
      <c r="C104" s="40">
        <v>-1008</v>
      </c>
      <c r="D104" s="40">
        <v>-1957</v>
      </c>
      <c r="E104" s="40">
        <v>567</v>
      </c>
      <c r="F104" s="39"/>
      <c r="G104" s="39"/>
      <c r="H104" s="39"/>
      <c r="I104" s="39"/>
      <c r="J104" s="39"/>
    </row>
    <row r="105" spans="1:10">
      <c r="A105" s="39">
        <v>2001</v>
      </c>
      <c r="B105" s="40">
        <v>-838</v>
      </c>
      <c r="C105" s="40">
        <v>-1000</v>
      </c>
      <c r="D105" s="40">
        <v>-1340</v>
      </c>
      <c r="E105" s="40">
        <v>502</v>
      </c>
      <c r="F105" s="39"/>
      <c r="G105" s="39"/>
      <c r="H105" s="39"/>
      <c r="I105" s="39"/>
      <c r="J105" s="39"/>
    </row>
    <row r="106" spans="1:10">
      <c r="A106" s="39">
        <v>2002</v>
      </c>
      <c r="B106" s="40">
        <v>56</v>
      </c>
      <c r="C106" s="40">
        <v>-806</v>
      </c>
      <c r="D106" s="40">
        <v>-733</v>
      </c>
      <c r="E106" s="40">
        <v>789</v>
      </c>
      <c r="F106" s="39"/>
      <c r="G106" s="39"/>
      <c r="H106" s="39"/>
      <c r="I106" s="39"/>
      <c r="J106" s="39"/>
    </row>
    <row r="107" spans="1:10">
      <c r="A107" s="39">
        <v>2003</v>
      </c>
      <c r="B107" s="40">
        <v>512</v>
      </c>
      <c r="C107" s="40">
        <v>-735</v>
      </c>
      <c r="D107" s="40">
        <v>-219</v>
      </c>
      <c r="E107" s="40">
        <v>731</v>
      </c>
      <c r="F107" s="39"/>
      <c r="G107" s="39"/>
      <c r="H107" s="39"/>
      <c r="I107" s="39"/>
      <c r="J107" s="39"/>
    </row>
    <row r="108" spans="1:10">
      <c r="A108" s="39">
        <v>2004</v>
      </c>
      <c r="B108" s="40">
        <v>588</v>
      </c>
      <c r="C108" s="40">
        <v>-500</v>
      </c>
      <c r="D108" s="40">
        <v>-168</v>
      </c>
      <c r="E108" s="40">
        <v>756</v>
      </c>
      <c r="F108" s="39"/>
      <c r="G108" s="39"/>
      <c r="H108" s="39"/>
      <c r="I108" s="39"/>
      <c r="J108" s="39"/>
    </row>
    <row r="109" spans="1:10">
      <c r="A109" s="39">
        <v>2005</v>
      </c>
      <c r="B109" s="40">
        <v>275</v>
      </c>
      <c r="C109" s="40">
        <v>-729</v>
      </c>
      <c r="D109" s="40">
        <v>-565</v>
      </c>
      <c r="E109" s="40">
        <v>840</v>
      </c>
      <c r="F109" s="39"/>
      <c r="G109" s="39"/>
      <c r="H109" s="39"/>
      <c r="I109" s="39"/>
      <c r="J109" s="39"/>
    </row>
    <row r="110" spans="1:10">
      <c r="A110" s="39">
        <v>2006</v>
      </c>
      <c r="B110" s="40">
        <v>823</v>
      </c>
      <c r="C110" s="40">
        <v>-575</v>
      </c>
      <c r="D110" s="40">
        <v>-510</v>
      </c>
      <c r="E110" s="40">
        <v>1333</v>
      </c>
      <c r="F110" s="39"/>
      <c r="G110" s="39"/>
      <c r="H110" s="39"/>
      <c r="I110" s="39"/>
      <c r="J110" s="39"/>
    </row>
    <row r="111" spans="1:10">
      <c r="A111" s="39">
        <v>2007</v>
      </c>
      <c r="B111" s="40">
        <v>15</v>
      </c>
      <c r="C111" s="40">
        <v>-533</v>
      </c>
      <c r="D111" s="40">
        <v>-1224</v>
      </c>
      <c r="E111" s="40">
        <v>1239</v>
      </c>
      <c r="F111" s="39"/>
      <c r="G111" s="39"/>
      <c r="H111" s="39"/>
      <c r="I111" s="39"/>
      <c r="J111" s="39"/>
    </row>
    <row r="112" spans="1:10">
      <c r="A112" s="39">
        <v>2008</v>
      </c>
      <c r="B112" s="40">
        <v>367</v>
      </c>
      <c r="C112" s="40">
        <v>-436</v>
      </c>
      <c r="D112" s="40">
        <v>-712</v>
      </c>
      <c r="E112" s="40">
        <v>1079</v>
      </c>
      <c r="F112" s="39"/>
      <c r="G112" s="39"/>
      <c r="H112" s="39"/>
      <c r="I112" s="39"/>
      <c r="J112" s="39"/>
    </row>
    <row r="113" spans="1:10">
      <c r="A113" s="39">
        <v>2009</v>
      </c>
      <c r="B113" s="40">
        <v>306</v>
      </c>
      <c r="C113" s="40">
        <v>-636</v>
      </c>
      <c r="D113" s="40">
        <v>-1089</v>
      </c>
      <c r="E113" s="40">
        <v>1395</v>
      </c>
      <c r="G113" s="39"/>
      <c r="H113" s="39"/>
      <c r="I113" s="39"/>
      <c r="J113" s="39"/>
    </row>
    <row r="114" spans="1:10">
      <c r="A114" s="39">
        <v>2010</v>
      </c>
      <c r="B114" s="39">
        <v>76</v>
      </c>
      <c r="C114" s="39">
        <v>-503</v>
      </c>
      <c r="D114" s="39">
        <v>-1145</v>
      </c>
      <c r="E114" s="39">
        <v>1221</v>
      </c>
      <c r="G114" s="39"/>
      <c r="H114" s="39"/>
      <c r="I114" s="39"/>
      <c r="J114" s="39"/>
    </row>
  </sheetData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 enableFormatConditionsCalculation="0">
    <tabColor indexed="43"/>
  </sheetPr>
  <dimension ref="A1:AQ1983"/>
  <sheetViews>
    <sheetView workbookViewId="0">
      <pane xSplit="1" ySplit="1" topLeftCell="B2" activePane="bottomRight" state="frozen"/>
      <selection pane="topRight" activeCell="B1" sqref="B1"/>
      <selection pane="bottomLeft" activeCell="A5" sqref="A5"/>
      <selection pane="bottomRight" activeCell="J14" sqref="J14"/>
    </sheetView>
  </sheetViews>
  <sheetFormatPr defaultRowHeight="12.75"/>
  <cols>
    <col min="1" max="1" width="18.42578125" bestFit="1" customWidth="1"/>
    <col min="3" max="3" width="26" customWidth="1"/>
    <col min="6" max="6" width="15.28515625" style="41" customWidth="1"/>
    <col min="7" max="7" width="9.140625" style="41"/>
    <col min="8" max="8" width="19.28515625" style="41" bestFit="1" customWidth="1"/>
    <col min="9" max="9" width="9.140625" style="41"/>
    <col min="10" max="10" width="9.140625" style="102"/>
    <col min="12" max="13" width="9.140625" style="44"/>
    <col min="14" max="14" width="21.42578125" style="44" bestFit="1" customWidth="1"/>
    <col min="15" max="16" width="16" style="42" customWidth="1"/>
    <col min="17" max="18" width="12.5703125" style="43" customWidth="1"/>
    <col min="19" max="19" width="6.140625" customWidth="1"/>
    <col min="20" max="20" width="14" customWidth="1"/>
    <col min="21" max="21" width="12" bestFit="1" customWidth="1"/>
    <col min="22" max="22" width="8" customWidth="1"/>
    <col min="23" max="23" width="11" style="57" bestFit="1" customWidth="1"/>
    <col min="24" max="24" width="9.140625" style="57"/>
    <col min="25" max="25" width="19.28515625" style="57" bestFit="1" customWidth="1"/>
    <col min="26" max="27" width="9.140625" style="58"/>
    <col min="28" max="28" width="5.28515625" style="58" customWidth="1"/>
    <col min="29" max="29" width="14.28515625" style="58" customWidth="1"/>
    <col min="30" max="30" width="14" style="42" customWidth="1"/>
    <col min="31" max="32" width="9.140625" style="39"/>
    <col min="33" max="33" width="9.140625" style="40"/>
    <col min="34" max="43" width="9.140625" style="42"/>
  </cols>
  <sheetData>
    <row r="1" spans="1:43" ht="31.5" customHeight="1">
      <c r="A1" s="45" t="s">
        <v>54</v>
      </c>
      <c r="B1" s="46"/>
      <c r="C1" s="46"/>
      <c r="D1" s="46"/>
      <c r="E1" s="84"/>
      <c r="F1" s="47" t="s">
        <v>55</v>
      </c>
      <c r="G1" s="48"/>
      <c r="H1" s="48"/>
      <c r="I1" s="48"/>
      <c r="J1" s="251"/>
      <c r="K1" s="108"/>
      <c r="O1" s="49"/>
      <c r="P1" s="49"/>
      <c r="W1" s="59"/>
      <c r="AH1"/>
      <c r="AI1"/>
      <c r="AJ1"/>
      <c r="AK1"/>
      <c r="AL1"/>
      <c r="AM1"/>
      <c r="AN1"/>
      <c r="AO1"/>
      <c r="AP1"/>
      <c r="AQ1"/>
    </row>
    <row r="2" spans="1:43">
      <c r="A2" s="46"/>
      <c r="B2" s="46"/>
      <c r="C2" s="46"/>
      <c r="D2" s="46"/>
      <c r="E2" s="84"/>
      <c r="F2" s="48"/>
      <c r="G2" s="48"/>
      <c r="H2" s="48"/>
      <c r="I2" s="48"/>
      <c r="J2" s="251"/>
      <c r="K2" s="108"/>
      <c r="Q2" s="50"/>
      <c r="R2" s="50"/>
      <c r="AH2"/>
      <c r="AI2"/>
      <c r="AJ2"/>
      <c r="AK2"/>
      <c r="AL2"/>
      <c r="AM2"/>
      <c r="AN2"/>
      <c r="AO2"/>
      <c r="AP2"/>
      <c r="AQ2"/>
    </row>
    <row r="3" spans="1:43" ht="64.5" thickBot="1">
      <c r="A3" s="110" t="s">
        <v>2</v>
      </c>
      <c r="B3" s="111" t="s">
        <v>6</v>
      </c>
      <c r="C3" s="111" t="s">
        <v>5</v>
      </c>
      <c r="D3" s="111" t="s">
        <v>110</v>
      </c>
      <c r="E3" s="124" t="s">
        <v>58</v>
      </c>
      <c r="F3" s="125" t="s">
        <v>0</v>
      </c>
      <c r="G3" s="126" t="s">
        <v>6</v>
      </c>
      <c r="H3" s="127" t="s">
        <v>5</v>
      </c>
      <c r="I3" s="128" t="s">
        <v>14</v>
      </c>
      <c r="J3" s="252"/>
      <c r="K3" s="253" t="s">
        <v>58</v>
      </c>
      <c r="L3" s="129" t="s">
        <v>0</v>
      </c>
      <c r="M3" s="130" t="s">
        <v>6</v>
      </c>
      <c r="N3" s="131" t="s">
        <v>5</v>
      </c>
      <c r="O3" s="132" t="s">
        <v>15</v>
      </c>
      <c r="P3" s="132" t="s">
        <v>16</v>
      </c>
      <c r="Q3" s="132" t="s">
        <v>111</v>
      </c>
      <c r="R3" s="133" t="s">
        <v>17</v>
      </c>
      <c r="S3" s="134"/>
      <c r="T3" s="135" t="s">
        <v>6</v>
      </c>
      <c r="U3" s="135" t="s">
        <v>0</v>
      </c>
      <c r="V3" s="135" t="s">
        <v>18</v>
      </c>
      <c r="W3" s="136"/>
      <c r="X3" s="137" t="s">
        <v>0</v>
      </c>
      <c r="Y3" s="138" t="s">
        <v>6</v>
      </c>
      <c r="Z3" s="139" t="s">
        <v>5</v>
      </c>
      <c r="AA3" s="140" t="s">
        <v>19</v>
      </c>
      <c r="AB3" s="141"/>
      <c r="AC3" s="141"/>
      <c r="AD3" s="140" t="s">
        <v>20</v>
      </c>
      <c r="AH3"/>
      <c r="AI3"/>
      <c r="AJ3"/>
      <c r="AK3"/>
      <c r="AL3"/>
      <c r="AM3"/>
      <c r="AN3"/>
      <c r="AO3"/>
      <c r="AP3"/>
      <c r="AQ3"/>
    </row>
    <row r="4" spans="1:43">
      <c r="A4" s="112" t="s">
        <v>12</v>
      </c>
      <c r="B4" s="113">
        <v>1980</v>
      </c>
      <c r="C4" s="114" t="s">
        <v>7</v>
      </c>
      <c r="D4" s="115">
        <v>485</v>
      </c>
      <c r="E4" s="142">
        <v>22</v>
      </c>
      <c r="F4" s="143" t="s">
        <v>21</v>
      </c>
      <c r="G4" s="144">
        <v>1980</v>
      </c>
      <c r="H4" s="145" t="s">
        <v>7</v>
      </c>
      <c r="I4" s="146">
        <v>6</v>
      </c>
      <c r="J4" s="147"/>
      <c r="K4" s="142">
        <v>22</v>
      </c>
      <c r="L4" s="148" t="s">
        <v>21</v>
      </c>
      <c r="M4" s="149">
        <v>1980</v>
      </c>
      <c r="N4" s="150" t="s">
        <v>7</v>
      </c>
      <c r="O4" s="151">
        <v>0.44772778150884263</v>
      </c>
      <c r="P4" s="152"/>
      <c r="Q4" s="152"/>
      <c r="R4" s="153">
        <v>0.44772778150884263</v>
      </c>
      <c r="S4" s="154">
        <v>0.4</v>
      </c>
      <c r="T4" s="155">
        <v>1980</v>
      </c>
      <c r="U4" s="155" t="s">
        <v>22</v>
      </c>
      <c r="V4" s="156">
        <v>13401</v>
      </c>
      <c r="W4" s="156"/>
      <c r="X4" s="157" t="s">
        <v>21</v>
      </c>
      <c r="Y4" s="158">
        <v>1980</v>
      </c>
      <c r="Z4" s="159" t="s">
        <v>7</v>
      </c>
      <c r="AA4" s="160">
        <v>6</v>
      </c>
      <c r="AB4" s="161"/>
      <c r="AC4" s="160"/>
      <c r="AD4" s="162" t="s">
        <v>23</v>
      </c>
      <c r="AH4"/>
      <c r="AI4"/>
      <c r="AJ4"/>
      <c r="AK4"/>
      <c r="AL4"/>
      <c r="AM4"/>
      <c r="AN4"/>
      <c r="AO4"/>
      <c r="AP4"/>
      <c r="AQ4"/>
    </row>
    <row r="5" spans="1:43">
      <c r="A5" s="112" t="s">
        <v>12</v>
      </c>
      <c r="B5" s="113">
        <v>1980</v>
      </c>
      <c r="C5" s="114" t="s">
        <v>10</v>
      </c>
      <c r="D5" s="115">
        <v>149</v>
      </c>
      <c r="E5" s="142">
        <v>22</v>
      </c>
      <c r="F5" s="143" t="s">
        <v>24</v>
      </c>
      <c r="G5" s="144">
        <v>1980</v>
      </c>
      <c r="H5" s="145" t="s">
        <v>7</v>
      </c>
      <c r="I5" s="146">
        <v>-58</v>
      </c>
      <c r="J5" s="147"/>
      <c r="K5" s="142">
        <v>22</v>
      </c>
      <c r="L5" s="148" t="s">
        <v>24</v>
      </c>
      <c r="M5" s="149">
        <v>1980</v>
      </c>
      <c r="N5" s="150" t="s">
        <v>7</v>
      </c>
      <c r="O5" s="151">
        <v>-3.0689454468490394</v>
      </c>
      <c r="P5" s="151"/>
      <c r="Q5" s="151"/>
      <c r="R5" s="153">
        <v>-3.0689454468490394</v>
      </c>
      <c r="S5" s="163"/>
      <c r="T5" s="155">
        <v>1980</v>
      </c>
      <c r="U5" s="155" t="s">
        <v>25</v>
      </c>
      <c r="V5" s="156">
        <v>18899</v>
      </c>
      <c r="W5" s="156"/>
      <c r="X5" s="157" t="s">
        <v>24</v>
      </c>
      <c r="Y5" s="158">
        <v>1980</v>
      </c>
      <c r="Z5" s="159" t="s">
        <v>7</v>
      </c>
      <c r="AA5" s="160">
        <v>-58</v>
      </c>
      <c r="AB5" s="160"/>
      <c r="AC5" s="160"/>
      <c r="AD5" s="162" t="s">
        <v>23</v>
      </c>
      <c r="AH5"/>
      <c r="AI5"/>
      <c r="AJ5"/>
      <c r="AK5"/>
      <c r="AL5"/>
      <c r="AM5" s="16">
        <f t="shared" ref="AM5:AM11" si="0">SUM(AH5:AI5)</f>
        <v>0</v>
      </c>
      <c r="AN5"/>
      <c r="AO5"/>
      <c r="AP5"/>
      <c r="AQ5"/>
    </row>
    <row r="6" spans="1:43">
      <c r="A6" s="112" t="s">
        <v>12</v>
      </c>
      <c r="B6" s="113">
        <v>1980</v>
      </c>
      <c r="C6" s="114" t="s">
        <v>9</v>
      </c>
      <c r="D6" s="115">
        <v>336</v>
      </c>
      <c r="E6" s="142">
        <v>22</v>
      </c>
      <c r="F6" s="143" t="s">
        <v>1</v>
      </c>
      <c r="G6" s="144">
        <v>1980</v>
      </c>
      <c r="H6" s="145" t="s">
        <v>7</v>
      </c>
      <c r="I6" s="146">
        <v>139</v>
      </c>
      <c r="J6" s="147"/>
      <c r="K6" s="142">
        <v>22</v>
      </c>
      <c r="L6" s="148" t="s">
        <v>1</v>
      </c>
      <c r="M6" s="149">
        <v>1980</v>
      </c>
      <c r="N6" s="150" t="s">
        <v>7</v>
      </c>
      <c r="O6" s="151">
        <v>5.0205880228274218</v>
      </c>
      <c r="P6" s="151"/>
      <c r="Q6" s="151"/>
      <c r="R6" s="153">
        <v>5.0205880228274218</v>
      </c>
      <c r="S6" s="163"/>
      <c r="T6" s="155">
        <v>1980</v>
      </c>
      <c r="U6" s="155" t="s">
        <v>26</v>
      </c>
      <c r="V6" s="156">
        <v>27686</v>
      </c>
      <c r="W6" s="156"/>
      <c r="X6" s="157" t="s">
        <v>1</v>
      </c>
      <c r="Y6" s="158">
        <v>1980</v>
      </c>
      <c r="Z6" s="159" t="s">
        <v>7</v>
      </c>
      <c r="AA6" s="160">
        <v>139</v>
      </c>
      <c r="AB6" s="160"/>
      <c r="AC6" s="160"/>
      <c r="AD6" s="162" t="s">
        <v>23</v>
      </c>
      <c r="AH6"/>
      <c r="AI6"/>
      <c r="AJ6"/>
      <c r="AK6"/>
      <c r="AL6"/>
      <c r="AM6" s="16">
        <f t="shared" si="0"/>
        <v>0</v>
      </c>
      <c r="AN6"/>
      <c r="AO6"/>
      <c r="AP6"/>
      <c r="AQ6"/>
    </row>
    <row r="7" spans="1:43">
      <c r="A7" s="112" t="s">
        <v>12</v>
      </c>
      <c r="B7" s="113">
        <v>1980</v>
      </c>
      <c r="C7" s="114" t="s">
        <v>8</v>
      </c>
      <c r="D7" s="115">
        <v>-443</v>
      </c>
      <c r="E7" s="142">
        <v>22</v>
      </c>
      <c r="F7" s="143" t="s">
        <v>27</v>
      </c>
      <c r="G7" s="144">
        <v>1980</v>
      </c>
      <c r="H7" s="145" t="s">
        <v>7</v>
      </c>
      <c r="I7" s="146">
        <v>448</v>
      </c>
      <c r="J7" s="147"/>
      <c r="K7" s="142">
        <v>22</v>
      </c>
      <c r="L7" s="148" t="s">
        <v>27</v>
      </c>
      <c r="M7" s="149">
        <v>1980</v>
      </c>
      <c r="N7" s="150" t="s">
        <v>7</v>
      </c>
      <c r="O7" s="151">
        <v>4.7382337387625597</v>
      </c>
      <c r="P7" s="151"/>
      <c r="Q7" s="151"/>
      <c r="R7" s="153">
        <v>4.7382337387625597</v>
      </c>
      <c r="S7" s="163"/>
      <c r="T7" s="155">
        <v>1980</v>
      </c>
      <c r="U7" s="155" t="s">
        <v>28</v>
      </c>
      <c r="V7" s="156">
        <v>94550</v>
      </c>
      <c r="W7" s="156"/>
      <c r="X7" s="157" t="s">
        <v>27</v>
      </c>
      <c r="Y7" s="158">
        <v>1980</v>
      </c>
      <c r="Z7" s="159" t="s">
        <v>7</v>
      </c>
      <c r="AA7" s="160">
        <v>448</v>
      </c>
      <c r="AB7" s="160"/>
      <c r="AC7" s="160"/>
      <c r="AD7" s="162" t="s">
        <v>23</v>
      </c>
      <c r="AH7"/>
      <c r="AI7"/>
      <c r="AJ7"/>
      <c r="AK7"/>
      <c r="AL7"/>
      <c r="AM7" s="16">
        <f t="shared" si="0"/>
        <v>0</v>
      </c>
      <c r="AN7"/>
      <c r="AO7"/>
      <c r="AP7"/>
      <c r="AQ7"/>
    </row>
    <row r="8" spans="1:43">
      <c r="A8" s="116" t="s">
        <v>3</v>
      </c>
      <c r="B8" s="117">
        <v>1980</v>
      </c>
      <c r="C8" s="118" t="s">
        <v>7</v>
      </c>
      <c r="D8" s="119">
        <v>711</v>
      </c>
      <c r="E8" s="142">
        <v>22</v>
      </c>
      <c r="F8" s="143" t="s">
        <v>29</v>
      </c>
      <c r="G8" s="144">
        <v>1980</v>
      </c>
      <c r="H8" s="145" t="s">
        <v>7</v>
      </c>
      <c r="I8" s="146">
        <v>63</v>
      </c>
      <c r="J8" s="147"/>
      <c r="K8" s="142">
        <v>22</v>
      </c>
      <c r="L8" s="148" t="s">
        <v>29</v>
      </c>
      <c r="M8" s="149">
        <v>1980</v>
      </c>
      <c r="N8" s="150" t="s">
        <v>7</v>
      </c>
      <c r="O8" s="151">
        <v>2.3614078488698977</v>
      </c>
      <c r="P8" s="151"/>
      <c r="Q8" s="151"/>
      <c r="R8" s="153">
        <v>2.3614078488698977</v>
      </c>
      <c r="S8" s="163"/>
      <c r="T8" s="155">
        <v>1980</v>
      </c>
      <c r="U8" s="155" t="s">
        <v>30</v>
      </c>
      <c r="V8" s="156">
        <v>26679</v>
      </c>
      <c r="W8" s="156"/>
      <c r="X8" s="157" t="s">
        <v>29</v>
      </c>
      <c r="Y8" s="158">
        <v>1980</v>
      </c>
      <c r="Z8" s="159" t="s">
        <v>7</v>
      </c>
      <c r="AA8" s="160">
        <v>63</v>
      </c>
      <c r="AB8" s="160"/>
      <c r="AC8" s="160"/>
      <c r="AD8" s="162" t="s">
        <v>23</v>
      </c>
      <c r="AH8"/>
      <c r="AI8"/>
      <c r="AJ8"/>
      <c r="AK8"/>
      <c r="AL8"/>
      <c r="AM8" s="16">
        <f t="shared" si="0"/>
        <v>0</v>
      </c>
      <c r="AN8"/>
      <c r="AO8"/>
      <c r="AP8"/>
      <c r="AQ8"/>
    </row>
    <row r="9" spans="1:43">
      <c r="A9" s="116" t="s">
        <v>3</v>
      </c>
      <c r="B9" s="117">
        <v>1980</v>
      </c>
      <c r="C9" s="118" t="s">
        <v>10</v>
      </c>
      <c r="D9" s="119">
        <v>16</v>
      </c>
      <c r="E9" s="142">
        <v>22</v>
      </c>
      <c r="F9" s="143" t="s">
        <v>31</v>
      </c>
      <c r="G9" s="144">
        <v>1980</v>
      </c>
      <c r="H9" s="145" t="s">
        <v>7</v>
      </c>
      <c r="I9" s="146">
        <v>43</v>
      </c>
      <c r="J9" s="147"/>
      <c r="K9" s="142">
        <v>22</v>
      </c>
      <c r="L9" s="148" t="s">
        <v>31</v>
      </c>
      <c r="M9" s="149">
        <v>1980</v>
      </c>
      <c r="N9" s="150" t="s">
        <v>7</v>
      </c>
      <c r="O9" s="151">
        <v>1.6478884034643979</v>
      </c>
      <c r="P9" s="151"/>
      <c r="Q9" s="151"/>
      <c r="R9" s="153">
        <v>1.6478884034643979</v>
      </c>
      <c r="S9" s="163"/>
      <c r="T9" s="155">
        <v>1980</v>
      </c>
      <c r="U9" s="155" t="s">
        <v>32</v>
      </c>
      <c r="V9" s="156">
        <v>26094</v>
      </c>
      <c r="W9" s="156"/>
      <c r="X9" s="157" t="s">
        <v>31</v>
      </c>
      <c r="Y9" s="158">
        <v>1980</v>
      </c>
      <c r="Z9" s="159" t="s">
        <v>7</v>
      </c>
      <c r="AA9" s="160">
        <v>43</v>
      </c>
      <c r="AB9" s="160"/>
      <c r="AC9" s="160"/>
      <c r="AD9" s="162" t="s">
        <v>23</v>
      </c>
      <c r="AH9"/>
      <c r="AI9"/>
      <c r="AJ9"/>
      <c r="AK9"/>
      <c r="AL9"/>
      <c r="AM9" s="16">
        <f t="shared" si="0"/>
        <v>0</v>
      </c>
      <c r="AN9"/>
      <c r="AO9"/>
      <c r="AP9"/>
      <c r="AQ9"/>
    </row>
    <row r="10" spans="1:43">
      <c r="A10" s="116" t="s">
        <v>3</v>
      </c>
      <c r="B10" s="117">
        <v>1980</v>
      </c>
      <c r="C10" s="118" t="s">
        <v>9</v>
      </c>
      <c r="D10" s="119">
        <v>695</v>
      </c>
      <c r="E10" s="142">
        <v>22</v>
      </c>
      <c r="F10" s="143" t="s">
        <v>33</v>
      </c>
      <c r="G10" s="144">
        <v>1980</v>
      </c>
      <c r="H10" s="145" t="s">
        <v>7</v>
      </c>
      <c r="I10" s="146">
        <v>-156</v>
      </c>
      <c r="J10" s="147"/>
      <c r="K10" s="142">
        <v>22</v>
      </c>
      <c r="L10" s="148" t="s">
        <v>33</v>
      </c>
      <c r="M10" s="149">
        <v>1980</v>
      </c>
      <c r="N10" s="150" t="s">
        <v>7</v>
      </c>
      <c r="O10" s="151">
        <v>-2.573875167054398</v>
      </c>
      <c r="P10" s="151"/>
      <c r="Q10" s="151"/>
      <c r="R10" s="153">
        <v>-2.573875167054398</v>
      </c>
      <c r="S10" s="163"/>
      <c r="T10" s="155">
        <v>1980</v>
      </c>
      <c r="U10" s="155" t="s">
        <v>34</v>
      </c>
      <c r="V10" s="156">
        <v>60609</v>
      </c>
      <c r="W10" s="156"/>
      <c r="X10" s="157" t="s">
        <v>33</v>
      </c>
      <c r="Y10" s="158">
        <v>1980</v>
      </c>
      <c r="Z10" s="159" t="s">
        <v>7</v>
      </c>
      <c r="AA10" s="160">
        <v>-156</v>
      </c>
      <c r="AB10" s="160"/>
      <c r="AC10" s="160"/>
      <c r="AD10" s="162" t="s">
        <v>23</v>
      </c>
      <c r="AH10"/>
      <c r="AI10"/>
      <c r="AJ10"/>
      <c r="AK10"/>
      <c r="AL10"/>
      <c r="AM10" s="16">
        <f t="shared" si="0"/>
        <v>0</v>
      </c>
      <c r="AN10"/>
      <c r="AO10"/>
      <c r="AP10"/>
      <c r="AQ10"/>
    </row>
    <row r="11" spans="1:43">
      <c r="A11" s="116" t="s">
        <v>3</v>
      </c>
      <c r="B11" s="117">
        <v>1980</v>
      </c>
      <c r="C11" s="118" t="s">
        <v>8</v>
      </c>
      <c r="D11" s="119">
        <v>-432</v>
      </c>
      <c r="E11" s="142">
        <v>22</v>
      </c>
      <c r="F11" s="143" t="s">
        <v>21</v>
      </c>
      <c r="G11" s="144">
        <v>1980</v>
      </c>
      <c r="H11" s="145" t="s">
        <v>10</v>
      </c>
      <c r="I11" s="146">
        <v>-1</v>
      </c>
      <c r="J11" s="147"/>
      <c r="K11" s="142">
        <v>22</v>
      </c>
      <c r="L11" s="148" t="s">
        <v>21</v>
      </c>
      <c r="M11" s="149">
        <v>1980</v>
      </c>
      <c r="N11" s="150" t="s">
        <v>10</v>
      </c>
      <c r="O11" s="151">
        <v>-7.4621296918140442E-2</v>
      </c>
      <c r="P11" s="151"/>
      <c r="Q11" s="151"/>
      <c r="R11" s="153">
        <v>-7.4621296918140442E-2</v>
      </c>
      <c r="S11" s="163"/>
      <c r="T11" s="155">
        <v>1980</v>
      </c>
      <c r="U11" s="155" t="s">
        <v>22</v>
      </c>
      <c r="V11" s="156">
        <v>13401</v>
      </c>
      <c r="W11" s="156"/>
      <c r="X11" s="157" t="s">
        <v>21</v>
      </c>
      <c r="Y11" s="158">
        <v>1980</v>
      </c>
      <c r="Z11" s="159" t="s">
        <v>10</v>
      </c>
      <c r="AA11" s="160">
        <v>-1</v>
      </c>
      <c r="AB11" s="160"/>
      <c r="AC11" s="160"/>
      <c r="AD11" s="162" t="s">
        <v>23</v>
      </c>
      <c r="AH11"/>
      <c r="AI11"/>
      <c r="AJ11"/>
      <c r="AK11"/>
      <c r="AL11"/>
      <c r="AM11" s="16">
        <f t="shared" si="0"/>
        <v>0</v>
      </c>
      <c r="AN11"/>
      <c r="AO11"/>
      <c r="AP11"/>
      <c r="AQ11"/>
    </row>
    <row r="12" spans="1:43">
      <c r="A12" s="112" t="s">
        <v>12</v>
      </c>
      <c r="B12" s="113">
        <v>1981</v>
      </c>
      <c r="C12" s="114" t="s">
        <v>7</v>
      </c>
      <c r="D12" s="115">
        <v>-270</v>
      </c>
      <c r="E12" s="142">
        <v>22</v>
      </c>
      <c r="F12" s="143" t="s">
        <v>24</v>
      </c>
      <c r="G12" s="144">
        <v>1980</v>
      </c>
      <c r="H12" s="145" t="s">
        <v>10</v>
      </c>
      <c r="I12" s="146">
        <v>7</v>
      </c>
      <c r="J12" s="147"/>
      <c r="K12" s="142">
        <v>22</v>
      </c>
      <c r="L12" s="148" t="s">
        <v>24</v>
      </c>
      <c r="M12" s="149">
        <v>1980</v>
      </c>
      <c r="N12" s="150" t="s">
        <v>10</v>
      </c>
      <c r="O12" s="151">
        <v>0.37038996772315996</v>
      </c>
      <c r="P12" s="151"/>
      <c r="Q12" s="151"/>
      <c r="R12" s="153">
        <v>0.37038996772315996</v>
      </c>
      <c r="S12" s="163"/>
      <c r="T12" s="155">
        <v>1980</v>
      </c>
      <c r="U12" s="155" t="s">
        <v>25</v>
      </c>
      <c r="V12" s="156">
        <v>18899</v>
      </c>
      <c r="W12" s="156"/>
      <c r="X12" s="157" t="s">
        <v>24</v>
      </c>
      <c r="Y12" s="158">
        <v>1980</v>
      </c>
      <c r="Z12" s="159" t="s">
        <v>10</v>
      </c>
      <c r="AA12" s="160">
        <v>7</v>
      </c>
      <c r="AB12" s="160"/>
      <c r="AC12" s="160"/>
      <c r="AD12" s="162" t="s">
        <v>23</v>
      </c>
      <c r="AH12"/>
      <c r="AI12"/>
      <c r="AJ12"/>
      <c r="AK12"/>
      <c r="AL12"/>
    </row>
    <row r="13" spans="1:43">
      <c r="A13" s="112" t="s">
        <v>12</v>
      </c>
      <c r="B13" s="113">
        <v>1981</v>
      </c>
      <c r="C13" s="114" t="s">
        <v>10</v>
      </c>
      <c r="D13" s="115">
        <v>-16</v>
      </c>
      <c r="E13" s="142">
        <v>22</v>
      </c>
      <c r="F13" s="143" t="s">
        <v>1</v>
      </c>
      <c r="G13" s="144">
        <v>1980</v>
      </c>
      <c r="H13" s="145" t="s">
        <v>10</v>
      </c>
      <c r="I13" s="146">
        <v>-3</v>
      </c>
      <c r="J13" s="147"/>
      <c r="K13" s="142">
        <v>22</v>
      </c>
      <c r="L13" s="148" t="s">
        <v>1</v>
      </c>
      <c r="M13" s="149">
        <v>1980</v>
      </c>
      <c r="N13" s="150" t="s">
        <v>10</v>
      </c>
      <c r="O13" s="151">
        <v>-0.10835801488116738</v>
      </c>
      <c r="P13" s="151"/>
      <c r="Q13" s="151"/>
      <c r="R13" s="153">
        <v>-0.10835801488116738</v>
      </c>
      <c r="S13" s="163"/>
      <c r="T13" s="155">
        <v>1980</v>
      </c>
      <c r="U13" s="155" t="s">
        <v>26</v>
      </c>
      <c r="V13" s="156">
        <v>27686</v>
      </c>
      <c r="W13" s="156"/>
      <c r="X13" s="157" t="s">
        <v>1</v>
      </c>
      <c r="Y13" s="158">
        <v>1980</v>
      </c>
      <c r="Z13" s="159" t="s">
        <v>10</v>
      </c>
      <c r="AA13" s="160">
        <v>-3</v>
      </c>
      <c r="AB13" s="160"/>
      <c r="AC13" s="160"/>
      <c r="AD13" s="162" t="s">
        <v>23</v>
      </c>
      <c r="AH13"/>
      <c r="AI13"/>
      <c r="AJ13"/>
      <c r="AK13"/>
      <c r="AL13"/>
    </row>
    <row r="14" spans="1:43">
      <c r="A14" s="112" t="s">
        <v>12</v>
      </c>
      <c r="B14" s="113">
        <v>1981</v>
      </c>
      <c r="C14" s="114" t="s">
        <v>9</v>
      </c>
      <c r="D14" s="115">
        <v>-254</v>
      </c>
      <c r="E14" s="142">
        <v>22</v>
      </c>
      <c r="F14" s="143" t="s">
        <v>27</v>
      </c>
      <c r="G14" s="144">
        <v>1980</v>
      </c>
      <c r="H14" s="145" t="s">
        <v>10</v>
      </c>
      <c r="I14" s="146">
        <v>140</v>
      </c>
      <c r="J14" s="147"/>
      <c r="K14" s="142">
        <v>22</v>
      </c>
      <c r="L14" s="148" t="s">
        <v>27</v>
      </c>
      <c r="M14" s="149">
        <v>1980</v>
      </c>
      <c r="N14" s="150" t="s">
        <v>10</v>
      </c>
      <c r="O14" s="151">
        <v>1.4806980433632999</v>
      </c>
      <c r="P14" s="151"/>
      <c r="Q14" s="151"/>
      <c r="R14" s="153">
        <v>1.4806980433632999</v>
      </c>
      <c r="S14" s="163"/>
      <c r="T14" s="155">
        <v>1980</v>
      </c>
      <c r="U14" s="155" t="s">
        <v>28</v>
      </c>
      <c r="V14" s="156">
        <v>94550</v>
      </c>
      <c r="W14" s="156"/>
      <c r="X14" s="157" t="s">
        <v>27</v>
      </c>
      <c r="Y14" s="158">
        <v>1980</v>
      </c>
      <c r="Z14" s="159" t="s">
        <v>10</v>
      </c>
      <c r="AA14" s="160">
        <v>140</v>
      </c>
      <c r="AB14" s="160"/>
      <c r="AC14" s="160"/>
      <c r="AD14" s="162" t="s">
        <v>23</v>
      </c>
      <c r="AH14"/>
      <c r="AI14"/>
      <c r="AJ14"/>
      <c r="AK14"/>
      <c r="AL14"/>
    </row>
    <row r="15" spans="1:43">
      <c r="A15" s="112" t="s">
        <v>12</v>
      </c>
      <c r="B15" s="113">
        <v>1981</v>
      </c>
      <c r="C15" s="114" t="s">
        <v>8</v>
      </c>
      <c r="D15" s="115">
        <v>-573</v>
      </c>
      <c r="E15" s="142">
        <v>22</v>
      </c>
      <c r="F15" s="143" t="s">
        <v>29</v>
      </c>
      <c r="G15" s="144">
        <v>1980</v>
      </c>
      <c r="H15" s="145" t="s">
        <v>10</v>
      </c>
      <c r="I15" s="146">
        <v>5</v>
      </c>
      <c r="J15" s="147"/>
      <c r="K15" s="142">
        <v>22</v>
      </c>
      <c r="L15" s="148" t="s">
        <v>29</v>
      </c>
      <c r="M15" s="149">
        <v>1980</v>
      </c>
      <c r="N15" s="150" t="s">
        <v>10</v>
      </c>
      <c r="O15" s="151">
        <v>0.18741332133888075</v>
      </c>
      <c r="P15" s="151"/>
      <c r="Q15" s="151"/>
      <c r="R15" s="153">
        <v>0.18741332133888075</v>
      </c>
      <c r="S15" s="163"/>
      <c r="T15" s="155">
        <v>1980</v>
      </c>
      <c r="U15" s="155" t="s">
        <v>30</v>
      </c>
      <c r="V15" s="156">
        <v>26679</v>
      </c>
      <c r="W15" s="156"/>
      <c r="X15" s="157" t="s">
        <v>29</v>
      </c>
      <c r="Y15" s="158">
        <v>1980</v>
      </c>
      <c r="Z15" s="159" t="s">
        <v>10</v>
      </c>
      <c r="AA15" s="160">
        <v>5</v>
      </c>
      <c r="AB15" s="160"/>
      <c r="AC15" s="160"/>
      <c r="AD15" s="162" t="s">
        <v>23</v>
      </c>
      <c r="AH15"/>
      <c r="AI15"/>
      <c r="AJ15"/>
      <c r="AK15"/>
      <c r="AL15"/>
    </row>
    <row r="16" spans="1:43">
      <c r="A16" s="116" t="s">
        <v>3</v>
      </c>
      <c r="B16" s="117">
        <v>1981</v>
      </c>
      <c r="C16" s="118" t="s">
        <v>7</v>
      </c>
      <c r="D16" s="119">
        <v>416</v>
      </c>
      <c r="E16" s="142">
        <v>22</v>
      </c>
      <c r="F16" s="143" t="s">
        <v>31</v>
      </c>
      <c r="G16" s="144">
        <v>1980</v>
      </c>
      <c r="H16" s="145" t="s">
        <v>10</v>
      </c>
      <c r="I16" s="146">
        <v>21</v>
      </c>
      <c r="J16" s="147"/>
      <c r="K16" s="142">
        <v>22</v>
      </c>
      <c r="L16" s="148" t="s">
        <v>31</v>
      </c>
      <c r="M16" s="149">
        <v>1980</v>
      </c>
      <c r="N16" s="150" t="s">
        <v>10</v>
      </c>
      <c r="O16" s="151">
        <v>0.80478270866865942</v>
      </c>
      <c r="P16" s="151"/>
      <c r="Q16" s="151"/>
      <c r="R16" s="153">
        <v>0.80478270866865942</v>
      </c>
      <c r="S16" s="163"/>
      <c r="T16" s="155">
        <v>1980</v>
      </c>
      <c r="U16" s="155" t="s">
        <v>32</v>
      </c>
      <c r="V16" s="156">
        <v>26094</v>
      </c>
      <c r="W16" s="156"/>
      <c r="X16" s="157" t="s">
        <v>31</v>
      </c>
      <c r="Y16" s="158">
        <v>1980</v>
      </c>
      <c r="Z16" s="159" t="s">
        <v>10</v>
      </c>
      <c r="AA16" s="160">
        <v>21</v>
      </c>
      <c r="AB16" s="160"/>
      <c r="AC16" s="160"/>
      <c r="AD16" s="162" t="s">
        <v>23</v>
      </c>
    </row>
    <row r="17" spans="1:30">
      <c r="A17" s="116" t="s">
        <v>3</v>
      </c>
      <c r="B17" s="117">
        <v>1981</v>
      </c>
      <c r="C17" s="118" t="s">
        <v>10</v>
      </c>
      <c r="D17" s="119">
        <v>19</v>
      </c>
      <c r="E17" s="142">
        <v>22</v>
      </c>
      <c r="F17" s="143" t="s">
        <v>33</v>
      </c>
      <c r="G17" s="144">
        <v>1980</v>
      </c>
      <c r="H17" s="145" t="s">
        <v>10</v>
      </c>
      <c r="I17" s="146">
        <v>-20</v>
      </c>
      <c r="J17" s="147"/>
      <c r="K17" s="142">
        <v>22</v>
      </c>
      <c r="L17" s="148" t="s">
        <v>33</v>
      </c>
      <c r="M17" s="149">
        <v>1980</v>
      </c>
      <c r="N17" s="150" t="s">
        <v>10</v>
      </c>
      <c r="O17" s="151">
        <v>-0.32998399577620485</v>
      </c>
      <c r="P17" s="151"/>
      <c r="Q17" s="151"/>
      <c r="R17" s="153">
        <v>-0.32998399577620485</v>
      </c>
      <c r="S17" s="163"/>
      <c r="T17" s="155">
        <v>1980</v>
      </c>
      <c r="U17" s="155" t="s">
        <v>34</v>
      </c>
      <c r="V17" s="156">
        <v>60609</v>
      </c>
      <c r="W17" s="156"/>
      <c r="X17" s="157" t="s">
        <v>33</v>
      </c>
      <c r="Y17" s="158">
        <v>1980</v>
      </c>
      <c r="Z17" s="159" t="s">
        <v>10</v>
      </c>
      <c r="AA17" s="160">
        <v>-20</v>
      </c>
      <c r="AB17" s="160"/>
      <c r="AC17" s="160"/>
      <c r="AD17" s="162" t="s">
        <v>23</v>
      </c>
    </row>
    <row r="18" spans="1:30">
      <c r="A18" s="116" t="s">
        <v>3</v>
      </c>
      <c r="B18" s="117">
        <v>1981</v>
      </c>
      <c r="C18" s="118" t="s">
        <v>9</v>
      </c>
      <c r="D18" s="119">
        <v>397</v>
      </c>
      <c r="E18" s="142">
        <v>22</v>
      </c>
      <c r="F18" s="143" t="s">
        <v>21</v>
      </c>
      <c r="G18" s="144">
        <v>1980</v>
      </c>
      <c r="H18" s="145" t="s">
        <v>9</v>
      </c>
      <c r="I18" s="146">
        <v>7</v>
      </c>
      <c r="J18" s="147"/>
      <c r="K18" s="142">
        <v>22</v>
      </c>
      <c r="L18" s="148" t="s">
        <v>21</v>
      </c>
      <c r="M18" s="149">
        <v>1980</v>
      </c>
      <c r="N18" s="150" t="s">
        <v>9</v>
      </c>
      <c r="O18" s="151">
        <v>0.52234907842698308</v>
      </c>
      <c r="P18" s="151"/>
      <c r="Q18" s="151"/>
      <c r="R18" s="153">
        <v>0.52234907842698308</v>
      </c>
      <c r="S18" s="163"/>
      <c r="T18" s="155">
        <v>1980</v>
      </c>
      <c r="U18" s="155" t="s">
        <v>22</v>
      </c>
      <c r="V18" s="156">
        <v>13401</v>
      </c>
      <c r="W18" s="156"/>
      <c r="X18" s="157" t="s">
        <v>21</v>
      </c>
      <c r="Y18" s="158">
        <v>1980</v>
      </c>
      <c r="Z18" s="159" t="s">
        <v>9</v>
      </c>
      <c r="AA18" s="160">
        <v>7</v>
      </c>
      <c r="AB18" s="160"/>
      <c r="AC18" s="160"/>
      <c r="AD18" s="162" t="s">
        <v>23</v>
      </c>
    </row>
    <row r="19" spans="1:30">
      <c r="A19" s="116" t="s">
        <v>3</v>
      </c>
      <c r="B19" s="117">
        <v>1981</v>
      </c>
      <c r="C19" s="118" t="s">
        <v>8</v>
      </c>
      <c r="D19" s="119">
        <v>-408</v>
      </c>
      <c r="E19" s="142">
        <v>22</v>
      </c>
      <c r="F19" s="143" t="s">
        <v>24</v>
      </c>
      <c r="G19" s="144">
        <v>1980</v>
      </c>
      <c r="H19" s="145" t="s">
        <v>9</v>
      </c>
      <c r="I19" s="146">
        <v>-65</v>
      </c>
      <c r="J19" s="147"/>
      <c r="K19" s="142">
        <v>22</v>
      </c>
      <c r="L19" s="148" t="s">
        <v>24</v>
      </c>
      <c r="M19" s="149">
        <v>1980</v>
      </c>
      <c r="N19" s="150" t="s">
        <v>9</v>
      </c>
      <c r="O19" s="151">
        <v>-3.4393354145721995</v>
      </c>
      <c r="P19" s="151"/>
      <c r="Q19" s="151"/>
      <c r="R19" s="153">
        <v>-3.4393354145721995</v>
      </c>
      <c r="S19" s="163"/>
      <c r="T19" s="155">
        <v>1980</v>
      </c>
      <c r="U19" s="155" t="s">
        <v>25</v>
      </c>
      <c r="V19" s="156">
        <v>18899</v>
      </c>
      <c r="W19" s="156"/>
      <c r="X19" s="157" t="s">
        <v>24</v>
      </c>
      <c r="Y19" s="158">
        <v>1980</v>
      </c>
      <c r="Z19" s="159" t="s">
        <v>9</v>
      </c>
      <c r="AA19" s="160">
        <v>-65</v>
      </c>
      <c r="AB19" s="160"/>
      <c r="AC19" s="160"/>
      <c r="AD19" s="162" t="s">
        <v>23</v>
      </c>
    </row>
    <row r="20" spans="1:30">
      <c r="A20" s="112" t="s">
        <v>12</v>
      </c>
      <c r="B20" s="113">
        <v>1982</v>
      </c>
      <c r="C20" s="114" t="s">
        <v>7</v>
      </c>
      <c r="D20" s="115">
        <v>-598</v>
      </c>
      <c r="E20" s="142">
        <v>22</v>
      </c>
      <c r="F20" s="143" t="s">
        <v>1</v>
      </c>
      <c r="G20" s="144">
        <v>1980</v>
      </c>
      <c r="H20" s="145" t="s">
        <v>9</v>
      </c>
      <c r="I20" s="146">
        <v>142</v>
      </c>
      <c r="J20" s="147"/>
      <c r="K20" s="142">
        <v>22</v>
      </c>
      <c r="L20" s="148" t="s">
        <v>1</v>
      </c>
      <c r="M20" s="149">
        <v>1980</v>
      </c>
      <c r="N20" s="150" t="s">
        <v>9</v>
      </c>
      <c r="O20" s="151">
        <v>5.1289460377085891</v>
      </c>
      <c r="P20" s="151"/>
      <c r="Q20" s="151"/>
      <c r="R20" s="153">
        <v>5.1289460377085891</v>
      </c>
      <c r="S20" s="163"/>
      <c r="T20" s="155">
        <v>1980</v>
      </c>
      <c r="U20" s="155" t="s">
        <v>26</v>
      </c>
      <c r="V20" s="156">
        <v>27686</v>
      </c>
      <c r="W20" s="156"/>
      <c r="X20" s="157" t="s">
        <v>1</v>
      </c>
      <c r="Y20" s="158">
        <v>1980</v>
      </c>
      <c r="Z20" s="159" t="s">
        <v>9</v>
      </c>
      <c r="AA20" s="160">
        <v>142</v>
      </c>
      <c r="AB20" s="160"/>
      <c r="AC20" s="160"/>
      <c r="AD20" s="162" t="s">
        <v>23</v>
      </c>
    </row>
    <row r="21" spans="1:30">
      <c r="A21" s="112" t="s">
        <v>12</v>
      </c>
      <c r="B21" s="113">
        <v>1982</v>
      </c>
      <c r="C21" s="114" t="s">
        <v>10</v>
      </c>
      <c r="D21" s="115">
        <v>-55</v>
      </c>
      <c r="E21" s="142">
        <v>22</v>
      </c>
      <c r="F21" s="143" t="s">
        <v>27</v>
      </c>
      <c r="G21" s="144">
        <v>1980</v>
      </c>
      <c r="H21" s="145" t="s">
        <v>9</v>
      </c>
      <c r="I21" s="146">
        <v>308</v>
      </c>
      <c r="J21" s="147"/>
      <c r="K21" s="142">
        <v>22</v>
      </c>
      <c r="L21" s="148" t="s">
        <v>27</v>
      </c>
      <c r="M21" s="149">
        <v>1980</v>
      </c>
      <c r="N21" s="150" t="s">
        <v>9</v>
      </c>
      <c r="O21" s="151">
        <v>3.2575356953992598</v>
      </c>
      <c r="P21" s="151"/>
      <c r="Q21" s="151"/>
      <c r="R21" s="153">
        <v>3.2575356953992598</v>
      </c>
      <c r="S21" s="163"/>
      <c r="T21" s="155">
        <v>1980</v>
      </c>
      <c r="U21" s="155" t="s">
        <v>28</v>
      </c>
      <c r="V21" s="156">
        <v>94550</v>
      </c>
      <c r="W21" s="156"/>
      <c r="X21" s="157" t="s">
        <v>27</v>
      </c>
      <c r="Y21" s="158">
        <v>1980</v>
      </c>
      <c r="Z21" s="159" t="s">
        <v>9</v>
      </c>
      <c r="AA21" s="160">
        <v>308</v>
      </c>
      <c r="AB21" s="160"/>
      <c r="AC21" s="160"/>
      <c r="AD21" s="162" t="s">
        <v>23</v>
      </c>
    </row>
    <row r="22" spans="1:30">
      <c r="A22" s="112" t="s">
        <v>12</v>
      </c>
      <c r="B22" s="113">
        <v>1982</v>
      </c>
      <c r="C22" s="114" t="s">
        <v>9</v>
      </c>
      <c r="D22" s="115">
        <v>-543</v>
      </c>
      <c r="E22" s="142">
        <v>22</v>
      </c>
      <c r="F22" s="143" t="s">
        <v>29</v>
      </c>
      <c r="G22" s="144">
        <v>1980</v>
      </c>
      <c r="H22" s="145" t="s">
        <v>9</v>
      </c>
      <c r="I22" s="146">
        <v>58</v>
      </c>
      <c r="J22" s="147"/>
      <c r="K22" s="142">
        <v>22</v>
      </c>
      <c r="L22" s="148" t="s">
        <v>29</v>
      </c>
      <c r="M22" s="149">
        <v>1980</v>
      </c>
      <c r="N22" s="150" t="s">
        <v>9</v>
      </c>
      <c r="O22" s="151">
        <v>2.1739945275310171</v>
      </c>
      <c r="P22" s="151"/>
      <c r="Q22" s="151"/>
      <c r="R22" s="153">
        <v>2.1739945275310171</v>
      </c>
      <c r="S22" s="163"/>
      <c r="T22" s="155">
        <v>1980</v>
      </c>
      <c r="U22" s="155" t="s">
        <v>30</v>
      </c>
      <c r="V22" s="156">
        <v>26679</v>
      </c>
      <c r="W22" s="156"/>
      <c r="X22" s="157" t="s">
        <v>29</v>
      </c>
      <c r="Y22" s="158">
        <v>1980</v>
      </c>
      <c r="Z22" s="159" t="s">
        <v>9</v>
      </c>
      <c r="AA22" s="160">
        <v>58</v>
      </c>
      <c r="AB22" s="160"/>
      <c r="AC22" s="160"/>
      <c r="AD22" s="162" t="s">
        <v>23</v>
      </c>
    </row>
    <row r="23" spans="1:30">
      <c r="A23" s="112" t="s">
        <v>12</v>
      </c>
      <c r="B23" s="113">
        <v>1982</v>
      </c>
      <c r="C23" s="114" t="s">
        <v>8</v>
      </c>
      <c r="D23" s="115">
        <v>-455</v>
      </c>
      <c r="E23" s="142">
        <v>22</v>
      </c>
      <c r="F23" s="143" t="s">
        <v>31</v>
      </c>
      <c r="G23" s="144">
        <v>1980</v>
      </c>
      <c r="H23" s="145" t="s">
        <v>9</v>
      </c>
      <c r="I23" s="146">
        <v>22</v>
      </c>
      <c r="J23" s="147"/>
      <c r="K23" s="142">
        <v>22</v>
      </c>
      <c r="L23" s="148" t="s">
        <v>31</v>
      </c>
      <c r="M23" s="149">
        <v>1980</v>
      </c>
      <c r="N23" s="150" t="s">
        <v>9</v>
      </c>
      <c r="O23" s="151">
        <v>0.84310569479573849</v>
      </c>
      <c r="P23" s="151"/>
      <c r="Q23" s="151"/>
      <c r="R23" s="153">
        <v>0.84310569479573849</v>
      </c>
      <c r="S23" s="163"/>
      <c r="T23" s="155">
        <v>1980</v>
      </c>
      <c r="U23" s="155" t="s">
        <v>32</v>
      </c>
      <c r="V23" s="156">
        <v>26094</v>
      </c>
      <c r="W23" s="156"/>
      <c r="X23" s="157" t="s">
        <v>31</v>
      </c>
      <c r="Y23" s="158">
        <v>1980</v>
      </c>
      <c r="Z23" s="159" t="s">
        <v>9</v>
      </c>
      <c r="AA23" s="160">
        <v>22</v>
      </c>
      <c r="AB23" s="160"/>
      <c r="AC23" s="160"/>
      <c r="AD23" s="162" t="s">
        <v>23</v>
      </c>
    </row>
    <row r="24" spans="1:30">
      <c r="A24" s="116" t="s">
        <v>3</v>
      </c>
      <c r="B24" s="117">
        <v>1982</v>
      </c>
      <c r="C24" s="118" t="s">
        <v>7</v>
      </c>
      <c r="D24" s="119">
        <v>251</v>
      </c>
      <c r="E24" s="142">
        <v>22</v>
      </c>
      <c r="F24" s="143" t="s">
        <v>33</v>
      </c>
      <c r="G24" s="144">
        <v>1980</v>
      </c>
      <c r="H24" s="145" t="s">
        <v>9</v>
      </c>
      <c r="I24" s="146">
        <v>-136</v>
      </c>
      <c r="J24" s="147"/>
      <c r="K24" s="142">
        <v>22</v>
      </c>
      <c r="L24" s="148" t="s">
        <v>33</v>
      </c>
      <c r="M24" s="149">
        <v>1980</v>
      </c>
      <c r="N24" s="150" t="s">
        <v>9</v>
      </c>
      <c r="O24" s="151">
        <v>-2.243891171278193</v>
      </c>
      <c r="P24" s="151"/>
      <c r="Q24" s="151"/>
      <c r="R24" s="153">
        <v>-2.243891171278193</v>
      </c>
      <c r="S24" s="163"/>
      <c r="T24" s="155">
        <v>1980</v>
      </c>
      <c r="U24" s="155" t="s">
        <v>34</v>
      </c>
      <c r="V24" s="156">
        <v>60609</v>
      </c>
      <c r="W24" s="156"/>
      <c r="X24" s="157" t="s">
        <v>33</v>
      </c>
      <c r="Y24" s="158">
        <v>1980</v>
      </c>
      <c r="Z24" s="159" t="s">
        <v>9</v>
      </c>
      <c r="AA24" s="160">
        <v>-136</v>
      </c>
      <c r="AB24" s="160"/>
      <c r="AC24" s="160"/>
      <c r="AD24" s="162" t="s">
        <v>23</v>
      </c>
    </row>
    <row r="25" spans="1:30">
      <c r="A25" s="116" t="s">
        <v>3</v>
      </c>
      <c r="B25" s="117">
        <v>1982</v>
      </c>
      <c r="C25" s="118" t="s">
        <v>10</v>
      </c>
      <c r="D25" s="119">
        <v>44</v>
      </c>
      <c r="E25" s="142">
        <v>22</v>
      </c>
      <c r="F25" s="143" t="s">
        <v>21</v>
      </c>
      <c r="G25" s="144">
        <v>1980</v>
      </c>
      <c r="H25" s="164" t="s">
        <v>8</v>
      </c>
      <c r="I25" s="146">
        <v>-110</v>
      </c>
      <c r="J25" s="147"/>
      <c r="K25" s="142">
        <v>22</v>
      </c>
      <c r="L25" s="148" t="s">
        <v>21</v>
      </c>
      <c r="M25" s="149">
        <v>1980</v>
      </c>
      <c r="N25" s="165" t="s">
        <v>8</v>
      </c>
      <c r="O25" s="151">
        <v>-8.2083426609954486</v>
      </c>
      <c r="P25" s="151"/>
      <c r="Q25" s="151"/>
      <c r="R25" s="153">
        <v>-8.2083426609954486</v>
      </c>
      <c r="S25" s="163"/>
      <c r="T25" s="155">
        <v>1980</v>
      </c>
      <c r="U25" s="155" t="s">
        <v>22</v>
      </c>
      <c r="V25" s="156">
        <v>13401</v>
      </c>
      <c r="W25" s="156"/>
      <c r="X25" s="157" t="s">
        <v>21</v>
      </c>
      <c r="Y25" s="158">
        <v>1980</v>
      </c>
      <c r="Z25" s="166" t="s">
        <v>8</v>
      </c>
      <c r="AA25" s="160">
        <v>-110</v>
      </c>
      <c r="AB25" s="160"/>
      <c r="AC25" s="160"/>
      <c r="AD25" s="162" t="s">
        <v>23</v>
      </c>
    </row>
    <row r="26" spans="1:30">
      <c r="A26" s="116" t="s">
        <v>3</v>
      </c>
      <c r="B26" s="117">
        <v>1982</v>
      </c>
      <c r="C26" s="118" t="s">
        <v>9</v>
      </c>
      <c r="D26" s="119">
        <v>207</v>
      </c>
      <c r="E26" s="142">
        <v>22</v>
      </c>
      <c r="F26" s="143" t="s">
        <v>24</v>
      </c>
      <c r="G26" s="144">
        <v>1980</v>
      </c>
      <c r="H26" s="164" t="s">
        <v>8</v>
      </c>
      <c r="I26" s="146">
        <v>6</v>
      </c>
      <c r="J26" s="147"/>
      <c r="K26" s="142">
        <v>22</v>
      </c>
      <c r="L26" s="148" t="s">
        <v>24</v>
      </c>
      <c r="M26" s="149">
        <v>1980</v>
      </c>
      <c r="N26" s="165" t="s">
        <v>8</v>
      </c>
      <c r="O26" s="151">
        <v>0.31747711519127997</v>
      </c>
      <c r="P26" s="151"/>
      <c r="Q26" s="151"/>
      <c r="R26" s="153">
        <v>0.31747711519127997</v>
      </c>
      <c r="S26" s="163"/>
      <c r="T26" s="155">
        <v>1980</v>
      </c>
      <c r="U26" s="155" t="s">
        <v>25</v>
      </c>
      <c r="V26" s="156">
        <v>18899</v>
      </c>
      <c r="W26" s="156"/>
      <c r="X26" s="157" t="s">
        <v>24</v>
      </c>
      <c r="Y26" s="158">
        <v>1980</v>
      </c>
      <c r="Z26" s="166" t="s">
        <v>8</v>
      </c>
      <c r="AA26" s="160">
        <v>6</v>
      </c>
      <c r="AB26" s="160"/>
      <c r="AC26" s="160"/>
      <c r="AD26" s="162" t="s">
        <v>23</v>
      </c>
    </row>
    <row r="27" spans="1:30">
      <c r="A27" s="116" t="s">
        <v>3</v>
      </c>
      <c r="B27" s="117">
        <v>1982</v>
      </c>
      <c r="C27" s="118" t="s">
        <v>8</v>
      </c>
      <c r="D27" s="119">
        <v>-348</v>
      </c>
      <c r="E27" s="142">
        <v>22</v>
      </c>
      <c r="F27" s="143" t="s">
        <v>1</v>
      </c>
      <c r="G27" s="144">
        <v>1980</v>
      </c>
      <c r="H27" s="164" t="s">
        <v>8</v>
      </c>
      <c r="I27" s="146">
        <v>3</v>
      </c>
      <c r="J27" s="147"/>
      <c r="K27" s="142">
        <v>22</v>
      </c>
      <c r="L27" s="148" t="s">
        <v>1</v>
      </c>
      <c r="M27" s="149">
        <v>1980</v>
      </c>
      <c r="N27" s="165" t="s">
        <v>8</v>
      </c>
      <c r="O27" s="151">
        <v>0.10835801488116738</v>
      </c>
      <c r="P27" s="151"/>
      <c r="Q27" s="151"/>
      <c r="R27" s="153">
        <v>0.10835801488116738</v>
      </c>
      <c r="S27" s="163"/>
      <c r="T27" s="155">
        <v>1980</v>
      </c>
      <c r="U27" s="155" t="s">
        <v>26</v>
      </c>
      <c r="V27" s="156">
        <v>27686</v>
      </c>
      <c r="W27" s="156"/>
      <c r="X27" s="157" t="s">
        <v>1</v>
      </c>
      <c r="Y27" s="158">
        <v>1980</v>
      </c>
      <c r="Z27" s="166" t="s">
        <v>8</v>
      </c>
      <c r="AA27" s="160">
        <v>3</v>
      </c>
      <c r="AB27" s="160"/>
      <c r="AC27" s="160"/>
      <c r="AD27" s="162" t="s">
        <v>23</v>
      </c>
    </row>
    <row r="28" spans="1:30">
      <c r="A28" s="112" t="s">
        <v>12</v>
      </c>
      <c r="B28" s="113">
        <v>1983</v>
      </c>
      <c r="C28" s="114" t="s">
        <v>7</v>
      </c>
      <c r="D28" s="115">
        <v>-537</v>
      </c>
      <c r="E28" s="142">
        <v>22</v>
      </c>
      <c r="F28" s="143" t="s">
        <v>27</v>
      </c>
      <c r="G28" s="144">
        <v>1980</v>
      </c>
      <c r="H28" s="164" t="s">
        <v>8</v>
      </c>
      <c r="I28" s="146">
        <v>-64</v>
      </c>
      <c r="J28" s="147"/>
      <c r="K28" s="142">
        <v>22</v>
      </c>
      <c r="L28" s="148" t="s">
        <v>27</v>
      </c>
      <c r="M28" s="149">
        <v>1980</v>
      </c>
      <c r="N28" s="165" t="s">
        <v>8</v>
      </c>
      <c r="O28" s="151">
        <v>-0.67689053410893707</v>
      </c>
      <c r="P28" s="151"/>
      <c r="Q28" s="151"/>
      <c r="R28" s="153">
        <v>-0.67689053410893707</v>
      </c>
      <c r="S28" s="163"/>
      <c r="T28" s="155">
        <v>1980</v>
      </c>
      <c r="U28" s="155" t="s">
        <v>28</v>
      </c>
      <c r="V28" s="156">
        <v>94550</v>
      </c>
      <c r="W28" s="156"/>
      <c r="X28" s="157" t="s">
        <v>27</v>
      </c>
      <c r="Y28" s="158">
        <v>1980</v>
      </c>
      <c r="Z28" s="166" t="s">
        <v>8</v>
      </c>
      <c r="AA28" s="160">
        <v>-64</v>
      </c>
      <c r="AB28" s="160"/>
      <c r="AC28" s="160"/>
      <c r="AD28" s="162" t="s">
        <v>23</v>
      </c>
    </row>
    <row r="29" spans="1:30">
      <c r="A29" s="112" t="s">
        <v>12</v>
      </c>
      <c r="B29" s="113">
        <v>1983</v>
      </c>
      <c r="C29" s="114" t="s">
        <v>10</v>
      </c>
      <c r="D29" s="115">
        <v>-27</v>
      </c>
      <c r="E29" s="142">
        <v>22</v>
      </c>
      <c r="F29" s="143" t="s">
        <v>29</v>
      </c>
      <c r="G29" s="144">
        <v>1980</v>
      </c>
      <c r="H29" s="164" t="s">
        <v>8</v>
      </c>
      <c r="I29" s="146">
        <v>-198</v>
      </c>
      <c r="J29" s="147"/>
      <c r="K29" s="142">
        <v>22</v>
      </c>
      <c r="L29" s="148" t="s">
        <v>29</v>
      </c>
      <c r="M29" s="149">
        <v>1980</v>
      </c>
      <c r="N29" s="165" t="s">
        <v>8</v>
      </c>
      <c r="O29" s="151">
        <v>-7.421567525019678</v>
      </c>
      <c r="P29" s="151"/>
      <c r="Q29" s="151"/>
      <c r="R29" s="153">
        <v>-7.421567525019678</v>
      </c>
      <c r="S29" s="163"/>
      <c r="T29" s="155">
        <v>1980</v>
      </c>
      <c r="U29" s="155" t="s">
        <v>30</v>
      </c>
      <c r="V29" s="156">
        <v>26679</v>
      </c>
      <c r="W29" s="156"/>
      <c r="X29" s="157" t="s">
        <v>29</v>
      </c>
      <c r="Y29" s="158">
        <v>1980</v>
      </c>
      <c r="Z29" s="166" t="s">
        <v>8</v>
      </c>
      <c r="AA29" s="160">
        <v>-198</v>
      </c>
      <c r="AB29" s="160"/>
      <c r="AC29" s="160"/>
      <c r="AD29" s="162" t="s">
        <v>23</v>
      </c>
    </row>
    <row r="30" spans="1:30">
      <c r="A30" s="112" t="s">
        <v>12</v>
      </c>
      <c r="B30" s="113">
        <v>1983</v>
      </c>
      <c r="C30" s="114" t="s">
        <v>9</v>
      </c>
      <c r="D30" s="115">
        <v>-510</v>
      </c>
      <c r="E30" s="142">
        <v>22</v>
      </c>
      <c r="F30" s="143" t="s">
        <v>31</v>
      </c>
      <c r="G30" s="144">
        <v>1980</v>
      </c>
      <c r="H30" s="164" t="s">
        <v>8</v>
      </c>
      <c r="I30" s="146">
        <v>-123</v>
      </c>
      <c r="J30" s="147"/>
      <c r="K30" s="142">
        <v>22</v>
      </c>
      <c r="L30" s="148" t="s">
        <v>31</v>
      </c>
      <c r="M30" s="149">
        <v>1980</v>
      </c>
      <c r="N30" s="165" t="s">
        <v>8</v>
      </c>
      <c r="O30" s="151">
        <v>-4.7137272936307193</v>
      </c>
      <c r="P30" s="151"/>
      <c r="Q30" s="151"/>
      <c r="R30" s="153">
        <v>-4.7137272936307193</v>
      </c>
      <c r="S30" s="163"/>
      <c r="T30" s="155">
        <v>1980</v>
      </c>
      <c r="U30" s="155" t="s">
        <v>32</v>
      </c>
      <c r="V30" s="156">
        <v>26094</v>
      </c>
      <c r="W30" s="156"/>
      <c r="X30" s="157" t="s">
        <v>31</v>
      </c>
      <c r="Y30" s="158">
        <v>1980</v>
      </c>
      <c r="Z30" s="166" t="s">
        <v>8</v>
      </c>
      <c r="AA30" s="160">
        <v>-123</v>
      </c>
      <c r="AB30" s="160"/>
      <c r="AC30" s="160"/>
      <c r="AD30" s="162" t="s">
        <v>23</v>
      </c>
    </row>
    <row r="31" spans="1:30">
      <c r="A31" s="112" t="s">
        <v>12</v>
      </c>
      <c r="B31" s="113">
        <v>1983</v>
      </c>
      <c r="C31" s="114" t="s">
        <v>8</v>
      </c>
      <c r="D31" s="115">
        <v>-725</v>
      </c>
      <c r="E31" s="142">
        <v>22</v>
      </c>
      <c r="F31" s="143" t="s">
        <v>33</v>
      </c>
      <c r="G31" s="144">
        <v>1980</v>
      </c>
      <c r="H31" s="164" t="s">
        <v>8</v>
      </c>
      <c r="I31" s="146">
        <v>43</v>
      </c>
      <c r="J31" s="147"/>
      <c r="K31" s="142">
        <v>22</v>
      </c>
      <c r="L31" s="148" t="s">
        <v>33</v>
      </c>
      <c r="M31" s="149">
        <v>1980</v>
      </c>
      <c r="N31" s="165" t="s">
        <v>8</v>
      </c>
      <c r="O31" s="151">
        <v>0.70946559091884043</v>
      </c>
      <c r="P31" s="151"/>
      <c r="Q31" s="151"/>
      <c r="R31" s="153">
        <v>0.70946559091884043</v>
      </c>
      <c r="S31" s="163"/>
      <c r="T31" s="155">
        <v>1980</v>
      </c>
      <c r="U31" s="155" t="s">
        <v>34</v>
      </c>
      <c r="V31" s="156">
        <v>60609</v>
      </c>
      <c r="W31" s="156"/>
      <c r="X31" s="157" t="s">
        <v>33</v>
      </c>
      <c r="Y31" s="158">
        <v>1980</v>
      </c>
      <c r="Z31" s="166" t="s">
        <v>8</v>
      </c>
      <c r="AA31" s="160">
        <v>43</v>
      </c>
      <c r="AB31" s="160"/>
      <c r="AC31" s="160"/>
      <c r="AD31" s="162" t="s">
        <v>23</v>
      </c>
    </row>
    <row r="32" spans="1:30">
      <c r="A32" s="116" t="s">
        <v>3</v>
      </c>
      <c r="B32" s="117">
        <v>1983</v>
      </c>
      <c r="C32" s="118" t="s">
        <v>7</v>
      </c>
      <c r="D32" s="119">
        <v>388</v>
      </c>
      <c r="E32" s="142">
        <v>23</v>
      </c>
      <c r="F32" s="167" t="s">
        <v>35</v>
      </c>
      <c r="G32" s="168">
        <v>1980</v>
      </c>
      <c r="H32" s="169" t="s">
        <v>7</v>
      </c>
      <c r="I32" s="170">
        <v>34</v>
      </c>
      <c r="J32" s="147"/>
      <c r="K32" s="142">
        <v>23</v>
      </c>
      <c r="L32" s="171" t="s">
        <v>35</v>
      </c>
      <c r="M32" s="149">
        <v>1980</v>
      </c>
      <c r="N32" s="150" t="s">
        <v>7</v>
      </c>
      <c r="O32" s="151">
        <v>4.4789882755895132</v>
      </c>
      <c r="P32" s="151"/>
      <c r="Q32" s="151"/>
      <c r="R32" s="153">
        <v>4.4789882755895132</v>
      </c>
      <c r="S32" s="163"/>
      <c r="T32" s="155">
        <v>1980</v>
      </c>
      <c r="U32" s="155" t="s">
        <v>36</v>
      </c>
      <c r="V32" s="156">
        <v>7591</v>
      </c>
      <c r="W32" s="156"/>
      <c r="X32" s="172" t="s">
        <v>35</v>
      </c>
      <c r="Y32" s="158">
        <v>1980</v>
      </c>
      <c r="Z32" s="159" t="s">
        <v>7</v>
      </c>
      <c r="AA32" s="160">
        <v>34</v>
      </c>
      <c r="AB32" s="160"/>
      <c r="AC32" s="160"/>
      <c r="AD32" s="162" t="s">
        <v>23</v>
      </c>
    </row>
    <row r="33" spans="1:30">
      <c r="A33" s="116" t="s">
        <v>3</v>
      </c>
      <c r="B33" s="117">
        <v>1983</v>
      </c>
      <c r="C33" s="118" t="s">
        <v>10</v>
      </c>
      <c r="D33" s="119">
        <v>87</v>
      </c>
      <c r="E33" s="142">
        <v>23</v>
      </c>
      <c r="F33" s="167" t="s">
        <v>37</v>
      </c>
      <c r="G33" s="168">
        <v>1980</v>
      </c>
      <c r="H33" s="169" t="s">
        <v>7</v>
      </c>
      <c r="I33" s="170">
        <v>48</v>
      </c>
      <c r="J33" s="147"/>
      <c r="K33" s="142">
        <v>23</v>
      </c>
      <c r="L33" s="171" t="s">
        <v>37</v>
      </c>
      <c r="M33" s="149">
        <v>1980</v>
      </c>
      <c r="N33" s="150" t="s">
        <v>7</v>
      </c>
      <c r="O33" s="151">
        <v>5.2021242007152919</v>
      </c>
      <c r="P33" s="151"/>
      <c r="Q33" s="151"/>
      <c r="R33" s="153">
        <v>5.2021242007152919</v>
      </c>
      <c r="S33" s="163"/>
      <c r="T33" s="155">
        <v>1980</v>
      </c>
      <c r="U33" s="155" t="s">
        <v>38</v>
      </c>
      <c r="V33" s="156">
        <v>9227</v>
      </c>
      <c r="W33" s="156"/>
      <c r="X33" s="172" t="s">
        <v>37</v>
      </c>
      <c r="Y33" s="158">
        <v>1980</v>
      </c>
      <c r="Z33" s="159" t="s">
        <v>7</v>
      </c>
      <c r="AA33" s="160">
        <v>48</v>
      </c>
      <c r="AB33" s="160"/>
      <c r="AC33" s="160"/>
      <c r="AD33" s="162" t="s">
        <v>23</v>
      </c>
    </row>
    <row r="34" spans="1:30">
      <c r="A34" s="116" t="s">
        <v>3</v>
      </c>
      <c r="B34" s="117">
        <v>1983</v>
      </c>
      <c r="C34" s="118" t="s">
        <v>9</v>
      </c>
      <c r="D34" s="119">
        <v>301</v>
      </c>
      <c r="E34" s="142">
        <v>23</v>
      </c>
      <c r="F34" s="167" t="s">
        <v>39</v>
      </c>
      <c r="G34" s="168">
        <v>1980</v>
      </c>
      <c r="H34" s="169" t="s">
        <v>7</v>
      </c>
      <c r="I34" s="170">
        <v>24</v>
      </c>
      <c r="J34" s="147"/>
      <c r="K34" s="142">
        <v>23</v>
      </c>
      <c r="L34" s="171" t="s">
        <v>39</v>
      </c>
      <c r="M34" s="149">
        <v>1980</v>
      </c>
      <c r="N34" s="150" t="s">
        <v>7</v>
      </c>
      <c r="O34" s="151">
        <v>1.7869108778199687</v>
      </c>
      <c r="P34" s="151"/>
      <c r="Q34" s="151"/>
      <c r="R34" s="153">
        <v>1.7869108778199687</v>
      </c>
      <c r="S34" s="163"/>
      <c r="T34" s="155">
        <v>1980</v>
      </c>
      <c r="U34" s="155" t="s">
        <v>40</v>
      </c>
      <c r="V34" s="156">
        <v>13431</v>
      </c>
      <c r="W34" s="156"/>
      <c r="X34" s="172" t="s">
        <v>39</v>
      </c>
      <c r="Y34" s="158">
        <v>1980</v>
      </c>
      <c r="Z34" s="159" t="s">
        <v>7</v>
      </c>
      <c r="AA34" s="160">
        <v>24</v>
      </c>
      <c r="AB34" s="160"/>
      <c r="AC34" s="160"/>
      <c r="AD34" s="162" t="s">
        <v>23</v>
      </c>
    </row>
    <row r="35" spans="1:30">
      <c r="A35" s="116" t="s">
        <v>3</v>
      </c>
      <c r="B35" s="117">
        <v>1983</v>
      </c>
      <c r="C35" s="118" t="s">
        <v>8</v>
      </c>
      <c r="D35" s="119">
        <v>-286</v>
      </c>
      <c r="E35" s="142">
        <v>23</v>
      </c>
      <c r="F35" s="167" t="s">
        <v>41</v>
      </c>
      <c r="G35" s="168">
        <v>1980</v>
      </c>
      <c r="H35" s="169" t="s">
        <v>7</v>
      </c>
      <c r="I35" s="170">
        <v>53</v>
      </c>
      <c r="J35" s="147"/>
      <c r="K35" s="142">
        <v>23</v>
      </c>
      <c r="L35" s="171" t="s">
        <v>41</v>
      </c>
      <c r="M35" s="149">
        <v>1980</v>
      </c>
      <c r="N35" s="150" t="s">
        <v>7</v>
      </c>
      <c r="O35" s="151">
        <v>3.0463271640418439</v>
      </c>
      <c r="P35" s="151"/>
      <c r="Q35" s="151"/>
      <c r="R35" s="153">
        <v>3.0463271640418439</v>
      </c>
      <c r="S35" s="163"/>
      <c r="T35" s="155">
        <v>1980</v>
      </c>
      <c r="U35" s="155" t="s">
        <v>42</v>
      </c>
      <c r="V35" s="156">
        <v>17398</v>
      </c>
      <c r="W35" s="156"/>
      <c r="X35" s="172" t="s">
        <v>41</v>
      </c>
      <c r="Y35" s="158">
        <v>1980</v>
      </c>
      <c r="Z35" s="159" t="s">
        <v>7</v>
      </c>
      <c r="AA35" s="160">
        <v>53</v>
      </c>
      <c r="AB35" s="160"/>
      <c r="AC35" s="160"/>
      <c r="AD35" s="162" t="s">
        <v>23</v>
      </c>
    </row>
    <row r="36" spans="1:30">
      <c r="A36" s="112" t="s">
        <v>12</v>
      </c>
      <c r="B36" s="113">
        <v>1984</v>
      </c>
      <c r="C36" s="114" t="s">
        <v>7</v>
      </c>
      <c r="D36" s="115">
        <v>-664</v>
      </c>
      <c r="E36" s="142">
        <v>23</v>
      </c>
      <c r="F36" s="167" t="s">
        <v>43</v>
      </c>
      <c r="G36" s="168">
        <v>1980</v>
      </c>
      <c r="H36" s="169" t="s">
        <v>7</v>
      </c>
      <c r="I36" s="170">
        <v>153</v>
      </c>
      <c r="J36" s="147"/>
      <c r="K36" s="142">
        <v>23</v>
      </c>
      <c r="L36" s="171" t="s">
        <v>43</v>
      </c>
      <c r="M36" s="149">
        <v>1980</v>
      </c>
      <c r="N36" s="150" t="s">
        <v>7</v>
      </c>
      <c r="O36" s="151">
        <v>16.242038216560509</v>
      </c>
      <c r="P36" s="151"/>
      <c r="Q36" s="151"/>
      <c r="R36" s="153">
        <v>16.242038216560509</v>
      </c>
      <c r="S36" s="163"/>
      <c r="T36" s="155">
        <v>1980</v>
      </c>
      <c r="U36" s="155" t="s">
        <v>44</v>
      </c>
      <c r="V36" s="156">
        <v>9420</v>
      </c>
      <c r="W36" s="156"/>
      <c r="X36" s="172" t="s">
        <v>43</v>
      </c>
      <c r="Y36" s="158">
        <v>1980</v>
      </c>
      <c r="Z36" s="159" t="s">
        <v>7</v>
      </c>
      <c r="AA36" s="160">
        <v>153</v>
      </c>
      <c r="AB36" s="160"/>
      <c r="AC36" s="160"/>
      <c r="AD36" s="162" t="s">
        <v>23</v>
      </c>
    </row>
    <row r="37" spans="1:30">
      <c r="A37" s="112" t="s">
        <v>12</v>
      </c>
      <c r="B37" s="113">
        <v>1984</v>
      </c>
      <c r="C37" s="114" t="s">
        <v>10</v>
      </c>
      <c r="D37" s="115">
        <v>166</v>
      </c>
      <c r="E37" s="142">
        <v>23</v>
      </c>
      <c r="F37" s="167" t="s">
        <v>45</v>
      </c>
      <c r="G37" s="168">
        <v>1980</v>
      </c>
      <c r="H37" s="169" t="s">
        <v>7</v>
      </c>
      <c r="I37" s="170">
        <v>74</v>
      </c>
      <c r="J37" s="147"/>
      <c r="K37" s="142">
        <v>23</v>
      </c>
      <c r="L37" s="171" t="s">
        <v>45</v>
      </c>
      <c r="M37" s="149">
        <v>1980</v>
      </c>
      <c r="N37" s="150" t="s">
        <v>7</v>
      </c>
      <c r="O37" s="151">
        <v>8.2286222617591456</v>
      </c>
      <c r="P37" s="151"/>
      <c r="Q37" s="151"/>
      <c r="R37" s="153">
        <v>8.2286222617591456</v>
      </c>
      <c r="S37" s="163"/>
      <c r="T37" s="155">
        <v>1980</v>
      </c>
      <c r="U37" s="155" t="s">
        <v>46</v>
      </c>
      <c r="V37" s="156">
        <v>8993</v>
      </c>
      <c r="W37" s="156"/>
      <c r="X37" s="172" t="s">
        <v>45</v>
      </c>
      <c r="Y37" s="158">
        <v>1980</v>
      </c>
      <c r="Z37" s="159" t="s">
        <v>7</v>
      </c>
      <c r="AA37" s="160">
        <v>74</v>
      </c>
      <c r="AB37" s="160"/>
      <c r="AC37" s="160"/>
      <c r="AD37" s="162" t="s">
        <v>23</v>
      </c>
    </row>
    <row r="38" spans="1:30">
      <c r="A38" s="112" t="s">
        <v>12</v>
      </c>
      <c r="B38" s="113">
        <v>1984</v>
      </c>
      <c r="C38" s="114" t="s">
        <v>9</v>
      </c>
      <c r="D38" s="115">
        <v>-830</v>
      </c>
      <c r="E38" s="142">
        <v>23</v>
      </c>
      <c r="F38" s="167" t="s">
        <v>47</v>
      </c>
      <c r="G38" s="168">
        <v>1980</v>
      </c>
      <c r="H38" s="169" t="s">
        <v>7</v>
      </c>
      <c r="I38" s="170">
        <v>62</v>
      </c>
      <c r="J38" s="147"/>
      <c r="K38" s="142">
        <v>23</v>
      </c>
      <c r="L38" s="171" t="s">
        <v>47</v>
      </c>
      <c r="M38" s="149">
        <v>1980</v>
      </c>
      <c r="N38" s="150" t="s">
        <v>7</v>
      </c>
      <c r="O38" s="151">
        <v>4.7281323877068555</v>
      </c>
      <c r="P38" s="151"/>
      <c r="Q38" s="151"/>
      <c r="R38" s="153">
        <v>4.7281323877068555</v>
      </c>
      <c r="S38" s="163"/>
      <c r="T38" s="155">
        <v>1980</v>
      </c>
      <c r="U38" s="155" t="s">
        <v>48</v>
      </c>
      <c r="V38" s="156">
        <v>13113</v>
      </c>
      <c r="W38" s="156"/>
      <c r="X38" s="172" t="s">
        <v>47</v>
      </c>
      <c r="Y38" s="158">
        <v>1980</v>
      </c>
      <c r="Z38" s="159" t="s">
        <v>7</v>
      </c>
      <c r="AA38" s="160">
        <v>62</v>
      </c>
      <c r="AB38" s="160"/>
      <c r="AC38" s="160"/>
      <c r="AD38" s="162" t="s">
        <v>23</v>
      </c>
    </row>
    <row r="39" spans="1:30">
      <c r="A39" s="112" t="s">
        <v>12</v>
      </c>
      <c r="B39" s="113">
        <v>1984</v>
      </c>
      <c r="C39" s="114" t="s">
        <v>8</v>
      </c>
      <c r="D39" s="115">
        <v>-541</v>
      </c>
      <c r="E39" s="142">
        <v>23</v>
      </c>
      <c r="F39" s="167" t="s">
        <v>49</v>
      </c>
      <c r="G39" s="168">
        <v>1980</v>
      </c>
      <c r="H39" s="169" t="s">
        <v>7</v>
      </c>
      <c r="I39" s="170">
        <v>263</v>
      </c>
      <c r="J39" s="147"/>
      <c r="K39" s="142">
        <v>23</v>
      </c>
      <c r="L39" s="171" t="s">
        <v>49</v>
      </c>
      <c r="M39" s="149">
        <v>1980</v>
      </c>
      <c r="N39" s="150" t="s">
        <v>7</v>
      </c>
      <c r="O39" s="151">
        <v>4.7280898876404498</v>
      </c>
      <c r="P39" s="151"/>
      <c r="Q39" s="151"/>
      <c r="R39" s="153">
        <v>4.7280898876404498</v>
      </c>
      <c r="S39" s="163"/>
      <c r="T39" s="155">
        <v>1980</v>
      </c>
      <c r="U39" s="155" t="s">
        <v>50</v>
      </c>
      <c r="V39" s="156">
        <v>55625</v>
      </c>
      <c r="W39" s="156"/>
      <c r="X39" s="172" t="s">
        <v>49</v>
      </c>
      <c r="Y39" s="158">
        <v>1980</v>
      </c>
      <c r="Z39" s="159" t="s">
        <v>7</v>
      </c>
      <c r="AA39" s="160">
        <v>263</v>
      </c>
      <c r="AB39" s="160"/>
      <c r="AC39" s="160"/>
      <c r="AD39" s="162" t="s">
        <v>23</v>
      </c>
    </row>
    <row r="40" spans="1:30">
      <c r="A40" s="116" t="s">
        <v>3</v>
      </c>
      <c r="B40" s="117">
        <v>1984</v>
      </c>
      <c r="C40" s="118" t="s">
        <v>7</v>
      </c>
      <c r="D40" s="119">
        <v>20</v>
      </c>
      <c r="E40" s="142">
        <v>23</v>
      </c>
      <c r="F40" s="167" t="s">
        <v>35</v>
      </c>
      <c r="G40" s="168">
        <v>1980</v>
      </c>
      <c r="H40" s="169" t="s">
        <v>10</v>
      </c>
      <c r="I40" s="170">
        <v>3</v>
      </c>
      <c r="J40" s="147"/>
      <c r="K40" s="142">
        <v>23</v>
      </c>
      <c r="L40" s="171" t="s">
        <v>35</v>
      </c>
      <c r="M40" s="149">
        <v>1980</v>
      </c>
      <c r="N40" s="150" t="s">
        <v>10</v>
      </c>
      <c r="O40" s="151">
        <v>0.39520484784613358</v>
      </c>
      <c r="P40" s="151"/>
      <c r="Q40" s="151"/>
      <c r="R40" s="153">
        <v>0.39520484784613358</v>
      </c>
      <c r="S40" s="163"/>
      <c r="T40" s="155">
        <v>1980</v>
      </c>
      <c r="U40" s="155" t="s">
        <v>36</v>
      </c>
      <c r="V40" s="156">
        <v>7591</v>
      </c>
      <c r="W40" s="156"/>
      <c r="X40" s="172" t="s">
        <v>35</v>
      </c>
      <c r="Y40" s="158">
        <v>1980</v>
      </c>
      <c r="Z40" s="159" t="s">
        <v>10</v>
      </c>
      <c r="AA40" s="160">
        <v>3</v>
      </c>
      <c r="AB40" s="160"/>
      <c r="AC40" s="160"/>
      <c r="AD40" s="162" t="s">
        <v>23</v>
      </c>
    </row>
    <row r="41" spans="1:30">
      <c r="A41" s="116" t="s">
        <v>3</v>
      </c>
      <c r="B41" s="117">
        <v>1984</v>
      </c>
      <c r="C41" s="118" t="s">
        <v>10</v>
      </c>
      <c r="D41" s="119">
        <v>56</v>
      </c>
      <c r="E41" s="142">
        <v>23</v>
      </c>
      <c r="F41" s="167" t="s">
        <v>37</v>
      </c>
      <c r="G41" s="168">
        <v>1980</v>
      </c>
      <c r="H41" s="169" t="s">
        <v>10</v>
      </c>
      <c r="I41" s="170">
        <v>11</v>
      </c>
      <c r="J41" s="147"/>
      <c r="K41" s="142">
        <v>23</v>
      </c>
      <c r="L41" s="171" t="s">
        <v>37</v>
      </c>
      <c r="M41" s="149">
        <v>1980</v>
      </c>
      <c r="N41" s="150" t="s">
        <v>10</v>
      </c>
      <c r="O41" s="151">
        <v>1.1921534626639212</v>
      </c>
      <c r="P41" s="151"/>
      <c r="Q41" s="151"/>
      <c r="R41" s="153">
        <v>1.1921534626639212</v>
      </c>
      <c r="S41" s="163"/>
      <c r="T41" s="155">
        <v>1980</v>
      </c>
      <c r="U41" s="155" t="s">
        <v>38</v>
      </c>
      <c r="V41" s="156">
        <v>9227</v>
      </c>
      <c r="W41" s="156"/>
      <c r="X41" s="172" t="s">
        <v>37</v>
      </c>
      <c r="Y41" s="158">
        <v>1980</v>
      </c>
      <c r="Z41" s="159" t="s">
        <v>10</v>
      </c>
      <c r="AA41" s="160">
        <v>11</v>
      </c>
      <c r="AB41" s="160"/>
      <c r="AC41" s="160"/>
      <c r="AD41" s="162" t="s">
        <v>23</v>
      </c>
    </row>
    <row r="42" spans="1:30">
      <c r="A42" s="116" t="s">
        <v>3</v>
      </c>
      <c r="B42" s="117">
        <v>1984</v>
      </c>
      <c r="C42" s="118" t="s">
        <v>9</v>
      </c>
      <c r="D42" s="119">
        <v>-36</v>
      </c>
      <c r="E42" s="142">
        <v>23</v>
      </c>
      <c r="F42" s="167" t="s">
        <v>39</v>
      </c>
      <c r="G42" s="168">
        <v>1980</v>
      </c>
      <c r="H42" s="169" t="s">
        <v>10</v>
      </c>
      <c r="I42" s="170">
        <v>-9</v>
      </c>
      <c r="J42" s="147"/>
      <c r="K42" s="142">
        <v>23</v>
      </c>
      <c r="L42" s="171" t="s">
        <v>39</v>
      </c>
      <c r="M42" s="149">
        <v>1980</v>
      </c>
      <c r="N42" s="150" t="s">
        <v>10</v>
      </c>
      <c r="O42" s="151">
        <v>-0.67009157918248829</v>
      </c>
      <c r="P42" s="151"/>
      <c r="Q42" s="151"/>
      <c r="R42" s="153">
        <v>-0.67009157918248829</v>
      </c>
      <c r="S42" s="163"/>
      <c r="T42" s="155">
        <v>1980</v>
      </c>
      <c r="U42" s="155" t="s">
        <v>40</v>
      </c>
      <c r="V42" s="156">
        <v>13431</v>
      </c>
      <c r="W42" s="156"/>
      <c r="X42" s="172" t="s">
        <v>39</v>
      </c>
      <c r="Y42" s="158">
        <v>1980</v>
      </c>
      <c r="Z42" s="159" t="s">
        <v>10</v>
      </c>
      <c r="AA42" s="160">
        <v>-9</v>
      </c>
      <c r="AB42" s="160"/>
      <c r="AC42" s="160"/>
      <c r="AD42" s="162" t="s">
        <v>23</v>
      </c>
    </row>
    <row r="43" spans="1:30">
      <c r="A43" s="116" t="s">
        <v>3</v>
      </c>
      <c r="B43" s="117">
        <v>1984</v>
      </c>
      <c r="C43" s="118" t="s">
        <v>8</v>
      </c>
      <c r="D43" s="119">
        <v>-229</v>
      </c>
      <c r="E43" s="142">
        <v>23</v>
      </c>
      <c r="F43" s="167" t="s">
        <v>41</v>
      </c>
      <c r="G43" s="168">
        <v>1980</v>
      </c>
      <c r="H43" s="169" t="s">
        <v>10</v>
      </c>
      <c r="I43" s="170">
        <v>-7</v>
      </c>
      <c r="J43" s="147"/>
      <c r="K43" s="142">
        <v>23</v>
      </c>
      <c r="L43" s="171" t="s">
        <v>41</v>
      </c>
      <c r="M43" s="149">
        <v>1980</v>
      </c>
      <c r="N43" s="150" t="s">
        <v>10</v>
      </c>
      <c r="O43" s="151">
        <v>-0.40234509713760203</v>
      </c>
      <c r="P43" s="151"/>
      <c r="Q43" s="151"/>
      <c r="R43" s="153">
        <v>-0.40234509713760203</v>
      </c>
      <c r="S43" s="163"/>
      <c r="T43" s="155">
        <v>1980</v>
      </c>
      <c r="U43" s="155" t="s">
        <v>42</v>
      </c>
      <c r="V43" s="156">
        <v>17398</v>
      </c>
      <c r="W43" s="156"/>
      <c r="X43" s="172" t="s">
        <v>41</v>
      </c>
      <c r="Y43" s="158">
        <v>1980</v>
      </c>
      <c r="Z43" s="159" t="s">
        <v>10</v>
      </c>
      <c r="AA43" s="160">
        <v>-7</v>
      </c>
      <c r="AB43" s="160"/>
      <c r="AC43" s="160"/>
      <c r="AD43" s="162" t="s">
        <v>23</v>
      </c>
    </row>
    <row r="44" spans="1:30">
      <c r="A44" s="112" t="s">
        <v>12</v>
      </c>
      <c r="B44" s="113">
        <v>1985</v>
      </c>
      <c r="C44" s="114" t="s">
        <v>7</v>
      </c>
      <c r="D44" s="115">
        <v>-698</v>
      </c>
      <c r="E44" s="142">
        <v>23</v>
      </c>
      <c r="F44" s="167" t="s">
        <v>43</v>
      </c>
      <c r="G44" s="168">
        <v>1980</v>
      </c>
      <c r="H44" s="169" t="s">
        <v>10</v>
      </c>
      <c r="I44" s="170">
        <v>2</v>
      </c>
      <c r="J44" s="147"/>
      <c r="K44" s="142">
        <v>23</v>
      </c>
      <c r="L44" s="171" t="s">
        <v>43</v>
      </c>
      <c r="M44" s="149">
        <v>1980</v>
      </c>
      <c r="N44" s="150" t="s">
        <v>10</v>
      </c>
      <c r="O44" s="151">
        <v>0.21231422505307856</v>
      </c>
      <c r="P44" s="151"/>
      <c r="Q44" s="151"/>
      <c r="R44" s="153">
        <v>0.21231422505307856</v>
      </c>
      <c r="S44" s="163"/>
      <c r="T44" s="155">
        <v>1980</v>
      </c>
      <c r="U44" s="155" t="s">
        <v>44</v>
      </c>
      <c r="V44" s="156">
        <v>9420</v>
      </c>
      <c r="W44" s="156"/>
      <c r="X44" s="172" t="s">
        <v>43</v>
      </c>
      <c r="Y44" s="158">
        <v>1980</v>
      </c>
      <c r="Z44" s="159" t="s">
        <v>10</v>
      </c>
      <c r="AA44" s="160">
        <v>2</v>
      </c>
      <c r="AB44" s="160"/>
      <c r="AC44" s="160"/>
      <c r="AD44" s="162" t="s">
        <v>23</v>
      </c>
    </row>
    <row r="45" spans="1:30">
      <c r="A45" s="112" t="s">
        <v>12</v>
      </c>
      <c r="B45" s="113">
        <v>1985</v>
      </c>
      <c r="C45" s="114" t="s">
        <v>10</v>
      </c>
      <c r="D45" s="115">
        <v>177</v>
      </c>
      <c r="E45" s="142">
        <v>23</v>
      </c>
      <c r="F45" s="167" t="s">
        <v>45</v>
      </c>
      <c r="G45" s="168">
        <v>1980</v>
      </c>
      <c r="H45" s="169" t="s">
        <v>10</v>
      </c>
      <c r="I45" s="170">
        <v>7</v>
      </c>
      <c r="J45" s="147"/>
      <c r="K45" s="142">
        <v>23</v>
      </c>
      <c r="L45" s="171" t="s">
        <v>45</v>
      </c>
      <c r="M45" s="149">
        <v>1980</v>
      </c>
      <c r="N45" s="150" t="s">
        <v>10</v>
      </c>
      <c r="O45" s="151">
        <v>0.77838318692316255</v>
      </c>
      <c r="P45" s="151"/>
      <c r="Q45" s="151"/>
      <c r="R45" s="153">
        <v>0.77838318692316255</v>
      </c>
      <c r="S45" s="163"/>
      <c r="T45" s="155">
        <v>1980</v>
      </c>
      <c r="U45" s="155" t="s">
        <v>46</v>
      </c>
      <c r="V45" s="156">
        <v>8993</v>
      </c>
      <c r="W45" s="156"/>
      <c r="X45" s="172" t="s">
        <v>45</v>
      </c>
      <c r="Y45" s="158">
        <v>1980</v>
      </c>
      <c r="Z45" s="159" t="s">
        <v>10</v>
      </c>
      <c r="AA45" s="160">
        <v>7</v>
      </c>
      <c r="AB45" s="160"/>
      <c r="AC45" s="160"/>
      <c r="AD45" s="162" t="s">
        <v>23</v>
      </c>
    </row>
    <row r="46" spans="1:30">
      <c r="A46" s="112" t="s">
        <v>12</v>
      </c>
      <c r="B46" s="113">
        <v>1985</v>
      </c>
      <c r="C46" s="114" t="s">
        <v>9</v>
      </c>
      <c r="D46" s="115">
        <v>-875</v>
      </c>
      <c r="E46" s="142">
        <v>23</v>
      </c>
      <c r="F46" s="167" t="s">
        <v>47</v>
      </c>
      <c r="G46" s="168">
        <v>1980</v>
      </c>
      <c r="H46" s="169" t="s">
        <v>10</v>
      </c>
      <c r="I46" s="170">
        <v>-3</v>
      </c>
      <c r="J46" s="147"/>
      <c r="K46" s="142">
        <v>23</v>
      </c>
      <c r="L46" s="171" t="s">
        <v>47</v>
      </c>
      <c r="M46" s="149">
        <v>1980</v>
      </c>
      <c r="N46" s="150" t="s">
        <v>10</v>
      </c>
      <c r="O46" s="151">
        <v>-0.22878059940517045</v>
      </c>
      <c r="P46" s="151"/>
      <c r="Q46" s="151"/>
      <c r="R46" s="153">
        <v>-0.22878059940517045</v>
      </c>
      <c r="S46" s="163"/>
      <c r="T46" s="155">
        <v>1980</v>
      </c>
      <c r="U46" s="155" t="s">
        <v>48</v>
      </c>
      <c r="V46" s="156">
        <v>13113</v>
      </c>
      <c r="W46" s="156"/>
      <c r="X46" s="172" t="s">
        <v>47</v>
      </c>
      <c r="Y46" s="158">
        <v>1980</v>
      </c>
      <c r="Z46" s="159" t="s">
        <v>10</v>
      </c>
      <c r="AA46" s="160">
        <v>-3</v>
      </c>
      <c r="AB46" s="160"/>
      <c r="AC46" s="160"/>
      <c r="AD46" s="162" t="s">
        <v>23</v>
      </c>
    </row>
    <row r="47" spans="1:30">
      <c r="A47" s="112" t="s">
        <v>12</v>
      </c>
      <c r="B47" s="113">
        <v>1985</v>
      </c>
      <c r="C47" s="114" t="s">
        <v>8</v>
      </c>
      <c r="D47" s="115">
        <v>-598</v>
      </c>
      <c r="E47" s="142">
        <v>23</v>
      </c>
      <c r="F47" s="167" t="s">
        <v>49</v>
      </c>
      <c r="G47" s="168">
        <v>1980</v>
      </c>
      <c r="H47" s="169" t="s">
        <v>10</v>
      </c>
      <c r="I47" s="170">
        <v>12</v>
      </c>
      <c r="J47" s="147"/>
      <c r="K47" s="142">
        <v>23</v>
      </c>
      <c r="L47" s="171" t="s">
        <v>49</v>
      </c>
      <c r="M47" s="149">
        <v>1980</v>
      </c>
      <c r="N47" s="150" t="s">
        <v>10</v>
      </c>
      <c r="O47" s="151">
        <v>0.21573033707865169</v>
      </c>
      <c r="P47" s="151"/>
      <c r="Q47" s="151"/>
      <c r="R47" s="153">
        <v>0.21573033707865169</v>
      </c>
      <c r="S47" s="163"/>
      <c r="T47" s="155">
        <v>1980</v>
      </c>
      <c r="U47" s="155" t="s">
        <v>50</v>
      </c>
      <c r="V47" s="156">
        <v>55625</v>
      </c>
      <c r="W47" s="156"/>
      <c r="X47" s="172" t="s">
        <v>49</v>
      </c>
      <c r="Y47" s="158">
        <v>1980</v>
      </c>
      <c r="Z47" s="159" t="s">
        <v>10</v>
      </c>
      <c r="AA47" s="160">
        <v>12</v>
      </c>
      <c r="AB47" s="160"/>
      <c r="AC47" s="160"/>
      <c r="AD47" s="162" t="s">
        <v>23</v>
      </c>
    </row>
    <row r="48" spans="1:30">
      <c r="A48" s="116" t="s">
        <v>3</v>
      </c>
      <c r="B48" s="117">
        <v>1985</v>
      </c>
      <c r="C48" s="118" t="s">
        <v>7</v>
      </c>
      <c r="D48" s="119">
        <v>-311</v>
      </c>
      <c r="E48" s="142">
        <v>23</v>
      </c>
      <c r="F48" s="167" t="s">
        <v>35</v>
      </c>
      <c r="G48" s="168">
        <v>1980</v>
      </c>
      <c r="H48" s="169" t="s">
        <v>9</v>
      </c>
      <c r="I48" s="170">
        <v>31</v>
      </c>
      <c r="J48" s="147"/>
      <c r="K48" s="142">
        <v>23</v>
      </c>
      <c r="L48" s="171" t="s">
        <v>35</v>
      </c>
      <c r="M48" s="149">
        <v>1980</v>
      </c>
      <c r="N48" s="150" t="s">
        <v>9</v>
      </c>
      <c r="O48" s="151">
        <v>4.0837834277433807</v>
      </c>
      <c r="P48" s="151"/>
      <c r="Q48" s="151"/>
      <c r="R48" s="153">
        <v>4.0837834277433807</v>
      </c>
      <c r="S48" s="163"/>
      <c r="T48" s="155">
        <v>1980</v>
      </c>
      <c r="U48" s="155" t="s">
        <v>36</v>
      </c>
      <c r="V48" s="156">
        <v>7591</v>
      </c>
      <c r="W48" s="156"/>
      <c r="X48" s="172" t="s">
        <v>35</v>
      </c>
      <c r="Y48" s="158">
        <v>1980</v>
      </c>
      <c r="Z48" s="159" t="s">
        <v>9</v>
      </c>
      <c r="AA48" s="160">
        <v>31</v>
      </c>
      <c r="AB48" s="160"/>
      <c r="AC48" s="160"/>
      <c r="AD48" s="162" t="s">
        <v>23</v>
      </c>
    </row>
    <row r="49" spans="1:30">
      <c r="A49" s="116" t="s">
        <v>3</v>
      </c>
      <c r="B49" s="117">
        <v>1985</v>
      </c>
      <c r="C49" s="118" t="s">
        <v>10</v>
      </c>
      <c r="D49" s="119">
        <v>65</v>
      </c>
      <c r="E49" s="142">
        <v>23</v>
      </c>
      <c r="F49" s="167" t="s">
        <v>37</v>
      </c>
      <c r="G49" s="168">
        <v>1980</v>
      </c>
      <c r="H49" s="169" t="s">
        <v>9</v>
      </c>
      <c r="I49" s="170">
        <v>37</v>
      </c>
      <c r="J49" s="147"/>
      <c r="K49" s="142">
        <v>23</v>
      </c>
      <c r="L49" s="171" t="s">
        <v>37</v>
      </c>
      <c r="M49" s="149">
        <v>1980</v>
      </c>
      <c r="N49" s="150" t="s">
        <v>9</v>
      </c>
      <c r="O49" s="151">
        <v>4.0099707380513712</v>
      </c>
      <c r="P49" s="151"/>
      <c r="Q49" s="151"/>
      <c r="R49" s="153">
        <v>4.0099707380513712</v>
      </c>
      <c r="S49" s="163"/>
      <c r="T49" s="155">
        <v>1980</v>
      </c>
      <c r="U49" s="155" t="s">
        <v>38</v>
      </c>
      <c r="V49" s="156">
        <v>9227</v>
      </c>
      <c r="W49" s="156"/>
      <c r="X49" s="172" t="s">
        <v>37</v>
      </c>
      <c r="Y49" s="158">
        <v>1980</v>
      </c>
      <c r="Z49" s="159" t="s">
        <v>9</v>
      </c>
      <c r="AA49" s="160">
        <v>37</v>
      </c>
      <c r="AB49" s="160"/>
      <c r="AC49" s="160"/>
      <c r="AD49" s="162" t="s">
        <v>23</v>
      </c>
    </row>
    <row r="50" spans="1:30">
      <c r="A50" s="116" t="s">
        <v>3</v>
      </c>
      <c r="B50" s="117">
        <v>1985</v>
      </c>
      <c r="C50" s="118" t="s">
        <v>9</v>
      </c>
      <c r="D50" s="119">
        <v>-376</v>
      </c>
      <c r="E50" s="142">
        <v>23</v>
      </c>
      <c r="F50" s="167" t="s">
        <v>39</v>
      </c>
      <c r="G50" s="168">
        <v>1980</v>
      </c>
      <c r="H50" s="169" t="s">
        <v>9</v>
      </c>
      <c r="I50" s="170">
        <v>33</v>
      </c>
      <c r="J50" s="147"/>
      <c r="K50" s="142">
        <v>23</v>
      </c>
      <c r="L50" s="171" t="s">
        <v>39</v>
      </c>
      <c r="M50" s="149">
        <v>1980</v>
      </c>
      <c r="N50" s="150" t="s">
        <v>9</v>
      </c>
      <c r="O50" s="151">
        <v>2.4570024570024569</v>
      </c>
      <c r="P50" s="151"/>
      <c r="Q50" s="151"/>
      <c r="R50" s="153">
        <v>2.4570024570024569</v>
      </c>
      <c r="S50" s="163"/>
      <c r="T50" s="155">
        <v>1980</v>
      </c>
      <c r="U50" s="155" t="s">
        <v>40</v>
      </c>
      <c r="V50" s="156">
        <v>13431</v>
      </c>
      <c r="W50" s="156"/>
      <c r="X50" s="172" t="s">
        <v>39</v>
      </c>
      <c r="Y50" s="158">
        <v>1980</v>
      </c>
      <c r="Z50" s="159" t="s">
        <v>9</v>
      </c>
      <c r="AA50" s="160">
        <v>33</v>
      </c>
      <c r="AB50" s="160"/>
      <c r="AC50" s="160"/>
      <c r="AD50" s="162" t="s">
        <v>23</v>
      </c>
    </row>
    <row r="51" spans="1:30">
      <c r="A51" s="116" t="s">
        <v>3</v>
      </c>
      <c r="B51" s="117">
        <v>1985</v>
      </c>
      <c r="C51" s="118" t="s">
        <v>8</v>
      </c>
      <c r="D51" s="119">
        <v>-244</v>
      </c>
      <c r="E51" s="142">
        <v>23</v>
      </c>
      <c r="F51" s="167" t="s">
        <v>41</v>
      </c>
      <c r="G51" s="168">
        <v>1980</v>
      </c>
      <c r="H51" s="169" t="s">
        <v>9</v>
      </c>
      <c r="I51" s="170">
        <v>60</v>
      </c>
      <c r="J51" s="147"/>
      <c r="K51" s="142">
        <v>23</v>
      </c>
      <c r="L51" s="171" t="s">
        <v>41</v>
      </c>
      <c r="M51" s="149">
        <v>1980</v>
      </c>
      <c r="N51" s="150" t="s">
        <v>9</v>
      </c>
      <c r="O51" s="151">
        <v>3.4486722611794458</v>
      </c>
      <c r="P51" s="151"/>
      <c r="Q51" s="151"/>
      <c r="R51" s="153">
        <v>3.4486722611794458</v>
      </c>
      <c r="S51" s="163"/>
      <c r="T51" s="155">
        <v>1980</v>
      </c>
      <c r="U51" s="155" t="s">
        <v>42</v>
      </c>
      <c r="V51" s="156">
        <v>17398</v>
      </c>
      <c r="W51" s="156"/>
      <c r="X51" s="172" t="s">
        <v>41</v>
      </c>
      <c r="Y51" s="158">
        <v>1980</v>
      </c>
      <c r="Z51" s="159" t="s">
        <v>9</v>
      </c>
      <c r="AA51" s="160">
        <v>60</v>
      </c>
      <c r="AB51" s="160"/>
      <c r="AC51" s="160"/>
      <c r="AD51" s="162" t="s">
        <v>23</v>
      </c>
    </row>
    <row r="52" spans="1:30">
      <c r="A52" s="112" t="s">
        <v>12</v>
      </c>
      <c r="B52" s="113">
        <v>1986</v>
      </c>
      <c r="C52" s="114" t="s">
        <v>7</v>
      </c>
      <c r="D52" s="115">
        <v>-737</v>
      </c>
      <c r="E52" s="142">
        <v>23</v>
      </c>
      <c r="F52" s="167" t="s">
        <v>43</v>
      </c>
      <c r="G52" s="168">
        <v>1980</v>
      </c>
      <c r="H52" s="169" t="s">
        <v>9</v>
      </c>
      <c r="I52" s="170">
        <v>151</v>
      </c>
      <c r="J52" s="147"/>
      <c r="K52" s="142">
        <v>23</v>
      </c>
      <c r="L52" s="171" t="s">
        <v>43</v>
      </c>
      <c r="M52" s="149">
        <v>1980</v>
      </c>
      <c r="N52" s="150" t="s">
        <v>9</v>
      </c>
      <c r="O52" s="151">
        <v>16.029723991507431</v>
      </c>
      <c r="P52" s="151"/>
      <c r="Q52" s="151"/>
      <c r="R52" s="153">
        <v>16.029723991507431</v>
      </c>
      <c r="S52" s="163"/>
      <c r="T52" s="155">
        <v>1980</v>
      </c>
      <c r="U52" s="155" t="s">
        <v>44</v>
      </c>
      <c r="V52" s="156">
        <v>9420</v>
      </c>
      <c r="W52" s="156"/>
      <c r="X52" s="172" t="s">
        <v>43</v>
      </c>
      <c r="Y52" s="158">
        <v>1980</v>
      </c>
      <c r="Z52" s="159" t="s">
        <v>9</v>
      </c>
      <c r="AA52" s="160">
        <v>151</v>
      </c>
      <c r="AB52" s="160"/>
      <c r="AC52" s="160"/>
      <c r="AD52" s="162" t="s">
        <v>23</v>
      </c>
    </row>
    <row r="53" spans="1:30">
      <c r="A53" s="112" t="s">
        <v>12</v>
      </c>
      <c r="B53" s="113">
        <v>1986</v>
      </c>
      <c r="C53" s="114" t="s">
        <v>10</v>
      </c>
      <c r="D53" s="115">
        <v>339</v>
      </c>
      <c r="E53" s="142">
        <v>23</v>
      </c>
      <c r="F53" s="167" t="s">
        <v>45</v>
      </c>
      <c r="G53" s="168">
        <v>1980</v>
      </c>
      <c r="H53" s="169" t="s">
        <v>9</v>
      </c>
      <c r="I53" s="170">
        <v>67</v>
      </c>
      <c r="J53" s="147"/>
      <c r="K53" s="142">
        <v>23</v>
      </c>
      <c r="L53" s="171" t="s">
        <v>45</v>
      </c>
      <c r="M53" s="149">
        <v>1980</v>
      </c>
      <c r="N53" s="150" t="s">
        <v>9</v>
      </c>
      <c r="O53" s="151">
        <v>7.4502390748359835</v>
      </c>
      <c r="P53" s="151"/>
      <c r="Q53" s="151"/>
      <c r="R53" s="153">
        <v>7.4502390748359835</v>
      </c>
      <c r="S53" s="163"/>
      <c r="T53" s="155">
        <v>1980</v>
      </c>
      <c r="U53" s="155" t="s">
        <v>46</v>
      </c>
      <c r="V53" s="156">
        <v>8993</v>
      </c>
      <c r="W53" s="156"/>
      <c r="X53" s="172" t="s">
        <v>45</v>
      </c>
      <c r="Y53" s="158">
        <v>1980</v>
      </c>
      <c r="Z53" s="159" t="s">
        <v>9</v>
      </c>
      <c r="AA53" s="160">
        <v>67</v>
      </c>
      <c r="AB53" s="160"/>
      <c r="AC53" s="160"/>
      <c r="AD53" s="162" t="s">
        <v>23</v>
      </c>
    </row>
    <row r="54" spans="1:30">
      <c r="A54" s="112" t="s">
        <v>12</v>
      </c>
      <c r="B54" s="113">
        <v>1986</v>
      </c>
      <c r="C54" s="114" t="s">
        <v>9</v>
      </c>
      <c r="D54" s="115">
        <v>-1076</v>
      </c>
      <c r="E54" s="142">
        <v>23</v>
      </c>
      <c r="F54" s="167" t="s">
        <v>47</v>
      </c>
      <c r="G54" s="168">
        <v>1980</v>
      </c>
      <c r="H54" s="169" t="s">
        <v>9</v>
      </c>
      <c r="I54" s="170">
        <v>65</v>
      </c>
      <c r="J54" s="147"/>
      <c r="K54" s="142">
        <v>23</v>
      </c>
      <c r="L54" s="171" t="s">
        <v>47</v>
      </c>
      <c r="M54" s="149">
        <v>1980</v>
      </c>
      <c r="N54" s="150" t="s">
        <v>9</v>
      </c>
      <c r="O54" s="151">
        <v>4.9569129871120268</v>
      </c>
      <c r="P54" s="151"/>
      <c r="Q54" s="151"/>
      <c r="R54" s="153">
        <v>4.9569129871120268</v>
      </c>
      <c r="S54" s="163"/>
      <c r="T54" s="155">
        <v>1980</v>
      </c>
      <c r="U54" s="155" t="s">
        <v>48</v>
      </c>
      <c r="V54" s="156">
        <v>13113</v>
      </c>
      <c r="W54" s="156"/>
      <c r="X54" s="172" t="s">
        <v>47</v>
      </c>
      <c r="Y54" s="158">
        <v>1980</v>
      </c>
      <c r="Z54" s="159" t="s">
        <v>9</v>
      </c>
      <c r="AA54" s="160">
        <v>65</v>
      </c>
      <c r="AB54" s="160"/>
      <c r="AC54" s="160"/>
      <c r="AD54" s="162" t="s">
        <v>23</v>
      </c>
    </row>
    <row r="55" spans="1:30">
      <c r="A55" s="112" t="s">
        <v>12</v>
      </c>
      <c r="B55" s="113">
        <v>1986</v>
      </c>
      <c r="C55" s="114" t="s">
        <v>8</v>
      </c>
      <c r="D55" s="115">
        <v>-498</v>
      </c>
      <c r="E55" s="142">
        <v>23</v>
      </c>
      <c r="F55" s="167" t="s">
        <v>49</v>
      </c>
      <c r="G55" s="168">
        <v>1980</v>
      </c>
      <c r="H55" s="169" t="s">
        <v>9</v>
      </c>
      <c r="I55" s="170">
        <v>251</v>
      </c>
      <c r="J55" s="147"/>
      <c r="K55" s="142">
        <v>23</v>
      </c>
      <c r="L55" s="171" t="s">
        <v>49</v>
      </c>
      <c r="M55" s="149">
        <v>1980</v>
      </c>
      <c r="N55" s="150" t="s">
        <v>9</v>
      </c>
      <c r="O55" s="151">
        <v>4.5123595505617979</v>
      </c>
      <c r="P55" s="151"/>
      <c r="Q55" s="151"/>
      <c r="R55" s="153">
        <v>4.5123595505617979</v>
      </c>
      <c r="S55" s="163"/>
      <c r="T55" s="155">
        <v>1980</v>
      </c>
      <c r="U55" s="155" t="s">
        <v>50</v>
      </c>
      <c r="V55" s="156">
        <v>55625</v>
      </c>
      <c r="W55" s="156"/>
      <c r="X55" s="172" t="s">
        <v>49</v>
      </c>
      <c r="Y55" s="158">
        <v>1980</v>
      </c>
      <c r="Z55" s="159" t="s">
        <v>9</v>
      </c>
      <c r="AA55" s="160">
        <v>251</v>
      </c>
      <c r="AB55" s="160"/>
      <c r="AC55" s="160"/>
      <c r="AD55" s="162" t="s">
        <v>23</v>
      </c>
    </row>
    <row r="56" spans="1:30">
      <c r="A56" s="116" t="s">
        <v>3</v>
      </c>
      <c r="B56" s="117">
        <v>1986</v>
      </c>
      <c r="C56" s="118" t="s">
        <v>7</v>
      </c>
      <c r="D56" s="119">
        <v>-459</v>
      </c>
      <c r="E56" s="142">
        <v>23</v>
      </c>
      <c r="F56" s="167" t="s">
        <v>35</v>
      </c>
      <c r="G56" s="168">
        <v>1980</v>
      </c>
      <c r="H56" s="173" t="s">
        <v>8</v>
      </c>
      <c r="I56" s="170">
        <v>-73</v>
      </c>
      <c r="J56" s="147"/>
      <c r="K56" s="142">
        <v>23</v>
      </c>
      <c r="L56" s="171" t="s">
        <v>35</v>
      </c>
      <c r="M56" s="149">
        <v>1980</v>
      </c>
      <c r="N56" s="165" t="s">
        <v>8</v>
      </c>
      <c r="O56" s="151">
        <v>-9.6166512975892502</v>
      </c>
      <c r="P56" s="151"/>
      <c r="Q56" s="151"/>
      <c r="R56" s="153">
        <v>-9.6166512975892502</v>
      </c>
      <c r="S56" s="163"/>
      <c r="T56" s="155">
        <v>1980</v>
      </c>
      <c r="U56" s="155" t="s">
        <v>36</v>
      </c>
      <c r="V56" s="156">
        <v>7591</v>
      </c>
      <c r="W56" s="156"/>
      <c r="X56" s="172" t="s">
        <v>35</v>
      </c>
      <c r="Y56" s="158">
        <v>1980</v>
      </c>
      <c r="Z56" s="166" t="s">
        <v>8</v>
      </c>
      <c r="AA56" s="160">
        <v>-73</v>
      </c>
      <c r="AB56" s="160"/>
      <c r="AC56" s="160"/>
      <c r="AD56" s="162" t="s">
        <v>23</v>
      </c>
    </row>
    <row r="57" spans="1:30">
      <c r="A57" s="116" t="s">
        <v>3</v>
      </c>
      <c r="B57" s="117">
        <v>1986</v>
      </c>
      <c r="C57" s="118" t="s">
        <v>10</v>
      </c>
      <c r="D57" s="119">
        <v>69</v>
      </c>
      <c r="E57" s="142">
        <v>23</v>
      </c>
      <c r="F57" s="167" t="s">
        <v>37</v>
      </c>
      <c r="G57" s="168">
        <v>1980</v>
      </c>
      <c r="H57" s="173" t="s">
        <v>8</v>
      </c>
      <c r="I57" s="170">
        <v>-55</v>
      </c>
      <c r="J57" s="147"/>
      <c r="K57" s="142">
        <v>23</v>
      </c>
      <c r="L57" s="171" t="s">
        <v>37</v>
      </c>
      <c r="M57" s="149">
        <v>1980</v>
      </c>
      <c r="N57" s="165" t="s">
        <v>8</v>
      </c>
      <c r="O57" s="151">
        <v>-5.9607673133196055</v>
      </c>
      <c r="P57" s="151"/>
      <c r="Q57" s="151"/>
      <c r="R57" s="153">
        <v>-5.9607673133196055</v>
      </c>
      <c r="S57" s="163"/>
      <c r="T57" s="155">
        <v>1980</v>
      </c>
      <c r="U57" s="155" t="s">
        <v>38</v>
      </c>
      <c r="V57" s="156">
        <v>9227</v>
      </c>
      <c r="W57" s="156"/>
      <c r="X57" s="172" t="s">
        <v>37</v>
      </c>
      <c r="Y57" s="158">
        <v>1980</v>
      </c>
      <c r="Z57" s="166" t="s">
        <v>8</v>
      </c>
      <c r="AA57" s="160">
        <v>-55</v>
      </c>
      <c r="AB57" s="160"/>
      <c r="AC57" s="160"/>
      <c r="AD57" s="162" t="s">
        <v>23</v>
      </c>
    </row>
    <row r="58" spans="1:30">
      <c r="A58" s="116" t="s">
        <v>3</v>
      </c>
      <c r="B58" s="117">
        <v>1986</v>
      </c>
      <c r="C58" s="118" t="s">
        <v>9</v>
      </c>
      <c r="D58" s="119">
        <v>-528</v>
      </c>
      <c r="E58" s="142">
        <v>23</v>
      </c>
      <c r="F58" s="167" t="s">
        <v>39</v>
      </c>
      <c r="G58" s="168">
        <v>1980</v>
      </c>
      <c r="H58" s="173" t="s">
        <v>8</v>
      </c>
      <c r="I58" s="170">
        <v>-48</v>
      </c>
      <c r="J58" s="147"/>
      <c r="K58" s="142">
        <v>23</v>
      </c>
      <c r="L58" s="171" t="s">
        <v>39</v>
      </c>
      <c r="M58" s="149">
        <v>1980</v>
      </c>
      <c r="N58" s="165" t="s">
        <v>8</v>
      </c>
      <c r="O58" s="151">
        <v>-3.5738217556399374</v>
      </c>
      <c r="P58" s="151"/>
      <c r="Q58" s="151"/>
      <c r="R58" s="153">
        <v>-3.5738217556399374</v>
      </c>
      <c r="S58" s="163"/>
      <c r="T58" s="155">
        <v>1980</v>
      </c>
      <c r="U58" s="155" t="s">
        <v>40</v>
      </c>
      <c r="V58" s="156">
        <v>13431</v>
      </c>
      <c r="W58" s="156"/>
      <c r="X58" s="172" t="s">
        <v>39</v>
      </c>
      <c r="Y58" s="158">
        <v>1980</v>
      </c>
      <c r="Z58" s="166" t="s">
        <v>8</v>
      </c>
      <c r="AA58" s="160">
        <v>-48</v>
      </c>
      <c r="AB58" s="160"/>
      <c r="AC58" s="160"/>
      <c r="AD58" s="162" t="s">
        <v>23</v>
      </c>
    </row>
    <row r="59" spans="1:30">
      <c r="A59" s="116" t="s">
        <v>3</v>
      </c>
      <c r="B59" s="117">
        <v>1986</v>
      </c>
      <c r="C59" s="118" t="s">
        <v>8</v>
      </c>
      <c r="D59" s="119">
        <v>-183</v>
      </c>
      <c r="E59" s="142">
        <v>23</v>
      </c>
      <c r="F59" s="167" t="s">
        <v>41</v>
      </c>
      <c r="G59" s="168">
        <v>1980</v>
      </c>
      <c r="H59" s="173" t="s">
        <v>8</v>
      </c>
      <c r="I59" s="170">
        <v>-154</v>
      </c>
      <c r="J59" s="147"/>
      <c r="K59" s="142">
        <v>23</v>
      </c>
      <c r="L59" s="171" t="s">
        <v>41</v>
      </c>
      <c r="M59" s="149">
        <v>1980</v>
      </c>
      <c r="N59" s="165" t="s">
        <v>8</v>
      </c>
      <c r="O59" s="151">
        <v>-8.851592137027243</v>
      </c>
      <c r="P59" s="151"/>
      <c r="Q59" s="151"/>
      <c r="R59" s="153">
        <v>-8.851592137027243</v>
      </c>
      <c r="S59" s="163"/>
      <c r="T59" s="155">
        <v>1980</v>
      </c>
      <c r="U59" s="155" t="s">
        <v>42</v>
      </c>
      <c r="V59" s="156">
        <v>17398</v>
      </c>
      <c r="W59" s="156"/>
      <c r="X59" s="172" t="s">
        <v>41</v>
      </c>
      <c r="Y59" s="158">
        <v>1980</v>
      </c>
      <c r="Z59" s="166" t="s">
        <v>8</v>
      </c>
      <c r="AA59" s="160">
        <v>-154</v>
      </c>
      <c r="AB59" s="160"/>
      <c r="AC59" s="160"/>
      <c r="AD59" s="162" t="s">
        <v>23</v>
      </c>
    </row>
    <row r="60" spans="1:30">
      <c r="A60" s="112" t="s">
        <v>12</v>
      </c>
      <c r="B60" s="113">
        <v>1987</v>
      </c>
      <c r="C60" s="114" t="s">
        <v>7</v>
      </c>
      <c r="D60" s="115">
        <v>-288</v>
      </c>
      <c r="E60" s="142">
        <v>23</v>
      </c>
      <c r="F60" s="167" t="s">
        <v>43</v>
      </c>
      <c r="G60" s="168">
        <v>1980</v>
      </c>
      <c r="H60" s="173" t="s">
        <v>8</v>
      </c>
      <c r="I60" s="170">
        <v>-54</v>
      </c>
      <c r="J60" s="147"/>
      <c r="K60" s="142">
        <v>23</v>
      </c>
      <c r="L60" s="171" t="s">
        <v>43</v>
      </c>
      <c r="M60" s="149">
        <v>1980</v>
      </c>
      <c r="N60" s="165" t="s">
        <v>8</v>
      </c>
      <c r="O60" s="151">
        <v>-5.7324840764331206</v>
      </c>
      <c r="P60" s="151"/>
      <c r="Q60" s="151"/>
      <c r="R60" s="153">
        <v>-5.7324840764331206</v>
      </c>
      <c r="S60" s="163"/>
      <c r="T60" s="155">
        <v>1980</v>
      </c>
      <c r="U60" s="155" t="s">
        <v>44</v>
      </c>
      <c r="V60" s="156">
        <v>9420</v>
      </c>
      <c r="W60" s="156"/>
      <c r="X60" s="172" t="s">
        <v>43</v>
      </c>
      <c r="Y60" s="158">
        <v>1980</v>
      </c>
      <c r="Z60" s="166" t="s">
        <v>8</v>
      </c>
      <c r="AA60" s="160">
        <v>-54</v>
      </c>
      <c r="AB60" s="160"/>
      <c r="AC60" s="160"/>
      <c r="AD60" s="162" t="s">
        <v>23</v>
      </c>
    </row>
    <row r="61" spans="1:30">
      <c r="A61" s="112" t="s">
        <v>12</v>
      </c>
      <c r="B61" s="113">
        <v>1987</v>
      </c>
      <c r="C61" s="114" t="s">
        <v>10</v>
      </c>
      <c r="D61" s="115">
        <v>488</v>
      </c>
      <c r="E61" s="142">
        <v>23</v>
      </c>
      <c r="F61" s="167" t="s">
        <v>45</v>
      </c>
      <c r="G61" s="168">
        <v>1980</v>
      </c>
      <c r="H61" s="173" t="s">
        <v>8</v>
      </c>
      <c r="I61" s="170">
        <v>-56</v>
      </c>
      <c r="J61" s="147"/>
      <c r="K61" s="142">
        <v>23</v>
      </c>
      <c r="L61" s="171" t="s">
        <v>45</v>
      </c>
      <c r="M61" s="149">
        <v>1980</v>
      </c>
      <c r="N61" s="165" t="s">
        <v>8</v>
      </c>
      <c r="O61" s="151">
        <v>-6.2270654953853004</v>
      </c>
      <c r="P61" s="151"/>
      <c r="Q61" s="151"/>
      <c r="R61" s="153">
        <v>-6.2270654953853004</v>
      </c>
      <c r="S61" s="163"/>
      <c r="T61" s="155">
        <v>1980</v>
      </c>
      <c r="U61" s="155" t="s">
        <v>46</v>
      </c>
      <c r="V61" s="156">
        <v>8993</v>
      </c>
      <c r="W61" s="156"/>
      <c r="X61" s="172" t="s">
        <v>45</v>
      </c>
      <c r="Y61" s="158">
        <v>1980</v>
      </c>
      <c r="Z61" s="166" t="s">
        <v>8</v>
      </c>
      <c r="AA61" s="160">
        <v>-56</v>
      </c>
      <c r="AB61" s="160"/>
      <c r="AC61" s="160"/>
      <c r="AD61" s="162" t="s">
        <v>23</v>
      </c>
    </row>
    <row r="62" spans="1:30">
      <c r="A62" s="112" t="s">
        <v>12</v>
      </c>
      <c r="B62" s="113">
        <v>1987</v>
      </c>
      <c r="C62" s="114" t="s">
        <v>9</v>
      </c>
      <c r="D62" s="115">
        <v>-776</v>
      </c>
      <c r="E62" s="142">
        <v>23</v>
      </c>
      <c r="F62" s="167" t="s">
        <v>47</v>
      </c>
      <c r="G62" s="168">
        <v>1980</v>
      </c>
      <c r="H62" s="173" t="s">
        <v>8</v>
      </c>
      <c r="I62" s="170">
        <v>-96</v>
      </c>
      <c r="J62" s="147"/>
      <c r="K62" s="142">
        <v>23</v>
      </c>
      <c r="L62" s="171" t="s">
        <v>47</v>
      </c>
      <c r="M62" s="149">
        <v>1980</v>
      </c>
      <c r="N62" s="165" t="s">
        <v>8</v>
      </c>
      <c r="O62" s="151">
        <v>-7.3209791809654545</v>
      </c>
      <c r="P62" s="151"/>
      <c r="Q62" s="151"/>
      <c r="R62" s="153">
        <v>-7.3209791809654545</v>
      </c>
      <c r="S62" s="163"/>
      <c r="T62" s="155">
        <v>1980</v>
      </c>
      <c r="U62" s="155" t="s">
        <v>48</v>
      </c>
      <c r="V62" s="156">
        <v>13113</v>
      </c>
      <c r="W62" s="156"/>
      <c r="X62" s="172" t="s">
        <v>47</v>
      </c>
      <c r="Y62" s="158">
        <v>1980</v>
      </c>
      <c r="Z62" s="166" t="s">
        <v>8</v>
      </c>
      <c r="AA62" s="160">
        <v>-96</v>
      </c>
      <c r="AB62" s="160"/>
      <c r="AC62" s="160"/>
      <c r="AD62" s="162" t="s">
        <v>23</v>
      </c>
    </row>
    <row r="63" spans="1:30">
      <c r="A63" s="112" t="s">
        <v>12</v>
      </c>
      <c r="B63" s="113">
        <v>1987</v>
      </c>
      <c r="C63" s="114" t="s">
        <v>8</v>
      </c>
      <c r="D63" s="115">
        <v>-457</v>
      </c>
      <c r="E63" s="142">
        <v>23</v>
      </c>
      <c r="F63" s="167" t="s">
        <v>49</v>
      </c>
      <c r="G63" s="168">
        <v>1980</v>
      </c>
      <c r="H63" s="173" t="s">
        <v>8</v>
      </c>
      <c r="I63" s="170">
        <v>104</v>
      </c>
      <c r="J63" s="147"/>
      <c r="K63" s="142">
        <v>23</v>
      </c>
      <c r="L63" s="171" t="s">
        <v>49</v>
      </c>
      <c r="M63" s="149">
        <v>1980</v>
      </c>
      <c r="N63" s="165" t="s">
        <v>8</v>
      </c>
      <c r="O63" s="151">
        <v>1.8696629213483145</v>
      </c>
      <c r="P63" s="151"/>
      <c r="Q63" s="151"/>
      <c r="R63" s="153">
        <v>1.8696629213483145</v>
      </c>
      <c r="S63" s="163"/>
      <c r="T63" s="155">
        <v>1980</v>
      </c>
      <c r="U63" s="155" t="s">
        <v>50</v>
      </c>
      <c r="V63" s="156">
        <v>55625</v>
      </c>
      <c r="W63" s="156"/>
      <c r="X63" s="172" t="s">
        <v>49</v>
      </c>
      <c r="Y63" s="158">
        <v>1980</v>
      </c>
      <c r="Z63" s="166" t="s">
        <v>8</v>
      </c>
      <c r="AA63" s="160">
        <v>104</v>
      </c>
      <c r="AB63" s="160"/>
      <c r="AC63" s="160"/>
      <c r="AD63" s="162" t="s">
        <v>23</v>
      </c>
    </row>
    <row r="64" spans="1:30">
      <c r="A64" s="116" t="s">
        <v>3</v>
      </c>
      <c r="B64" s="117">
        <v>1987</v>
      </c>
      <c r="C64" s="118" t="s">
        <v>7</v>
      </c>
      <c r="D64" s="119">
        <v>27</v>
      </c>
      <c r="E64" s="142">
        <v>22</v>
      </c>
      <c r="F64" s="143" t="s">
        <v>21</v>
      </c>
      <c r="G64" s="144">
        <v>1981</v>
      </c>
      <c r="H64" s="145" t="s">
        <v>7</v>
      </c>
      <c r="I64" s="146">
        <v>27</v>
      </c>
      <c r="J64" s="147"/>
      <c r="K64" s="142">
        <v>22</v>
      </c>
      <c r="L64" s="148" t="s">
        <v>21</v>
      </c>
      <c r="M64" s="149">
        <v>1981</v>
      </c>
      <c r="N64" s="150" t="s">
        <v>7</v>
      </c>
      <c r="O64" s="151">
        <f>(O4+R64)</f>
        <v>2.4756682952537727</v>
      </c>
      <c r="P64" s="152"/>
      <c r="Q64" s="152"/>
      <c r="R64" s="153">
        <v>2.0279405137449302</v>
      </c>
      <c r="S64" s="154">
        <v>2.4279405137449301</v>
      </c>
      <c r="T64" s="155">
        <v>1981</v>
      </c>
      <c r="U64" s="155" t="s">
        <v>22</v>
      </c>
      <c r="V64" s="156">
        <v>13314</v>
      </c>
      <c r="W64" s="156"/>
      <c r="X64" s="157" t="s">
        <v>21</v>
      </c>
      <c r="Y64" s="158">
        <v>1981</v>
      </c>
      <c r="Z64" s="159" t="s">
        <v>7</v>
      </c>
      <c r="AA64" s="160">
        <v>33</v>
      </c>
      <c r="AB64" s="160">
        <f>(AA4+I64)</f>
        <v>33</v>
      </c>
      <c r="AC64" s="160"/>
      <c r="AD64" s="162" t="s">
        <v>23</v>
      </c>
    </row>
    <row r="65" spans="1:30">
      <c r="A65" s="116" t="s">
        <v>3</v>
      </c>
      <c r="B65" s="117">
        <v>1987</v>
      </c>
      <c r="C65" s="118" t="s">
        <v>10</v>
      </c>
      <c r="D65" s="119">
        <v>222</v>
      </c>
      <c r="E65" s="142">
        <v>22</v>
      </c>
      <c r="F65" s="143" t="s">
        <v>24</v>
      </c>
      <c r="G65" s="144">
        <v>1981</v>
      </c>
      <c r="H65" s="145" t="s">
        <v>7</v>
      </c>
      <c r="I65" s="146">
        <v>-31</v>
      </c>
      <c r="J65" s="147"/>
      <c r="K65" s="142">
        <v>22</v>
      </c>
      <c r="L65" s="148" t="s">
        <v>24</v>
      </c>
      <c r="M65" s="149">
        <v>1981</v>
      </c>
      <c r="N65" s="150" t="s">
        <v>7</v>
      </c>
      <c r="O65" s="151">
        <f t="shared" ref="O65:O128" si="1">(O5+R65)</f>
        <v>-4.714468032973568</v>
      </c>
      <c r="P65" s="151"/>
      <c r="Q65" s="151"/>
      <c r="R65" s="153">
        <v>-1.6455225861245288</v>
      </c>
      <c r="S65" s="163"/>
      <c r="T65" s="155">
        <v>1981</v>
      </c>
      <c r="U65" s="155" t="s">
        <v>25</v>
      </c>
      <c r="V65" s="156">
        <v>18839</v>
      </c>
      <c r="W65" s="156"/>
      <c r="X65" s="157" t="s">
        <v>24</v>
      </c>
      <c r="Y65" s="158">
        <v>1981</v>
      </c>
      <c r="Z65" s="159" t="s">
        <v>7</v>
      </c>
      <c r="AA65" s="160">
        <v>-89</v>
      </c>
      <c r="AB65" s="160">
        <f t="shared" ref="AB65:AB128" si="2">(AA5+I65)</f>
        <v>-89</v>
      </c>
      <c r="AC65" s="160"/>
      <c r="AD65" s="162" t="s">
        <v>23</v>
      </c>
    </row>
    <row r="66" spans="1:30">
      <c r="A66" s="116" t="s">
        <v>3</v>
      </c>
      <c r="B66" s="117">
        <v>1987</v>
      </c>
      <c r="C66" s="118" t="s">
        <v>9</v>
      </c>
      <c r="D66" s="119">
        <v>-195</v>
      </c>
      <c r="E66" s="142">
        <v>22</v>
      </c>
      <c r="F66" s="143" t="s">
        <v>1</v>
      </c>
      <c r="G66" s="144">
        <v>1981</v>
      </c>
      <c r="H66" s="145" t="s">
        <v>7</v>
      </c>
      <c r="I66" s="146">
        <v>-8</v>
      </c>
      <c r="J66" s="147"/>
      <c r="K66" s="142">
        <v>22</v>
      </c>
      <c r="L66" s="148" t="s">
        <v>1</v>
      </c>
      <c r="M66" s="149">
        <v>1981</v>
      </c>
      <c r="N66" s="150" t="s">
        <v>7</v>
      </c>
      <c r="O66" s="151">
        <f t="shared" si="1"/>
        <v>4.732237388456026</v>
      </c>
      <c r="P66" s="151"/>
      <c r="Q66" s="151"/>
      <c r="R66" s="153">
        <v>-0.28835063437139563</v>
      </c>
      <c r="S66" s="163"/>
      <c r="T66" s="155">
        <v>1981</v>
      </c>
      <c r="U66" s="155" t="s">
        <v>26</v>
      </c>
      <c r="V66" s="156">
        <v>27744</v>
      </c>
      <c r="W66" s="156"/>
      <c r="X66" s="157" t="s">
        <v>1</v>
      </c>
      <c r="Y66" s="158">
        <v>1981</v>
      </c>
      <c r="Z66" s="159" t="s">
        <v>7</v>
      </c>
      <c r="AA66" s="160">
        <v>131</v>
      </c>
      <c r="AB66" s="160">
        <f t="shared" si="2"/>
        <v>131</v>
      </c>
      <c r="AC66" s="160"/>
      <c r="AD66" s="162" t="s">
        <v>23</v>
      </c>
    </row>
    <row r="67" spans="1:30">
      <c r="A67" s="116" t="s">
        <v>3</v>
      </c>
      <c r="B67" s="117">
        <v>1987</v>
      </c>
      <c r="C67" s="118" t="s">
        <v>8</v>
      </c>
      <c r="D67" s="119">
        <v>-206</v>
      </c>
      <c r="E67" s="142">
        <v>22</v>
      </c>
      <c r="F67" s="143" t="s">
        <v>27</v>
      </c>
      <c r="G67" s="144">
        <v>1981</v>
      </c>
      <c r="H67" s="145" t="s">
        <v>7</v>
      </c>
      <c r="I67" s="146">
        <v>60</v>
      </c>
      <c r="J67" s="147"/>
      <c r="K67" s="142">
        <v>22</v>
      </c>
      <c r="L67" s="148" t="s">
        <v>27</v>
      </c>
      <c r="M67" s="149">
        <v>1981</v>
      </c>
      <c r="N67" s="150" t="s">
        <v>7</v>
      </c>
      <c r="O67" s="151">
        <f t="shared" si="1"/>
        <v>5.3714390239160066</v>
      </c>
      <c r="P67" s="151"/>
      <c r="Q67" s="151"/>
      <c r="R67" s="153">
        <v>0.63320528515344676</v>
      </c>
      <c r="S67" s="163"/>
      <c r="T67" s="155">
        <v>1981</v>
      </c>
      <c r="U67" s="155" t="s">
        <v>28</v>
      </c>
      <c r="V67" s="156">
        <v>94756</v>
      </c>
      <c r="W67" s="156"/>
      <c r="X67" s="157" t="s">
        <v>27</v>
      </c>
      <c r="Y67" s="158">
        <v>1981</v>
      </c>
      <c r="Z67" s="159" t="s">
        <v>7</v>
      </c>
      <c r="AA67" s="160">
        <v>508</v>
      </c>
      <c r="AB67" s="160">
        <f t="shared" si="2"/>
        <v>508</v>
      </c>
      <c r="AC67" s="160"/>
      <c r="AD67" s="162" t="s">
        <v>23</v>
      </c>
    </row>
    <row r="68" spans="1:30">
      <c r="A68" s="112" t="s">
        <v>12</v>
      </c>
      <c r="B68" s="113">
        <v>1988</v>
      </c>
      <c r="C68" s="114" t="s">
        <v>7</v>
      </c>
      <c r="D68" s="115">
        <v>-21</v>
      </c>
      <c r="E68" s="142">
        <v>22</v>
      </c>
      <c r="F68" s="143" t="s">
        <v>29</v>
      </c>
      <c r="G68" s="144">
        <v>1981</v>
      </c>
      <c r="H68" s="145" t="s">
        <v>7</v>
      </c>
      <c r="I68" s="146">
        <v>-114</v>
      </c>
      <c r="J68" s="147"/>
      <c r="K68" s="142">
        <v>22</v>
      </c>
      <c r="L68" s="148" t="s">
        <v>29</v>
      </c>
      <c r="M68" s="149">
        <v>1981</v>
      </c>
      <c r="N68" s="150" t="s">
        <v>7</v>
      </c>
      <c r="O68" s="151">
        <f t="shared" si="1"/>
        <v>-1.9512198276073667</v>
      </c>
      <c r="P68" s="151"/>
      <c r="Q68" s="151"/>
      <c r="R68" s="153">
        <v>-4.3126276764772644</v>
      </c>
      <c r="S68" s="163"/>
      <c r="T68" s="155">
        <v>1981</v>
      </c>
      <c r="U68" s="155" t="s">
        <v>30</v>
      </c>
      <c r="V68" s="156">
        <v>26434</v>
      </c>
      <c r="W68" s="156"/>
      <c r="X68" s="157" t="s">
        <v>29</v>
      </c>
      <c r="Y68" s="158">
        <v>1981</v>
      </c>
      <c r="Z68" s="159" t="s">
        <v>7</v>
      </c>
      <c r="AA68" s="160">
        <v>-51</v>
      </c>
      <c r="AB68" s="160">
        <f t="shared" si="2"/>
        <v>-51</v>
      </c>
      <c r="AC68" s="160"/>
      <c r="AD68" s="162" t="s">
        <v>23</v>
      </c>
    </row>
    <row r="69" spans="1:30">
      <c r="A69" s="112" t="s">
        <v>12</v>
      </c>
      <c r="B69" s="113">
        <v>1988</v>
      </c>
      <c r="C69" s="114" t="s">
        <v>10</v>
      </c>
      <c r="D69" s="115">
        <v>619</v>
      </c>
      <c r="E69" s="142">
        <v>22</v>
      </c>
      <c r="F69" s="143" t="s">
        <v>31</v>
      </c>
      <c r="G69" s="144">
        <v>1981</v>
      </c>
      <c r="H69" s="145" t="s">
        <v>7</v>
      </c>
      <c r="I69" s="146">
        <v>28</v>
      </c>
      <c r="J69" s="147"/>
      <c r="K69" s="142">
        <v>22</v>
      </c>
      <c r="L69" s="148" t="s">
        <v>31</v>
      </c>
      <c r="M69" s="149">
        <v>1981</v>
      </c>
      <c r="N69" s="150" t="s">
        <v>7</v>
      </c>
      <c r="O69" s="151">
        <f t="shared" si="1"/>
        <v>2.7251429433228158</v>
      </c>
      <c r="P69" s="151"/>
      <c r="Q69" s="151"/>
      <c r="R69" s="153">
        <v>1.0772545398584179</v>
      </c>
      <c r="S69" s="163"/>
      <c r="T69" s="155">
        <v>1981</v>
      </c>
      <c r="U69" s="155" t="s">
        <v>32</v>
      </c>
      <c r="V69" s="156">
        <v>25992</v>
      </c>
      <c r="W69" s="156"/>
      <c r="X69" s="157" t="s">
        <v>31</v>
      </c>
      <c r="Y69" s="158">
        <v>1981</v>
      </c>
      <c r="Z69" s="159" t="s">
        <v>7</v>
      </c>
      <c r="AA69" s="160">
        <v>71</v>
      </c>
      <c r="AB69" s="160">
        <f t="shared" si="2"/>
        <v>71</v>
      </c>
      <c r="AC69" s="160"/>
      <c r="AD69" s="162" t="s">
        <v>23</v>
      </c>
    </row>
    <row r="70" spans="1:30">
      <c r="A70" s="112" t="s">
        <v>12</v>
      </c>
      <c r="B70" s="113">
        <v>1988</v>
      </c>
      <c r="C70" s="114" t="s">
        <v>9</v>
      </c>
      <c r="D70" s="115">
        <v>-640</v>
      </c>
      <c r="E70" s="142">
        <v>22</v>
      </c>
      <c r="F70" s="143" t="s">
        <v>33</v>
      </c>
      <c r="G70" s="144">
        <v>1981</v>
      </c>
      <c r="H70" s="145" t="s">
        <v>7</v>
      </c>
      <c r="I70" s="146">
        <v>-232</v>
      </c>
      <c r="J70" s="147"/>
      <c r="K70" s="142">
        <v>22</v>
      </c>
      <c r="L70" s="148" t="s">
        <v>33</v>
      </c>
      <c r="M70" s="149">
        <v>1981</v>
      </c>
      <c r="N70" s="150" t="s">
        <v>7</v>
      </c>
      <c r="O70" s="151">
        <f t="shared" si="1"/>
        <v>-6.4118212042096854</v>
      </c>
      <c r="P70" s="151"/>
      <c r="Q70" s="151"/>
      <c r="R70" s="153">
        <v>-3.8379460371552878</v>
      </c>
      <c r="S70" s="163"/>
      <c r="T70" s="155">
        <v>1981</v>
      </c>
      <c r="U70" s="155" t="s">
        <v>34</v>
      </c>
      <c r="V70" s="156">
        <v>60449</v>
      </c>
      <c r="W70" s="156"/>
      <c r="X70" s="157" t="s">
        <v>33</v>
      </c>
      <c r="Y70" s="158">
        <v>1981</v>
      </c>
      <c r="Z70" s="159" t="s">
        <v>7</v>
      </c>
      <c r="AA70" s="160">
        <v>-388</v>
      </c>
      <c r="AB70" s="160">
        <f t="shared" si="2"/>
        <v>-388</v>
      </c>
      <c r="AC70" s="160"/>
      <c r="AD70" s="162" t="s">
        <v>23</v>
      </c>
    </row>
    <row r="71" spans="1:30">
      <c r="A71" s="112" t="s">
        <v>12</v>
      </c>
      <c r="B71" s="113">
        <v>1988</v>
      </c>
      <c r="C71" s="114" t="s">
        <v>8</v>
      </c>
      <c r="D71" s="115">
        <v>-342</v>
      </c>
      <c r="E71" s="142">
        <v>22</v>
      </c>
      <c r="F71" s="143" t="s">
        <v>21</v>
      </c>
      <c r="G71" s="144">
        <v>1981</v>
      </c>
      <c r="H71" s="145" t="s">
        <v>10</v>
      </c>
      <c r="I71" s="146">
        <v>4</v>
      </c>
      <c r="J71" s="147"/>
      <c r="K71" s="142">
        <v>22</v>
      </c>
      <c r="L71" s="148" t="s">
        <v>21</v>
      </c>
      <c r="M71" s="149">
        <v>1981</v>
      </c>
      <c r="N71" s="150" t="s">
        <v>10</v>
      </c>
      <c r="O71" s="151">
        <f t="shared" si="1"/>
        <v>0.22581433474777513</v>
      </c>
      <c r="P71" s="151"/>
      <c r="Q71" s="151"/>
      <c r="R71" s="153">
        <v>0.30043563166591558</v>
      </c>
      <c r="S71" s="163"/>
      <c r="T71" s="155">
        <v>1981</v>
      </c>
      <c r="U71" s="155" t="s">
        <v>22</v>
      </c>
      <c r="V71" s="156">
        <v>13314</v>
      </c>
      <c r="W71" s="156"/>
      <c r="X71" s="157" t="s">
        <v>21</v>
      </c>
      <c r="Y71" s="158">
        <v>1981</v>
      </c>
      <c r="Z71" s="159" t="s">
        <v>10</v>
      </c>
      <c r="AA71" s="160">
        <v>3</v>
      </c>
      <c r="AB71" s="160">
        <f t="shared" si="2"/>
        <v>3</v>
      </c>
      <c r="AC71" s="160"/>
      <c r="AD71" s="162" t="s">
        <v>23</v>
      </c>
    </row>
    <row r="72" spans="1:30">
      <c r="A72" s="116" t="s">
        <v>3</v>
      </c>
      <c r="B72" s="117">
        <v>1988</v>
      </c>
      <c r="C72" s="118" t="s">
        <v>7</v>
      </c>
      <c r="D72" s="119">
        <v>837</v>
      </c>
      <c r="E72" s="142">
        <v>22</v>
      </c>
      <c r="F72" s="143" t="s">
        <v>24</v>
      </c>
      <c r="G72" s="144">
        <v>1981</v>
      </c>
      <c r="H72" s="145" t="s">
        <v>10</v>
      </c>
      <c r="I72" s="146">
        <v>-9</v>
      </c>
      <c r="J72" s="147"/>
      <c r="K72" s="142">
        <v>22</v>
      </c>
      <c r="L72" s="148" t="s">
        <v>24</v>
      </c>
      <c r="M72" s="149">
        <v>1981</v>
      </c>
      <c r="N72" s="150" t="s">
        <v>10</v>
      </c>
      <c r="O72" s="151">
        <f t="shared" si="1"/>
        <v>-0.10734239599041295</v>
      </c>
      <c r="P72" s="151"/>
      <c r="Q72" s="151"/>
      <c r="R72" s="153">
        <v>-0.47773236371357292</v>
      </c>
      <c r="S72" s="163"/>
      <c r="T72" s="155">
        <v>1981</v>
      </c>
      <c r="U72" s="155" t="s">
        <v>25</v>
      </c>
      <c r="V72" s="156">
        <v>18839</v>
      </c>
      <c r="W72" s="156"/>
      <c r="X72" s="157" t="s">
        <v>24</v>
      </c>
      <c r="Y72" s="158">
        <v>1981</v>
      </c>
      <c r="Z72" s="159" t="s">
        <v>10</v>
      </c>
      <c r="AA72" s="160">
        <v>-2</v>
      </c>
      <c r="AB72" s="160">
        <f t="shared" si="2"/>
        <v>-2</v>
      </c>
      <c r="AC72" s="160"/>
      <c r="AD72" s="162" t="s">
        <v>23</v>
      </c>
    </row>
    <row r="73" spans="1:30">
      <c r="A73" s="116" t="s">
        <v>3</v>
      </c>
      <c r="B73" s="117">
        <v>1988</v>
      </c>
      <c r="C73" s="118" t="s">
        <v>10</v>
      </c>
      <c r="D73" s="119">
        <v>346</v>
      </c>
      <c r="E73" s="142">
        <v>22</v>
      </c>
      <c r="F73" s="143" t="s">
        <v>1</v>
      </c>
      <c r="G73" s="144">
        <v>1981</v>
      </c>
      <c r="H73" s="145" t="s">
        <v>10</v>
      </c>
      <c r="I73" s="146">
        <v>18</v>
      </c>
      <c r="J73" s="147"/>
      <c r="K73" s="142">
        <v>22</v>
      </c>
      <c r="L73" s="148" t="s">
        <v>1</v>
      </c>
      <c r="M73" s="149">
        <v>1981</v>
      </c>
      <c r="N73" s="150" t="s">
        <v>10</v>
      </c>
      <c r="O73" s="151">
        <f t="shared" si="1"/>
        <v>0.54043091245447272</v>
      </c>
      <c r="P73" s="151"/>
      <c r="Q73" s="151"/>
      <c r="R73" s="153">
        <v>0.64878892733564009</v>
      </c>
      <c r="S73" s="163"/>
      <c r="T73" s="155">
        <v>1981</v>
      </c>
      <c r="U73" s="155" t="s">
        <v>26</v>
      </c>
      <c r="V73" s="156">
        <v>27744</v>
      </c>
      <c r="W73" s="156"/>
      <c r="X73" s="157" t="s">
        <v>1</v>
      </c>
      <c r="Y73" s="158">
        <v>1981</v>
      </c>
      <c r="Z73" s="159" t="s">
        <v>10</v>
      </c>
      <c r="AA73" s="160">
        <v>15</v>
      </c>
      <c r="AB73" s="160">
        <f t="shared" si="2"/>
        <v>15</v>
      </c>
      <c r="AC73" s="160"/>
      <c r="AD73" s="162" t="s">
        <v>23</v>
      </c>
    </row>
    <row r="74" spans="1:30">
      <c r="A74" s="116" t="s">
        <v>3</v>
      </c>
      <c r="B74" s="117">
        <v>1988</v>
      </c>
      <c r="C74" s="118" t="s">
        <v>9</v>
      </c>
      <c r="D74" s="119">
        <v>491</v>
      </c>
      <c r="E74" s="142">
        <v>22</v>
      </c>
      <c r="F74" s="143" t="s">
        <v>27</v>
      </c>
      <c r="G74" s="144">
        <v>1981</v>
      </c>
      <c r="H74" s="145" t="s">
        <v>10</v>
      </c>
      <c r="I74" s="146">
        <v>-5</v>
      </c>
      <c r="J74" s="147"/>
      <c r="K74" s="142">
        <v>22</v>
      </c>
      <c r="L74" s="148" t="s">
        <v>27</v>
      </c>
      <c r="M74" s="149">
        <v>1981</v>
      </c>
      <c r="N74" s="150" t="s">
        <v>10</v>
      </c>
      <c r="O74" s="151">
        <f t="shared" si="1"/>
        <v>1.4279309362671793</v>
      </c>
      <c r="P74" s="151"/>
      <c r="Q74" s="151"/>
      <c r="R74" s="153">
        <v>-5.2767107096120563E-2</v>
      </c>
      <c r="S74" s="163"/>
      <c r="T74" s="155">
        <v>1981</v>
      </c>
      <c r="U74" s="155" t="s">
        <v>28</v>
      </c>
      <c r="V74" s="156">
        <v>94756</v>
      </c>
      <c r="W74" s="156"/>
      <c r="X74" s="157" t="s">
        <v>27</v>
      </c>
      <c r="Y74" s="158">
        <v>1981</v>
      </c>
      <c r="Z74" s="159" t="s">
        <v>10</v>
      </c>
      <c r="AA74" s="160">
        <v>135</v>
      </c>
      <c r="AB74" s="160">
        <f t="shared" si="2"/>
        <v>135</v>
      </c>
      <c r="AC74" s="160"/>
      <c r="AD74" s="162" t="s">
        <v>23</v>
      </c>
    </row>
    <row r="75" spans="1:30">
      <c r="A75" s="116" t="s">
        <v>3</v>
      </c>
      <c r="B75" s="117">
        <v>1988</v>
      </c>
      <c r="C75" s="118" t="s">
        <v>8</v>
      </c>
      <c r="D75" s="119">
        <v>-99</v>
      </c>
      <c r="E75" s="142">
        <v>22</v>
      </c>
      <c r="F75" s="143" t="s">
        <v>29</v>
      </c>
      <c r="G75" s="144">
        <v>1981</v>
      </c>
      <c r="H75" s="145" t="s">
        <v>10</v>
      </c>
      <c r="I75" s="146">
        <v>-1</v>
      </c>
      <c r="J75" s="147"/>
      <c r="K75" s="142">
        <v>22</v>
      </c>
      <c r="L75" s="148" t="s">
        <v>29</v>
      </c>
      <c r="M75" s="149">
        <v>1981</v>
      </c>
      <c r="N75" s="150" t="s">
        <v>10</v>
      </c>
      <c r="O75" s="151">
        <f t="shared" si="1"/>
        <v>0.14958325400136088</v>
      </c>
      <c r="P75" s="151"/>
      <c r="Q75" s="151"/>
      <c r="R75" s="153">
        <v>-3.7830067337519861E-2</v>
      </c>
      <c r="S75" s="163"/>
      <c r="T75" s="155">
        <v>1981</v>
      </c>
      <c r="U75" s="155" t="s">
        <v>30</v>
      </c>
      <c r="V75" s="156">
        <v>26434</v>
      </c>
      <c r="W75" s="156"/>
      <c r="X75" s="157" t="s">
        <v>29</v>
      </c>
      <c r="Y75" s="158">
        <v>1981</v>
      </c>
      <c r="Z75" s="159" t="s">
        <v>10</v>
      </c>
      <c r="AA75" s="160">
        <v>4</v>
      </c>
      <c r="AB75" s="160">
        <f t="shared" si="2"/>
        <v>4</v>
      </c>
      <c r="AC75" s="160"/>
      <c r="AD75" s="162" t="s">
        <v>23</v>
      </c>
    </row>
    <row r="76" spans="1:30">
      <c r="A76" s="112" t="s">
        <v>12</v>
      </c>
      <c r="B76" s="113">
        <v>1989</v>
      </c>
      <c r="C76" s="114" t="s">
        <v>7</v>
      </c>
      <c r="D76" s="115">
        <v>476</v>
      </c>
      <c r="E76" s="142">
        <v>22</v>
      </c>
      <c r="F76" s="143" t="s">
        <v>31</v>
      </c>
      <c r="G76" s="144">
        <v>1981</v>
      </c>
      <c r="H76" s="145" t="s">
        <v>10</v>
      </c>
      <c r="I76" s="146">
        <v>10</v>
      </c>
      <c r="J76" s="147"/>
      <c r="K76" s="142">
        <v>22</v>
      </c>
      <c r="L76" s="148" t="s">
        <v>31</v>
      </c>
      <c r="M76" s="149">
        <v>1981</v>
      </c>
      <c r="N76" s="150" t="s">
        <v>10</v>
      </c>
      <c r="O76" s="151">
        <f t="shared" si="1"/>
        <v>1.1895164729038088</v>
      </c>
      <c r="P76" s="151"/>
      <c r="Q76" s="151"/>
      <c r="R76" s="153">
        <v>0.38473376423514927</v>
      </c>
      <c r="S76" s="163"/>
      <c r="T76" s="155">
        <v>1981</v>
      </c>
      <c r="U76" s="155" t="s">
        <v>32</v>
      </c>
      <c r="V76" s="156">
        <v>25992</v>
      </c>
      <c r="W76" s="156"/>
      <c r="X76" s="157" t="s">
        <v>31</v>
      </c>
      <c r="Y76" s="158">
        <v>1981</v>
      </c>
      <c r="Z76" s="159" t="s">
        <v>10</v>
      </c>
      <c r="AA76" s="160">
        <v>31</v>
      </c>
      <c r="AB76" s="160">
        <f t="shared" si="2"/>
        <v>31</v>
      </c>
      <c r="AC76" s="160"/>
      <c r="AD76" s="162" t="s">
        <v>23</v>
      </c>
    </row>
    <row r="77" spans="1:30">
      <c r="A77" s="112" t="s">
        <v>12</v>
      </c>
      <c r="B77" s="113">
        <v>1989</v>
      </c>
      <c r="C77" s="114" t="s">
        <v>10</v>
      </c>
      <c r="D77" s="115">
        <v>1059</v>
      </c>
      <c r="E77" s="142">
        <v>22</v>
      </c>
      <c r="F77" s="143" t="s">
        <v>33</v>
      </c>
      <c r="G77" s="144">
        <v>1981</v>
      </c>
      <c r="H77" s="145" t="s">
        <v>10</v>
      </c>
      <c r="I77" s="146">
        <v>-33</v>
      </c>
      <c r="J77" s="147"/>
      <c r="K77" s="142">
        <v>22</v>
      </c>
      <c r="L77" s="148" t="s">
        <v>33</v>
      </c>
      <c r="M77" s="149">
        <v>1981</v>
      </c>
      <c r="N77" s="150" t="s">
        <v>10</v>
      </c>
      <c r="O77" s="151">
        <f t="shared" si="1"/>
        <v>-0.87589873381984495</v>
      </c>
      <c r="P77" s="151"/>
      <c r="Q77" s="151"/>
      <c r="R77" s="153">
        <v>-0.5459147380436401</v>
      </c>
      <c r="S77" s="163"/>
      <c r="T77" s="155">
        <v>1981</v>
      </c>
      <c r="U77" s="155" t="s">
        <v>34</v>
      </c>
      <c r="V77" s="156">
        <v>60449</v>
      </c>
      <c r="W77" s="156"/>
      <c r="X77" s="157" t="s">
        <v>33</v>
      </c>
      <c r="Y77" s="158">
        <v>1981</v>
      </c>
      <c r="Z77" s="159" t="s">
        <v>10</v>
      </c>
      <c r="AA77" s="160">
        <v>-53</v>
      </c>
      <c r="AB77" s="160">
        <f t="shared" si="2"/>
        <v>-53</v>
      </c>
      <c r="AC77" s="160"/>
      <c r="AD77" s="162" t="s">
        <v>23</v>
      </c>
    </row>
    <row r="78" spans="1:30">
      <c r="A78" s="112" t="s">
        <v>12</v>
      </c>
      <c r="B78" s="113">
        <v>1989</v>
      </c>
      <c r="C78" s="114" t="s">
        <v>9</v>
      </c>
      <c r="D78" s="115">
        <v>-583</v>
      </c>
      <c r="E78" s="142">
        <v>22</v>
      </c>
      <c r="F78" s="143" t="s">
        <v>21</v>
      </c>
      <c r="G78" s="144">
        <v>1981</v>
      </c>
      <c r="H78" s="145" t="s">
        <v>9</v>
      </c>
      <c r="I78" s="146">
        <v>23</v>
      </c>
      <c r="J78" s="147"/>
      <c r="K78" s="142">
        <v>22</v>
      </c>
      <c r="L78" s="148" t="s">
        <v>21</v>
      </c>
      <c r="M78" s="149">
        <v>1981</v>
      </c>
      <c r="N78" s="150" t="s">
        <v>9</v>
      </c>
      <c r="O78" s="151">
        <f t="shared" si="1"/>
        <v>2.2498539605059977</v>
      </c>
      <c r="P78" s="151"/>
      <c r="Q78" s="151"/>
      <c r="R78" s="153">
        <v>1.7275048820790146</v>
      </c>
      <c r="S78" s="163"/>
      <c r="T78" s="155">
        <v>1981</v>
      </c>
      <c r="U78" s="155" t="s">
        <v>22</v>
      </c>
      <c r="V78" s="156">
        <v>13314</v>
      </c>
      <c r="W78" s="156"/>
      <c r="X78" s="157" t="s">
        <v>21</v>
      </c>
      <c r="Y78" s="158">
        <v>1981</v>
      </c>
      <c r="Z78" s="159" t="s">
        <v>9</v>
      </c>
      <c r="AA78" s="160">
        <v>30</v>
      </c>
      <c r="AB78" s="160">
        <f t="shared" si="2"/>
        <v>30</v>
      </c>
      <c r="AC78" s="160"/>
      <c r="AD78" s="162" t="s">
        <v>23</v>
      </c>
    </row>
    <row r="79" spans="1:30">
      <c r="A79" s="112" t="s">
        <v>12</v>
      </c>
      <c r="B79" s="113">
        <v>1989</v>
      </c>
      <c r="C79" s="114" t="s">
        <v>8</v>
      </c>
      <c r="D79" s="115">
        <v>50</v>
      </c>
      <c r="E79" s="142">
        <v>22</v>
      </c>
      <c r="F79" s="143" t="s">
        <v>24</v>
      </c>
      <c r="G79" s="144">
        <v>1981</v>
      </c>
      <c r="H79" s="145" t="s">
        <v>9</v>
      </c>
      <c r="I79" s="146">
        <v>-22</v>
      </c>
      <c r="J79" s="147"/>
      <c r="K79" s="142">
        <v>22</v>
      </c>
      <c r="L79" s="148" t="s">
        <v>24</v>
      </c>
      <c r="M79" s="149">
        <v>1981</v>
      </c>
      <c r="N79" s="150" t="s">
        <v>9</v>
      </c>
      <c r="O79" s="151">
        <f t="shared" si="1"/>
        <v>-4.6071256369831559</v>
      </c>
      <c r="P79" s="151"/>
      <c r="Q79" s="151"/>
      <c r="R79" s="153">
        <v>-1.167790222410956</v>
      </c>
      <c r="S79" s="163"/>
      <c r="T79" s="155">
        <v>1981</v>
      </c>
      <c r="U79" s="155" t="s">
        <v>25</v>
      </c>
      <c r="V79" s="156">
        <v>18839</v>
      </c>
      <c r="W79" s="156"/>
      <c r="X79" s="157" t="s">
        <v>24</v>
      </c>
      <c r="Y79" s="158">
        <v>1981</v>
      </c>
      <c r="Z79" s="159" t="s">
        <v>9</v>
      </c>
      <c r="AA79" s="160">
        <v>-87</v>
      </c>
      <c r="AB79" s="160">
        <f t="shared" si="2"/>
        <v>-87</v>
      </c>
      <c r="AC79" s="160"/>
      <c r="AD79" s="162" t="s">
        <v>23</v>
      </c>
    </row>
    <row r="80" spans="1:30">
      <c r="A80" s="116" t="s">
        <v>3</v>
      </c>
      <c r="B80" s="117">
        <v>1989</v>
      </c>
      <c r="C80" s="118" t="s">
        <v>7</v>
      </c>
      <c r="D80" s="119">
        <v>618</v>
      </c>
      <c r="E80" s="142">
        <v>22</v>
      </c>
      <c r="F80" s="143" t="s">
        <v>1</v>
      </c>
      <c r="G80" s="144">
        <v>1981</v>
      </c>
      <c r="H80" s="145" t="s">
        <v>9</v>
      </c>
      <c r="I80" s="146">
        <v>-26</v>
      </c>
      <c r="J80" s="147"/>
      <c r="K80" s="142">
        <v>22</v>
      </c>
      <c r="L80" s="148" t="s">
        <v>1</v>
      </c>
      <c r="M80" s="149">
        <v>1981</v>
      </c>
      <c r="N80" s="150" t="s">
        <v>9</v>
      </c>
      <c r="O80" s="151">
        <f t="shared" si="1"/>
        <v>4.1918064760015534</v>
      </c>
      <c r="P80" s="151"/>
      <c r="Q80" s="151"/>
      <c r="R80" s="153">
        <v>-0.93713956170703572</v>
      </c>
      <c r="S80" s="163"/>
      <c r="T80" s="155">
        <v>1981</v>
      </c>
      <c r="U80" s="155" t="s">
        <v>26</v>
      </c>
      <c r="V80" s="156">
        <v>27744</v>
      </c>
      <c r="W80" s="156"/>
      <c r="X80" s="157" t="s">
        <v>1</v>
      </c>
      <c r="Y80" s="158">
        <v>1981</v>
      </c>
      <c r="Z80" s="159" t="s">
        <v>9</v>
      </c>
      <c r="AA80" s="160">
        <v>116</v>
      </c>
      <c r="AB80" s="160">
        <f t="shared" si="2"/>
        <v>116</v>
      </c>
      <c r="AC80" s="160"/>
      <c r="AD80" s="162" t="s">
        <v>23</v>
      </c>
    </row>
    <row r="81" spans="1:30">
      <c r="A81" s="116" t="s">
        <v>3</v>
      </c>
      <c r="B81" s="117">
        <v>1989</v>
      </c>
      <c r="C81" s="118" t="s">
        <v>10</v>
      </c>
      <c r="D81" s="119">
        <v>896</v>
      </c>
      <c r="E81" s="142">
        <v>22</v>
      </c>
      <c r="F81" s="143" t="s">
        <v>27</v>
      </c>
      <c r="G81" s="144">
        <v>1981</v>
      </c>
      <c r="H81" s="145" t="s">
        <v>9</v>
      </c>
      <c r="I81" s="146">
        <v>65</v>
      </c>
      <c r="J81" s="147"/>
      <c r="K81" s="142">
        <v>22</v>
      </c>
      <c r="L81" s="148" t="s">
        <v>27</v>
      </c>
      <c r="M81" s="149">
        <v>1981</v>
      </c>
      <c r="N81" s="150" t="s">
        <v>9</v>
      </c>
      <c r="O81" s="151">
        <f t="shared" si="1"/>
        <v>3.9435080876488273</v>
      </c>
      <c r="P81" s="151"/>
      <c r="Q81" s="151"/>
      <c r="R81" s="153">
        <v>0.6859723922495673</v>
      </c>
      <c r="S81" s="163"/>
      <c r="T81" s="155">
        <v>1981</v>
      </c>
      <c r="U81" s="155" t="s">
        <v>28</v>
      </c>
      <c r="V81" s="156">
        <v>94756</v>
      </c>
      <c r="W81" s="156"/>
      <c r="X81" s="157" t="s">
        <v>27</v>
      </c>
      <c r="Y81" s="158">
        <v>1981</v>
      </c>
      <c r="Z81" s="159" t="s">
        <v>9</v>
      </c>
      <c r="AA81" s="160">
        <v>373</v>
      </c>
      <c r="AB81" s="160">
        <f t="shared" si="2"/>
        <v>373</v>
      </c>
      <c r="AC81" s="160"/>
      <c r="AD81" s="162" t="s">
        <v>23</v>
      </c>
    </row>
    <row r="82" spans="1:30">
      <c r="A82" s="116" t="s">
        <v>3</v>
      </c>
      <c r="B82" s="117">
        <v>1989</v>
      </c>
      <c r="C82" s="118" t="s">
        <v>9</v>
      </c>
      <c r="D82" s="119">
        <v>-278</v>
      </c>
      <c r="E82" s="142">
        <v>22</v>
      </c>
      <c r="F82" s="143" t="s">
        <v>29</v>
      </c>
      <c r="G82" s="144">
        <v>1981</v>
      </c>
      <c r="H82" s="145" t="s">
        <v>9</v>
      </c>
      <c r="I82" s="146">
        <v>-113</v>
      </c>
      <c r="J82" s="147"/>
      <c r="K82" s="142">
        <v>22</v>
      </c>
      <c r="L82" s="148" t="s">
        <v>29</v>
      </c>
      <c r="M82" s="149">
        <v>1981</v>
      </c>
      <c r="N82" s="150" t="s">
        <v>9</v>
      </c>
      <c r="O82" s="151">
        <f t="shared" si="1"/>
        <v>-2.1008030816087273</v>
      </c>
      <c r="P82" s="151"/>
      <c r="Q82" s="151"/>
      <c r="R82" s="153">
        <v>-4.2747976091397444</v>
      </c>
      <c r="S82" s="163"/>
      <c r="T82" s="155">
        <v>1981</v>
      </c>
      <c r="U82" s="155" t="s">
        <v>30</v>
      </c>
      <c r="V82" s="156">
        <v>26434</v>
      </c>
      <c r="W82" s="156"/>
      <c r="X82" s="157" t="s">
        <v>29</v>
      </c>
      <c r="Y82" s="158">
        <v>1981</v>
      </c>
      <c r="Z82" s="159" t="s">
        <v>9</v>
      </c>
      <c r="AA82" s="160">
        <v>-55</v>
      </c>
      <c r="AB82" s="160">
        <f t="shared" si="2"/>
        <v>-55</v>
      </c>
      <c r="AC82" s="160"/>
      <c r="AD82" s="162" t="s">
        <v>23</v>
      </c>
    </row>
    <row r="83" spans="1:30">
      <c r="A83" s="116" t="s">
        <v>3</v>
      </c>
      <c r="B83" s="117">
        <v>1989</v>
      </c>
      <c r="C83" s="118" t="s">
        <v>8</v>
      </c>
      <c r="D83" s="119">
        <v>65</v>
      </c>
      <c r="E83" s="142">
        <v>22</v>
      </c>
      <c r="F83" s="143" t="s">
        <v>31</v>
      </c>
      <c r="G83" s="144">
        <v>1981</v>
      </c>
      <c r="H83" s="145" t="s">
        <v>9</v>
      </c>
      <c r="I83" s="146">
        <v>18</v>
      </c>
      <c r="J83" s="147"/>
      <c r="K83" s="142">
        <v>22</v>
      </c>
      <c r="L83" s="148" t="s">
        <v>31</v>
      </c>
      <c r="M83" s="149">
        <v>1981</v>
      </c>
      <c r="N83" s="150" t="s">
        <v>9</v>
      </c>
      <c r="O83" s="151">
        <f t="shared" si="1"/>
        <v>1.5356264704190072</v>
      </c>
      <c r="P83" s="151"/>
      <c r="Q83" s="151"/>
      <c r="R83" s="153">
        <v>0.69252077562326875</v>
      </c>
      <c r="S83" s="163"/>
      <c r="T83" s="155">
        <v>1981</v>
      </c>
      <c r="U83" s="155" t="s">
        <v>32</v>
      </c>
      <c r="V83" s="156">
        <v>25992</v>
      </c>
      <c r="W83" s="156"/>
      <c r="X83" s="157" t="s">
        <v>31</v>
      </c>
      <c r="Y83" s="158">
        <v>1981</v>
      </c>
      <c r="Z83" s="159" t="s">
        <v>9</v>
      </c>
      <c r="AA83" s="160">
        <v>40</v>
      </c>
      <c r="AB83" s="160">
        <f t="shared" si="2"/>
        <v>40</v>
      </c>
      <c r="AC83" s="160"/>
      <c r="AD83" s="162" t="s">
        <v>23</v>
      </c>
    </row>
    <row r="84" spans="1:30">
      <c r="A84" s="112" t="s">
        <v>12</v>
      </c>
      <c r="B84" s="113">
        <v>1990</v>
      </c>
      <c r="C84" s="114" t="s">
        <v>7</v>
      </c>
      <c r="D84" s="115">
        <v>738</v>
      </c>
      <c r="E84" s="142">
        <v>22</v>
      </c>
      <c r="F84" s="143" t="s">
        <v>33</v>
      </c>
      <c r="G84" s="144">
        <v>1981</v>
      </c>
      <c r="H84" s="145" t="s">
        <v>9</v>
      </c>
      <c r="I84" s="146">
        <v>-199</v>
      </c>
      <c r="J84" s="147"/>
      <c r="K84" s="142">
        <v>22</v>
      </c>
      <c r="L84" s="148" t="s">
        <v>33</v>
      </c>
      <c r="M84" s="149">
        <v>1981</v>
      </c>
      <c r="N84" s="150" t="s">
        <v>9</v>
      </c>
      <c r="O84" s="151">
        <f t="shared" si="1"/>
        <v>-5.5359224703898402</v>
      </c>
      <c r="P84" s="151"/>
      <c r="Q84" s="151"/>
      <c r="R84" s="153">
        <v>-3.2920312991116476</v>
      </c>
      <c r="S84" s="163"/>
      <c r="T84" s="155">
        <v>1981</v>
      </c>
      <c r="U84" s="155" t="s">
        <v>34</v>
      </c>
      <c r="V84" s="156">
        <v>60449</v>
      </c>
      <c r="W84" s="156"/>
      <c r="X84" s="157" t="s">
        <v>33</v>
      </c>
      <c r="Y84" s="158">
        <v>1981</v>
      </c>
      <c r="Z84" s="159" t="s">
        <v>9</v>
      </c>
      <c r="AA84" s="160">
        <v>-335</v>
      </c>
      <c r="AB84" s="160">
        <f t="shared" si="2"/>
        <v>-335</v>
      </c>
      <c r="AC84" s="160"/>
      <c r="AD84" s="162" t="s">
        <v>23</v>
      </c>
    </row>
    <row r="85" spans="1:30">
      <c r="A85" s="112" t="s">
        <v>12</v>
      </c>
      <c r="B85" s="113">
        <v>1990</v>
      </c>
      <c r="C85" s="114" t="s">
        <v>10</v>
      </c>
      <c r="D85" s="115">
        <v>1334</v>
      </c>
      <c r="E85" s="142">
        <v>22</v>
      </c>
      <c r="F85" s="143" t="s">
        <v>21</v>
      </c>
      <c r="G85" s="144">
        <v>1981</v>
      </c>
      <c r="H85" s="164" t="s">
        <v>8</v>
      </c>
      <c r="I85" s="146">
        <v>-94</v>
      </c>
      <c r="J85" s="147"/>
      <c r="K85" s="142">
        <v>22</v>
      </c>
      <c r="L85" s="148" t="s">
        <v>21</v>
      </c>
      <c r="M85" s="149">
        <v>1981</v>
      </c>
      <c r="N85" s="165" t="s">
        <v>8</v>
      </c>
      <c r="O85" s="151">
        <f t="shared" si="1"/>
        <v>-15.268580005144464</v>
      </c>
      <c r="P85" s="151"/>
      <c r="Q85" s="151"/>
      <c r="R85" s="153">
        <v>-7.0602373441490158</v>
      </c>
      <c r="S85" s="163"/>
      <c r="T85" s="155">
        <v>1981</v>
      </c>
      <c r="U85" s="155" t="s">
        <v>22</v>
      </c>
      <c r="V85" s="156">
        <v>13314</v>
      </c>
      <c r="W85" s="156"/>
      <c r="X85" s="157" t="s">
        <v>21</v>
      </c>
      <c r="Y85" s="158">
        <v>1981</v>
      </c>
      <c r="Z85" s="166" t="s">
        <v>8</v>
      </c>
      <c r="AA85" s="160">
        <v>-204</v>
      </c>
      <c r="AB85" s="160">
        <f t="shared" si="2"/>
        <v>-204</v>
      </c>
      <c r="AC85" s="160"/>
      <c r="AD85" s="162" t="s">
        <v>23</v>
      </c>
    </row>
    <row r="86" spans="1:30">
      <c r="A86" s="112" t="s">
        <v>12</v>
      </c>
      <c r="B86" s="113">
        <v>1990</v>
      </c>
      <c r="C86" s="114" t="s">
        <v>9</v>
      </c>
      <c r="D86" s="115">
        <v>-596</v>
      </c>
      <c r="E86" s="142">
        <v>22</v>
      </c>
      <c r="F86" s="143" t="s">
        <v>24</v>
      </c>
      <c r="G86" s="144">
        <v>1981</v>
      </c>
      <c r="H86" s="164" t="s">
        <v>8</v>
      </c>
      <c r="I86" s="146">
        <v>-32</v>
      </c>
      <c r="J86" s="147"/>
      <c r="K86" s="142">
        <v>22</v>
      </c>
      <c r="L86" s="148" t="s">
        <v>24</v>
      </c>
      <c r="M86" s="149">
        <v>1981</v>
      </c>
      <c r="N86" s="165" t="s">
        <v>8</v>
      </c>
      <c r="O86" s="151">
        <f t="shared" si="1"/>
        <v>-1.3811268446792013</v>
      </c>
      <c r="P86" s="151"/>
      <c r="Q86" s="151"/>
      <c r="R86" s="153">
        <v>-1.6986039598704814</v>
      </c>
      <c r="S86" s="163"/>
      <c r="T86" s="155">
        <v>1981</v>
      </c>
      <c r="U86" s="155" t="s">
        <v>25</v>
      </c>
      <c r="V86" s="156">
        <v>18839</v>
      </c>
      <c r="W86" s="156"/>
      <c r="X86" s="157" t="s">
        <v>24</v>
      </c>
      <c r="Y86" s="158">
        <v>1981</v>
      </c>
      <c r="Z86" s="166" t="s">
        <v>8</v>
      </c>
      <c r="AA86" s="160">
        <v>-26</v>
      </c>
      <c r="AB86" s="160">
        <f t="shared" si="2"/>
        <v>-26</v>
      </c>
      <c r="AC86" s="160"/>
      <c r="AD86" s="162" t="s">
        <v>23</v>
      </c>
    </row>
    <row r="87" spans="1:30">
      <c r="A87" s="112" t="s">
        <v>12</v>
      </c>
      <c r="B87" s="113">
        <v>1990</v>
      </c>
      <c r="C87" s="114" t="s">
        <v>8</v>
      </c>
      <c r="D87" s="115">
        <v>-76</v>
      </c>
      <c r="E87" s="142">
        <v>22</v>
      </c>
      <c r="F87" s="143" t="s">
        <v>1</v>
      </c>
      <c r="G87" s="144">
        <v>1981</v>
      </c>
      <c r="H87" s="164" t="s">
        <v>8</v>
      </c>
      <c r="I87" s="146">
        <v>-18</v>
      </c>
      <c r="J87" s="147"/>
      <c r="K87" s="142">
        <v>22</v>
      </c>
      <c r="L87" s="148" t="s">
        <v>1</v>
      </c>
      <c r="M87" s="149">
        <v>1981</v>
      </c>
      <c r="N87" s="165" t="s">
        <v>8</v>
      </c>
      <c r="O87" s="151">
        <f t="shared" si="1"/>
        <v>-0.54043091245447272</v>
      </c>
      <c r="P87" s="151"/>
      <c r="Q87" s="151"/>
      <c r="R87" s="153">
        <v>-0.64878892733564009</v>
      </c>
      <c r="S87" s="163"/>
      <c r="T87" s="155">
        <v>1981</v>
      </c>
      <c r="U87" s="155" t="s">
        <v>26</v>
      </c>
      <c r="V87" s="156">
        <v>27744</v>
      </c>
      <c r="W87" s="156"/>
      <c r="X87" s="157" t="s">
        <v>1</v>
      </c>
      <c r="Y87" s="158">
        <v>1981</v>
      </c>
      <c r="Z87" s="166" t="s">
        <v>8</v>
      </c>
      <c r="AA87" s="160">
        <v>-15</v>
      </c>
      <c r="AB87" s="160">
        <f t="shared" si="2"/>
        <v>-15</v>
      </c>
      <c r="AC87" s="160"/>
      <c r="AD87" s="162" t="s">
        <v>23</v>
      </c>
    </row>
    <row r="88" spans="1:30">
      <c r="A88" s="116" t="s">
        <v>3</v>
      </c>
      <c r="B88" s="117">
        <v>1990</v>
      </c>
      <c r="C88" s="118" t="s">
        <v>7</v>
      </c>
      <c r="D88" s="119">
        <v>797</v>
      </c>
      <c r="E88" s="142">
        <v>22</v>
      </c>
      <c r="F88" s="143" t="s">
        <v>27</v>
      </c>
      <c r="G88" s="144">
        <v>1981</v>
      </c>
      <c r="H88" s="164" t="s">
        <v>8</v>
      </c>
      <c r="I88" s="146">
        <v>-44</v>
      </c>
      <c r="J88" s="147"/>
      <c r="K88" s="142">
        <v>22</v>
      </c>
      <c r="L88" s="148" t="s">
        <v>27</v>
      </c>
      <c r="M88" s="149">
        <v>1981</v>
      </c>
      <c r="N88" s="165" t="s">
        <v>8</v>
      </c>
      <c r="O88" s="151">
        <f t="shared" si="1"/>
        <v>-1.141241076554798</v>
      </c>
      <c r="P88" s="151"/>
      <c r="Q88" s="151"/>
      <c r="R88" s="153">
        <v>-0.46435054244586094</v>
      </c>
      <c r="S88" s="163"/>
      <c r="T88" s="155">
        <v>1981</v>
      </c>
      <c r="U88" s="155" t="s">
        <v>28</v>
      </c>
      <c r="V88" s="156">
        <v>94756</v>
      </c>
      <c r="W88" s="156"/>
      <c r="X88" s="157" t="s">
        <v>27</v>
      </c>
      <c r="Y88" s="158">
        <v>1981</v>
      </c>
      <c r="Z88" s="166" t="s">
        <v>8</v>
      </c>
      <c r="AA88" s="160">
        <v>-108</v>
      </c>
      <c r="AB88" s="160">
        <f t="shared" si="2"/>
        <v>-108</v>
      </c>
      <c r="AC88" s="160"/>
      <c r="AD88" s="162" t="s">
        <v>23</v>
      </c>
    </row>
    <row r="89" spans="1:30">
      <c r="A89" s="116" t="s">
        <v>3</v>
      </c>
      <c r="B89" s="117">
        <v>1990</v>
      </c>
      <c r="C89" s="118" t="s">
        <v>10</v>
      </c>
      <c r="D89" s="119">
        <v>841</v>
      </c>
      <c r="E89" s="142">
        <v>22</v>
      </c>
      <c r="F89" s="143" t="s">
        <v>29</v>
      </c>
      <c r="G89" s="144">
        <v>1981</v>
      </c>
      <c r="H89" s="164" t="s">
        <v>8</v>
      </c>
      <c r="I89" s="146">
        <v>-240</v>
      </c>
      <c r="J89" s="147"/>
      <c r="K89" s="142">
        <v>22</v>
      </c>
      <c r="L89" s="148" t="s">
        <v>29</v>
      </c>
      <c r="M89" s="149">
        <v>1981</v>
      </c>
      <c r="N89" s="165" t="s">
        <v>8</v>
      </c>
      <c r="O89" s="151">
        <f t="shared" si="1"/>
        <v>-16.500783686024445</v>
      </c>
      <c r="P89" s="151"/>
      <c r="Q89" s="151"/>
      <c r="R89" s="153">
        <v>-9.0792161610047657</v>
      </c>
      <c r="S89" s="163"/>
      <c r="T89" s="155">
        <v>1981</v>
      </c>
      <c r="U89" s="155" t="s">
        <v>30</v>
      </c>
      <c r="V89" s="156">
        <v>26434</v>
      </c>
      <c r="W89" s="156"/>
      <c r="X89" s="157" t="s">
        <v>29</v>
      </c>
      <c r="Y89" s="158">
        <v>1981</v>
      </c>
      <c r="Z89" s="166" t="s">
        <v>8</v>
      </c>
      <c r="AA89" s="160">
        <v>-438</v>
      </c>
      <c r="AB89" s="160">
        <f t="shared" si="2"/>
        <v>-438</v>
      </c>
      <c r="AC89" s="160"/>
      <c r="AD89" s="162" t="s">
        <v>23</v>
      </c>
    </row>
    <row r="90" spans="1:30">
      <c r="A90" s="116" t="s">
        <v>3</v>
      </c>
      <c r="B90" s="117">
        <v>1990</v>
      </c>
      <c r="C90" s="118" t="s">
        <v>9</v>
      </c>
      <c r="D90" s="119">
        <v>-44</v>
      </c>
      <c r="E90" s="142">
        <v>22</v>
      </c>
      <c r="F90" s="143" t="s">
        <v>31</v>
      </c>
      <c r="G90" s="144">
        <v>1981</v>
      </c>
      <c r="H90" s="164" t="s">
        <v>8</v>
      </c>
      <c r="I90" s="146">
        <v>-157</v>
      </c>
      <c r="J90" s="147"/>
      <c r="K90" s="142">
        <v>22</v>
      </c>
      <c r="L90" s="148" t="s">
        <v>31</v>
      </c>
      <c r="M90" s="149">
        <v>1981</v>
      </c>
      <c r="N90" s="165" t="s">
        <v>8</v>
      </c>
      <c r="O90" s="151">
        <f t="shared" si="1"/>
        <v>-10.754047392122562</v>
      </c>
      <c r="P90" s="151"/>
      <c r="Q90" s="151"/>
      <c r="R90" s="153">
        <v>-6.0403200984918435</v>
      </c>
      <c r="S90" s="163"/>
      <c r="T90" s="155">
        <v>1981</v>
      </c>
      <c r="U90" s="155" t="s">
        <v>32</v>
      </c>
      <c r="V90" s="156">
        <v>25992</v>
      </c>
      <c r="W90" s="156"/>
      <c r="X90" s="157" t="s">
        <v>31</v>
      </c>
      <c r="Y90" s="158">
        <v>1981</v>
      </c>
      <c r="Z90" s="166" t="s">
        <v>8</v>
      </c>
      <c r="AA90" s="160">
        <v>-280</v>
      </c>
      <c r="AB90" s="160">
        <f t="shared" si="2"/>
        <v>-280</v>
      </c>
      <c r="AC90" s="160"/>
      <c r="AD90" s="162" t="s">
        <v>23</v>
      </c>
    </row>
    <row r="91" spans="1:30">
      <c r="A91" s="116" t="s">
        <v>3</v>
      </c>
      <c r="B91" s="117">
        <v>1990</v>
      </c>
      <c r="C91" s="118" t="s">
        <v>8</v>
      </c>
      <c r="D91" s="119">
        <v>146</v>
      </c>
      <c r="E91" s="142">
        <v>22</v>
      </c>
      <c r="F91" s="143" t="s">
        <v>33</v>
      </c>
      <c r="G91" s="144">
        <v>1981</v>
      </c>
      <c r="H91" s="164" t="s">
        <v>8</v>
      </c>
      <c r="I91" s="146">
        <v>12</v>
      </c>
      <c r="J91" s="147"/>
      <c r="K91" s="142">
        <v>22</v>
      </c>
      <c r="L91" s="148" t="s">
        <v>33</v>
      </c>
      <c r="M91" s="149">
        <v>1981</v>
      </c>
      <c r="N91" s="165" t="s">
        <v>8</v>
      </c>
      <c r="O91" s="151">
        <f t="shared" si="1"/>
        <v>0.90798004111652775</v>
      </c>
      <c r="P91" s="151"/>
      <c r="Q91" s="151"/>
      <c r="R91" s="153">
        <v>0.19851445019768732</v>
      </c>
      <c r="S91" s="163"/>
      <c r="T91" s="155">
        <v>1981</v>
      </c>
      <c r="U91" s="155" t="s">
        <v>34</v>
      </c>
      <c r="V91" s="156">
        <v>60449</v>
      </c>
      <c r="W91" s="156"/>
      <c r="X91" s="157" t="s">
        <v>33</v>
      </c>
      <c r="Y91" s="158">
        <v>1981</v>
      </c>
      <c r="Z91" s="166" t="s">
        <v>8</v>
      </c>
      <c r="AA91" s="160">
        <v>55</v>
      </c>
      <c r="AB91" s="160">
        <f t="shared" si="2"/>
        <v>55</v>
      </c>
      <c r="AC91" s="160"/>
      <c r="AD91" s="162" t="s">
        <v>23</v>
      </c>
    </row>
    <row r="92" spans="1:30">
      <c r="A92" s="112" t="s">
        <v>12</v>
      </c>
      <c r="B92" s="113">
        <v>1991</v>
      </c>
      <c r="C92" s="114" t="s">
        <v>7</v>
      </c>
      <c r="D92" s="115">
        <v>-19</v>
      </c>
      <c r="E92" s="142">
        <v>23</v>
      </c>
      <c r="F92" s="167" t="s">
        <v>35</v>
      </c>
      <c r="G92" s="168">
        <v>1981</v>
      </c>
      <c r="H92" s="169" t="s">
        <v>7</v>
      </c>
      <c r="I92" s="170">
        <v>-23</v>
      </c>
      <c r="J92" s="147"/>
      <c r="K92" s="142">
        <v>23</v>
      </c>
      <c r="L92" s="171" t="s">
        <v>35</v>
      </c>
      <c r="M92" s="149">
        <v>1981</v>
      </c>
      <c r="N92" s="150" t="s">
        <v>7</v>
      </c>
      <c r="O92" s="151">
        <f t="shared" si="1"/>
        <v>1.4249449878455214</v>
      </c>
      <c r="P92" s="151"/>
      <c r="Q92" s="151"/>
      <c r="R92" s="153">
        <v>-3.0540432877439918</v>
      </c>
      <c r="S92" s="163"/>
      <c r="T92" s="155">
        <v>1981</v>
      </c>
      <c r="U92" s="155" t="s">
        <v>36</v>
      </c>
      <c r="V92" s="156">
        <v>7531</v>
      </c>
      <c r="W92" s="156"/>
      <c r="X92" s="172" t="s">
        <v>35</v>
      </c>
      <c r="Y92" s="158">
        <v>1981</v>
      </c>
      <c r="Z92" s="159" t="s">
        <v>7</v>
      </c>
      <c r="AA92" s="160">
        <v>11</v>
      </c>
      <c r="AB92" s="160">
        <f t="shared" si="2"/>
        <v>11</v>
      </c>
      <c r="AC92" s="160"/>
      <c r="AD92" s="162" t="s">
        <v>23</v>
      </c>
    </row>
    <row r="93" spans="1:30">
      <c r="A93" s="112" t="s">
        <v>12</v>
      </c>
      <c r="B93" s="113">
        <v>1991</v>
      </c>
      <c r="C93" s="114" t="s">
        <v>10</v>
      </c>
      <c r="D93" s="115">
        <v>1166</v>
      </c>
      <c r="E93" s="142">
        <v>23</v>
      </c>
      <c r="F93" s="167" t="s">
        <v>37</v>
      </c>
      <c r="G93" s="168">
        <v>1981</v>
      </c>
      <c r="H93" s="169" t="s">
        <v>7</v>
      </c>
      <c r="I93" s="170">
        <v>21</v>
      </c>
      <c r="J93" s="147"/>
      <c r="K93" s="142">
        <v>23</v>
      </c>
      <c r="L93" s="171" t="s">
        <v>37</v>
      </c>
      <c r="M93" s="149">
        <v>1981</v>
      </c>
      <c r="N93" s="150" t="s">
        <v>7</v>
      </c>
      <c r="O93" s="151">
        <f t="shared" si="1"/>
        <v>7.4839888100818026</v>
      </c>
      <c r="P93" s="151"/>
      <c r="Q93" s="151"/>
      <c r="R93" s="153">
        <v>2.2818646093665111</v>
      </c>
      <c r="S93" s="163"/>
      <c r="T93" s="155">
        <v>1981</v>
      </c>
      <c r="U93" s="155" t="s">
        <v>38</v>
      </c>
      <c r="V93" s="156">
        <v>9203</v>
      </c>
      <c r="W93" s="156"/>
      <c r="X93" s="172" t="s">
        <v>37</v>
      </c>
      <c r="Y93" s="158">
        <v>1981</v>
      </c>
      <c r="Z93" s="159" t="s">
        <v>7</v>
      </c>
      <c r="AA93" s="160">
        <v>69</v>
      </c>
      <c r="AB93" s="160">
        <f t="shared" si="2"/>
        <v>69</v>
      </c>
      <c r="AC93" s="160"/>
      <c r="AD93" s="162" t="s">
        <v>23</v>
      </c>
    </row>
    <row r="94" spans="1:30">
      <c r="A94" s="112" t="s">
        <v>12</v>
      </c>
      <c r="B94" s="113">
        <v>1991</v>
      </c>
      <c r="C94" s="114" t="s">
        <v>9</v>
      </c>
      <c r="D94" s="115">
        <v>-1185</v>
      </c>
      <c r="E94" s="142">
        <v>23</v>
      </c>
      <c r="F94" s="167" t="s">
        <v>39</v>
      </c>
      <c r="G94" s="168">
        <v>1981</v>
      </c>
      <c r="H94" s="169" t="s">
        <v>7</v>
      </c>
      <c r="I94" s="170">
        <v>93</v>
      </c>
      <c r="J94" s="147"/>
      <c r="K94" s="142">
        <v>23</v>
      </c>
      <c r="L94" s="171" t="s">
        <v>39</v>
      </c>
      <c r="M94" s="149">
        <v>1981</v>
      </c>
      <c r="N94" s="150" t="s">
        <v>7</v>
      </c>
      <c r="O94" s="151">
        <f t="shared" si="1"/>
        <v>8.7024373501578633</v>
      </c>
      <c r="P94" s="151"/>
      <c r="Q94" s="151"/>
      <c r="R94" s="153">
        <v>6.9155264723378949</v>
      </c>
      <c r="S94" s="163"/>
      <c r="T94" s="155">
        <v>1981</v>
      </c>
      <c r="U94" s="155" t="s">
        <v>40</v>
      </c>
      <c r="V94" s="156">
        <v>13448</v>
      </c>
      <c r="W94" s="156"/>
      <c r="X94" s="172" t="s">
        <v>39</v>
      </c>
      <c r="Y94" s="158">
        <v>1981</v>
      </c>
      <c r="Z94" s="159" t="s">
        <v>7</v>
      </c>
      <c r="AA94" s="160">
        <v>117</v>
      </c>
      <c r="AB94" s="160">
        <f t="shared" si="2"/>
        <v>117</v>
      </c>
      <c r="AC94" s="160"/>
      <c r="AD94" s="162" t="s">
        <v>23</v>
      </c>
    </row>
    <row r="95" spans="1:30">
      <c r="A95" s="112" t="s">
        <v>12</v>
      </c>
      <c r="B95" s="113">
        <v>1991</v>
      </c>
      <c r="C95" s="114" t="s">
        <v>8</v>
      </c>
      <c r="D95" s="115">
        <v>142</v>
      </c>
      <c r="E95" s="142">
        <v>23</v>
      </c>
      <c r="F95" s="167" t="s">
        <v>41</v>
      </c>
      <c r="G95" s="168">
        <v>1981</v>
      </c>
      <c r="H95" s="169" t="s">
        <v>7</v>
      </c>
      <c r="I95" s="170">
        <v>72</v>
      </c>
      <c r="J95" s="147"/>
      <c r="K95" s="142">
        <v>23</v>
      </c>
      <c r="L95" s="171" t="s">
        <v>41</v>
      </c>
      <c r="M95" s="149">
        <v>1981</v>
      </c>
      <c r="N95" s="150" t="s">
        <v>7</v>
      </c>
      <c r="O95" s="151">
        <f t="shared" si="1"/>
        <v>7.203131043725465</v>
      </c>
      <c r="P95" s="151"/>
      <c r="Q95" s="151"/>
      <c r="R95" s="153">
        <v>4.1568038796836211</v>
      </c>
      <c r="S95" s="163"/>
      <c r="T95" s="155">
        <v>1981</v>
      </c>
      <c r="U95" s="155" t="s">
        <v>42</v>
      </c>
      <c r="V95" s="156">
        <v>17321</v>
      </c>
      <c r="W95" s="156"/>
      <c r="X95" s="172" t="s">
        <v>41</v>
      </c>
      <c r="Y95" s="158">
        <v>1981</v>
      </c>
      <c r="Z95" s="159" t="s">
        <v>7</v>
      </c>
      <c r="AA95" s="160">
        <v>125</v>
      </c>
      <c r="AB95" s="160">
        <f t="shared" si="2"/>
        <v>125</v>
      </c>
      <c r="AC95" s="160"/>
      <c r="AD95" s="162" t="s">
        <v>23</v>
      </c>
    </row>
    <row r="96" spans="1:30">
      <c r="A96" s="116" t="s">
        <v>3</v>
      </c>
      <c r="B96" s="117">
        <v>1991</v>
      </c>
      <c r="C96" s="118" t="s">
        <v>7</v>
      </c>
      <c r="D96" s="119">
        <v>258</v>
      </c>
      <c r="E96" s="142">
        <v>23</v>
      </c>
      <c r="F96" s="167" t="s">
        <v>43</v>
      </c>
      <c r="G96" s="168">
        <v>1981</v>
      </c>
      <c r="H96" s="169" t="s">
        <v>7</v>
      </c>
      <c r="I96" s="170">
        <v>125</v>
      </c>
      <c r="J96" s="147"/>
      <c r="K96" s="142">
        <v>23</v>
      </c>
      <c r="L96" s="171" t="s">
        <v>43</v>
      </c>
      <c r="M96" s="149">
        <v>1981</v>
      </c>
      <c r="N96" s="150" t="s">
        <v>7</v>
      </c>
      <c r="O96" s="151">
        <f t="shared" si="1"/>
        <v>29.399932953402612</v>
      </c>
      <c r="P96" s="151"/>
      <c r="Q96" s="151"/>
      <c r="R96" s="153">
        <v>13.157894736842104</v>
      </c>
      <c r="S96" s="163"/>
      <c r="T96" s="155">
        <v>1981</v>
      </c>
      <c r="U96" s="155" t="s">
        <v>44</v>
      </c>
      <c r="V96" s="156">
        <v>9500</v>
      </c>
      <c r="W96" s="156"/>
      <c r="X96" s="172" t="s">
        <v>43</v>
      </c>
      <c r="Y96" s="158">
        <v>1981</v>
      </c>
      <c r="Z96" s="159" t="s">
        <v>7</v>
      </c>
      <c r="AA96" s="160">
        <v>278</v>
      </c>
      <c r="AB96" s="160">
        <f t="shared" si="2"/>
        <v>278</v>
      </c>
      <c r="AC96" s="160"/>
      <c r="AD96" s="162" t="s">
        <v>23</v>
      </c>
    </row>
    <row r="97" spans="1:30">
      <c r="A97" s="116" t="s">
        <v>3</v>
      </c>
      <c r="B97" s="117">
        <v>1991</v>
      </c>
      <c r="C97" s="118" t="s">
        <v>10</v>
      </c>
      <c r="D97" s="119">
        <v>307</v>
      </c>
      <c r="E97" s="142">
        <v>23</v>
      </c>
      <c r="F97" s="167" t="s">
        <v>45</v>
      </c>
      <c r="G97" s="168">
        <v>1981</v>
      </c>
      <c r="H97" s="169" t="s">
        <v>7</v>
      </c>
      <c r="I97" s="170">
        <v>-11</v>
      </c>
      <c r="J97" s="147"/>
      <c r="K97" s="142">
        <v>23</v>
      </c>
      <c r="L97" s="171" t="s">
        <v>45</v>
      </c>
      <c r="M97" s="149">
        <v>1981</v>
      </c>
      <c r="N97" s="150" t="s">
        <v>7</v>
      </c>
      <c r="O97" s="151">
        <f t="shared" si="1"/>
        <v>7.0001210332579173</v>
      </c>
      <c r="P97" s="151"/>
      <c r="Q97" s="151"/>
      <c r="R97" s="153">
        <v>-1.2285012285012284</v>
      </c>
      <c r="S97" s="163"/>
      <c r="T97" s="155">
        <v>1981</v>
      </c>
      <c r="U97" s="155" t="s">
        <v>46</v>
      </c>
      <c r="V97" s="156">
        <v>8954</v>
      </c>
      <c r="W97" s="156"/>
      <c r="X97" s="172" t="s">
        <v>45</v>
      </c>
      <c r="Y97" s="158">
        <v>1981</v>
      </c>
      <c r="Z97" s="159" t="s">
        <v>7</v>
      </c>
      <c r="AA97" s="160">
        <v>63</v>
      </c>
      <c r="AB97" s="160">
        <f t="shared" si="2"/>
        <v>63</v>
      </c>
      <c r="AC97" s="160"/>
      <c r="AD97" s="162" t="s">
        <v>23</v>
      </c>
    </row>
    <row r="98" spans="1:30">
      <c r="A98" s="116" t="s">
        <v>3</v>
      </c>
      <c r="B98" s="117">
        <v>1991</v>
      </c>
      <c r="C98" s="118" t="s">
        <v>9</v>
      </c>
      <c r="D98" s="119">
        <v>-49</v>
      </c>
      <c r="E98" s="142">
        <v>23</v>
      </c>
      <c r="F98" s="167" t="s">
        <v>47</v>
      </c>
      <c r="G98" s="168">
        <v>1981</v>
      </c>
      <c r="H98" s="169" t="s">
        <v>7</v>
      </c>
      <c r="I98" s="170">
        <v>17</v>
      </c>
      <c r="J98" s="147"/>
      <c r="K98" s="142">
        <v>23</v>
      </c>
      <c r="L98" s="171" t="s">
        <v>47</v>
      </c>
      <c r="M98" s="149">
        <v>1981</v>
      </c>
      <c r="N98" s="150" t="s">
        <v>7</v>
      </c>
      <c r="O98" s="151">
        <f t="shared" si="1"/>
        <v>6.0285225047419662</v>
      </c>
      <c r="P98" s="151"/>
      <c r="Q98" s="151"/>
      <c r="R98" s="153">
        <v>1.3003901170351106</v>
      </c>
      <c r="S98" s="163"/>
      <c r="T98" s="155">
        <v>1981</v>
      </c>
      <c r="U98" s="155" t="s">
        <v>48</v>
      </c>
      <c r="V98" s="156">
        <v>13073</v>
      </c>
      <c r="W98" s="156"/>
      <c r="X98" s="172" t="s">
        <v>47</v>
      </c>
      <c r="Y98" s="158">
        <v>1981</v>
      </c>
      <c r="Z98" s="159" t="s">
        <v>7</v>
      </c>
      <c r="AA98" s="160">
        <v>79</v>
      </c>
      <c r="AB98" s="160">
        <f t="shared" si="2"/>
        <v>79</v>
      </c>
      <c r="AC98" s="160"/>
      <c r="AD98" s="162" t="s">
        <v>23</v>
      </c>
    </row>
    <row r="99" spans="1:30">
      <c r="A99" s="116" t="s">
        <v>3</v>
      </c>
      <c r="B99" s="117">
        <v>1991</v>
      </c>
      <c r="C99" s="118" t="s">
        <v>8</v>
      </c>
      <c r="D99" s="119">
        <v>42</v>
      </c>
      <c r="E99" s="142">
        <v>23</v>
      </c>
      <c r="F99" s="167" t="s">
        <v>49</v>
      </c>
      <c r="G99" s="168">
        <v>1981</v>
      </c>
      <c r="H99" s="169" t="s">
        <v>7</v>
      </c>
      <c r="I99" s="170">
        <v>122</v>
      </c>
      <c r="J99" s="147"/>
      <c r="K99" s="142">
        <v>23</v>
      </c>
      <c r="L99" s="171" t="s">
        <v>49</v>
      </c>
      <c r="M99" s="149">
        <v>1981</v>
      </c>
      <c r="N99" s="150" t="s">
        <v>7</v>
      </c>
      <c r="O99" s="151">
        <f t="shared" si="1"/>
        <v>6.9099731032355498</v>
      </c>
      <c r="P99" s="151"/>
      <c r="Q99" s="151"/>
      <c r="R99" s="153">
        <v>2.1818832155951</v>
      </c>
      <c r="S99" s="163"/>
      <c r="T99" s="155">
        <v>1981</v>
      </c>
      <c r="U99" s="155" t="s">
        <v>50</v>
      </c>
      <c r="V99" s="156">
        <v>55915</v>
      </c>
      <c r="W99" s="156"/>
      <c r="X99" s="172" t="s">
        <v>49</v>
      </c>
      <c r="Y99" s="158">
        <v>1981</v>
      </c>
      <c r="Z99" s="159" t="s">
        <v>7</v>
      </c>
      <c r="AA99" s="160">
        <v>385</v>
      </c>
      <c r="AB99" s="160">
        <f t="shared" si="2"/>
        <v>385</v>
      </c>
      <c r="AC99" s="160"/>
      <c r="AD99" s="162" t="s">
        <v>23</v>
      </c>
    </row>
    <row r="100" spans="1:30">
      <c r="A100" s="112" t="s">
        <v>12</v>
      </c>
      <c r="B100" s="113">
        <v>1992</v>
      </c>
      <c r="C100" s="114" t="s">
        <v>7</v>
      </c>
      <c r="D100" s="115">
        <v>-372</v>
      </c>
      <c r="E100" s="142">
        <v>23</v>
      </c>
      <c r="F100" s="167" t="s">
        <v>35</v>
      </c>
      <c r="G100" s="168">
        <v>1981</v>
      </c>
      <c r="H100" s="169" t="s">
        <v>10</v>
      </c>
      <c r="I100" s="170">
        <v>-4</v>
      </c>
      <c r="J100" s="147"/>
      <c r="K100" s="142">
        <v>23</v>
      </c>
      <c r="L100" s="171" t="s">
        <v>35</v>
      </c>
      <c r="M100" s="149">
        <v>1981</v>
      </c>
      <c r="N100" s="150" t="s">
        <v>10</v>
      </c>
      <c r="O100" s="151">
        <f t="shared" si="1"/>
        <v>-0.13593311523977797</v>
      </c>
      <c r="P100" s="151"/>
      <c r="Q100" s="151"/>
      <c r="R100" s="153">
        <v>-0.53113796308591155</v>
      </c>
      <c r="S100" s="163"/>
      <c r="T100" s="155">
        <v>1981</v>
      </c>
      <c r="U100" s="155" t="s">
        <v>36</v>
      </c>
      <c r="V100" s="156">
        <v>7531</v>
      </c>
      <c r="W100" s="156"/>
      <c r="X100" s="172" t="s">
        <v>35</v>
      </c>
      <c r="Y100" s="158">
        <v>1981</v>
      </c>
      <c r="Z100" s="159" t="s">
        <v>10</v>
      </c>
      <c r="AA100" s="160">
        <v>-1</v>
      </c>
      <c r="AB100" s="160">
        <f t="shared" si="2"/>
        <v>-1</v>
      </c>
      <c r="AC100" s="160"/>
      <c r="AD100" s="162" t="s">
        <v>23</v>
      </c>
    </row>
    <row r="101" spans="1:30">
      <c r="A101" s="112" t="s">
        <v>12</v>
      </c>
      <c r="B101" s="113">
        <v>1992</v>
      </c>
      <c r="C101" s="114" t="s">
        <v>10</v>
      </c>
      <c r="D101" s="115">
        <v>874</v>
      </c>
      <c r="E101" s="142">
        <v>23</v>
      </c>
      <c r="F101" s="167" t="s">
        <v>37</v>
      </c>
      <c r="G101" s="168">
        <v>1981</v>
      </c>
      <c r="H101" s="169" t="s">
        <v>10</v>
      </c>
      <c r="I101" s="170">
        <v>10</v>
      </c>
      <c r="J101" s="147"/>
      <c r="K101" s="142">
        <v>23</v>
      </c>
      <c r="L101" s="171" t="s">
        <v>37</v>
      </c>
      <c r="M101" s="149">
        <v>1981</v>
      </c>
      <c r="N101" s="150" t="s">
        <v>10</v>
      </c>
      <c r="O101" s="151">
        <f t="shared" si="1"/>
        <v>2.2787556576003549</v>
      </c>
      <c r="P101" s="151"/>
      <c r="Q101" s="151"/>
      <c r="R101" s="153">
        <v>1.086602194936434</v>
      </c>
      <c r="S101" s="163"/>
      <c r="T101" s="155">
        <v>1981</v>
      </c>
      <c r="U101" s="155" t="s">
        <v>38</v>
      </c>
      <c r="V101" s="156">
        <v>9203</v>
      </c>
      <c r="W101" s="156"/>
      <c r="X101" s="172" t="s">
        <v>37</v>
      </c>
      <c r="Y101" s="158">
        <v>1981</v>
      </c>
      <c r="Z101" s="159" t="s">
        <v>10</v>
      </c>
      <c r="AA101" s="160">
        <v>21</v>
      </c>
      <c r="AB101" s="160">
        <f t="shared" si="2"/>
        <v>21</v>
      </c>
      <c r="AC101" s="160"/>
      <c r="AD101" s="162" t="s">
        <v>23</v>
      </c>
    </row>
    <row r="102" spans="1:30">
      <c r="A102" s="112" t="s">
        <v>12</v>
      </c>
      <c r="B102" s="113">
        <v>1992</v>
      </c>
      <c r="C102" s="114" t="s">
        <v>9</v>
      </c>
      <c r="D102" s="115">
        <v>-1246</v>
      </c>
      <c r="E102" s="142">
        <v>23</v>
      </c>
      <c r="F102" s="167" t="s">
        <v>39</v>
      </c>
      <c r="G102" s="168">
        <v>1981</v>
      </c>
      <c r="H102" s="169" t="s">
        <v>10</v>
      </c>
      <c r="I102" s="170">
        <v>3</v>
      </c>
      <c r="J102" s="147"/>
      <c r="K102" s="142">
        <v>23</v>
      </c>
      <c r="L102" s="171" t="s">
        <v>39</v>
      </c>
      <c r="M102" s="149">
        <v>1981</v>
      </c>
      <c r="N102" s="150" t="s">
        <v>10</v>
      </c>
      <c r="O102" s="151">
        <f t="shared" si="1"/>
        <v>-0.4470100800748143</v>
      </c>
      <c r="P102" s="151"/>
      <c r="Q102" s="151"/>
      <c r="R102" s="153">
        <v>0.223081499107674</v>
      </c>
      <c r="S102" s="163"/>
      <c r="T102" s="155">
        <v>1981</v>
      </c>
      <c r="U102" s="155" t="s">
        <v>40</v>
      </c>
      <c r="V102" s="156">
        <v>13448</v>
      </c>
      <c r="W102" s="156"/>
      <c r="X102" s="172" t="s">
        <v>39</v>
      </c>
      <c r="Y102" s="158">
        <v>1981</v>
      </c>
      <c r="Z102" s="159" t="s">
        <v>10</v>
      </c>
      <c r="AA102" s="160">
        <v>-6</v>
      </c>
      <c r="AB102" s="160">
        <f t="shared" si="2"/>
        <v>-6</v>
      </c>
      <c r="AC102" s="160"/>
      <c r="AD102" s="162" t="s">
        <v>23</v>
      </c>
    </row>
    <row r="103" spans="1:30">
      <c r="A103" s="112" t="s">
        <v>12</v>
      </c>
      <c r="B103" s="113">
        <v>1992</v>
      </c>
      <c r="C103" s="114" t="s">
        <v>8</v>
      </c>
      <c r="D103" s="115">
        <v>-81</v>
      </c>
      <c r="E103" s="142">
        <v>23</v>
      </c>
      <c r="F103" s="167" t="s">
        <v>41</v>
      </c>
      <c r="G103" s="168">
        <v>1981</v>
      </c>
      <c r="H103" s="169" t="s">
        <v>10</v>
      </c>
      <c r="I103" s="170">
        <v>4</v>
      </c>
      <c r="J103" s="147"/>
      <c r="K103" s="142">
        <v>23</v>
      </c>
      <c r="L103" s="171" t="s">
        <v>41</v>
      </c>
      <c r="M103" s="149">
        <v>1981</v>
      </c>
      <c r="N103" s="150" t="s">
        <v>10</v>
      </c>
      <c r="O103" s="151">
        <f t="shared" si="1"/>
        <v>-0.17141154826628974</v>
      </c>
      <c r="P103" s="151"/>
      <c r="Q103" s="151"/>
      <c r="R103" s="153">
        <v>0.23093354887131229</v>
      </c>
      <c r="S103" s="163"/>
      <c r="T103" s="155">
        <v>1981</v>
      </c>
      <c r="U103" s="155" t="s">
        <v>42</v>
      </c>
      <c r="V103" s="156">
        <v>17321</v>
      </c>
      <c r="W103" s="156"/>
      <c r="X103" s="172" t="s">
        <v>41</v>
      </c>
      <c r="Y103" s="158">
        <v>1981</v>
      </c>
      <c r="Z103" s="159" t="s">
        <v>10</v>
      </c>
      <c r="AA103" s="160">
        <v>-3</v>
      </c>
      <c r="AB103" s="160">
        <f t="shared" si="2"/>
        <v>-3</v>
      </c>
      <c r="AC103" s="160"/>
      <c r="AD103" s="162" t="s">
        <v>23</v>
      </c>
    </row>
    <row r="104" spans="1:30">
      <c r="A104" s="116" t="s">
        <v>3</v>
      </c>
      <c r="B104" s="117">
        <v>1992</v>
      </c>
      <c r="C104" s="118" t="s">
        <v>7</v>
      </c>
      <c r="D104" s="119">
        <v>-83</v>
      </c>
      <c r="E104" s="142">
        <v>23</v>
      </c>
      <c r="F104" s="167" t="s">
        <v>43</v>
      </c>
      <c r="G104" s="168">
        <v>1981</v>
      </c>
      <c r="H104" s="169" t="s">
        <v>10</v>
      </c>
      <c r="I104" s="170">
        <v>0</v>
      </c>
      <c r="J104" s="147"/>
      <c r="K104" s="142">
        <v>23</v>
      </c>
      <c r="L104" s="171" t="s">
        <v>43</v>
      </c>
      <c r="M104" s="149">
        <v>1981</v>
      </c>
      <c r="N104" s="150" t="s">
        <v>10</v>
      </c>
      <c r="O104" s="151">
        <f t="shared" si="1"/>
        <v>0.21231422505307856</v>
      </c>
      <c r="P104" s="151"/>
      <c r="Q104" s="151"/>
      <c r="R104" s="153">
        <v>0</v>
      </c>
      <c r="S104" s="163"/>
      <c r="T104" s="155">
        <v>1981</v>
      </c>
      <c r="U104" s="155" t="s">
        <v>44</v>
      </c>
      <c r="V104" s="156">
        <v>9500</v>
      </c>
      <c r="W104" s="156"/>
      <c r="X104" s="172" t="s">
        <v>43</v>
      </c>
      <c r="Y104" s="158">
        <v>1981</v>
      </c>
      <c r="Z104" s="159" t="s">
        <v>10</v>
      </c>
      <c r="AA104" s="160">
        <v>2</v>
      </c>
      <c r="AB104" s="160">
        <f t="shared" si="2"/>
        <v>2</v>
      </c>
      <c r="AC104" s="160"/>
      <c r="AD104" s="162" t="s">
        <v>23</v>
      </c>
    </row>
    <row r="105" spans="1:30">
      <c r="A105" s="116" t="s">
        <v>3</v>
      </c>
      <c r="B105" s="117">
        <v>1992</v>
      </c>
      <c r="C105" s="118" t="s">
        <v>10</v>
      </c>
      <c r="D105" s="119">
        <v>250</v>
      </c>
      <c r="E105" s="142">
        <v>23</v>
      </c>
      <c r="F105" s="167" t="s">
        <v>45</v>
      </c>
      <c r="G105" s="168">
        <v>1981</v>
      </c>
      <c r="H105" s="169" t="s">
        <v>10</v>
      </c>
      <c r="I105" s="170">
        <v>-4</v>
      </c>
      <c r="J105" s="147"/>
      <c r="K105" s="142">
        <v>23</v>
      </c>
      <c r="L105" s="171" t="s">
        <v>45</v>
      </c>
      <c r="M105" s="149">
        <v>1981</v>
      </c>
      <c r="N105" s="150" t="s">
        <v>10</v>
      </c>
      <c r="O105" s="151">
        <f t="shared" si="1"/>
        <v>0.33165546746817037</v>
      </c>
      <c r="P105" s="151"/>
      <c r="Q105" s="151"/>
      <c r="R105" s="153">
        <v>-0.44672771945499218</v>
      </c>
      <c r="S105" s="163"/>
      <c r="T105" s="155">
        <v>1981</v>
      </c>
      <c r="U105" s="155" t="s">
        <v>46</v>
      </c>
      <c r="V105" s="156">
        <v>8954</v>
      </c>
      <c r="W105" s="156"/>
      <c r="X105" s="172" t="s">
        <v>45</v>
      </c>
      <c r="Y105" s="158">
        <v>1981</v>
      </c>
      <c r="Z105" s="159" t="s">
        <v>10</v>
      </c>
      <c r="AA105" s="160">
        <v>3</v>
      </c>
      <c r="AB105" s="160">
        <f t="shared" si="2"/>
        <v>3</v>
      </c>
      <c r="AC105" s="160"/>
      <c r="AD105" s="162" t="s">
        <v>23</v>
      </c>
    </row>
    <row r="106" spans="1:30">
      <c r="A106" s="116" t="s">
        <v>3</v>
      </c>
      <c r="B106" s="117">
        <v>1992</v>
      </c>
      <c r="C106" s="118" t="s">
        <v>9</v>
      </c>
      <c r="D106" s="119">
        <v>-333</v>
      </c>
      <c r="E106" s="142">
        <v>23</v>
      </c>
      <c r="F106" s="167" t="s">
        <v>47</v>
      </c>
      <c r="G106" s="168">
        <v>1981</v>
      </c>
      <c r="H106" s="169" t="s">
        <v>10</v>
      </c>
      <c r="I106" s="170">
        <v>0</v>
      </c>
      <c r="J106" s="147"/>
      <c r="K106" s="142">
        <v>23</v>
      </c>
      <c r="L106" s="171" t="s">
        <v>47</v>
      </c>
      <c r="M106" s="149">
        <v>1981</v>
      </c>
      <c r="N106" s="150" t="s">
        <v>10</v>
      </c>
      <c r="O106" s="151">
        <f t="shared" si="1"/>
        <v>-0.22878059940517045</v>
      </c>
      <c r="P106" s="151"/>
      <c r="Q106" s="151"/>
      <c r="R106" s="153">
        <v>0</v>
      </c>
      <c r="S106" s="163"/>
      <c r="T106" s="155">
        <v>1981</v>
      </c>
      <c r="U106" s="155" t="s">
        <v>48</v>
      </c>
      <c r="V106" s="156">
        <v>13073</v>
      </c>
      <c r="W106" s="156"/>
      <c r="X106" s="172" t="s">
        <v>47</v>
      </c>
      <c r="Y106" s="158">
        <v>1981</v>
      </c>
      <c r="Z106" s="159" t="s">
        <v>10</v>
      </c>
      <c r="AA106" s="160">
        <v>-3</v>
      </c>
      <c r="AB106" s="160">
        <f t="shared" si="2"/>
        <v>-3</v>
      </c>
      <c r="AC106" s="160"/>
      <c r="AD106" s="162" t="s">
        <v>23</v>
      </c>
    </row>
    <row r="107" spans="1:30">
      <c r="A107" s="116" t="s">
        <v>3</v>
      </c>
      <c r="B107" s="117">
        <v>1992</v>
      </c>
      <c r="C107" s="118" t="s">
        <v>8</v>
      </c>
      <c r="D107" s="119">
        <v>-40</v>
      </c>
      <c r="E107" s="142">
        <v>23</v>
      </c>
      <c r="F107" s="167" t="s">
        <v>49</v>
      </c>
      <c r="G107" s="168">
        <v>1981</v>
      </c>
      <c r="H107" s="169" t="s">
        <v>10</v>
      </c>
      <c r="I107" s="170">
        <v>10</v>
      </c>
      <c r="J107" s="147"/>
      <c r="K107" s="142">
        <v>23</v>
      </c>
      <c r="L107" s="171" t="s">
        <v>49</v>
      </c>
      <c r="M107" s="149">
        <v>1981</v>
      </c>
      <c r="N107" s="150" t="s">
        <v>10</v>
      </c>
      <c r="O107" s="151">
        <f t="shared" si="1"/>
        <v>0.3945732236028402</v>
      </c>
      <c r="P107" s="151"/>
      <c r="Q107" s="151"/>
      <c r="R107" s="153">
        <v>0.1788428865241885</v>
      </c>
      <c r="S107" s="163"/>
      <c r="T107" s="155">
        <v>1981</v>
      </c>
      <c r="U107" s="155" t="s">
        <v>50</v>
      </c>
      <c r="V107" s="156">
        <v>55915</v>
      </c>
      <c r="W107" s="156"/>
      <c r="X107" s="172" t="s">
        <v>49</v>
      </c>
      <c r="Y107" s="158">
        <v>1981</v>
      </c>
      <c r="Z107" s="159" t="s">
        <v>10</v>
      </c>
      <c r="AA107" s="160">
        <v>22</v>
      </c>
      <c r="AB107" s="160">
        <f t="shared" si="2"/>
        <v>22</v>
      </c>
      <c r="AC107" s="160"/>
      <c r="AD107" s="162" t="s">
        <v>23</v>
      </c>
    </row>
    <row r="108" spans="1:30">
      <c r="A108" s="112" t="s">
        <v>12</v>
      </c>
      <c r="B108" s="113">
        <v>1993</v>
      </c>
      <c r="C108" s="114" t="s">
        <v>7</v>
      </c>
      <c r="D108" s="115">
        <v>121</v>
      </c>
      <c r="E108" s="142">
        <v>23</v>
      </c>
      <c r="F108" s="167" t="s">
        <v>35</v>
      </c>
      <c r="G108" s="168">
        <v>1981</v>
      </c>
      <c r="H108" s="169" t="s">
        <v>9</v>
      </c>
      <c r="I108" s="170">
        <v>-19</v>
      </c>
      <c r="J108" s="147"/>
      <c r="K108" s="142">
        <v>23</v>
      </c>
      <c r="L108" s="171" t="s">
        <v>35</v>
      </c>
      <c r="M108" s="149">
        <v>1981</v>
      </c>
      <c r="N108" s="150" t="s">
        <v>9</v>
      </c>
      <c r="O108" s="151">
        <f t="shared" si="1"/>
        <v>1.5608781030853005</v>
      </c>
      <c r="P108" s="151"/>
      <c r="Q108" s="151"/>
      <c r="R108" s="153">
        <v>-2.5229053246580802</v>
      </c>
      <c r="S108" s="163"/>
      <c r="T108" s="155">
        <v>1981</v>
      </c>
      <c r="U108" s="155" t="s">
        <v>36</v>
      </c>
      <c r="V108" s="156">
        <v>7531</v>
      </c>
      <c r="W108" s="156"/>
      <c r="X108" s="172" t="s">
        <v>35</v>
      </c>
      <c r="Y108" s="158">
        <v>1981</v>
      </c>
      <c r="Z108" s="159" t="s">
        <v>9</v>
      </c>
      <c r="AA108" s="160">
        <v>12</v>
      </c>
      <c r="AB108" s="160">
        <f t="shared" si="2"/>
        <v>12</v>
      </c>
      <c r="AC108" s="160"/>
      <c r="AD108" s="162" t="s">
        <v>23</v>
      </c>
    </row>
    <row r="109" spans="1:30">
      <c r="A109" s="112" t="s">
        <v>12</v>
      </c>
      <c r="B109" s="113">
        <v>1993</v>
      </c>
      <c r="C109" s="114" t="s">
        <v>10</v>
      </c>
      <c r="D109" s="115">
        <v>1116</v>
      </c>
      <c r="E109" s="142">
        <v>23</v>
      </c>
      <c r="F109" s="167" t="s">
        <v>37</v>
      </c>
      <c r="G109" s="168">
        <v>1981</v>
      </c>
      <c r="H109" s="169" t="s">
        <v>9</v>
      </c>
      <c r="I109" s="170">
        <v>11</v>
      </c>
      <c r="J109" s="147"/>
      <c r="K109" s="142">
        <v>23</v>
      </c>
      <c r="L109" s="171" t="s">
        <v>37</v>
      </c>
      <c r="M109" s="149">
        <v>1981</v>
      </c>
      <c r="N109" s="150" t="s">
        <v>9</v>
      </c>
      <c r="O109" s="151">
        <f t="shared" si="1"/>
        <v>5.2052331524814486</v>
      </c>
      <c r="P109" s="151"/>
      <c r="Q109" s="151"/>
      <c r="R109" s="153">
        <v>1.1952624144300772</v>
      </c>
      <c r="S109" s="163"/>
      <c r="T109" s="155">
        <v>1981</v>
      </c>
      <c r="U109" s="155" t="s">
        <v>38</v>
      </c>
      <c r="V109" s="156">
        <v>9203</v>
      </c>
      <c r="W109" s="156"/>
      <c r="X109" s="172" t="s">
        <v>37</v>
      </c>
      <c r="Y109" s="158">
        <v>1981</v>
      </c>
      <c r="Z109" s="159" t="s">
        <v>9</v>
      </c>
      <c r="AA109" s="160">
        <v>48</v>
      </c>
      <c r="AB109" s="160">
        <f t="shared" si="2"/>
        <v>48</v>
      </c>
      <c r="AC109" s="160"/>
      <c r="AD109" s="162" t="s">
        <v>23</v>
      </c>
    </row>
    <row r="110" spans="1:30">
      <c r="A110" s="112" t="s">
        <v>12</v>
      </c>
      <c r="B110" s="113">
        <v>1993</v>
      </c>
      <c r="C110" s="114" t="s">
        <v>9</v>
      </c>
      <c r="D110" s="115">
        <v>-995</v>
      </c>
      <c r="E110" s="142">
        <v>23</v>
      </c>
      <c r="F110" s="167" t="s">
        <v>39</v>
      </c>
      <c r="G110" s="168">
        <v>1981</v>
      </c>
      <c r="H110" s="169" t="s">
        <v>9</v>
      </c>
      <c r="I110" s="170">
        <v>90</v>
      </c>
      <c r="J110" s="147"/>
      <c r="K110" s="142">
        <v>23</v>
      </c>
      <c r="L110" s="171" t="s">
        <v>39</v>
      </c>
      <c r="M110" s="149">
        <v>1981</v>
      </c>
      <c r="N110" s="150" t="s">
        <v>9</v>
      </c>
      <c r="O110" s="151">
        <f t="shared" si="1"/>
        <v>9.1494474302326765</v>
      </c>
      <c r="P110" s="151"/>
      <c r="Q110" s="151"/>
      <c r="R110" s="153">
        <v>6.69244497323022</v>
      </c>
      <c r="S110" s="163"/>
      <c r="T110" s="155">
        <v>1981</v>
      </c>
      <c r="U110" s="155" t="s">
        <v>40</v>
      </c>
      <c r="V110" s="156">
        <v>13448</v>
      </c>
      <c r="W110" s="156"/>
      <c r="X110" s="172" t="s">
        <v>39</v>
      </c>
      <c r="Y110" s="158">
        <v>1981</v>
      </c>
      <c r="Z110" s="159" t="s">
        <v>9</v>
      </c>
      <c r="AA110" s="160">
        <v>123</v>
      </c>
      <c r="AB110" s="160">
        <f t="shared" si="2"/>
        <v>123</v>
      </c>
      <c r="AC110" s="160"/>
      <c r="AD110" s="162" t="s">
        <v>23</v>
      </c>
    </row>
    <row r="111" spans="1:30">
      <c r="A111" s="112" t="s">
        <v>12</v>
      </c>
      <c r="B111" s="113">
        <v>1993</v>
      </c>
      <c r="C111" s="114" t="s">
        <v>8</v>
      </c>
      <c r="D111" s="115">
        <v>-380</v>
      </c>
      <c r="E111" s="142">
        <v>23</v>
      </c>
      <c r="F111" s="167" t="s">
        <v>41</v>
      </c>
      <c r="G111" s="168">
        <v>1981</v>
      </c>
      <c r="H111" s="169" t="s">
        <v>9</v>
      </c>
      <c r="I111" s="170">
        <v>68</v>
      </c>
      <c r="J111" s="147"/>
      <c r="K111" s="142">
        <v>23</v>
      </c>
      <c r="L111" s="171" t="s">
        <v>41</v>
      </c>
      <c r="M111" s="149">
        <v>1981</v>
      </c>
      <c r="N111" s="150" t="s">
        <v>9</v>
      </c>
      <c r="O111" s="151">
        <f t="shared" si="1"/>
        <v>7.3745425919917551</v>
      </c>
      <c r="P111" s="151"/>
      <c r="Q111" s="151"/>
      <c r="R111" s="153">
        <v>3.9258703308123089</v>
      </c>
      <c r="S111" s="163"/>
      <c r="T111" s="155">
        <v>1981</v>
      </c>
      <c r="U111" s="155" t="s">
        <v>42</v>
      </c>
      <c r="V111" s="156">
        <v>17321</v>
      </c>
      <c r="W111" s="156"/>
      <c r="X111" s="172" t="s">
        <v>41</v>
      </c>
      <c r="Y111" s="158">
        <v>1981</v>
      </c>
      <c r="Z111" s="159" t="s">
        <v>9</v>
      </c>
      <c r="AA111" s="160">
        <v>128</v>
      </c>
      <c r="AB111" s="160">
        <f t="shared" si="2"/>
        <v>128</v>
      </c>
      <c r="AC111" s="160"/>
      <c r="AD111" s="162" t="s">
        <v>23</v>
      </c>
    </row>
    <row r="112" spans="1:30">
      <c r="A112" s="116" t="s">
        <v>3</v>
      </c>
      <c r="B112" s="117">
        <v>1993</v>
      </c>
      <c r="C112" s="118" t="s">
        <v>7</v>
      </c>
      <c r="D112" s="119">
        <v>286</v>
      </c>
      <c r="E112" s="142">
        <v>23</v>
      </c>
      <c r="F112" s="167" t="s">
        <v>43</v>
      </c>
      <c r="G112" s="168">
        <v>1981</v>
      </c>
      <c r="H112" s="169" t="s">
        <v>9</v>
      </c>
      <c r="I112" s="170">
        <v>125</v>
      </c>
      <c r="J112" s="147"/>
      <c r="K112" s="142">
        <v>23</v>
      </c>
      <c r="L112" s="171" t="s">
        <v>43</v>
      </c>
      <c r="M112" s="149">
        <v>1981</v>
      </c>
      <c r="N112" s="150" t="s">
        <v>9</v>
      </c>
      <c r="O112" s="151">
        <f t="shared" si="1"/>
        <v>29.187618728349534</v>
      </c>
      <c r="P112" s="151"/>
      <c r="Q112" s="151"/>
      <c r="R112" s="153">
        <v>13.157894736842104</v>
      </c>
      <c r="S112" s="163"/>
      <c r="T112" s="155">
        <v>1981</v>
      </c>
      <c r="U112" s="155" t="s">
        <v>44</v>
      </c>
      <c r="V112" s="156">
        <v>9500</v>
      </c>
      <c r="W112" s="156"/>
      <c r="X112" s="172" t="s">
        <v>43</v>
      </c>
      <c r="Y112" s="158">
        <v>1981</v>
      </c>
      <c r="Z112" s="159" t="s">
        <v>9</v>
      </c>
      <c r="AA112" s="160">
        <v>276</v>
      </c>
      <c r="AB112" s="160">
        <f t="shared" si="2"/>
        <v>276</v>
      </c>
      <c r="AC112" s="160"/>
      <c r="AD112" s="162" t="s">
        <v>23</v>
      </c>
    </row>
    <row r="113" spans="1:30">
      <c r="A113" s="116" t="s">
        <v>3</v>
      </c>
      <c r="B113" s="117">
        <v>1993</v>
      </c>
      <c r="C113" s="118" t="s">
        <v>10</v>
      </c>
      <c r="D113" s="119">
        <v>339</v>
      </c>
      <c r="E113" s="142">
        <v>23</v>
      </c>
      <c r="F113" s="167" t="s">
        <v>45</v>
      </c>
      <c r="G113" s="168">
        <v>1981</v>
      </c>
      <c r="H113" s="169" t="s">
        <v>9</v>
      </c>
      <c r="I113" s="170">
        <v>-7</v>
      </c>
      <c r="J113" s="147"/>
      <c r="K113" s="142">
        <v>23</v>
      </c>
      <c r="L113" s="171" t="s">
        <v>45</v>
      </c>
      <c r="M113" s="149">
        <v>1981</v>
      </c>
      <c r="N113" s="150" t="s">
        <v>9</v>
      </c>
      <c r="O113" s="151">
        <f t="shared" si="1"/>
        <v>6.6684655657897469</v>
      </c>
      <c r="P113" s="151"/>
      <c r="Q113" s="151"/>
      <c r="R113" s="153">
        <v>-0.78177350904623633</v>
      </c>
      <c r="S113" s="163"/>
      <c r="T113" s="155">
        <v>1981</v>
      </c>
      <c r="U113" s="155" t="s">
        <v>46</v>
      </c>
      <c r="V113" s="156">
        <v>8954</v>
      </c>
      <c r="W113" s="156"/>
      <c r="X113" s="172" t="s">
        <v>45</v>
      </c>
      <c r="Y113" s="158">
        <v>1981</v>
      </c>
      <c r="Z113" s="159" t="s">
        <v>9</v>
      </c>
      <c r="AA113" s="160">
        <v>60</v>
      </c>
      <c r="AB113" s="160">
        <f t="shared" si="2"/>
        <v>60</v>
      </c>
      <c r="AC113" s="160"/>
      <c r="AD113" s="162" t="s">
        <v>23</v>
      </c>
    </row>
    <row r="114" spans="1:30">
      <c r="A114" s="116" t="s">
        <v>3</v>
      </c>
      <c r="B114" s="117">
        <v>1993</v>
      </c>
      <c r="C114" s="118" t="s">
        <v>9</v>
      </c>
      <c r="D114" s="119">
        <v>-53</v>
      </c>
      <c r="E114" s="142">
        <v>23</v>
      </c>
      <c r="F114" s="167" t="s">
        <v>47</v>
      </c>
      <c r="G114" s="168">
        <v>1981</v>
      </c>
      <c r="H114" s="169" t="s">
        <v>9</v>
      </c>
      <c r="I114" s="170">
        <v>17</v>
      </c>
      <c r="J114" s="147"/>
      <c r="K114" s="142">
        <v>23</v>
      </c>
      <c r="L114" s="171" t="s">
        <v>47</v>
      </c>
      <c r="M114" s="149">
        <v>1981</v>
      </c>
      <c r="N114" s="150" t="s">
        <v>9</v>
      </c>
      <c r="O114" s="151">
        <f t="shared" si="1"/>
        <v>6.2573031041471374</v>
      </c>
      <c r="P114" s="151"/>
      <c r="Q114" s="151"/>
      <c r="R114" s="153">
        <v>1.3003901170351106</v>
      </c>
      <c r="S114" s="163"/>
      <c r="T114" s="155">
        <v>1981</v>
      </c>
      <c r="U114" s="155" t="s">
        <v>48</v>
      </c>
      <c r="V114" s="156">
        <v>13073</v>
      </c>
      <c r="W114" s="156"/>
      <c r="X114" s="172" t="s">
        <v>47</v>
      </c>
      <c r="Y114" s="158">
        <v>1981</v>
      </c>
      <c r="Z114" s="159" t="s">
        <v>9</v>
      </c>
      <c r="AA114" s="160">
        <v>82</v>
      </c>
      <c r="AB114" s="160">
        <f t="shared" si="2"/>
        <v>82</v>
      </c>
      <c r="AC114" s="160"/>
      <c r="AD114" s="162" t="s">
        <v>23</v>
      </c>
    </row>
    <row r="115" spans="1:30">
      <c r="A115" s="116" t="s">
        <v>3</v>
      </c>
      <c r="B115" s="117">
        <v>1993</v>
      </c>
      <c r="C115" s="118" t="s">
        <v>8</v>
      </c>
      <c r="D115" s="119">
        <v>-126</v>
      </c>
      <c r="E115" s="142">
        <v>23</v>
      </c>
      <c r="F115" s="167" t="s">
        <v>49</v>
      </c>
      <c r="G115" s="168">
        <v>1981</v>
      </c>
      <c r="H115" s="169" t="s">
        <v>9</v>
      </c>
      <c r="I115" s="170">
        <v>112</v>
      </c>
      <c r="J115" s="147"/>
      <c r="K115" s="142">
        <v>23</v>
      </c>
      <c r="L115" s="171" t="s">
        <v>49</v>
      </c>
      <c r="M115" s="149">
        <v>1981</v>
      </c>
      <c r="N115" s="150" t="s">
        <v>9</v>
      </c>
      <c r="O115" s="151">
        <f t="shared" si="1"/>
        <v>6.5153998796327093</v>
      </c>
      <c r="P115" s="151"/>
      <c r="Q115" s="151"/>
      <c r="R115" s="153">
        <v>2.0030403290709113</v>
      </c>
      <c r="S115" s="163"/>
      <c r="T115" s="155">
        <v>1981</v>
      </c>
      <c r="U115" s="155" t="s">
        <v>50</v>
      </c>
      <c r="V115" s="156">
        <v>55915</v>
      </c>
      <c r="W115" s="156"/>
      <c r="X115" s="172" t="s">
        <v>49</v>
      </c>
      <c r="Y115" s="158">
        <v>1981</v>
      </c>
      <c r="Z115" s="159" t="s">
        <v>9</v>
      </c>
      <c r="AA115" s="160">
        <v>363</v>
      </c>
      <c r="AB115" s="160">
        <f t="shared" si="2"/>
        <v>363</v>
      </c>
      <c r="AC115" s="160"/>
      <c r="AD115" s="162" t="s">
        <v>23</v>
      </c>
    </row>
    <row r="116" spans="1:30">
      <c r="A116" s="112" t="s">
        <v>12</v>
      </c>
      <c r="B116" s="113">
        <v>1994</v>
      </c>
      <c r="C116" s="114" t="s">
        <v>7</v>
      </c>
      <c r="D116" s="115">
        <v>-77</v>
      </c>
      <c r="E116" s="142">
        <v>23</v>
      </c>
      <c r="F116" s="167" t="s">
        <v>35</v>
      </c>
      <c r="G116" s="168">
        <v>1981</v>
      </c>
      <c r="H116" s="173" t="s">
        <v>8</v>
      </c>
      <c r="I116" s="170">
        <v>-57</v>
      </c>
      <c r="J116" s="147"/>
      <c r="K116" s="142">
        <v>23</v>
      </c>
      <c r="L116" s="171" t="s">
        <v>35</v>
      </c>
      <c r="M116" s="149">
        <v>1981</v>
      </c>
      <c r="N116" s="165" t="s">
        <v>8</v>
      </c>
      <c r="O116" s="151">
        <f t="shared" si="1"/>
        <v>-17.185367271563489</v>
      </c>
      <c r="P116" s="151"/>
      <c r="Q116" s="151"/>
      <c r="R116" s="153">
        <v>-7.56871597397424</v>
      </c>
      <c r="S116" s="163"/>
      <c r="T116" s="155">
        <v>1981</v>
      </c>
      <c r="U116" s="155" t="s">
        <v>36</v>
      </c>
      <c r="V116" s="156">
        <v>7531</v>
      </c>
      <c r="W116" s="156"/>
      <c r="X116" s="172" t="s">
        <v>35</v>
      </c>
      <c r="Y116" s="158">
        <v>1981</v>
      </c>
      <c r="Z116" s="166" t="s">
        <v>8</v>
      </c>
      <c r="AA116" s="160">
        <v>-130</v>
      </c>
      <c r="AB116" s="160">
        <f t="shared" si="2"/>
        <v>-130</v>
      </c>
      <c r="AC116" s="160"/>
      <c r="AD116" s="162" t="s">
        <v>23</v>
      </c>
    </row>
    <row r="117" spans="1:30">
      <c r="A117" s="112" t="s">
        <v>12</v>
      </c>
      <c r="B117" s="113">
        <v>1994</v>
      </c>
      <c r="C117" s="114" t="s">
        <v>10</v>
      </c>
      <c r="D117" s="115">
        <v>2072</v>
      </c>
      <c r="E117" s="142">
        <v>23</v>
      </c>
      <c r="F117" s="167" t="s">
        <v>37</v>
      </c>
      <c r="G117" s="168">
        <v>1981</v>
      </c>
      <c r="H117" s="173" t="s">
        <v>8</v>
      </c>
      <c r="I117" s="170">
        <v>-62</v>
      </c>
      <c r="J117" s="147"/>
      <c r="K117" s="142">
        <v>23</v>
      </c>
      <c r="L117" s="171" t="s">
        <v>37</v>
      </c>
      <c r="M117" s="149">
        <v>1981</v>
      </c>
      <c r="N117" s="165" t="s">
        <v>8</v>
      </c>
      <c r="O117" s="151">
        <f t="shared" si="1"/>
        <v>-12.697700921925495</v>
      </c>
      <c r="P117" s="151"/>
      <c r="Q117" s="151"/>
      <c r="R117" s="153">
        <v>-6.7369336086058889</v>
      </c>
      <c r="S117" s="163"/>
      <c r="T117" s="155">
        <v>1981</v>
      </c>
      <c r="U117" s="155" t="s">
        <v>38</v>
      </c>
      <c r="V117" s="156">
        <v>9203</v>
      </c>
      <c r="W117" s="156"/>
      <c r="X117" s="172" t="s">
        <v>37</v>
      </c>
      <c r="Y117" s="158">
        <v>1981</v>
      </c>
      <c r="Z117" s="166" t="s">
        <v>8</v>
      </c>
      <c r="AA117" s="160">
        <v>-117</v>
      </c>
      <c r="AB117" s="160">
        <f t="shared" si="2"/>
        <v>-117</v>
      </c>
      <c r="AC117" s="160"/>
      <c r="AD117" s="162" t="s">
        <v>23</v>
      </c>
    </row>
    <row r="118" spans="1:30">
      <c r="A118" s="112" t="s">
        <v>12</v>
      </c>
      <c r="B118" s="113">
        <v>1994</v>
      </c>
      <c r="C118" s="114" t="s">
        <v>9</v>
      </c>
      <c r="D118" s="115">
        <v>-2149</v>
      </c>
      <c r="E118" s="142">
        <v>23</v>
      </c>
      <c r="F118" s="167" t="s">
        <v>39</v>
      </c>
      <c r="G118" s="168">
        <v>1981</v>
      </c>
      <c r="H118" s="173" t="s">
        <v>8</v>
      </c>
      <c r="I118" s="170">
        <v>-30</v>
      </c>
      <c r="J118" s="147"/>
      <c r="K118" s="142">
        <v>23</v>
      </c>
      <c r="L118" s="171" t="s">
        <v>39</v>
      </c>
      <c r="M118" s="149">
        <v>1981</v>
      </c>
      <c r="N118" s="165" t="s">
        <v>8</v>
      </c>
      <c r="O118" s="151">
        <f t="shared" si="1"/>
        <v>-5.8046367467166773</v>
      </c>
      <c r="P118" s="151"/>
      <c r="Q118" s="151"/>
      <c r="R118" s="153">
        <v>-2.2308149910767399</v>
      </c>
      <c r="S118" s="163"/>
      <c r="T118" s="155">
        <v>1981</v>
      </c>
      <c r="U118" s="155" t="s">
        <v>40</v>
      </c>
      <c r="V118" s="156">
        <v>13448</v>
      </c>
      <c r="W118" s="156"/>
      <c r="X118" s="172" t="s">
        <v>39</v>
      </c>
      <c r="Y118" s="158">
        <v>1981</v>
      </c>
      <c r="Z118" s="166" t="s">
        <v>8</v>
      </c>
      <c r="AA118" s="160">
        <v>-78</v>
      </c>
      <c r="AB118" s="160">
        <f t="shared" si="2"/>
        <v>-78</v>
      </c>
      <c r="AC118" s="160"/>
      <c r="AD118" s="162" t="s">
        <v>23</v>
      </c>
    </row>
    <row r="119" spans="1:30">
      <c r="A119" s="112" t="s">
        <v>12</v>
      </c>
      <c r="B119" s="113">
        <v>1994</v>
      </c>
      <c r="C119" s="114" t="s">
        <v>8</v>
      </c>
      <c r="D119" s="115">
        <v>-198</v>
      </c>
      <c r="E119" s="142">
        <v>23</v>
      </c>
      <c r="F119" s="167" t="s">
        <v>41</v>
      </c>
      <c r="G119" s="168">
        <v>1981</v>
      </c>
      <c r="H119" s="173" t="s">
        <v>8</v>
      </c>
      <c r="I119" s="170">
        <v>-119</v>
      </c>
      <c r="J119" s="147"/>
      <c r="K119" s="142">
        <v>23</v>
      </c>
      <c r="L119" s="171" t="s">
        <v>41</v>
      </c>
      <c r="M119" s="149">
        <v>1981</v>
      </c>
      <c r="N119" s="165" t="s">
        <v>8</v>
      </c>
      <c r="O119" s="151">
        <f t="shared" si="1"/>
        <v>-15.721865215948782</v>
      </c>
      <c r="P119" s="151"/>
      <c r="Q119" s="151"/>
      <c r="R119" s="153">
        <v>-6.8702730789215396</v>
      </c>
      <c r="S119" s="163"/>
      <c r="T119" s="155">
        <v>1981</v>
      </c>
      <c r="U119" s="155" t="s">
        <v>42</v>
      </c>
      <c r="V119" s="156">
        <v>17321</v>
      </c>
      <c r="W119" s="156"/>
      <c r="X119" s="172" t="s">
        <v>41</v>
      </c>
      <c r="Y119" s="158">
        <v>1981</v>
      </c>
      <c r="Z119" s="166" t="s">
        <v>8</v>
      </c>
      <c r="AA119" s="160">
        <v>-273</v>
      </c>
      <c r="AB119" s="160">
        <f t="shared" si="2"/>
        <v>-273</v>
      </c>
      <c r="AC119" s="160"/>
      <c r="AD119" s="162" t="s">
        <v>23</v>
      </c>
    </row>
    <row r="120" spans="1:30">
      <c r="A120" s="116" t="s">
        <v>3</v>
      </c>
      <c r="B120" s="117">
        <v>1994</v>
      </c>
      <c r="C120" s="118" t="s">
        <v>7</v>
      </c>
      <c r="D120" s="119">
        <v>333</v>
      </c>
      <c r="E120" s="142">
        <v>23</v>
      </c>
      <c r="F120" s="167" t="s">
        <v>43</v>
      </c>
      <c r="G120" s="168">
        <v>1981</v>
      </c>
      <c r="H120" s="173" t="s">
        <v>8</v>
      </c>
      <c r="I120" s="170">
        <v>-66</v>
      </c>
      <c r="J120" s="147"/>
      <c r="K120" s="142">
        <v>23</v>
      </c>
      <c r="L120" s="171" t="s">
        <v>43</v>
      </c>
      <c r="M120" s="149">
        <v>1981</v>
      </c>
      <c r="N120" s="165" t="s">
        <v>8</v>
      </c>
      <c r="O120" s="151">
        <f t="shared" si="1"/>
        <v>-12.679852497485752</v>
      </c>
      <c r="P120" s="151"/>
      <c r="Q120" s="151"/>
      <c r="R120" s="153">
        <v>-6.9473684210526319</v>
      </c>
      <c r="S120" s="163"/>
      <c r="T120" s="155">
        <v>1981</v>
      </c>
      <c r="U120" s="155" t="s">
        <v>44</v>
      </c>
      <c r="V120" s="156">
        <v>9500</v>
      </c>
      <c r="W120" s="156"/>
      <c r="X120" s="172" t="s">
        <v>43</v>
      </c>
      <c r="Y120" s="158">
        <v>1981</v>
      </c>
      <c r="Z120" s="166" t="s">
        <v>8</v>
      </c>
      <c r="AA120" s="160">
        <v>-120</v>
      </c>
      <c r="AB120" s="160">
        <f t="shared" si="2"/>
        <v>-120</v>
      </c>
      <c r="AC120" s="160"/>
      <c r="AD120" s="162" t="s">
        <v>23</v>
      </c>
    </row>
    <row r="121" spans="1:30">
      <c r="A121" s="116" t="s">
        <v>3</v>
      </c>
      <c r="B121" s="117">
        <v>1994</v>
      </c>
      <c r="C121" s="118" t="s">
        <v>10</v>
      </c>
      <c r="D121" s="119">
        <v>403</v>
      </c>
      <c r="E121" s="142">
        <v>23</v>
      </c>
      <c r="F121" s="167" t="s">
        <v>45</v>
      </c>
      <c r="G121" s="168">
        <v>1981</v>
      </c>
      <c r="H121" s="173" t="s">
        <v>8</v>
      </c>
      <c r="I121" s="170">
        <v>-90</v>
      </c>
      <c r="J121" s="147"/>
      <c r="K121" s="142">
        <v>23</v>
      </c>
      <c r="L121" s="171" t="s">
        <v>45</v>
      </c>
      <c r="M121" s="149">
        <v>1981</v>
      </c>
      <c r="N121" s="165" t="s">
        <v>8</v>
      </c>
      <c r="O121" s="151">
        <f t="shared" si="1"/>
        <v>-16.278439183122625</v>
      </c>
      <c r="P121" s="151"/>
      <c r="Q121" s="151"/>
      <c r="R121" s="153">
        <v>-10.051373687737325</v>
      </c>
      <c r="S121" s="163"/>
      <c r="T121" s="155">
        <v>1981</v>
      </c>
      <c r="U121" s="155" t="s">
        <v>46</v>
      </c>
      <c r="V121" s="156">
        <v>8954</v>
      </c>
      <c r="W121" s="156"/>
      <c r="X121" s="172" t="s">
        <v>45</v>
      </c>
      <c r="Y121" s="158">
        <v>1981</v>
      </c>
      <c r="Z121" s="166" t="s">
        <v>8</v>
      </c>
      <c r="AA121" s="160">
        <v>-146</v>
      </c>
      <c r="AB121" s="160">
        <f t="shared" si="2"/>
        <v>-146</v>
      </c>
      <c r="AC121" s="160"/>
      <c r="AD121" s="162" t="s">
        <v>23</v>
      </c>
    </row>
    <row r="122" spans="1:30">
      <c r="A122" s="116" t="s">
        <v>3</v>
      </c>
      <c r="B122" s="117">
        <v>1994</v>
      </c>
      <c r="C122" s="118" t="s">
        <v>9</v>
      </c>
      <c r="D122" s="119">
        <v>-70</v>
      </c>
      <c r="E122" s="142">
        <v>23</v>
      </c>
      <c r="F122" s="167" t="s">
        <v>47</v>
      </c>
      <c r="G122" s="168">
        <v>1981</v>
      </c>
      <c r="H122" s="173" t="s">
        <v>8</v>
      </c>
      <c r="I122" s="170">
        <v>-66</v>
      </c>
      <c r="J122" s="147"/>
      <c r="K122" s="142">
        <v>23</v>
      </c>
      <c r="L122" s="171" t="s">
        <v>47</v>
      </c>
      <c r="M122" s="149">
        <v>1981</v>
      </c>
      <c r="N122" s="165" t="s">
        <v>8</v>
      </c>
      <c r="O122" s="151">
        <f t="shared" si="1"/>
        <v>-12.369552576513531</v>
      </c>
      <c r="P122" s="151"/>
      <c r="Q122" s="151"/>
      <c r="R122" s="153">
        <v>-5.0485733955480763</v>
      </c>
      <c r="S122" s="163"/>
      <c r="T122" s="155">
        <v>1981</v>
      </c>
      <c r="U122" s="155" t="s">
        <v>48</v>
      </c>
      <c r="V122" s="156">
        <v>13073</v>
      </c>
      <c r="W122" s="156"/>
      <c r="X122" s="172" t="s">
        <v>47</v>
      </c>
      <c r="Y122" s="158">
        <v>1981</v>
      </c>
      <c r="Z122" s="166" t="s">
        <v>8</v>
      </c>
      <c r="AA122" s="160">
        <v>-162</v>
      </c>
      <c r="AB122" s="160">
        <f t="shared" si="2"/>
        <v>-162</v>
      </c>
      <c r="AC122" s="160"/>
      <c r="AD122" s="162" t="s">
        <v>23</v>
      </c>
    </row>
    <row r="123" spans="1:30">
      <c r="A123" s="116" t="s">
        <v>3</v>
      </c>
      <c r="B123" s="117">
        <v>1994</v>
      </c>
      <c r="C123" s="118" t="s">
        <v>8</v>
      </c>
      <c r="D123" s="119">
        <v>-95</v>
      </c>
      <c r="E123" s="142">
        <v>23</v>
      </c>
      <c r="F123" s="167" t="s">
        <v>49</v>
      </c>
      <c r="G123" s="168">
        <v>1981</v>
      </c>
      <c r="H123" s="173" t="s">
        <v>8</v>
      </c>
      <c r="I123" s="170">
        <v>82</v>
      </c>
      <c r="J123" s="147"/>
      <c r="K123" s="142">
        <v>23</v>
      </c>
      <c r="L123" s="171" t="s">
        <v>49</v>
      </c>
      <c r="M123" s="149">
        <v>1981</v>
      </c>
      <c r="N123" s="165" t="s">
        <v>8</v>
      </c>
      <c r="O123" s="151">
        <f t="shared" si="1"/>
        <v>3.3361745908466602</v>
      </c>
      <c r="P123" s="151"/>
      <c r="Q123" s="151"/>
      <c r="R123" s="153">
        <v>1.4665116694983455</v>
      </c>
      <c r="S123" s="163"/>
      <c r="T123" s="155">
        <v>1981</v>
      </c>
      <c r="U123" s="155" t="s">
        <v>50</v>
      </c>
      <c r="V123" s="156">
        <v>55915</v>
      </c>
      <c r="W123" s="156"/>
      <c r="X123" s="172" t="s">
        <v>49</v>
      </c>
      <c r="Y123" s="158">
        <v>1981</v>
      </c>
      <c r="Z123" s="166" t="s">
        <v>8</v>
      </c>
      <c r="AA123" s="160">
        <v>186</v>
      </c>
      <c r="AB123" s="160">
        <f t="shared" si="2"/>
        <v>186</v>
      </c>
      <c r="AC123" s="160"/>
      <c r="AD123" s="162" t="s">
        <v>23</v>
      </c>
    </row>
    <row r="124" spans="1:30">
      <c r="A124" s="112" t="s">
        <v>12</v>
      </c>
      <c r="B124" s="113">
        <v>1995</v>
      </c>
      <c r="C124" s="114" t="s">
        <v>7</v>
      </c>
      <c r="D124" s="115">
        <v>-1431</v>
      </c>
      <c r="E124" s="142">
        <v>22</v>
      </c>
      <c r="F124" s="143" t="s">
        <v>21</v>
      </c>
      <c r="G124" s="144">
        <v>1982</v>
      </c>
      <c r="H124" s="145" t="s">
        <v>7</v>
      </c>
      <c r="I124" s="146">
        <v>34</v>
      </c>
      <c r="J124" s="147"/>
      <c r="K124" s="142">
        <v>22</v>
      </c>
      <c r="L124" s="148" t="s">
        <v>21</v>
      </c>
      <c r="M124" s="149">
        <v>1982</v>
      </c>
      <c r="N124" s="150" t="s">
        <v>7</v>
      </c>
      <c r="O124" s="151">
        <f t="shared" si="1"/>
        <v>5.0415123824924715</v>
      </c>
      <c r="P124" s="152"/>
      <c r="Q124" s="152"/>
      <c r="R124" s="153">
        <v>2.5658440872386987</v>
      </c>
      <c r="S124" s="154">
        <v>4.9937846009836289</v>
      </c>
      <c r="T124" s="155">
        <v>1982</v>
      </c>
      <c r="U124" s="155" t="s">
        <v>22</v>
      </c>
      <c r="V124" s="156">
        <v>13251</v>
      </c>
      <c r="W124" s="156"/>
      <c r="X124" s="157" t="s">
        <v>21</v>
      </c>
      <c r="Y124" s="158">
        <v>1982</v>
      </c>
      <c r="Z124" s="159" t="s">
        <v>7</v>
      </c>
      <c r="AA124" s="160">
        <v>67</v>
      </c>
      <c r="AB124" s="160">
        <f t="shared" si="2"/>
        <v>67</v>
      </c>
      <c r="AC124" s="160"/>
      <c r="AD124" s="162" t="s">
        <v>23</v>
      </c>
    </row>
    <row r="125" spans="1:30">
      <c r="A125" s="112" t="s">
        <v>12</v>
      </c>
      <c r="B125" s="113">
        <v>1995</v>
      </c>
      <c r="C125" s="114" t="s">
        <v>10</v>
      </c>
      <c r="D125" s="115">
        <v>373</v>
      </c>
      <c r="E125" s="142">
        <v>22</v>
      </c>
      <c r="F125" s="143" t="s">
        <v>24</v>
      </c>
      <c r="G125" s="144">
        <v>1982</v>
      </c>
      <c r="H125" s="145" t="s">
        <v>7</v>
      </c>
      <c r="I125" s="146">
        <v>-158</v>
      </c>
      <c r="J125" s="147"/>
      <c r="K125" s="142">
        <v>22</v>
      </c>
      <c r="L125" s="148" t="s">
        <v>24</v>
      </c>
      <c r="M125" s="149">
        <v>1982</v>
      </c>
      <c r="N125" s="150" t="s">
        <v>7</v>
      </c>
      <c r="O125" s="151">
        <f t="shared" si="1"/>
        <v>-13.162310625071093</v>
      </c>
      <c r="P125" s="151"/>
      <c r="Q125" s="151"/>
      <c r="R125" s="153">
        <v>-8.4478425920975244</v>
      </c>
      <c r="S125" s="163"/>
      <c r="T125" s="155">
        <v>1982</v>
      </c>
      <c r="U125" s="155" t="s">
        <v>25</v>
      </c>
      <c r="V125" s="156">
        <v>18703</v>
      </c>
      <c r="W125" s="156"/>
      <c r="X125" s="157" t="s">
        <v>24</v>
      </c>
      <c r="Y125" s="158">
        <v>1982</v>
      </c>
      <c r="Z125" s="159" t="s">
        <v>7</v>
      </c>
      <c r="AA125" s="160">
        <v>-247</v>
      </c>
      <c r="AB125" s="160">
        <f t="shared" si="2"/>
        <v>-247</v>
      </c>
      <c r="AC125" s="160"/>
      <c r="AD125" s="162" t="s">
        <v>23</v>
      </c>
    </row>
    <row r="126" spans="1:30">
      <c r="A126" s="112" t="s">
        <v>12</v>
      </c>
      <c r="B126" s="113">
        <v>1995</v>
      </c>
      <c r="C126" s="114" t="s">
        <v>9</v>
      </c>
      <c r="D126" s="115">
        <v>-1804</v>
      </c>
      <c r="E126" s="142">
        <v>22</v>
      </c>
      <c r="F126" s="143" t="s">
        <v>1</v>
      </c>
      <c r="G126" s="144">
        <v>1982</v>
      </c>
      <c r="H126" s="145" t="s">
        <v>7</v>
      </c>
      <c r="I126" s="146">
        <v>80</v>
      </c>
      <c r="J126" s="147"/>
      <c r="K126" s="142">
        <v>22</v>
      </c>
      <c r="L126" s="148" t="s">
        <v>1</v>
      </c>
      <c r="M126" s="149">
        <v>1982</v>
      </c>
      <c r="N126" s="150" t="s">
        <v>7</v>
      </c>
      <c r="O126" s="151">
        <f t="shared" si="1"/>
        <v>7.6155358819325638</v>
      </c>
      <c r="P126" s="151"/>
      <c r="Q126" s="151"/>
      <c r="R126" s="153">
        <v>2.8832984934765373</v>
      </c>
      <c r="S126" s="163"/>
      <c r="T126" s="155">
        <v>1982</v>
      </c>
      <c r="U126" s="155" t="s">
        <v>26</v>
      </c>
      <c r="V126" s="156">
        <v>27746</v>
      </c>
      <c r="W126" s="156"/>
      <c r="X126" s="157" t="s">
        <v>1</v>
      </c>
      <c r="Y126" s="158">
        <v>1982</v>
      </c>
      <c r="Z126" s="159" t="s">
        <v>7</v>
      </c>
      <c r="AA126" s="160">
        <v>211</v>
      </c>
      <c r="AB126" s="160">
        <f t="shared" si="2"/>
        <v>211</v>
      </c>
      <c r="AC126" s="160"/>
      <c r="AD126" s="162" t="s">
        <v>23</v>
      </c>
    </row>
    <row r="127" spans="1:30">
      <c r="A127" s="112" t="s">
        <v>12</v>
      </c>
      <c r="B127" s="113">
        <v>1995</v>
      </c>
      <c r="C127" s="114" t="s">
        <v>8</v>
      </c>
      <c r="D127" s="115">
        <v>-573</v>
      </c>
      <c r="E127" s="142">
        <v>22</v>
      </c>
      <c r="F127" s="143" t="s">
        <v>27</v>
      </c>
      <c r="G127" s="144">
        <v>1982</v>
      </c>
      <c r="H127" s="145" t="s">
        <v>7</v>
      </c>
      <c r="I127" s="146">
        <v>-425</v>
      </c>
      <c r="J127" s="147"/>
      <c r="K127" s="142">
        <v>22</v>
      </c>
      <c r="L127" s="148" t="s">
        <v>27</v>
      </c>
      <c r="M127" s="149">
        <v>1982</v>
      </c>
      <c r="N127" s="150" t="s">
        <v>7</v>
      </c>
      <c r="O127" s="151">
        <f t="shared" si="1"/>
        <v>0.87712829255946456</v>
      </c>
      <c r="P127" s="151"/>
      <c r="Q127" s="151"/>
      <c r="R127" s="153">
        <v>-4.494310731356542</v>
      </c>
      <c r="S127" s="163"/>
      <c r="T127" s="155">
        <v>1982</v>
      </c>
      <c r="U127" s="155" t="s">
        <v>28</v>
      </c>
      <c r="V127" s="156">
        <v>94564</v>
      </c>
      <c r="W127" s="156"/>
      <c r="X127" s="157" t="s">
        <v>27</v>
      </c>
      <c r="Y127" s="158">
        <v>1982</v>
      </c>
      <c r="Z127" s="159" t="s">
        <v>7</v>
      </c>
      <c r="AA127" s="160">
        <v>83</v>
      </c>
      <c r="AB127" s="160">
        <f t="shared" si="2"/>
        <v>83</v>
      </c>
      <c r="AC127" s="160"/>
      <c r="AD127" s="162" t="s">
        <v>23</v>
      </c>
    </row>
    <row r="128" spans="1:30">
      <c r="A128" s="116" t="s">
        <v>3</v>
      </c>
      <c r="B128" s="117">
        <v>1995</v>
      </c>
      <c r="C128" s="118" t="s">
        <v>7</v>
      </c>
      <c r="D128" s="119">
        <v>-412</v>
      </c>
      <c r="E128" s="142">
        <v>22</v>
      </c>
      <c r="F128" s="143" t="s">
        <v>29</v>
      </c>
      <c r="G128" s="144">
        <v>1982</v>
      </c>
      <c r="H128" s="145" t="s">
        <v>7</v>
      </c>
      <c r="I128" s="146">
        <v>26</v>
      </c>
      <c r="J128" s="147"/>
      <c r="K128" s="142">
        <v>22</v>
      </c>
      <c r="L128" s="148" t="s">
        <v>29</v>
      </c>
      <c r="M128" s="149">
        <v>1982</v>
      </c>
      <c r="N128" s="150" t="s">
        <v>7</v>
      </c>
      <c r="O128" s="151">
        <f t="shared" si="1"/>
        <v>-0.95820909545291533</v>
      </c>
      <c r="P128" s="151"/>
      <c r="Q128" s="151"/>
      <c r="R128" s="153">
        <v>0.99301073215445135</v>
      </c>
      <c r="S128" s="163"/>
      <c r="T128" s="155">
        <v>1982</v>
      </c>
      <c r="U128" s="155" t="s">
        <v>30</v>
      </c>
      <c r="V128" s="156">
        <v>26183</v>
      </c>
      <c r="W128" s="156"/>
      <c r="X128" s="157" t="s">
        <v>29</v>
      </c>
      <c r="Y128" s="158">
        <v>1982</v>
      </c>
      <c r="Z128" s="159" t="s">
        <v>7</v>
      </c>
      <c r="AA128" s="160">
        <v>-25</v>
      </c>
      <c r="AB128" s="160">
        <f t="shared" si="2"/>
        <v>-25</v>
      </c>
      <c r="AC128" s="160"/>
      <c r="AD128" s="162" t="s">
        <v>23</v>
      </c>
    </row>
    <row r="129" spans="1:30">
      <c r="A129" s="116" t="s">
        <v>3</v>
      </c>
      <c r="B129" s="117">
        <v>1995</v>
      </c>
      <c r="C129" s="118" t="s">
        <v>10</v>
      </c>
      <c r="D129" s="119">
        <v>38</v>
      </c>
      <c r="E129" s="142">
        <v>22</v>
      </c>
      <c r="F129" s="143" t="s">
        <v>31</v>
      </c>
      <c r="G129" s="144">
        <v>1982</v>
      </c>
      <c r="H129" s="145" t="s">
        <v>7</v>
      </c>
      <c r="I129" s="146">
        <v>-79</v>
      </c>
      <c r="J129" s="147"/>
      <c r="K129" s="142">
        <v>22</v>
      </c>
      <c r="L129" s="148" t="s">
        <v>31</v>
      </c>
      <c r="M129" s="149">
        <v>1982</v>
      </c>
      <c r="N129" s="150" t="s">
        <v>7</v>
      </c>
      <c r="O129" s="151">
        <f t="shared" ref="O129:O192" si="3">(O69+R129)</f>
        <v>-0.33189598555265842</v>
      </c>
      <c r="P129" s="151"/>
      <c r="Q129" s="151"/>
      <c r="R129" s="153">
        <v>-3.0570389288754742</v>
      </c>
      <c r="S129" s="163"/>
      <c r="T129" s="155">
        <v>1982</v>
      </c>
      <c r="U129" s="155" t="s">
        <v>32</v>
      </c>
      <c r="V129" s="156">
        <v>25842</v>
      </c>
      <c r="W129" s="156"/>
      <c r="X129" s="157" t="s">
        <v>31</v>
      </c>
      <c r="Y129" s="158">
        <v>1982</v>
      </c>
      <c r="Z129" s="159" t="s">
        <v>7</v>
      </c>
      <c r="AA129" s="160">
        <v>-8</v>
      </c>
      <c r="AB129" s="160">
        <f t="shared" ref="AB129:AB192" si="4">(AA69+I129)</f>
        <v>-8</v>
      </c>
      <c r="AC129" s="160"/>
      <c r="AD129" s="162" t="s">
        <v>23</v>
      </c>
    </row>
    <row r="130" spans="1:30">
      <c r="A130" s="116" t="s">
        <v>3</v>
      </c>
      <c r="B130" s="117">
        <v>1995</v>
      </c>
      <c r="C130" s="118" t="s">
        <v>9</v>
      </c>
      <c r="D130" s="119">
        <v>-450</v>
      </c>
      <c r="E130" s="142">
        <v>22</v>
      </c>
      <c r="F130" s="143" t="s">
        <v>33</v>
      </c>
      <c r="G130" s="144">
        <v>1982</v>
      </c>
      <c r="H130" s="145" t="s">
        <v>7</v>
      </c>
      <c r="I130" s="146">
        <v>-76</v>
      </c>
      <c r="J130" s="147"/>
      <c r="K130" s="142">
        <v>22</v>
      </c>
      <c r="L130" s="148" t="s">
        <v>33</v>
      </c>
      <c r="M130" s="149">
        <v>1982</v>
      </c>
      <c r="N130" s="150" t="s">
        <v>7</v>
      </c>
      <c r="O130" s="151">
        <f t="shared" si="3"/>
        <v>-7.6723741889006014</v>
      </c>
      <c r="P130" s="151"/>
      <c r="Q130" s="151"/>
      <c r="R130" s="153">
        <v>-1.2605529846909156</v>
      </c>
      <c r="S130" s="163"/>
      <c r="T130" s="155">
        <v>1982</v>
      </c>
      <c r="U130" s="155" t="s">
        <v>34</v>
      </c>
      <c r="V130" s="156">
        <v>60291</v>
      </c>
      <c r="W130" s="156"/>
      <c r="X130" s="157" t="s">
        <v>33</v>
      </c>
      <c r="Y130" s="158">
        <v>1982</v>
      </c>
      <c r="Z130" s="159" t="s">
        <v>7</v>
      </c>
      <c r="AA130" s="160">
        <v>-464</v>
      </c>
      <c r="AB130" s="160">
        <f t="shared" si="4"/>
        <v>-464</v>
      </c>
      <c r="AC130" s="160"/>
      <c r="AD130" s="162" t="s">
        <v>23</v>
      </c>
    </row>
    <row r="131" spans="1:30">
      <c r="A131" s="116" t="s">
        <v>3</v>
      </c>
      <c r="B131" s="117">
        <v>1995</v>
      </c>
      <c r="C131" s="118" t="s">
        <v>8</v>
      </c>
      <c r="D131" s="119">
        <v>-303</v>
      </c>
      <c r="E131" s="142">
        <v>22</v>
      </c>
      <c r="F131" s="143" t="s">
        <v>21</v>
      </c>
      <c r="G131" s="144">
        <v>1982</v>
      </c>
      <c r="H131" s="145" t="s">
        <v>10</v>
      </c>
      <c r="I131" s="146">
        <v>-1</v>
      </c>
      <c r="J131" s="147"/>
      <c r="K131" s="142">
        <v>22</v>
      </c>
      <c r="L131" s="148" t="s">
        <v>21</v>
      </c>
      <c r="M131" s="149">
        <v>1982</v>
      </c>
      <c r="N131" s="150" t="s">
        <v>10</v>
      </c>
      <c r="O131" s="151">
        <f t="shared" si="3"/>
        <v>0.15034833218193105</v>
      </c>
      <c r="P131" s="151"/>
      <c r="Q131" s="151"/>
      <c r="R131" s="153">
        <v>-7.5466002565844084E-2</v>
      </c>
      <c r="S131" s="163"/>
      <c r="T131" s="155">
        <v>1982</v>
      </c>
      <c r="U131" s="155" t="s">
        <v>22</v>
      </c>
      <c r="V131" s="156">
        <v>13251</v>
      </c>
      <c r="W131" s="156"/>
      <c r="X131" s="157" t="s">
        <v>21</v>
      </c>
      <c r="Y131" s="158">
        <v>1982</v>
      </c>
      <c r="Z131" s="159" t="s">
        <v>10</v>
      </c>
      <c r="AA131" s="160">
        <v>2</v>
      </c>
      <c r="AB131" s="160">
        <f t="shared" si="4"/>
        <v>2</v>
      </c>
      <c r="AC131" s="160"/>
      <c r="AD131" s="162" t="s">
        <v>23</v>
      </c>
    </row>
    <row r="132" spans="1:30">
      <c r="A132" s="112" t="s">
        <v>12</v>
      </c>
      <c r="B132" s="113">
        <v>1996</v>
      </c>
      <c r="C132" s="114" t="s">
        <v>7</v>
      </c>
      <c r="D132" s="115">
        <v>-809</v>
      </c>
      <c r="E132" s="142">
        <v>22</v>
      </c>
      <c r="F132" s="143" t="s">
        <v>24</v>
      </c>
      <c r="G132" s="144">
        <v>1982</v>
      </c>
      <c r="H132" s="145" t="s">
        <v>10</v>
      </c>
      <c r="I132" s="146">
        <v>-18</v>
      </c>
      <c r="J132" s="147"/>
      <c r="K132" s="142">
        <v>22</v>
      </c>
      <c r="L132" s="148" t="s">
        <v>24</v>
      </c>
      <c r="M132" s="149">
        <v>1982</v>
      </c>
      <c r="N132" s="150" t="s">
        <v>10</v>
      </c>
      <c r="O132" s="151">
        <f t="shared" si="3"/>
        <v>-1.0697548431913968</v>
      </c>
      <c r="P132" s="151"/>
      <c r="Q132" s="151"/>
      <c r="R132" s="153">
        <v>-0.96241244720098373</v>
      </c>
      <c r="S132" s="163"/>
      <c r="T132" s="155">
        <v>1982</v>
      </c>
      <c r="U132" s="155" t="s">
        <v>25</v>
      </c>
      <c r="V132" s="156">
        <v>18703</v>
      </c>
      <c r="W132" s="156"/>
      <c r="X132" s="157" t="s">
        <v>24</v>
      </c>
      <c r="Y132" s="158">
        <v>1982</v>
      </c>
      <c r="Z132" s="159" t="s">
        <v>10</v>
      </c>
      <c r="AA132" s="160">
        <v>-20</v>
      </c>
      <c r="AB132" s="160">
        <f t="shared" si="4"/>
        <v>-20</v>
      </c>
      <c r="AC132" s="160"/>
      <c r="AD132" s="162" t="s">
        <v>23</v>
      </c>
    </row>
    <row r="133" spans="1:30">
      <c r="A133" s="112" t="s">
        <v>12</v>
      </c>
      <c r="B133" s="113">
        <v>1996</v>
      </c>
      <c r="C133" s="114" t="s">
        <v>10</v>
      </c>
      <c r="D133" s="115">
        <v>45</v>
      </c>
      <c r="E133" s="142">
        <v>22</v>
      </c>
      <c r="F133" s="143" t="s">
        <v>1</v>
      </c>
      <c r="G133" s="144">
        <v>1982</v>
      </c>
      <c r="H133" s="145" t="s">
        <v>10</v>
      </c>
      <c r="I133" s="146">
        <v>25</v>
      </c>
      <c r="J133" s="147"/>
      <c r="K133" s="142">
        <v>22</v>
      </c>
      <c r="L133" s="148" t="s">
        <v>1</v>
      </c>
      <c r="M133" s="149">
        <v>1982</v>
      </c>
      <c r="N133" s="150" t="s">
        <v>10</v>
      </c>
      <c r="O133" s="151">
        <f t="shared" si="3"/>
        <v>1.4414616916658907</v>
      </c>
      <c r="P133" s="151"/>
      <c r="Q133" s="151"/>
      <c r="R133" s="153">
        <v>0.90103077921141783</v>
      </c>
      <c r="S133" s="163"/>
      <c r="T133" s="155">
        <v>1982</v>
      </c>
      <c r="U133" s="155" t="s">
        <v>26</v>
      </c>
      <c r="V133" s="156">
        <v>27746</v>
      </c>
      <c r="W133" s="156"/>
      <c r="X133" s="157" t="s">
        <v>1</v>
      </c>
      <c r="Y133" s="158">
        <v>1982</v>
      </c>
      <c r="Z133" s="159" t="s">
        <v>10</v>
      </c>
      <c r="AA133" s="160">
        <v>40</v>
      </c>
      <c r="AB133" s="160">
        <f t="shared" si="4"/>
        <v>40</v>
      </c>
      <c r="AC133" s="160"/>
      <c r="AD133" s="162" t="s">
        <v>23</v>
      </c>
    </row>
    <row r="134" spans="1:30">
      <c r="A134" s="112" t="s">
        <v>12</v>
      </c>
      <c r="B134" s="113">
        <v>1996</v>
      </c>
      <c r="C134" s="114" t="s">
        <v>9</v>
      </c>
      <c r="D134" s="115">
        <v>-854</v>
      </c>
      <c r="E134" s="142">
        <v>22</v>
      </c>
      <c r="F134" s="143" t="s">
        <v>27</v>
      </c>
      <c r="G134" s="144">
        <v>1982</v>
      </c>
      <c r="H134" s="145" t="s">
        <v>10</v>
      </c>
      <c r="I134" s="146">
        <v>-52</v>
      </c>
      <c r="J134" s="147"/>
      <c r="K134" s="142">
        <v>22</v>
      </c>
      <c r="L134" s="148" t="s">
        <v>27</v>
      </c>
      <c r="M134" s="149">
        <v>1982</v>
      </c>
      <c r="N134" s="150" t="s">
        <v>10</v>
      </c>
      <c r="O134" s="151">
        <f t="shared" si="3"/>
        <v>0.87803879972473187</v>
      </c>
      <c r="P134" s="151"/>
      <c r="Q134" s="151"/>
      <c r="R134" s="153">
        <v>-0.5498921365424474</v>
      </c>
      <c r="S134" s="163"/>
      <c r="T134" s="155">
        <v>1982</v>
      </c>
      <c r="U134" s="155" t="s">
        <v>28</v>
      </c>
      <c r="V134" s="156">
        <v>94564</v>
      </c>
      <c r="W134" s="156"/>
      <c r="X134" s="157" t="s">
        <v>27</v>
      </c>
      <c r="Y134" s="158">
        <v>1982</v>
      </c>
      <c r="Z134" s="159" t="s">
        <v>10</v>
      </c>
      <c r="AA134" s="160">
        <v>83</v>
      </c>
      <c r="AB134" s="160">
        <f t="shared" si="4"/>
        <v>83</v>
      </c>
      <c r="AC134" s="160"/>
      <c r="AD134" s="162" t="s">
        <v>23</v>
      </c>
    </row>
    <row r="135" spans="1:30">
      <c r="A135" s="112" t="s">
        <v>12</v>
      </c>
      <c r="B135" s="113">
        <v>1996</v>
      </c>
      <c r="C135" s="114" t="s">
        <v>8</v>
      </c>
      <c r="D135" s="115">
        <v>-895</v>
      </c>
      <c r="E135" s="142">
        <v>22</v>
      </c>
      <c r="F135" s="143" t="s">
        <v>29</v>
      </c>
      <c r="G135" s="144">
        <v>1982</v>
      </c>
      <c r="H135" s="145" t="s">
        <v>10</v>
      </c>
      <c r="I135" s="146">
        <v>3</v>
      </c>
      <c r="J135" s="147"/>
      <c r="K135" s="142">
        <v>22</v>
      </c>
      <c r="L135" s="148" t="s">
        <v>29</v>
      </c>
      <c r="M135" s="149">
        <v>1982</v>
      </c>
      <c r="N135" s="150" t="s">
        <v>10</v>
      </c>
      <c r="O135" s="151">
        <f t="shared" si="3"/>
        <v>0.26416141540379756</v>
      </c>
      <c r="P135" s="151"/>
      <c r="Q135" s="151"/>
      <c r="R135" s="153">
        <v>0.11457816140243669</v>
      </c>
      <c r="S135" s="163"/>
      <c r="T135" s="155">
        <v>1982</v>
      </c>
      <c r="U135" s="155" t="s">
        <v>30</v>
      </c>
      <c r="V135" s="156">
        <v>26183</v>
      </c>
      <c r="W135" s="156"/>
      <c r="X135" s="157" t="s">
        <v>29</v>
      </c>
      <c r="Y135" s="158">
        <v>1982</v>
      </c>
      <c r="Z135" s="159" t="s">
        <v>10</v>
      </c>
      <c r="AA135" s="160">
        <v>7</v>
      </c>
      <c r="AB135" s="160">
        <f t="shared" si="4"/>
        <v>7</v>
      </c>
      <c r="AC135" s="160"/>
      <c r="AD135" s="162" t="s">
        <v>23</v>
      </c>
    </row>
    <row r="136" spans="1:30">
      <c r="A136" s="116" t="s">
        <v>3</v>
      </c>
      <c r="B136" s="117">
        <v>1996</v>
      </c>
      <c r="C136" s="118" t="s">
        <v>7</v>
      </c>
      <c r="D136" s="119">
        <v>-616</v>
      </c>
      <c r="E136" s="142">
        <v>22</v>
      </c>
      <c r="F136" s="143" t="s">
        <v>31</v>
      </c>
      <c r="G136" s="144">
        <v>1982</v>
      </c>
      <c r="H136" s="145" t="s">
        <v>10</v>
      </c>
      <c r="I136" s="146">
        <v>0</v>
      </c>
      <c r="J136" s="147"/>
      <c r="K136" s="142">
        <v>22</v>
      </c>
      <c r="L136" s="148" t="s">
        <v>31</v>
      </c>
      <c r="M136" s="149">
        <v>1982</v>
      </c>
      <c r="N136" s="150" t="s">
        <v>10</v>
      </c>
      <c r="O136" s="151">
        <f t="shared" si="3"/>
        <v>1.1895164729038088</v>
      </c>
      <c r="P136" s="151"/>
      <c r="Q136" s="151"/>
      <c r="R136" s="153">
        <v>0</v>
      </c>
      <c r="S136" s="163"/>
      <c r="T136" s="155">
        <v>1982</v>
      </c>
      <c r="U136" s="155" t="s">
        <v>32</v>
      </c>
      <c r="V136" s="156">
        <v>25842</v>
      </c>
      <c r="W136" s="156"/>
      <c r="X136" s="157" t="s">
        <v>31</v>
      </c>
      <c r="Y136" s="158">
        <v>1982</v>
      </c>
      <c r="Z136" s="159" t="s">
        <v>10</v>
      </c>
      <c r="AA136" s="160">
        <v>31</v>
      </c>
      <c r="AB136" s="160">
        <f t="shared" si="4"/>
        <v>31</v>
      </c>
      <c r="AC136" s="160"/>
      <c r="AD136" s="162" t="s">
        <v>23</v>
      </c>
    </row>
    <row r="137" spans="1:30">
      <c r="A137" s="116" t="s">
        <v>3</v>
      </c>
      <c r="B137" s="117">
        <v>1996</v>
      </c>
      <c r="C137" s="118" t="s">
        <v>10</v>
      </c>
      <c r="D137" s="119">
        <v>-30</v>
      </c>
      <c r="E137" s="142">
        <v>22</v>
      </c>
      <c r="F137" s="143" t="s">
        <v>33</v>
      </c>
      <c r="G137" s="144">
        <v>1982</v>
      </c>
      <c r="H137" s="145" t="s">
        <v>10</v>
      </c>
      <c r="I137" s="146">
        <v>-12</v>
      </c>
      <c r="J137" s="147"/>
      <c r="K137" s="142">
        <v>22</v>
      </c>
      <c r="L137" s="148" t="s">
        <v>33</v>
      </c>
      <c r="M137" s="149">
        <v>1982</v>
      </c>
      <c r="N137" s="150" t="s">
        <v>10</v>
      </c>
      <c r="O137" s="151">
        <f t="shared" si="3"/>
        <v>-1.0749334156131474</v>
      </c>
      <c r="P137" s="151"/>
      <c r="Q137" s="151"/>
      <c r="R137" s="153">
        <v>-0.1990346817933025</v>
      </c>
      <c r="S137" s="163"/>
      <c r="T137" s="155">
        <v>1982</v>
      </c>
      <c r="U137" s="155" t="s">
        <v>34</v>
      </c>
      <c r="V137" s="156">
        <v>60291</v>
      </c>
      <c r="W137" s="156"/>
      <c r="X137" s="157" t="s">
        <v>33</v>
      </c>
      <c r="Y137" s="158">
        <v>1982</v>
      </c>
      <c r="Z137" s="159" t="s">
        <v>10</v>
      </c>
      <c r="AA137" s="160">
        <v>-65</v>
      </c>
      <c r="AB137" s="160">
        <f t="shared" si="4"/>
        <v>-65</v>
      </c>
      <c r="AC137" s="160"/>
      <c r="AD137" s="162" t="s">
        <v>23</v>
      </c>
    </row>
    <row r="138" spans="1:30">
      <c r="A138" s="116" t="s">
        <v>3</v>
      </c>
      <c r="B138" s="117">
        <v>1996</v>
      </c>
      <c r="C138" s="118" t="s">
        <v>9</v>
      </c>
      <c r="D138" s="119">
        <v>-586</v>
      </c>
      <c r="E138" s="142">
        <v>22</v>
      </c>
      <c r="F138" s="143" t="s">
        <v>21</v>
      </c>
      <c r="G138" s="144">
        <v>1982</v>
      </c>
      <c r="H138" s="145" t="s">
        <v>9</v>
      </c>
      <c r="I138" s="146">
        <v>35</v>
      </c>
      <c r="J138" s="147"/>
      <c r="K138" s="142">
        <v>22</v>
      </c>
      <c r="L138" s="148" t="s">
        <v>21</v>
      </c>
      <c r="M138" s="149">
        <v>1982</v>
      </c>
      <c r="N138" s="150" t="s">
        <v>9</v>
      </c>
      <c r="O138" s="151">
        <f t="shared" si="3"/>
        <v>4.8911640503105414</v>
      </c>
      <c r="P138" s="151"/>
      <c r="Q138" s="151"/>
      <c r="R138" s="153">
        <v>2.6413100898045432</v>
      </c>
      <c r="S138" s="163"/>
      <c r="T138" s="155">
        <v>1982</v>
      </c>
      <c r="U138" s="155" t="s">
        <v>22</v>
      </c>
      <c r="V138" s="156">
        <v>13251</v>
      </c>
      <c r="W138" s="156"/>
      <c r="X138" s="157" t="s">
        <v>21</v>
      </c>
      <c r="Y138" s="158">
        <v>1982</v>
      </c>
      <c r="Z138" s="159" t="s">
        <v>9</v>
      </c>
      <c r="AA138" s="160">
        <v>65</v>
      </c>
      <c r="AB138" s="160">
        <f t="shared" si="4"/>
        <v>65</v>
      </c>
      <c r="AC138" s="160"/>
      <c r="AD138" s="162" t="s">
        <v>23</v>
      </c>
    </row>
    <row r="139" spans="1:30">
      <c r="A139" s="116" t="s">
        <v>3</v>
      </c>
      <c r="B139" s="117">
        <v>1996</v>
      </c>
      <c r="C139" s="118" t="s">
        <v>8</v>
      </c>
      <c r="D139" s="119">
        <v>-403</v>
      </c>
      <c r="E139" s="142">
        <v>22</v>
      </c>
      <c r="F139" s="143" t="s">
        <v>24</v>
      </c>
      <c r="G139" s="144">
        <v>1982</v>
      </c>
      <c r="H139" s="145" t="s">
        <v>9</v>
      </c>
      <c r="I139" s="146">
        <v>-140</v>
      </c>
      <c r="J139" s="147"/>
      <c r="K139" s="142">
        <v>22</v>
      </c>
      <c r="L139" s="148" t="s">
        <v>24</v>
      </c>
      <c r="M139" s="149">
        <v>1982</v>
      </c>
      <c r="N139" s="150" t="s">
        <v>9</v>
      </c>
      <c r="O139" s="151">
        <f t="shared" si="3"/>
        <v>-12.092555781879696</v>
      </c>
      <c r="P139" s="151"/>
      <c r="Q139" s="151"/>
      <c r="R139" s="153">
        <v>-7.4854301448965401</v>
      </c>
      <c r="S139" s="163"/>
      <c r="T139" s="155">
        <v>1982</v>
      </c>
      <c r="U139" s="155" t="s">
        <v>25</v>
      </c>
      <c r="V139" s="156">
        <v>18703</v>
      </c>
      <c r="W139" s="156"/>
      <c r="X139" s="157" t="s">
        <v>24</v>
      </c>
      <c r="Y139" s="158">
        <v>1982</v>
      </c>
      <c r="Z139" s="159" t="s">
        <v>9</v>
      </c>
      <c r="AA139" s="160">
        <v>-227</v>
      </c>
      <c r="AB139" s="160">
        <f t="shared" si="4"/>
        <v>-227</v>
      </c>
      <c r="AC139" s="160"/>
      <c r="AD139" s="162" t="s">
        <v>23</v>
      </c>
    </row>
    <row r="140" spans="1:30">
      <c r="A140" s="112" t="s">
        <v>12</v>
      </c>
      <c r="B140" s="113">
        <v>1997</v>
      </c>
      <c r="C140" s="114" t="s">
        <v>7</v>
      </c>
      <c r="D140" s="115">
        <v>-1222</v>
      </c>
      <c r="E140" s="142">
        <v>22</v>
      </c>
      <c r="F140" s="143" t="s">
        <v>1</v>
      </c>
      <c r="G140" s="144">
        <v>1982</v>
      </c>
      <c r="H140" s="145" t="s">
        <v>9</v>
      </c>
      <c r="I140" s="146">
        <v>55</v>
      </c>
      <c r="J140" s="147"/>
      <c r="K140" s="142">
        <v>22</v>
      </c>
      <c r="L140" s="148" t="s">
        <v>1</v>
      </c>
      <c r="M140" s="149">
        <v>1982</v>
      </c>
      <c r="N140" s="150" t="s">
        <v>9</v>
      </c>
      <c r="O140" s="151">
        <f t="shared" si="3"/>
        <v>6.1740741902666727</v>
      </c>
      <c r="P140" s="151"/>
      <c r="Q140" s="151"/>
      <c r="R140" s="153">
        <v>1.9822677142651195</v>
      </c>
      <c r="S140" s="163"/>
      <c r="T140" s="155">
        <v>1982</v>
      </c>
      <c r="U140" s="155" t="s">
        <v>26</v>
      </c>
      <c r="V140" s="156">
        <v>27746</v>
      </c>
      <c r="W140" s="156"/>
      <c r="X140" s="157" t="s">
        <v>1</v>
      </c>
      <c r="Y140" s="158">
        <v>1982</v>
      </c>
      <c r="Z140" s="159" t="s">
        <v>9</v>
      </c>
      <c r="AA140" s="160">
        <v>171</v>
      </c>
      <c r="AB140" s="160">
        <f t="shared" si="4"/>
        <v>171</v>
      </c>
      <c r="AC140" s="160"/>
      <c r="AD140" s="162" t="s">
        <v>23</v>
      </c>
    </row>
    <row r="141" spans="1:30">
      <c r="A141" s="112" t="s">
        <v>12</v>
      </c>
      <c r="B141" s="113">
        <v>1997</v>
      </c>
      <c r="C141" s="114" t="s">
        <v>10</v>
      </c>
      <c r="D141" s="115">
        <v>234</v>
      </c>
      <c r="E141" s="142">
        <v>22</v>
      </c>
      <c r="F141" s="143" t="s">
        <v>27</v>
      </c>
      <c r="G141" s="144">
        <v>1982</v>
      </c>
      <c r="H141" s="145" t="s">
        <v>9</v>
      </c>
      <c r="I141" s="146">
        <v>-373</v>
      </c>
      <c r="J141" s="147"/>
      <c r="K141" s="142">
        <v>22</v>
      </c>
      <c r="L141" s="148" t="s">
        <v>27</v>
      </c>
      <c r="M141" s="149">
        <v>1982</v>
      </c>
      <c r="N141" s="150" t="s">
        <v>9</v>
      </c>
      <c r="O141" s="151">
        <f t="shared" si="3"/>
        <v>-9.1050716526730469E-4</v>
      </c>
      <c r="P141" s="151"/>
      <c r="Q141" s="151"/>
      <c r="R141" s="153">
        <v>-3.9444185948140946</v>
      </c>
      <c r="S141" s="163"/>
      <c r="T141" s="155">
        <v>1982</v>
      </c>
      <c r="U141" s="155" t="s">
        <v>28</v>
      </c>
      <c r="V141" s="156">
        <v>94564</v>
      </c>
      <c r="W141" s="156"/>
      <c r="X141" s="157" t="s">
        <v>27</v>
      </c>
      <c r="Y141" s="158">
        <v>1982</v>
      </c>
      <c r="Z141" s="159" t="s">
        <v>9</v>
      </c>
      <c r="AA141" s="160">
        <v>0</v>
      </c>
      <c r="AB141" s="160">
        <f t="shared" si="4"/>
        <v>0</v>
      </c>
      <c r="AC141" s="160"/>
      <c r="AD141" s="162" t="s">
        <v>23</v>
      </c>
    </row>
    <row r="142" spans="1:30">
      <c r="A142" s="112" t="s">
        <v>12</v>
      </c>
      <c r="B142" s="113">
        <v>1997</v>
      </c>
      <c r="C142" s="114" t="s">
        <v>9</v>
      </c>
      <c r="D142" s="115">
        <v>-1456</v>
      </c>
      <c r="E142" s="142">
        <v>22</v>
      </c>
      <c r="F142" s="143" t="s">
        <v>29</v>
      </c>
      <c r="G142" s="144">
        <v>1982</v>
      </c>
      <c r="H142" s="145" t="s">
        <v>9</v>
      </c>
      <c r="I142" s="146">
        <v>23</v>
      </c>
      <c r="J142" s="147"/>
      <c r="K142" s="142">
        <v>22</v>
      </c>
      <c r="L142" s="148" t="s">
        <v>29</v>
      </c>
      <c r="M142" s="149">
        <v>1982</v>
      </c>
      <c r="N142" s="150" t="s">
        <v>9</v>
      </c>
      <c r="O142" s="151">
        <f t="shared" si="3"/>
        <v>-1.2223705108567127</v>
      </c>
      <c r="P142" s="151"/>
      <c r="Q142" s="151"/>
      <c r="R142" s="153">
        <v>0.87843257075201464</v>
      </c>
      <c r="S142" s="163"/>
      <c r="T142" s="155">
        <v>1982</v>
      </c>
      <c r="U142" s="155" t="s">
        <v>30</v>
      </c>
      <c r="V142" s="156">
        <v>26183</v>
      </c>
      <c r="W142" s="156"/>
      <c r="X142" s="157" t="s">
        <v>29</v>
      </c>
      <c r="Y142" s="158">
        <v>1982</v>
      </c>
      <c r="Z142" s="159" t="s">
        <v>9</v>
      </c>
      <c r="AA142" s="160">
        <v>-32</v>
      </c>
      <c r="AB142" s="160">
        <f t="shared" si="4"/>
        <v>-32</v>
      </c>
      <c r="AC142" s="160"/>
      <c r="AD142" s="162" t="s">
        <v>23</v>
      </c>
    </row>
    <row r="143" spans="1:30">
      <c r="A143" s="112" t="s">
        <v>12</v>
      </c>
      <c r="B143" s="113">
        <v>1997</v>
      </c>
      <c r="C143" s="114" t="s">
        <v>8</v>
      </c>
      <c r="D143" s="115">
        <v>-1003</v>
      </c>
      <c r="E143" s="142">
        <v>22</v>
      </c>
      <c r="F143" s="143" t="s">
        <v>31</v>
      </c>
      <c r="G143" s="144">
        <v>1982</v>
      </c>
      <c r="H143" s="145" t="s">
        <v>9</v>
      </c>
      <c r="I143" s="146">
        <v>-79</v>
      </c>
      <c r="J143" s="147"/>
      <c r="K143" s="142">
        <v>22</v>
      </c>
      <c r="L143" s="148" t="s">
        <v>31</v>
      </c>
      <c r="M143" s="149">
        <v>1982</v>
      </c>
      <c r="N143" s="150" t="s">
        <v>9</v>
      </c>
      <c r="O143" s="151">
        <f t="shared" si="3"/>
        <v>-1.521412458456467</v>
      </c>
      <c r="P143" s="151"/>
      <c r="Q143" s="151"/>
      <c r="R143" s="153">
        <v>-3.0570389288754742</v>
      </c>
      <c r="S143" s="163"/>
      <c r="T143" s="155">
        <v>1982</v>
      </c>
      <c r="U143" s="155" t="s">
        <v>32</v>
      </c>
      <c r="V143" s="156">
        <v>25842</v>
      </c>
      <c r="W143" s="156"/>
      <c r="X143" s="157" t="s">
        <v>31</v>
      </c>
      <c r="Y143" s="158">
        <v>1982</v>
      </c>
      <c r="Z143" s="159" t="s">
        <v>9</v>
      </c>
      <c r="AA143" s="160">
        <v>-39</v>
      </c>
      <c r="AB143" s="160">
        <f t="shared" si="4"/>
        <v>-39</v>
      </c>
      <c r="AC143" s="160"/>
      <c r="AD143" s="162" t="s">
        <v>23</v>
      </c>
    </row>
    <row r="144" spans="1:30">
      <c r="A144" s="116" t="s">
        <v>3</v>
      </c>
      <c r="B144" s="117">
        <v>1997</v>
      </c>
      <c r="C144" s="118" t="s">
        <v>7</v>
      </c>
      <c r="D144" s="119">
        <v>-921</v>
      </c>
      <c r="E144" s="142">
        <v>22</v>
      </c>
      <c r="F144" s="143" t="s">
        <v>33</v>
      </c>
      <c r="G144" s="144">
        <v>1982</v>
      </c>
      <c r="H144" s="145" t="s">
        <v>9</v>
      </c>
      <c r="I144" s="146">
        <v>-64</v>
      </c>
      <c r="J144" s="147"/>
      <c r="K144" s="142">
        <v>22</v>
      </c>
      <c r="L144" s="148" t="s">
        <v>33</v>
      </c>
      <c r="M144" s="149">
        <v>1982</v>
      </c>
      <c r="N144" s="150" t="s">
        <v>9</v>
      </c>
      <c r="O144" s="151">
        <f t="shared" si="3"/>
        <v>-6.5974407732874534</v>
      </c>
      <c r="P144" s="151"/>
      <c r="Q144" s="151"/>
      <c r="R144" s="153">
        <v>-1.0615183028976132</v>
      </c>
      <c r="S144" s="163"/>
      <c r="T144" s="155">
        <v>1982</v>
      </c>
      <c r="U144" s="155" t="s">
        <v>34</v>
      </c>
      <c r="V144" s="156">
        <v>60291</v>
      </c>
      <c r="W144" s="156"/>
      <c r="X144" s="157" t="s">
        <v>33</v>
      </c>
      <c r="Y144" s="158">
        <v>1982</v>
      </c>
      <c r="Z144" s="159" t="s">
        <v>9</v>
      </c>
      <c r="AA144" s="160">
        <v>-399</v>
      </c>
      <c r="AB144" s="160">
        <f t="shared" si="4"/>
        <v>-399</v>
      </c>
      <c r="AC144" s="160"/>
      <c r="AD144" s="162" t="s">
        <v>23</v>
      </c>
    </row>
    <row r="145" spans="1:30">
      <c r="A145" s="116" t="s">
        <v>3</v>
      </c>
      <c r="B145" s="117">
        <v>1997</v>
      </c>
      <c r="C145" s="118" t="s">
        <v>10</v>
      </c>
      <c r="D145" s="119">
        <v>-100</v>
      </c>
      <c r="E145" s="142">
        <v>22</v>
      </c>
      <c r="F145" s="143" t="s">
        <v>21</v>
      </c>
      <c r="G145" s="144">
        <v>1982</v>
      </c>
      <c r="H145" s="164" t="s">
        <v>8</v>
      </c>
      <c r="I145" s="146">
        <v>-93</v>
      </c>
      <c r="J145" s="147"/>
      <c r="K145" s="142">
        <v>22</v>
      </c>
      <c r="L145" s="148" t="s">
        <v>21</v>
      </c>
      <c r="M145" s="149">
        <v>1982</v>
      </c>
      <c r="N145" s="165" t="s">
        <v>8</v>
      </c>
      <c r="O145" s="151">
        <f t="shared" si="3"/>
        <v>-22.286918243767964</v>
      </c>
      <c r="P145" s="151"/>
      <c r="Q145" s="151"/>
      <c r="R145" s="153">
        <v>-7.0183382386235005</v>
      </c>
      <c r="S145" s="163"/>
      <c r="T145" s="155">
        <v>1982</v>
      </c>
      <c r="U145" s="155" t="s">
        <v>22</v>
      </c>
      <c r="V145" s="156">
        <v>13251</v>
      </c>
      <c r="W145" s="156"/>
      <c r="X145" s="157" t="s">
        <v>21</v>
      </c>
      <c r="Y145" s="158">
        <v>1982</v>
      </c>
      <c r="Z145" s="166" t="s">
        <v>8</v>
      </c>
      <c r="AA145" s="160">
        <v>-297</v>
      </c>
      <c r="AB145" s="160">
        <f t="shared" si="4"/>
        <v>-297</v>
      </c>
      <c r="AC145" s="160"/>
      <c r="AD145" s="162" t="s">
        <v>23</v>
      </c>
    </row>
    <row r="146" spans="1:30">
      <c r="A146" s="116" t="s">
        <v>3</v>
      </c>
      <c r="B146" s="117">
        <v>1997</v>
      </c>
      <c r="C146" s="118" t="s">
        <v>9</v>
      </c>
      <c r="D146" s="119">
        <v>-821</v>
      </c>
      <c r="E146" s="142">
        <v>22</v>
      </c>
      <c r="F146" s="143" t="s">
        <v>24</v>
      </c>
      <c r="G146" s="144">
        <v>1982</v>
      </c>
      <c r="H146" s="164" t="s">
        <v>8</v>
      </c>
      <c r="I146" s="146">
        <v>-47</v>
      </c>
      <c r="J146" s="147"/>
      <c r="K146" s="142">
        <v>22</v>
      </c>
      <c r="L146" s="148" t="s">
        <v>24</v>
      </c>
      <c r="M146" s="149">
        <v>1982</v>
      </c>
      <c r="N146" s="165" t="s">
        <v>8</v>
      </c>
      <c r="O146" s="151">
        <f t="shared" si="3"/>
        <v>-3.894092679037326</v>
      </c>
      <c r="P146" s="151"/>
      <c r="Q146" s="151"/>
      <c r="R146" s="153">
        <v>-2.5129658343581247</v>
      </c>
      <c r="S146" s="163"/>
      <c r="T146" s="155">
        <v>1982</v>
      </c>
      <c r="U146" s="155" t="s">
        <v>25</v>
      </c>
      <c r="V146" s="156">
        <v>18703</v>
      </c>
      <c r="W146" s="156"/>
      <c r="X146" s="157" t="s">
        <v>24</v>
      </c>
      <c r="Y146" s="158">
        <v>1982</v>
      </c>
      <c r="Z146" s="166" t="s">
        <v>8</v>
      </c>
      <c r="AA146" s="160">
        <v>-73</v>
      </c>
      <c r="AB146" s="160">
        <f t="shared" si="4"/>
        <v>-73</v>
      </c>
      <c r="AC146" s="160"/>
      <c r="AD146" s="162" t="s">
        <v>23</v>
      </c>
    </row>
    <row r="147" spans="1:30">
      <c r="A147" s="116" t="s">
        <v>3</v>
      </c>
      <c r="B147" s="117">
        <v>1997</v>
      </c>
      <c r="C147" s="118" t="s">
        <v>8</v>
      </c>
      <c r="D147" s="119">
        <v>-494</v>
      </c>
      <c r="E147" s="142">
        <v>22</v>
      </c>
      <c r="F147" s="143" t="s">
        <v>1</v>
      </c>
      <c r="G147" s="144">
        <v>1982</v>
      </c>
      <c r="H147" s="164" t="s">
        <v>8</v>
      </c>
      <c r="I147" s="146">
        <v>-45</v>
      </c>
      <c r="J147" s="147"/>
      <c r="K147" s="142">
        <v>22</v>
      </c>
      <c r="L147" s="148" t="s">
        <v>1</v>
      </c>
      <c r="M147" s="149">
        <v>1982</v>
      </c>
      <c r="N147" s="165" t="s">
        <v>8</v>
      </c>
      <c r="O147" s="151">
        <f t="shared" si="3"/>
        <v>-2.1622863150350251</v>
      </c>
      <c r="P147" s="151"/>
      <c r="Q147" s="151"/>
      <c r="R147" s="153">
        <v>-1.6218554025805523</v>
      </c>
      <c r="S147" s="163"/>
      <c r="T147" s="155">
        <v>1982</v>
      </c>
      <c r="U147" s="155" t="s">
        <v>26</v>
      </c>
      <c r="V147" s="156">
        <v>27746</v>
      </c>
      <c r="W147" s="156"/>
      <c r="X147" s="157" t="s">
        <v>1</v>
      </c>
      <c r="Y147" s="158">
        <v>1982</v>
      </c>
      <c r="Z147" s="166" t="s">
        <v>8</v>
      </c>
      <c r="AA147" s="160">
        <v>-60</v>
      </c>
      <c r="AB147" s="160">
        <f t="shared" si="4"/>
        <v>-60</v>
      </c>
      <c r="AC147" s="160"/>
      <c r="AD147" s="162" t="s">
        <v>23</v>
      </c>
    </row>
    <row r="148" spans="1:30">
      <c r="A148" s="112" t="s">
        <v>12</v>
      </c>
      <c r="B148" s="113">
        <v>1998</v>
      </c>
      <c r="C148" s="114" t="s">
        <v>7</v>
      </c>
      <c r="D148" s="115">
        <v>-1430</v>
      </c>
      <c r="E148" s="142">
        <v>22</v>
      </c>
      <c r="F148" s="143" t="s">
        <v>27</v>
      </c>
      <c r="G148" s="144">
        <v>1982</v>
      </c>
      <c r="H148" s="164" t="s">
        <v>8</v>
      </c>
      <c r="I148" s="146">
        <v>34</v>
      </c>
      <c r="J148" s="147"/>
      <c r="K148" s="142">
        <v>22</v>
      </c>
      <c r="L148" s="148" t="s">
        <v>27</v>
      </c>
      <c r="M148" s="149">
        <v>1982</v>
      </c>
      <c r="N148" s="165" t="s">
        <v>8</v>
      </c>
      <c r="O148" s="151">
        <f t="shared" si="3"/>
        <v>-0.78169621804627465</v>
      </c>
      <c r="P148" s="151"/>
      <c r="Q148" s="151"/>
      <c r="R148" s="153">
        <v>0.35954485850852336</v>
      </c>
      <c r="S148" s="163"/>
      <c r="T148" s="155">
        <v>1982</v>
      </c>
      <c r="U148" s="155" t="s">
        <v>28</v>
      </c>
      <c r="V148" s="156">
        <v>94564</v>
      </c>
      <c r="W148" s="156"/>
      <c r="X148" s="157" t="s">
        <v>27</v>
      </c>
      <c r="Y148" s="158">
        <v>1982</v>
      </c>
      <c r="Z148" s="166" t="s">
        <v>8</v>
      </c>
      <c r="AA148" s="160">
        <v>-74</v>
      </c>
      <c r="AB148" s="160">
        <f t="shared" si="4"/>
        <v>-74</v>
      </c>
      <c r="AC148" s="160"/>
      <c r="AD148" s="162" t="s">
        <v>23</v>
      </c>
    </row>
    <row r="149" spans="1:30">
      <c r="A149" s="112" t="s">
        <v>12</v>
      </c>
      <c r="B149" s="113">
        <v>1998</v>
      </c>
      <c r="C149" s="114" t="s">
        <v>10</v>
      </c>
      <c r="D149" s="115">
        <v>249</v>
      </c>
      <c r="E149" s="142">
        <v>22</v>
      </c>
      <c r="F149" s="143" t="s">
        <v>29</v>
      </c>
      <c r="G149" s="144">
        <v>1982</v>
      </c>
      <c r="H149" s="164" t="s">
        <v>8</v>
      </c>
      <c r="I149" s="146">
        <v>-182</v>
      </c>
      <c r="J149" s="147"/>
      <c r="K149" s="142">
        <v>22</v>
      </c>
      <c r="L149" s="148" t="s">
        <v>29</v>
      </c>
      <c r="M149" s="149">
        <v>1982</v>
      </c>
      <c r="N149" s="165" t="s">
        <v>8</v>
      </c>
      <c r="O149" s="151">
        <f t="shared" si="3"/>
        <v>-23.451858811105602</v>
      </c>
      <c r="P149" s="151"/>
      <c r="Q149" s="151"/>
      <c r="R149" s="153">
        <v>-6.9510751250811591</v>
      </c>
      <c r="S149" s="163"/>
      <c r="T149" s="155">
        <v>1982</v>
      </c>
      <c r="U149" s="155" t="s">
        <v>30</v>
      </c>
      <c r="V149" s="156">
        <v>26183</v>
      </c>
      <c r="W149" s="156"/>
      <c r="X149" s="157" t="s">
        <v>29</v>
      </c>
      <c r="Y149" s="158">
        <v>1982</v>
      </c>
      <c r="Z149" s="166" t="s">
        <v>8</v>
      </c>
      <c r="AA149" s="160">
        <v>-620</v>
      </c>
      <c r="AB149" s="160">
        <f t="shared" si="4"/>
        <v>-620</v>
      </c>
      <c r="AC149" s="160"/>
      <c r="AD149" s="162" t="s">
        <v>23</v>
      </c>
    </row>
    <row r="150" spans="1:30">
      <c r="A150" s="112" t="s">
        <v>12</v>
      </c>
      <c r="B150" s="113">
        <v>1998</v>
      </c>
      <c r="C150" s="114" t="s">
        <v>9</v>
      </c>
      <c r="D150" s="115">
        <v>-1679</v>
      </c>
      <c r="E150" s="142">
        <v>22</v>
      </c>
      <c r="F150" s="143" t="s">
        <v>31</v>
      </c>
      <c r="G150" s="144">
        <v>1982</v>
      </c>
      <c r="H150" s="164" t="s">
        <v>8</v>
      </c>
      <c r="I150" s="146">
        <v>-99</v>
      </c>
      <c r="J150" s="147"/>
      <c r="K150" s="142">
        <v>22</v>
      </c>
      <c r="L150" s="148" t="s">
        <v>31</v>
      </c>
      <c r="M150" s="149">
        <v>1982</v>
      </c>
      <c r="N150" s="165" t="s">
        <v>8</v>
      </c>
      <c r="O150" s="151">
        <f t="shared" si="3"/>
        <v>-14.58502022704246</v>
      </c>
      <c r="P150" s="151"/>
      <c r="Q150" s="151"/>
      <c r="R150" s="153">
        <v>-3.8309728349198977</v>
      </c>
      <c r="S150" s="163"/>
      <c r="T150" s="155">
        <v>1982</v>
      </c>
      <c r="U150" s="155" t="s">
        <v>32</v>
      </c>
      <c r="V150" s="156">
        <v>25842</v>
      </c>
      <c r="W150" s="156"/>
      <c r="X150" s="157" t="s">
        <v>31</v>
      </c>
      <c r="Y150" s="158">
        <v>1982</v>
      </c>
      <c r="Z150" s="166" t="s">
        <v>8</v>
      </c>
      <c r="AA150" s="160">
        <v>-379</v>
      </c>
      <c r="AB150" s="160">
        <f t="shared" si="4"/>
        <v>-379</v>
      </c>
      <c r="AC150" s="160"/>
      <c r="AD150" s="162" t="s">
        <v>23</v>
      </c>
    </row>
    <row r="151" spans="1:30">
      <c r="A151" s="112" t="s">
        <v>12</v>
      </c>
      <c r="B151" s="113">
        <v>1998</v>
      </c>
      <c r="C151" s="114" t="s">
        <v>8</v>
      </c>
      <c r="D151" s="115">
        <v>-1044</v>
      </c>
      <c r="E151" s="142">
        <v>22</v>
      </c>
      <c r="F151" s="143" t="s">
        <v>33</v>
      </c>
      <c r="G151" s="144">
        <v>1982</v>
      </c>
      <c r="H151" s="164" t="s">
        <v>8</v>
      </c>
      <c r="I151" s="146">
        <v>-23</v>
      </c>
      <c r="J151" s="147"/>
      <c r="K151" s="142">
        <v>22</v>
      </c>
      <c r="L151" s="148" t="s">
        <v>33</v>
      </c>
      <c r="M151" s="149">
        <v>1982</v>
      </c>
      <c r="N151" s="165" t="s">
        <v>8</v>
      </c>
      <c r="O151" s="151">
        <f t="shared" si="3"/>
        <v>0.52649690101269797</v>
      </c>
      <c r="P151" s="151"/>
      <c r="Q151" s="151"/>
      <c r="R151" s="153">
        <v>-0.38148314010382978</v>
      </c>
      <c r="S151" s="163"/>
      <c r="T151" s="155">
        <v>1982</v>
      </c>
      <c r="U151" s="155" t="s">
        <v>34</v>
      </c>
      <c r="V151" s="156">
        <v>60291</v>
      </c>
      <c r="W151" s="156"/>
      <c r="X151" s="157" t="s">
        <v>33</v>
      </c>
      <c r="Y151" s="158">
        <v>1982</v>
      </c>
      <c r="Z151" s="166" t="s">
        <v>8</v>
      </c>
      <c r="AA151" s="160">
        <v>32</v>
      </c>
      <c r="AB151" s="160">
        <f t="shared" si="4"/>
        <v>32</v>
      </c>
      <c r="AC151" s="160"/>
      <c r="AD151" s="162" t="s">
        <v>23</v>
      </c>
    </row>
    <row r="152" spans="1:30">
      <c r="A152" s="116" t="s">
        <v>3</v>
      </c>
      <c r="B152" s="117">
        <v>1998</v>
      </c>
      <c r="C152" s="118" t="s">
        <v>7</v>
      </c>
      <c r="D152" s="119">
        <v>-744</v>
      </c>
      <c r="E152" s="142">
        <v>23</v>
      </c>
      <c r="F152" s="167" t="s">
        <v>35</v>
      </c>
      <c r="G152" s="168">
        <v>1982</v>
      </c>
      <c r="H152" s="169" t="s">
        <v>7</v>
      </c>
      <c r="I152" s="170">
        <v>43</v>
      </c>
      <c r="J152" s="147"/>
      <c r="K152" s="142">
        <v>23</v>
      </c>
      <c r="L152" s="171" t="s">
        <v>35</v>
      </c>
      <c r="M152" s="149">
        <v>1982</v>
      </c>
      <c r="N152" s="150" t="s">
        <v>7</v>
      </c>
      <c r="O152" s="151">
        <f t="shared" si="3"/>
        <v>7.1536953209124015</v>
      </c>
      <c r="P152" s="151"/>
      <c r="Q152" s="151"/>
      <c r="R152" s="153">
        <v>5.7287503330668796</v>
      </c>
      <c r="S152" s="163"/>
      <c r="T152" s="155">
        <v>1982</v>
      </c>
      <c r="U152" s="155" t="s">
        <v>36</v>
      </c>
      <c r="V152" s="156">
        <v>7506</v>
      </c>
      <c r="W152" s="156"/>
      <c r="X152" s="172" t="s">
        <v>35</v>
      </c>
      <c r="Y152" s="158">
        <v>1982</v>
      </c>
      <c r="Z152" s="159" t="s">
        <v>7</v>
      </c>
      <c r="AA152" s="160">
        <v>54</v>
      </c>
      <c r="AB152" s="160">
        <f t="shared" si="4"/>
        <v>54</v>
      </c>
      <c r="AC152" s="160"/>
      <c r="AD152" s="162" t="s">
        <v>23</v>
      </c>
    </row>
    <row r="153" spans="1:30">
      <c r="A153" s="116" t="s">
        <v>3</v>
      </c>
      <c r="B153" s="117">
        <v>1998</v>
      </c>
      <c r="C153" s="118" t="s">
        <v>10</v>
      </c>
      <c r="D153" s="119">
        <v>-102</v>
      </c>
      <c r="E153" s="142">
        <v>23</v>
      </c>
      <c r="F153" s="167" t="s">
        <v>37</v>
      </c>
      <c r="G153" s="168">
        <v>1982</v>
      </c>
      <c r="H153" s="169" t="s">
        <v>7</v>
      </c>
      <c r="I153" s="170">
        <v>5</v>
      </c>
      <c r="J153" s="147"/>
      <c r="K153" s="142">
        <v>23</v>
      </c>
      <c r="L153" s="171" t="s">
        <v>37</v>
      </c>
      <c r="M153" s="149">
        <v>1982</v>
      </c>
      <c r="N153" s="150" t="s">
        <v>7</v>
      </c>
      <c r="O153" s="151">
        <f t="shared" si="3"/>
        <v>8.0306161195821844</v>
      </c>
      <c r="P153" s="151"/>
      <c r="Q153" s="151"/>
      <c r="R153" s="153">
        <v>0.54662730950038263</v>
      </c>
      <c r="S153" s="163"/>
      <c r="T153" s="155">
        <v>1982</v>
      </c>
      <c r="U153" s="155" t="s">
        <v>38</v>
      </c>
      <c r="V153" s="156">
        <v>9147</v>
      </c>
      <c r="W153" s="156"/>
      <c r="X153" s="172" t="s">
        <v>37</v>
      </c>
      <c r="Y153" s="158">
        <v>1982</v>
      </c>
      <c r="Z153" s="159" t="s">
        <v>7</v>
      </c>
      <c r="AA153" s="160">
        <v>74</v>
      </c>
      <c r="AB153" s="160">
        <f t="shared" si="4"/>
        <v>74</v>
      </c>
      <c r="AC153" s="160"/>
      <c r="AD153" s="162" t="s">
        <v>23</v>
      </c>
    </row>
    <row r="154" spans="1:30">
      <c r="A154" s="116" t="s">
        <v>3</v>
      </c>
      <c r="B154" s="117">
        <v>1998</v>
      </c>
      <c r="C154" s="118" t="s">
        <v>9</v>
      </c>
      <c r="D154" s="119">
        <v>-642</v>
      </c>
      <c r="E154" s="142">
        <v>23</v>
      </c>
      <c r="F154" s="167" t="s">
        <v>39</v>
      </c>
      <c r="G154" s="168">
        <v>1982</v>
      </c>
      <c r="H154" s="169" t="s">
        <v>7</v>
      </c>
      <c r="I154" s="170">
        <v>227</v>
      </c>
      <c r="J154" s="147"/>
      <c r="K154" s="142">
        <v>23</v>
      </c>
      <c r="L154" s="171" t="s">
        <v>39</v>
      </c>
      <c r="M154" s="149">
        <v>1982</v>
      </c>
      <c r="N154" s="150" t="s">
        <v>7</v>
      </c>
      <c r="O154" s="151">
        <f t="shared" si="3"/>
        <v>25.412043533448255</v>
      </c>
      <c r="P154" s="151"/>
      <c r="Q154" s="151"/>
      <c r="R154" s="153">
        <v>16.709606183290393</v>
      </c>
      <c r="S154" s="163"/>
      <c r="T154" s="155">
        <v>1982</v>
      </c>
      <c r="U154" s="155" t="s">
        <v>40</v>
      </c>
      <c r="V154" s="156">
        <v>13585</v>
      </c>
      <c r="W154" s="156"/>
      <c r="X154" s="172" t="s">
        <v>39</v>
      </c>
      <c r="Y154" s="158">
        <v>1982</v>
      </c>
      <c r="Z154" s="159" t="s">
        <v>7</v>
      </c>
      <c r="AA154" s="160">
        <v>344</v>
      </c>
      <c r="AB154" s="160">
        <f t="shared" si="4"/>
        <v>344</v>
      </c>
      <c r="AC154" s="160"/>
      <c r="AD154" s="162" t="s">
        <v>23</v>
      </c>
    </row>
    <row r="155" spans="1:30">
      <c r="A155" s="116" t="s">
        <v>3</v>
      </c>
      <c r="B155" s="117">
        <v>1998</v>
      </c>
      <c r="C155" s="118" t="s">
        <v>8</v>
      </c>
      <c r="D155" s="119">
        <v>-631</v>
      </c>
      <c r="E155" s="142">
        <v>23</v>
      </c>
      <c r="F155" s="167" t="s">
        <v>41</v>
      </c>
      <c r="G155" s="168">
        <v>1982</v>
      </c>
      <c r="H155" s="169" t="s">
        <v>7</v>
      </c>
      <c r="I155" s="170">
        <v>-93</v>
      </c>
      <c r="J155" s="147"/>
      <c r="K155" s="142">
        <v>23</v>
      </c>
      <c r="L155" s="171" t="s">
        <v>41</v>
      </c>
      <c r="M155" s="149">
        <v>1982</v>
      </c>
      <c r="N155" s="150" t="s">
        <v>7</v>
      </c>
      <c r="O155" s="151">
        <f t="shared" si="3"/>
        <v>1.7958399221486285</v>
      </c>
      <c r="P155" s="151"/>
      <c r="Q155" s="151"/>
      <c r="R155" s="153">
        <v>-5.4072911215768364</v>
      </c>
      <c r="S155" s="163"/>
      <c r="T155" s="155">
        <v>1982</v>
      </c>
      <c r="U155" s="155" t="s">
        <v>42</v>
      </c>
      <c r="V155" s="156">
        <v>17199</v>
      </c>
      <c r="W155" s="156"/>
      <c r="X155" s="172" t="s">
        <v>41</v>
      </c>
      <c r="Y155" s="158">
        <v>1982</v>
      </c>
      <c r="Z155" s="159" t="s">
        <v>7</v>
      </c>
      <c r="AA155" s="160">
        <v>32</v>
      </c>
      <c r="AB155" s="160">
        <f t="shared" si="4"/>
        <v>32</v>
      </c>
      <c r="AC155" s="160"/>
      <c r="AD155" s="162" t="s">
        <v>23</v>
      </c>
    </row>
    <row r="156" spans="1:30">
      <c r="A156" s="112" t="s">
        <v>12</v>
      </c>
      <c r="B156" s="113">
        <v>1999</v>
      </c>
      <c r="C156" s="114" t="s">
        <v>7</v>
      </c>
      <c r="D156" s="115">
        <v>-1621</v>
      </c>
      <c r="E156" s="142">
        <v>23</v>
      </c>
      <c r="F156" s="167" t="s">
        <v>43</v>
      </c>
      <c r="G156" s="168">
        <v>1982</v>
      </c>
      <c r="H156" s="169" t="s">
        <v>7</v>
      </c>
      <c r="I156" s="170">
        <v>134</v>
      </c>
      <c r="J156" s="147"/>
      <c r="K156" s="142">
        <v>23</v>
      </c>
      <c r="L156" s="171" t="s">
        <v>43</v>
      </c>
      <c r="M156" s="149">
        <v>1982</v>
      </c>
      <c r="N156" s="150" t="s">
        <v>7</v>
      </c>
      <c r="O156" s="151">
        <f t="shared" si="3"/>
        <v>43.397634823244879</v>
      </c>
      <c r="P156" s="151"/>
      <c r="Q156" s="151"/>
      <c r="R156" s="153">
        <v>13.997701869842265</v>
      </c>
      <c r="S156" s="163"/>
      <c r="T156" s="155">
        <v>1982</v>
      </c>
      <c r="U156" s="155" t="s">
        <v>44</v>
      </c>
      <c r="V156" s="156">
        <v>9573</v>
      </c>
      <c r="W156" s="156"/>
      <c r="X156" s="172" t="s">
        <v>43</v>
      </c>
      <c r="Y156" s="158">
        <v>1982</v>
      </c>
      <c r="Z156" s="159" t="s">
        <v>7</v>
      </c>
      <c r="AA156" s="160">
        <v>412</v>
      </c>
      <c r="AB156" s="160">
        <f t="shared" si="4"/>
        <v>412</v>
      </c>
      <c r="AC156" s="160"/>
      <c r="AD156" s="162" t="s">
        <v>23</v>
      </c>
    </row>
    <row r="157" spans="1:30">
      <c r="A157" s="112" t="s">
        <v>12</v>
      </c>
      <c r="B157" s="113">
        <v>1999</v>
      </c>
      <c r="C157" s="114" t="s">
        <v>10</v>
      </c>
      <c r="D157" s="115">
        <v>165</v>
      </c>
      <c r="E157" s="142">
        <v>23</v>
      </c>
      <c r="F157" s="167" t="s">
        <v>45</v>
      </c>
      <c r="G157" s="168">
        <v>1982</v>
      </c>
      <c r="H157" s="169" t="s">
        <v>7</v>
      </c>
      <c r="I157" s="170">
        <v>6</v>
      </c>
      <c r="J157" s="147"/>
      <c r="K157" s="142">
        <v>23</v>
      </c>
      <c r="L157" s="171" t="s">
        <v>45</v>
      </c>
      <c r="M157" s="149">
        <v>1982</v>
      </c>
      <c r="N157" s="150" t="s">
        <v>7</v>
      </c>
      <c r="O157" s="151">
        <f t="shared" si="3"/>
        <v>7.6755685172160399</v>
      </c>
      <c r="P157" s="151"/>
      <c r="Q157" s="151"/>
      <c r="R157" s="153">
        <v>0.67544748395812226</v>
      </c>
      <c r="S157" s="163"/>
      <c r="T157" s="155">
        <v>1982</v>
      </c>
      <c r="U157" s="155" t="s">
        <v>46</v>
      </c>
      <c r="V157" s="156">
        <v>8883</v>
      </c>
      <c r="W157" s="156"/>
      <c r="X157" s="172" t="s">
        <v>45</v>
      </c>
      <c r="Y157" s="158">
        <v>1982</v>
      </c>
      <c r="Z157" s="159" t="s">
        <v>7</v>
      </c>
      <c r="AA157" s="160">
        <v>69</v>
      </c>
      <c r="AB157" s="160">
        <f t="shared" si="4"/>
        <v>69</v>
      </c>
      <c r="AC157" s="160"/>
      <c r="AD157" s="162" t="s">
        <v>23</v>
      </c>
    </row>
    <row r="158" spans="1:30">
      <c r="A158" s="112" t="s">
        <v>12</v>
      </c>
      <c r="B158" s="113">
        <v>1999</v>
      </c>
      <c r="C158" s="114" t="s">
        <v>9</v>
      </c>
      <c r="D158" s="115">
        <v>-1786</v>
      </c>
      <c r="E158" s="142">
        <v>23</v>
      </c>
      <c r="F158" s="167" t="s">
        <v>47</v>
      </c>
      <c r="G158" s="168">
        <v>1982</v>
      </c>
      <c r="H158" s="169" t="s">
        <v>7</v>
      </c>
      <c r="I158" s="170">
        <v>10</v>
      </c>
      <c r="J158" s="147"/>
      <c r="K158" s="142">
        <v>23</v>
      </c>
      <c r="L158" s="171" t="s">
        <v>47</v>
      </c>
      <c r="M158" s="149">
        <v>1982</v>
      </c>
      <c r="N158" s="150" t="s">
        <v>7</v>
      </c>
      <c r="O158" s="151">
        <f t="shared" si="3"/>
        <v>6.7968076922035516</v>
      </c>
      <c r="P158" s="151"/>
      <c r="Q158" s="151"/>
      <c r="R158" s="153">
        <v>0.76828518746158569</v>
      </c>
      <c r="S158" s="163"/>
      <c r="T158" s="155">
        <v>1982</v>
      </c>
      <c r="U158" s="155" t="s">
        <v>48</v>
      </c>
      <c r="V158" s="156">
        <v>13016</v>
      </c>
      <c r="W158" s="156"/>
      <c r="X158" s="172" t="s">
        <v>47</v>
      </c>
      <c r="Y158" s="158">
        <v>1982</v>
      </c>
      <c r="Z158" s="159" t="s">
        <v>7</v>
      </c>
      <c r="AA158" s="160">
        <v>89</v>
      </c>
      <c r="AB158" s="160">
        <f t="shared" si="4"/>
        <v>89</v>
      </c>
      <c r="AC158" s="160"/>
      <c r="AD158" s="162" t="s">
        <v>23</v>
      </c>
    </row>
    <row r="159" spans="1:30">
      <c r="A159" s="112" t="s">
        <v>12</v>
      </c>
      <c r="B159" s="113">
        <v>1999</v>
      </c>
      <c r="C159" s="114" t="s">
        <v>8</v>
      </c>
      <c r="D159" s="115">
        <v>-941</v>
      </c>
      <c r="E159" s="142">
        <v>23</v>
      </c>
      <c r="F159" s="167" t="s">
        <v>49</v>
      </c>
      <c r="G159" s="168">
        <v>1982</v>
      </c>
      <c r="H159" s="169" t="s">
        <v>7</v>
      </c>
      <c r="I159" s="170">
        <v>-81</v>
      </c>
      <c r="J159" s="147"/>
      <c r="K159" s="142">
        <v>23</v>
      </c>
      <c r="L159" s="171" t="s">
        <v>49</v>
      </c>
      <c r="M159" s="149">
        <v>1982</v>
      </c>
      <c r="N159" s="150" t="s">
        <v>7</v>
      </c>
      <c r="O159" s="151">
        <f t="shared" si="3"/>
        <v>5.4635445318069786</v>
      </c>
      <c r="P159" s="151"/>
      <c r="Q159" s="151"/>
      <c r="R159" s="153">
        <v>-1.4464285714285714</v>
      </c>
      <c r="S159" s="163"/>
      <c r="T159" s="155">
        <v>1982</v>
      </c>
      <c r="U159" s="155" t="s">
        <v>50</v>
      </c>
      <c r="V159" s="156">
        <v>56000</v>
      </c>
      <c r="W159" s="156"/>
      <c r="X159" s="172" t="s">
        <v>49</v>
      </c>
      <c r="Y159" s="158">
        <v>1982</v>
      </c>
      <c r="Z159" s="159" t="s">
        <v>7</v>
      </c>
      <c r="AA159" s="160">
        <v>304</v>
      </c>
      <c r="AB159" s="160">
        <f t="shared" si="4"/>
        <v>304</v>
      </c>
      <c r="AC159" s="160"/>
      <c r="AD159" s="162" t="s">
        <v>23</v>
      </c>
    </row>
    <row r="160" spans="1:30">
      <c r="A160" s="116" t="s">
        <v>3</v>
      </c>
      <c r="B160" s="117">
        <v>1999</v>
      </c>
      <c r="C160" s="118" t="s">
        <v>7</v>
      </c>
      <c r="D160" s="119">
        <v>-435</v>
      </c>
      <c r="E160" s="142">
        <v>23</v>
      </c>
      <c r="F160" s="167" t="s">
        <v>35</v>
      </c>
      <c r="G160" s="168">
        <v>1982</v>
      </c>
      <c r="H160" s="169" t="s">
        <v>10</v>
      </c>
      <c r="I160" s="170">
        <v>2</v>
      </c>
      <c r="J160" s="147"/>
      <c r="K160" s="142">
        <v>23</v>
      </c>
      <c r="L160" s="171" t="s">
        <v>35</v>
      </c>
      <c r="M160" s="149">
        <v>1982</v>
      </c>
      <c r="N160" s="150" t="s">
        <v>10</v>
      </c>
      <c r="O160" s="151">
        <f t="shared" si="3"/>
        <v>0.13052038862379783</v>
      </c>
      <c r="P160" s="151"/>
      <c r="Q160" s="151"/>
      <c r="R160" s="153">
        <v>0.2664535038635758</v>
      </c>
      <c r="S160" s="163"/>
      <c r="T160" s="155">
        <v>1982</v>
      </c>
      <c r="U160" s="155" t="s">
        <v>36</v>
      </c>
      <c r="V160" s="156">
        <v>7506</v>
      </c>
      <c r="W160" s="156"/>
      <c r="X160" s="172" t="s">
        <v>35</v>
      </c>
      <c r="Y160" s="158">
        <v>1982</v>
      </c>
      <c r="Z160" s="159" t="s">
        <v>10</v>
      </c>
      <c r="AA160" s="160">
        <v>1</v>
      </c>
      <c r="AB160" s="160">
        <f t="shared" si="4"/>
        <v>1</v>
      </c>
      <c r="AC160" s="160"/>
      <c r="AD160" s="162" t="s">
        <v>23</v>
      </c>
    </row>
    <row r="161" spans="1:30">
      <c r="A161" s="116" t="s">
        <v>3</v>
      </c>
      <c r="B161" s="117">
        <v>1999</v>
      </c>
      <c r="C161" s="118" t="s">
        <v>10</v>
      </c>
      <c r="D161" s="119">
        <v>115</v>
      </c>
      <c r="E161" s="142">
        <v>23</v>
      </c>
      <c r="F161" s="167" t="s">
        <v>37</v>
      </c>
      <c r="G161" s="168">
        <v>1982</v>
      </c>
      <c r="H161" s="169" t="s">
        <v>10</v>
      </c>
      <c r="I161" s="170">
        <v>-10</v>
      </c>
      <c r="J161" s="147"/>
      <c r="K161" s="142">
        <v>23</v>
      </c>
      <c r="L161" s="171" t="s">
        <v>37</v>
      </c>
      <c r="M161" s="149">
        <v>1982</v>
      </c>
      <c r="N161" s="150" t="s">
        <v>10</v>
      </c>
      <c r="O161" s="151">
        <f t="shared" si="3"/>
        <v>1.1855010385995897</v>
      </c>
      <c r="P161" s="151"/>
      <c r="Q161" s="151"/>
      <c r="R161" s="153">
        <v>-1.0932546190007653</v>
      </c>
      <c r="S161" s="163"/>
      <c r="T161" s="155">
        <v>1982</v>
      </c>
      <c r="U161" s="155" t="s">
        <v>38</v>
      </c>
      <c r="V161" s="156">
        <v>9147</v>
      </c>
      <c r="W161" s="156"/>
      <c r="X161" s="172" t="s">
        <v>37</v>
      </c>
      <c r="Y161" s="158">
        <v>1982</v>
      </c>
      <c r="Z161" s="159" t="s">
        <v>10</v>
      </c>
      <c r="AA161" s="160">
        <v>11</v>
      </c>
      <c r="AB161" s="160">
        <f t="shared" si="4"/>
        <v>11</v>
      </c>
      <c r="AC161" s="160"/>
      <c r="AD161" s="162" t="s">
        <v>23</v>
      </c>
    </row>
    <row r="162" spans="1:30">
      <c r="A162" s="116" t="s">
        <v>3</v>
      </c>
      <c r="B162" s="117">
        <v>1999</v>
      </c>
      <c r="C162" s="118" t="s">
        <v>9</v>
      </c>
      <c r="D162" s="119">
        <v>-550</v>
      </c>
      <c r="E162" s="142">
        <v>23</v>
      </c>
      <c r="F162" s="167" t="s">
        <v>39</v>
      </c>
      <c r="G162" s="168">
        <v>1982</v>
      </c>
      <c r="H162" s="169" t="s">
        <v>10</v>
      </c>
      <c r="I162" s="170">
        <v>7</v>
      </c>
      <c r="J162" s="147"/>
      <c r="K162" s="142">
        <v>23</v>
      </c>
      <c r="L162" s="171" t="s">
        <v>39</v>
      </c>
      <c r="M162" s="149">
        <v>1982</v>
      </c>
      <c r="N162" s="150" t="s">
        <v>10</v>
      </c>
      <c r="O162" s="151">
        <f t="shared" si="3"/>
        <v>6.826411940991145E-2</v>
      </c>
      <c r="P162" s="151"/>
      <c r="Q162" s="151"/>
      <c r="R162" s="153">
        <v>0.51527419948472575</v>
      </c>
      <c r="S162" s="163"/>
      <c r="T162" s="155">
        <v>1982</v>
      </c>
      <c r="U162" s="155" t="s">
        <v>40</v>
      </c>
      <c r="V162" s="156">
        <v>13585</v>
      </c>
      <c r="W162" s="156"/>
      <c r="X162" s="172" t="s">
        <v>39</v>
      </c>
      <c r="Y162" s="158">
        <v>1982</v>
      </c>
      <c r="Z162" s="159" t="s">
        <v>10</v>
      </c>
      <c r="AA162" s="160">
        <v>1</v>
      </c>
      <c r="AB162" s="160">
        <f t="shared" si="4"/>
        <v>1</v>
      </c>
      <c r="AC162" s="160"/>
      <c r="AD162" s="162" t="s">
        <v>23</v>
      </c>
    </row>
    <row r="163" spans="1:30">
      <c r="A163" s="116" t="s">
        <v>3</v>
      </c>
      <c r="B163" s="117">
        <v>1999</v>
      </c>
      <c r="C163" s="118" t="s">
        <v>8</v>
      </c>
      <c r="D163" s="119">
        <v>-614</v>
      </c>
      <c r="E163" s="142">
        <v>23</v>
      </c>
      <c r="F163" s="167" t="s">
        <v>41</v>
      </c>
      <c r="G163" s="168">
        <v>1982</v>
      </c>
      <c r="H163" s="169" t="s">
        <v>10</v>
      </c>
      <c r="I163" s="170">
        <v>1</v>
      </c>
      <c r="J163" s="147"/>
      <c r="K163" s="142">
        <v>23</v>
      </c>
      <c r="L163" s="171" t="s">
        <v>41</v>
      </c>
      <c r="M163" s="149">
        <v>1982</v>
      </c>
      <c r="N163" s="150" t="s">
        <v>10</v>
      </c>
      <c r="O163" s="151">
        <f t="shared" si="3"/>
        <v>-0.11326863298051731</v>
      </c>
      <c r="P163" s="151"/>
      <c r="Q163" s="151"/>
      <c r="R163" s="153">
        <v>5.8142915285772423E-2</v>
      </c>
      <c r="S163" s="163"/>
      <c r="T163" s="155">
        <v>1982</v>
      </c>
      <c r="U163" s="155" t="s">
        <v>42</v>
      </c>
      <c r="V163" s="156">
        <v>17199</v>
      </c>
      <c r="W163" s="156"/>
      <c r="X163" s="172" t="s">
        <v>41</v>
      </c>
      <c r="Y163" s="158">
        <v>1982</v>
      </c>
      <c r="Z163" s="159" t="s">
        <v>10</v>
      </c>
      <c r="AA163" s="160">
        <v>-2</v>
      </c>
      <c r="AB163" s="160">
        <f t="shared" si="4"/>
        <v>-2</v>
      </c>
      <c r="AC163" s="160"/>
      <c r="AD163" s="162" t="s">
        <v>23</v>
      </c>
    </row>
    <row r="164" spans="1:30">
      <c r="A164" s="112" t="s">
        <v>12</v>
      </c>
      <c r="B164" s="113">
        <v>2000</v>
      </c>
      <c r="C164" s="114" t="s">
        <v>7</v>
      </c>
      <c r="D164" s="115">
        <v>-1390</v>
      </c>
      <c r="E164" s="142">
        <v>23</v>
      </c>
      <c r="F164" s="167" t="s">
        <v>43</v>
      </c>
      <c r="G164" s="168">
        <v>1982</v>
      </c>
      <c r="H164" s="169" t="s">
        <v>10</v>
      </c>
      <c r="I164" s="170">
        <v>12</v>
      </c>
      <c r="J164" s="147"/>
      <c r="K164" s="142">
        <v>23</v>
      </c>
      <c r="L164" s="171" t="s">
        <v>43</v>
      </c>
      <c r="M164" s="149">
        <v>1982</v>
      </c>
      <c r="N164" s="150" t="s">
        <v>10</v>
      </c>
      <c r="O164" s="151">
        <f t="shared" si="3"/>
        <v>1.4658397656359679</v>
      </c>
      <c r="P164" s="151"/>
      <c r="Q164" s="151"/>
      <c r="R164" s="153">
        <v>1.2535255405828893</v>
      </c>
      <c r="S164" s="163"/>
      <c r="T164" s="155">
        <v>1982</v>
      </c>
      <c r="U164" s="155" t="s">
        <v>44</v>
      </c>
      <c r="V164" s="156">
        <v>9573</v>
      </c>
      <c r="W164" s="156"/>
      <c r="X164" s="172" t="s">
        <v>43</v>
      </c>
      <c r="Y164" s="158">
        <v>1982</v>
      </c>
      <c r="Z164" s="159" t="s">
        <v>10</v>
      </c>
      <c r="AA164" s="160">
        <v>14</v>
      </c>
      <c r="AB164" s="160">
        <f t="shared" si="4"/>
        <v>14</v>
      </c>
      <c r="AC164" s="160"/>
      <c r="AD164" s="162" t="s">
        <v>23</v>
      </c>
    </row>
    <row r="165" spans="1:30">
      <c r="A165" s="112" t="s">
        <v>12</v>
      </c>
      <c r="B165" s="113">
        <v>2000</v>
      </c>
      <c r="C165" s="114" t="s">
        <v>10</v>
      </c>
      <c r="D165" s="115">
        <v>567</v>
      </c>
      <c r="E165" s="142">
        <v>23</v>
      </c>
      <c r="F165" s="167" t="s">
        <v>45</v>
      </c>
      <c r="G165" s="168">
        <v>1982</v>
      </c>
      <c r="H165" s="169" t="s">
        <v>10</v>
      </c>
      <c r="I165" s="170">
        <v>5</v>
      </c>
      <c r="J165" s="147"/>
      <c r="K165" s="142">
        <v>23</v>
      </c>
      <c r="L165" s="171" t="s">
        <v>45</v>
      </c>
      <c r="M165" s="149">
        <v>1982</v>
      </c>
      <c r="N165" s="150" t="s">
        <v>10</v>
      </c>
      <c r="O165" s="151">
        <f t="shared" si="3"/>
        <v>0.89452837076660563</v>
      </c>
      <c r="P165" s="151"/>
      <c r="Q165" s="151"/>
      <c r="R165" s="153">
        <v>0.5628729032984352</v>
      </c>
      <c r="S165" s="163"/>
      <c r="T165" s="155">
        <v>1982</v>
      </c>
      <c r="U165" s="155" t="s">
        <v>46</v>
      </c>
      <c r="V165" s="156">
        <v>8883</v>
      </c>
      <c r="W165" s="156"/>
      <c r="X165" s="172" t="s">
        <v>45</v>
      </c>
      <c r="Y165" s="158">
        <v>1982</v>
      </c>
      <c r="Z165" s="159" t="s">
        <v>10</v>
      </c>
      <c r="AA165" s="160">
        <v>8</v>
      </c>
      <c r="AB165" s="160">
        <f t="shared" si="4"/>
        <v>8</v>
      </c>
      <c r="AC165" s="160"/>
      <c r="AD165" s="162" t="s">
        <v>23</v>
      </c>
    </row>
    <row r="166" spans="1:30">
      <c r="A166" s="112" t="s">
        <v>12</v>
      </c>
      <c r="B166" s="113">
        <v>2000</v>
      </c>
      <c r="C166" s="114" t="s">
        <v>9</v>
      </c>
      <c r="D166" s="115">
        <v>-1957</v>
      </c>
      <c r="E166" s="142">
        <v>23</v>
      </c>
      <c r="F166" s="167" t="s">
        <v>47</v>
      </c>
      <c r="G166" s="168">
        <v>1982</v>
      </c>
      <c r="H166" s="169" t="s">
        <v>10</v>
      </c>
      <c r="I166" s="170">
        <v>9</v>
      </c>
      <c r="J166" s="147"/>
      <c r="K166" s="142">
        <v>23</v>
      </c>
      <c r="L166" s="171" t="s">
        <v>47</v>
      </c>
      <c r="M166" s="149">
        <v>1982</v>
      </c>
      <c r="N166" s="150" t="s">
        <v>10</v>
      </c>
      <c r="O166" s="151">
        <f t="shared" si="3"/>
        <v>0.46267606931025662</v>
      </c>
      <c r="P166" s="151"/>
      <c r="Q166" s="151"/>
      <c r="R166" s="153">
        <v>0.6914566687154271</v>
      </c>
      <c r="S166" s="163"/>
      <c r="T166" s="155">
        <v>1982</v>
      </c>
      <c r="U166" s="155" t="s">
        <v>48</v>
      </c>
      <c r="V166" s="156">
        <v>13016</v>
      </c>
      <c r="W166" s="156"/>
      <c r="X166" s="172" t="s">
        <v>47</v>
      </c>
      <c r="Y166" s="158">
        <v>1982</v>
      </c>
      <c r="Z166" s="159" t="s">
        <v>10</v>
      </c>
      <c r="AA166" s="160">
        <v>6</v>
      </c>
      <c r="AB166" s="160">
        <f t="shared" si="4"/>
        <v>6</v>
      </c>
      <c r="AC166" s="160"/>
      <c r="AD166" s="162" t="s">
        <v>23</v>
      </c>
    </row>
    <row r="167" spans="1:30">
      <c r="A167" s="112" t="s">
        <v>12</v>
      </c>
      <c r="B167" s="113">
        <v>2000</v>
      </c>
      <c r="C167" s="114" t="s">
        <v>8</v>
      </c>
      <c r="D167" s="115">
        <v>-1008</v>
      </c>
      <c r="E167" s="142">
        <v>23</v>
      </c>
      <c r="F167" s="167" t="s">
        <v>49</v>
      </c>
      <c r="G167" s="168">
        <v>1982</v>
      </c>
      <c r="H167" s="169" t="s">
        <v>10</v>
      </c>
      <c r="I167" s="170">
        <v>18</v>
      </c>
      <c r="J167" s="147"/>
      <c r="K167" s="142">
        <v>23</v>
      </c>
      <c r="L167" s="171" t="s">
        <v>49</v>
      </c>
      <c r="M167" s="149">
        <v>1982</v>
      </c>
      <c r="N167" s="150" t="s">
        <v>10</v>
      </c>
      <c r="O167" s="151">
        <f t="shared" si="3"/>
        <v>0.71600179503141159</v>
      </c>
      <c r="P167" s="151"/>
      <c r="Q167" s="151"/>
      <c r="R167" s="153">
        <v>0.3214285714285714</v>
      </c>
      <c r="S167" s="163"/>
      <c r="T167" s="155">
        <v>1982</v>
      </c>
      <c r="U167" s="155" t="s">
        <v>50</v>
      </c>
      <c r="V167" s="156">
        <v>56000</v>
      </c>
      <c r="W167" s="156"/>
      <c r="X167" s="172" t="s">
        <v>49</v>
      </c>
      <c r="Y167" s="158">
        <v>1982</v>
      </c>
      <c r="Z167" s="159" t="s">
        <v>10</v>
      </c>
      <c r="AA167" s="160">
        <v>40</v>
      </c>
      <c r="AB167" s="160">
        <f t="shared" si="4"/>
        <v>40</v>
      </c>
      <c r="AC167" s="160"/>
      <c r="AD167" s="162" t="s">
        <v>23</v>
      </c>
    </row>
    <row r="168" spans="1:30">
      <c r="A168" s="116" t="s">
        <v>3</v>
      </c>
      <c r="B168" s="117">
        <v>2000</v>
      </c>
      <c r="C168" s="118" t="s">
        <v>7</v>
      </c>
      <c r="D168" s="119">
        <v>-600</v>
      </c>
      <c r="E168" s="142">
        <v>23</v>
      </c>
      <c r="F168" s="167" t="s">
        <v>35</v>
      </c>
      <c r="G168" s="168">
        <v>1982</v>
      </c>
      <c r="H168" s="169" t="s">
        <v>9</v>
      </c>
      <c r="I168" s="170">
        <v>41</v>
      </c>
      <c r="J168" s="147"/>
      <c r="K168" s="142">
        <v>23</v>
      </c>
      <c r="L168" s="171" t="s">
        <v>35</v>
      </c>
      <c r="M168" s="149">
        <v>1982</v>
      </c>
      <c r="N168" s="150" t="s">
        <v>9</v>
      </c>
      <c r="O168" s="151">
        <f t="shared" si="3"/>
        <v>7.0231749322886046</v>
      </c>
      <c r="P168" s="151"/>
      <c r="Q168" s="151"/>
      <c r="R168" s="153">
        <v>5.4622968292033045</v>
      </c>
      <c r="S168" s="163"/>
      <c r="T168" s="155">
        <v>1982</v>
      </c>
      <c r="U168" s="155" t="s">
        <v>36</v>
      </c>
      <c r="V168" s="156">
        <v>7506</v>
      </c>
      <c r="W168" s="156"/>
      <c r="X168" s="172" t="s">
        <v>35</v>
      </c>
      <c r="Y168" s="158">
        <v>1982</v>
      </c>
      <c r="Z168" s="159" t="s">
        <v>9</v>
      </c>
      <c r="AA168" s="160">
        <v>53</v>
      </c>
      <c r="AB168" s="160">
        <f t="shared" si="4"/>
        <v>53</v>
      </c>
      <c r="AC168" s="160"/>
      <c r="AD168" s="162" t="s">
        <v>23</v>
      </c>
    </row>
    <row r="169" spans="1:30">
      <c r="A169" s="116" t="s">
        <v>3</v>
      </c>
      <c r="B169" s="117">
        <v>2000</v>
      </c>
      <c r="C169" s="118" t="s">
        <v>10</v>
      </c>
      <c r="D169" s="119">
        <v>135</v>
      </c>
      <c r="E169" s="142">
        <v>23</v>
      </c>
      <c r="F169" s="167" t="s">
        <v>37</v>
      </c>
      <c r="G169" s="168">
        <v>1982</v>
      </c>
      <c r="H169" s="169" t="s">
        <v>9</v>
      </c>
      <c r="I169" s="170">
        <v>15</v>
      </c>
      <c r="J169" s="147"/>
      <c r="K169" s="142">
        <v>23</v>
      </c>
      <c r="L169" s="171" t="s">
        <v>37</v>
      </c>
      <c r="M169" s="149">
        <v>1982</v>
      </c>
      <c r="N169" s="150" t="s">
        <v>9</v>
      </c>
      <c r="O169" s="151">
        <f t="shared" si="3"/>
        <v>6.8451150809825965</v>
      </c>
      <c r="P169" s="151"/>
      <c r="Q169" s="151"/>
      <c r="R169" s="153">
        <v>1.6398819285011479</v>
      </c>
      <c r="S169" s="163"/>
      <c r="T169" s="155">
        <v>1982</v>
      </c>
      <c r="U169" s="155" t="s">
        <v>38</v>
      </c>
      <c r="V169" s="156">
        <v>9147</v>
      </c>
      <c r="W169" s="156"/>
      <c r="X169" s="172" t="s">
        <v>37</v>
      </c>
      <c r="Y169" s="158">
        <v>1982</v>
      </c>
      <c r="Z169" s="159" t="s">
        <v>9</v>
      </c>
      <c r="AA169" s="160">
        <v>63</v>
      </c>
      <c r="AB169" s="160">
        <f t="shared" si="4"/>
        <v>63</v>
      </c>
      <c r="AC169" s="160"/>
      <c r="AD169" s="162" t="s">
        <v>23</v>
      </c>
    </row>
    <row r="170" spans="1:30">
      <c r="A170" s="116" t="s">
        <v>3</v>
      </c>
      <c r="B170" s="117">
        <v>2000</v>
      </c>
      <c r="C170" s="118" t="s">
        <v>9</v>
      </c>
      <c r="D170" s="119">
        <v>-735</v>
      </c>
      <c r="E170" s="142">
        <v>23</v>
      </c>
      <c r="F170" s="167" t="s">
        <v>39</v>
      </c>
      <c r="G170" s="168">
        <v>1982</v>
      </c>
      <c r="H170" s="169" t="s">
        <v>9</v>
      </c>
      <c r="I170" s="170">
        <v>220</v>
      </c>
      <c r="J170" s="147"/>
      <c r="K170" s="142">
        <v>23</v>
      </c>
      <c r="L170" s="171" t="s">
        <v>39</v>
      </c>
      <c r="M170" s="149">
        <v>1982</v>
      </c>
      <c r="N170" s="150" t="s">
        <v>9</v>
      </c>
      <c r="O170" s="151">
        <f t="shared" si="3"/>
        <v>25.343779414038345</v>
      </c>
      <c r="P170" s="151"/>
      <c r="Q170" s="151"/>
      <c r="R170" s="153">
        <v>16.194331983805668</v>
      </c>
      <c r="S170" s="163"/>
      <c r="T170" s="155">
        <v>1982</v>
      </c>
      <c r="U170" s="155" t="s">
        <v>40</v>
      </c>
      <c r="V170" s="156">
        <v>13585</v>
      </c>
      <c r="W170" s="156"/>
      <c r="X170" s="172" t="s">
        <v>39</v>
      </c>
      <c r="Y170" s="158">
        <v>1982</v>
      </c>
      <c r="Z170" s="159" t="s">
        <v>9</v>
      </c>
      <c r="AA170" s="160">
        <v>343</v>
      </c>
      <c r="AB170" s="160">
        <f t="shared" si="4"/>
        <v>343</v>
      </c>
      <c r="AC170" s="160"/>
      <c r="AD170" s="162" t="s">
        <v>23</v>
      </c>
    </row>
    <row r="171" spans="1:30">
      <c r="A171" s="116" t="s">
        <v>3</v>
      </c>
      <c r="B171" s="117">
        <v>2000</v>
      </c>
      <c r="C171" s="118" t="s">
        <v>8</v>
      </c>
      <c r="D171" s="119">
        <v>-534</v>
      </c>
      <c r="E171" s="142">
        <v>23</v>
      </c>
      <c r="F171" s="167" t="s">
        <v>41</v>
      </c>
      <c r="G171" s="168">
        <v>1982</v>
      </c>
      <c r="H171" s="169" t="s">
        <v>9</v>
      </c>
      <c r="I171" s="170">
        <v>-94</v>
      </c>
      <c r="J171" s="147"/>
      <c r="K171" s="142">
        <v>23</v>
      </c>
      <c r="L171" s="171" t="s">
        <v>41</v>
      </c>
      <c r="M171" s="149">
        <v>1982</v>
      </c>
      <c r="N171" s="150" t="s">
        <v>9</v>
      </c>
      <c r="O171" s="151">
        <f t="shared" si="3"/>
        <v>1.9091085551291469</v>
      </c>
      <c r="P171" s="151"/>
      <c r="Q171" s="151"/>
      <c r="R171" s="153">
        <v>-5.4654340368626082</v>
      </c>
      <c r="S171" s="163"/>
      <c r="T171" s="155">
        <v>1982</v>
      </c>
      <c r="U171" s="155" t="s">
        <v>42</v>
      </c>
      <c r="V171" s="156">
        <v>17199</v>
      </c>
      <c r="W171" s="156"/>
      <c r="X171" s="172" t="s">
        <v>41</v>
      </c>
      <c r="Y171" s="158">
        <v>1982</v>
      </c>
      <c r="Z171" s="159" t="s">
        <v>9</v>
      </c>
      <c r="AA171" s="160">
        <v>34</v>
      </c>
      <c r="AB171" s="160">
        <f t="shared" si="4"/>
        <v>34</v>
      </c>
      <c r="AC171" s="160"/>
      <c r="AD171" s="162" t="s">
        <v>23</v>
      </c>
    </row>
    <row r="172" spans="1:30">
      <c r="A172" s="112" t="s">
        <v>12</v>
      </c>
      <c r="B172" s="113">
        <v>2001</v>
      </c>
      <c r="C172" s="114" t="s">
        <v>7</v>
      </c>
      <c r="D172" s="115">
        <v>-838</v>
      </c>
      <c r="E172" s="142">
        <v>23</v>
      </c>
      <c r="F172" s="167" t="s">
        <v>43</v>
      </c>
      <c r="G172" s="168">
        <v>1982</v>
      </c>
      <c r="H172" s="169" t="s">
        <v>9</v>
      </c>
      <c r="I172" s="170">
        <v>122</v>
      </c>
      <c r="J172" s="147"/>
      <c r="K172" s="142">
        <v>23</v>
      </c>
      <c r="L172" s="171" t="s">
        <v>43</v>
      </c>
      <c r="M172" s="149">
        <v>1982</v>
      </c>
      <c r="N172" s="150" t="s">
        <v>9</v>
      </c>
      <c r="O172" s="151">
        <f t="shared" si="3"/>
        <v>41.931795057608909</v>
      </c>
      <c r="P172" s="151"/>
      <c r="Q172" s="151"/>
      <c r="R172" s="153">
        <v>12.744176329259377</v>
      </c>
      <c r="S172" s="163"/>
      <c r="T172" s="155">
        <v>1982</v>
      </c>
      <c r="U172" s="155" t="s">
        <v>44</v>
      </c>
      <c r="V172" s="156">
        <v>9573</v>
      </c>
      <c r="W172" s="156"/>
      <c r="X172" s="172" t="s">
        <v>43</v>
      </c>
      <c r="Y172" s="158">
        <v>1982</v>
      </c>
      <c r="Z172" s="159" t="s">
        <v>9</v>
      </c>
      <c r="AA172" s="160">
        <v>398</v>
      </c>
      <c r="AB172" s="160">
        <f t="shared" si="4"/>
        <v>398</v>
      </c>
      <c r="AC172" s="160"/>
      <c r="AD172" s="162" t="s">
        <v>23</v>
      </c>
    </row>
    <row r="173" spans="1:30">
      <c r="A173" s="112" t="s">
        <v>12</v>
      </c>
      <c r="B173" s="113">
        <v>2001</v>
      </c>
      <c r="C173" s="114" t="s">
        <v>10</v>
      </c>
      <c r="D173" s="115">
        <v>502</v>
      </c>
      <c r="E173" s="142">
        <v>23</v>
      </c>
      <c r="F173" s="167" t="s">
        <v>45</v>
      </c>
      <c r="G173" s="168">
        <v>1982</v>
      </c>
      <c r="H173" s="169" t="s">
        <v>9</v>
      </c>
      <c r="I173" s="170">
        <v>1</v>
      </c>
      <c r="J173" s="147"/>
      <c r="K173" s="142">
        <v>23</v>
      </c>
      <c r="L173" s="171" t="s">
        <v>45</v>
      </c>
      <c r="M173" s="149">
        <v>1982</v>
      </c>
      <c r="N173" s="150" t="s">
        <v>9</v>
      </c>
      <c r="O173" s="151">
        <f t="shared" si="3"/>
        <v>6.7810401464494339</v>
      </c>
      <c r="P173" s="151"/>
      <c r="Q173" s="151"/>
      <c r="R173" s="153">
        <v>0.11257458065968703</v>
      </c>
      <c r="S173" s="163"/>
      <c r="T173" s="155">
        <v>1982</v>
      </c>
      <c r="U173" s="155" t="s">
        <v>46</v>
      </c>
      <c r="V173" s="156">
        <v>8883</v>
      </c>
      <c r="W173" s="156"/>
      <c r="X173" s="172" t="s">
        <v>45</v>
      </c>
      <c r="Y173" s="158">
        <v>1982</v>
      </c>
      <c r="Z173" s="159" t="s">
        <v>9</v>
      </c>
      <c r="AA173" s="160">
        <v>61</v>
      </c>
      <c r="AB173" s="160">
        <f t="shared" si="4"/>
        <v>61</v>
      </c>
      <c r="AC173" s="160"/>
      <c r="AD173" s="162" t="s">
        <v>23</v>
      </c>
    </row>
    <row r="174" spans="1:30">
      <c r="A174" s="112" t="s">
        <v>12</v>
      </c>
      <c r="B174" s="113">
        <v>2001</v>
      </c>
      <c r="C174" s="114" t="s">
        <v>9</v>
      </c>
      <c r="D174" s="115">
        <v>-1340</v>
      </c>
      <c r="E174" s="142">
        <v>23</v>
      </c>
      <c r="F174" s="167" t="s">
        <v>47</v>
      </c>
      <c r="G174" s="168">
        <v>1982</v>
      </c>
      <c r="H174" s="169" t="s">
        <v>9</v>
      </c>
      <c r="I174" s="170">
        <v>1</v>
      </c>
      <c r="J174" s="147"/>
      <c r="K174" s="142">
        <v>23</v>
      </c>
      <c r="L174" s="171" t="s">
        <v>47</v>
      </c>
      <c r="M174" s="149">
        <v>1982</v>
      </c>
      <c r="N174" s="150" t="s">
        <v>9</v>
      </c>
      <c r="O174" s="151">
        <f t="shared" si="3"/>
        <v>6.3341316228932962</v>
      </c>
      <c r="P174" s="151"/>
      <c r="Q174" s="151"/>
      <c r="R174" s="153">
        <v>7.6828518746158564E-2</v>
      </c>
      <c r="S174" s="163"/>
      <c r="T174" s="155">
        <v>1982</v>
      </c>
      <c r="U174" s="155" t="s">
        <v>48</v>
      </c>
      <c r="V174" s="156">
        <v>13016</v>
      </c>
      <c r="W174" s="156"/>
      <c r="X174" s="172" t="s">
        <v>47</v>
      </c>
      <c r="Y174" s="158">
        <v>1982</v>
      </c>
      <c r="Z174" s="159" t="s">
        <v>9</v>
      </c>
      <c r="AA174" s="160">
        <v>83</v>
      </c>
      <c r="AB174" s="160">
        <f t="shared" si="4"/>
        <v>83</v>
      </c>
      <c r="AC174" s="160"/>
      <c r="AD174" s="162" t="s">
        <v>23</v>
      </c>
    </row>
    <row r="175" spans="1:30">
      <c r="A175" s="112" t="s">
        <v>12</v>
      </c>
      <c r="B175" s="113">
        <v>2001</v>
      </c>
      <c r="C175" s="114" t="s">
        <v>8</v>
      </c>
      <c r="D175" s="115">
        <v>-1000</v>
      </c>
      <c r="E175" s="142">
        <v>23</v>
      </c>
      <c r="F175" s="167" t="s">
        <v>49</v>
      </c>
      <c r="G175" s="168">
        <v>1982</v>
      </c>
      <c r="H175" s="169" t="s">
        <v>9</v>
      </c>
      <c r="I175" s="170">
        <v>-99</v>
      </c>
      <c r="J175" s="147"/>
      <c r="K175" s="142">
        <v>23</v>
      </c>
      <c r="L175" s="171" t="s">
        <v>49</v>
      </c>
      <c r="M175" s="149">
        <v>1982</v>
      </c>
      <c r="N175" s="150" t="s">
        <v>9</v>
      </c>
      <c r="O175" s="151">
        <f t="shared" si="3"/>
        <v>4.747542736775566</v>
      </c>
      <c r="P175" s="151"/>
      <c r="Q175" s="151"/>
      <c r="R175" s="153">
        <v>-1.7678571428571428</v>
      </c>
      <c r="S175" s="163"/>
      <c r="T175" s="155">
        <v>1982</v>
      </c>
      <c r="U175" s="155" t="s">
        <v>50</v>
      </c>
      <c r="V175" s="156">
        <v>56000</v>
      </c>
      <c r="W175" s="156"/>
      <c r="X175" s="172" t="s">
        <v>49</v>
      </c>
      <c r="Y175" s="158">
        <v>1982</v>
      </c>
      <c r="Z175" s="159" t="s">
        <v>9</v>
      </c>
      <c r="AA175" s="160">
        <v>264</v>
      </c>
      <c r="AB175" s="160">
        <f t="shared" si="4"/>
        <v>264</v>
      </c>
      <c r="AC175" s="160"/>
      <c r="AD175" s="162" t="s">
        <v>23</v>
      </c>
    </row>
    <row r="176" spans="1:30">
      <c r="A176" s="116" t="s">
        <v>3</v>
      </c>
      <c r="B176" s="117">
        <v>2001</v>
      </c>
      <c r="C176" s="118" t="s">
        <v>7</v>
      </c>
      <c r="D176" s="119">
        <v>-450</v>
      </c>
      <c r="E176" s="142">
        <v>23</v>
      </c>
      <c r="F176" s="167" t="s">
        <v>35</v>
      </c>
      <c r="G176" s="168">
        <v>1982</v>
      </c>
      <c r="H176" s="173" t="s">
        <v>8</v>
      </c>
      <c r="I176" s="170">
        <v>-11</v>
      </c>
      <c r="J176" s="147"/>
      <c r="K176" s="142">
        <v>23</v>
      </c>
      <c r="L176" s="171" t="s">
        <v>35</v>
      </c>
      <c r="M176" s="149">
        <v>1982</v>
      </c>
      <c r="N176" s="165" t="s">
        <v>8</v>
      </c>
      <c r="O176" s="151">
        <f t="shared" si="3"/>
        <v>-18.650861542813157</v>
      </c>
      <c r="P176" s="151"/>
      <c r="Q176" s="151"/>
      <c r="R176" s="153">
        <v>-1.465494271249667</v>
      </c>
      <c r="S176" s="163"/>
      <c r="T176" s="155">
        <v>1982</v>
      </c>
      <c r="U176" s="155" t="s">
        <v>36</v>
      </c>
      <c r="V176" s="156">
        <v>7506</v>
      </c>
      <c r="W176" s="156"/>
      <c r="X176" s="172" t="s">
        <v>35</v>
      </c>
      <c r="Y176" s="158">
        <v>1982</v>
      </c>
      <c r="Z176" s="166" t="s">
        <v>8</v>
      </c>
      <c r="AA176" s="160">
        <v>-141</v>
      </c>
      <c r="AB176" s="160">
        <f t="shared" si="4"/>
        <v>-141</v>
      </c>
      <c r="AC176" s="160"/>
      <c r="AD176" s="162" t="s">
        <v>23</v>
      </c>
    </row>
    <row r="177" spans="1:30">
      <c r="A177" s="116" t="s">
        <v>3</v>
      </c>
      <c r="B177" s="117">
        <v>2001</v>
      </c>
      <c r="C177" s="118" t="s">
        <v>10</v>
      </c>
      <c r="D177" s="119">
        <v>201</v>
      </c>
      <c r="E177" s="142">
        <v>23</v>
      </c>
      <c r="F177" s="167" t="s">
        <v>37</v>
      </c>
      <c r="G177" s="168">
        <v>1982</v>
      </c>
      <c r="H177" s="173" t="s">
        <v>8</v>
      </c>
      <c r="I177" s="170">
        <v>-74</v>
      </c>
      <c r="J177" s="147"/>
      <c r="K177" s="142">
        <v>23</v>
      </c>
      <c r="L177" s="171" t="s">
        <v>37</v>
      </c>
      <c r="M177" s="149">
        <v>1982</v>
      </c>
      <c r="N177" s="165" t="s">
        <v>8</v>
      </c>
      <c r="O177" s="151">
        <f t="shared" si="3"/>
        <v>-20.78778510253116</v>
      </c>
      <c r="P177" s="151"/>
      <c r="Q177" s="151"/>
      <c r="R177" s="153">
        <v>-8.0900841806056629</v>
      </c>
      <c r="S177" s="163"/>
      <c r="T177" s="155">
        <v>1982</v>
      </c>
      <c r="U177" s="155" t="s">
        <v>38</v>
      </c>
      <c r="V177" s="156">
        <v>9147</v>
      </c>
      <c r="W177" s="156"/>
      <c r="X177" s="172" t="s">
        <v>37</v>
      </c>
      <c r="Y177" s="158">
        <v>1982</v>
      </c>
      <c r="Z177" s="166" t="s">
        <v>8</v>
      </c>
      <c r="AA177" s="160">
        <v>-191</v>
      </c>
      <c r="AB177" s="160">
        <f t="shared" si="4"/>
        <v>-191</v>
      </c>
      <c r="AC177" s="160"/>
      <c r="AD177" s="162" t="s">
        <v>23</v>
      </c>
    </row>
    <row r="178" spans="1:30">
      <c r="A178" s="116" t="s">
        <v>3</v>
      </c>
      <c r="B178" s="117">
        <v>2001</v>
      </c>
      <c r="C178" s="118" t="s">
        <v>9</v>
      </c>
      <c r="D178" s="119">
        <v>-651</v>
      </c>
      <c r="E178" s="142">
        <v>23</v>
      </c>
      <c r="F178" s="167" t="s">
        <v>39</v>
      </c>
      <c r="G178" s="168">
        <v>1982</v>
      </c>
      <c r="H178" s="173" t="s">
        <v>8</v>
      </c>
      <c r="I178" s="170">
        <v>-16</v>
      </c>
      <c r="J178" s="147"/>
      <c r="K178" s="142">
        <v>23</v>
      </c>
      <c r="L178" s="171" t="s">
        <v>39</v>
      </c>
      <c r="M178" s="149">
        <v>1982</v>
      </c>
      <c r="N178" s="165" t="s">
        <v>8</v>
      </c>
      <c r="O178" s="151">
        <f t="shared" si="3"/>
        <v>-6.9824063455389078</v>
      </c>
      <c r="P178" s="151"/>
      <c r="Q178" s="151"/>
      <c r="R178" s="153">
        <v>-1.1777695988222305</v>
      </c>
      <c r="S178" s="163"/>
      <c r="T178" s="155">
        <v>1982</v>
      </c>
      <c r="U178" s="155" t="s">
        <v>40</v>
      </c>
      <c r="V178" s="156">
        <v>13585</v>
      </c>
      <c r="W178" s="156"/>
      <c r="X178" s="172" t="s">
        <v>39</v>
      </c>
      <c r="Y178" s="158">
        <v>1982</v>
      </c>
      <c r="Z178" s="166" t="s">
        <v>8</v>
      </c>
      <c r="AA178" s="160">
        <v>-94</v>
      </c>
      <c r="AB178" s="160">
        <f t="shared" si="4"/>
        <v>-94</v>
      </c>
      <c r="AC178" s="160"/>
      <c r="AD178" s="162" t="s">
        <v>23</v>
      </c>
    </row>
    <row r="179" spans="1:30">
      <c r="A179" s="116" t="s">
        <v>3</v>
      </c>
      <c r="B179" s="117">
        <v>2001</v>
      </c>
      <c r="C179" s="118" t="s">
        <v>8</v>
      </c>
      <c r="D179" s="119">
        <v>-530</v>
      </c>
      <c r="E179" s="142">
        <v>23</v>
      </c>
      <c r="F179" s="167" t="s">
        <v>41</v>
      </c>
      <c r="G179" s="168">
        <v>1982</v>
      </c>
      <c r="H179" s="173" t="s">
        <v>8</v>
      </c>
      <c r="I179" s="170">
        <v>-111</v>
      </c>
      <c r="J179" s="147"/>
      <c r="K179" s="142">
        <v>23</v>
      </c>
      <c r="L179" s="171" t="s">
        <v>41</v>
      </c>
      <c r="M179" s="149">
        <v>1982</v>
      </c>
      <c r="N179" s="165" t="s">
        <v>8</v>
      </c>
      <c r="O179" s="151">
        <f t="shared" si="3"/>
        <v>-22.175728812669522</v>
      </c>
      <c r="P179" s="151"/>
      <c r="Q179" s="151"/>
      <c r="R179" s="153">
        <v>-6.4538635967207396</v>
      </c>
      <c r="S179" s="163"/>
      <c r="T179" s="155">
        <v>1982</v>
      </c>
      <c r="U179" s="155" t="s">
        <v>42</v>
      </c>
      <c r="V179" s="156">
        <v>17199</v>
      </c>
      <c r="W179" s="156"/>
      <c r="X179" s="172" t="s">
        <v>41</v>
      </c>
      <c r="Y179" s="158">
        <v>1982</v>
      </c>
      <c r="Z179" s="166" t="s">
        <v>8</v>
      </c>
      <c r="AA179" s="160">
        <v>-384</v>
      </c>
      <c r="AB179" s="160">
        <f t="shared" si="4"/>
        <v>-384</v>
      </c>
      <c r="AC179" s="160"/>
      <c r="AD179" s="162" t="s">
        <v>23</v>
      </c>
    </row>
    <row r="180" spans="1:30">
      <c r="A180" s="112" t="s">
        <v>12</v>
      </c>
      <c r="B180" s="113">
        <v>2002</v>
      </c>
      <c r="C180" s="114" t="s">
        <v>7</v>
      </c>
      <c r="D180" s="115">
        <v>56</v>
      </c>
      <c r="E180" s="142">
        <v>23</v>
      </c>
      <c r="F180" s="167" t="s">
        <v>43</v>
      </c>
      <c r="G180" s="168">
        <v>1982</v>
      </c>
      <c r="H180" s="173" t="s">
        <v>8</v>
      </c>
      <c r="I180" s="170">
        <v>-55</v>
      </c>
      <c r="J180" s="147"/>
      <c r="K180" s="142">
        <v>23</v>
      </c>
      <c r="L180" s="171" t="s">
        <v>43</v>
      </c>
      <c r="M180" s="149">
        <v>1982</v>
      </c>
      <c r="N180" s="165" t="s">
        <v>8</v>
      </c>
      <c r="O180" s="151">
        <f t="shared" si="3"/>
        <v>-18.425177891823996</v>
      </c>
      <c r="P180" s="151"/>
      <c r="Q180" s="151"/>
      <c r="R180" s="153">
        <v>-5.7453253943382432</v>
      </c>
      <c r="S180" s="163"/>
      <c r="T180" s="155">
        <v>1982</v>
      </c>
      <c r="U180" s="155" t="s">
        <v>44</v>
      </c>
      <c r="V180" s="156">
        <v>9573</v>
      </c>
      <c r="W180" s="156"/>
      <c r="X180" s="172" t="s">
        <v>43</v>
      </c>
      <c r="Y180" s="158">
        <v>1982</v>
      </c>
      <c r="Z180" s="166" t="s">
        <v>8</v>
      </c>
      <c r="AA180" s="160">
        <v>-175</v>
      </c>
      <c r="AB180" s="160">
        <f t="shared" si="4"/>
        <v>-175</v>
      </c>
      <c r="AC180" s="160"/>
      <c r="AD180" s="162" t="s">
        <v>23</v>
      </c>
    </row>
    <row r="181" spans="1:30">
      <c r="A181" s="112" t="s">
        <v>12</v>
      </c>
      <c r="B181" s="113">
        <v>2002</v>
      </c>
      <c r="C181" s="114" t="s">
        <v>10</v>
      </c>
      <c r="D181" s="115">
        <v>789</v>
      </c>
      <c r="E181" s="142">
        <v>23</v>
      </c>
      <c r="F181" s="167" t="s">
        <v>45</v>
      </c>
      <c r="G181" s="168">
        <v>1982</v>
      </c>
      <c r="H181" s="173" t="s">
        <v>8</v>
      </c>
      <c r="I181" s="170">
        <v>-46</v>
      </c>
      <c r="J181" s="147"/>
      <c r="K181" s="142">
        <v>23</v>
      </c>
      <c r="L181" s="171" t="s">
        <v>45</v>
      </c>
      <c r="M181" s="149">
        <v>1982</v>
      </c>
      <c r="N181" s="165" t="s">
        <v>8</v>
      </c>
      <c r="O181" s="151">
        <f t="shared" si="3"/>
        <v>-21.45686989346823</v>
      </c>
      <c r="P181" s="151"/>
      <c r="Q181" s="151"/>
      <c r="R181" s="153">
        <v>-5.1784307103456042</v>
      </c>
      <c r="S181" s="163"/>
      <c r="T181" s="155">
        <v>1982</v>
      </c>
      <c r="U181" s="155" t="s">
        <v>46</v>
      </c>
      <c r="V181" s="156">
        <v>8883</v>
      </c>
      <c r="W181" s="156"/>
      <c r="X181" s="172" t="s">
        <v>45</v>
      </c>
      <c r="Y181" s="158">
        <v>1982</v>
      </c>
      <c r="Z181" s="166" t="s">
        <v>8</v>
      </c>
      <c r="AA181" s="160">
        <v>-192</v>
      </c>
      <c r="AB181" s="160">
        <f t="shared" si="4"/>
        <v>-192</v>
      </c>
      <c r="AC181" s="160"/>
      <c r="AD181" s="162" t="s">
        <v>23</v>
      </c>
    </row>
    <row r="182" spans="1:30">
      <c r="A182" s="112" t="s">
        <v>12</v>
      </c>
      <c r="B182" s="113">
        <v>2002</v>
      </c>
      <c r="C182" s="114" t="s">
        <v>9</v>
      </c>
      <c r="D182" s="115">
        <v>-733</v>
      </c>
      <c r="E182" s="142">
        <v>23</v>
      </c>
      <c r="F182" s="167" t="s">
        <v>47</v>
      </c>
      <c r="G182" s="168">
        <v>1982</v>
      </c>
      <c r="H182" s="173" t="s">
        <v>8</v>
      </c>
      <c r="I182" s="170">
        <v>-74</v>
      </c>
      <c r="J182" s="147"/>
      <c r="K182" s="142">
        <v>23</v>
      </c>
      <c r="L182" s="171" t="s">
        <v>47</v>
      </c>
      <c r="M182" s="149">
        <v>1982</v>
      </c>
      <c r="N182" s="165" t="s">
        <v>8</v>
      </c>
      <c r="O182" s="151">
        <f t="shared" si="3"/>
        <v>-18.054862963729263</v>
      </c>
      <c r="P182" s="151"/>
      <c r="Q182" s="151"/>
      <c r="R182" s="153">
        <v>-5.6853103872157345</v>
      </c>
      <c r="S182" s="163"/>
      <c r="T182" s="155">
        <v>1982</v>
      </c>
      <c r="U182" s="155" t="s">
        <v>48</v>
      </c>
      <c r="V182" s="156">
        <v>13016</v>
      </c>
      <c r="W182" s="156"/>
      <c r="X182" s="172" t="s">
        <v>47</v>
      </c>
      <c r="Y182" s="158">
        <v>1982</v>
      </c>
      <c r="Z182" s="166" t="s">
        <v>8</v>
      </c>
      <c r="AA182" s="160">
        <v>-236</v>
      </c>
      <c r="AB182" s="160">
        <f t="shared" si="4"/>
        <v>-236</v>
      </c>
      <c r="AC182" s="160"/>
      <c r="AD182" s="162" t="s">
        <v>23</v>
      </c>
    </row>
    <row r="183" spans="1:30">
      <c r="A183" s="112" t="s">
        <v>12</v>
      </c>
      <c r="B183" s="113">
        <v>2002</v>
      </c>
      <c r="C183" s="114" t="s">
        <v>8</v>
      </c>
      <c r="D183" s="115">
        <v>-806</v>
      </c>
      <c r="E183" s="142">
        <v>23</v>
      </c>
      <c r="F183" s="167" t="s">
        <v>49</v>
      </c>
      <c r="G183" s="168">
        <v>1982</v>
      </c>
      <c r="H183" s="173" t="s">
        <v>8</v>
      </c>
      <c r="I183" s="170">
        <v>39</v>
      </c>
      <c r="J183" s="147"/>
      <c r="K183" s="142">
        <v>23</v>
      </c>
      <c r="L183" s="171" t="s">
        <v>49</v>
      </c>
      <c r="M183" s="149">
        <v>1982</v>
      </c>
      <c r="N183" s="165" t="s">
        <v>8</v>
      </c>
      <c r="O183" s="151">
        <f t="shared" si="3"/>
        <v>4.0326031622752314</v>
      </c>
      <c r="P183" s="151"/>
      <c r="Q183" s="151"/>
      <c r="R183" s="153">
        <v>0.69642857142857151</v>
      </c>
      <c r="S183" s="163"/>
      <c r="T183" s="155">
        <v>1982</v>
      </c>
      <c r="U183" s="155" t="s">
        <v>50</v>
      </c>
      <c r="V183" s="156">
        <v>56000</v>
      </c>
      <c r="W183" s="156"/>
      <c r="X183" s="172" t="s">
        <v>49</v>
      </c>
      <c r="Y183" s="158">
        <v>1982</v>
      </c>
      <c r="Z183" s="166" t="s">
        <v>8</v>
      </c>
      <c r="AA183" s="160">
        <v>225</v>
      </c>
      <c r="AB183" s="160">
        <f t="shared" si="4"/>
        <v>225</v>
      </c>
      <c r="AC183" s="160"/>
      <c r="AD183" s="162" t="s">
        <v>23</v>
      </c>
    </row>
    <row r="184" spans="1:30">
      <c r="A184" s="116" t="s">
        <v>3</v>
      </c>
      <c r="B184" s="117">
        <v>2002</v>
      </c>
      <c r="C184" s="118" t="s">
        <v>7</v>
      </c>
      <c r="D184" s="119">
        <v>-213</v>
      </c>
      <c r="E184" s="142">
        <v>22</v>
      </c>
      <c r="F184" s="143" t="s">
        <v>21</v>
      </c>
      <c r="G184" s="144">
        <v>1983</v>
      </c>
      <c r="H184" s="145" t="s">
        <v>7</v>
      </c>
      <c r="I184" s="146">
        <v>76</v>
      </c>
      <c r="J184" s="147"/>
      <c r="K184" s="142">
        <v>22</v>
      </c>
      <c r="L184" s="148" t="s">
        <v>21</v>
      </c>
      <c r="M184" s="149">
        <v>1983</v>
      </c>
      <c r="N184" s="150" t="s">
        <v>7</v>
      </c>
      <c r="O184" s="151">
        <f t="shared" si="3"/>
        <v>10.797779897451193</v>
      </c>
      <c r="P184" s="152"/>
      <c r="Q184" s="152"/>
      <c r="R184" s="153">
        <v>5.7562675149587212</v>
      </c>
      <c r="S184" s="154">
        <v>10.750052115942349</v>
      </c>
      <c r="T184" s="155">
        <v>1983</v>
      </c>
      <c r="U184" s="155" t="s">
        <v>22</v>
      </c>
      <c r="V184" s="156">
        <v>13203</v>
      </c>
      <c r="W184" s="156"/>
      <c r="X184" s="157" t="s">
        <v>21</v>
      </c>
      <c r="Y184" s="158">
        <v>1983</v>
      </c>
      <c r="Z184" s="159" t="s">
        <v>7</v>
      </c>
      <c r="AA184" s="160">
        <v>143</v>
      </c>
      <c r="AB184" s="160">
        <f t="shared" si="4"/>
        <v>143</v>
      </c>
      <c r="AC184" s="160"/>
      <c r="AD184" s="162" t="s">
        <v>23</v>
      </c>
    </row>
    <row r="185" spans="1:30">
      <c r="A185" s="116" t="s">
        <v>3</v>
      </c>
      <c r="B185" s="117">
        <v>2002</v>
      </c>
      <c r="C185" s="118" t="s">
        <v>10</v>
      </c>
      <c r="D185" s="119">
        <v>224</v>
      </c>
      <c r="E185" s="142">
        <v>22</v>
      </c>
      <c r="F185" s="143" t="s">
        <v>24</v>
      </c>
      <c r="G185" s="144">
        <v>1983</v>
      </c>
      <c r="H185" s="145" t="s">
        <v>7</v>
      </c>
      <c r="I185" s="146">
        <v>-104</v>
      </c>
      <c r="J185" s="147"/>
      <c r="K185" s="142">
        <v>22</v>
      </c>
      <c r="L185" s="148" t="s">
        <v>24</v>
      </c>
      <c r="M185" s="149">
        <v>1983</v>
      </c>
      <c r="N185" s="150" t="s">
        <v>7</v>
      </c>
      <c r="O185" s="151">
        <f t="shared" si="3"/>
        <v>-18.773619570792469</v>
      </c>
      <c r="P185" s="151"/>
      <c r="Q185" s="151"/>
      <c r="R185" s="153">
        <v>-5.611308945721377</v>
      </c>
      <c r="S185" s="163"/>
      <c r="T185" s="155">
        <v>1983</v>
      </c>
      <c r="U185" s="155" t="s">
        <v>25</v>
      </c>
      <c r="V185" s="156">
        <v>18534</v>
      </c>
      <c r="W185" s="156"/>
      <c r="X185" s="157" t="s">
        <v>24</v>
      </c>
      <c r="Y185" s="158">
        <v>1983</v>
      </c>
      <c r="Z185" s="159" t="s">
        <v>7</v>
      </c>
      <c r="AA185" s="160">
        <v>-351</v>
      </c>
      <c r="AB185" s="160">
        <f t="shared" si="4"/>
        <v>-351</v>
      </c>
      <c r="AC185" s="160"/>
      <c r="AD185" s="162" t="s">
        <v>23</v>
      </c>
    </row>
    <row r="186" spans="1:30">
      <c r="A186" s="116" t="s">
        <v>3</v>
      </c>
      <c r="B186" s="117">
        <v>2002</v>
      </c>
      <c r="C186" s="118" t="s">
        <v>9</v>
      </c>
      <c r="D186" s="119">
        <v>-437</v>
      </c>
      <c r="E186" s="142">
        <v>22</v>
      </c>
      <c r="F186" s="143" t="s">
        <v>1</v>
      </c>
      <c r="G186" s="144">
        <v>1983</v>
      </c>
      <c r="H186" s="145" t="s">
        <v>7</v>
      </c>
      <c r="I186" s="146">
        <v>-17</v>
      </c>
      <c r="J186" s="147"/>
      <c r="K186" s="142">
        <v>22</v>
      </c>
      <c r="L186" s="148" t="s">
        <v>1</v>
      </c>
      <c r="M186" s="149">
        <v>1983</v>
      </c>
      <c r="N186" s="150" t="s">
        <v>7</v>
      </c>
      <c r="O186" s="151">
        <f t="shared" si="3"/>
        <v>7.0025698474622384</v>
      </c>
      <c r="P186" s="151"/>
      <c r="Q186" s="151"/>
      <c r="R186" s="153">
        <v>-0.61296603447032516</v>
      </c>
      <c r="S186" s="163"/>
      <c r="T186" s="155">
        <v>1983</v>
      </c>
      <c r="U186" s="155" t="s">
        <v>26</v>
      </c>
      <c r="V186" s="156">
        <v>27734</v>
      </c>
      <c r="W186" s="156"/>
      <c r="X186" s="157" t="s">
        <v>1</v>
      </c>
      <c r="Y186" s="158">
        <v>1983</v>
      </c>
      <c r="Z186" s="159" t="s">
        <v>7</v>
      </c>
      <c r="AA186" s="160">
        <v>194</v>
      </c>
      <c r="AB186" s="160">
        <f t="shared" si="4"/>
        <v>194</v>
      </c>
      <c r="AC186" s="160"/>
      <c r="AD186" s="162" t="s">
        <v>23</v>
      </c>
    </row>
    <row r="187" spans="1:30">
      <c r="A187" s="116" t="s">
        <v>3</v>
      </c>
      <c r="B187" s="117">
        <v>2002</v>
      </c>
      <c r="C187" s="118" t="s">
        <v>8</v>
      </c>
      <c r="D187" s="119">
        <v>-398</v>
      </c>
      <c r="E187" s="142">
        <v>22</v>
      </c>
      <c r="F187" s="143" t="s">
        <v>27</v>
      </c>
      <c r="G187" s="144">
        <v>1983</v>
      </c>
      <c r="H187" s="145" t="s">
        <v>7</v>
      </c>
      <c r="I187" s="146">
        <v>-284</v>
      </c>
      <c r="J187" s="147"/>
      <c r="K187" s="142">
        <v>22</v>
      </c>
      <c r="L187" s="148" t="s">
        <v>27</v>
      </c>
      <c r="M187" s="149">
        <v>1983</v>
      </c>
      <c r="N187" s="150" t="s">
        <v>7</v>
      </c>
      <c r="O187" s="151">
        <f t="shared" si="3"/>
        <v>-2.1392066480697176</v>
      </c>
      <c r="P187" s="151"/>
      <c r="Q187" s="151"/>
      <c r="R187" s="153">
        <v>-3.0163349406291822</v>
      </c>
      <c r="S187" s="163"/>
      <c r="T187" s="155">
        <v>1983</v>
      </c>
      <c r="U187" s="155" t="s">
        <v>28</v>
      </c>
      <c r="V187" s="156">
        <v>94154</v>
      </c>
      <c r="W187" s="156"/>
      <c r="X187" s="157" t="s">
        <v>27</v>
      </c>
      <c r="Y187" s="158">
        <v>1983</v>
      </c>
      <c r="Z187" s="159" t="s">
        <v>7</v>
      </c>
      <c r="AA187" s="160">
        <v>-201</v>
      </c>
      <c r="AB187" s="160">
        <f t="shared" si="4"/>
        <v>-201</v>
      </c>
      <c r="AC187" s="160"/>
      <c r="AD187" s="162" t="s">
        <v>23</v>
      </c>
    </row>
    <row r="188" spans="1:30">
      <c r="A188" s="112" t="s">
        <v>12</v>
      </c>
      <c r="B188" s="113">
        <v>2003</v>
      </c>
      <c r="C188" s="114" t="s">
        <v>7</v>
      </c>
      <c r="D188" s="115">
        <v>512</v>
      </c>
      <c r="E188" s="142">
        <v>22</v>
      </c>
      <c r="F188" s="143" t="s">
        <v>29</v>
      </c>
      <c r="G188" s="144">
        <v>1983</v>
      </c>
      <c r="H188" s="145" t="s">
        <v>7</v>
      </c>
      <c r="I188" s="146">
        <v>-69</v>
      </c>
      <c r="J188" s="147"/>
      <c r="K188" s="142">
        <v>22</v>
      </c>
      <c r="L188" s="148" t="s">
        <v>29</v>
      </c>
      <c r="M188" s="149">
        <v>1983</v>
      </c>
      <c r="N188" s="150" t="s">
        <v>7</v>
      </c>
      <c r="O188" s="151">
        <f t="shared" si="3"/>
        <v>-3.6152232276875029</v>
      </c>
      <c r="P188" s="151"/>
      <c r="Q188" s="151"/>
      <c r="R188" s="153">
        <v>-2.6570141322345875</v>
      </c>
      <c r="S188" s="163"/>
      <c r="T188" s="155">
        <v>1983</v>
      </c>
      <c r="U188" s="155" t="s">
        <v>30</v>
      </c>
      <c r="V188" s="156">
        <v>25969</v>
      </c>
      <c r="W188" s="156"/>
      <c r="X188" s="157" t="s">
        <v>29</v>
      </c>
      <c r="Y188" s="158">
        <v>1983</v>
      </c>
      <c r="Z188" s="159" t="s">
        <v>7</v>
      </c>
      <c r="AA188" s="160">
        <v>-94</v>
      </c>
      <c r="AB188" s="160">
        <f t="shared" si="4"/>
        <v>-94</v>
      </c>
      <c r="AC188" s="160"/>
      <c r="AD188" s="162" t="s">
        <v>23</v>
      </c>
    </row>
    <row r="189" spans="1:30">
      <c r="A189" s="112" t="s">
        <v>12</v>
      </c>
      <c r="B189" s="113">
        <v>2003</v>
      </c>
      <c r="C189" s="114" t="s">
        <v>10</v>
      </c>
      <c r="D189" s="115">
        <v>731</v>
      </c>
      <c r="E189" s="142">
        <v>22</v>
      </c>
      <c r="F189" s="143" t="s">
        <v>31</v>
      </c>
      <c r="G189" s="144">
        <v>1983</v>
      </c>
      <c r="H189" s="145" t="s">
        <v>7</v>
      </c>
      <c r="I189" s="146">
        <v>-40</v>
      </c>
      <c r="J189" s="147"/>
      <c r="K189" s="142">
        <v>22</v>
      </c>
      <c r="L189" s="148" t="s">
        <v>31</v>
      </c>
      <c r="M189" s="149">
        <v>1983</v>
      </c>
      <c r="N189" s="150" t="s">
        <v>7</v>
      </c>
      <c r="O189" s="151">
        <f t="shared" si="3"/>
        <v>-1.8908031916012185</v>
      </c>
      <c r="P189" s="151"/>
      <c r="Q189" s="151"/>
      <c r="R189" s="153">
        <v>-1.55890720604856</v>
      </c>
      <c r="S189" s="163"/>
      <c r="T189" s="155">
        <v>1983</v>
      </c>
      <c r="U189" s="155" t="s">
        <v>32</v>
      </c>
      <c r="V189" s="156">
        <v>25659</v>
      </c>
      <c r="W189" s="156"/>
      <c r="X189" s="157" t="s">
        <v>31</v>
      </c>
      <c r="Y189" s="158">
        <v>1983</v>
      </c>
      <c r="Z189" s="159" t="s">
        <v>7</v>
      </c>
      <c r="AA189" s="160">
        <v>-48</v>
      </c>
      <c r="AB189" s="160">
        <f t="shared" si="4"/>
        <v>-48</v>
      </c>
      <c r="AC189" s="160"/>
      <c r="AD189" s="162" t="s">
        <v>23</v>
      </c>
    </row>
    <row r="190" spans="1:30">
      <c r="A190" s="112" t="s">
        <v>12</v>
      </c>
      <c r="B190" s="113">
        <v>2003</v>
      </c>
      <c r="C190" s="114" t="s">
        <v>9</v>
      </c>
      <c r="D190" s="115">
        <v>-219</v>
      </c>
      <c r="E190" s="142">
        <v>22</v>
      </c>
      <c r="F190" s="143" t="s">
        <v>33</v>
      </c>
      <c r="G190" s="144">
        <v>1983</v>
      </c>
      <c r="H190" s="145" t="s">
        <v>7</v>
      </c>
      <c r="I190" s="146">
        <v>-99</v>
      </c>
      <c r="J190" s="147"/>
      <c r="K190" s="142">
        <v>22</v>
      </c>
      <c r="L190" s="148" t="s">
        <v>33</v>
      </c>
      <c r="M190" s="149">
        <v>1983</v>
      </c>
      <c r="N190" s="150" t="s">
        <v>7</v>
      </c>
      <c r="O190" s="151">
        <f t="shared" si="3"/>
        <v>-9.3177123973101068</v>
      </c>
      <c r="P190" s="151"/>
      <c r="Q190" s="151"/>
      <c r="R190" s="153">
        <v>-1.6453382084095063</v>
      </c>
      <c r="S190" s="163"/>
      <c r="T190" s="155">
        <v>1983</v>
      </c>
      <c r="U190" s="155" t="s">
        <v>34</v>
      </c>
      <c r="V190" s="156">
        <v>60170</v>
      </c>
      <c r="W190" s="156"/>
      <c r="X190" s="157" t="s">
        <v>33</v>
      </c>
      <c r="Y190" s="158">
        <v>1983</v>
      </c>
      <c r="Z190" s="159" t="s">
        <v>7</v>
      </c>
      <c r="AA190" s="160">
        <v>-563</v>
      </c>
      <c r="AB190" s="160">
        <f t="shared" si="4"/>
        <v>-563</v>
      </c>
      <c r="AC190" s="160"/>
      <c r="AD190" s="162" t="s">
        <v>23</v>
      </c>
    </row>
    <row r="191" spans="1:30">
      <c r="A191" s="112" t="s">
        <v>12</v>
      </c>
      <c r="B191" s="113">
        <v>2003</v>
      </c>
      <c r="C191" s="114" t="s">
        <v>8</v>
      </c>
      <c r="D191" s="115">
        <v>-735</v>
      </c>
      <c r="E191" s="142">
        <v>22</v>
      </c>
      <c r="F191" s="143" t="s">
        <v>21</v>
      </c>
      <c r="G191" s="144">
        <v>1983</v>
      </c>
      <c r="H191" s="145" t="s">
        <v>10</v>
      </c>
      <c r="I191" s="146">
        <v>3</v>
      </c>
      <c r="J191" s="147"/>
      <c r="K191" s="142">
        <v>22</v>
      </c>
      <c r="L191" s="148" t="s">
        <v>21</v>
      </c>
      <c r="M191" s="149">
        <v>1983</v>
      </c>
      <c r="N191" s="150" t="s">
        <v>10</v>
      </c>
      <c r="O191" s="151">
        <f t="shared" si="3"/>
        <v>0.3775694182987227</v>
      </c>
      <c r="P191" s="151"/>
      <c r="Q191" s="151"/>
      <c r="R191" s="153">
        <v>0.22722108611679165</v>
      </c>
      <c r="S191" s="163"/>
      <c r="T191" s="155">
        <v>1983</v>
      </c>
      <c r="U191" s="155" t="s">
        <v>22</v>
      </c>
      <c r="V191" s="156">
        <v>13203</v>
      </c>
      <c r="W191" s="156"/>
      <c r="X191" s="157" t="s">
        <v>21</v>
      </c>
      <c r="Y191" s="158">
        <v>1983</v>
      </c>
      <c r="Z191" s="159" t="s">
        <v>10</v>
      </c>
      <c r="AA191" s="160">
        <v>5</v>
      </c>
      <c r="AB191" s="160">
        <f t="shared" si="4"/>
        <v>5</v>
      </c>
      <c r="AC191" s="160"/>
      <c r="AD191" s="162" t="s">
        <v>23</v>
      </c>
    </row>
    <row r="192" spans="1:30">
      <c r="A192" s="116" t="s">
        <v>3</v>
      </c>
      <c r="B192" s="117">
        <v>2003</v>
      </c>
      <c r="C192" s="118" t="s">
        <v>7</v>
      </c>
      <c r="D192" s="119">
        <v>48</v>
      </c>
      <c r="E192" s="142">
        <v>22</v>
      </c>
      <c r="F192" s="143" t="s">
        <v>24</v>
      </c>
      <c r="G192" s="144">
        <v>1983</v>
      </c>
      <c r="H192" s="145" t="s">
        <v>10</v>
      </c>
      <c r="I192" s="146">
        <v>5</v>
      </c>
      <c r="J192" s="147"/>
      <c r="K192" s="142">
        <v>22</v>
      </c>
      <c r="L192" s="148" t="s">
        <v>24</v>
      </c>
      <c r="M192" s="149">
        <v>1983</v>
      </c>
      <c r="N192" s="150" t="s">
        <v>10</v>
      </c>
      <c r="O192" s="151">
        <f t="shared" si="3"/>
        <v>-0.79998037464709981</v>
      </c>
      <c r="P192" s="151"/>
      <c r="Q192" s="151"/>
      <c r="R192" s="153">
        <v>0.26977446854429699</v>
      </c>
      <c r="S192" s="163"/>
      <c r="T192" s="155">
        <v>1983</v>
      </c>
      <c r="U192" s="155" t="s">
        <v>25</v>
      </c>
      <c r="V192" s="156">
        <v>18534</v>
      </c>
      <c r="W192" s="156"/>
      <c r="X192" s="157" t="s">
        <v>24</v>
      </c>
      <c r="Y192" s="158">
        <v>1983</v>
      </c>
      <c r="Z192" s="159" t="s">
        <v>10</v>
      </c>
      <c r="AA192" s="160">
        <v>-15</v>
      </c>
      <c r="AB192" s="160">
        <f t="shared" si="4"/>
        <v>-15</v>
      </c>
      <c r="AC192" s="160"/>
      <c r="AD192" s="162" t="s">
        <v>23</v>
      </c>
    </row>
    <row r="193" spans="1:30">
      <c r="A193" s="116" t="s">
        <v>3</v>
      </c>
      <c r="B193" s="117">
        <v>2003</v>
      </c>
      <c r="C193" s="118" t="s">
        <v>10</v>
      </c>
      <c r="D193" s="119">
        <v>262</v>
      </c>
      <c r="E193" s="142">
        <v>22</v>
      </c>
      <c r="F193" s="143" t="s">
        <v>1</v>
      </c>
      <c r="G193" s="144">
        <v>1983</v>
      </c>
      <c r="H193" s="145" t="s">
        <v>10</v>
      </c>
      <c r="I193" s="146">
        <v>13</v>
      </c>
      <c r="J193" s="147"/>
      <c r="K193" s="142">
        <v>22</v>
      </c>
      <c r="L193" s="148" t="s">
        <v>1</v>
      </c>
      <c r="M193" s="149">
        <v>1983</v>
      </c>
      <c r="N193" s="150" t="s">
        <v>10</v>
      </c>
      <c r="O193" s="151">
        <f t="shared" ref="O193:O256" si="5">(O133+R193)</f>
        <v>1.910200423907904</v>
      </c>
      <c r="P193" s="151"/>
      <c r="Q193" s="151"/>
      <c r="R193" s="153">
        <v>0.4687387322420134</v>
      </c>
      <c r="S193" s="163"/>
      <c r="T193" s="155">
        <v>1983</v>
      </c>
      <c r="U193" s="155" t="s">
        <v>26</v>
      </c>
      <c r="V193" s="156">
        <v>27734</v>
      </c>
      <c r="W193" s="156"/>
      <c r="X193" s="157" t="s">
        <v>1</v>
      </c>
      <c r="Y193" s="158">
        <v>1983</v>
      </c>
      <c r="Z193" s="159" t="s">
        <v>10</v>
      </c>
      <c r="AA193" s="160">
        <v>53</v>
      </c>
      <c r="AB193" s="160">
        <f t="shared" ref="AB193:AB256" si="6">(AA133+I193)</f>
        <v>53</v>
      </c>
      <c r="AC193" s="160"/>
      <c r="AD193" s="162" t="s">
        <v>23</v>
      </c>
    </row>
    <row r="194" spans="1:30">
      <c r="A194" s="116" t="s">
        <v>3</v>
      </c>
      <c r="B194" s="117">
        <v>2003</v>
      </c>
      <c r="C194" s="118" t="s">
        <v>9</v>
      </c>
      <c r="D194" s="119">
        <v>-214</v>
      </c>
      <c r="E194" s="142">
        <v>22</v>
      </c>
      <c r="F194" s="143" t="s">
        <v>27</v>
      </c>
      <c r="G194" s="144">
        <v>1983</v>
      </c>
      <c r="H194" s="145" t="s">
        <v>10</v>
      </c>
      <c r="I194" s="146">
        <v>-52</v>
      </c>
      <c r="J194" s="147"/>
      <c r="K194" s="142">
        <v>22</v>
      </c>
      <c r="L194" s="148" t="s">
        <v>27</v>
      </c>
      <c r="M194" s="149">
        <v>1983</v>
      </c>
      <c r="N194" s="150" t="s">
        <v>10</v>
      </c>
      <c r="O194" s="151">
        <f t="shared" si="5"/>
        <v>0.32575212045459989</v>
      </c>
      <c r="P194" s="151"/>
      <c r="Q194" s="151"/>
      <c r="R194" s="153">
        <v>-0.55228667927013197</v>
      </c>
      <c r="S194" s="163"/>
      <c r="T194" s="155">
        <v>1983</v>
      </c>
      <c r="U194" s="155" t="s">
        <v>28</v>
      </c>
      <c r="V194" s="156">
        <v>94154</v>
      </c>
      <c r="W194" s="156"/>
      <c r="X194" s="157" t="s">
        <v>27</v>
      </c>
      <c r="Y194" s="158">
        <v>1983</v>
      </c>
      <c r="Z194" s="159" t="s">
        <v>10</v>
      </c>
      <c r="AA194" s="160">
        <v>31</v>
      </c>
      <c r="AB194" s="160">
        <f t="shared" si="6"/>
        <v>31</v>
      </c>
      <c r="AC194" s="160"/>
      <c r="AD194" s="162" t="s">
        <v>23</v>
      </c>
    </row>
    <row r="195" spans="1:30">
      <c r="A195" s="116" t="s">
        <v>3</v>
      </c>
      <c r="B195" s="117">
        <v>2003</v>
      </c>
      <c r="C195" s="118" t="s">
        <v>8</v>
      </c>
      <c r="D195" s="119">
        <v>-342</v>
      </c>
      <c r="E195" s="142">
        <v>22</v>
      </c>
      <c r="F195" s="143" t="s">
        <v>29</v>
      </c>
      <c r="G195" s="144">
        <v>1983</v>
      </c>
      <c r="H195" s="145" t="s">
        <v>10</v>
      </c>
      <c r="I195" s="146">
        <v>8</v>
      </c>
      <c r="J195" s="147"/>
      <c r="K195" s="142">
        <v>22</v>
      </c>
      <c r="L195" s="148" t="s">
        <v>29</v>
      </c>
      <c r="M195" s="149">
        <v>1983</v>
      </c>
      <c r="N195" s="150" t="s">
        <v>10</v>
      </c>
      <c r="O195" s="151">
        <f t="shared" si="5"/>
        <v>0.57222102493824245</v>
      </c>
      <c r="P195" s="151"/>
      <c r="Q195" s="151"/>
      <c r="R195" s="153">
        <v>0.30805960953444489</v>
      </c>
      <c r="S195" s="163"/>
      <c r="T195" s="155">
        <v>1983</v>
      </c>
      <c r="U195" s="155" t="s">
        <v>30</v>
      </c>
      <c r="V195" s="156">
        <v>25969</v>
      </c>
      <c r="W195" s="156"/>
      <c r="X195" s="157" t="s">
        <v>29</v>
      </c>
      <c r="Y195" s="158">
        <v>1983</v>
      </c>
      <c r="Z195" s="159" t="s">
        <v>10</v>
      </c>
      <c r="AA195" s="160">
        <v>15</v>
      </c>
      <c r="AB195" s="160">
        <f t="shared" si="6"/>
        <v>15</v>
      </c>
      <c r="AC195" s="160"/>
      <c r="AD195" s="162" t="s">
        <v>23</v>
      </c>
    </row>
    <row r="196" spans="1:30">
      <c r="A196" s="112" t="s">
        <v>12</v>
      </c>
      <c r="B196" s="113">
        <v>2004</v>
      </c>
      <c r="C196" s="114" t="s">
        <v>7</v>
      </c>
      <c r="D196" s="115">
        <v>588</v>
      </c>
      <c r="E196" s="142">
        <v>22</v>
      </c>
      <c r="F196" s="143" t="s">
        <v>31</v>
      </c>
      <c r="G196" s="144">
        <v>1983</v>
      </c>
      <c r="H196" s="145" t="s">
        <v>10</v>
      </c>
      <c r="I196" s="146">
        <v>19</v>
      </c>
      <c r="J196" s="147"/>
      <c r="K196" s="142">
        <v>22</v>
      </c>
      <c r="L196" s="148" t="s">
        <v>31</v>
      </c>
      <c r="M196" s="149">
        <v>1983</v>
      </c>
      <c r="N196" s="150" t="s">
        <v>10</v>
      </c>
      <c r="O196" s="151">
        <f t="shared" si="5"/>
        <v>1.9299973957768748</v>
      </c>
      <c r="P196" s="151"/>
      <c r="Q196" s="151"/>
      <c r="R196" s="153">
        <v>0.74048092287306599</v>
      </c>
      <c r="S196" s="163"/>
      <c r="T196" s="155">
        <v>1983</v>
      </c>
      <c r="U196" s="155" t="s">
        <v>32</v>
      </c>
      <c r="V196" s="156">
        <v>25659</v>
      </c>
      <c r="W196" s="156"/>
      <c r="X196" s="157" t="s">
        <v>31</v>
      </c>
      <c r="Y196" s="158">
        <v>1983</v>
      </c>
      <c r="Z196" s="159" t="s">
        <v>10</v>
      </c>
      <c r="AA196" s="160">
        <v>50</v>
      </c>
      <c r="AB196" s="160">
        <f t="shared" si="6"/>
        <v>50</v>
      </c>
      <c r="AC196" s="160"/>
      <c r="AD196" s="162" t="s">
        <v>23</v>
      </c>
    </row>
    <row r="197" spans="1:30">
      <c r="A197" s="112" t="s">
        <v>12</v>
      </c>
      <c r="B197" s="113">
        <v>2004</v>
      </c>
      <c r="C197" s="114" t="s">
        <v>10</v>
      </c>
      <c r="D197" s="115">
        <v>756</v>
      </c>
      <c r="E197" s="142">
        <v>22</v>
      </c>
      <c r="F197" s="143" t="s">
        <v>33</v>
      </c>
      <c r="G197" s="144">
        <v>1983</v>
      </c>
      <c r="H197" s="145" t="s">
        <v>10</v>
      </c>
      <c r="I197" s="146">
        <v>-23</v>
      </c>
      <c r="J197" s="147"/>
      <c r="K197" s="142">
        <v>22</v>
      </c>
      <c r="L197" s="148" t="s">
        <v>33</v>
      </c>
      <c r="M197" s="149">
        <v>1983</v>
      </c>
      <c r="N197" s="150" t="s">
        <v>10</v>
      </c>
      <c r="O197" s="151">
        <f t="shared" si="5"/>
        <v>-1.45718370645576</v>
      </c>
      <c r="P197" s="151"/>
      <c r="Q197" s="151"/>
      <c r="R197" s="153">
        <v>-0.38225029084261258</v>
      </c>
      <c r="S197" s="163"/>
      <c r="T197" s="155">
        <v>1983</v>
      </c>
      <c r="U197" s="155" t="s">
        <v>34</v>
      </c>
      <c r="V197" s="156">
        <v>60170</v>
      </c>
      <c r="W197" s="156"/>
      <c r="X197" s="157" t="s">
        <v>33</v>
      </c>
      <c r="Y197" s="158">
        <v>1983</v>
      </c>
      <c r="Z197" s="159" t="s">
        <v>10</v>
      </c>
      <c r="AA197" s="160">
        <v>-88</v>
      </c>
      <c r="AB197" s="160">
        <f t="shared" si="6"/>
        <v>-88</v>
      </c>
      <c r="AC197" s="160"/>
      <c r="AD197" s="162" t="s">
        <v>23</v>
      </c>
    </row>
    <row r="198" spans="1:30">
      <c r="A198" s="112" t="s">
        <v>12</v>
      </c>
      <c r="B198" s="113">
        <v>2004</v>
      </c>
      <c r="C198" s="114" t="s">
        <v>9</v>
      </c>
      <c r="D198" s="115">
        <v>-168</v>
      </c>
      <c r="E198" s="142">
        <v>22</v>
      </c>
      <c r="F198" s="143" t="s">
        <v>21</v>
      </c>
      <c r="G198" s="144">
        <v>1983</v>
      </c>
      <c r="H198" s="145" t="s">
        <v>9</v>
      </c>
      <c r="I198" s="146">
        <v>73</v>
      </c>
      <c r="J198" s="147"/>
      <c r="K198" s="142">
        <v>22</v>
      </c>
      <c r="L198" s="148" t="s">
        <v>21</v>
      </c>
      <c r="M198" s="149">
        <v>1983</v>
      </c>
      <c r="N198" s="150" t="s">
        <v>9</v>
      </c>
      <c r="O198" s="151">
        <f t="shared" si="5"/>
        <v>10.420210479152471</v>
      </c>
      <c r="P198" s="151"/>
      <c r="Q198" s="151"/>
      <c r="R198" s="153">
        <v>5.5290464288419301</v>
      </c>
      <c r="S198" s="163"/>
      <c r="T198" s="155">
        <v>1983</v>
      </c>
      <c r="U198" s="155" t="s">
        <v>22</v>
      </c>
      <c r="V198" s="156">
        <v>13203</v>
      </c>
      <c r="W198" s="156"/>
      <c r="X198" s="157" t="s">
        <v>21</v>
      </c>
      <c r="Y198" s="158">
        <v>1983</v>
      </c>
      <c r="Z198" s="159" t="s">
        <v>9</v>
      </c>
      <c r="AA198" s="160">
        <v>138</v>
      </c>
      <c r="AB198" s="160">
        <f t="shared" si="6"/>
        <v>138</v>
      </c>
      <c r="AC198" s="160"/>
      <c r="AD198" s="162" t="s">
        <v>23</v>
      </c>
    </row>
    <row r="199" spans="1:30">
      <c r="A199" s="112" t="s">
        <v>12</v>
      </c>
      <c r="B199" s="113">
        <v>2004</v>
      </c>
      <c r="C199" s="114" t="s">
        <v>8</v>
      </c>
      <c r="D199" s="115">
        <v>-500</v>
      </c>
      <c r="E199" s="142">
        <v>22</v>
      </c>
      <c r="F199" s="143" t="s">
        <v>24</v>
      </c>
      <c r="G199" s="144">
        <v>1983</v>
      </c>
      <c r="H199" s="145" t="s">
        <v>9</v>
      </c>
      <c r="I199" s="146">
        <v>-109</v>
      </c>
      <c r="J199" s="147"/>
      <c r="K199" s="142">
        <v>22</v>
      </c>
      <c r="L199" s="148" t="s">
        <v>24</v>
      </c>
      <c r="M199" s="149">
        <v>1983</v>
      </c>
      <c r="N199" s="150" t="s">
        <v>9</v>
      </c>
      <c r="O199" s="151">
        <f t="shared" si="5"/>
        <v>-17.973639196145371</v>
      </c>
      <c r="P199" s="174"/>
      <c r="Q199" s="175"/>
      <c r="R199" s="153">
        <v>-5.8810834142656736</v>
      </c>
      <c r="S199" s="163"/>
      <c r="T199" s="155">
        <v>1983</v>
      </c>
      <c r="U199" s="155" t="s">
        <v>25</v>
      </c>
      <c r="V199" s="156">
        <v>18534</v>
      </c>
      <c r="W199" s="156"/>
      <c r="X199" s="157" t="s">
        <v>24</v>
      </c>
      <c r="Y199" s="158">
        <v>1983</v>
      </c>
      <c r="Z199" s="159" t="s">
        <v>9</v>
      </c>
      <c r="AA199" s="160">
        <v>-336</v>
      </c>
      <c r="AB199" s="160">
        <f t="shared" si="6"/>
        <v>-336</v>
      </c>
      <c r="AC199" s="160"/>
      <c r="AD199" s="162" t="s">
        <v>23</v>
      </c>
    </row>
    <row r="200" spans="1:30">
      <c r="A200" s="116" t="s">
        <v>3</v>
      </c>
      <c r="B200" s="117">
        <v>2004</v>
      </c>
      <c r="C200" s="118" t="s">
        <v>7</v>
      </c>
      <c r="D200" s="119">
        <v>163</v>
      </c>
      <c r="E200" s="142">
        <v>22</v>
      </c>
      <c r="F200" s="143" t="s">
        <v>1</v>
      </c>
      <c r="G200" s="144">
        <v>1983</v>
      </c>
      <c r="H200" s="145" t="s">
        <v>9</v>
      </c>
      <c r="I200" s="146">
        <v>-30</v>
      </c>
      <c r="J200" s="147"/>
      <c r="K200" s="142">
        <v>22</v>
      </c>
      <c r="L200" s="148" t="s">
        <v>1</v>
      </c>
      <c r="M200" s="149">
        <v>1983</v>
      </c>
      <c r="N200" s="150" t="s">
        <v>9</v>
      </c>
      <c r="O200" s="151">
        <f t="shared" si="5"/>
        <v>5.0923694235543344</v>
      </c>
      <c r="P200" s="151"/>
      <c r="Q200" s="151"/>
      <c r="R200" s="153">
        <v>-1.0817047667123385</v>
      </c>
      <c r="S200" s="163"/>
      <c r="T200" s="155">
        <v>1983</v>
      </c>
      <c r="U200" s="155" t="s">
        <v>26</v>
      </c>
      <c r="V200" s="156">
        <v>27734</v>
      </c>
      <c r="W200" s="156"/>
      <c r="X200" s="157" t="s">
        <v>1</v>
      </c>
      <c r="Y200" s="158">
        <v>1983</v>
      </c>
      <c r="Z200" s="159" t="s">
        <v>9</v>
      </c>
      <c r="AA200" s="160">
        <v>141</v>
      </c>
      <c r="AB200" s="160">
        <f t="shared" si="6"/>
        <v>141</v>
      </c>
      <c r="AC200" s="160"/>
      <c r="AD200" s="162" t="s">
        <v>23</v>
      </c>
    </row>
    <row r="201" spans="1:30">
      <c r="A201" s="116" t="s">
        <v>3</v>
      </c>
      <c r="B201" s="117">
        <v>2004</v>
      </c>
      <c r="C201" s="118" t="s">
        <v>10</v>
      </c>
      <c r="D201" s="119">
        <v>273</v>
      </c>
      <c r="E201" s="142">
        <v>22</v>
      </c>
      <c r="F201" s="143" t="s">
        <v>27</v>
      </c>
      <c r="G201" s="144">
        <v>1983</v>
      </c>
      <c r="H201" s="145" t="s">
        <v>9</v>
      </c>
      <c r="I201" s="146">
        <v>-232</v>
      </c>
      <c r="J201" s="147"/>
      <c r="K201" s="142">
        <v>22</v>
      </c>
      <c r="L201" s="148" t="s">
        <v>27</v>
      </c>
      <c r="M201" s="149">
        <v>1983</v>
      </c>
      <c r="N201" s="150" t="s">
        <v>9</v>
      </c>
      <c r="O201" s="151">
        <f t="shared" si="5"/>
        <v>-2.4649587685243177</v>
      </c>
      <c r="P201" s="151"/>
      <c r="Q201" s="151"/>
      <c r="R201" s="153">
        <v>-2.4640482613590504</v>
      </c>
      <c r="S201" s="163"/>
      <c r="T201" s="155">
        <v>1983</v>
      </c>
      <c r="U201" s="155" t="s">
        <v>28</v>
      </c>
      <c r="V201" s="156">
        <v>94154</v>
      </c>
      <c r="W201" s="156"/>
      <c r="X201" s="157" t="s">
        <v>27</v>
      </c>
      <c r="Y201" s="158">
        <v>1983</v>
      </c>
      <c r="Z201" s="159" t="s">
        <v>9</v>
      </c>
      <c r="AA201" s="160">
        <v>-232</v>
      </c>
      <c r="AB201" s="160">
        <f t="shared" si="6"/>
        <v>-232</v>
      </c>
      <c r="AC201" s="160"/>
      <c r="AD201" s="162" t="s">
        <v>23</v>
      </c>
    </row>
    <row r="202" spans="1:30">
      <c r="A202" s="116" t="s">
        <v>3</v>
      </c>
      <c r="B202" s="117">
        <v>2004</v>
      </c>
      <c r="C202" s="118" t="s">
        <v>9</v>
      </c>
      <c r="D202" s="119">
        <v>-110</v>
      </c>
      <c r="E202" s="142">
        <v>22</v>
      </c>
      <c r="F202" s="143" t="s">
        <v>29</v>
      </c>
      <c r="G202" s="144">
        <v>1983</v>
      </c>
      <c r="H202" s="145" t="s">
        <v>9</v>
      </c>
      <c r="I202" s="146">
        <v>-77</v>
      </c>
      <c r="J202" s="147"/>
      <c r="K202" s="142">
        <v>22</v>
      </c>
      <c r="L202" s="148" t="s">
        <v>29</v>
      </c>
      <c r="M202" s="149">
        <v>1983</v>
      </c>
      <c r="N202" s="150" t="s">
        <v>9</v>
      </c>
      <c r="O202" s="151">
        <f t="shared" si="5"/>
        <v>-4.1874442526257454</v>
      </c>
      <c r="P202" s="151"/>
      <c r="Q202" s="151"/>
      <c r="R202" s="153">
        <v>-2.9650737417690323</v>
      </c>
      <c r="S202" s="163"/>
      <c r="T202" s="155">
        <v>1983</v>
      </c>
      <c r="U202" s="155" t="s">
        <v>30</v>
      </c>
      <c r="V202" s="156">
        <v>25969</v>
      </c>
      <c r="W202" s="156"/>
      <c r="X202" s="157" t="s">
        <v>29</v>
      </c>
      <c r="Y202" s="158">
        <v>1983</v>
      </c>
      <c r="Z202" s="159" t="s">
        <v>9</v>
      </c>
      <c r="AA202" s="160">
        <v>-109</v>
      </c>
      <c r="AB202" s="160">
        <f t="shared" si="6"/>
        <v>-109</v>
      </c>
      <c r="AC202" s="160"/>
      <c r="AD202" s="162" t="s">
        <v>23</v>
      </c>
    </row>
    <row r="203" spans="1:30">
      <c r="A203" s="116" t="s">
        <v>3</v>
      </c>
      <c r="B203" s="117">
        <v>2004</v>
      </c>
      <c r="C203" s="118" t="s">
        <v>8</v>
      </c>
      <c r="D203" s="119">
        <v>-375</v>
      </c>
      <c r="E203" s="142">
        <v>22</v>
      </c>
      <c r="F203" s="143" t="s">
        <v>31</v>
      </c>
      <c r="G203" s="144">
        <v>1983</v>
      </c>
      <c r="H203" s="145" t="s">
        <v>9</v>
      </c>
      <c r="I203" s="146">
        <v>-59</v>
      </c>
      <c r="J203" s="147"/>
      <c r="K203" s="142">
        <v>22</v>
      </c>
      <c r="L203" s="148" t="s">
        <v>31</v>
      </c>
      <c r="M203" s="149">
        <v>1983</v>
      </c>
      <c r="N203" s="150" t="s">
        <v>9</v>
      </c>
      <c r="O203" s="151">
        <f t="shared" si="5"/>
        <v>-3.820800587378093</v>
      </c>
      <c r="P203" s="151"/>
      <c r="Q203" s="151"/>
      <c r="R203" s="153">
        <v>-2.2993881289216258</v>
      </c>
      <c r="S203" s="163"/>
      <c r="T203" s="155">
        <v>1983</v>
      </c>
      <c r="U203" s="155" t="s">
        <v>32</v>
      </c>
      <c r="V203" s="156">
        <v>25659</v>
      </c>
      <c r="W203" s="156"/>
      <c r="X203" s="157" t="s">
        <v>31</v>
      </c>
      <c r="Y203" s="158">
        <v>1983</v>
      </c>
      <c r="Z203" s="159" t="s">
        <v>9</v>
      </c>
      <c r="AA203" s="160">
        <v>-98</v>
      </c>
      <c r="AB203" s="160">
        <f t="shared" si="6"/>
        <v>-98</v>
      </c>
      <c r="AC203" s="160"/>
      <c r="AD203" s="162" t="s">
        <v>23</v>
      </c>
    </row>
    <row r="204" spans="1:30">
      <c r="A204" s="112" t="s">
        <v>12</v>
      </c>
      <c r="B204" s="113">
        <v>2005</v>
      </c>
      <c r="C204" s="114" t="s">
        <v>7</v>
      </c>
      <c r="D204" s="115">
        <v>275</v>
      </c>
      <c r="E204" s="142">
        <v>22</v>
      </c>
      <c r="F204" s="143" t="s">
        <v>33</v>
      </c>
      <c r="G204" s="144">
        <v>1983</v>
      </c>
      <c r="H204" s="145" t="s">
        <v>9</v>
      </c>
      <c r="I204" s="146">
        <v>-76</v>
      </c>
      <c r="J204" s="147"/>
      <c r="K204" s="142">
        <v>22</v>
      </c>
      <c r="L204" s="148" t="s">
        <v>33</v>
      </c>
      <c r="M204" s="149">
        <v>1983</v>
      </c>
      <c r="N204" s="150" t="s">
        <v>9</v>
      </c>
      <c r="O204" s="151">
        <f t="shared" si="5"/>
        <v>-7.8605286908543466</v>
      </c>
      <c r="P204" s="151"/>
      <c r="Q204" s="151"/>
      <c r="R204" s="153">
        <v>-1.2630879175668936</v>
      </c>
      <c r="S204" s="163"/>
      <c r="T204" s="155">
        <v>1983</v>
      </c>
      <c r="U204" s="155" t="s">
        <v>34</v>
      </c>
      <c r="V204" s="156">
        <v>60170</v>
      </c>
      <c r="W204" s="156"/>
      <c r="X204" s="157" t="s">
        <v>33</v>
      </c>
      <c r="Y204" s="158">
        <v>1983</v>
      </c>
      <c r="Z204" s="159" t="s">
        <v>9</v>
      </c>
      <c r="AA204" s="160">
        <v>-475</v>
      </c>
      <c r="AB204" s="160">
        <f t="shared" si="6"/>
        <v>-475</v>
      </c>
      <c r="AC204" s="160"/>
      <c r="AD204" s="162" t="s">
        <v>23</v>
      </c>
    </row>
    <row r="205" spans="1:30">
      <c r="A205" s="112" t="s">
        <v>12</v>
      </c>
      <c r="B205" s="113">
        <v>2005</v>
      </c>
      <c r="C205" s="114" t="s">
        <v>10</v>
      </c>
      <c r="D205" s="115">
        <v>840</v>
      </c>
      <c r="E205" s="142">
        <v>22</v>
      </c>
      <c r="F205" s="143" t="s">
        <v>21</v>
      </c>
      <c r="G205" s="144">
        <v>1983</v>
      </c>
      <c r="H205" s="164" t="s">
        <v>8</v>
      </c>
      <c r="I205" s="146">
        <v>-118</v>
      </c>
      <c r="J205" s="147"/>
      <c r="K205" s="142">
        <v>22</v>
      </c>
      <c r="L205" s="148" t="s">
        <v>21</v>
      </c>
      <c r="M205" s="149">
        <v>1983</v>
      </c>
      <c r="N205" s="165" t="s">
        <v>8</v>
      </c>
      <c r="O205" s="151">
        <f t="shared" si="5"/>
        <v>-31.224280964361768</v>
      </c>
      <c r="P205" s="151"/>
      <c r="Q205" s="151"/>
      <c r="R205" s="153">
        <v>-8.9373627205938035</v>
      </c>
      <c r="S205" s="163"/>
      <c r="T205" s="155">
        <v>1983</v>
      </c>
      <c r="U205" s="155" t="s">
        <v>22</v>
      </c>
      <c r="V205" s="156">
        <v>13203</v>
      </c>
      <c r="W205" s="156"/>
      <c r="X205" s="157" t="s">
        <v>21</v>
      </c>
      <c r="Y205" s="158">
        <v>1983</v>
      </c>
      <c r="Z205" s="166" t="s">
        <v>8</v>
      </c>
      <c r="AA205" s="160">
        <v>-415</v>
      </c>
      <c r="AB205" s="160">
        <f t="shared" si="6"/>
        <v>-415</v>
      </c>
      <c r="AC205" s="160"/>
      <c r="AD205" s="162" t="s">
        <v>23</v>
      </c>
    </row>
    <row r="206" spans="1:30">
      <c r="A206" s="112" t="s">
        <v>12</v>
      </c>
      <c r="B206" s="113">
        <v>2005</v>
      </c>
      <c r="C206" s="114" t="s">
        <v>9</v>
      </c>
      <c r="D206" s="115">
        <v>-565</v>
      </c>
      <c r="E206" s="142">
        <v>22</v>
      </c>
      <c r="F206" s="143" t="s">
        <v>24</v>
      </c>
      <c r="G206" s="144">
        <v>1983</v>
      </c>
      <c r="H206" s="164" t="s">
        <v>8</v>
      </c>
      <c r="I206" s="146">
        <v>-30</v>
      </c>
      <c r="J206" s="147"/>
      <c r="K206" s="142">
        <v>22</v>
      </c>
      <c r="L206" s="148" t="s">
        <v>24</v>
      </c>
      <c r="M206" s="149">
        <v>1983</v>
      </c>
      <c r="N206" s="165" t="s">
        <v>8</v>
      </c>
      <c r="O206" s="151">
        <f t="shared" si="5"/>
        <v>-5.5127394903031082</v>
      </c>
      <c r="P206" s="151"/>
      <c r="Q206" s="151"/>
      <c r="R206" s="153">
        <v>-1.6186468112657819</v>
      </c>
      <c r="S206" s="163"/>
      <c r="T206" s="155">
        <v>1983</v>
      </c>
      <c r="U206" s="155" t="s">
        <v>25</v>
      </c>
      <c r="V206" s="156">
        <v>18534</v>
      </c>
      <c r="W206" s="156"/>
      <c r="X206" s="157" t="s">
        <v>24</v>
      </c>
      <c r="Y206" s="158">
        <v>1983</v>
      </c>
      <c r="Z206" s="166" t="s">
        <v>8</v>
      </c>
      <c r="AA206" s="160">
        <v>-103</v>
      </c>
      <c r="AB206" s="160">
        <f t="shared" si="6"/>
        <v>-103</v>
      </c>
      <c r="AC206" s="160"/>
      <c r="AD206" s="162" t="s">
        <v>23</v>
      </c>
    </row>
    <row r="207" spans="1:30">
      <c r="A207" s="112" t="s">
        <v>12</v>
      </c>
      <c r="B207" s="113">
        <v>2005</v>
      </c>
      <c r="C207" s="114" t="s">
        <v>8</v>
      </c>
      <c r="D207" s="115">
        <v>-729</v>
      </c>
      <c r="E207" s="142">
        <v>22</v>
      </c>
      <c r="F207" s="143" t="s">
        <v>1</v>
      </c>
      <c r="G207" s="144">
        <v>1983</v>
      </c>
      <c r="H207" s="164" t="s">
        <v>8</v>
      </c>
      <c r="I207" s="146">
        <v>-33</v>
      </c>
      <c r="J207" s="147"/>
      <c r="K207" s="142">
        <v>22</v>
      </c>
      <c r="L207" s="148" t="s">
        <v>1</v>
      </c>
      <c r="M207" s="149">
        <v>1983</v>
      </c>
      <c r="N207" s="165" t="s">
        <v>8</v>
      </c>
      <c r="O207" s="151">
        <f t="shared" si="5"/>
        <v>-3.3521615584185978</v>
      </c>
      <c r="P207" s="151"/>
      <c r="Q207" s="151"/>
      <c r="R207" s="153">
        <v>-1.1898752433835726</v>
      </c>
      <c r="S207" s="163"/>
      <c r="T207" s="155">
        <v>1983</v>
      </c>
      <c r="U207" s="155" t="s">
        <v>26</v>
      </c>
      <c r="V207" s="156">
        <v>27734</v>
      </c>
      <c r="W207" s="156"/>
      <c r="X207" s="157" t="s">
        <v>1</v>
      </c>
      <c r="Y207" s="158">
        <v>1983</v>
      </c>
      <c r="Z207" s="166" t="s">
        <v>8</v>
      </c>
      <c r="AA207" s="160">
        <v>-93</v>
      </c>
      <c r="AB207" s="160">
        <f t="shared" si="6"/>
        <v>-93</v>
      </c>
      <c r="AC207" s="160"/>
      <c r="AD207" s="162" t="s">
        <v>23</v>
      </c>
    </row>
    <row r="208" spans="1:30">
      <c r="A208" s="116" t="s">
        <v>3</v>
      </c>
      <c r="B208" s="117">
        <v>2005</v>
      </c>
      <c r="C208" s="118" t="s">
        <v>7</v>
      </c>
      <c r="D208" s="119">
        <v>-50</v>
      </c>
      <c r="E208" s="142">
        <v>22</v>
      </c>
      <c r="F208" s="143" t="s">
        <v>27</v>
      </c>
      <c r="G208" s="144">
        <v>1983</v>
      </c>
      <c r="H208" s="164" t="s">
        <v>8</v>
      </c>
      <c r="I208" s="146">
        <v>-141</v>
      </c>
      <c r="J208" s="147"/>
      <c r="K208" s="142">
        <v>22</v>
      </c>
      <c r="L208" s="148" t="s">
        <v>27</v>
      </c>
      <c r="M208" s="149">
        <v>1983</v>
      </c>
      <c r="N208" s="165" t="s">
        <v>8</v>
      </c>
      <c r="O208" s="151">
        <f t="shared" si="5"/>
        <v>-2.2792427906825941</v>
      </c>
      <c r="P208" s="151"/>
      <c r="Q208" s="151"/>
      <c r="R208" s="153">
        <v>-1.4975465726363193</v>
      </c>
      <c r="S208" s="163"/>
      <c r="T208" s="155">
        <v>1983</v>
      </c>
      <c r="U208" s="155" t="s">
        <v>28</v>
      </c>
      <c r="V208" s="156">
        <v>94154</v>
      </c>
      <c r="W208" s="156"/>
      <c r="X208" s="157" t="s">
        <v>27</v>
      </c>
      <c r="Y208" s="158">
        <v>1983</v>
      </c>
      <c r="Z208" s="166" t="s">
        <v>8</v>
      </c>
      <c r="AA208" s="160">
        <v>-215</v>
      </c>
      <c r="AB208" s="160">
        <f t="shared" si="6"/>
        <v>-215</v>
      </c>
      <c r="AC208" s="160"/>
      <c r="AD208" s="162" t="s">
        <v>23</v>
      </c>
    </row>
    <row r="209" spans="1:30">
      <c r="A209" s="116" t="s">
        <v>3</v>
      </c>
      <c r="B209" s="117">
        <v>2005</v>
      </c>
      <c r="C209" s="118" t="s">
        <v>10</v>
      </c>
      <c r="D209" s="119">
        <v>339</v>
      </c>
      <c r="E209" s="142">
        <v>22</v>
      </c>
      <c r="F209" s="143" t="s">
        <v>29</v>
      </c>
      <c r="G209" s="144">
        <v>1983</v>
      </c>
      <c r="H209" s="164" t="s">
        <v>8</v>
      </c>
      <c r="I209" s="146">
        <v>-214</v>
      </c>
      <c r="J209" s="147"/>
      <c r="K209" s="142">
        <v>22</v>
      </c>
      <c r="L209" s="148" t="s">
        <v>29</v>
      </c>
      <c r="M209" s="149">
        <v>1983</v>
      </c>
      <c r="N209" s="165" t="s">
        <v>8</v>
      </c>
      <c r="O209" s="151">
        <f t="shared" si="5"/>
        <v>-31.692453366152002</v>
      </c>
      <c r="P209" s="151"/>
      <c r="Q209" s="151"/>
      <c r="R209" s="153">
        <v>-8.2405945550464015</v>
      </c>
      <c r="S209" s="163"/>
      <c r="T209" s="155">
        <v>1983</v>
      </c>
      <c r="U209" s="155" t="s">
        <v>30</v>
      </c>
      <c r="V209" s="156">
        <v>25969</v>
      </c>
      <c r="W209" s="156"/>
      <c r="X209" s="157" t="s">
        <v>29</v>
      </c>
      <c r="Y209" s="158">
        <v>1983</v>
      </c>
      <c r="Z209" s="166" t="s">
        <v>8</v>
      </c>
      <c r="AA209" s="160">
        <v>-834</v>
      </c>
      <c r="AB209" s="160">
        <f t="shared" si="6"/>
        <v>-834</v>
      </c>
      <c r="AC209" s="160"/>
      <c r="AD209" s="162" t="s">
        <v>23</v>
      </c>
    </row>
    <row r="210" spans="1:30">
      <c r="A210" s="116" t="s">
        <v>3</v>
      </c>
      <c r="B210" s="117">
        <v>2005</v>
      </c>
      <c r="C210" s="118" t="s">
        <v>9</v>
      </c>
      <c r="D210" s="119">
        <v>-389</v>
      </c>
      <c r="E210" s="142">
        <v>22</v>
      </c>
      <c r="F210" s="143" t="s">
        <v>31</v>
      </c>
      <c r="G210" s="144">
        <v>1983</v>
      </c>
      <c r="H210" s="164" t="s">
        <v>8</v>
      </c>
      <c r="I210" s="146">
        <v>-152</v>
      </c>
      <c r="J210" s="147"/>
      <c r="K210" s="142">
        <v>22</v>
      </c>
      <c r="L210" s="148" t="s">
        <v>31</v>
      </c>
      <c r="M210" s="149">
        <v>1983</v>
      </c>
      <c r="N210" s="165" t="s">
        <v>8</v>
      </c>
      <c r="O210" s="151">
        <f t="shared" si="5"/>
        <v>-20.508867610026989</v>
      </c>
      <c r="P210" s="151"/>
      <c r="Q210" s="151"/>
      <c r="R210" s="153">
        <v>-5.923847382984528</v>
      </c>
      <c r="S210" s="163"/>
      <c r="T210" s="155">
        <v>1983</v>
      </c>
      <c r="U210" s="155" t="s">
        <v>32</v>
      </c>
      <c r="V210" s="156">
        <v>25659</v>
      </c>
      <c r="W210" s="156"/>
      <c r="X210" s="157" t="s">
        <v>31</v>
      </c>
      <c r="Y210" s="158">
        <v>1983</v>
      </c>
      <c r="Z210" s="166" t="s">
        <v>8</v>
      </c>
      <c r="AA210" s="160">
        <v>-531</v>
      </c>
      <c r="AB210" s="160">
        <f t="shared" si="6"/>
        <v>-531</v>
      </c>
      <c r="AC210" s="160"/>
      <c r="AD210" s="162" t="s">
        <v>23</v>
      </c>
    </row>
    <row r="211" spans="1:30">
      <c r="A211" s="116" t="s">
        <v>3</v>
      </c>
      <c r="B211" s="117">
        <v>2005</v>
      </c>
      <c r="C211" s="118" t="s">
        <v>8</v>
      </c>
      <c r="D211" s="119">
        <v>-342</v>
      </c>
      <c r="E211" s="142">
        <v>22</v>
      </c>
      <c r="F211" s="143" t="s">
        <v>33</v>
      </c>
      <c r="G211" s="144">
        <v>1983</v>
      </c>
      <c r="H211" s="164" t="s">
        <v>8</v>
      </c>
      <c r="I211" s="146">
        <v>-37</v>
      </c>
      <c r="J211" s="147"/>
      <c r="K211" s="142">
        <v>22</v>
      </c>
      <c r="L211" s="148" t="s">
        <v>33</v>
      </c>
      <c r="M211" s="149">
        <v>1983</v>
      </c>
      <c r="N211" s="165" t="s">
        <v>8</v>
      </c>
      <c r="O211" s="151">
        <f t="shared" si="5"/>
        <v>-8.8427479908026685E-2</v>
      </c>
      <c r="P211" s="151"/>
      <c r="Q211" s="151"/>
      <c r="R211" s="153">
        <v>-0.61492438092072466</v>
      </c>
      <c r="S211" s="163"/>
      <c r="T211" s="155">
        <v>1983</v>
      </c>
      <c r="U211" s="155" t="s">
        <v>34</v>
      </c>
      <c r="V211" s="156">
        <v>60170</v>
      </c>
      <c r="W211" s="156"/>
      <c r="X211" s="157" t="s">
        <v>33</v>
      </c>
      <c r="Y211" s="158">
        <v>1983</v>
      </c>
      <c r="Z211" s="166" t="s">
        <v>8</v>
      </c>
      <c r="AA211" s="160">
        <v>-5</v>
      </c>
      <c r="AB211" s="160">
        <f t="shared" si="6"/>
        <v>-5</v>
      </c>
      <c r="AC211" s="160"/>
      <c r="AD211" s="162" t="s">
        <v>23</v>
      </c>
    </row>
    <row r="212" spans="1:30">
      <c r="A212" s="112" t="s">
        <v>12</v>
      </c>
      <c r="B212" s="113">
        <v>2006</v>
      </c>
      <c r="C212" s="114" t="s">
        <v>7</v>
      </c>
      <c r="D212" s="115">
        <v>823</v>
      </c>
      <c r="E212" s="142">
        <v>23</v>
      </c>
      <c r="F212" s="167" t="s">
        <v>35</v>
      </c>
      <c r="G212" s="168">
        <v>1983</v>
      </c>
      <c r="H212" s="169" t="s">
        <v>7</v>
      </c>
      <c r="I212" s="170">
        <v>17</v>
      </c>
      <c r="J212" s="147"/>
      <c r="K212" s="142">
        <v>23</v>
      </c>
      <c r="L212" s="171" t="s">
        <v>35</v>
      </c>
      <c r="M212" s="149">
        <v>1983</v>
      </c>
      <c r="N212" s="150" t="s">
        <v>7</v>
      </c>
      <c r="O212" s="151">
        <f t="shared" si="5"/>
        <v>9.4179467860162909</v>
      </c>
      <c r="P212" s="151"/>
      <c r="Q212" s="151"/>
      <c r="R212" s="153">
        <v>2.264251465103889</v>
      </c>
      <c r="S212" s="163"/>
      <c r="T212" s="155">
        <v>1983</v>
      </c>
      <c r="U212" s="155" t="s">
        <v>36</v>
      </c>
      <c r="V212" s="156">
        <v>7508</v>
      </c>
      <c r="W212" s="156"/>
      <c r="X212" s="172" t="s">
        <v>35</v>
      </c>
      <c r="Y212" s="158">
        <v>1983</v>
      </c>
      <c r="Z212" s="159" t="s">
        <v>7</v>
      </c>
      <c r="AA212" s="160">
        <v>71</v>
      </c>
      <c r="AB212" s="160">
        <f t="shared" si="6"/>
        <v>71</v>
      </c>
      <c r="AC212" s="160"/>
      <c r="AD212" s="162" t="s">
        <v>23</v>
      </c>
    </row>
    <row r="213" spans="1:30">
      <c r="A213" s="112" t="s">
        <v>12</v>
      </c>
      <c r="B213" s="113">
        <v>2006</v>
      </c>
      <c r="C213" s="114" t="s">
        <v>10</v>
      </c>
      <c r="D213" s="115">
        <v>1333</v>
      </c>
      <c r="E213" s="142">
        <v>23</v>
      </c>
      <c r="F213" s="167" t="s">
        <v>37</v>
      </c>
      <c r="G213" s="168">
        <v>1983</v>
      </c>
      <c r="H213" s="169" t="s">
        <v>7</v>
      </c>
      <c r="I213" s="170">
        <v>-42</v>
      </c>
      <c r="J213" s="147"/>
      <c r="K213" s="142">
        <v>23</v>
      </c>
      <c r="L213" s="171" t="s">
        <v>37</v>
      </c>
      <c r="M213" s="149">
        <v>1983</v>
      </c>
      <c r="N213" s="150" t="s">
        <v>7</v>
      </c>
      <c r="O213" s="151">
        <f t="shared" si="5"/>
        <v>3.3984334792380793</v>
      </c>
      <c r="P213" s="151"/>
      <c r="Q213" s="151"/>
      <c r="R213" s="153">
        <v>-4.6321826403441051</v>
      </c>
      <c r="S213" s="163"/>
      <c r="T213" s="155">
        <v>1983</v>
      </c>
      <c r="U213" s="155" t="s">
        <v>38</v>
      </c>
      <c r="V213" s="156">
        <v>9067</v>
      </c>
      <c r="W213" s="156"/>
      <c r="X213" s="172" t="s">
        <v>37</v>
      </c>
      <c r="Y213" s="158">
        <v>1983</v>
      </c>
      <c r="Z213" s="159" t="s">
        <v>7</v>
      </c>
      <c r="AA213" s="160">
        <v>32</v>
      </c>
      <c r="AB213" s="160">
        <f t="shared" si="6"/>
        <v>32</v>
      </c>
      <c r="AC213" s="160"/>
      <c r="AD213" s="162" t="s">
        <v>23</v>
      </c>
    </row>
    <row r="214" spans="1:30">
      <c r="A214" s="112" t="s">
        <v>12</v>
      </c>
      <c r="B214" s="113">
        <v>2006</v>
      </c>
      <c r="C214" s="114" t="s">
        <v>9</v>
      </c>
      <c r="D214" s="115">
        <v>-510</v>
      </c>
      <c r="E214" s="142">
        <v>23</v>
      </c>
      <c r="F214" s="167" t="s">
        <v>39</v>
      </c>
      <c r="G214" s="168">
        <v>1983</v>
      </c>
      <c r="H214" s="169" t="s">
        <v>7</v>
      </c>
      <c r="I214" s="170">
        <v>303</v>
      </c>
      <c r="J214" s="147"/>
      <c r="K214" s="142">
        <v>23</v>
      </c>
      <c r="L214" s="171" t="s">
        <v>39</v>
      </c>
      <c r="M214" s="149">
        <v>1983</v>
      </c>
      <c r="N214" s="150" t="s">
        <v>7</v>
      </c>
      <c r="O214" s="151">
        <f t="shared" si="5"/>
        <v>47.330446311226027</v>
      </c>
      <c r="P214" s="151"/>
      <c r="Q214" s="151"/>
      <c r="R214" s="153">
        <v>21.918402777777775</v>
      </c>
      <c r="S214" s="163"/>
      <c r="T214" s="155">
        <v>1983</v>
      </c>
      <c r="U214" s="155" t="s">
        <v>40</v>
      </c>
      <c r="V214" s="156">
        <v>13824</v>
      </c>
      <c r="W214" s="156"/>
      <c r="X214" s="172" t="s">
        <v>39</v>
      </c>
      <c r="Y214" s="158">
        <v>1983</v>
      </c>
      <c r="Z214" s="159" t="s">
        <v>7</v>
      </c>
      <c r="AA214" s="160">
        <v>647</v>
      </c>
      <c r="AB214" s="160">
        <f t="shared" si="6"/>
        <v>647</v>
      </c>
      <c r="AC214" s="160"/>
      <c r="AD214" s="162" t="s">
        <v>23</v>
      </c>
    </row>
    <row r="215" spans="1:30">
      <c r="A215" s="112" t="s">
        <v>12</v>
      </c>
      <c r="B215" s="113">
        <v>2006</v>
      </c>
      <c r="C215" s="114" t="s">
        <v>8</v>
      </c>
      <c r="D215" s="115">
        <v>-575</v>
      </c>
      <c r="E215" s="142">
        <v>23</v>
      </c>
      <c r="F215" s="167" t="s">
        <v>41</v>
      </c>
      <c r="G215" s="168">
        <v>1983</v>
      </c>
      <c r="H215" s="169" t="s">
        <v>7</v>
      </c>
      <c r="I215" s="170">
        <v>-68</v>
      </c>
      <c r="J215" s="147"/>
      <c r="K215" s="142">
        <v>23</v>
      </c>
      <c r="L215" s="171" t="s">
        <v>41</v>
      </c>
      <c r="M215" s="149">
        <v>1983</v>
      </c>
      <c r="N215" s="150" t="s">
        <v>7</v>
      </c>
      <c r="O215" s="151">
        <f t="shared" si="5"/>
        <v>-2.2015735162147831</v>
      </c>
      <c r="P215" s="151"/>
      <c r="Q215" s="151"/>
      <c r="R215" s="153">
        <v>-3.9974134383634117</v>
      </c>
      <c r="S215" s="163"/>
      <c r="T215" s="155">
        <v>1983</v>
      </c>
      <c r="U215" s="155" t="s">
        <v>42</v>
      </c>
      <c r="V215" s="156">
        <v>17011</v>
      </c>
      <c r="W215" s="156"/>
      <c r="X215" s="172" t="s">
        <v>41</v>
      </c>
      <c r="Y215" s="158">
        <v>1983</v>
      </c>
      <c r="Z215" s="159" t="s">
        <v>7</v>
      </c>
      <c r="AA215" s="160">
        <v>-36</v>
      </c>
      <c r="AB215" s="160">
        <f t="shared" si="6"/>
        <v>-36</v>
      </c>
      <c r="AC215" s="160"/>
      <c r="AD215" s="162" t="s">
        <v>23</v>
      </c>
    </row>
    <row r="216" spans="1:30">
      <c r="A216" s="116" t="s">
        <v>3</v>
      </c>
      <c r="B216" s="117">
        <v>2006</v>
      </c>
      <c r="C216" s="118" t="s">
        <v>7</v>
      </c>
      <c r="D216" s="119">
        <v>290</v>
      </c>
      <c r="E216" s="142">
        <v>23</v>
      </c>
      <c r="F216" s="167" t="s">
        <v>43</v>
      </c>
      <c r="G216" s="168">
        <v>1983</v>
      </c>
      <c r="H216" s="169" t="s">
        <v>7</v>
      </c>
      <c r="I216" s="170">
        <v>-39</v>
      </c>
      <c r="J216" s="147"/>
      <c r="K216" s="142">
        <v>23</v>
      </c>
      <c r="L216" s="171" t="s">
        <v>43</v>
      </c>
      <c r="M216" s="149">
        <v>1983</v>
      </c>
      <c r="N216" s="150" t="s">
        <v>7</v>
      </c>
      <c r="O216" s="151">
        <f t="shared" si="5"/>
        <v>39.324527773636525</v>
      </c>
      <c r="P216" s="151"/>
      <c r="Q216" s="151"/>
      <c r="R216" s="153">
        <v>-4.073107049608355</v>
      </c>
      <c r="S216" s="163"/>
      <c r="T216" s="155">
        <v>1983</v>
      </c>
      <c r="U216" s="155" t="s">
        <v>44</v>
      </c>
      <c r="V216" s="156">
        <v>9575</v>
      </c>
      <c r="W216" s="156"/>
      <c r="X216" s="172" t="s">
        <v>43</v>
      </c>
      <c r="Y216" s="158">
        <v>1983</v>
      </c>
      <c r="Z216" s="159" t="s">
        <v>7</v>
      </c>
      <c r="AA216" s="160">
        <v>373</v>
      </c>
      <c r="AB216" s="160">
        <f t="shared" si="6"/>
        <v>373</v>
      </c>
      <c r="AC216" s="160"/>
      <c r="AD216" s="162" t="s">
        <v>23</v>
      </c>
    </row>
    <row r="217" spans="1:30">
      <c r="A217" s="116" t="s">
        <v>3</v>
      </c>
      <c r="B217" s="117">
        <v>2006</v>
      </c>
      <c r="C217" s="118" t="s">
        <v>10</v>
      </c>
      <c r="D217" s="119">
        <v>506</v>
      </c>
      <c r="E217" s="142">
        <v>23</v>
      </c>
      <c r="F217" s="167" t="s">
        <v>45</v>
      </c>
      <c r="G217" s="168">
        <v>1983</v>
      </c>
      <c r="H217" s="169" t="s">
        <v>7</v>
      </c>
      <c r="I217" s="170">
        <v>-19</v>
      </c>
      <c r="J217" s="147"/>
      <c r="K217" s="142">
        <v>23</v>
      </c>
      <c r="L217" s="171" t="s">
        <v>45</v>
      </c>
      <c r="M217" s="149">
        <v>1983</v>
      </c>
      <c r="N217" s="150" t="s">
        <v>7</v>
      </c>
      <c r="O217" s="151">
        <f t="shared" si="5"/>
        <v>5.5228379484419632</v>
      </c>
      <c r="P217" s="151"/>
      <c r="Q217" s="151"/>
      <c r="R217" s="153">
        <v>-2.1527305687740768</v>
      </c>
      <c r="S217" s="163"/>
      <c r="T217" s="155">
        <v>1983</v>
      </c>
      <c r="U217" s="155" t="s">
        <v>46</v>
      </c>
      <c r="V217" s="156">
        <v>8826</v>
      </c>
      <c r="W217" s="156"/>
      <c r="X217" s="172" t="s">
        <v>45</v>
      </c>
      <c r="Y217" s="158">
        <v>1983</v>
      </c>
      <c r="Z217" s="159" t="s">
        <v>7</v>
      </c>
      <c r="AA217" s="160">
        <v>50</v>
      </c>
      <c r="AB217" s="160">
        <f t="shared" si="6"/>
        <v>50</v>
      </c>
      <c r="AC217" s="160"/>
      <c r="AD217" s="162" t="s">
        <v>23</v>
      </c>
    </row>
    <row r="218" spans="1:30">
      <c r="A218" s="116" t="s">
        <v>3</v>
      </c>
      <c r="B218" s="117">
        <v>2006</v>
      </c>
      <c r="C218" s="118" t="s">
        <v>9</v>
      </c>
      <c r="D218" s="119">
        <v>-216</v>
      </c>
      <c r="E218" s="142">
        <v>23</v>
      </c>
      <c r="F218" s="167" t="s">
        <v>47</v>
      </c>
      <c r="G218" s="168">
        <v>1983</v>
      </c>
      <c r="H218" s="169" t="s">
        <v>7</v>
      </c>
      <c r="I218" s="170">
        <v>6</v>
      </c>
      <c r="J218" s="147"/>
      <c r="K218" s="142">
        <v>23</v>
      </c>
      <c r="L218" s="171" t="s">
        <v>47</v>
      </c>
      <c r="M218" s="149">
        <v>1983</v>
      </c>
      <c r="N218" s="150" t="s">
        <v>7</v>
      </c>
      <c r="O218" s="151">
        <f t="shared" si="5"/>
        <v>7.2599850891465811</v>
      </c>
      <c r="P218" s="151"/>
      <c r="Q218" s="151"/>
      <c r="R218" s="153">
        <v>0.46317739694302917</v>
      </c>
      <c r="S218" s="163"/>
      <c r="T218" s="155">
        <v>1983</v>
      </c>
      <c r="U218" s="155" t="s">
        <v>48</v>
      </c>
      <c r="V218" s="156">
        <v>12954</v>
      </c>
      <c r="W218" s="156"/>
      <c r="X218" s="172" t="s">
        <v>47</v>
      </c>
      <c r="Y218" s="158">
        <v>1983</v>
      </c>
      <c r="Z218" s="159" t="s">
        <v>7</v>
      </c>
      <c r="AA218" s="160">
        <v>95</v>
      </c>
      <c r="AB218" s="160">
        <f t="shared" si="6"/>
        <v>95</v>
      </c>
      <c r="AC218" s="160"/>
      <c r="AD218" s="162" t="s">
        <v>23</v>
      </c>
    </row>
    <row r="219" spans="1:30">
      <c r="A219" s="116" t="s">
        <v>3</v>
      </c>
      <c r="B219" s="117">
        <v>2006</v>
      </c>
      <c r="C219" s="118" t="s">
        <v>8</v>
      </c>
      <c r="D219" s="119">
        <v>-289</v>
      </c>
      <c r="E219" s="142">
        <v>23</v>
      </c>
      <c r="F219" s="167" t="s">
        <v>49</v>
      </c>
      <c r="G219" s="168">
        <v>1983</v>
      </c>
      <c r="H219" s="169" t="s">
        <v>7</v>
      </c>
      <c r="I219" s="170">
        <v>230</v>
      </c>
      <c r="J219" s="147"/>
      <c r="K219" s="142">
        <v>23</v>
      </c>
      <c r="L219" s="171" t="s">
        <v>49</v>
      </c>
      <c r="M219" s="149">
        <v>1983</v>
      </c>
      <c r="N219" s="150" t="s">
        <v>7</v>
      </c>
      <c r="O219" s="151">
        <f t="shared" si="5"/>
        <v>9.560153252240152</v>
      </c>
      <c r="P219" s="151"/>
      <c r="Q219" s="151"/>
      <c r="R219" s="153">
        <v>4.0966087204331725</v>
      </c>
      <c r="S219" s="163"/>
      <c r="T219" s="155">
        <v>1983</v>
      </c>
      <c r="U219" s="155" t="s">
        <v>50</v>
      </c>
      <c r="V219" s="156">
        <v>56144</v>
      </c>
      <c r="W219" s="156"/>
      <c r="X219" s="172" t="s">
        <v>49</v>
      </c>
      <c r="Y219" s="158">
        <v>1983</v>
      </c>
      <c r="Z219" s="159" t="s">
        <v>7</v>
      </c>
      <c r="AA219" s="160">
        <v>534</v>
      </c>
      <c r="AB219" s="160">
        <f t="shared" si="6"/>
        <v>534</v>
      </c>
      <c r="AC219" s="160"/>
      <c r="AD219" s="162" t="s">
        <v>23</v>
      </c>
    </row>
    <row r="220" spans="1:30">
      <c r="A220" s="112" t="s">
        <v>12</v>
      </c>
      <c r="B220" s="113">
        <v>2007</v>
      </c>
      <c r="C220" s="114" t="s">
        <v>7</v>
      </c>
      <c r="D220" s="115">
        <v>15</v>
      </c>
      <c r="E220" s="142">
        <v>23</v>
      </c>
      <c r="F220" s="167" t="s">
        <v>35</v>
      </c>
      <c r="G220" s="168">
        <v>1983</v>
      </c>
      <c r="H220" s="169" t="s">
        <v>10</v>
      </c>
      <c r="I220" s="170">
        <v>3</v>
      </c>
      <c r="J220" s="147"/>
      <c r="K220" s="142">
        <v>23</v>
      </c>
      <c r="L220" s="171" t="s">
        <v>35</v>
      </c>
      <c r="M220" s="149">
        <v>1983</v>
      </c>
      <c r="N220" s="150" t="s">
        <v>10</v>
      </c>
      <c r="O220" s="151">
        <f t="shared" si="5"/>
        <v>0.5300941765833076</v>
      </c>
      <c r="P220" s="151"/>
      <c r="Q220" s="151"/>
      <c r="R220" s="153">
        <v>0.39957378795950982</v>
      </c>
      <c r="S220" s="163"/>
      <c r="T220" s="155">
        <v>1983</v>
      </c>
      <c r="U220" s="155" t="s">
        <v>36</v>
      </c>
      <c r="V220" s="156">
        <v>7508</v>
      </c>
      <c r="W220" s="156"/>
      <c r="X220" s="172" t="s">
        <v>35</v>
      </c>
      <c r="Y220" s="158">
        <v>1983</v>
      </c>
      <c r="Z220" s="159" t="s">
        <v>10</v>
      </c>
      <c r="AA220" s="160">
        <v>4</v>
      </c>
      <c r="AB220" s="160">
        <f t="shared" si="6"/>
        <v>4</v>
      </c>
      <c r="AC220" s="160"/>
      <c r="AD220" s="162" t="s">
        <v>23</v>
      </c>
    </row>
    <row r="221" spans="1:30">
      <c r="A221" s="112" t="s">
        <v>12</v>
      </c>
      <c r="B221" s="113">
        <v>2007</v>
      </c>
      <c r="C221" s="114" t="s">
        <v>10</v>
      </c>
      <c r="D221" s="115">
        <v>1239</v>
      </c>
      <c r="E221" s="142">
        <v>23</v>
      </c>
      <c r="F221" s="167" t="s">
        <v>37</v>
      </c>
      <c r="G221" s="168">
        <v>1983</v>
      </c>
      <c r="H221" s="169" t="s">
        <v>10</v>
      </c>
      <c r="I221" s="170">
        <v>4</v>
      </c>
      <c r="J221" s="147"/>
      <c r="K221" s="142">
        <v>23</v>
      </c>
      <c r="L221" s="171" t="s">
        <v>37</v>
      </c>
      <c r="M221" s="149">
        <v>1983</v>
      </c>
      <c r="N221" s="150" t="s">
        <v>10</v>
      </c>
      <c r="O221" s="151">
        <f t="shared" si="5"/>
        <v>1.626661290060933</v>
      </c>
      <c r="P221" s="151"/>
      <c r="Q221" s="151"/>
      <c r="R221" s="153">
        <v>0.44116025146134336</v>
      </c>
      <c r="S221" s="163"/>
      <c r="T221" s="155">
        <v>1983</v>
      </c>
      <c r="U221" s="155" t="s">
        <v>38</v>
      </c>
      <c r="V221" s="156">
        <v>9067</v>
      </c>
      <c r="W221" s="156"/>
      <c r="X221" s="172" t="s">
        <v>37</v>
      </c>
      <c r="Y221" s="158">
        <v>1983</v>
      </c>
      <c r="Z221" s="159" t="s">
        <v>10</v>
      </c>
      <c r="AA221" s="160">
        <v>15</v>
      </c>
      <c r="AB221" s="160">
        <f t="shared" si="6"/>
        <v>15</v>
      </c>
      <c r="AC221" s="160"/>
      <c r="AD221" s="162" t="s">
        <v>23</v>
      </c>
    </row>
    <row r="222" spans="1:30">
      <c r="A222" s="112" t="s">
        <v>12</v>
      </c>
      <c r="B222" s="113">
        <v>2007</v>
      </c>
      <c r="C222" s="114" t="s">
        <v>9</v>
      </c>
      <c r="D222" s="115">
        <v>-1224</v>
      </c>
      <c r="E222" s="142">
        <v>23</v>
      </c>
      <c r="F222" s="167" t="s">
        <v>39</v>
      </c>
      <c r="G222" s="168">
        <v>1983</v>
      </c>
      <c r="H222" s="169" t="s">
        <v>10</v>
      </c>
      <c r="I222" s="170">
        <v>3</v>
      </c>
      <c r="J222" s="147"/>
      <c r="K222" s="142">
        <v>23</v>
      </c>
      <c r="L222" s="171" t="s">
        <v>39</v>
      </c>
      <c r="M222" s="149">
        <v>1983</v>
      </c>
      <c r="N222" s="150" t="s">
        <v>10</v>
      </c>
      <c r="O222" s="151">
        <f t="shared" si="5"/>
        <v>0.28527800829880035</v>
      </c>
      <c r="P222" s="151"/>
      <c r="Q222" s="151"/>
      <c r="R222" s="153">
        <v>0.21701388888888887</v>
      </c>
      <c r="S222" s="163"/>
      <c r="T222" s="155">
        <v>1983</v>
      </c>
      <c r="U222" s="155" t="s">
        <v>40</v>
      </c>
      <c r="V222" s="156">
        <v>13824</v>
      </c>
      <c r="W222" s="156"/>
      <c r="X222" s="172" t="s">
        <v>39</v>
      </c>
      <c r="Y222" s="158">
        <v>1983</v>
      </c>
      <c r="Z222" s="159" t="s">
        <v>10</v>
      </c>
      <c r="AA222" s="160">
        <v>4</v>
      </c>
      <c r="AB222" s="160">
        <f t="shared" si="6"/>
        <v>4</v>
      </c>
      <c r="AC222" s="160"/>
      <c r="AD222" s="162" t="s">
        <v>23</v>
      </c>
    </row>
    <row r="223" spans="1:30">
      <c r="A223" s="112" t="s">
        <v>12</v>
      </c>
      <c r="B223" s="113">
        <v>2007</v>
      </c>
      <c r="C223" s="114" t="s">
        <v>8</v>
      </c>
      <c r="D223" s="115">
        <v>-533</v>
      </c>
      <c r="E223" s="142">
        <v>23</v>
      </c>
      <c r="F223" s="167" t="s">
        <v>41</v>
      </c>
      <c r="G223" s="168">
        <v>1983</v>
      </c>
      <c r="H223" s="169" t="s">
        <v>10</v>
      </c>
      <c r="I223" s="170">
        <v>20</v>
      </c>
      <c r="J223" s="147"/>
      <c r="K223" s="142">
        <v>23</v>
      </c>
      <c r="L223" s="171" t="s">
        <v>41</v>
      </c>
      <c r="M223" s="149">
        <v>1983</v>
      </c>
      <c r="N223" s="150" t="s">
        <v>10</v>
      </c>
      <c r="O223" s="151">
        <f t="shared" si="5"/>
        <v>1.0624412018322509</v>
      </c>
      <c r="P223" s="151"/>
      <c r="Q223" s="151"/>
      <c r="R223" s="153">
        <v>1.1757098348127681</v>
      </c>
      <c r="S223" s="163"/>
      <c r="T223" s="155">
        <v>1983</v>
      </c>
      <c r="U223" s="155" t="s">
        <v>42</v>
      </c>
      <c r="V223" s="156">
        <v>17011</v>
      </c>
      <c r="W223" s="156"/>
      <c r="X223" s="172" t="s">
        <v>41</v>
      </c>
      <c r="Y223" s="158">
        <v>1983</v>
      </c>
      <c r="Z223" s="159" t="s">
        <v>10</v>
      </c>
      <c r="AA223" s="160">
        <v>18</v>
      </c>
      <c r="AB223" s="160">
        <f t="shared" si="6"/>
        <v>18</v>
      </c>
      <c r="AC223" s="160"/>
      <c r="AD223" s="162" t="s">
        <v>23</v>
      </c>
    </row>
    <row r="224" spans="1:30">
      <c r="A224" s="116" t="s">
        <v>3</v>
      </c>
      <c r="B224" s="117">
        <v>2007</v>
      </c>
      <c r="C224" s="118" t="s">
        <v>7</v>
      </c>
      <c r="D224" s="119">
        <v>181</v>
      </c>
      <c r="E224" s="142">
        <v>23</v>
      </c>
      <c r="F224" s="167" t="s">
        <v>43</v>
      </c>
      <c r="G224" s="168">
        <v>1983</v>
      </c>
      <c r="H224" s="169" t="s">
        <v>10</v>
      </c>
      <c r="I224" s="170">
        <v>5</v>
      </c>
      <c r="J224" s="147"/>
      <c r="K224" s="142">
        <v>23</v>
      </c>
      <c r="L224" s="171" t="s">
        <v>43</v>
      </c>
      <c r="M224" s="149">
        <v>1983</v>
      </c>
      <c r="N224" s="150" t="s">
        <v>10</v>
      </c>
      <c r="O224" s="151">
        <f t="shared" si="5"/>
        <v>1.9880329771242184</v>
      </c>
      <c r="P224" s="151"/>
      <c r="Q224" s="151"/>
      <c r="R224" s="153">
        <v>0.5221932114882506</v>
      </c>
      <c r="S224" s="163"/>
      <c r="T224" s="155">
        <v>1983</v>
      </c>
      <c r="U224" s="155" t="s">
        <v>44</v>
      </c>
      <c r="V224" s="156">
        <v>9575</v>
      </c>
      <c r="W224" s="156"/>
      <c r="X224" s="172" t="s">
        <v>43</v>
      </c>
      <c r="Y224" s="158">
        <v>1983</v>
      </c>
      <c r="Z224" s="159" t="s">
        <v>10</v>
      </c>
      <c r="AA224" s="160">
        <v>19</v>
      </c>
      <c r="AB224" s="160">
        <f t="shared" si="6"/>
        <v>19</v>
      </c>
      <c r="AC224" s="160"/>
      <c r="AD224" s="162" t="s">
        <v>23</v>
      </c>
    </row>
    <row r="225" spans="1:30">
      <c r="A225" s="116" t="s">
        <v>3</v>
      </c>
      <c r="B225" s="117">
        <v>2007</v>
      </c>
      <c r="C225" s="118" t="s">
        <v>10</v>
      </c>
      <c r="D225" s="119">
        <v>414</v>
      </c>
      <c r="E225" s="142">
        <v>23</v>
      </c>
      <c r="F225" s="167" t="s">
        <v>45</v>
      </c>
      <c r="G225" s="168">
        <v>1983</v>
      </c>
      <c r="H225" s="169" t="s">
        <v>10</v>
      </c>
      <c r="I225" s="170">
        <v>4</v>
      </c>
      <c r="J225" s="147"/>
      <c r="K225" s="142">
        <v>23</v>
      </c>
      <c r="L225" s="171" t="s">
        <v>45</v>
      </c>
      <c r="M225" s="149">
        <v>1983</v>
      </c>
      <c r="N225" s="150" t="s">
        <v>10</v>
      </c>
      <c r="O225" s="151">
        <f t="shared" si="5"/>
        <v>1.3477348062979901</v>
      </c>
      <c r="P225" s="151"/>
      <c r="Q225" s="151"/>
      <c r="R225" s="153">
        <v>0.45320643553138457</v>
      </c>
      <c r="S225" s="163"/>
      <c r="T225" s="155">
        <v>1983</v>
      </c>
      <c r="U225" s="155" t="s">
        <v>46</v>
      </c>
      <c r="V225" s="156">
        <v>8826</v>
      </c>
      <c r="W225" s="156"/>
      <c r="X225" s="172" t="s">
        <v>45</v>
      </c>
      <c r="Y225" s="158">
        <v>1983</v>
      </c>
      <c r="Z225" s="159" t="s">
        <v>10</v>
      </c>
      <c r="AA225" s="160">
        <v>12</v>
      </c>
      <c r="AB225" s="160">
        <f t="shared" si="6"/>
        <v>12</v>
      </c>
      <c r="AC225" s="160"/>
      <c r="AD225" s="162" t="s">
        <v>23</v>
      </c>
    </row>
    <row r="226" spans="1:30">
      <c r="A226" s="116" t="s">
        <v>3</v>
      </c>
      <c r="B226" s="117">
        <v>2007</v>
      </c>
      <c r="C226" s="118" t="s">
        <v>9</v>
      </c>
      <c r="D226" s="119">
        <v>-233</v>
      </c>
      <c r="E226" s="142">
        <v>23</v>
      </c>
      <c r="F226" s="167" t="s">
        <v>47</v>
      </c>
      <c r="G226" s="168">
        <v>1983</v>
      </c>
      <c r="H226" s="169" t="s">
        <v>10</v>
      </c>
      <c r="I226" s="170">
        <v>7</v>
      </c>
      <c r="J226" s="147"/>
      <c r="K226" s="142">
        <v>23</v>
      </c>
      <c r="L226" s="171" t="s">
        <v>47</v>
      </c>
      <c r="M226" s="149">
        <v>1983</v>
      </c>
      <c r="N226" s="150" t="s">
        <v>10</v>
      </c>
      <c r="O226" s="151">
        <f t="shared" si="5"/>
        <v>1.003049699077124</v>
      </c>
      <c r="P226" s="151"/>
      <c r="Q226" s="151"/>
      <c r="R226" s="153">
        <v>0.54037362976686731</v>
      </c>
      <c r="S226" s="163"/>
      <c r="T226" s="155">
        <v>1983</v>
      </c>
      <c r="U226" s="155" t="s">
        <v>48</v>
      </c>
      <c r="V226" s="156">
        <v>12954</v>
      </c>
      <c r="W226" s="156"/>
      <c r="X226" s="172" t="s">
        <v>47</v>
      </c>
      <c r="Y226" s="158">
        <v>1983</v>
      </c>
      <c r="Z226" s="159" t="s">
        <v>10</v>
      </c>
      <c r="AA226" s="160">
        <v>13</v>
      </c>
      <c r="AB226" s="160">
        <f t="shared" si="6"/>
        <v>13</v>
      </c>
      <c r="AC226" s="160"/>
      <c r="AD226" s="162" t="s">
        <v>23</v>
      </c>
    </row>
    <row r="227" spans="1:30">
      <c r="A227" s="116" t="s">
        <v>3</v>
      </c>
      <c r="B227" s="117">
        <v>2007</v>
      </c>
      <c r="C227" s="118" t="s">
        <v>8</v>
      </c>
      <c r="D227" s="119">
        <v>-259</v>
      </c>
      <c r="E227" s="142">
        <v>23</v>
      </c>
      <c r="F227" s="167" t="s">
        <v>49</v>
      </c>
      <c r="G227" s="168">
        <v>1983</v>
      </c>
      <c r="H227" s="169" t="s">
        <v>10</v>
      </c>
      <c r="I227" s="170">
        <v>41</v>
      </c>
      <c r="J227" s="147"/>
      <c r="K227" s="142">
        <v>23</v>
      </c>
      <c r="L227" s="171" t="s">
        <v>49</v>
      </c>
      <c r="M227" s="149">
        <v>1983</v>
      </c>
      <c r="N227" s="150" t="s">
        <v>10</v>
      </c>
      <c r="O227" s="151">
        <f t="shared" si="5"/>
        <v>1.4462668278042812</v>
      </c>
      <c r="P227" s="151"/>
      <c r="Q227" s="151"/>
      <c r="R227" s="153">
        <v>0.73026503277286969</v>
      </c>
      <c r="S227" s="163"/>
      <c r="T227" s="155">
        <v>1983</v>
      </c>
      <c r="U227" s="155" t="s">
        <v>50</v>
      </c>
      <c r="V227" s="156">
        <v>56144</v>
      </c>
      <c r="W227" s="156"/>
      <c r="X227" s="172" t="s">
        <v>49</v>
      </c>
      <c r="Y227" s="158">
        <v>1983</v>
      </c>
      <c r="Z227" s="159" t="s">
        <v>10</v>
      </c>
      <c r="AA227" s="160">
        <v>81</v>
      </c>
      <c r="AB227" s="160">
        <f t="shared" si="6"/>
        <v>81</v>
      </c>
      <c r="AC227" s="160"/>
      <c r="AD227" s="162" t="s">
        <v>23</v>
      </c>
    </row>
    <row r="228" spans="1:30">
      <c r="A228" s="112" t="s">
        <v>12</v>
      </c>
      <c r="B228" s="113">
        <v>2008</v>
      </c>
      <c r="C228" s="114" t="s">
        <v>7</v>
      </c>
      <c r="D228" s="115">
        <v>367</v>
      </c>
      <c r="E228" s="142">
        <v>23</v>
      </c>
      <c r="F228" s="167" t="s">
        <v>35</v>
      </c>
      <c r="G228" s="168">
        <v>1983</v>
      </c>
      <c r="H228" s="169" t="s">
        <v>9</v>
      </c>
      <c r="I228" s="170">
        <v>14</v>
      </c>
      <c r="J228" s="147"/>
      <c r="K228" s="142">
        <v>23</v>
      </c>
      <c r="L228" s="171" t="s">
        <v>35</v>
      </c>
      <c r="M228" s="149">
        <v>1983</v>
      </c>
      <c r="N228" s="150" t="s">
        <v>9</v>
      </c>
      <c r="O228" s="151">
        <f t="shared" si="5"/>
        <v>8.8878526094329846</v>
      </c>
      <c r="P228" s="151"/>
      <c r="Q228" s="151"/>
      <c r="R228" s="153">
        <v>1.8646776771443794</v>
      </c>
      <c r="S228" s="163"/>
      <c r="T228" s="155">
        <v>1983</v>
      </c>
      <c r="U228" s="155" t="s">
        <v>36</v>
      </c>
      <c r="V228" s="156">
        <v>7508</v>
      </c>
      <c r="W228" s="156"/>
      <c r="X228" s="172" t="s">
        <v>35</v>
      </c>
      <c r="Y228" s="158">
        <v>1983</v>
      </c>
      <c r="Z228" s="159" t="s">
        <v>9</v>
      </c>
      <c r="AA228" s="160">
        <v>67</v>
      </c>
      <c r="AB228" s="160">
        <f t="shared" si="6"/>
        <v>67</v>
      </c>
      <c r="AC228" s="160"/>
      <c r="AD228" s="162" t="s">
        <v>23</v>
      </c>
    </row>
    <row r="229" spans="1:30">
      <c r="A229" s="112" t="s">
        <v>12</v>
      </c>
      <c r="B229" s="113">
        <v>2008</v>
      </c>
      <c r="C229" s="114" t="s">
        <v>10</v>
      </c>
      <c r="D229" s="115">
        <v>1079</v>
      </c>
      <c r="E229" s="142">
        <v>23</v>
      </c>
      <c r="F229" s="167" t="s">
        <v>37</v>
      </c>
      <c r="G229" s="168">
        <v>1983</v>
      </c>
      <c r="H229" s="169" t="s">
        <v>9</v>
      </c>
      <c r="I229" s="170">
        <v>-46</v>
      </c>
      <c r="J229" s="147"/>
      <c r="K229" s="142">
        <v>23</v>
      </c>
      <c r="L229" s="171" t="s">
        <v>37</v>
      </c>
      <c r="M229" s="149">
        <v>1983</v>
      </c>
      <c r="N229" s="150" t="s">
        <v>9</v>
      </c>
      <c r="O229" s="151">
        <f t="shared" si="5"/>
        <v>1.7717721891771481</v>
      </c>
      <c r="P229" s="151"/>
      <c r="Q229" s="151"/>
      <c r="R229" s="153">
        <v>-5.0733428918054484</v>
      </c>
      <c r="S229" s="163"/>
      <c r="T229" s="155">
        <v>1983</v>
      </c>
      <c r="U229" s="155" t="s">
        <v>38</v>
      </c>
      <c r="V229" s="156">
        <v>9067</v>
      </c>
      <c r="W229" s="156"/>
      <c r="X229" s="172" t="s">
        <v>37</v>
      </c>
      <c r="Y229" s="158">
        <v>1983</v>
      </c>
      <c r="Z229" s="159" t="s">
        <v>9</v>
      </c>
      <c r="AA229" s="160">
        <v>17</v>
      </c>
      <c r="AB229" s="160">
        <f t="shared" si="6"/>
        <v>17</v>
      </c>
      <c r="AC229" s="160"/>
      <c r="AD229" s="162" t="s">
        <v>23</v>
      </c>
    </row>
    <row r="230" spans="1:30">
      <c r="A230" s="112" t="s">
        <v>12</v>
      </c>
      <c r="B230" s="113">
        <v>2008</v>
      </c>
      <c r="C230" s="114" t="s">
        <v>9</v>
      </c>
      <c r="D230" s="115">
        <v>-712</v>
      </c>
      <c r="E230" s="142">
        <v>23</v>
      </c>
      <c r="F230" s="176" t="s">
        <v>39</v>
      </c>
      <c r="G230" s="177">
        <v>1983</v>
      </c>
      <c r="H230" s="178" t="s">
        <v>9</v>
      </c>
      <c r="I230" s="179">
        <v>300</v>
      </c>
      <c r="J230" s="180"/>
      <c r="K230" s="142">
        <v>23</v>
      </c>
      <c r="L230" s="181" t="s">
        <v>39</v>
      </c>
      <c r="M230" s="182">
        <v>1983</v>
      </c>
      <c r="N230" s="183" t="s">
        <v>9</v>
      </c>
      <c r="O230" s="151">
        <f t="shared" si="5"/>
        <v>47.045168302927237</v>
      </c>
      <c r="P230" s="174"/>
      <c r="Q230" s="174"/>
      <c r="R230" s="184">
        <v>21.701388888888889</v>
      </c>
      <c r="S230" s="185"/>
      <c r="T230" s="186">
        <v>1983</v>
      </c>
      <c r="U230" s="186" t="s">
        <v>40</v>
      </c>
      <c r="V230" s="187">
        <v>13824</v>
      </c>
      <c r="W230" s="156"/>
      <c r="X230" s="172" t="s">
        <v>39</v>
      </c>
      <c r="Y230" s="158">
        <v>1983</v>
      </c>
      <c r="Z230" s="159" t="s">
        <v>9</v>
      </c>
      <c r="AA230" s="160">
        <v>643</v>
      </c>
      <c r="AB230" s="160">
        <f t="shared" si="6"/>
        <v>643</v>
      </c>
      <c r="AC230" s="160"/>
      <c r="AD230" s="162" t="s">
        <v>23</v>
      </c>
    </row>
    <row r="231" spans="1:30">
      <c r="A231" s="112" t="s">
        <v>12</v>
      </c>
      <c r="B231" s="113">
        <v>2008</v>
      </c>
      <c r="C231" s="114" t="s">
        <v>8</v>
      </c>
      <c r="D231" s="115">
        <v>-436</v>
      </c>
      <c r="E231" s="142">
        <v>23</v>
      </c>
      <c r="F231" s="167" t="s">
        <v>41</v>
      </c>
      <c r="G231" s="168">
        <v>1983</v>
      </c>
      <c r="H231" s="169" t="s">
        <v>9</v>
      </c>
      <c r="I231" s="170">
        <v>-88</v>
      </c>
      <c r="J231" s="147"/>
      <c r="K231" s="142">
        <v>23</v>
      </c>
      <c r="L231" s="171" t="s">
        <v>41</v>
      </c>
      <c r="M231" s="149">
        <v>1983</v>
      </c>
      <c r="N231" s="150" t="s">
        <v>9</v>
      </c>
      <c r="O231" s="151">
        <f t="shared" si="5"/>
        <v>-3.2640147180470338</v>
      </c>
      <c r="P231" s="151"/>
      <c r="Q231" s="151"/>
      <c r="R231" s="153">
        <v>-5.1731232731761807</v>
      </c>
      <c r="S231" s="163"/>
      <c r="T231" s="155">
        <v>1983</v>
      </c>
      <c r="U231" s="155" t="s">
        <v>42</v>
      </c>
      <c r="V231" s="156">
        <v>17011</v>
      </c>
      <c r="W231" s="156"/>
      <c r="X231" s="172" t="s">
        <v>41</v>
      </c>
      <c r="Y231" s="158">
        <v>1983</v>
      </c>
      <c r="Z231" s="159" t="s">
        <v>9</v>
      </c>
      <c r="AA231" s="160">
        <v>-54</v>
      </c>
      <c r="AB231" s="160">
        <f t="shared" si="6"/>
        <v>-54</v>
      </c>
      <c r="AC231" s="160"/>
      <c r="AD231" s="162" t="s">
        <v>23</v>
      </c>
    </row>
    <row r="232" spans="1:30">
      <c r="A232" s="116" t="s">
        <v>3</v>
      </c>
      <c r="B232" s="117">
        <v>2008</v>
      </c>
      <c r="C232" s="118" t="s">
        <v>7</v>
      </c>
      <c r="D232" s="119">
        <v>99</v>
      </c>
      <c r="E232" s="142">
        <v>23</v>
      </c>
      <c r="F232" s="167" t="s">
        <v>43</v>
      </c>
      <c r="G232" s="168">
        <v>1983</v>
      </c>
      <c r="H232" s="169" t="s">
        <v>9</v>
      </c>
      <c r="I232" s="170">
        <v>-44</v>
      </c>
      <c r="J232" s="147"/>
      <c r="K232" s="142">
        <v>23</v>
      </c>
      <c r="L232" s="171" t="s">
        <v>43</v>
      </c>
      <c r="M232" s="149">
        <v>1983</v>
      </c>
      <c r="N232" s="150" t="s">
        <v>9</v>
      </c>
      <c r="O232" s="151">
        <f t="shared" si="5"/>
        <v>37.336494796512305</v>
      </c>
      <c r="P232" s="151"/>
      <c r="Q232" s="151"/>
      <c r="R232" s="153">
        <v>-4.5953002610966056</v>
      </c>
      <c r="S232" s="163"/>
      <c r="T232" s="155">
        <v>1983</v>
      </c>
      <c r="U232" s="155" t="s">
        <v>44</v>
      </c>
      <c r="V232" s="156">
        <v>9575</v>
      </c>
      <c r="W232" s="156"/>
      <c r="X232" s="172" t="s">
        <v>43</v>
      </c>
      <c r="Y232" s="158">
        <v>1983</v>
      </c>
      <c r="Z232" s="159" t="s">
        <v>9</v>
      </c>
      <c r="AA232" s="160">
        <v>354</v>
      </c>
      <c r="AB232" s="160">
        <f t="shared" si="6"/>
        <v>354</v>
      </c>
      <c r="AC232" s="160"/>
      <c r="AD232" s="162" t="s">
        <v>23</v>
      </c>
    </row>
    <row r="233" spans="1:30">
      <c r="A233" s="116" t="s">
        <v>3</v>
      </c>
      <c r="B233" s="117">
        <v>2008</v>
      </c>
      <c r="C233" s="118" t="s">
        <v>10</v>
      </c>
      <c r="D233" s="119">
        <v>479</v>
      </c>
      <c r="E233" s="142">
        <v>23</v>
      </c>
      <c r="F233" s="167" t="s">
        <v>45</v>
      </c>
      <c r="G233" s="168">
        <v>1983</v>
      </c>
      <c r="H233" s="169" t="s">
        <v>9</v>
      </c>
      <c r="I233" s="170">
        <v>-23</v>
      </c>
      <c r="J233" s="147"/>
      <c r="K233" s="142">
        <v>23</v>
      </c>
      <c r="L233" s="171" t="s">
        <v>45</v>
      </c>
      <c r="M233" s="149">
        <v>1983</v>
      </c>
      <c r="N233" s="150" t="s">
        <v>9</v>
      </c>
      <c r="O233" s="151">
        <f t="shared" si="5"/>
        <v>4.175103142143973</v>
      </c>
      <c r="P233" s="151"/>
      <c r="Q233" s="151"/>
      <c r="R233" s="153">
        <v>-2.6059370043054608</v>
      </c>
      <c r="S233" s="163"/>
      <c r="T233" s="155">
        <v>1983</v>
      </c>
      <c r="U233" s="155" t="s">
        <v>46</v>
      </c>
      <c r="V233" s="156">
        <v>8826</v>
      </c>
      <c r="W233" s="156"/>
      <c r="X233" s="172" t="s">
        <v>45</v>
      </c>
      <c r="Y233" s="158">
        <v>1983</v>
      </c>
      <c r="Z233" s="159" t="s">
        <v>9</v>
      </c>
      <c r="AA233" s="160">
        <v>38</v>
      </c>
      <c r="AB233" s="160">
        <f t="shared" si="6"/>
        <v>38</v>
      </c>
      <c r="AC233" s="160"/>
      <c r="AD233" s="162" t="s">
        <v>23</v>
      </c>
    </row>
    <row r="234" spans="1:30">
      <c r="A234" s="116" t="s">
        <v>3</v>
      </c>
      <c r="B234" s="117">
        <v>2008</v>
      </c>
      <c r="C234" s="118" t="s">
        <v>9</v>
      </c>
      <c r="D234" s="119">
        <v>-380</v>
      </c>
      <c r="E234" s="142">
        <v>23</v>
      </c>
      <c r="F234" s="167" t="s">
        <v>47</v>
      </c>
      <c r="G234" s="168">
        <v>1983</v>
      </c>
      <c r="H234" s="169" t="s">
        <v>9</v>
      </c>
      <c r="I234" s="170">
        <v>-1</v>
      </c>
      <c r="J234" s="147"/>
      <c r="K234" s="142">
        <v>23</v>
      </c>
      <c r="L234" s="171" t="s">
        <v>47</v>
      </c>
      <c r="M234" s="149">
        <v>1983</v>
      </c>
      <c r="N234" s="150" t="s">
        <v>9</v>
      </c>
      <c r="O234" s="151">
        <f t="shared" si="5"/>
        <v>6.256935390069458</v>
      </c>
      <c r="P234" s="151"/>
      <c r="Q234" s="151"/>
      <c r="R234" s="153">
        <v>-7.7196232823838196E-2</v>
      </c>
      <c r="S234" s="163"/>
      <c r="T234" s="155">
        <v>1983</v>
      </c>
      <c r="U234" s="155" t="s">
        <v>48</v>
      </c>
      <c r="V234" s="156">
        <v>12954</v>
      </c>
      <c r="W234" s="156"/>
      <c r="X234" s="172" t="s">
        <v>47</v>
      </c>
      <c r="Y234" s="158">
        <v>1983</v>
      </c>
      <c r="Z234" s="159" t="s">
        <v>9</v>
      </c>
      <c r="AA234" s="160">
        <v>82</v>
      </c>
      <c r="AB234" s="160">
        <f t="shared" si="6"/>
        <v>82</v>
      </c>
      <c r="AC234" s="160"/>
      <c r="AD234" s="162" t="s">
        <v>23</v>
      </c>
    </row>
    <row r="235" spans="1:30">
      <c r="A235" s="116" t="s">
        <v>3</v>
      </c>
      <c r="B235" s="117">
        <v>2008</v>
      </c>
      <c r="C235" s="118" t="s">
        <v>8</v>
      </c>
      <c r="D235" s="119">
        <v>-133</v>
      </c>
      <c r="E235" s="142">
        <v>23</v>
      </c>
      <c r="F235" s="167" t="s">
        <v>49</v>
      </c>
      <c r="G235" s="168">
        <v>1983</v>
      </c>
      <c r="H235" s="169" t="s">
        <v>9</v>
      </c>
      <c r="I235" s="170">
        <v>189</v>
      </c>
      <c r="J235" s="147"/>
      <c r="K235" s="142">
        <v>23</v>
      </c>
      <c r="L235" s="171" t="s">
        <v>49</v>
      </c>
      <c r="M235" s="149">
        <v>1983</v>
      </c>
      <c r="N235" s="150" t="s">
        <v>9</v>
      </c>
      <c r="O235" s="151">
        <f t="shared" si="5"/>
        <v>8.1138864244358686</v>
      </c>
      <c r="P235" s="151"/>
      <c r="Q235" s="151"/>
      <c r="R235" s="153">
        <v>3.3663436876603021</v>
      </c>
      <c r="S235" s="163"/>
      <c r="T235" s="155">
        <v>1983</v>
      </c>
      <c r="U235" s="155" t="s">
        <v>50</v>
      </c>
      <c r="V235" s="156">
        <v>56144</v>
      </c>
      <c r="W235" s="156"/>
      <c r="X235" s="172" t="s">
        <v>49</v>
      </c>
      <c r="Y235" s="158">
        <v>1983</v>
      </c>
      <c r="Z235" s="159" t="s">
        <v>9</v>
      </c>
      <c r="AA235" s="160">
        <v>453</v>
      </c>
      <c r="AB235" s="160">
        <f t="shared" si="6"/>
        <v>453</v>
      </c>
      <c r="AC235" s="160"/>
      <c r="AD235" s="162" t="s">
        <v>23</v>
      </c>
    </row>
    <row r="236" spans="1:30">
      <c r="A236" s="112" t="s">
        <v>12</v>
      </c>
      <c r="B236" s="113">
        <v>2009</v>
      </c>
      <c r="C236" s="114" t="s">
        <v>7</v>
      </c>
      <c r="D236" s="115">
        <v>306</v>
      </c>
      <c r="E236" s="142">
        <v>23</v>
      </c>
      <c r="F236" s="167" t="s">
        <v>35</v>
      </c>
      <c r="G236" s="168">
        <v>1983</v>
      </c>
      <c r="H236" s="173" t="s">
        <v>8</v>
      </c>
      <c r="I236" s="170">
        <v>-47</v>
      </c>
      <c r="J236" s="147"/>
      <c r="K236" s="142">
        <v>23</v>
      </c>
      <c r="L236" s="171" t="s">
        <v>35</v>
      </c>
      <c r="M236" s="149">
        <v>1983</v>
      </c>
      <c r="N236" s="165" t="s">
        <v>8</v>
      </c>
      <c r="O236" s="151">
        <f t="shared" si="5"/>
        <v>-24.910850887512144</v>
      </c>
      <c r="P236" s="151"/>
      <c r="Q236" s="151"/>
      <c r="R236" s="153">
        <v>-6.2599893446989876</v>
      </c>
      <c r="S236" s="163"/>
      <c r="T236" s="155">
        <v>1983</v>
      </c>
      <c r="U236" s="155" t="s">
        <v>36</v>
      </c>
      <c r="V236" s="156">
        <v>7508</v>
      </c>
      <c r="W236" s="156"/>
      <c r="X236" s="172" t="s">
        <v>35</v>
      </c>
      <c r="Y236" s="158">
        <v>1983</v>
      </c>
      <c r="Z236" s="166" t="s">
        <v>8</v>
      </c>
      <c r="AA236" s="160">
        <v>-188</v>
      </c>
      <c r="AB236" s="160">
        <f t="shared" si="6"/>
        <v>-188</v>
      </c>
      <c r="AC236" s="160"/>
      <c r="AD236" s="162" t="s">
        <v>23</v>
      </c>
    </row>
    <row r="237" spans="1:30">
      <c r="A237" s="112" t="s">
        <v>12</v>
      </c>
      <c r="B237" s="113">
        <v>2009</v>
      </c>
      <c r="C237" s="114" t="s">
        <v>10</v>
      </c>
      <c r="D237" s="115">
        <v>1395</v>
      </c>
      <c r="E237" s="142">
        <v>23</v>
      </c>
      <c r="F237" s="167" t="s">
        <v>37</v>
      </c>
      <c r="G237" s="168">
        <v>1983</v>
      </c>
      <c r="H237" s="173" t="s">
        <v>8</v>
      </c>
      <c r="I237" s="170">
        <v>-45</v>
      </c>
      <c r="J237" s="147"/>
      <c r="K237" s="142">
        <v>23</v>
      </c>
      <c r="L237" s="171" t="s">
        <v>37</v>
      </c>
      <c r="M237" s="149">
        <v>1983</v>
      </c>
      <c r="N237" s="165" t="s">
        <v>8</v>
      </c>
      <c r="O237" s="151">
        <f t="shared" si="5"/>
        <v>-25.750837931471274</v>
      </c>
      <c r="P237" s="151"/>
      <c r="Q237" s="151"/>
      <c r="R237" s="153">
        <v>-4.9630528289401123</v>
      </c>
      <c r="S237" s="163"/>
      <c r="T237" s="155">
        <v>1983</v>
      </c>
      <c r="U237" s="155" t="s">
        <v>38</v>
      </c>
      <c r="V237" s="156">
        <v>9067</v>
      </c>
      <c r="W237" s="156"/>
      <c r="X237" s="172" t="s">
        <v>37</v>
      </c>
      <c r="Y237" s="158">
        <v>1983</v>
      </c>
      <c r="Z237" s="166" t="s">
        <v>8</v>
      </c>
      <c r="AA237" s="160">
        <v>-236</v>
      </c>
      <c r="AB237" s="160">
        <f t="shared" si="6"/>
        <v>-236</v>
      </c>
      <c r="AC237" s="160"/>
      <c r="AD237" s="162" t="s">
        <v>23</v>
      </c>
    </row>
    <row r="238" spans="1:30">
      <c r="A238" s="112" t="s">
        <v>12</v>
      </c>
      <c r="B238" s="113">
        <v>2009</v>
      </c>
      <c r="C238" s="114" t="s">
        <v>9</v>
      </c>
      <c r="D238" s="115">
        <v>-1089</v>
      </c>
      <c r="E238" s="142">
        <v>23</v>
      </c>
      <c r="F238" s="167" t="s">
        <v>39</v>
      </c>
      <c r="G238" s="168">
        <v>1983</v>
      </c>
      <c r="H238" s="173" t="s">
        <v>8</v>
      </c>
      <c r="I238" s="170">
        <v>-38</v>
      </c>
      <c r="J238" s="147"/>
      <c r="K238" s="142">
        <v>23</v>
      </c>
      <c r="L238" s="171" t="s">
        <v>39</v>
      </c>
      <c r="M238" s="149">
        <v>1983</v>
      </c>
      <c r="N238" s="165" t="s">
        <v>8</v>
      </c>
      <c r="O238" s="151">
        <f t="shared" si="5"/>
        <v>-9.7312489381315004</v>
      </c>
      <c r="P238" s="151"/>
      <c r="Q238" s="151"/>
      <c r="R238" s="153">
        <v>-2.7488425925925926</v>
      </c>
      <c r="S238" s="163"/>
      <c r="T238" s="155">
        <v>1983</v>
      </c>
      <c r="U238" s="155" t="s">
        <v>40</v>
      </c>
      <c r="V238" s="156">
        <v>13824</v>
      </c>
      <c r="W238" s="156"/>
      <c r="X238" s="172" t="s">
        <v>39</v>
      </c>
      <c r="Y238" s="158">
        <v>1983</v>
      </c>
      <c r="Z238" s="166" t="s">
        <v>8</v>
      </c>
      <c r="AA238" s="160">
        <v>-132</v>
      </c>
      <c r="AB238" s="160">
        <f t="shared" si="6"/>
        <v>-132</v>
      </c>
      <c r="AC238" s="160"/>
      <c r="AD238" s="162" t="s">
        <v>23</v>
      </c>
    </row>
    <row r="239" spans="1:30">
      <c r="A239" s="112" t="s">
        <v>12</v>
      </c>
      <c r="B239" s="113">
        <v>2009</v>
      </c>
      <c r="C239" s="114" t="s">
        <v>8</v>
      </c>
      <c r="D239" s="115">
        <v>-636</v>
      </c>
      <c r="E239" s="142">
        <v>23</v>
      </c>
      <c r="F239" s="167" t="s">
        <v>41</v>
      </c>
      <c r="G239" s="168">
        <v>1983</v>
      </c>
      <c r="H239" s="173" t="s">
        <v>8</v>
      </c>
      <c r="I239" s="170">
        <v>-109</v>
      </c>
      <c r="J239" s="147"/>
      <c r="K239" s="142">
        <v>23</v>
      </c>
      <c r="L239" s="171" t="s">
        <v>41</v>
      </c>
      <c r="M239" s="149">
        <v>1983</v>
      </c>
      <c r="N239" s="165" t="s">
        <v>8</v>
      </c>
      <c r="O239" s="151">
        <f t="shared" si="5"/>
        <v>-28.583347412399107</v>
      </c>
      <c r="P239" s="151"/>
      <c r="Q239" s="151"/>
      <c r="R239" s="153">
        <v>-6.4076185997295863</v>
      </c>
      <c r="S239" s="163"/>
      <c r="T239" s="155">
        <v>1983</v>
      </c>
      <c r="U239" s="155" t="s">
        <v>42</v>
      </c>
      <c r="V239" s="156">
        <v>17011</v>
      </c>
      <c r="W239" s="156"/>
      <c r="X239" s="172" t="s">
        <v>41</v>
      </c>
      <c r="Y239" s="158">
        <v>1983</v>
      </c>
      <c r="Z239" s="166" t="s">
        <v>8</v>
      </c>
      <c r="AA239" s="160">
        <v>-493</v>
      </c>
      <c r="AB239" s="160">
        <f t="shared" si="6"/>
        <v>-493</v>
      </c>
      <c r="AC239" s="160"/>
      <c r="AD239" s="162" t="s">
        <v>23</v>
      </c>
    </row>
    <row r="240" spans="1:30">
      <c r="A240" s="120" t="s">
        <v>3</v>
      </c>
      <c r="B240" s="121">
        <v>2009</v>
      </c>
      <c r="C240" s="122" t="s">
        <v>7</v>
      </c>
      <c r="D240" s="123">
        <v>-48</v>
      </c>
      <c r="E240" s="142">
        <v>23</v>
      </c>
      <c r="F240" s="167" t="s">
        <v>43</v>
      </c>
      <c r="G240" s="168">
        <v>1983</v>
      </c>
      <c r="H240" s="173" t="s">
        <v>8</v>
      </c>
      <c r="I240" s="170">
        <v>-29</v>
      </c>
      <c r="J240" s="147"/>
      <c r="K240" s="142">
        <v>23</v>
      </c>
      <c r="L240" s="171" t="s">
        <v>43</v>
      </c>
      <c r="M240" s="149">
        <v>1983</v>
      </c>
      <c r="N240" s="165" t="s">
        <v>8</v>
      </c>
      <c r="O240" s="151">
        <f t="shared" si="5"/>
        <v>-21.453898518455851</v>
      </c>
      <c r="P240" s="151"/>
      <c r="Q240" s="151"/>
      <c r="R240" s="153">
        <v>-3.0287206266318538</v>
      </c>
      <c r="S240" s="163"/>
      <c r="T240" s="155">
        <v>1983</v>
      </c>
      <c r="U240" s="155" t="s">
        <v>44</v>
      </c>
      <c r="V240" s="156">
        <v>9575</v>
      </c>
      <c r="W240" s="156"/>
      <c r="X240" s="172" t="s">
        <v>43</v>
      </c>
      <c r="Y240" s="158">
        <v>1983</v>
      </c>
      <c r="Z240" s="166" t="s">
        <v>8</v>
      </c>
      <c r="AA240" s="160">
        <v>-204</v>
      </c>
      <c r="AB240" s="160">
        <f t="shared" si="6"/>
        <v>-204</v>
      </c>
      <c r="AC240" s="160"/>
      <c r="AD240" s="162" t="s">
        <v>23</v>
      </c>
    </row>
    <row r="241" spans="1:30">
      <c r="A241" s="116" t="s">
        <v>3</v>
      </c>
      <c r="B241" s="117">
        <v>2009</v>
      </c>
      <c r="C241" s="118" t="s">
        <v>10</v>
      </c>
      <c r="D241" s="119">
        <v>375</v>
      </c>
      <c r="E241" s="142">
        <v>23</v>
      </c>
      <c r="F241" s="167" t="s">
        <v>45</v>
      </c>
      <c r="G241" s="168">
        <v>1983</v>
      </c>
      <c r="H241" s="173" t="s">
        <v>8</v>
      </c>
      <c r="I241" s="170">
        <v>-55</v>
      </c>
      <c r="J241" s="147"/>
      <c r="K241" s="142">
        <v>23</v>
      </c>
      <c r="L241" s="171" t="s">
        <v>45</v>
      </c>
      <c r="M241" s="149">
        <v>1983</v>
      </c>
      <c r="N241" s="165" t="s">
        <v>8</v>
      </c>
      <c r="O241" s="151">
        <f t="shared" si="5"/>
        <v>-27.68845838202477</v>
      </c>
      <c r="P241" s="151"/>
      <c r="Q241" s="151"/>
      <c r="R241" s="153">
        <v>-6.2315884885565378</v>
      </c>
      <c r="S241" s="163"/>
      <c r="T241" s="155">
        <v>1983</v>
      </c>
      <c r="U241" s="155" t="s">
        <v>46</v>
      </c>
      <c r="V241" s="156">
        <v>8826</v>
      </c>
      <c r="W241" s="156"/>
      <c r="X241" s="172" t="s">
        <v>45</v>
      </c>
      <c r="Y241" s="158">
        <v>1983</v>
      </c>
      <c r="Z241" s="166" t="s">
        <v>8</v>
      </c>
      <c r="AA241" s="160">
        <v>-247</v>
      </c>
      <c r="AB241" s="160">
        <f t="shared" si="6"/>
        <v>-247</v>
      </c>
      <c r="AC241" s="160"/>
      <c r="AD241" s="162" t="s">
        <v>23</v>
      </c>
    </row>
    <row r="242" spans="1:30">
      <c r="A242" s="116" t="s">
        <v>3</v>
      </c>
      <c r="B242" s="117">
        <v>2009</v>
      </c>
      <c r="C242" s="118" t="s">
        <v>9</v>
      </c>
      <c r="D242" s="119">
        <v>-423</v>
      </c>
      <c r="E242" s="142">
        <v>23</v>
      </c>
      <c r="F242" s="167" t="s">
        <v>47</v>
      </c>
      <c r="G242" s="168">
        <v>1983</v>
      </c>
      <c r="H242" s="173" t="s">
        <v>8</v>
      </c>
      <c r="I242" s="170">
        <v>-65</v>
      </c>
      <c r="J242" s="147"/>
      <c r="K242" s="142">
        <v>23</v>
      </c>
      <c r="L242" s="171" t="s">
        <v>47</v>
      </c>
      <c r="M242" s="149">
        <v>1983</v>
      </c>
      <c r="N242" s="165" t="s">
        <v>8</v>
      </c>
      <c r="O242" s="151">
        <f t="shared" si="5"/>
        <v>-23.072618097278745</v>
      </c>
      <c r="P242" s="151"/>
      <c r="Q242" s="151"/>
      <c r="R242" s="153">
        <v>-5.0177551335494828</v>
      </c>
      <c r="S242" s="163"/>
      <c r="T242" s="155">
        <v>1983</v>
      </c>
      <c r="U242" s="155" t="s">
        <v>48</v>
      </c>
      <c r="V242" s="156">
        <v>12954</v>
      </c>
      <c r="W242" s="156"/>
      <c r="X242" s="172" t="s">
        <v>47</v>
      </c>
      <c r="Y242" s="158">
        <v>1983</v>
      </c>
      <c r="Z242" s="166" t="s">
        <v>8</v>
      </c>
      <c r="AA242" s="160">
        <v>-301</v>
      </c>
      <c r="AB242" s="160">
        <f t="shared" si="6"/>
        <v>-301</v>
      </c>
      <c r="AC242" s="160"/>
      <c r="AD242" s="162" t="s">
        <v>23</v>
      </c>
    </row>
    <row r="243" spans="1:30">
      <c r="A243" s="116" t="s">
        <v>3</v>
      </c>
      <c r="B243" s="117">
        <v>2009</v>
      </c>
      <c r="C243" s="118" t="s">
        <v>8</v>
      </c>
      <c r="D243" s="119">
        <v>-177</v>
      </c>
      <c r="E243" s="142">
        <v>23</v>
      </c>
      <c r="F243" s="167" t="s">
        <v>49</v>
      </c>
      <c r="G243" s="168">
        <v>1983</v>
      </c>
      <c r="H243" s="173" t="s">
        <v>8</v>
      </c>
      <c r="I243" s="170">
        <v>102</v>
      </c>
      <c r="J243" s="147"/>
      <c r="K243" s="142">
        <v>23</v>
      </c>
      <c r="L243" s="171" t="s">
        <v>49</v>
      </c>
      <c r="M243" s="149">
        <v>1983</v>
      </c>
      <c r="N243" s="165" t="s">
        <v>8</v>
      </c>
      <c r="O243" s="151">
        <f t="shared" si="5"/>
        <v>5.8493600730760296</v>
      </c>
      <c r="P243" s="151"/>
      <c r="Q243" s="151"/>
      <c r="R243" s="153">
        <v>1.8167569108007979</v>
      </c>
      <c r="S243" s="163"/>
      <c r="T243" s="155">
        <v>1983</v>
      </c>
      <c r="U243" s="155" t="s">
        <v>50</v>
      </c>
      <c r="V243" s="156">
        <v>56144</v>
      </c>
      <c r="W243" s="156"/>
      <c r="X243" s="172" t="s">
        <v>49</v>
      </c>
      <c r="Y243" s="158">
        <v>1983</v>
      </c>
      <c r="Z243" s="166" t="s">
        <v>8</v>
      </c>
      <c r="AA243" s="160">
        <v>327</v>
      </c>
      <c r="AB243" s="160">
        <f t="shared" si="6"/>
        <v>327</v>
      </c>
      <c r="AC243" s="160"/>
      <c r="AD243" s="162" t="s">
        <v>23</v>
      </c>
    </row>
    <row r="244" spans="1:30">
      <c r="A244" s="112" t="s">
        <v>12</v>
      </c>
      <c r="B244" s="113">
        <v>2010</v>
      </c>
      <c r="C244" s="114" t="s">
        <v>7</v>
      </c>
      <c r="D244" s="115">
        <v>76</v>
      </c>
      <c r="E244" s="142">
        <v>22</v>
      </c>
      <c r="F244" s="143" t="s">
        <v>21</v>
      </c>
      <c r="G244" s="144">
        <v>1984</v>
      </c>
      <c r="H244" s="145" t="s">
        <v>7</v>
      </c>
      <c r="I244" s="146">
        <v>28</v>
      </c>
      <c r="J244" s="147"/>
      <c r="K244" s="142">
        <v>22</v>
      </c>
      <c r="L244" s="148" t="s">
        <v>21</v>
      </c>
      <c r="M244" s="149">
        <v>1984</v>
      </c>
      <c r="N244" s="150" t="s">
        <v>7</v>
      </c>
      <c r="O244" s="151">
        <f t="shared" si="5"/>
        <v>12.925601160465099</v>
      </c>
      <c r="P244" s="152"/>
      <c r="Q244" s="152"/>
      <c r="R244" s="153">
        <v>2.1278212630139071</v>
      </c>
      <c r="S244" s="154">
        <v>12.877873378956256</v>
      </c>
      <c r="T244" s="155">
        <v>1984</v>
      </c>
      <c r="U244" s="155" t="s">
        <v>22</v>
      </c>
      <c r="V244" s="156">
        <v>13159</v>
      </c>
      <c r="W244" s="156"/>
      <c r="X244" s="157" t="s">
        <v>21</v>
      </c>
      <c r="Y244" s="158">
        <v>1984</v>
      </c>
      <c r="Z244" s="159" t="s">
        <v>7</v>
      </c>
      <c r="AA244" s="160">
        <v>171</v>
      </c>
      <c r="AB244" s="160">
        <f t="shared" si="6"/>
        <v>171</v>
      </c>
      <c r="AC244" s="160"/>
      <c r="AD244" s="162" t="s">
        <v>23</v>
      </c>
    </row>
    <row r="245" spans="1:30">
      <c r="A245" s="112" t="s">
        <v>12</v>
      </c>
      <c r="B245" s="113">
        <v>2010</v>
      </c>
      <c r="C245" s="114" t="s">
        <v>10</v>
      </c>
      <c r="D245" s="115">
        <v>1221</v>
      </c>
      <c r="E245" s="142">
        <v>22</v>
      </c>
      <c r="F245" s="143" t="s">
        <v>24</v>
      </c>
      <c r="G245" s="144">
        <v>1984</v>
      </c>
      <c r="H245" s="145" t="s">
        <v>7</v>
      </c>
      <c r="I245" s="146">
        <v>-87</v>
      </c>
      <c r="J245" s="147"/>
      <c r="K245" s="142">
        <v>22</v>
      </c>
      <c r="L245" s="148" t="s">
        <v>24</v>
      </c>
      <c r="M245" s="149">
        <v>1984</v>
      </c>
      <c r="N245" s="150" t="s">
        <v>7</v>
      </c>
      <c r="O245" s="151">
        <f t="shared" si="5"/>
        <v>-23.492647559510196</v>
      </c>
      <c r="P245" s="151"/>
      <c r="Q245" s="151"/>
      <c r="R245" s="153">
        <v>-4.719027988717726</v>
      </c>
      <c r="S245" s="163"/>
      <c r="T245" s="155">
        <v>1984</v>
      </c>
      <c r="U245" s="155" t="s">
        <v>25</v>
      </c>
      <c r="V245" s="156">
        <v>18436</v>
      </c>
      <c r="W245" s="156"/>
      <c r="X245" s="157" t="s">
        <v>24</v>
      </c>
      <c r="Y245" s="158">
        <v>1984</v>
      </c>
      <c r="Z245" s="159" t="s">
        <v>7</v>
      </c>
      <c r="AA245" s="160">
        <v>-438</v>
      </c>
      <c r="AB245" s="160">
        <f t="shared" si="6"/>
        <v>-438</v>
      </c>
      <c r="AC245" s="160"/>
      <c r="AD245" s="162" t="s">
        <v>23</v>
      </c>
    </row>
    <row r="246" spans="1:30">
      <c r="A246" s="112" t="s">
        <v>12</v>
      </c>
      <c r="B246" s="113">
        <v>2010</v>
      </c>
      <c r="C246" s="114" t="s">
        <v>9</v>
      </c>
      <c r="D246" s="115">
        <v>-1145</v>
      </c>
      <c r="E246" s="142">
        <v>22</v>
      </c>
      <c r="F246" s="143" t="s">
        <v>1</v>
      </c>
      <c r="G246" s="144">
        <v>1984</v>
      </c>
      <c r="H246" s="145" t="s">
        <v>7</v>
      </c>
      <c r="I246" s="146">
        <v>-94</v>
      </c>
      <c r="J246" s="147"/>
      <c r="K246" s="142">
        <v>22</v>
      </c>
      <c r="L246" s="148" t="s">
        <v>1</v>
      </c>
      <c r="M246" s="149">
        <v>1984</v>
      </c>
      <c r="N246" s="150" t="s">
        <v>7</v>
      </c>
      <c r="O246" s="151">
        <f t="shared" si="5"/>
        <v>3.6007169233163205</v>
      </c>
      <c r="P246" s="151"/>
      <c r="Q246" s="151"/>
      <c r="R246" s="153">
        <v>-3.4018529241459179</v>
      </c>
      <c r="S246" s="163"/>
      <c r="T246" s="155">
        <v>1984</v>
      </c>
      <c r="U246" s="155" t="s">
        <v>26</v>
      </c>
      <c r="V246" s="156">
        <v>27632</v>
      </c>
      <c r="W246" s="156"/>
      <c r="X246" s="157" t="s">
        <v>1</v>
      </c>
      <c r="Y246" s="158">
        <v>1984</v>
      </c>
      <c r="Z246" s="159" t="s">
        <v>7</v>
      </c>
      <c r="AA246" s="160">
        <v>100</v>
      </c>
      <c r="AB246" s="160">
        <f t="shared" si="6"/>
        <v>100</v>
      </c>
      <c r="AC246" s="160"/>
      <c r="AD246" s="162" t="s">
        <v>23</v>
      </c>
    </row>
    <row r="247" spans="1:30">
      <c r="A247" s="112" t="s">
        <v>12</v>
      </c>
      <c r="B247" s="113">
        <v>2010</v>
      </c>
      <c r="C247" s="114" t="s">
        <v>8</v>
      </c>
      <c r="D247" s="115">
        <v>-503</v>
      </c>
      <c r="E247" s="142">
        <v>22</v>
      </c>
      <c r="F247" s="143" t="s">
        <v>27</v>
      </c>
      <c r="G247" s="144">
        <v>1984</v>
      </c>
      <c r="H247" s="145" t="s">
        <v>7</v>
      </c>
      <c r="I247" s="146">
        <v>-326</v>
      </c>
      <c r="J247" s="147"/>
      <c r="K247" s="142">
        <v>22</v>
      </c>
      <c r="L247" s="148" t="s">
        <v>27</v>
      </c>
      <c r="M247" s="149">
        <v>1984</v>
      </c>
      <c r="N247" s="150" t="s">
        <v>7</v>
      </c>
      <c r="O247" s="151">
        <f t="shared" si="5"/>
        <v>-5.6162061894470785</v>
      </c>
      <c r="P247" s="151"/>
      <c r="Q247" s="151"/>
      <c r="R247" s="153">
        <v>-3.4769995413773609</v>
      </c>
      <c r="S247" s="163"/>
      <c r="T247" s="155">
        <v>1984</v>
      </c>
      <c r="U247" s="155" t="s">
        <v>28</v>
      </c>
      <c r="V247" s="156">
        <v>93759</v>
      </c>
      <c r="W247" s="156"/>
      <c r="X247" s="157" t="s">
        <v>27</v>
      </c>
      <c r="Y247" s="158">
        <v>1984</v>
      </c>
      <c r="Z247" s="159" t="s">
        <v>7</v>
      </c>
      <c r="AA247" s="160">
        <v>-527</v>
      </c>
      <c r="AB247" s="160">
        <f t="shared" si="6"/>
        <v>-527</v>
      </c>
      <c r="AC247" s="160"/>
      <c r="AD247" s="162" t="s">
        <v>23</v>
      </c>
    </row>
    <row r="248" spans="1:30">
      <c r="A248" s="120" t="s">
        <v>3</v>
      </c>
      <c r="B248" s="121">
        <v>2010</v>
      </c>
      <c r="C248" s="122" t="s">
        <v>7</v>
      </c>
      <c r="D248" s="123">
        <v>87</v>
      </c>
      <c r="E248" s="142">
        <v>22</v>
      </c>
      <c r="F248" s="143" t="s">
        <v>29</v>
      </c>
      <c r="G248" s="144">
        <v>1984</v>
      </c>
      <c r="H248" s="145" t="s">
        <v>7</v>
      </c>
      <c r="I248" s="146">
        <v>-68</v>
      </c>
      <c r="J248" s="147"/>
      <c r="K248" s="142">
        <v>22</v>
      </c>
      <c r="L248" s="148" t="s">
        <v>29</v>
      </c>
      <c r="M248" s="149">
        <v>1984</v>
      </c>
      <c r="N248" s="150" t="s">
        <v>7</v>
      </c>
      <c r="O248" s="151">
        <f t="shared" si="5"/>
        <v>-6.2647459239664816</v>
      </c>
      <c r="P248" s="151"/>
      <c r="Q248" s="151"/>
      <c r="R248" s="153">
        <v>-2.6495226962789791</v>
      </c>
      <c r="S248" s="163"/>
      <c r="T248" s="155">
        <v>1984</v>
      </c>
      <c r="U248" s="155" t="s">
        <v>30</v>
      </c>
      <c r="V248" s="156">
        <v>25665</v>
      </c>
      <c r="W248" s="156"/>
      <c r="X248" s="157" t="s">
        <v>29</v>
      </c>
      <c r="Y248" s="158">
        <v>1984</v>
      </c>
      <c r="Z248" s="159" t="s">
        <v>7</v>
      </c>
      <c r="AA248" s="160">
        <v>-162</v>
      </c>
      <c r="AB248" s="160">
        <f t="shared" si="6"/>
        <v>-162</v>
      </c>
      <c r="AC248" s="160"/>
      <c r="AD248" s="162" t="s">
        <v>23</v>
      </c>
    </row>
    <row r="249" spans="1:30">
      <c r="A249" s="116" t="s">
        <v>3</v>
      </c>
      <c r="B249" s="117">
        <v>2010</v>
      </c>
      <c r="C249" s="118" t="s">
        <v>10</v>
      </c>
      <c r="D249" s="119">
        <v>536</v>
      </c>
      <c r="E249" s="142">
        <v>22</v>
      </c>
      <c r="F249" s="143" t="s">
        <v>31</v>
      </c>
      <c r="G249" s="144">
        <v>1984</v>
      </c>
      <c r="H249" s="145" t="s">
        <v>7</v>
      </c>
      <c r="I249" s="146">
        <v>69</v>
      </c>
      <c r="J249" s="147"/>
      <c r="K249" s="142">
        <v>22</v>
      </c>
      <c r="L249" s="148" t="s">
        <v>31</v>
      </c>
      <c r="M249" s="149">
        <v>1984</v>
      </c>
      <c r="N249" s="150" t="s">
        <v>7</v>
      </c>
      <c r="O249" s="151">
        <f t="shared" si="5"/>
        <v>0.81073551087714968</v>
      </c>
      <c r="P249" s="151"/>
      <c r="Q249" s="151"/>
      <c r="R249" s="153">
        <v>2.7015387024783681</v>
      </c>
      <c r="S249" s="163"/>
      <c r="T249" s="155">
        <v>1984</v>
      </c>
      <c r="U249" s="155" t="s">
        <v>32</v>
      </c>
      <c r="V249" s="156">
        <v>25541</v>
      </c>
      <c r="W249" s="156"/>
      <c r="X249" s="157" t="s">
        <v>31</v>
      </c>
      <c r="Y249" s="158">
        <v>1984</v>
      </c>
      <c r="Z249" s="159" t="s">
        <v>7</v>
      </c>
      <c r="AA249" s="160">
        <v>21</v>
      </c>
      <c r="AB249" s="160">
        <f t="shared" si="6"/>
        <v>21</v>
      </c>
      <c r="AC249" s="160"/>
      <c r="AD249" s="162" t="s">
        <v>23</v>
      </c>
    </row>
    <row r="250" spans="1:30">
      <c r="A250" s="116" t="s">
        <v>3</v>
      </c>
      <c r="B250" s="117">
        <v>2010</v>
      </c>
      <c r="C250" s="118" t="s">
        <v>9</v>
      </c>
      <c r="D250" s="119">
        <v>-449</v>
      </c>
      <c r="E250" s="142">
        <v>22</v>
      </c>
      <c r="F250" s="143" t="s">
        <v>33</v>
      </c>
      <c r="G250" s="144">
        <v>1984</v>
      </c>
      <c r="H250" s="145" t="s">
        <v>7</v>
      </c>
      <c r="I250" s="146">
        <v>-186</v>
      </c>
      <c r="J250" s="147"/>
      <c r="K250" s="142">
        <v>22</v>
      </c>
      <c r="L250" s="148" t="s">
        <v>33</v>
      </c>
      <c r="M250" s="149">
        <v>1984</v>
      </c>
      <c r="N250" s="150" t="s">
        <v>7</v>
      </c>
      <c r="O250" s="151">
        <f t="shared" si="5"/>
        <v>-12.417092521285312</v>
      </c>
      <c r="P250" s="151"/>
      <c r="Q250" s="151"/>
      <c r="R250" s="153">
        <v>-3.0993801239752048</v>
      </c>
      <c r="S250" s="163"/>
      <c r="T250" s="155">
        <v>1984</v>
      </c>
      <c r="U250" s="155" t="s">
        <v>34</v>
      </c>
      <c r="V250" s="156">
        <v>60012</v>
      </c>
      <c r="W250" s="156"/>
      <c r="X250" s="157" t="s">
        <v>33</v>
      </c>
      <c r="Y250" s="158">
        <v>1984</v>
      </c>
      <c r="Z250" s="159" t="s">
        <v>7</v>
      </c>
      <c r="AA250" s="160">
        <v>-749</v>
      </c>
      <c r="AB250" s="160">
        <f t="shared" si="6"/>
        <v>-749</v>
      </c>
      <c r="AC250" s="160"/>
      <c r="AD250" s="162" t="s">
        <v>23</v>
      </c>
    </row>
    <row r="251" spans="1:30">
      <c r="A251" s="116" t="s">
        <v>3</v>
      </c>
      <c r="B251" s="117">
        <v>2010</v>
      </c>
      <c r="C251" s="118" t="s">
        <v>8</v>
      </c>
      <c r="D251" s="119">
        <v>-48</v>
      </c>
      <c r="E251" s="142">
        <v>22</v>
      </c>
      <c r="F251" s="143" t="s">
        <v>21</v>
      </c>
      <c r="G251" s="144">
        <v>1984</v>
      </c>
      <c r="H251" s="145" t="s">
        <v>10</v>
      </c>
      <c r="I251" s="146">
        <v>-4</v>
      </c>
      <c r="J251" s="147"/>
      <c r="K251" s="142">
        <v>22</v>
      </c>
      <c r="L251" s="148" t="s">
        <v>21</v>
      </c>
      <c r="M251" s="149">
        <v>1984</v>
      </c>
      <c r="N251" s="150" t="s">
        <v>10</v>
      </c>
      <c r="O251" s="151">
        <f t="shared" si="5"/>
        <v>7.3594952153878845E-2</v>
      </c>
      <c r="P251" s="151"/>
      <c r="Q251" s="151"/>
      <c r="R251" s="153">
        <v>-0.30397446614484386</v>
      </c>
      <c r="S251" s="163"/>
      <c r="T251" s="155">
        <v>1984</v>
      </c>
      <c r="U251" s="155" t="s">
        <v>22</v>
      </c>
      <c r="V251" s="156">
        <v>13159</v>
      </c>
      <c r="W251" s="156"/>
      <c r="X251" s="157" t="s">
        <v>21</v>
      </c>
      <c r="Y251" s="158">
        <v>1984</v>
      </c>
      <c r="Z251" s="159" t="s">
        <v>10</v>
      </c>
      <c r="AA251" s="160">
        <v>1</v>
      </c>
      <c r="AB251" s="160">
        <f t="shared" si="6"/>
        <v>1</v>
      </c>
      <c r="AC251" s="160"/>
      <c r="AD251" s="162" t="s">
        <v>23</v>
      </c>
    </row>
    <row r="252" spans="1:30">
      <c r="A252" s="112" t="s">
        <v>12</v>
      </c>
      <c r="B252" s="113">
        <v>2011</v>
      </c>
      <c r="C252" s="114" t="s">
        <v>7</v>
      </c>
      <c r="D252" s="115">
        <v>2</v>
      </c>
      <c r="E252" s="142">
        <v>22</v>
      </c>
      <c r="F252" s="143" t="s">
        <v>24</v>
      </c>
      <c r="G252" s="144">
        <v>1984</v>
      </c>
      <c r="H252" s="145" t="s">
        <v>10</v>
      </c>
      <c r="I252" s="146">
        <v>0</v>
      </c>
      <c r="J252" s="147"/>
      <c r="K252" s="142">
        <v>22</v>
      </c>
      <c r="L252" s="148" t="s">
        <v>24</v>
      </c>
      <c r="M252" s="149">
        <v>1984</v>
      </c>
      <c r="N252" s="150" t="s">
        <v>10</v>
      </c>
      <c r="O252" s="151">
        <f t="shared" si="5"/>
        <v>-0.79998037464709981</v>
      </c>
      <c r="P252" s="151"/>
      <c r="Q252" s="151"/>
      <c r="R252" s="153">
        <v>0</v>
      </c>
      <c r="S252" s="163"/>
      <c r="T252" s="155">
        <v>1984</v>
      </c>
      <c r="U252" s="155" t="s">
        <v>25</v>
      </c>
      <c r="V252" s="156">
        <v>18436</v>
      </c>
      <c r="W252" s="156"/>
      <c r="X252" s="157" t="s">
        <v>24</v>
      </c>
      <c r="Y252" s="158">
        <v>1984</v>
      </c>
      <c r="Z252" s="159" t="s">
        <v>10</v>
      </c>
      <c r="AA252" s="160">
        <v>-15</v>
      </c>
      <c r="AB252" s="160">
        <f t="shared" si="6"/>
        <v>-15</v>
      </c>
      <c r="AC252" s="160"/>
      <c r="AD252" s="162" t="s">
        <v>23</v>
      </c>
    </row>
    <row r="253" spans="1:30">
      <c r="A253" s="112" t="s">
        <v>12</v>
      </c>
      <c r="B253" s="113">
        <v>2011</v>
      </c>
      <c r="C253" s="114" t="s">
        <v>10</v>
      </c>
      <c r="D253" s="115">
        <v>971</v>
      </c>
      <c r="E253" s="142">
        <v>22</v>
      </c>
      <c r="F253" s="143" t="s">
        <v>1</v>
      </c>
      <c r="G253" s="144">
        <v>1984</v>
      </c>
      <c r="H253" s="145" t="s">
        <v>10</v>
      </c>
      <c r="I253" s="146">
        <v>19</v>
      </c>
      <c r="J253" s="147"/>
      <c r="K253" s="142">
        <v>22</v>
      </c>
      <c r="L253" s="148" t="s">
        <v>1</v>
      </c>
      <c r="M253" s="149">
        <v>1984</v>
      </c>
      <c r="N253" s="150" t="s">
        <v>10</v>
      </c>
      <c r="O253" s="151">
        <f t="shared" si="5"/>
        <v>2.597808993682079</v>
      </c>
      <c r="P253" s="151"/>
      <c r="Q253" s="151"/>
      <c r="R253" s="153">
        <v>0.68760856977417484</v>
      </c>
      <c r="S253" s="163"/>
      <c r="T253" s="155">
        <v>1984</v>
      </c>
      <c r="U253" s="155" t="s">
        <v>26</v>
      </c>
      <c r="V253" s="156">
        <v>27632</v>
      </c>
      <c r="W253" s="156"/>
      <c r="X253" s="157" t="s">
        <v>1</v>
      </c>
      <c r="Y253" s="158">
        <v>1984</v>
      </c>
      <c r="Z253" s="159" t="s">
        <v>10</v>
      </c>
      <c r="AA253" s="160">
        <v>72</v>
      </c>
      <c r="AB253" s="160">
        <f t="shared" si="6"/>
        <v>72</v>
      </c>
      <c r="AC253" s="160"/>
      <c r="AD253" s="162" t="s">
        <v>23</v>
      </c>
    </row>
    <row r="254" spans="1:30">
      <c r="A254" s="112" t="s">
        <v>12</v>
      </c>
      <c r="B254" s="113">
        <v>2011</v>
      </c>
      <c r="C254" s="114" t="s">
        <v>9</v>
      </c>
      <c r="D254" s="115">
        <v>-969</v>
      </c>
      <c r="E254" s="142">
        <v>22</v>
      </c>
      <c r="F254" s="143" t="s">
        <v>27</v>
      </c>
      <c r="G254" s="144">
        <v>1984</v>
      </c>
      <c r="H254" s="145" t="s">
        <v>10</v>
      </c>
      <c r="I254" s="146">
        <v>109</v>
      </c>
      <c r="J254" s="147"/>
      <c r="K254" s="142">
        <v>22</v>
      </c>
      <c r="L254" s="148" t="s">
        <v>27</v>
      </c>
      <c r="M254" s="149">
        <v>1984</v>
      </c>
      <c r="N254" s="150" t="s">
        <v>10</v>
      </c>
      <c r="O254" s="151">
        <f t="shared" si="5"/>
        <v>1.4883071818353741</v>
      </c>
      <c r="P254" s="151"/>
      <c r="Q254" s="151"/>
      <c r="R254" s="153">
        <v>1.1625550613807742</v>
      </c>
      <c r="S254" s="163"/>
      <c r="T254" s="155">
        <v>1984</v>
      </c>
      <c r="U254" s="155" t="s">
        <v>28</v>
      </c>
      <c r="V254" s="156">
        <v>93759</v>
      </c>
      <c r="W254" s="156"/>
      <c r="X254" s="157" t="s">
        <v>27</v>
      </c>
      <c r="Y254" s="158">
        <v>1984</v>
      </c>
      <c r="Z254" s="159" t="s">
        <v>10</v>
      </c>
      <c r="AA254" s="160">
        <v>140</v>
      </c>
      <c r="AB254" s="160">
        <f t="shared" si="6"/>
        <v>140</v>
      </c>
      <c r="AC254" s="160"/>
      <c r="AD254" s="162" t="s">
        <v>23</v>
      </c>
    </row>
    <row r="255" spans="1:30">
      <c r="A255" s="112" t="s">
        <v>12</v>
      </c>
      <c r="B255" s="113">
        <v>2011</v>
      </c>
      <c r="C255" s="114" t="s">
        <v>8</v>
      </c>
      <c r="D255" s="115">
        <v>-511</v>
      </c>
      <c r="E255" s="142">
        <v>22</v>
      </c>
      <c r="F255" s="143" t="s">
        <v>29</v>
      </c>
      <c r="G255" s="144">
        <v>1984</v>
      </c>
      <c r="H255" s="145" t="s">
        <v>10</v>
      </c>
      <c r="I255" s="146">
        <v>17</v>
      </c>
      <c r="J255" s="147"/>
      <c r="K255" s="142">
        <v>22</v>
      </c>
      <c r="L255" s="148" t="s">
        <v>29</v>
      </c>
      <c r="M255" s="149">
        <v>1984</v>
      </c>
      <c r="N255" s="150" t="s">
        <v>10</v>
      </c>
      <c r="O255" s="151">
        <f t="shared" si="5"/>
        <v>1.2346016990079871</v>
      </c>
      <c r="P255" s="151"/>
      <c r="Q255" s="151"/>
      <c r="R255" s="153">
        <v>0.66238067406974477</v>
      </c>
      <c r="S255" s="163"/>
      <c r="T255" s="155">
        <v>1984</v>
      </c>
      <c r="U255" s="155" t="s">
        <v>30</v>
      </c>
      <c r="V255" s="156">
        <v>25665</v>
      </c>
      <c r="W255" s="156"/>
      <c r="X255" s="157" t="s">
        <v>29</v>
      </c>
      <c r="Y255" s="158">
        <v>1984</v>
      </c>
      <c r="Z255" s="159" t="s">
        <v>10</v>
      </c>
      <c r="AA255" s="160">
        <v>32</v>
      </c>
      <c r="AB255" s="160">
        <f t="shared" si="6"/>
        <v>32</v>
      </c>
      <c r="AC255" s="160"/>
      <c r="AD255" s="162" t="s">
        <v>23</v>
      </c>
    </row>
    <row r="256" spans="1:30">
      <c r="A256" s="120" t="s">
        <v>3</v>
      </c>
      <c r="B256" s="121">
        <v>2011</v>
      </c>
      <c r="C256" s="122" t="s">
        <v>7</v>
      </c>
      <c r="D256" s="123">
        <v>-170</v>
      </c>
      <c r="E256" s="142">
        <v>22</v>
      </c>
      <c r="F256" s="143" t="s">
        <v>31</v>
      </c>
      <c r="G256" s="144">
        <v>1984</v>
      </c>
      <c r="H256" s="145" t="s">
        <v>10</v>
      </c>
      <c r="I256" s="146">
        <v>20</v>
      </c>
      <c r="J256" s="147"/>
      <c r="K256" s="142">
        <v>22</v>
      </c>
      <c r="L256" s="148" t="s">
        <v>31</v>
      </c>
      <c r="M256" s="149">
        <v>1984</v>
      </c>
      <c r="N256" s="150" t="s">
        <v>10</v>
      </c>
      <c r="O256" s="151">
        <f t="shared" si="5"/>
        <v>2.7130520921474162</v>
      </c>
      <c r="P256" s="151"/>
      <c r="Q256" s="151"/>
      <c r="R256" s="153">
        <v>0.78305469637054148</v>
      </c>
      <c r="S256" s="163"/>
      <c r="T256" s="155">
        <v>1984</v>
      </c>
      <c r="U256" s="155" t="s">
        <v>32</v>
      </c>
      <c r="V256" s="156">
        <v>25541</v>
      </c>
      <c r="W256" s="156"/>
      <c r="X256" s="157" t="s">
        <v>31</v>
      </c>
      <c r="Y256" s="158">
        <v>1984</v>
      </c>
      <c r="Z256" s="159" t="s">
        <v>10</v>
      </c>
      <c r="AA256" s="160">
        <v>70</v>
      </c>
      <c r="AB256" s="160">
        <f t="shared" si="6"/>
        <v>70</v>
      </c>
      <c r="AC256" s="160"/>
      <c r="AD256" s="162" t="s">
        <v>23</v>
      </c>
    </row>
    <row r="257" spans="1:30">
      <c r="A257" s="116" t="s">
        <v>3</v>
      </c>
      <c r="B257" s="117">
        <v>2011</v>
      </c>
      <c r="C257" s="118" t="s">
        <v>10</v>
      </c>
      <c r="D257" s="119">
        <v>508</v>
      </c>
      <c r="E257" s="142">
        <v>22</v>
      </c>
      <c r="F257" s="143" t="s">
        <v>33</v>
      </c>
      <c r="G257" s="144">
        <v>1984</v>
      </c>
      <c r="H257" s="145" t="s">
        <v>10</v>
      </c>
      <c r="I257" s="146">
        <v>5</v>
      </c>
      <c r="J257" s="147"/>
      <c r="K257" s="142">
        <v>22</v>
      </c>
      <c r="L257" s="148" t="s">
        <v>33</v>
      </c>
      <c r="M257" s="149">
        <v>1984</v>
      </c>
      <c r="N257" s="150" t="s">
        <v>10</v>
      </c>
      <c r="O257" s="151">
        <f t="shared" ref="O257:O320" si="7">(O197+R257)</f>
        <v>-1.3738670364564265</v>
      </c>
      <c r="P257" s="151"/>
      <c r="Q257" s="151"/>
      <c r="R257" s="153">
        <v>8.3316669999333459E-2</v>
      </c>
      <c r="S257" s="163"/>
      <c r="T257" s="155">
        <v>1984</v>
      </c>
      <c r="U257" s="155" t="s">
        <v>34</v>
      </c>
      <c r="V257" s="156">
        <v>60012</v>
      </c>
      <c r="W257" s="156"/>
      <c r="X257" s="157" t="s">
        <v>33</v>
      </c>
      <c r="Y257" s="158">
        <v>1984</v>
      </c>
      <c r="Z257" s="159" t="s">
        <v>10</v>
      </c>
      <c r="AA257" s="160">
        <v>-83</v>
      </c>
      <c r="AB257" s="160">
        <f t="shared" ref="AB257:AB320" si="8">(AA197+I257)</f>
        <v>-83</v>
      </c>
      <c r="AC257" s="160"/>
      <c r="AD257" s="162" t="s">
        <v>23</v>
      </c>
    </row>
    <row r="258" spans="1:30">
      <c r="A258" s="116" t="s">
        <v>3</v>
      </c>
      <c r="B258" s="117">
        <v>2011</v>
      </c>
      <c r="C258" s="118" t="s">
        <v>9</v>
      </c>
      <c r="D258" s="119">
        <v>-678</v>
      </c>
      <c r="E258" s="142">
        <v>22</v>
      </c>
      <c r="F258" s="143" t="s">
        <v>21</v>
      </c>
      <c r="G258" s="144">
        <v>1984</v>
      </c>
      <c r="H258" s="145" t="s">
        <v>9</v>
      </c>
      <c r="I258" s="146">
        <v>32</v>
      </c>
      <c r="J258" s="147"/>
      <c r="K258" s="142">
        <v>22</v>
      </c>
      <c r="L258" s="148" t="s">
        <v>21</v>
      </c>
      <c r="M258" s="149">
        <v>1984</v>
      </c>
      <c r="N258" s="150" t="s">
        <v>9</v>
      </c>
      <c r="O258" s="151">
        <f t="shared" si="7"/>
        <v>12.852006208311222</v>
      </c>
      <c r="P258" s="151"/>
      <c r="Q258" s="151"/>
      <c r="R258" s="153">
        <v>2.4317957291587509</v>
      </c>
      <c r="S258" s="163"/>
      <c r="T258" s="155">
        <v>1984</v>
      </c>
      <c r="U258" s="155" t="s">
        <v>22</v>
      </c>
      <c r="V258" s="156">
        <v>13159</v>
      </c>
      <c r="W258" s="156"/>
      <c r="X258" s="157" t="s">
        <v>21</v>
      </c>
      <c r="Y258" s="158">
        <v>1984</v>
      </c>
      <c r="Z258" s="159" t="s">
        <v>9</v>
      </c>
      <c r="AA258" s="160">
        <v>170</v>
      </c>
      <c r="AB258" s="160">
        <f t="shared" si="8"/>
        <v>170</v>
      </c>
      <c r="AC258" s="160"/>
      <c r="AD258" s="162" t="s">
        <v>23</v>
      </c>
    </row>
    <row r="259" spans="1:30">
      <c r="A259" s="116" t="s">
        <v>3</v>
      </c>
      <c r="B259" s="117">
        <v>2011</v>
      </c>
      <c r="C259" s="118" t="s">
        <v>8</v>
      </c>
      <c r="D259" s="119">
        <v>-215</v>
      </c>
      <c r="E259" s="142">
        <v>22</v>
      </c>
      <c r="F259" s="143" t="s">
        <v>24</v>
      </c>
      <c r="G259" s="144">
        <v>1984</v>
      </c>
      <c r="H259" s="145" t="s">
        <v>9</v>
      </c>
      <c r="I259" s="146">
        <v>-87</v>
      </c>
      <c r="J259" s="147"/>
      <c r="K259" s="142">
        <v>22</v>
      </c>
      <c r="L259" s="148" t="s">
        <v>24</v>
      </c>
      <c r="M259" s="149">
        <v>1984</v>
      </c>
      <c r="N259" s="150" t="s">
        <v>9</v>
      </c>
      <c r="O259" s="151">
        <f t="shared" si="7"/>
        <v>-22.692667184863097</v>
      </c>
      <c r="P259" s="151"/>
      <c r="Q259" s="151"/>
      <c r="R259" s="153">
        <v>-4.719027988717726</v>
      </c>
      <c r="S259" s="163"/>
      <c r="T259" s="155">
        <v>1984</v>
      </c>
      <c r="U259" s="155" t="s">
        <v>25</v>
      </c>
      <c r="V259" s="156">
        <v>18436</v>
      </c>
      <c r="W259" s="156"/>
      <c r="X259" s="157" t="s">
        <v>24</v>
      </c>
      <c r="Y259" s="158">
        <v>1984</v>
      </c>
      <c r="Z259" s="159" t="s">
        <v>9</v>
      </c>
      <c r="AA259" s="160">
        <v>-423</v>
      </c>
      <c r="AB259" s="160">
        <f t="shared" si="8"/>
        <v>-423</v>
      </c>
      <c r="AC259" s="160"/>
      <c r="AD259" s="162" t="s">
        <v>23</v>
      </c>
    </row>
    <row r="260" spans="1:30">
      <c r="A260" s="112" t="s">
        <v>12</v>
      </c>
      <c r="B260" s="113">
        <v>2012</v>
      </c>
      <c r="C260" s="114" t="s">
        <v>7</v>
      </c>
      <c r="D260" s="115">
        <v>390</v>
      </c>
      <c r="E260" s="142">
        <v>22</v>
      </c>
      <c r="F260" s="143" t="s">
        <v>1</v>
      </c>
      <c r="G260" s="144">
        <v>1984</v>
      </c>
      <c r="H260" s="145" t="s">
        <v>9</v>
      </c>
      <c r="I260" s="146">
        <v>-113</v>
      </c>
      <c r="J260" s="147"/>
      <c r="K260" s="142">
        <v>22</v>
      </c>
      <c r="L260" s="148" t="s">
        <v>1</v>
      </c>
      <c r="M260" s="149">
        <v>1984</v>
      </c>
      <c r="N260" s="150" t="s">
        <v>9</v>
      </c>
      <c r="O260" s="151">
        <f t="shared" si="7"/>
        <v>1.002907929634242</v>
      </c>
      <c r="P260" s="151"/>
      <c r="Q260" s="151"/>
      <c r="R260" s="153">
        <v>-4.0894614939200924</v>
      </c>
      <c r="S260" s="163"/>
      <c r="T260" s="155">
        <v>1984</v>
      </c>
      <c r="U260" s="155" t="s">
        <v>26</v>
      </c>
      <c r="V260" s="156">
        <v>27632</v>
      </c>
      <c r="W260" s="156"/>
      <c r="X260" s="157" t="s">
        <v>1</v>
      </c>
      <c r="Y260" s="158">
        <v>1984</v>
      </c>
      <c r="Z260" s="159" t="s">
        <v>9</v>
      </c>
      <c r="AA260" s="160">
        <v>28</v>
      </c>
      <c r="AB260" s="160">
        <f t="shared" si="8"/>
        <v>28</v>
      </c>
      <c r="AC260" s="160"/>
      <c r="AD260" s="162" t="s">
        <v>23</v>
      </c>
    </row>
    <row r="261" spans="1:30">
      <c r="A261" s="112" t="s">
        <v>12</v>
      </c>
      <c r="B261" s="113">
        <v>2012</v>
      </c>
      <c r="C261" s="114" t="s">
        <v>10</v>
      </c>
      <c r="D261" s="115">
        <v>1178</v>
      </c>
      <c r="E261" s="142">
        <v>22</v>
      </c>
      <c r="F261" s="143" t="s">
        <v>27</v>
      </c>
      <c r="G261" s="144">
        <v>1984</v>
      </c>
      <c r="H261" s="145" t="s">
        <v>9</v>
      </c>
      <c r="I261" s="146">
        <v>-435</v>
      </c>
      <c r="J261" s="147"/>
      <c r="K261" s="142">
        <v>22</v>
      </c>
      <c r="L261" s="148" t="s">
        <v>27</v>
      </c>
      <c r="M261" s="149">
        <v>1984</v>
      </c>
      <c r="N261" s="150" t="s">
        <v>9</v>
      </c>
      <c r="O261" s="151">
        <f t="shared" si="7"/>
        <v>-7.1045133712824526</v>
      </c>
      <c r="P261" s="174"/>
      <c r="Q261" s="175"/>
      <c r="R261" s="153">
        <v>-4.6395546027581345</v>
      </c>
      <c r="S261" s="163"/>
      <c r="T261" s="155">
        <v>1984</v>
      </c>
      <c r="U261" s="155" t="s">
        <v>28</v>
      </c>
      <c r="V261" s="156">
        <v>93759</v>
      </c>
      <c r="W261" s="156"/>
      <c r="X261" s="157" t="s">
        <v>27</v>
      </c>
      <c r="Y261" s="158">
        <v>1984</v>
      </c>
      <c r="Z261" s="159" t="s">
        <v>9</v>
      </c>
      <c r="AA261" s="160">
        <v>-667</v>
      </c>
      <c r="AB261" s="160">
        <f t="shared" si="8"/>
        <v>-667</v>
      </c>
      <c r="AC261" s="160"/>
      <c r="AD261" s="162" t="s">
        <v>23</v>
      </c>
    </row>
    <row r="262" spans="1:30">
      <c r="A262" s="112" t="s">
        <v>12</v>
      </c>
      <c r="B262" s="113">
        <v>2012</v>
      </c>
      <c r="C262" s="114" t="s">
        <v>9</v>
      </c>
      <c r="D262" s="115">
        <v>-788</v>
      </c>
      <c r="E262" s="142">
        <v>22</v>
      </c>
      <c r="F262" s="143" t="s">
        <v>29</v>
      </c>
      <c r="G262" s="144">
        <v>1984</v>
      </c>
      <c r="H262" s="145" t="s">
        <v>9</v>
      </c>
      <c r="I262" s="146">
        <v>-85</v>
      </c>
      <c r="J262" s="147"/>
      <c r="K262" s="142">
        <v>22</v>
      </c>
      <c r="L262" s="148" t="s">
        <v>29</v>
      </c>
      <c r="M262" s="149">
        <v>1984</v>
      </c>
      <c r="N262" s="150" t="s">
        <v>9</v>
      </c>
      <c r="O262" s="151">
        <f t="shared" si="7"/>
        <v>-7.4993476229744696</v>
      </c>
      <c r="P262" s="151"/>
      <c r="Q262" s="151"/>
      <c r="R262" s="153">
        <v>-3.3119033703487242</v>
      </c>
      <c r="S262" s="163"/>
      <c r="T262" s="155">
        <v>1984</v>
      </c>
      <c r="U262" s="155" t="s">
        <v>30</v>
      </c>
      <c r="V262" s="156">
        <v>25665</v>
      </c>
      <c r="W262" s="156"/>
      <c r="X262" s="157" t="s">
        <v>29</v>
      </c>
      <c r="Y262" s="158">
        <v>1984</v>
      </c>
      <c r="Z262" s="159" t="s">
        <v>9</v>
      </c>
      <c r="AA262" s="160">
        <v>-194</v>
      </c>
      <c r="AB262" s="160">
        <f t="shared" si="8"/>
        <v>-194</v>
      </c>
      <c r="AC262" s="160"/>
      <c r="AD262" s="162" t="s">
        <v>23</v>
      </c>
    </row>
    <row r="263" spans="1:30">
      <c r="A263" s="112" t="s">
        <v>12</v>
      </c>
      <c r="B263" s="113">
        <v>2012</v>
      </c>
      <c r="C263" s="114" t="s">
        <v>8</v>
      </c>
      <c r="D263" s="115">
        <v>-565</v>
      </c>
      <c r="E263" s="142">
        <v>22</v>
      </c>
      <c r="F263" s="143" t="s">
        <v>31</v>
      </c>
      <c r="G263" s="144">
        <v>1984</v>
      </c>
      <c r="H263" s="145" t="s">
        <v>9</v>
      </c>
      <c r="I263" s="146">
        <v>49</v>
      </c>
      <c r="J263" s="147"/>
      <c r="K263" s="142">
        <v>22</v>
      </c>
      <c r="L263" s="148" t="s">
        <v>31</v>
      </c>
      <c r="M263" s="149">
        <v>1984</v>
      </c>
      <c r="N263" s="150" t="s">
        <v>9</v>
      </c>
      <c r="O263" s="151">
        <f t="shared" si="7"/>
        <v>-1.9023165812702663</v>
      </c>
      <c r="P263" s="151"/>
      <c r="Q263" s="151"/>
      <c r="R263" s="153">
        <v>1.9184840061078268</v>
      </c>
      <c r="S263" s="163"/>
      <c r="T263" s="155">
        <v>1984</v>
      </c>
      <c r="U263" s="155" t="s">
        <v>32</v>
      </c>
      <c r="V263" s="156">
        <v>25541</v>
      </c>
      <c r="W263" s="156"/>
      <c r="X263" s="157" t="s">
        <v>31</v>
      </c>
      <c r="Y263" s="158">
        <v>1984</v>
      </c>
      <c r="Z263" s="159" t="s">
        <v>9</v>
      </c>
      <c r="AA263" s="160">
        <v>-49</v>
      </c>
      <c r="AB263" s="160">
        <f t="shared" si="8"/>
        <v>-49</v>
      </c>
      <c r="AC263" s="160"/>
      <c r="AD263" s="162" t="s">
        <v>23</v>
      </c>
    </row>
    <row r="264" spans="1:30">
      <c r="A264" s="120" t="s">
        <v>3</v>
      </c>
      <c r="B264" s="121">
        <v>2012</v>
      </c>
      <c r="C264" s="122" t="s">
        <v>7</v>
      </c>
      <c r="D264" s="123">
        <v>96</v>
      </c>
      <c r="E264" s="142">
        <v>22</v>
      </c>
      <c r="F264" s="143" t="s">
        <v>33</v>
      </c>
      <c r="G264" s="144">
        <v>1984</v>
      </c>
      <c r="H264" s="145" t="s">
        <v>9</v>
      </c>
      <c r="I264" s="146">
        <v>-191</v>
      </c>
      <c r="J264" s="147"/>
      <c r="K264" s="142">
        <v>22</v>
      </c>
      <c r="L264" s="148" t="s">
        <v>33</v>
      </c>
      <c r="M264" s="149">
        <v>1984</v>
      </c>
      <c r="N264" s="150" t="s">
        <v>9</v>
      </c>
      <c r="O264" s="151">
        <f t="shared" si="7"/>
        <v>-11.043225484828884</v>
      </c>
      <c r="P264" s="151"/>
      <c r="Q264" s="151"/>
      <c r="R264" s="153">
        <v>-3.1826967939745385</v>
      </c>
      <c r="S264" s="163"/>
      <c r="T264" s="155">
        <v>1984</v>
      </c>
      <c r="U264" s="155" t="s">
        <v>34</v>
      </c>
      <c r="V264" s="156">
        <v>60012</v>
      </c>
      <c r="W264" s="156"/>
      <c r="X264" s="157" t="s">
        <v>33</v>
      </c>
      <c r="Y264" s="158">
        <v>1984</v>
      </c>
      <c r="Z264" s="159" t="s">
        <v>9</v>
      </c>
      <c r="AA264" s="160">
        <v>-666</v>
      </c>
      <c r="AB264" s="160">
        <f t="shared" si="8"/>
        <v>-666</v>
      </c>
      <c r="AC264" s="160"/>
      <c r="AD264" s="162" t="s">
        <v>23</v>
      </c>
    </row>
    <row r="265" spans="1:30">
      <c r="A265" s="116" t="s">
        <v>3</v>
      </c>
      <c r="B265" s="117">
        <v>2012</v>
      </c>
      <c r="C265" s="118" t="s">
        <v>10</v>
      </c>
      <c r="D265" s="119">
        <v>626</v>
      </c>
      <c r="E265" s="142">
        <v>22</v>
      </c>
      <c r="F265" s="143" t="s">
        <v>21</v>
      </c>
      <c r="G265" s="144">
        <v>1984</v>
      </c>
      <c r="H265" s="164" t="s">
        <v>8</v>
      </c>
      <c r="I265" s="146">
        <v>-68</v>
      </c>
      <c r="J265" s="147"/>
      <c r="K265" s="142">
        <v>22</v>
      </c>
      <c r="L265" s="148" t="s">
        <v>21</v>
      </c>
      <c r="M265" s="149">
        <v>1984</v>
      </c>
      <c r="N265" s="165" t="s">
        <v>8</v>
      </c>
      <c r="O265" s="151">
        <f t="shared" si="7"/>
        <v>-36.391846888824112</v>
      </c>
      <c r="P265" s="151"/>
      <c r="Q265" s="151"/>
      <c r="R265" s="153">
        <v>-5.1675659244623446</v>
      </c>
      <c r="S265" s="163"/>
      <c r="T265" s="155">
        <v>1984</v>
      </c>
      <c r="U265" s="155" t="s">
        <v>22</v>
      </c>
      <c r="V265" s="156">
        <v>13159</v>
      </c>
      <c r="W265" s="156"/>
      <c r="X265" s="157" t="s">
        <v>21</v>
      </c>
      <c r="Y265" s="158">
        <v>1984</v>
      </c>
      <c r="Z265" s="166" t="s">
        <v>8</v>
      </c>
      <c r="AA265" s="160">
        <v>-483</v>
      </c>
      <c r="AB265" s="160">
        <f t="shared" si="8"/>
        <v>-483</v>
      </c>
      <c r="AC265" s="160"/>
      <c r="AD265" s="162" t="s">
        <v>23</v>
      </c>
    </row>
    <row r="266" spans="1:30">
      <c r="A266" s="116" t="s">
        <v>3</v>
      </c>
      <c r="B266" s="117">
        <v>2012</v>
      </c>
      <c r="C266" s="118" t="s">
        <v>9</v>
      </c>
      <c r="D266" s="119">
        <v>-530</v>
      </c>
      <c r="E266" s="142">
        <v>22</v>
      </c>
      <c r="F266" s="143" t="s">
        <v>24</v>
      </c>
      <c r="G266" s="144">
        <v>1984</v>
      </c>
      <c r="H266" s="164" t="s">
        <v>8</v>
      </c>
      <c r="I266" s="146">
        <v>21</v>
      </c>
      <c r="J266" s="147"/>
      <c r="K266" s="142">
        <v>22</v>
      </c>
      <c r="L266" s="148" t="s">
        <v>24</v>
      </c>
      <c r="M266" s="149">
        <v>1984</v>
      </c>
      <c r="N266" s="165" t="s">
        <v>8</v>
      </c>
      <c r="O266" s="151">
        <f t="shared" si="7"/>
        <v>-4.3736637688884841</v>
      </c>
      <c r="P266" s="151"/>
      <c r="Q266" s="151"/>
      <c r="R266" s="153">
        <v>1.1390757214146237</v>
      </c>
      <c r="S266" s="163"/>
      <c r="T266" s="155">
        <v>1984</v>
      </c>
      <c r="U266" s="155" t="s">
        <v>25</v>
      </c>
      <c r="V266" s="156">
        <v>18436</v>
      </c>
      <c r="W266" s="156"/>
      <c r="X266" s="157" t="s">
        <v>24</v>
      </c>
      <c r="Y266" s="158">
        <v>1984</v>
      </c>
      <c r="Z266" s="166" t="s">
        <v>8</v>
      </c>
      <c r="AA266" s="160">
        <v>-82</v>
      </c>
      <c r="AB266" s="160">
        <f t="shared" si="8"/>
        <v>-82</v>
      </c>
      <c r="AC266" s="160"/>
      <c r="AD266" s="162" t="s">
        <v>23</v>
      </c>
    </row>
    <row r="267" spans="1:30">
      <c r="A267" s="116" t="s">
        <v>3</v>
      </c>
      <c r="B267" s="117">
        <v>2012</v>
      </c>
      <c r="C267" s="118" t="s">
        <v>8</v>
      </c>
      <c r="D267" s="119">
        <v>-190</v>
      </c>
      <c r="E267" s="142">
        <v>22</v>
      </c>
      <c r="F267" s="143" t="s">
        <v>1</v>
      </c>
      <c r="G267" s="144">
        <v>1984</v>
      </c>
      <c r="H267" s="164" t="s">
        <v>8</v>
      </c>
      <c r="I267" s="146">
        <v>-61</v>
      </c>
      <c r="J267" s="147"/>
      <c r="K267" s="142">
        <v>22</v>
      </c>
      <c r="L267" s="148" t="s">
        <v>1</v>
      </c>
      <c r="M267" s="149">
        <v>1984</v>
      </c>
      <c r="N267" s="165" t="s">
        <v>8</v>
      </c>
      <c r="O267" s="151">
        <f t="shared" si="7"/>
        <v>-5.5597469666409491</v>
      </c>
      <c r="P267" s="151"/>
      <c r="Q267" s="151"/>
      <c r="R267" s="153">
        <v>-2.2075854082223509</v>
      </c>
      <c r="S267" s="163"/>
      <c r="T267" s="155">
        <v>1984</v>
      </c>
      <c r="U267" s="155" t="s">
        <v>26</v>
      </c>
      <c r="V267" s="156">
        <v>27632</v>
      </c>
      <c r="W267" s="156"/>
      <c r="X267" s="157" t="s">
        <v>1</v>
      </c>
      <c r="Y267" s="158">
        <v>1984</v>
      </c>
      <c r="Z267" s="166" t="s">
        <v>8</v>
      </c>
      <c r="AA267" s="160">
        <v>-154</v>
      </c>
      <c r="AB267" s="160">
        <f t="shared" si="8"/>
        <v>-154</v>
      </c>
      <c r="AC267" s="160"/>
      <c r="AD267" s="162" t="s">
        <v>23</v>
      </c>
    </row>
    <row r="268" spans="1:30">
      <c r="A268" s="101"/>
      <c r="B268" s="101"/>
      <c r="C268" s="101"/>
      <c r="D268" s="101"/>
      <c r="E268" s="142">
        <v>22</v>
      </c>
      <c r="F268" s="143" t="s">
        <v>27</v>
      </c>
      <c r="G268" s="144">
        <v>1984</v>
      </c>
      <c r="H268" s="164" t="s">
        <v>8</v>
      </c>
      <c r="I268" s="146">
        <v>-62</v>
      </c>
      <c r="J268" s="147"/>
      <c r="K268" s="142">
        <v>22</v>
      </c>
      <c r="L268" s="148" t="s">
        <v>27</v>
      </c>
      <c r="M268" s="149">
        <v>1984</v>
      </c>
      <c r="N268" s="165" t="s">
        <v>8</v>
      </c>
      <c r="O268" s="151">
        <f t="shared" si="7"/>
        <v>-2.9405126421101904</v>
      </c>
      <c r="P268" s="151"/>
      <c r="Q268" s="151"/>
      <c r="R268" s="153">
        <v>-0.66126985142759631</v>
      </c>
      <c r="S268" s="163"/>
      <c r="T268" s="155">
        <v>1984</v>
      </c>
      <c r="U268" s="155" t="s">
        <v>28</v>
      </c>
      <c r="V268" s="156">
        <v>93759</v>
      </c>
      <c r="W268" s="156"/>
      <c r="X268" s="157" t="s">
        <v>27</v>
      </c>
      <c r="Y268" s="158">
        <v>1984</v>
      </c>
      <c r="Z268" s="166" t="s">
        <v>8</v>
      </c>
      <c r="AA268" s="160">
        <v>-277</v>
      </c>
      <c r="AB268" s="160">
        <f t="shared" si="8"/>
        <v>-277</v>
      </c>
      <c r="AC268" s="160"/>
      <c r="AD268" s="162" t="s">
        <v>23</v>
      </c>
    </row>
    <row r="269" spans="1:30">
      <c r="A269" s="101"/>
      <c r="B269" s="101"/>
      <c r="C269" s="101"/>
      <c r="D269" s="101"/>
      <c r="E269" s="142">
        <v>22</v>
      </c>
      <c r="F269" s="143" t="s">
        <v>29</v>
      </c>
      <c r="G269" s="144">
        <v>1984</v>
      </c>
      <c r="H269" s="164" t="s">
        <v>8</v>
      </c>
      <c r="I269" s="146">
        <v>-259</v>
      </c>
      <c r="J269" s="147"/>
      <c r="K269" s="142">
        <v>22</v>
      </c>
      <c r="L269" s="148" t="s">
        <v>29</v>
      </c>
      <c r="M269" s="149">
        <v>1984</v>
      </c>
      <c r="N269" s="165" t="s">
        <v>8</v>
      </c>
      <c r="O269" s="151">
        <f t="shared" si="7"/>
        <v>-41.784017753449881</v>
      </c>
      <c r="P269" s="151"/>
      <c r="Q269" s="151"/>
      <c r="R269" s="153">
        <v>-10.091564387297877</v>
      </c>
      <c r="S269" s="163"/>
      <c r="T269" s="155">
        <v>1984</v>
      </c>
      <c r="U269" s="155" t="s">
        <v>30</v>
      </c>
      <c r="V269" s="156">
        <v>25665</v>
      </c>
      <c r="W269" s="156"/>
      <c r="X269" s="157" t="s">
        <v>29</v>
      </c>
      <c r="Y269" s="158">
        <v>1984</v>
      </c>
      <c r="Z269" s="166" t="s">
        <v>8</v>
      </c>
      <c r="AA269" s="160">
        <v>-1093</v>
      </c>
      <c r="AB269" s="160">
        <f t="shared" si="8"/>
        <v>-1093</v>
      </c>
      <c r="AC269" s="160"/>
      <c r="AD269" s="162" t="s">
        <v>23</v>
      </c>
    </row>
    <row r="270" spans="1:30">
      <c r="A270" s="101"/>
      <c r="B270" s="101"/>
      <c r="C270" s="101"/>
      <c r="D270" s="101"/>
      <c r="E270" s="142">
        <v>22</v>
      </c>
      <c r="F270" s="143" t="s">
        <v>31</v>
      </c>
      <c r="G270" s="144">
        <v>1984</v>
      </c>
      <c r="H270" s="164" t="s">
        <v>8</v>
      </c>
      <c r="I270" s="146">
        <v>-118</v>
      </c>
      <c r="J270" s="147"/>
      <c r="K270" s="142">
        <v>22</v>
      </c>
      <c r="L270" s="148" t="s">
        <v>31</v>
      </c>
      <c r="M270" s="149">
        <v>1984</v>
      </c>
      <c r="N270" s="165" t="s">
        <v>8</v>
      </c>
      <c r="O270" s="151">
        <f t="shared" si="7"/>
        <v>-25.128890318613184</v>
      </c>
      <c r="P270" s="151"/>
      <c r="Q270" s="151"/>
      <c r="R270" s="153">
        <v>-4.6200227085861947</v>
      </c>
      <c r="S270" s="163"/>
      <c r="T270" s="155">
        <v>1984</v>
      </c>
      <c r="U270" s="155" t="s">
        <v>32</v>
      </c>
      <c r="V270" s="156">
        <v>25541</v>
      </c>
      <c r="W270" s="156"/>
      <c r="X270" s="157" t="s">
        <v>31</v>
      </c>
      <c r="Y270" s="158">
        <v>1984</v>
      </c>
      <c r="Z270" s="166" t="s">
        <v>8</v>
      </c>
      <c r="AA270" s="160">
        <v>-649</v>
      </c>
      <c r="AB270" s="160">
        <f t="shared" si="8"/>
        <v>-649</v>
      </c>
      <c r="AC270" s="160"/>
      <c r="AD270" s="162" t="s">
        <v>23</v>
      </c>
    </row>
    <row r="271" spans="1:30">
      <c r="A271" s="101"/>
      <c r="B271" s="101"/>
      <c r="C271" s="101"/>
      <c r="D271" s="101"/>
      <c r="E271" s="142">
        <v>22</v>
      </c>
      <c r="F271" s="143" t="s">
        <v>33</v>
      </c>
      <c r="G271" s="144">
        <v>1984</v>
      </c>
      <c r="H271" s="164" t="s">
        <v>8</v>
      </c>
      <c r="I271" s="146">
        <v>6</v>
      </c>
      <c r="J271" s="147"/>
      <c r="K271" s="142">
        <v>22</v>
      </c>
      <c r="L271" s="148" t="s">
        <v>33</v>
      </c>
      <c r="M271" s="149">
        <v>1984</v>
      </c>
      <c r="N271" s="165" t="s">
        <v>8</v>
      </c>
      <c r="O271" s="151">
        <f t="shared" si="7"/>
        <v>1.1552524091173466E-2</v>
      </c>
      <c r="P271" s="151"/>
      <c r="Q271" s="151"/>
      <c r="R271" s="153">
        <v>9.9980003999200151E-2</v>
      </c>
      <c r="S271" s="163"/>
      <c r="T271" s="155">
        <v>1984</v>
      </c>
      <c r="U271" s="155" t="s">
        <v>34</v>
      </c>
      <c r="V271" s="156">
        <v>60012</v>
      </c>
      <c r="W271" s="156"/>
      <c r="X271" s="157" t="s">
        <v>33</v>
      </c>
      <c r="Y271" s="158">
        <v>1984</v>
      </c>
      <c r="Z271" s="166" t="s">
        <v>8</v>
      </c>
      <c r="AA271" s="160">
        <v>1</v>
      </c>
      <c r="AB271" s="160">
        <f t="shared" si="8"/>
        <v>1</v>
      </c>
      <c r="AC271" s="160"/>
      <c r="AD271" s="162" t="s">
        <v>23</v>
      </c>
    </row>
    <row r="272" spans="1:30">
      <c r="A272" s="101"/>
      <c r="B272" s="101"/>
      <c r="C272" s="101"/>
      <c r="D272" s="101"/>
      <c r="E272" s="142">
        <v>23</v>
      </c>
      <c r="F272" s="167" t="s">
        <v>35</v>
      </c>
      <c r="G272" s="168">
        <v>1984</v>
      </c>
      <c r="H272" s="169" t="s">
        <v>7</v>
      </c>
      <c r="I272" s="170">
        <v>-4</v>
      </c>
      <c r="J272" s="147"/>
      <c r="K272" s="142">
        <v>23</v>
      </c>
      <c r="L272" s="171" t="s">
        <v>35</v>
      </c>
      <c r="M272" s="149">
        <v>1984</v>
      </c>
      <c r="N272" s="150" t="s">
        <v>7</v>
      </c>
      <c r="O272" s="151">
        <f t="shared" si="7"/>
        <v>8.8819692970708264</v>
      </c>
      <c r="P272" s="151"/>
      <c r="Q272" s="151"/>
      <c r="R272" s="153">
        <v>-0.53597748894546426</v>
      </c>
      <c r="S272" s="163"/>
      <c r="T272" s="155">
        <v>1984</v>
      </c>
      <c r="U272" s="155" t="s">
        <v>36</v>
      </c>
      <c r="V272" s="156">
        <v>7463</v>
      </c>
      <c r="W272" s="156"/>
      <c r="X272" s="172" t="s">
        <v>35</v>
      </c>
      <c r="Y272" s="158">
        <v>1984</v>
      </c>
      <c r="Z272" s="159" t="s">
        <v>7</v>
      </c>
      <c r="AA272" s="160">
        <v>67</v>
      </c>
      <c r="AB272" s="160">
        <f t="shared" si="8"/>
        <v>67</v>
      </c>
      <c r="AC272" s="160"/>
      <c r="AD272" s="162" t="s">
        <v>23</v>
      </c>
    </row>
    <row r="273" spans="1:30">
      <c r="A273" s="101"/>
      <c r="B273" s="101"/>
      <c r="C273" s="101"/>
      <c r="D273" s="101"/>
      <c r="E273" s="142">
        <v>23</v>
      </c>
      <c r="F273" s="167" t="s">
        <v>37</v>
      </c>
      <c r="G273" s="168">
        <v>1984</v>
      </c>
      <c r="H273" s="169" t="s">
        <v>7</v>
      </c>
      <c r="I273" s="170">
        <v>-46</v>
      </c>
      <c r="J273" s="147"/>
      <c r="K273" s="142">
        <v>23</v>
      </c>
      <c r="L273" s="171" t="s">
        <v>37</v>
      </c>
      <c r="M273" s="149">
        <v>1984</v>
      </c>
      <c r="N273" s="150" t="s">
        <v>7</v>
      </c>
      <c r="O273" s="151">
        <f t="shared" si="7"/>
        <v>-1.7223502233111798</v>
      </c>
      <c r="P273" s="151"/>
      <c r="Q273" s="151"/>
      <c r="R273" s="153">
        <v>-5.1207837025492591</v>
      </c>
      <c r="S273" s="163"/>
      <c r="T273" s="155">
        <v>1984</v>
      </c>
      <c r="U273" s="155" t="s">
        <v>38</v>
      </c>
      <c r="V273" s="156">
        <v>8983</v>
      </c>
      <c r="W273" s="156"/>
      <c r="X273" s="172" t="s">
        <v>37</v>
      </c>
      <c r="Y273" s="158">
        <v>1984</v>
      </c>
      <c r="Z273" s="159" t="s">
        <v>7</v>
      </c>
      <c r="AA273" s="160">
        <v>-14</v>
      </c>
      <c r="AB273" s="160">
        <f t="shared" si="8"/>
        <v>-14</v>
      </c>
      <c r="AC273" s="160"/>
      <c r="AD273" s="162" t="s">
        <v>23</v>
      </c>
    </row>
    <row r="274" spans="1:30">
      <c r="A274" s="101"/>
      <c r="B274" s="101"/>
      <c r="C274" s="101"/>
      <c r="D274" s="101"/>
      <c r="E274" s="142">
        <v>23</v>
      </c>
      <c r="F274" s="167" t="s">
        <v>39</v>
      </c>
      <c r="G274" s="168">
        <v>1984</v>
      </c>
      <c r="H274" s="169" t="s">
        <v>7</v>
      </c>
      <c r="I274" s="170">
        <v>53</v>
      </c>
      <c r="J274" s="147"/>
      <c r="K274" s="142">
        <v>23</v>
      </c>
      <c r="L274" s="171" t="s">
        <v>39</v>
      </c>
      <c r="M274" s="149">
        <v>1984</v>
      </c>
      <c r="N274" s="150" t="s">
        <v>7</v>
      </c>
      <c r="O274" s="151">
        <f t="shared" si="7"/>
        <v>51.122390219074632</v>
      </c>
      <c r="P274" s="151"/>
      <c r="Q274" s="151"/>
      <c r="R274" s="153">
        <v>3.7919439078486081</v>
      </c>
      <c r="S274" s="163"/>
      <c r="T274" s="155">
        <v>1984</v>
      </c>
      <c r="U274" s="155" t="s">
        <v>40</v>
      </c>
      <c r="V274" s="156">
        <v>13977</v>
      </c>
      <c r="W274" s="156"/>
      <c r="X274" s="172" t="s">
        <v>39</v>
      </c>
      <c r="Y274" s="158">
        <v>1984</v>
      </c>
      <c r="Z274" s="159" t="s">
        <v>7</v>
      </c>
      <c r="AA274" s="160">
        <v>700</v>
      </c>
      <c r="AB274" s="160">
        <f t="shared" si="8"/>
        <v>700</v>
      </c>
      <c r="AC274" s="160"/>
      <c r="AD274" s="162" t="s">
        <v>23</v>
      </c>
    </row>
    <row r="275" spans="1:30">
      <c r="A275" s="101"/>
      <c r="B275" s="101"/>
      <c r="C275" s="101"/>
      <c r="D275" s="101"/>
      <c r="E275" s="142">
        <v>23</v>
      </c>
      <c r="F275" s="167" t="s">
        <v>41</v>
      </c>
      <c r="G275" s="168">
        <v>1984</v>
      </c>
      <c r="H275" s="169" t="s">
        <v>7</v>
      </c>
      <c r="I275" s="170">
        <v>-81</v>
      </c>
      <c r="J275" s="147"/>
      <c r="K275" s="142">
        <v>23</v>
      </c>
      <c r="L275" s="171" t="s">
        <v>41</v>
      </c>
      <c r="M275" s="149">
        <v>1984</v>
      </c>
      <c r="N275" s="150" t="s">
        <v>7</v>
      </c>
      <c r="O275" s="151">
        <f t="shared" si="7"/>
        <v>-7.0121210871852071</v>
      </c>
      <c r="P275" s="151"/>
      <c r="Q275" s="151"/>
      <c r="R275" s="153">
        <v>-4.8105475709704235</v>
      </c>
      <c r="S275" s="163"/>
      <c r="T275" s="155">
        <v>1984</v>
      </c>
      <c r="U275" s="155" t="s">
        <v>42</v>
      </c>
      <c r="V275" s="156">
        <v>16838</v>
      </c>
      <c r="W275" s="156"/>
      <c r="X275" s="172" t="s">
        <v>41</v>
      </c>
      <c r="Y275" s="158">
        <v>1984</v>
      </c>
      <c r="Z275" s="159" t="s">
        <v>7</v>
      </c>
      <c r="AA275" s="160">
        <v>-117</v>
      </c>
      <c r="AB275" s="160">
        <f t="shared" si="8"/>
        <v>-117</v>
      </c>
      <c r="AC275" s="160"/>
      <c r="AD275" s="162" t="s">
        <v>23</v>
      </c>
    </row>
    <row r="276" spans="1:30">
      <c r="A276" s="101"/>
      <c r="B276" s="101"/>
      <c r="C276" s="101"/>
      <c r="D276" s="101"/>
      <c r="E276" s="142">
        <v>23</v>
      </c>
      <c r="F276" s="167" t="s">
        <v>43</v>
      </c>
      <c r="G276" s="168">
        <v>1984</v>
      </c>
      <c r="H276" s="169" t="s">
        <v>7</v>
      </c>
      <c r="I276" s="170">
        <v>97</v>
      </c>
      <c r="J276" s="147"/>
      <c r="K276" s="142">
        <v>23</v>
      </c>
      <c r="L276" s="171" t="s">
        <v>43</v>
      </c>
      <c r="M276" s="149">
        <v>1984</v>
      </c>
      <c r="N276" s="150" t="s">
        <v>7</v>
      </c>
      <c r="O276" s="151">
        <f t="shared" si="7"/>
        <v>49.460368943960454</v>
      </c>
      <c r="P276" s="151"/>
      <c r="Q276" s="151"/>
      <c r="R276" s="153">
        <v>10.135841170323928</v>
      </c>
      <c r="S276" s="163"/>
      <c r="T276" s="155">
        <v>1984</v>
      </c>
      <c r="U276" s="155" t="s">
        <v>44</v>
      </c>
      <c r="V276" s="156">
        <v>9570</v>
      </c>
      <c r="W276" s="156"/>
      <c r="X276" s="172" t="s">
        <v>43</v>
      </c>
      <c r="Y276" s="158">
        <v>1984</v>
      </c>
      <c r="Z276" s="159" t="s">
        <v>7</v>
      </c>
      <c r="AA276" s="160">
        <v>470</v>
      </c>
      <c r="AB276" s="160">
        <f t="shared" si="8"/>
        <v>470</v>
      </c>
      <c r="AC276" s="160"/>
      <c r="AD276" s="162" t="s">
        <v>23</v>
      </c>
    </row>
    <row r="277" spans="1:30">
      <c r="A277" s="101"/>
      <c r="B277" s="101"/>
      <c r="C277" s="101"/>
      <c r="D277" s="101"/>
      <c r="E277" s="142">
        <v>23</v>
      </c>
      <c r="F277" s="167" t="s">
        <v>45</v>
      </c>
      <c r="G277" s="168">
        <v>1984</v>
      </c>
      <c r="H277" s="169" t="s">
        <v>7</v>
      </c>
      <c r="I277" s="170">
        <v>-20</v>
      </c>
      <c r="J277" s="147"/>
      <c r="K277" s="142">
        <v>23</v>
      </c>
      <c r="L277" s="171" t="s">
        <v>45</v>
      </c>
      <c r="M277" s="149">
        <v>1984</v>
      </c>
      <c r="N277" s="150" t="s">
        <v>7</v>
      </c>
      <c r="O277" s="151">
        <f t="shared" si="7"/>
        <v>3.23581679349628</v>
      </c>
      <c r="P277" s="151"/>
      <c r="Q277" s="151"/>
      <c r="R277" s="153">
        <v>-2.2870211549456831</v>
      </c>
      <c r="S277" s="163"/>
      <c r="T277" s="155">
        <v>1984</v>
      </c>
      <c r="U277" s="155" t="s">
        <v>46</v>
      </c>
      <c r="V277" s="156">
        <v>8745</v>
      </c>
      <c r="W277" s="156"/>
      <c r="X277" s="172" t="s">
        <v>45</v>
      </c>
      <c r="Y277" s="158">
        <v>1984</v>
      </c>
      <c r="Z277" s="159" t="s">
        <v>7</v>
      </c>
      <c r="AA277" s="160">
        <v>30</v>
      </c>
      <c r="AB277" s="160">
        <f t="shared" si="8"/>
        <v>30</v>
      </c>
      <c r="AC277" s="160"/>
      <c r="AD277" s="162" t="s">
        <v>23</v>
      </c>
    </row>
    <row r="278" spans="1:30">
      <c r="A278" s="101"/>
      <c r="B278" s="101"/>
      <c r="C278" s="101"/>
      <c r="D278" s="101"/>
      <c r="E278" s="142">
        <v>23</v>
      </c>
      <c r="F278" s="167" t="s">
        <v>47</v>
      </c>
      <c r="G278" s="168">
        <v>1984</v>
      </c>
      <c r="H278" s="169" t="s">
        <v>7</v>
      </c>
      <c r="I278" s="170">
        <v>16</v>
      </c>
      <c r="J278" s="147"/>
      <c r="K278" s="142">
        <v>23</v>
      </c>
      <c r="L278" s="171" t="s">
        <v>47</v>
      </c>
      <c r="M278" s="149">
        <v>1984</v>
      </c>
      <c r="N278" s="150" t="s">
        <v>7</v>
      </c>
      <c r="O278" s="151">
        <f t="shared" si="7"/>
        <v>8.4993344307422429</v>
      </c>
      <c r="P278" s="151"/>
      <c r="Q278" s="151"/>
      <c r="R278" s="153">
        <v>1.2393493415956622</v>
      </c>
      <c r="S278" s="163"/>
      <c r="T278" s="155">
        <v>1984</v>
      </c>
      <c r="U278" s="155" t="s">
        <v>48</v>
      </c>
      <c r="V278" s="156">
        <v>12910</v>
      </c>
      <c r="W278" s="156"/>
      <c r="X278" s="172" t="s">
        <v>47</v>
      </c>
      <c r="Y278" s="158">
        <v>1984</v>
      </c>
      <c r="Z278" s="159" t="s">
        <v>7</v>
      </c>
      <c r="AA278" s="160">
        <v>111</v>
      </c>
      <c r="AB278" s="160">
        <f t="shared" si="8"/>
        <v>111</v>
      </c>
      <c r="AC278" s="160"/>
      <c r="AD278" s="162" t="s">
        <v>23</v>
      </c>
    </row>
    <row r="279" spans="1:30">
      <c r="A279" s="101"/>
      <c r="B279" s="101"/>
      <c r="C279" s="101"/>
      <c r="D279" s="101"/>
      <c r="E279" s="142">
        <v>23</v>
      </c>
      <c r="F279" s="167" t="s">
        <v>49</v>
      </c>
      <c r="G279" s="168">
        <v>1984</v>
      </c>
      <c r="H279" s="169" t="s">
        <v>7</v>
      </c>
      <c r="I279" s="170">
        <v>5</v>
      </c>
      <c r="J279" s="147"/>
      <c r="K279" s="142">
        <v>23</v>
      </c>
      <c r="L279" s="171" t="s">
        <v>49</v>
      </c>
      <c r="M279" s="149">
        <v>1984</v>
      </c>
      <c r="N279" s="150" t="s">
        <v>7</v>
      </c>
      <c r="O279" s="151">
        <f t="shared" si="7"/>
        <v>9.6488733757385639</v>
      </c>
      <c r="P279" s="151"/>
      <c r="Q279" s="151"/>
      <c r="R279" s="153">
        <v>8.8720123498411907E-2</v>
      </c>
      <c r="S279" s="163"/>
      <c r="T279" s="155">
        <v>1984</v>
      </c>
      <c r="U279" s="155" t="s">
        <v>50</v>
      </c>
      <c r="V279" s="156">
        <v>56357</v>
      </c>
      <c r="W279" s="156"/>
      <c r="X279" s="172" t="s">
        <v>49</v>
      </c>
      <c r="Y279" s="158">
        <v>1984</v>
      </c>
      <c r="Z279" s="159" t="s">
        <v>7</v>
      </c>
      <c r="AA279" s="160">
        <v>539</v>
      </c>
      <c r="AB279" s="160">
        <f t="shared" si="8"/>
        <v>539</v>
      </c>
      <c r="AC279" s="160"/>
      <c r="AD279" s="162" t="s">
        <v>23</v>
      </c>
    </row>
    <row r="280" spans="1:30">
      <c r="A280" s="101"/>
      <c r="B280" s="101"/>
      <c r="C280" s="101"/>
      <c r="D280" s="101"/>
      <c r="E280" s="142">
        <v>23</v>
      </c>
      <c r="F280" s="167" t="s">
        <v>35</v>
      </c>
      <c r="G280" s="168">
        <v>1984</v>
      </c>
      <c r="H280" s="169" t="s">
        <v>10</v>
      </c>
      <c r="I280" s="170">
        <v>6</v>
      </c>
      <c r="J280" s="147"/>
      <c r="K280" s="142">
        <v>23</v>
      </c>
      <c r="L280" s="171" t="s">
        <v>35</v>
      </c>
      <c r="M280" s="149">
        <v>1984</v>
      </c>
      <c r="N280" s="150" t="s">
        <v>10</v>
      </c>
      <c r="O280" s="151">
        <f t="shared" si="7"/>
        <v>1.3340604100015041</v>
      </c>
      <c r="P280" s="151"/>
      <c r="Q280" s="151"/>
      <c r="R280" s="153">
        <v>0.80396623341819651</v>
      </c>
      <c r="S280" s="163"/>
      <c r="T280" s="155">
        <v>1984</v>
      </c>
      <c r="U280" s="155" t="s">
        <v>36</v>
      </c>
      <c r="V280" s="156">
        <v>7463</v>
      </c>
      <c r="W280" s="156"/>
      <c r="X280" s="172" t="s">
        <v>35</v>
      </c>
      <c r="Y280" s="158">
        <v>1984</v>
      </c>
      <c r="Z280" s="159" t="s">
        <v>10</v>
      </c>
      <c r="AA280" s="160">
        <v>10</v>
      </c>
      <c r="AB280" s="160">
        <f t="shared" si="8"/>
        <v>10</v>
      </c>
      <c r="AC280" s="160"/>
      <c r="AD280" s="162" t="s">
        <v>23</v>
      </c>
    </row>
    <row r="281" spans="1:30">
      <c r="A281" s="101"/>
      <c r="B281" s="101"/>
      <c r="C281" s="101"/>
      <c r="D281" s="101"/>
      <c r="E281" s="142">
        <v>23</v>
      </c>
      <c r="F281" s="167" t="s">
        <v>37</v>
      </c>
      <c r="G281" s="168">
        <v>1984</v>
      </c>
      <c r="H281" s="169" t="s">
        <v>10</v>
      </c>
      <c r="I281" s="170">
        <v>4</v>
      </c>
      <c r="J281" s="147"/>
      <c r="K281" s="142">
        <v>23</v>
      </c>
      <c r="L281" s="171" t="s">
        <v>37</v>
      </c>
      <c r="M281" s="149">
        <v>1984</v>
      </c>
      <c r="N281" s="150" t="s">
        <v>10</v>
      </c>
      <c r="O281" s="151">
        <f t="shared" si="7"/>
        <v>2.0719468294130423</v>
      </c>
      <c r="P281" s="151"/>
      <c r="Q281" s="151"/>
      <c r="R281" s="153">
        <v>0.44528553935210952</v>
      </c>
      <c r="S281" s="163"/>
      <c r="T281" s="155">
        <v>1984</v>
      </c>
      <c r="U281" s="155" t="s">
        <v>38</v>
      </c>
      <c r="V281" s="156">
        <v>8983</v>
      </c>
      <c r="W281" s="156"/>
      <c r="X281" s="172" t="s">
        <v>37</v>
      </c>
      <c r="Y281" s="158">
        <v>1984</v>
      </c>
      <c r="Z281" s="159" t="s">
        <v>10</v>
      </c>
      <c r="AA281" s="160">
        <v>19</v>
      </c>
      <c r="AB281" s="160">
        <f t="shared" si="8"/>
        <v>19</v>
      </c>
      <c r="AC281" s="160"/>
      <c r="AD281" s="162" t="s">
        <v>23</v>
      </c>
    </row>
    <row r="282" spans="1:30">
      <c r="A282" s="101"/>
      <c r="B282" s="101"/>
      <c r="C282" s="101"/>
      <c r="D282" s="101"/>
      <c r="E282" s="142">
        <v>23</v>
      </c>
      <c r="F282" s="167" t="s">
        <v>39</v>
      </c>
      <c r="G282" s="168">
        <v>1984</v>
      </c>
      <c r="H282" s="169" t="s">
        <v>10</v>
      </c>
      <c r="I282" s="170">
        <v>3</v>
      </c>
      <c r="J282" s="147"/>
      <c r="K282" s="142">
        <v>23</v>
      </c>
      <c r="L282" s="171" t="s">
        <v>39</v>
      </c>
      <c r="M282" s="149">
        <v>1984</v>
      </c>
      <c r="N282" s="150" t="s">
        <v>10</v>
      </c>
      <c r="O282" s="151">
        <f t="shared" si="7"/>
        <v>0.49991634270532537</v>
      </c>
      <c r="P282" s="151"/>
      <c r="Q282" s="151"/>
      <c r="R282" s="153">
        <v>0.21463833440652499</v>
      </c>
      <c r="S282" s="163"/>
      <c r="T282" s="155">
        <v>1984</v>
      </c>
      <c r="U282" s="155" t="s">
        <v>40</v>
      </c>
      <c r="V282" s="156">
        <v>13977</v>
      </c>
      <c r="W282" s="156"/>
      <c r="X282" s="172" t="s">
        <v>39</v>
      </c>
      <c r="Y282" s="158">
        <v>1984</v>
      </c>
      <c r="Z282" s="159" t="s">
        <v>10</v>
      </c>
      <c r="AA282" s="160">
        <v>7</v>
      </c>
      <c r="AB282" s="160">
        <f t="shared" si="8"/>
        <v>7</v>
      </c>
      <c r="AC282" s="160"/>
      <c r="AD282" s="162" t="s">
        <v>23</v>
      </c>
    </row>
    <row r="283" spans="1:30">
      <c r="A283" s="101"/>
      <c r="B283" s="101"/>
      <c r="C283" s="101"/>
      <c r="D283" s="101"/>
      <c r="E283" s="142">
        <v>23</v>
      </c>
      <c r="F283" s="167" t="s">
        <v>41</v>
      </c>
      <c r="G283" s="168">
        <v>1984</v>
      </c>
      <c r="H283" s="169" t="s">
        <v>10</v>
      </c>
      <c r="I283" s="170">
        <v>14</v>
      </c>
      <c r="J283" s="147"/>
      <c r="K283" s="142">
        <v>23</v>
      </c>
      <c r="L283" s="171" t="s">
        <v>41</v>
      </c>
      <c r="M283" s="149">
        <v>1984</v>
      </c>
      <c r="N283" s="150" t="s">
        <v>10</v>
      </c>
      <c r="O283" s="151">
        <f t="shared" si="7"/>
        <v>1.8938938684197315</v>
      </c>
      <c r="P283" s="151"/>
      <c r="Q283" s="151"/>
      <c r="R283" s="153">
        <v>0.83145266658748074</v>
      </c>
      <c r="S283" s="163"/>
      <c r="T283" s="155">
        <v>1984</v>
      </c>
      <c r="U283" s="155" t="s">
        <v>42</v>
      </c>
      <c r="V283" s="156">
        <v>16838</v>
      </c>
      <c r="W283" s="156"/>
      <c r="X283" s="172" t="s">
        <v>41</v>
      </c>
      <c r="Y283" s="158">
        <v>1984</v>
      </c>
      <c r="Z283" s="159" t="s">
        <v>10</v>
      </c>
      <c r="AA283" s="160">
        <v>32</v>
      </c>
      <c r="AB283" s="160">
        <f t="shared" si="8"/>
        <v>32</v>
      </c>
      <c r="AC283" s="160"/>
      <c r="AD283" s="162" t="s">
        <v>23</v>
      </c>
    </row>
    <row r="284" spans="1:30">
      <c r="A284" s="101"/>
      <c r="B284" s="101"/>
      <c r="C284" s="101"/>
      <c r="D284" s="101"/>
      <c r="E284" s="142">
        <v>23</v>
      </c>
      <c r="F284" s="167" t="s">
        <v>43</v>
      </c>
      <c r="G284" s="168">
        <v>1984</v>
      </c>
      <c r="H284" s="169" t="s">
        <v>10</v>
      </c>
      <c r="I284" s="170">
        <v>-10</v>
      </c>
      <c r="J284" s="147"/>
      <c r="K284" s="142">
        <v>23</v>
      </c>
      <c r="L284" s="171" t="s">
        <v>43</v>
      </c>
      <c r="M284" s="149">
        <v>1984</v>
      </c>
      <c r="N284" s="150" t="s">
        <v>10</v>
      </c>
      <c r="O284" s="151">
        <f t="shared" si="7"/>
        <v>0.94310089770938021</v>
      </c>
      <c r="P284" s="151"/>
      <c r="Q284" s="151"/>
      <c r="R284" s="153">
        <v>-1.0449320794148382</v>
      </c>
      <c r="S284" s="163"/>
      <c r="T284" s="155">
        <v>1984</v>
      </c>
      <c r="U284" s="155" t="s">
        <v>44</v>
      </c>
      <c r="V284" s="156">
        <v>9570</v>
      </c>
      <c r="W284" s="156"/>
      <c r="X284" s="172" t="s">
        <v>43</v>
      </c>
      <c r="Y284" s="158">
        <v>1984</v>
      </c>
      <c r="Z284" s="159" t="s">
        <v>10</v>
      </c>
      <c r="AA284" s="160">
        <v>9</v>
      </c>
      <c r="AB284" s="160">
        <f t="shared" si="8"/>
        <v>9</v>
      </c>
      <c r="AC284" s="160"/>
      <c r="AD284" s="162" t="s">
        <v>23</v>
      </c>
    </row>
    <row r="285" spans="1:30">
      <c r="A285" s="101"/>
      <c r="B285" s="101"/>
      <c r="C285" s="101"/>
      <c r="D285" s="101"/>
      <c r="E285" s="142">
        <v>23</v>
      </c>
      <c r="F285" s="167" t="s">
        <v>45</v>
      </c>
      <c r="G285" s="168">
        <v>1984</v>
      </c>
      <c r="H285" s="169" t="s">
        <v>10</v>
      </c>
      <c r="I285" s="170">
        <v>4</v>
      </c>
      <c r="J285" s="147"/>
      <c r="K285" s="142">
        <v>23</v>
      </c>
      <c r="L285" s="171" t="s">
        <v>45</v>
      </c>
      <c r="M285" s="149">
        <v>1984</v>
      </c>
      <c r="N285" s="150" t="s">
        <v>10</v>
      </c>
      <c r="O285" s="151">
        <f t="shared" si="7"/>
        <v>1.8051390372871268</v>
      </c>
      <c r="P285" s="151"/>
      <c r="Q285" s="151"/>
      <c r="R285" s="153">
        <v>0.45740423098913663</v>
      </c>
      <c r="S285" s="163"/>
      <c r="T285" s="155">
        <v>1984</v>
      </c>
      <c r="U285" s="155" t="s">
        <v>46</v>
      </c>
      <c r="V285" s="156">
        <v>8745</v>
      </c>
      <c r="W285" s="156"/>
      <c r="X285" s="172" t="s">
        <v>45</v>
      </c>
      <c r="Y285" s="158">
        <v>1984</v>
      </c>
      <c r="Z285" s="159" t="s">
        <v>10</v>
      </c>
      <c r="AA285" s="160">
        <v>16</v>
      </c>
      <c r="AB285" s="160">
        <f t="shared" si="8"/>
        <v>16</v>
      </c>
      <c r="AC285" s="160"/>
      <c r="AD285" s="162" t="s">
        <v>23</v>
      </c>
    </row>
    <row r="286" spans="1:30">
      <c r="A286" s="101"/>
      <c r="B286" s="101"/>
      <c r="C286" s="101"/>
      <c r="D286" s="101"/>
      <c r="E286" s="142">
        <v>23</v>
      </c>
      <c r="F286" s="167" t="s">
        <v>47</v>
      </c>
      <c r="G286" s="168">
        <v>1984</v>
      </c>
      <c r="H286" s="169" t="s">
        <v>10</v>
      </c>
      <c r="I286" s="170">
        <v>12</v>
      </c>
      <c r="J286" s="147"/>
      <c r="K286" s="142">
        <v>23</v>
      </c>
      <c r="L286" s="171" t="s">
        <v>47</v>
      </c>
      <c r="M286" s="149">
        <v>1984</v>
      </c>
      <c r="N286" s="150" t="s">
        <v>10</v>
      </c>
      <c r="O286" s="151">
        <f t="shared" si="7"/>
        <v>1.9325617052738708</v>
      </c>
      <c r="P286" s="151"/>
      <c r="Q286" s="151"/>
      <c r="R286" s="153">
        <v>0.92951200619674679</v>
      </c>
      <c r="S286" s="163"/>
      <c r="T286" s="155">
        <v>1984</v>
      </c>
      <c r="U286" s="155" t="s">
        <v>48</v>
      </c>
      <c r="V286" s="156">
        <v>12910</v>
      </c>
      <c r="W286" s="156"/>
      <c r="X286" s="172" t="s">
        <v>47</v>
      </c>
      <c r="Y286" s="158">
        <v>1984</v>
      </c>
      <c r="Z286" s="159" t="s">
        <v>10</v>
      </c>
      <c r="AA286" s="160">
        <v>25</v>
      </c>
      <c r="AB286" s="160">
        <f t="shared" si="8"/>
        <v>25</v>
      </c>
      <c r="AC286" s="160"/>
      <c r="AD286" s="162" t="s">
        <v>23</v>
      </c>
    </row>
    <row r="287" spans="1:30">
      <c r="A287" s="101"/>
      <c r="B287" s="101"/>
      <c r="C287" s="101"/>
      <c r="D287" s="101"/>
      <c r="E287" s="142">
        <v>23</v>
      </c>
      <c r="F287" s="167" t="s">
        <v>49</v>
      </c>
      <c r="G287" s="168">
        <v>1984</v>
      </c>
      <c r="H287" s="169" t="s">
        <v>10</v>
      </c>
      <c r="I287" s="170">
        <v>23</v>
      </c>
      <c r="J287" s="147"/>
      <c r="K287" s="142">
        <v>23</v>
      </c>
      <c r="L287" s="171" t="s">
        <v>49</v>
      </c>
      <c r="M287" s="149">
        <v>1984</v>
      </c>
      <c r="N287" s="150" t="s">
        <v>10</v>
      </c>
      <c r="O287" s="151">
        <f t="shared" si="7"/>
        <v>1.8543793958969759</v>
      </c>
      <c r="P287" s="151"/>
      <c r="Q287" s="151"/>
      <c r="R287" s="153">
        <v>0.40811256809269475</v>
      </c>
      <c r="S287" s="163"/>
      <c r="T287" s="155">
        <v>1984</v>
      </c>
      <c r="U287" s="155" t="s">
        <v>50</v>
      </c>
      <c r="V287" s="156">
        <v>56357</v>
      </c>
      <c r="W287" s="156"/>
      <c r="X287" s="172" t="s">
        <v>49</v>
      </c>
      <c r="Y287" s="158">
        <v>1984</v>
      </c>
      <c r="Z287" s="159" t="s">
        <v>10</v>
      </c>
      <c r="AA287" s="160">
        <v>104</v>
      </c>
      <c r="AB287" s="160">
        <f t="shared" si="8"/>
        <v>104</v>
      </c>
      <c r="AC287" s="160"/>
      <c r="AD287" s="162" t="s">
        <v>23</v>
      </c>
    </row>
    <row r="288" spans="1:30">
      <c r="A288" s="101"/>
      <c r="B288" s="101"/>
      <c r="C288" s="101"/>
      <c r="D288" s="101"/>
      <c r="E288" s="142">
        <v>23</v>
      </c>
      <c r="F288" s="167" t="s">
        <v>35</v>
      </c>
      <c r="G288" s="168">
        <v>1984</v>
      </c>
      <c r="H288" s="169" t="s">
        <v>9</v>
      </c>
      <c r="I288" s="170">
        <v>-10</v>
      </c>
      <c r="J288" s="147"/>
      <c r="K288" s="142">
        <v>23</v>
      </c>
      <c r="L288" s="171" t="s">
        <v>35</v>
      </c>
      <c r="M288" s="149">
        <v>1984</v>
      </c>
      <c r="N288" s="150" t="s">
        <v>9</v>
      </c>
      <c r="O288" s="151">
        <f t="shared" si="7"/>
        <v>7.5479088870693243</v>
      </c>
      <c r="P288" s="151"/>
      <c r="Q288" s="151"/>
      <c r="R288" s="153">
        <v>-1.3399437223636608</v>
      </c>
      <c r="S288" s="163"/>
      <c r="T288" s="155">
        <v>1984</v>
      </c>
      <c r="U288" s="155" t="s">
        <v>36</v>
      </c>
      <c r="V288" s="156">
        <v>7463</v>
      </c>
      <c r="W288" s="156"/>
      <c r="X288" s="172" t="s">
        <v>35</v>
      </c>
      <c r="Y288" s="158">
        <v>1984</v>
      </c>
      <c r="Z288" s="159" t="s">
        <v>9</v>
      </c>
      <c r="AA288" s="160">
        <v>57</v>
      </c>
      <c r="AB288" s="160">
        <f t="shared" si="8"/>
        <v>57</v>
      </c>
      <c r="AC288" s="160"/>
      <c r="AD288" s="162" t="s">
        <v>23</v>
      </c>
    </row>
    <row r="289" spans="1:30">
      <c r="A289" s="101"/>
      <c r="B289" s="101"/>
      <c r="C289" s="101"/>
      <c r="D289" s="101"/>
      <c r="E289" s="142">
        <v>23</v>
      </c>
      <c r="F289" s="167" t="s">
        <v>37</v>
      </c>
      <c r="G289" s="168">
        <v>1984</v>
      </c>
      <c r="H289" s="169" t="s">
        <v>9</v>
      </c>
      <c r="I289" s="170">
        <v>-50</v>
      </c>
      <c r="J289" s="147"/>
      <c r="K289" s="142">
        <v>23</v>
      </c>
      <c r="L289" s="171" t="s">
        <v>37</v>
      </c>
      <c r="M289" s="149">
        <v>1984</v>
      </c>
      <c r="N289" s="150" t="s">
        <v>9</v>
      </c>
      <c r="O289" s="151">
        <f t="shared" si="7"/>
        <v>-3.7942970527242217</v>
      </c>
      <c r="P289" s="151"/>
      <c r="Q289" s="151"/>
      <c r="R289" s="153">
        <v>-5.5660692419013698</v>
      </c>
      <c r="S289" s="163"/>
      <c r="T289" s="155">
        <v>1984</v>
      </c>
      <c r="U289" s="155" t="s">
        <v>38</v>
      </c>
      <c r="V289" s="156">
        <v>8983</v>
      </c>
      <c r="W289" s="156"/>
      <c r="X289" s="172" t="s">
        <v>37</v>
      </c>
      <c r="Y289" s="158">
        <v>1984</v>
      </c>
      <c r="Z289" s="159" t="s">
        <v>9</v>
      </c>
      <c r="AA289" s="160">
        <v>-33</v>
      </c>
      <c r="AB289" s="160">
        <f t="shared" si="8"/>
        <v>-33</v>
      </c>
      <c r="AC289" s="160"/>
      <c r="AD289" s="162" t="s">
        <v>23</v>
      </c>
    </row>
    <row r="290" spans="1:30">
      <c r="A290" s="101"/>
      <c r="B290" s="101"/>
      <c r="C290" s="101"/>
      <c r="D290" s="101"/>
      <c r="E290" s="142">
        <v>23</v>
      </c>
      <c r="F290" s="167" t="s">
        <v>39</v>
      </c>
      <c r="G290" s="168">
        <v>1984</v>
      </c>
      <c r="H290" s="169" t="s">
        <v>9</v>
      </c>
      <c r="I290" s="170">
        <v>50</v>
      </c>
      <c r="J290" s="147"/>
      <c r="K290" s="142">
        <v>23</v>
      </c>
      <c r="L290" s="171" t="s">
        <v>39</v>
      </c>
      <c r="M290" s="149">
        <v>1984</v>
      </c>
      <c r="N290" s="150" t="s">
        <v>9</v>
      </c>
      <c r="O290" s="151">
        <f t="shared" si="7"/>
        <v>50.62247387636932</v>
      </c>
      <c r="P290" s="151"/>
      <c r="Q290" s="151"/>
      <c r="R290" s="153">
        <v>3.5773055734420836</v>
      </c>
      <c r="S290" s="163"/>
      <c r="T290" s="155">
        <v>1984</v>
      </c>
      <c r="U290" s="155" t="s">
        <v>40</v>
      </c>
      <c r="V290" s="156">
        <v>13977</v>
      </c>
      <c r="W290" s="156"/>
      <c r="X290" s="172" t="s">
        <v>39</v>
      </c>
      <c r="Y290" s="158">
        <v>1984</v>
      </c>
      <c r="Z290" s="159" t="s">
        <v>9</v>
      </c>
      <c r="AA290" s="160">
        <v>693</v>
      </c>
      <c r="AB290" s="160">
        <f t="shared" si="8"/>
        <v>693</v>
      </c>
      <c r="AC290" s="160"/>
      <c r="AD290" s="162" t="s">
        <v>23</v>
      </c>
    </row>
    <row r="291" spans="1:30">
      <c r="A291" s="101"/>
      <c r="B291" s="101"/>
      <c r="C291" s="101"/>
      <c r="D291" s="101"/>
      <c r="E291" s="142">
        <v>23</v>
      </c>
      <c r="F291" s="167" t="s">
        <v>41</v>
      </c>
      <c r="G291" s="168">
        <v>1984</v>
      </c>
      <c r="H291" s="169" t="s">
        <v>9</v>
      </c>
      <c r="I291" s="170">
        <v>-95</v>
      </c>
      <c r="J291" s="147"/>
      <c r="K291" s="142">
        <v>23</v>
      </c>
      <c r="L291" s="171" t="s">
        <v>41</v>
      </c>
      <c r="M291" s="149">
        <v>1984</v>
      </c>
      <c r="N291" s="150" t="s">
        <v>9</v>
      </c>
      <c r="O291" s="151">
        <f t="shared" si="7"/>
        <v>-8.9060149556049382</v>
      </c>
      <c r="P291" s="151"/>
      <c r="Q291" s="151"/>
      <c r="R291" s="153">
        <v>-5.6420002375579053</v>
      </c>
      <c r="S291" s="163"/>
      <c r="T291" s="155">
        <v>1984</v>
      </c>
      <c r="U291" s="155" t="s">
        <v>42</v>
      </c>
      <c r="V291" s="156">
        <v>16838</v>
      </c>
      <c r="W291" s="156"/>
      <c r="X291" s="172" t="s">
        <v>41</v>
      </c>
      <c r="Y291" s="158">
        <v>1984</v>
      </c>
      <c r="Z291" s="159" t="s">
        <v>9</v>
      </c>
      <c r="AA291" s="160">
        <v>-149</v>
      </c>
      <c r="AB291" s="160">
        <f t="shared" si="8"/>
        <v>-149</v>
      </c>
      <c r="AC291" s="160"/>
      <c r="AD291" s="162" t="s">
        <v>23</v>
      </c>
    </row>
    <row r="292" spans="1:30">
      <c r="A292" s="101"/>
      <c r="B292" s="101"/>
      <c r="C292" s="101"/>
      <c r="D292" s="101"/>
      <c r="E292" s="142">
        <v>23</v>
      </c>
      <c r="F292" s="167" t="s">
        <v>43</v>
      </c>
      <c r="G292" s="168">
        <v>1984</v>
      </c>
      <c r="H292" s="169" t="s">
        <v>9</v>
      </c>
      <c r="I292" s="170">
        <v>107</v>
      </c>
      <c r="J292" s="147"/>
      <c r="K292" s="142">
        <v>23</v>
      </c>
      <c r="L292" s="171" t="s">
        <v>43</v>
      </c>
      <c r="M292" s="149">
        <v>1984</v>
      </c>
      <c r="N292" s="150" t="s">
        <v>9</v>
      </c>
      <c r="O292" s="151">
        <f t="shared" si="7"/>
        <v>48.517268046251075</v>
      </c>
      <c r="P292" s="174"/>
      <c r="Q292" s="175"/>
      <c r="R292" s="153">
        <v>11.180773249738767</v>
      </c>
      <c r="S292" s="163"/>
      <c r="T292" s="155">
        <v>1984</v>
      </c>
      <c r="U292" s="155" t="s">
        <v>44</v>
      </c>
      <c r="V292" s="156">
        <v>9570</v>
      </c>
      <c r="W292" s="156"/>
      <c r="X292" s="172" t="s">
        <v>43</v>
      </c>
      <c r="Y292" s="158">
        <v>1984</v>
      </c>
      <c r="Z292" s="159" t="s">
        <v>9</v>
      </c>
      <c r="AA292" s="160">
        <v>461</v>
      </c>
      <c r="AB292" s="160">
        <f t="shared" si="8"/>
        <v>461</v>
      </c>
      <c r="AC292" s="160"/>
      <c r="AD292" s="162" t="s">
        <v>23</v>
      </c>
    </row>
    <row r="293" spans="1:30">
      <c r="A293" s="101"/>
      <c r="B293" s="101"/>
      <c r="C293" s="101"/>
      <c r="D293" s="101"/>
      <c r="E293" s="142">
        <v>23</v>
      </c>
      <c r="F293" s="167" t="s">
        <v>45</v>
      </c>
      <c r="G293" s="168">
        <v>1984</v>
      </c>
      <c r="H293" s="169" t="s">
        <v>9</v>
      </c>
      <c r="I293" s="170">
        <v>-24</v>
      </c>
      <c r="J293" s="147"/>
      <c r="K293" s="142">
        <v>23</v>
      </c>
      <c r="L293" s="171" t="s">
        <v>45</v>
      </c>
      <c r="M293" s="149">
        <v>1984</v>
      </c>
      <c r="N293" s="150" t="s">
        <v>9</v>
      </c>
      <c r="O293" s="151">
        <f t="shared" si="7"/>
        <v>1.4306777562091533</v>
      </c>
      <c r="P293" s="151"/>
      <c r="Q293" s="151"/>
      <c r="R293" s="153">
        <v>-2.7444253859348198</v>
      </c>
      <c r="S293" s="163"/>
      <c r="T293" s="155">
        <v>1984</v>
      </c>
      <c r="U293" s="155" t="s">
        <v>46</v>
      </c>
      <c r="V293" s="156">
        <v>8745</v>
      </c>
      <c r="W293" s="156"/>
      <c r="X293" s="172" t="s">
        <v>45</v>
      </c>
      <c r="Y293" s="158">
        <v>1984</v>
      </c>
      <c r="Z293" s="159" t="s">
        <v>9</v>
      </c>
      <c r="AA293" s="160">
        <v>14</v>
      </c>
      <c r="AB293" s="160">
        <f t="shared" si="8"/>
        <v>14</v>
      </c>
      <c r="AC293" s="160"/>
      <c r="AD293" s="162" t="s">
        <v>23</v>
      </c>
    </row>
    <row r="294" spans="1:30">
      <c r="A294" s="101"/>
      <c r="B294" s="101"/>
      <c r="C294" s="101"/>
      <c r="D294" s="101"/>
      <c r="E294" s="142">
        <v>23</v>
      </c>
      <c r="F294" s="167" t="s">
        <v>47</v>
      </c>
      <c r="G294" s="168">
        <v>1984</v>
      </c>
      <c r="H294" s="169" t="s">
        <v>9</v>
      </c>
      <c r="I294" s="170">
        <v>4</v>
      </c>
      <c r="J294" s="147"/>
      <c r="K294" s="142">
        <v>23</v>
      </c>
      <c r="L294" s="171" t="s">
        <v>47</v>
      </c>
      <c r="M294" s="149">
        <v>1984</v>
      </c>
      <c r="N294" s="150" t="s">
        <v>9</v>
      </c>
      <c r="O294" s="151">
        <f t="shared" si="7"/>
        <v>6.5667727254683737</v>
      </c>
      <c r="P294" s="151"/>
      <c r="Q294" s="151"/>
      <c r="R294" s="153">
        <v>0.30983733539891556</v>
      </c>
      <c r="S294" s="163"/>
      <c r="T294" s="155">
        <v>1984</v>
      </c>
      <c r="U294" s="155" t="s">
        <v>48</v>
      </c>
      <c r="V294" s="156">
        <v>12910</v>
      </c>
      <c r="W294" s="156"/>
      <c r="X294" s="172" t="s">
        <v>47</v>
      </c>
      <c r="Y294" s="158">
        <v>1984</v>
      </c>
      <c r="Z294" s="159" t="s">
        <v>9</v>
      </c>
      <c r="AA294" s="160">
        <v>86</v>
      </c>
      <c r="AB294" s="160">
        <f t="shared" si="8"/>
        <v>86</v>
      </c>
      <c r="AC294" s="160"/>
      <c r="AD294" s="162" t="s">
        <v>23</v>
      </c>
    </row>
    <row r="295" spans="1:30">
      <c r="A295" s="101"/>
      <c r="B295" s="101"/>
      <c r="C295" s="101"/>
      <c r="D295" s="101"/>
      <c r="E295" s="142">
        <v>23</v>
      </c>
      <c r="F295" s="167" t="s">
        <v>49</v>
      </c>
      <c r="G295" s="168">
        <v>1984</v>
      </c>
      <c r="H295" s="169" t="s">
        <v>9</v>
      </c>
      <c r="I295" s="170">
        <v>-18</v>
      </c>
      <c r="J295" s="147"/>
      <c r="K295" s="142">
        <v>23</v>
      </c>
      <c r="L295" s="171" t="s">
        <v>49</v>
      </c>
      <c r="M295" s="149">
        <v>1984</v>
      </c>
      <c r="N295" s="150" t="s">
        <v>9</v>
      </c>
      <c r="O295" s="151">
        <f t="shared" si="7"/>
        <v>7.7944939798415858</v>
      </c>
      <c r="P295" s="151"/>
      <c r="Q295" s="151"/>
      <c r="R295" s="153">
        <v>-0.3193924445942829</v>
      </c>
      <c r="S295" s="163"/>
      <c r="T295" s="155">
        <v>1984</v>
      </c>
      <c r="U295" s="155" t="s">
        <v>50</v>
      </c>
      <c r="V295" s="156">
        <v>56357</v>
      </c>
      <c r="W295" s="156"/>
      <c r="X295" s="172" t="s">
        <v>49</v>
      </c>
      <c r="Y295" s="158">
        <v>1984</v>
      </c>
      <c r="Z295" s="159" t="s">
        <v>9</v>
      </c>
      <c r="AA295" s="160">
        <v>435</v>
      </c>
      <c r="AB295" s="160">
        <f t="shared" si="8"/>
        <v>435</v>
      </c>
      <c r="AC295" s="160"/>
      <c r="AD295" s="162" t="s">
        <v>23</v>
      </c>
    </row>
    <row r="296" spans="1:30">
      <c r="A296" s="101"/>
      <c r="B296" s="101"/>
      <c r="C296" s="101"/>
      <c r="D296" s="101"/>
      <c r="E296" s="142">
        <v>23</v>
      </c>
      <c r="F296" s="167" t="s">
        <v>35</v>
      </c>
      <c r="G296" s="168">
        <v>1984</v>
      </c>
      <c r="H296" s="173" t="s">
        <v>8</v>
      </c>
      <c r="I296" s="170">
        <v>-58</v>
      </c>
      <c r="J296" s="147"/>
      <c r="K296" s="142">
        <v>23</v>
      </c>
      <c r="L296" s="171" t="s">
        <v>35</v>
      </c>
      <c r="M296" s="149">
        <v>1984</v>
      </c>
      <c r="N296" s="165" t="s">
        <v>8</v>
      </c>
      <c r="O296" s="151">
        <f t="shared" si="7"/>
        <v>-32.682524477221378</v>
      </c>
      <c r="P296" s="151"/>
      <c r="Q296" s="151"/>
      <c r="R296" s="153">
        <v>-7.7716735897092324</v>
      </c>
      <c r="S296" s="163"/>
      <c r="T296" s="155">
        <v>1984</v>
      </c>
      <c r="U296" s="155" t="s">
        <v>36</v>
      </c>
      <c r="V296" s="156">
        <v>7463</v>
      </c>
      <c r="W296" s="156"/>
      <c r="X296" s="172" t="s">
        <v>35</v>
      </c>
      <c r="Y296" s="158">
        <v>1984</v>
      </c>
      <c r="Z296" s="166" t="s">
        <v>8</v>
      </c>
      <c r="AA296" s="160">
        <v>-246</v>
      </c>
      <c r="AB296" s="160">
        <f t="shared" si="8"/>
        <v>-246</v>
      </c>
      <c r="AC296" s="160"/>
      <c r="AD296" s="162" t="s">
        <v>23</v>
      </c>
    </row>
    <row r="297" spans="1:30">
      <c r="A297" s="101"/>
      <c r="B297" s="101"/>
      <c r="C297" s="101"/>
      <c r="D297" s="101"/>
      <c r="E297" s="142">
        <v>23</v>
      </c>
      <c r="F297" s="167" t="s">
        <v>37</v>
      </c>
      <c r="G297" s="168">
        <v>1984</v>
      </c>
      <c r="H297" s="173" t="s">
        <v>8</v>
      </c>
      <c r="I297" s="170">
        <v>-32</v>
      </c>
      <c r="J297" s="147"/>
      <c r="K297" s="142">
        <v>23</v>
      </c>
      <c r="L297" s="171" t="s">
        <v>37</v>
      </c>
      <c r="M297" s="149">
        <v>1984</v>
      </c>
      <c r="N297" s="165" t="s">
        <v>8</v>
      </c>
      <c r="O297" s="151">
        <f t="shared" si="7"/>
        <v>-29.313122246288149</v>
      </c>
      <c r="P297" s="151"/>
      <c r="Q297" s="151"/>
      <c r="R297" s="153">
        <v>-3.5622843148168761</v>
      </c>
      <c r="S297" s="163"/>
      <c r="T297" s="155">
        <v>1984</v>
      </c>
      <c r="U297" s="155" t="s">
        <v>38</v>
      </c>
      <c r="V297" s="156">
        <v>8983</v>
      </c>
      <c r="W297" s="156"/>
      <c r="X297" s="172" t="s">
        <v>37</v>
      </c>
      <c r="Y297" s="158">
        <v>1984</v>
      </c>
      <c r="Z297" s="166" t="s">
        <v>8</v>
      </c>
      <c r="AA297" s="160">
        <v>-268</v>
      </c>
      <c r="AB297" s="160">
        <f t="shared" si="8"/>
        <v>-268</v>
      </c>
      <c r="AC297" s="160"/>
      <c r="AD297" s="162" t="s">
        <v>23</v>
      </c>
    </row>
    <row r="298" spans="1:30">
      <c r="A298" s="101"/>
      <c r="B298" s="101"/>
      <c r="C298" s="101"/>
      <c r="D298" s="101"/>
      <c r="E298" s="142">
        <v>23</v>
      </c>
      <c r="F298" s="167" t="s">
        <v>39</v>
      </c>
      <c r="G298" s="168">
        <v>1984</v>
      </c>
      <c r="H298" s="173" t="s">
        <v>8</v>
      </c>
      <c r="I298" s="170">
        <v>-6</v>
      </c>
      <c r="J298" s="147"/>
      <c r="K298" s="142">
        <v>23</v>
      </c>
      <c r="L298" s="171" t="s">
        <v>39</v>
      </c>
      <c r="M298" s="149">
        <v>1984</v>
      </c>
      <c r="N298" s="165" t="s">
        <v>8</v>
      </c>
      <c r="O298" s="151">
        <f t="shared" si="7"/>
        <v>-10.16052560694455</v>
      </c>
      <c r="P298" s="151"/>
      <c r="Q298" s="151"/>
      <c r="R298" s="153">
        <v>-0.42927666881304999</v>
      </c>
      <c r="S298" s="163"/>
      <c r="T298" s="155">
        <v>1984</v>
      </c>
      <c r="U298" s="155" t="s">
        <v>40</v>
      </c>
      <c r="V298" s="156">
        <v>13977</v>
      </c>
      <c r="W298" s="156"/>
      <c r="X298" s="172" t="s">
        <v>39</v>
      </c>
      <c r="Y298" s="158">
        <v>1984</v>
      </c>
      <c r="Z298" s="166" t="s">
        <v>8</v>
      </c>
      <c r="AA298" s="160">
        <v>-138</v>
      </c>
      <c r="AB298" s="160">
        <f t="shared" si="8"/>
        <v>-138</v>
      </c>
      <c r="AC298" s="160"/>
      <c r="AD298" s="162" t="s">
        <v>23</v>
      </c>
    </row>
    <row r="299" spans="1:30">
      <c r="A299" s="101"/>
      <c r="B299" s="101"/>
      <c r="C299" s="101"/>
      <c r="D299" s="101"/>
      <c r="E299" s="142">
        <v>23</v>
      </c>
      <c r="F299" s="167" t="s">
        <v>41</v>
      </c>
      <c r="G299" s="168">
        <v>1984</v>
      </c>
      <c r="H299" s="173" t="s">
        <v>8</v>
      </c>
      <c r="I299" s="170">
        <v>-94</v>
      </c>
      <c r="J299" s="147"/>
      <c r="K299" s="142">
        <v>23</v>
      </c>
      <c r="L299" s="171" t="s">
        <v>41</v>
      </c>
      <c r="M299" s="149">
        <v>1984</v>
      </c>
      <c r="N299" s="165" t="s">
        <v>8</v>
      </c>
      <c r="O299" s="151">
        <f t="shared" si="7"/>
        <v>-34.165958173772189</v>
      </c>
      <c r="P299" s="151"/>
      <c r="Q299" s="151"/>
      <c r="R299" s="153">
        <v>-5.5826107613730844</v>
      </c>
      <c r="S299" s="163"/>
      <c r="T299" s="155">
        <v>1984</v>
      </c>
      <c r="U299" s="155" t="s">
        <v>42</v>
      </c>
      <c r="V299" s="156">
        <v>16838</v>
      </c>
      <c r="W299" s="156"/>
      <c r="X299" s="172" t="s">
        <v>41</v>
      </c>
      <c r="Y299" s="158">
        <v>1984</v>
      </c>
      <c r="Z299" s="166" t="s">
        <v>8</v>
      </c>
      <c r="AA299" s="160">
        <v>-587</v>
      </c>
      <c r="AB299" s="160">
        <f t="shared" si="8"/>
        <v>-587</v>
      </c>
      <c r="AC299" s="160"/>
      <c r="AD299" s="162" t="s">
        <v>23</v>
      </c>
    </row>
    <row r="300" spans="1:30">
      <c r="A300" s="101"/>
      <c r="B300" s="101"/>
      <c r="C300" s="101"/>
      <c r="D300" s="101"/>
      <c r="E300" s="142">
        <v>23</v>
      </c>
      <c r="F300" s="167" t="s">
        <v>43</v>
      </c>
      <c r="G300" s="168">
        <v>1984</v>
      </c>
      <c r="H300" s="173" t="s">
        <v>8</v>
      </c>
      <c r="I300" s="170">
        <v>-38</v>
      </c>
      <c r="J300" s="147"/>
      <c r="K300" s="142">
        <v>23</v>
      </c>
      <c r="L300" s="171" t="s">
        <v>43</v>
      </c>
      <c r="M300" s="149">
        <v>1984</v>
      </c>
      <c r="N300" s="165" t="s">
        <v>8</v>
      </c>
      <c r="O300" s="151">
        <f t="shared" si="7"/>
        <v>-25.424640420232237</v>
      </c>
      <c r="P300" s="151"/>
      <c r="Q300" s="151"/>
      <c r="R300" s="153">
        <v>-3.9707419017763845</v>
      </c>
      <c r="S300" s="163"/>
      <c r="T300" s="155">
        <v>1984</v>
      </c>
      <c r="U300" s="155" t="s">
        <v>44</v>
      </c>
      <c r="V300" s="156">
        <v>9570</v>
      </c>
      <c r="W300" s="156"/>
      <c r="X300" s="172" t="s">
        <v>43</v>
      </c>
      <c r="Y300" s="158">
        <v>1984</v>
      </c>
      <c r="Z300" s="166" t="s">
        <v>8</v>
      </c>
      <c r="AA300" s="160">
        <v>-242</v>
      </c>
      <c r="AB300" s="160">
        <f t="shared" si="8"/>
        <v>-242</v>
      </c>
      <c r="AC300" s="160"/>
      <c r="AD300" s="162" t="s">
        <v>23</v>
      </c>
    </row>
    <row r="301" spans="1:30">
      <c r="A301" s="101"/>
      <c r="B301" s="101"/>
      <c r="C301" s="101"/>
      <c r="D301" s="101"/>
      <c r="E301" s="142">
        <v>23</v>
      </c>
      <c r="F301" s="167" t="s">
        <v>45</v>
      </c>
      <c r="G301" s="168">
        <v>1984</v>
      </c>
      <c r="H301" s="173" t="s">
        <v>8</v>
      </c>
      <c r="I301" s="170">
        <v>-63</v>
      </c>
      <c r="J301" s="147"/>
      <c r="K301" s="142">
        <v>23</v>
      </c>
      <c r="L301" s="171" t="s">
        <v>45</v>
      </c>
      <c r="M301" s="149">
        <v>1984</v>
      </c>
      <c r="N301" s="165" t="s">
        <v>8</v>
      </c>
      <c r="O301" s="151">
        <f t="shared" si="7"/>
        <v>-34.892575020103671</v>
      </c>
      <c r="P301" s="151"/>
      <c r="Q301" s="151"/>
      <c r="R301" s="153">
        <v>-7.2041166380789026</v>
      </c>
      <c r="S301" s="163"/>
      <c r="T301" s="155">
        <v>1984</v>
      </c>
      <c r="U301" s="155" t="s">
        <v>46</v>
      </c>
      <c r="V301" s="156">
        <v>8745</v>
      </c>
      <c r="W301" s="156"/>
      <c r="X301" s="172" t="s">
        <v>45</v>
      </c>
      <c r="Y301" s="158">
        <v>1984</v>
      </c>
      <c r="Z301" s="166" t="s">
        <v>8</v>
      </c>
      <c r="AA301" s="160">
        <v>-310</v>
      </c>
      <c r="AB301" s="160">
        <f t="shared" si="8"/>
        <v>-310</v>
      </c>
      <c r="AC301" s="160"/>
      <c r="AD301" s="162" t="s">
        <v>23</v>
      </c>
    </row>
    <row r="302" spans="1:30">
      <c r="A302" s="101"/>
      <c r="B302" s="101"/>
      <c r="C302" s="101"/>
      <c r="D302" s="101"/>
      <c r="E302" s="142">
        <v>23</v>
      </c>
      <c r="F302" s="167" t="s">
        <v>47</v>
      </c>
      <c r="G302" s="168">
        <v>1984</v>
      </c>
      <c r="H302" s="173" t="s">
        <v>8</v>
      </c>
      <c r="I302" s="170">
        <v>-50</v>
      </c>
      <c r="J302" s="147"/>
      <c r="K302" s="142">
        <v>23</v>
      </c>
      <c r="L302" s="171" t="s">
        <v>47</v>
      </c>
      <c r="M302" s="149">
        <v>1984</v>
      </c>
      <c r="N302" s="165" t="s">
        <v>8</v>
      </c>
      <c r="O302" s="151">
        <f t="shared" si="7"/>
        <v>-26.945584789765189</v>
      </c>
      <c r="P302" s="151"/>
      <c r="Q302" s="151"/>
      <c r="R302" s="153">
        <v>-3.8729666924864445</v>
      </c>
      <c r="S302" s="163"/>
      <c r="T302" s="155">
        <v>1984</v>
      </c>
      <c r="U302" s="155" t="s">
        <v>48</v>
      </c>
      <c r="V302" s="156">
        <v>12910</v>
      </c>
      <c r="W302" s="156"/>
      <c r="X302" s="172" t="s">
        <v>47</v>
      </c>
      <c r="Y302" s="158">
        <v>1984</v>
      </c>
      <c r="Z302" s="166" t="s">
        <v>8</v>
      </c>
      <c r="AA302" s="160">
        <v>-351</v>
      </c>
      <c r="AB302" s="160">
        <f t="shared" si="8"/>
        <v>-351</v>
      </c>
      <c r="AC302" s="160"/>
      <c r="AD302" s="162" t="s">
        <v>23</v>
      </c>
    </row>
    <row r="303" spans="1:30">
      <c r="A303" s="101"/>
      <c r="B303" s="101"/>
      <c r="C303" s="101"/>
      <c r="D303" s="101"/>
      <c r="E303" s="142">
        <v>23</v>
      </c>
      <c r="F303" s="167" t="s">
        <v>49</v>
      </c>
      <c r="G303" s="168">
        <v>1984</v>
      </c>
      <c r="H303" s="173" t="s">
        <v>8</v>
      </c>
      <c r="I303" s="170">
        <v>112</v>
      </c>
      <c r="J303" s="147"/>
      <c r="K303" s="142">
        <v>23</v>
      </c>
      <c r="L303" s="171" t="s">
        <v>49</v>
      </c>
      <c r="M303" s="149">
        <v>1984</v>
      </c>
      <c r="N303" s="165" t="s">
        <v>8</v>
      </c>
      <c r="O303" s="151">
        <f t="shared" si="7"/>
        <v>7.8366908394404557</v>
      </c>
      <c r="P303" s="151"/>
      <c r="Q303" s="151"/>
      <c r="R303" s="153">
        <v>1.9873307663644266</v>
      </c>
      <c r="S303" s="163"/>
      <c r="T303" s="155">
        <v>1984</v>
      </c>
      <c r="U303" s="155" t="s">
        <v>50</v>
      </c>
      <c r="V303" s="156">
        <v>56357</v>
      </c>
      <c r="W303" s="156"/>
      <c r="X303" s="172" t="s">
        <v>49</v>
      </c>
      <c r="Y303" s="158">
        <v>1984</v>
      </c>
      <c r="Z303" s="166" t="s">
        <v>8</v>
      </c>
      <c r="AA303" s="160">
        <v>439</v>
      </c>
      <c r="AB303" s="160">
        <f t="shared" si="8"/>
        <v>439</v>
      </c>
      <c r="AC303" s="160"/>
      <c r="AD303" s="162" t="s">
        <v>23</v>
      </c>
    </row>
    <row r="304" spans="1:30">
      <c r="A304" s="101"/>
      <c r="B304" s="101"/>
      <c r="C304" s="101"/>
      <c r="D304" s="101"/>
      <c r="E304" s="142">
        <v>22</v>
      </c>
      <c r="F304" s="143" t="s">
        <v>21</v>
      </c>
      <c r="G304" s="144">
        <v>1985</v>
      </c>
      <c r="H304" s="145" t="s">
        <v>7</v>
      </c>
      <c r="I304" s="146">
        <v>-45</v>
      </c>
      <c r="J304" s="147"/>
      <c r="K304" s="142">
        <v>22</v>
      </c>
      <c r="L304" s="148" t="s">
        <v>21</v>
      </c>
      <c r="M304" s="149">
        <v>1985</v>
      </c>
      <c r="N304" s="150" t="s">
        <v>7</v>
      </c>
      <c r="O304" s="151">
        <f t="shared" si="7"/>
        <v>9.4820749896662022</v>
      </c>
      <c r="P304" s="152"/>
      <c r="Q304" s="152"/>
      <c r="R304" s="153">
        <v>-3.443526170798898</v>
      </c>
      <c r="S304" s="154">
        <v>9.4343472081573587</v>
      </c>
      <c r="T304" s="155">
        <v>1985</v>
      </c>
      <c r="U304" s="155" t="s">
        <v>22</v>
      </c>
      <c r="V304" s="156">
        <v>13068</v>
      </c>
      <c r="W304" s="156"/>
      <c r="X304" s="157" t="s">
        <v>21</v>
      </c>
      <c r="Y304" s="158">
        <v>1985</v>
      </c>
      <c r="Z304" s="159" t="s">
        <v>7</v>
      </c>
      <c r="AA304" s="160">
        <v>126</v>
      </c>
      <c r="AB304" s="160">
        <f t="shared" si="8"/>
        <v>126</v>
      </c>
      <c r="AC304" s="160"/>
      <c r="AD304" s="162" t="s">
        <v>23</v>
      </c>
    </row>
    <row r="305" spans="1:30">
      <c r="A305" s="101"/>
      <c r="B305" s="101"/>
      <c r="C305" s="101"/>
      <c r="D305" s="101"/>
      <c r="E305" s="142">
        <v>22</v>
      </c>
      <c r="F305" s="143" t="s">
        <v>24</v>
      </c>
      <c r="G305" s="144">
        <v>1985</v>
      </c>
      <c r="H305" s="145" t="s">
        <v>7</v>
      </c>
      <c r="I305" s="146">
        <v>-69</v>
      </c>
      <c r="J305" s="147"/>
      <c r="K305" s="142">
        <v>22</v>
      </c>
      <c r="L305" s="148" t="s">
        <v>24</v>
      </c>
      <c r="M305" s="149">
        <v>1985</v>
      </c>
      <c r="N305" s="150" t="s">
        <v>7</v>
      </c>
      <c r="O305" s="151">
        <f t="shared" si="7"/>
        <v>-27.254300506138339</v>
      </c>
      <c r="P305" s="151"/>
      <c r="Q305" s="151"/>
      <c r="R305" s="153">
        <v>-3.7616529466281414</v>
      </c>
      <c r="S305" s="163"/>
      <c r="T305" s="155">
        <v>1985</v>
      </c>
      <c r="U305" s="155" t="s">
        <v>25</v>
      </c>
      <c r="V305" s="156">
        <v>18343</v>
      </c>
      <c r="W305" s="156"/>
      <c r="X305" s="157" t="s">
        <v>24</v>
      </c>
      <c r="Y305" s="158">
        <v>1985</v>
      </c>
      <c r="Z305" s="159" t="s">
        <v>7</v>
      </c>
      <c r="AA305" s="160">
        <v>-507</v>
      </c>
      <c r="AB305" s="160">
        <f t="shared" si="8"/>
        <v>-507</v>
      </c>
      <c r="AC305" s="160"/>
      <c r="AD305" s="162" t="s">
        <v>23</v>
      </c>
    </row>
    <row r="306" spans="1:30">
      <c r="A306" s="101"/>
      <c r="B306" s="101"/>
      <c r="C306" s="101"/>
      <c r="D306" s="101"/>
      <c r="E306" s="142">
        <v>22</v>
      </c>
      <c r="F306" s="143" t="s">
        <v>1</v>
      </c>
      <c r="G306" s="144">
        <v>1985</v>
      </c>
      <c r="H306" s="145" t="s">
        <v>7</v>
      </c>
      <c r="I306" s="146">
        <v>-137</v>
      </c>
      <c r="J306" s="147"/>
      <c r="K306" s="142">
        <v>22</v>
      </c>
      <c r="L306" s="148" t="s">
        <v>1</v>
      </c>
      <c r="M306" s="149">
        <v>1985</v>
      </c>
      <c r="N306" s="150" t="s">
        <v>7</v>
      </c>
      <c r="O306" s="151">
        <f t="shared" si="7"/>
        <v>-1.3907211209143782</v>
      </c>
      <c r="P306" s="151"/>
      <c r="Q306" s="151"/>
      <c r="R306" s="153">
        <v>-4.9914380442306987</v>
      </c>
      <c r="S306" s="163"/>
      <c r="T306" s="155">
        <v>1985</v>
      </c>
      <c r="U306" s="155" t="s">
        <v>26</v>
      </c>
      <c r="V306" s="156">
        <v>27447</v>
      </c>
      <c r="W306" s="156"/>
      <c r="X306" s="157" t="s">
        <v>1</v>
      </c>
      <c r="Y306" s="158">
        <v>1985</v>
      </c>
      <c r="Z306" s="159" t="s">
        <v>7</v>
      </c>
      <c r="AA306" s="160">
        <v>-37</v>
      </c>
      <c r="AB306" s="160">
        <f t="shared" si="8"/>
        <v>-37</v>
      </c>
      <c r="AC306" s="160"/>
      <c r="AD306" s="162" t="s">
        <v>23</v>
      </c>
    </row>
    <row r="307" spans="1:30">
      <c r="A307" s="101"/>
      <c r="B307" s="101"/>
      <c r="C307" s="101"/>
      <c r="D307" s="101"/>
      <c r="E307" s="142">
        <v>22</v>
      </c>
      <c r="F307" s="143" t="s">
        <v>27</v>
      </c>
      <c r="G307" s="144">
        <v>1985</v>
      </c>
      <c r="H307" s="145" t="s">
        <v>7</v>
      </c>
      <c r="I307" s="146">
        <v>-376</v>
      </c>
      <c r="J307" s="147"/>
      <c r="K307" s="142">
        <v>22</v>
      </c>
      <c r="L307" s="148" t="s">
        <v>27</v>
      </c>
      <c r="M307" s="149">
        <v>1985</v>
      </c>
      <c r="N307" s="150" t="s">
        <v>7</v>
      </c>
      <c r="O307" s="151">
        <f t="shared" si="7"/>
        <v>-9.6429799511605978</v>
      </c>
      <c r="P307" s="151"/>
      <c r="Q307" s="151"/>
      <c r="R307" s="153">
        <v>-4.0267737617135202</v>
      </c>
      <c r="S307" s="163"/>
      <c r="T307" s="155">
        <v>1985</v>
      </c>
      <c r="U307" s="155" t="s">
        <v>28</v>
      </c>
      <c r="V307" s="156">
        <v>93375</v>
      </c>
      <c r="W307" s="156"/>
      <c r="X307" s="157" t="s">
        <v>27</v>
      </c>
      <c r="Y307" s="158">
        <v>1985</v>
      </c>
      <c r="Z307" s="159" t="s">
        <v>7</v>
      </c>
      <c r="AA307" s="160">
        <v>-903</v>
      </c>
      <c r="AB307" s="160">
        <f t="shared" si="8"/>
        <v>-903</v>
      </c>
      <c r="AC307" s="160"/>
      <c r="AD307" s="162" t="s">
        <v>23</v>
      </c>
    </row>
    <row r="308" spans="1:30">
      <c r="A308" s="101"/>
      <c r="B308" s="101"/>
      <c r="C308" s="101"/>
      <c r="D308" s="101"/>
      <c r="E308" s="142">
        <v>22</v>
      </c>
      <c r="F308" s="143" t="s">
        <v>29</v>
      </c>
      <c r="G308" s="144">
        <v>1985</v>
      </c>
      <c r="H308" s="145" t="s">
        <v>7</v>
      </c>
      <c r="I308" s="146">
        <v>-54</v>
      </c>
      <c r="J308" s="147"/>
      <c r="K308" s="142">
        <v>22</v>
      </c>
      <c r="L308" s="148" t="s">
        <v>29</v>
      </c>
      <c r="M308" s="149">
        <v>1985</v>
      </c>
      <c r="N308" s="150" t="s">
        <v>7</v>
      </c>
      <c r="O308" s="151">
        <f t="shared" si="7"/>
        <v>-8.3939155478131813</v>
      </c>
      <c r="P308" s="151"/>
      <c r="Q308" s="151"/>
      <c r="R308" s="153">
        <v>-2.1291696238466997</v>
      </c>
      <c r="S308" s="163"/>
      <c r="T308" s="155">
        <v>1985</v>
      </c>
      <c r="U308" s="155" t="s">
        <v>30</v>
      </c>
      <c r="V308" s="156">
        <v>25362</v>
      </c>
      <c r="W308" s="156"/>
      <c r="X308" s="157" t="s">
        <v>29</v>
      </c>
      <c r="Y308" s="158">
        <v>1985</v>
      </c>
      <c r="Z308" s="159" t="s">
        <v>7</v>
      </c>
      <c r="AA308" s="160">
        <v>-216</v>
      </c>
      <c r="AB308" s="160">
        <f t="shared" si="8"/>
        <v>-216</v>
      </c>
      <c r="AC308" s="160"/>
      <c r="AD308" s="162" t="s">
        <v>23</v>
      </c>
    </row>
    <row r="309" spans="1:30">
      <c r="A309" s="101"/>
      <c r="B309" s="101"/>
      <c r="C309" s="101"/>
      <c r="D309" s="101"/>
      <c r="E309" s="142">
        <v>22</v>
      </c>
      <c r="F309" s="143" t="s">
        <v>31</v>
      </c>
      <c r="G309" s="144">
        <v>1985</v>
      </c>
      <c r="H309" s="145" t="s">
        <v>7</v>
      </c>
      <c r="I309" s="146">
        <v>-17</v>
      </c>
      <c r="J309" s="147"/>
      <c r="K309" s="142">
        <v>22</v>
      </c>
      <c r="L309" s="148" t="s">
        <v>31</v>
      </c>
      <c r="M309" s="149">
        <v>1985</v>
      </c>
      <c r="N309" s="150" t="s">
        <v>7</v>
      </c>
      <c r="O309" s="151">
        <f t="shared" si="7"/>
        <v>0.14296899347593983</v>
      </c>
      <c r="P309" s="151"/>
      <c r="Q309" s="151"/>
      <c r="R309" s="153">
        <v>-0.66776651740120985</v>
      </c>
      <c r="S309" s="163"/>
      <c r="T309" s="155">
        <v>1985</v>
      </c>
      <c r="U309" s="155" t="s">
        <v>32</v>
      </c>
      <c r="V309" s="156">
        <v>25458</v>
      </c>
      <c r="W309" s="156"/>
      <c r="X309" s="157" t="s">
        <v>31</v>
      </c>
      <c r="Y309" s="158">
        <v>1985</v>
      </c>
      <c r="Z309" s="159" t="s">
        <v>7</v>
      </c>
      <c r="AA309" s="160">
        <v>4</v>
      </c>
      <c r="AB309" s="160">
        <f t="shared" si="8"/>
        <v>4</v>
      </c>
      <c r="AC309" s="160"/>
      <c r="AD309" s="162" t="s">
        <v>23</v>
      </c>
    </row>
    <row r="310" spans="1:30">
      <c r="A310" s="101"/>
      <c r="B310" s="101"/>
      <c r="C310" s="101"/>
      <c r="D310" s="101"/>
      <c r="E310" s="142">
        <v>22</v>
      </c>
      <c r="F310" s="143" t="s">
        <v>33</v>
      </c>
      <c r="G310" s="144">
        <v>1985</v>
      </c>
      <c r="H310" s="145" t="s">
        <v>7</v>
      </c>
      <c r="I310" s="146">
        <v>0</v>
      </c>
      <c r="J310" s="147"/>
      <c r="K310" s="142">
        <v>22</v>
      </c>
      <c r="L310" s="148" t="s">
        <v>33</v>
      </c>
      <c r="M310" s="149">
        <v>1985</v>
      </c>
      <c r="N310" s="150" t="s">
        <v>7</v>
      </c>
      <c r="O310" s="151">
        <f t="shared" si="7"/>
        <v>-12.417092521285312</v>
      </c>
      <c r="P310" s="151"/>
      <c r="Q310" s="151"/>
      <c r="R310" s="153">
        <v>0</v>
      </c>
      <c r="S310" s="163"/>
      <c r="T310" s="155">
        <v>1985</v>
      </c>
      <c r="U310" s="155" t="s">
        <v>34</v>
      </c>
      <c r="V310" s="156">
        <v>59905</v>
      </c>
      <c r="W310" s="156"/>
      <c r="X310" s="157" t="s">
        <v>33</v>
      </c>
      <c r="Y310" s="158">
        <v>1985</v>
      </c>
      <c r="Z310" s="159" t="s">
        <v>7</v>
      </c>
      <c r="AA310" s="160">
        <v>-749</v>
      </c>
      <c r="AB310" s="160">
        <f t="shared" si="8"/>
        <v>-749</v>
      </c>
      <c r="AC310" s="160"/>
      <c r="AD310" s="162" t="s">
        <v>23</v>
      </c>
    </row>
    <row r="311" spans="1:30">
      <c r="A311" s="101"/>
      <c r="B311" s="101"/>
      <c r="C311" s="101"/>
      <c r="D311" s="101"/>
      <c r="E311" s="142">
        <v>22</v>
      </c>
      <c r="F311" s="143" t="s">
        <v>21</v>
      </c>
      <c r="G311" s="144">
        <v>1985</v>
      </c>
      <c r="H311" s="145" t="s">
        <v>10</v>
      </c>
      <c r="I311" s="146">
        <v>-3</v>
      </c>
      <c r="J311" s="147"/>
      <c r="K311" s="142">
        <v>22</v>
      </c>
      <c r="L311" s="148" t="s">
        <v>21</v>
      </c>
      <c r="M311" s="149">
        <v>1985</v>
      </c>
      <c r="N311" s="150" t="s">
        <v>10</v>
      </c>
      <c r="O311" s="151">
        <f t="shared" si="7"/>
        <v>-0.15597345923271436</v>
      </c>
      <c r="P311" s="151"/>
      <c r="Q311" s="151"/>
      <c r="R311" s="153">
        <v>-0.2295684113865932</v>
      </c>
      <c r="S311" s="163"/>
      <c r="T311" s="155">
        <v>1985</v>
      </c>
      <c r="U311" s="155" t="s">
        <v>22</v>
      </c>
      <c r="V311" s="156">
        <v>13068</v>
      </c>
      <c r="W311" s="156"/>
      <c r="X311" s="157" t="s">
        <v>21</v>
      </c>
      <c r="Y311" s="158">
        <v>1985</v>
      </c>
      <c r="Z311" s="159" t="s">
        <v>10</v>
      </c>
      <c r="AA311" s="160">
        <v>-2</v>
      </c>
      <c r="AB311" s="160">
        <f t="shared" si="8"/>
        <v>-2</v>
      </c>
      <c r="AC311" s="160"/>
      <c r="AD311" s="162" t="s">
        <v>23</v>
      </c>
    </row>
    <row r="312" spans="1:30">
      <c r="A312" s="101"/>
      <c r="B312" s="101"/>
      <c r="C312" s="101"/>
      <c r="D312" s="101"/>
      <c r="E312" s="142">
        <v>22</v>
      </c>
      <c r="F312" s="143" t="s">
        <v>24</v>
      </c>
      <c r="G312" s="144">
        <v>1985</v>
      </c>
      <c r="H312" s="145" t="s">
        <v>10</v>
      </c>
      <c r="I312" s="146">
        <v>0</v>
      </c>
      <c r="J312" s="147"/>
      <c r="K312" s="142">
        <v>22</v>
      </c>
      <c r="L312" s="148" t="s">
        <v>24</v>
      </c>
      <c r="M312" s="149">
        <v>1985</v>
      </c>
      <c r="N312" s="150" t="s">
        <v>10</v>
      </c>
      <c r="O312" s="151">
        <f t="shared" si="7"/>
        <v>-0.79998037464709981</v>
      </c>
      <c r="P312" s="151"/>
      <c r="Q312" s="151"/>
      <c r="R312" s="153">
        <v>0</v>
      </c>
      <c r="S312" s="163"/>
      <c r="T312" s="155">
        <v>1985</v>
      </c>
      <c r="U312" s="155" t="s">
        <v>25</v>
      </c>
      <c r="V312" s="156">
        <v>18343</v>
      </c>
      <c r="W312" s="156"/>
      <c r="X312" s="157" t="s">
        <v>24</v>
      </c>
      <c r="Y312" s="158">
        <v>1985</v>
      </c>
      <c r="Z312" s="159" t="s">
        <v>10</v>
      </c>
      <c r="AA312" s="160">
        <v>-15</v>
      </c>
      <c r="AB312" s="160">
        <f t="shared" si="8"/>
        <v>-15</v>
      </c>
      <c r="AC312" s="160"/>
      <c r="AD312" s="162" t="s">
        <v>23</v>
      </c>
    </row>
    <row r="313" spans="1:30">
      <c r="A313" s="101"/>
      <c r="B313" s="101"/>
      <c r="C313" s="101"/>
      <c r="D313" s="101"/>
      <c r="E313" s="142">
        <v>22</v>
      </c>
      <c r="F313" s="143" t="s">
        <v>1</v>
      </c>
      <c r="G313" s="144">
        <v>1985</v>
      </c>
      <c r="H313" s="145" t="s">
        <v>10</v>
      </c>
      <c r="I313" s="146">
        <v>25</v>
      </c>
      <c r="J313" s="147"/>
      <c r="K313" s="142">
        <v>22</v>
      </c>
      <c r="L313" s="148" t="s">
        <v>1</v>
      </c>
      <c r="M313" s="149">
        <v>1985</v>
      </c>
      <c r="N313" s="150" t="s">
        <v>10</v>
      </c>
      <c r="O313" s="151">
        <f t="shared" si="7"/>
        <v>3.5086553521183381</v>
      </c>
      <c r="P313" s="151"/>
      <c r="Q313" s="151"/>
      <c r="R313" s="153">
        <v>0.91084635843625894</v>
      </c>
      <c r="S313" s="163"/>
      <c r="T313" s="155">
        <v>1985</v>
      </c>
      <c r="U313" s="155" t="s">
        <v>26</v>
      </c>
      <c r="V313" s="156">
        <v>27447</v>
      </c>
      <c r="W313" s="156"/>
      <c r="X313" s="157" t="s">
        <v>1</v>
      </c>
      <c r="Y313" s="158">
        <v>1985</v>
      </c>
      <c r="Z313" s="159" t="s">
        <v>10</v>
      </c>
      <c r="AA313" s="160">
        <v>97</v>
      </c>
      <c r="AB313" s="160">
        <f t="shared" si="8"/>
        <v>97</v>
      </c>
      <c r="AC313" s="160"/>
      <c r="AD313" s="162" t="s">
        <v>23</v>
      </c>
    </row>
    <row r="314" spans="1:30">
      <c r="A314" s="101"/>
      <c r="B314" s="101"/>
      <c r="C314" s="101"/>
      <c r="D314" s="101"/>
      <c r="E314" s="142">
        <v>22</v>
      </c>
      <c r="F314" s="143" t="s">
        <v>27</v>
      </c>
      <c r="G314" s="144">
        <v>1985</v>
      </c>
      <c r="H314" s="145" t="s">
        <v>10</v>
      </c>
      <c r="I314" s="146">
        <v>128</v>
      </c>
      <c r="J314" s="147"/>
      <c r="K314" s="142">
        <v>22</v>
      </c>
      <c r="L314" s="148" t="s">
        <v>27</v>
      </c>
      <c r="M314" s="149">
        <v>1985</v>
      </c>
      <c r="N314" s="150" t="s">
        <v>10</v>
      </c>
      <c r="O314" s="151">
        <f t="shared" si="7"/>
        <v>2.8591237815676367</v>
      </c>
      <c r="P314" s="151"/>
      <c r="Q314" s="151"/>
      <c r="R314" s="153">
        <v>1.3708165997322623</v>
      </c>
      <c r="S314" s="163"/>
      <c r="T314" s="155">
        <v>1985</v>
      </c>
      <c r="U314" s="155" t="s">
        <v>28</v>
      </c>
      <c r="V314" s="156">
        <v>93375</v>
      </c>
      <c r="W314" s="156"/>
      <c r="X314" s="157" t="s">
        <v>27</v>
      </c>
      <c r="Y314" s="158">
        <v>1985</v>
      </c>
      <c r="Z314" s="159" t="s">
        <v>10</v>
      </c>
      <c r="AA314" s="160">
        <v>268</v>
      </c>
      <c r="AB314" s="160">
        <f t="shared" si="8"/>
        <v>268</v>
      </c>
      <c r="AC314" s="160"/>
      <c r="AD314" s="162" t="s">
        <v>23</v>
      </c>
    </row>
    <row r="315" spans="1:30">
      <c r="A315" s="101"/>
      <c r="B315" s="101"/>
      <c r="C315" s="101"/>
      <c r="D315" s="101"/>
      <c r="E315" s="142">
        <v>22</v>
      </c>
      <c r="F315" s="143" t="s">
        <v>29</v>
      </c>
      <c r="G315" s="144">
        <v>1985</v>
      </c>
      <c r="H315" s="145" t="s">
        <v>10</v>
      </c>
      <c r="I315" s="146">
        <v>1</v>
      </c>
      <c r="J315" s="147"/>
      <c r="K315" s="142">
        <v>22</v>
      </c>
      <c r="L315" s="148" t="s">
        <v>29</v>
      </c>
      <c r="M315" s="149">
        <v>1985</v>
      </c>
      <c r="N315" s="150" t="s">
        <v>10</v>
      </c>
      <c r="O315" s="151">
        <f t="shared" si="7"/>
        <v>1.2740307661162593</v>
      </c>
      <c r="P315" s="151"/>
      <c r="Q315" s="151"/>
      <c r="R315" s="153">
        <v>3.9429067108272216E-2</v>
      </c>
      <c r="S315" s="163"/>
      <c r="T315" s="155">
        <v>1985</v>
      </c>
      <c r="U315" s="155" t="s">
        <v>30</v>
      </c>
      <c r="V315" s="156">
        <v>25362</v>
      </c>
      <c r="W315" s="156"/>
      <c r="X315" s="157" t="s">
        <v>29</v>
      </c>
      <c r="Y315" s="158">
        <v>1985</v>
      </c>
      <c r="Z315" s="159" t="s">
        <v>10</v>
      </c>
      <c r="AA315" s="160">
        <v>33</v>
      </c>
      <c r="AB315" s="160">
        <f t="shared" si="8"/>
        <v>33</v>
      </c>
      <c r="AC315" s="160"/>
      <c r="AD315" s="162" t="s">
        <v>23</v>
      </c>
    </row>
    <row r="316" spans="1:30">
      <c r="A316" s="101"/>
      <c r="B316" s="101"/>
      <c r="C316" s="101"/>
      <c r="D316" s="101"/>
      <c r="E316" s="142">
        <v>22</v>
      </c>
      <c r="F316" s="143" t="s">
        <v>31</v>
      </c>
      <c r="G316" s="144">
        <v>1985</v>
      </c>
      <c r="H316" s="145" t="s">
        <v>10</v>
      </c>
      <c r="I316" s="146">
        <v>8</v>
      </c>
      <c r="J316" s="147"/>
      <c r="K316" s="142">
        <v>22</v>
      </c>
      <c r="L316" s="148" t="s">
        <v>31</v>
      </c>
      <c r="M316" s="149">
        <v>1985</v>
      </c>
      <c r="N316" s="150" t="s">
        <v>10</v>
      </c>
      <c r="O316" s="151">
        <f t="shared" si="7"/>
        <v>3.0272951591597503</v>
      </c>
      <c r="P316" s="151"/>
      <c r="Q316" s="151"/>
      <c r="R316" s="153">
        <v>0.31424306701233401</v>
      </c>
      <c r="S316" s="163"/>
      <c r="T316" s="155">
        <v>1985</v>
      </c>
      <c r="U316" s="155" t="s">
        <v>32</v>
      </c>
      <c r="V316" s="156">
        <v>25458</v>
      </c>
      <c r="W316" s="156"/>
      <c r="X316" s="157" t="s">
        <v>31</v>
      </c>
      <c r="Y316" s="158">
        <v>1985</v>
      </c>
      <c r="Z316" s="159" t="s">
        <v>10</v>
      </c>
      <c r="AA316" s="160">
        <v>78</v>
      </c>
      <c r="AB316" s="160">
        <f t="shared" si="8"/>
        <v>78</v>
      </c>
      <c r="AC316" s="160"/>
      <c r="AD316" s="162" t="s">
        <v>23</v>
      </c>
    </row>
    <row r="317" spans="1:30">
      <c r="A317" s="101"/>
      <c r="B317" s="101"/>
      <c r="C317" s="101"/>
      <c r="D317" s="101"/>
      <c r="E317" s="142">
        <v>22</v>
      </c>
      <c r="F317" s="143" t="s">
        <v>33</v>
      </c>
      <c r="G317" s="144">
        <v>1985</v>
      </c>
      <c r="H317" s="145" t="s">
        <v>10</v>
      </c>
      <c r="I317" s="146">
        <v>18</v>
      </c>
      <c r="J317" s="147"/>
      <c r="K317" s="142">
        <v>22</v>
      </c>
      <c r="L317" s="148" t="s">
        <v>33</v>
      </c>
      <c r="M317" s="149">
        <v>1985</v>
      </c>
      <c r="N317" s="150" t="s">
        <v>10</v>
      </c>
      <c r="O317" s="151">
        <f t="shared" si="7"/>
        <v>-1.0733912831804062</v>
      </c>
      <c r="P317" s="151"/>
      <c r="Q317" s="151"/>
      <c r="R317" s="153">
        <v>0.30047575327602039</v>
      </c>
      <c r="S317" s="163"/>
      <c r="T317" s="155">
        <v>1985</v>
      </c>
      <c r="U317" s="155" t="s">
        <v>34</v>
      </c>
      <c r="V317" s="156">
        <v>59905</v>
      </c>
      <c r="W317" s="156"/>
      <c r="X317" s="157" t="s">
        <v>33</v>
      </c>
      <c r="Y317" s="158">
        <v>1985</v>
      </c>
      <c r="Z317" s="159" t="s">
        <v>10</v>
      </c>
      <c r="AA317" s="160">
        <v>-65</v>
      </c>
      <c r="AB317" s="160">
        <f t="shared" si="8"/>
        <v>-65</v>
      </c>
      <c r="AC317" s="160"/>
      <c r="AD317" s="162" t="s">
        <v>23</v>
      </c>
    </row>
    <row r="318" spans="1:30">
      <c r="A318" s="101"/>
      <c r="B318" s="101"/>
      <c r="C318" s="101"/>
      <c r="D318" s="101"/>
      <c r="E318" s="142">
        <v>22</v>
      </c>
      <c r="F318" s="143" t="s">
        <v>21</v>
      </c>
      <c r="G318" s="144">
        <v>1985</v>
      </c>
      <c r="H318" s="145" t="s">
        <v>9</v>
      </c>
      <c r="I318" s="146">
        <v>-42</v>
      </c>
      <c r="J318" s="147"/>
      <c r="K318" s="142">
        <v>22</v>
      </c>
      <c r="L318" s="148" t="s">
        <v>21</v>
      </c>
      <c r="M318" s="149">
        <v>1985</v>
      </c>
      <c r="N318" s="150" t="s">
        <v>9</v>
      </c>
      <c r="O318" s="151">
        <f t="shared" si="7"/>
        <v>9.6380484488989175</v>
      </c>
      <c r="P318" s="151"/>
      <c r="Q318" s="151"/>
      <c r="R318" s="153">
        <v>-3.2139577594123048</v>
      </c>
      <c r="S318" s="163"/>
      <c r="T318" s="155">
        <v>1985</v>
      </c>
      <c r="U318" s="155" t="s">
        <v>22</v>
      </c>
      <c r="V318" s="156">
        <v>13068</v>
      </c>
      <c r="W318" s="156"/>
      <c r="X318" s="157" t="s">
        <v>21</v>
      </c>
      <c r="Y318" s="158">
        <v>1985</v>
      </c>
      <c r="Z318" s="159" t="s">
        <v>9</v>
      </c>
      <c r="AA318" s="160">
        <v>128</v>
      </c>
      <c r="AB318" s="160">
        <f t="shared" si="8"/>
        <v>128</v>
      </c>
      <c r="AC318" s="160"/>
      <c r="AD318" s="162" t="s">
        <v>23</v>
      </c>
    </row>
    <row r="319" spans="1:30">
      <c r="A319" s="101"/>
      <c r="B319" s="101"/>
      <c r="C319" s="101"/>
      <c r="D319" s="101"/>
      <c r="E319" s="142">
        <v>22</v>
      </c>
      <c r="F319" s="143" t="s">
        <v>24</v>
      </c>
      <c r="G319" s="144">
        <v>1985</v>
      </c>
      <c r="H319" s="145" t="s">
        <v>9</v>
      </c>
      <c r="I319" s="146">
        <v>-69</v>
      </c>
      <c r="J319" s="147"/>
      <c r="K319" s="142">
        <v>22</v>
      </c>
      <c r="L319" s="148" t="s">
        <v>24</v>
      </c>
      <c r="M319" s="149">
        <v>1985</v>
      </c>
      <c r="N319" s="150" t="s">
        <v>9</v>
      </c>
      <c r="O319" s="151">
        <f t="shared" si="7"/>
        <v>-26.45432013149124</v>
      </c>
      <c r="P319" s="151"/>
      <c r="Q319" s="151"/>
      <c r="R319" s="153">
        <v>-3.7616529466281414</v>
      </c>
      <c r="S319" s="163"/>
      <c r="T319" s="155">
        <v>1985</v>
      </c>
      <c r="U319" s="155" t="s">
        <v>25</v>
      </c>
      <c r="V319" s="156">
        <v>18343</v>
      </c>
      <c r="W319" s="156"/>
      <c r="X319" s="157" t="s">
        <v>24</v>
      </c>
      <c r="Y319" s="158">
        <v>1985</v>
      </c>
      <c r="Z319" s="159" t="s">
        <v>9</v>
      </c>
      <c r="AA319" s="160">
        <v>-492</v>
      </c>
      <c r="AB319" s="160">
        <f t="shared" si="8"/>
        <v>-492</v>
      </c>
      <c r="AC319" s="160"/>
      <c r="AD319" s="162" t="s">
        <v>23</v>
      </c>
    </row>
    <row r="320" spans="1:30">
      <c r="A320" s="101"/>
      <c r="B320" s="101"/>
      <c r="C320" s="101"/>
      <c r="D320" s="101"/>
      <c r="E320" s="142">
        <v>22</v>
      </c>
      <c r="F320" s="143" t="s">
        <v>1</v>
      </c>
      <c r="G320" s="144">
        <v>1985</v>
      </c>
      <c r="H320" s="145" t="s">
        <v>9</v>
      </c>
      <c r="I320" s="146">
        <v>-162</v>
      </c>
      <c r="J320" s="147"/>
      <c r="K320" s="142">
        <v>22</v>
      </c>
      <c r="L320" s="148" t="s">
        <v>1</v>
      </c>
      <c r="M320" s="149">
        <v>1985</v>
      </c>
      <c r="N320" s="150" t="s">
        <v>9</v>
      </c>
      <c r="O320" s="151">
        <f t="shared" si="7"/>
        <v>-4.8993764730327154</v>
      </c>
      <c r="P320" s="151"/>
      <c r="Q320" s="151"/>
      <c r="R320" s="153">
        <v>-5.9022844026669574</v>
      </c>
      <c r="S320" s="163"/>
      <c r="T320" s="155">
        <v>1985</v>
      </c>
      <c r="U320" s="155" t="s">
        <v>26</v>
      </c>
      <c r="V320" s="156">
        <v>27447</v>
      </c>
      <c r="W320" s="156"/>
      <c r="X320" s="157" t="s">
        <v>1</v>
      </c>
      <c r="Y320" s="158">
        <v>1985</v>
      </c>
      <c r="Z320" s="159" t="s">
        <v>9</v>
      </c>
      <c r="AA320" s="160">
        <v>-134</v>
      </c>
      <c r="AB320" s="160">
        <f t="shared" si="8"/>
        <v>-134</v>
      </c>
      <c r="AC320" s="160"/>
      <c r="AD320" s="162" t="s">
        <v>23</v>
      </c>
    </row>
    <row r="321" spans="1:30">
      <c r="A321" s="101"/>
      <c r="B321" s="101"/>
      <c r="C321" s="101"/>
      <c r="D321" s="101"/>
      <c r="E321" s="142">
        <v>22</v>
      </c>
      <c r="F321" s="143" t="s">
        <v>27</v>
      </c>
      <c r="G321" s="144">
        <v>1985</v>
      </c>
      <c r="H321" s="145" t="s">
        <v>9</v>
      </c>
      <c r="I321" s="146">
        <v>-504</v>
      </c>
      <c r="J321" s="147"/>
      <c r="K321" s="142">
        <v>22</v>
      </c>
      <c r="L321" s="148" t="s">
        <v>27</v>
      </c>
      <c r="M321" s="149">
        <v>1985</v>
      </c>
      <c r="N321" s="150" t="s">
        <v>9</v>
      </c>
      <c r="O321" s="151">
        <f t="shared" ref="O321:O384" si="9">(O261+R321)</f>
        <v>-12.502103732728235</v>
      </c>
      <c r="P321" s="151"/>
      <c r="Q321" s="151"/>
      <c r="R321" s="153">
        <v>-5.3975903614457827</v>
      </c>
      <c r="S321" s="163"/>
      <c r="T321" s="155">
        <v>1985</v>
      </c>
      <c r="U321" s="155" t="s">
        <v>28</v>
      </c>
      <c r="V321" s="156">
        <v>93375</v>
      </c>
      <c r="W321" s="156"/>
      <c r="X321" s="157" t="s">
        <v>27</v>
      </c>
      <c r="Y321" s="158">
        <v>1985</v>
      </c>
      <c r="Z321" s="159" t="s">
        <v>9</v>
      </c>
      <c r="AA321" s="160">
        <v>-1171</v>
      </c>
      <c r="AB321" s="160">
        <f t="shared" ref="AB321:AB384" si="10">(AA261+I321)</f>
        <v>-1171</v>
      </c>
      <c r="AC321" s="160"/>
      <c r="AD321" s="162" t="s">
        <v>23</v>
      </c>
    </row>
    <row r="322" spans="1:30">
      <c r="A322" s="101"/>
      <c r="B322" s="101"/>
      <c r="C322" s="101"/>
      <c r="D322" s="101"/>
      <c r="E322" s="142">
        <v>22</v>
      </c>
      <c r="F322" s="143" t="s">
        <v>29</v>
      </c>
      <c r="G322" s="144">
        <v>1985</v>
      </c>
      <c r="H322" s="145" t="s">
        <v>9</v>
      </c>
      <c r="I322" s="146">
        <v>-55</v>
      </c>
      <c r="J322" s="147"/>
      <c r="K322" s="142">
        <v>22</v>
      </c>
      <c r="L322" s="148" t="s">
        <v>29</v>
      </c>
      <c r="M322" s="149">
        <v>1985</v>
      </c>
      <c r="N322" s="150" t="s">
        <v>9</v>
      </c>
      <c r="O322" s="151">
        <f t="shared" si="9"/>
        <v>-9.6679463139294413</v>
      </c>
      <c r="P322" s="151"/>
      <c r="Q322" s="151"/>
      <c r="R322" s="153">
        <v>-2.1685986909549722</v>
      </c>
      <c r="S322" s="163"/>
      <c r="T322" s="155">
        <v>1985</v>
      </c>
      <c r="U322" s="155" t="s">
        <v>30</v>
      </c>
      <c r="V322" s="156">
        <v>25362</v>
      </c>
      <c r="W322" s="156"/>
      <c r="X322" s="157" t="s">
        <v>29</v>
      </c>
      <c r="Y322" s="158">
        <v>1985</v>
      </c>
      <c r="Z322" s="159" t="s">
        <v>9</v>
      </c>
      <c r="AA322" s="160">
        <v>-249</v>
      </c>
      <c r="AB322" s="160">
        <f t="shared" si="10"/>
        <v>-249</v>
      </c>
      <c r="AC322" s="160"/>
      <c r="AD322" s="162" t="s">
        <v>23</v>
      </c>
    </row>
    <row r="323" spans="1:30">
      <c r="A323" s="101"/>
      <c r="B323" s="101"/>
      <c r="C323" s="101"/>
      <c r="D323" s="101"/>
      <c r="E323" s="142">
        <v>22</v>
      </c>
      <c r="F323" s="143" t="s">
        <v>31</v>
      </c>
      <c r="G323" s="144">
        <v>1985</v>
      </c>
      <c r="H323" s="145" t="s">
        <v>9</v>
      </c>
      <c r="I323" s="146">
        <v>-25</v>
      </c>
      <c r="J323" s="147"/>
      <c r="K323" s="142">
        <v>22</v>
      </c>
      <c r="L323" s="148" t="s">
        <v>31</v>
      </c>
      <c r="M323" s="149">
        <v>1985</v>
      </c>
      <c r="N323" s="150" t="s">
        <v>9</v>
      </c>
      <c r="O323" s="151">
        <f t="shared" si="9"/>
        <v>-2.8843261656838104</v>
      </c>
      <c r="P323" s="174"/>
      <c r="Q323" s="175"/>
      <c r="R323" s="153">
        <v>-0.98200958441354391</v>
      </c>
      <c r="S323" s="163"/>
      <c r="T323" s="155">
        <v>1985</v>
      </c>
      <c r="U323" s="155" t="s">
        <v>32</v>
      </c>
      <c r="V323" s="156">
        <v>25458</v>
      </c>
      <c r="W323" s="156"/>
      <c r="X323" s="157" t="s">
        <v>31</v>
      </c>
      <c r="Y323" s="158">
        <v>1985</v>
      </c>
      <c r="Z323" s="159" t="s">
        <v>9</v>
      </c>
      <c r="AA323" s="160">
        <v>-74</v>
      </c>
      <c r="AB323" s="160">
        <f t="shared" si="10"/>
        <v>-74</v>
      </c>
      <c r="AC323" s="160"/>
      <c r="AD323" s="162" t="s">
        <v>23</v>
      </c>
    </row>
    <row r="324" spans="1:30">
      <c r="A324" s="101"/>
      <c r="B324" s="101"/>
      <c r="C324" s="101"/>
      <c r="D324" s="101"/>
      <c r="E324" s="142">
        <v>22</v>
      </c>
      <c r="F324" s="143" t="s">
        <v>33</v>
      </c>
      <c r="G324" s="144">
        <v>1985</v>
      </c>
      <c r="H324" s="145" t="s">
        <v>9</v>
      </c>
      <c r="I324" s="146">
        <v>-18</v>
      </c>
      <c r="J324" s="147"/>
      <c r="K324" s="142">
        <v>22</v>
      </c>
      <c r="L324" s="148" t="s">
        <v>33</v>
      </c>
      <c r="M324" s="149">
        <v>1985</v>
      </c>
      <c r="N324" s="150" t="s">
        <v>9</v>
      </c>
      <c r="O324" s="151">
        <f t="shared" si="9"/>
        <v>-11.343701238104904</v>
      </c>
      <c r="P324" s="151"/>
      <c r="Q324" s="151"/>
      <c r="R324" s="153">
        <v>-0.30047575327602039</v>
      </c>
      <c r="S324" s="163"/>
      <c r="T324" s="155">
        <v>1985</v>
      </c>
      <c r="U324" s="155" t="s">
        <v>34</v>
      </c>
      <c r="V324" s="156">
        <v>59905</v>
      </c>
      <c r="W324" s="156"/>
      <c r="X324" s="157" t="s">
        <v>33</v>
      </c>
      <c r="Y324" s="158">
        <v>1985</v>
      </c>
      <c r="Z324" s="159" t="s">
        <v>9</v>
      </c>
      <c r="AA324" s="160">
        <v>-684</v>
      </c>
      <c r="AB324" s="160">
        <f t="shared" si="10"/>
        <v>-684</v>
      </c>
      <c r="AC324" s="160"/>
      <c r="AD324" s="162" t="s">
        <v>23</v>
      </c>
    </row>
    <row r="325" spans="1:30">
      <c r="A325" s="101"/>
      <c r="B325" s="101"/>
      <c r="C325" s="101"/>
      <c r="D325" s="101"/>
      <c r="E325" s="142">
        <v>22</v>
      </c>
      <c r="F325" s="143" t="s">
        <v>21</v>
      </c>
      <c r="G325" s="144">
        <v>1985</v>
      </c>
      <c r="H325" s="164" t="s">
        <v>8</v>
      </c>
      <c r="I325" s="146">
        <v>-88</v>
      </c>
      <c r="J325" s="147"/>
      <c r="K325" s="142">
        <v>22</v>
      </c>
      <c r="L325" s="148" t="s">
        <v>21</v>
      </c>
      <c r="M325" s="149">
        <v>1985</v>
      </c>
      <c r="N325" s="165" t="s">
        <v>8</v>
      </c>
      <c r="O325" s="151">
        <f t="shared" si="9"/>
        <v>-43.125853622830846</v>
      </c>
      <c r="P325" s="151"/>
      <c r="Q325" s="151"/>
      <c r="R325" s="153">
        <v>-6.7340067340067336</v>
      </c>
      <c r="S325" s="163"/>
      <c r="T325" s="155">
        <v>1985</v>
      </c>
      <c r="U325" s="155" t="s">
        <v>22</v>
      </c>
      <c r="V325" s="156">
        <v>13068</v>
      </c>
      <c r="W325" s="156"/>
      <c r="X325" s="157" t="s">
        <v>21</v>
      </c>
      <c r="Y325" s="158">
        <v>1985</v>
      </c>
      <c r="Z325" s="166" t="s">
        <v>8</v>
      </c>
      <c r="AA325" s="160">
        <v>-571</v>
      </c>
      <c r="AB325" s="160">
        <f t="shared" si="10"/>
        <v>-571</v>
      </c>
      <c r="AC325" s="160"/>
      <c r="AD325" s="162" t="s">
        <v>23</v>
      </c>
    </row>
    <row r="326" spans="1:30">
      <c r="A326" s="101"/>
      <c r="B326" s="101"/>
      <c r="C326" s="101"/>
      <c r="D326" s="101"/>
      <c r="E326" s="142">
        <v>22</v>
      </c>
      <c r="F326" s="143" t="s">
        <v>24</v>
      </c>
      <c r="G326" s="144">
        <v>1985</v>
      </c>
      <c r="H326" s="164" t="s">
        <v>8</v>
      </c>
      <c r="I326" s="146">
        <v>-58</v>
      </c>
      <c r="J326" s="147"/>
      <c r="K326" s="142">
        <v>22</v>
      </c>
      <c r="L326" s="148" t="s">
        <v>24</v>
      </c>
      <c r="M326" s="149">
        <v>1985</v>
      </c>
      <c r="N326" s="165" t="s">
        <v>8</v>
      </c>
      <c r="O326" s="151">
        <f t="shared" si="9"/>
        <v>-7.5356329124309802</v>
      </c>
      <c r="P326" s="151"/>
      <c r="Q326" s="151"/>
      <c r="R326" s="153">
        <v>-3.1619691435424957</v>
      </c>
      <c r="S326" s="163"/>
      <c r="T326" s="155">
        <v>1985</v>
      </c>
      <c r="U326" s="155" t="s">
        <v>25</v>
      </c>
      <c r="V326" s="156">
        <v>18343</v>
      </c>
      <c r="W326" s="156"/>
      <c r="X326" s="157" t="s">
        <v>24</v>
      </c>
      <c r="Y326" s="158">
        <v>1985</v>
      </c>
      <c r="Z326" s="166" t="s">
        <v>8</v>
      </c>
      <c r="AA326" s="160">
        <v>-140</v>
      </c>
      <c r="AB326" s="160">
        <f t="shared" si="10"/>
        <v>-140</v>
      </c>
      <c r="AC326" s="160"/>
      <c r="AD326" s="162" t="s">
        <v>23</v>
      </c>
    </row>
    <row r="327" spans="1:30">
      <c r="A327" s="101"/>
      <c r="B327" s="101"/>
      <c r="C327" s="101"/>
      <c r="D327" s="101"/>
      <c r="E327" s="142">
        <v>22</v>
      </c>
      <c r="F327" s="143" t="s">
        <v>1</v>
      </c>
      <c r="G327" s="144">
        <v>1985</v>
      </c>
      <c r="H327" s="164" t="s">
        <v>8</v>
      </c>
      <c r="I327" s="146">
        <v>-85</v>
      </c>
      <c r="J327" s="147"/>
      <c r="K327" s="142">
        <v>22</v>
      </c>
      <c r="L327" s="148" t="s">
        <v>1</v>
      </c>
      <c r="M327" s="149">
        <v>1985</v>
      </c>
      <c r="N327" s="165" t="s">
        <v>8</v>
      </c>
      <c r="O327" s="151">
        <f t="shared" si="9"/>
        <v>-8.656624585324229</v>
      </c>
      <c r="P327" s="151"/>
      <c r="Q327" s="151"/>
      <c r="R327" s="153">
        <v>-3.0968776186832803</v>
      </c>
      <c r="S327" s="163"/>
      <c r="T327" s="155">
        <v>1985</v>
      </c>
      <c r="U327" s="155" t="s">
        <v>26</v>
      </c>
      <c r="V327" s="156">
        <v>27447</v>
      </c>
      <c r="W327" s="156"/>
      <c r="X327" s="157" t="s">
        <v>1</v>
      </c>
      <c r="Y327" s="158">
        <v>1985</v>
      </c>
      <c r="Z327" s="166" t="s">
        <v>8</v>
      </c>
      <c r="AA327" s="160">
        <v>-239</v>
      </c>
      <c r="AB327" s="160">
        <f t="shared" si="10"/>
        <v>-239</v>
      </c>
      <c r="AC327" s="160"/>
      <c r="AD327" s="162" t="s">
        <v>23</v>
      </c>
    </row>
    <row r="328" spans="1:30">
      <c r="A328" s="101"/>
      <c r="B328" s="101"/>
      <c r="C328" s="101"/>
      <c r="D328" s="101"/>
      <c r="E328" s="142">
        <v>22</v>
      </c>
      <c r="F328" s="143" t="s">
        <v>27</v>
      </c>
      <c r="G328" s="144">
        <v>1985</v>
      </c>
      <c r="H328" s="164" t="s">
        <v>8</v>
      </c>
      <c r="I328" s="146">
        <v>-18</v>
      </c>
      <c r="J328" s="147"/>
      <c r="K328" s="142">
        <v>22</v>
      </c>
      <c r="L328" s="148" t="s">
        <v>27</v>
      </c>
      <c r="M328" s="149">
        <v>1985</v>
      </c>
      <c r="N328" s="165" t="s">
        <v>8</v>
      </c>
      <c r="O328" s="151">
        <f t="shared" si="9"/>
        <v>-3.1332837264475399</v>
      </c>
      <c r="P328" s="151"/>
      <c r="Q328" s="151"/>
      <c r="R328" s="153">
        <v>-0.19277108433734938</v>
      </c>
      <c r="S328" s="163"/>
      <c r="T328" s="155">
        <v>1985</v>
      </c>
      <c r="U328" s="155" t="s">
        <v>28</v>
      </c>
      <c r="V328" s="156">
        <v>93375</v>
      </c>
      <c r="W328" s="156"/>
      <c r="X328" s="157" t="s">
        <v>27</v>
      </c>
      <c r="Y328" s="158">
        <v>1985</v>
      </c>
      <c r="Z328" s="166" t="s">
        <v>8</v>
      </c>
      <c r="AA328" s="160">
        <v>-295</v>
      </c>
      <c r="AB328" s="160">
        <f t="shared" si="10"/>
        <v>-295</v>
      </c>
      <c r="AC328" s="160"/>
      <c r="AD328" s="162" t="s">
        <v>23</v>
      </c>
    </row>
    <row r="329" spans="1:30">
      <c r="A329" s="101"/>
      <c r="B329" s="101"/>
      <c r="C329" s="101"/>
      <c r="D329" s="101"/>
      <c r="E329" s="142">
        <v>22</v>
      </c>
      <c r="F329" s="143" t="s">
        <v>29</v>
      </c>
      <c r="G329" s="144">
        <v>1985</v>
      </c>
      <c r="H329" s="164" t="s">
        <v>8</v>
      </c>
      <c r="I329" s="146">
        <v>-219</v>
      </c>
      <c r="J329" s="147"/>
      <c r="K329" s="142">
        <v>22</v>
      </c>
      <c r="L329" s="148" t="s">
        <v>29</v>
      </c>
      <c r="M329" s="149">
        <v>1985</v>
      </c>
      <c r="N329" s="165" t="s">
        <v>8</v>
      </c>
      <c r="O329" s="151">
        <f t="shared" si="9"/>
        <v>-50.418983450161498</v>
      </c>
      <c r="P329" s="151"/>
      <c r="Q329" s="151"/>
      <c r="R329" s="153">
        <v>-8.6349656967116157</v>
      </c>
      <c r="S329" s="163"/>
      <c r="T329" s="155">
        <v>1985</v>
      </c>
      <c r="U329" s="155" t="s">
        <v>30</v>
      </c>
      <c r="V329" s="156">
        <v>25362</v>
      </c>
      <c r="W329" s="156"/>
      <c r="X329" s="157" t="s">
        <v>29</v>
      </c>
      <c r="Y329" s="158">
        <v>1985</v>
      </c>
      <c r="Z329" s="166" t="s">
        <v>8</v>
      </c>
      <c r="AA329" s="160">
        <v>-1312</v>
      </c>
      <c r="AB329" s="160">
        <f t="shared" si="10"/>
        <v>-1312</v>
      </c>
      <c r="AC329" s="160"/>
      <c r="AD329" s="162" t="s">
        <v>23</v>
      </c>
    </row>
    <row r="330" spans="1:30">
      <c r="A330" s="101"/>
      <c r="B330" s="101"/>
      <c r="C330" s="101"/>
      <c r="D330" s="101"/>
      <c r="E330" s="142">
        <v>22</v>
      </c>
      <c r="F330" s="143" t="s">
        <v>31</v>
      </c>
      <c r="G330" s="144">
        <v>1985</v>
      </c>
      <c r="H330" s="164" t="s">
        <v>8</v>
      </c>
      <c r="I330" s="146">
        <v>-99</v>
      </c>
      <c r="J330" s="147"/>
      <c r="K330" s="142">
        <v>22</v>
      </c>
      <c r="L330" s="148" t="s">
        <v>31</v>
      </c>
      <c r="M330" s="149">
        <v>1985</v>
      </c>
      <c r="N330" s="165" t="s">
        <v>8</v>
      </c>
      <c r="O330" s="151">
        <f t="shared" si="9"/>
        <v>-29.017648272890817</v>
      </c>
      <c r="P330" s="151"/>
      <c r="Q330" s="151"/>
      <c r="R330" s="153">
        <v>-3.8887579542776334</v>
      </c>
      <c r="S330" s="163"/>
      <c r="T330" s="155">
        <v>1985</v>
      </c>
      <c r="U330" s="155" t="s">
        <v>32</v>
      </c>
      <c r="V330" s="156">
        <v>25458</v>
      </c>
      <c r="W330" s="156"/>
      <c r="X330" s="157" t="s">
        <v>31</v>
      </c>
      <c r="Y330" s="158">
        <v>1985</v>
      </c>
      <c r="Z330" s="166" t="s">
        <v>8</v>
      </c>
      <c r="AA330" s="160">
        <v>-748</v>
      </c>
      <c r="AB330" s="160">
        <f t="shared" si="10"/>
        <v>-748</v>
      </c>
      <c r="AC330" s="160"/>
      <c r="AD330" s="162" t="s">
        <v>23</v>
      </c>
    </row>
    <row r="331" spans="1:30">
      <c r="A331" s="101"/>
      <c r="B331" s="101"/>
      <c r="C331" s="101"/>
      <c r="D331" s="101"/>
      <c r="E331" s="142">
        <v>22</v>
      </c>
      <c r="F331" s="143" t="s">
        <v>33</v>
      </c>
      <c r="G331" s="144">
        <v>1985</v>
      </c>
      <c r="H331" s="164" t="s">
        <v>8</v>
      </c>
      <c r="I331" s="146">
        <v>-31</v>
      </c>
      <c r="J331" s="147"/>
      <c r="K331" s="142">
        <v>22</v>
      </c>
      <c r="L331" s="148" t="s">
        <v>33</v>
      </c>
      <c r="M331" s="149">
        <v>1985</v>
      </c>
      <c r="N331" s="165" t="s">
        <v>8</v>
      </c>
      <c r="O331" s="151">
        <f t="shared" si="9"/>
        <v>-0.50593349543975041</v>
      </c>
      <c r="P331" s="151"/>
      <c r="Q331" s="151"/>
      <c r="R331" s="153">
        <v>-0.51748601953092388</v>
      </c>
      <c r="S331" s="163"/>
      <c r="T331" s="155">
        <v>1985</v>
      </c>
      <c r="U331" s="155" t="s">
        <v>34</v>
      </c>
      <c r="V331" s="156">
        <v>59905</v>
      </c>
      <c r="W331" s="156"/>
      <c r="X331" s="157" t="s">
        <v>33</v>
      </c>
      <c r="Y331" s="158">
        <v>1985</v>
      </c>
      <c r="Z331" s="166" t="s">
        <v>8</v>
      </c>
      <c r="AA331" s="160">
        <v>-30</v>
      </c>
      <c r="AB331" s="160">
        <f t="shared" si="10"/>
        <v>-30</v>
      </c>
      <c r="AC331" s="160"/>
      <c r="AD331" s="162" t="s">
        <v>23</v>
      </c>
    </row>
    <row r="332" spans="1:30">
      <c r="A332" s="101"/>
      <c r="B332" s="101"/>
      <c r="C332" s="101"/>
      <c r="D332" s="101"/>
      <c r="E332" s="142">
        <v>23</v>
      </c>
      <c r="F332" s="167" t="s">
        <v>35</v>
      </c>
      <c r="G332" s="168">
        <v>1985</v>
      </c>
      <c r="H332" s="169" t="s">
        <v>7</v>
      </c>
      <c r="I332" s="170">
        <v>-30</v>
      </c>
      <c r="J332" s="147"/>
      <c r="K332" s="142">
        <v>23</v>
      </c>
      <c r="L332" s="171" t="s">
        <v>35</v>
      </c>
      <c r="M332" s="149">
        <v>1985</v>
      </c>
      <c r="N332" s="150" t="s">
        <v>7</v>
      </c>
      <c r="O332" s="151">
        <f t="shared" si="9"/>
        <v>4.8196808745928301</v>
      </c>
      <c r="P332" s="151"/>
      <c r="Q332" s="151"/>
      <c r="R332" s="153">
        <v>-4.0622884224779963</v>
      </c>
      <c r="S332" s="163"/>
      <c r="T332" s="155">
        <v>1985</v>
      </c>
      <c r="U332" s="155" t="s">
        <v>36</v>
      </c>
      <c r="V332" s="156">
        <v>7385</v>
      </c>
      <c r="W332" s="156"/>
      <c r="X332" s="172" t="s">
        <v>35</v>
      </c>
      <c r="Y332" s="158">
        <v>1985</v>
      </c>
      <c r="Z332" s="159" t="s">
        <v>7</v>
      </c>
      <c r="AA332" s="160">
        <v>37</v>
      </c>
      <c r="AB332" s="160">
        <f t="shared" si="10"/>
        <v>37</v>
      </c>
      <c r="AC332" s="160"/>
      <c r="AD332" s="162" t="s">
        <v>23</v>
      </c>
    </row>
    <row r="333" spans="1:30">
      <c r="A333" s="101"/>
      <c r="B333" s="101"/>
      <c r="C333" s="101"/>
      <c r="D333" s="101"/>
      <c r="E333" s="142">
        <v>23</v>
      </c>
      <c r="F333" s="167" t="s">
        <v>37</v>
      </c>
      <c r="G333" s="168">
        <v>1985</v>
      </c>
      <c r="H333" s="169" t="s">
        <v>7</v>
      </c>
      <c r="I333" s="170">
        <v>-63</v>
      </c>
      <c r="J333" s="147"/>
      <c r="K333" s="142">
        <v>23</v>
      </c>
      <c r="L333" s="171" t="s">
        <v>37</v>
      </c>
      <c r="M333" s="149">
        <v>1985</v>
      </c>
      <c r="N333" s="150" t="s">
        <v>7</v>
      </c>
      <c r="O333" s="151">
        <f t="shared" si="9"/>
        <v>-8.8249432334577413</v>
      </c>
      <c r="P333" s="151"/>
      <c r="Q333" s="151"/>
      <c r="R333" s="153">
        <v>-7.1025930101465615</v>
      </c>
      <c r="S333" s="163"/>
      <c r="T333" s="155">
        <v>1985</v>
      </c>
      <c r="U333" s="155" t="s">
        <v>38</v>
      </c>
      <c r="V333" s="156">
        <v>8870</v>
      </c>
      <c r="W333" s="156"/>
      <c r="X333" s="172" t="s">
        <v>37</v>
      </c>
      <c r="Y333" s="158">
        <v>1985</v>
      </c>
      <c r="Z333" s="159" t="s">
        <v>7</v>
      </c>
      <c r="AA333" s="160">
        <v>-77</v>
      </c>
      <c r="AB333" s="160">
        <f t="shared" si="10"/>
        <v>-77</v>
      </c>
      <c r="AC333" s="160"/>
      <c r="AD333" s="162" t="s">
        <v>23</v>
      </c>
    </row>
    <row r="334" spans="1:30">
      <c r="A334" s="101"/>
      <c r="B334" s="101"/>
      <c r="C334" s="101"/>
      <c r="D334" s="101"/>
      <c r="E334" s="142">
        <v>23</v>
      </c>
      <c r="F334" s="167" t="s">
        <v>39</v>
      </c>
      <c r="G334" s="168">
        <v>1985</v>
      </c>
      <c r="H334" s="169" t="s">
        <v>7</v>
      </c>
      <c r="I334" s="170">
        <v>-58</v>
      </c>
      <c r="J334" s="147"/>
      <c r="K334" s="142">
        <v>23</v>
      </c>
      <c r="L334" s="171" t="s">
        <v>39</v>
      </c>
      <c r="M334" s="149">
        <v>1985</v>
      </c>
      <c r="N334" s="150" t="s">
        <v>7</v>
      </c>
      <c r="O334" s="151">
        <f t="shared" si="9"/>
        <v>46.976571777330527</v>
      </c>
      <c r="P334" s="151"/>
      <c r="Q334" s="151"/>
      <c r="R334" s="153">
        <v>-4.1458184417441029</v>
      </c>
      <c r="S334" s="163"/>
      <c r="T334" s="155">
        <v>1985</v>
      </c>
      <c r="U334" s="155" t="s">
        <v>40</v>
      </c>
      <c r="V334" s="156">
        <v>13990</v>
      </c>
      <c r="W334" s="156"/>
      <c r="X334" s="172" t="s">
        <v>39</v>
      </c>
      <c r="Y334" s="158">
        <v>1985</v>
      </c>
      <c r="Z334" s="159" t="s">
        <v>7</v>
      </c>
      <c r="AA334" s="160">
        <v>642</v>
      </c>
      <c r="AB334" s="160">
        <f t="shared" si="10"/>
        <v>642</v>
      </c>
      <c r="AC334" s="160"/>
      <c r="AD334" s="162" t="s">
        <v>23</v>
      </c>
    </row>
    <row r="335" spans="1:30">
      <c r="A335" s="101"/>
      <c r="B335" s="101"/>
      <c r="C335" s="101"/>
      <c r="D335" s="101"/>
      <c r="E335" s="142">
        <v>23</v>
      </c>
      <c r="F335" s="167" t="s">
        <v>41</v>
      </c>
      <c r="G335" s="168">
        <v>1985</v>
      </c>
      <c r="H335" s="169" t="s">
        <v>7</v>
      </c>
      <c r="I335" s="170">
        <v>-55</v>
      </c>
      <c r="J335" s="147"/>
      <c r="K335" s="142">
        <v>23</v>
      </c>
      <c r="L335" s="171" t="s">
        <v>41</v>
      </c>
      <c r="M335" s="149">
        <v>1985</v>
      </c>
      <c r="N335" s="150" t="s">
        <v>7</v>
      </c>
      <c r="O335" s="151">
        <f t="shared" si="9"/>
        <v>-10.309087877737898</v>
      </c>
      <c r="P335" s="151"/>
      <c r="Q335" s="151"/>
      <c r="R335" s="153">
        <v>-3.2969667905526916</v>
      </c>
      <c r="S335" s="163"/>
      <c r="T335" s="155">
        <v>1985</v>
      </c>
      <c r="U335" s="155" t="s">
        <v>42</v>
      </c>
      <c r="V335" s="156">
        <v>16682</v>
      </c>
      <c r="W335" s="156"/>
      <c r="X335" s="172" t="s">
        <v>41</v>
      </c>
      <c r="Y335" s="158">
        <v>1985</v>
      </c>
      <c r="Z335" s="159" t="s">
        <v>7</v>
      </c>
      <c r="AA335" s="160">
        <v>-172</v>
      </c>
      <c r="AB335" s="160">
        <f t="shared" si="10"/>
        <v>-172</v>
      </c>
      <c r="AC335" s="160"/>
      <c r="AD335" s="162" t="s">
        <v>23</v>
      </c>
    </row>
    <row r="336" spans="1:30">
      <c r="A336" s="101"/>
      <c r="B336" s="101"/>
      <c r="C336" s="101"/>
      <c r="D336" s="101"/>
      <c r="E336" s="142">
        <v>23</v>
      </c>
      <c r="F336" s="167" t="s">
        <v>43</v>
      </c>
      <c r="G336" s="168">
        <v>1985</v>
      </c>
      <c r="H336" s="169" t="s">
        <v>7</v>
      </c>
      <c r="I336" s="170">
        <v>64</v>
      </c>
      <c r="J336" s="147"/>
      <c r="K336" s="142">
        <v>23</v>
      </c>
      <c r="L336" s="171" t="s">
        <v>43</v>
      </c>
      <c r="M336" s="149">
        <v>1985</v>
      </c>
      <c r="N336" s="150" t="s">
        <v>7</v>
      </c>
      <c r="O336" s="151">
        <f t="shared" si="9"/>
        <v>56.105577125873026</v>
      </c>
      <c r="P336" s="151"/>
      <c r="Q336" s="151"/>
      <c r="R336" s="153">
        <v>6.6452081819125741</v>
      </c>
      <c r="S336" s="163"/>
      <c r="T336" s="155">
        <v>1985</v>
      </c>
      <c r="U336" s="155" t="s">
        <v>44</v>
      </c>
      <c r="V336" s="156">
        <v>9631</v>
      </c>
      <c r="W336" s="156"/>
      <c r="X336" s="172" t="s">
        <v>43</v>
      </c>
      <c r="Y336" s="158">
        <v>1985</v>
      </c>
      <c r="Z336" s="159" t="s">
        <v>7</v>
      </c>
      <c r="AA336" s="160">
        <v>534</v>
      </c>
      <c r="AB336" s="160">
        <f t="shared" si="10"/>
        <v>534</v>
      </c>
      <c r="AC336" s="160"/>
      <c r="AD336" s="162" t="s">
        <v>23</v>
      </c>
    </row>
    <row r="337" spans="1:30">
      <c r="A337" s="101"/>
      <c r="B337" s="101"/>
      <c r="C337" s="101"/>
      <c r="D337" s="101"/>
      <c r="E337" s="142">
        <v>23</v>
      </c>
      <c r="F337" s="167" t="s">
        <v>45</v>
      </c>
      <c r="G337" s="168">
        <v>1985</v>
      </c>
      <c r="H337" s="169" t="s">
        <v>7</v>
      </c>
      <c r="I337" s="170">
        <v>-15</v>
      </c>
      <c r="J337" s="147"/>
      <c r="K337" s="142">
        <v>23</v>
      </c>
      <c r="L337" s="171" t="s">
        <v>45</v>
      </c>
      <c r="M337" s="149">
        <v>1985</v>
      </c>
      <c r="N337" s="150" t="s">
        <v>7</v>
      </c>
      <c r="O337" s="151">
        <f t="shared" si="9"/>
        <v>1.5059125148663643</v>
      </c>
      <c r="P337" s="151"/>
      <c r="Q337" s="151"/>
      <c r="R337" s="153">
        <v>-1.7299042786299157</v>
      </c>
      <c r="S337" s="163"/>
      <c r="T337" s="155">
        <v>1985</v>
      </c>
      <c r="U337" s="155" t="s">
        <v>46</v>
      </c>
      <c r="V337" s="156">
        <v>8671</v>
      </c>
      <c r="W337" s="156"/>
      <c r="X337" s="172" t="s">
        <v>45</v>
      </c>
      <c r="Y337" s="158">
        <v>1985</v>
      </c>
      <c r="Z337" s="159" t="s">
        <v>7</v>
      </c>
      <c r="AA337" s="160">
        <v>15</v>
      </c>
      <c r="AB337" s="160">
        <f t="shared" si="10"/>
        <v>15</v>
      </c>
      <c r="AC337" s="160"/>
      <c r="AD337" s="162" t="s">
        <v>23</v>
      </c>
    </row>
    <row r="338" spans="1:30">
      <c r="A338" s="101"/>
      <c r="B338" s="101"/>
      <c r="C338" s="101"/>
      <c r="D338" s="101"/>
      <c r="E338" s="142">
        <v>23</v>
      </c>
      <c r="F338" s="167" t="s">
        <v>47</v>
      </c>
      <c r="G338" s="168">
        <v>1985</v>
      </c>
      <c r="H338" s="169" t="s">
        <v>7</v>
      </c>
      <c r="I338" s="170">
        <v>-118</v>
      </c>
      <c r="J338" s="147"/>
      <c r="K338" s="142">
        <v>23</v>
      </c>
      <c r="L338" s="171" t="s">
        <v>47</v>
      </c>
      <c r="M338" s="149">
        <v>1985</v>
      </c>
      <c r="N338" s="150" t="s">
        <v>7</v>
      </c>
      <c r="O338" s="151">
        <f t="shared" si="9"/>
        <v>-0.71293819007124704</v>
      </c>
      <c r="P338" s="151"/>
      <c r="Q338" s="151"/>
      <c r="R338" s="153">
        <v>-9.21227262081349</v>
      </c>
      <c r="S338" s="163"/>
      <c r="T338" s="155">
        <v>1985</v>
      </c>
      <c r="U338" s="155" t="s">
        <v>48</v>
      </c>
      <c r="V338" s="156">
        <v>12809</v>
      </c>
      <c r="W338" s="156"/>
      <c r="X338" s="172" t="s">
        <v>47</v>
      </c>
      <c r="Y338" s="158">
        <v>1985</v>
      </c>
      <c r="Z338" s="159" t="s">
        <v>7</v>
      </c>
      <c r="AA338" s="160">
        <v>-7</v>
      </c>
      <c r="AB338" s="160">
        <f t="shared" si="10"/>
        <v>-7</v>
      </c>
      <c r="AC338" s="160"/>
      <c r="AD338" s="162" t="s">
        <v>23</v>
      </c>
    </row>
    <row r="339" spans="1:30">
      <c r="A339" s="101"/>
      <c r="B339" s="101"/>
      <c r="C339" s="101"/>
      <c r="D339" s="101"/>
      <c r="E339" s="142">
        <v>23</v>
      </c>
      <c r="F339" s="167" t="s">
        <v>49</v>
      </c>
      <c r="G339" s="168">
        <v>1985</v>
      </c>
      <c r="H339" s="169" t="s">
        <v>7</v>
      </c>
      <c r="I339" s="170">
        <v>-36</v>
      </c>
      <c r="J339" s="147"/>
      <c r="K339" s="142">
        <v>23</v>
      </c>
      <c r="L339" s="171" t="s">
        <v>49</v>
      </c>
      <c r="M339" s="149">
        <v>1985</v>
      </c>
      <c r="N339" s="150" t="s">
        <v>7</v>
      </c>
      <c r="O339" s="151">
        <f t="shared" si="9"/>
        <v>9.0108809253158935</v>
      </c>
      <c r="P339" s="151"/>
      <c r="Q339" s="151"/>
      <c r="R339" s="153">
        <v>-0.63799245042266994</v>
      </c>
      <c r="S339" s="163"/>
      <c r="T339" s="155">
        <v>1985</v>
      </c>
      <c r="U339" s="155" t="s">
        <v>50</v>
      </c>
      <c r="V339" s="156">
        <v>56427</v>
      </c>
      <c r="W339" s="156"/>
      <c r="X339" s="172" t="s">
        <v>49</v>
      </c>
      <c r="Y339" s="158">
        <v>1985</v>
      </c>
      <c r="Z339" s="159" t="s">
        <v>7</v>
      </c>
      <c r="AA339" s="160">
        <v>503</v>
      </c>
      <c r="AB339" s="160">
        <f t="shared" si="10"/>
        <v>503</v>
      </c>
      <c r="AC339" s="160"/>
      <c r="AD339" s="162" t="s">
        <v>23</v>
      </c>
    </row>
    <row r="340" spans="1:30">
      <c r="A340" s="101"/>
      <c r="B340" s="101"/>
      <c r="C340" s="101"/>
      <c r="D340" s="101"/>
      <c r="E340" s="142">
        <v>23</v>
      </c>
      <c r="F340" s="167" t="s">
        <v>35</v>
      </c>
      <c r="G340" s="168">
        <v>1985</v>
      </c>
      <c r="H340" s="169" t="s">
        <v>10</v>
      </c>
      <c r="I340" s="170">
        <v>-8</v>
      </c>
      <c r="J340" s="147"/>
      <c r="K340" s="142">
        <v>23</v>
      </c>
      <c r="L340" s="171" t="s">
        <v>35</v>
      </c>
      <c r="M340" s="149">
        <v>1985</v>
      </c>
      <c r="N340" s="150" t="s">
        <v>10</v>
      </c>
      <c r="O340" s="151">
        <f t="shared" si="9"/>
        <v>0.25078349734070526</v>
      </c>
      <c r="P340" s="151"/>
      <c r="Q340" s="151"/>
      <c r="R340" s="153">
        <v>-1.0832769126607988</v>
      </c>
      <c r="S340" s="163"/>
      <c r="T340" s="155">
        <v>1985</v>
      </c>
      <c r="U340" s="155" t="s">
        <v>36</v>
      </c>
      <c r="V340" s="156">
        <v>7385</v>
      </c>
      <c r="W340" s="156"/>
      <c r="X340" s="172" t="s">
        <v>35</v>
      </c>
      <c r="Y340" s="158">
        <v>1985</v>
      </c>
      <c r="Z340" s="159" t="s">
        <v>10</v>
      </c>
      <c r="AA340" s="160">
        <v>2</v>
      </c>
      <c r="AB340" s="160">
        <f t="shared" si="10"/>
        <v>2</v>
      </c>
      <c r="AC340" s="160"/>
      <c r="AD340" s="162" t="s">
        <v>23</v>
      </c>
    </row>
    <row r="341" spans="1:30">
      <c r="A341" s="101"/>
      <c r="B341" s="101"/>
      <c r="C341" s="101"/>
      <c r="D341" s="101"/>
      <c r="E341" s="142">
        <v>23</v>
      </c>
      <c r="F341" s="167" t="s">
        <v>37</v>
      </c>
      <c r="G341" s="168">
        <v>1985</v>
      </c>
      <c r="H341" s="169" t="s">
        <v>10</v>
      </c>
      <c r="I341" s="170">
        <v>0</v>
      </c>
      <c r="J341" s="147"/>
      <c r="K341" s="142">
        <v>23</v>
      </c>
      <c r="L341" s="171" t="s">
        <v>37</v>
      </c>
      <c r="M341" s="149">
        <v>1985</v>
      </c>
      <c r="N341" s="150" t="s">
        <v>10</v>
      </c>
      <c r="O341" s="151">
        <f t="shared" si="9"/>
        <v>2.0719468294130423</v>
      </c>
      <c r="P341" s="151"/>
      <c r="Q341" s="151"/>
      <c r="R341" s="153">
        <v>0</v>
      </c>
      <c r="S341" s="163"/>
      <c r="T341" s="155">
        <v>1985</v>
      </c>
      <c r="U341" s="155" t="s">
        <v>38</v>
      </c>
      <c r="V341" s="156">
        <v>8870</v>
      </c>
      <c r="W341" s="156"/>
      <c r="X341" s="172" t="s">
        <v>37</v>
      </c>
      <c r="Y341" s="158">
        <v>1985</v>
      </c>
      <c r="Z341" s="159" t="s">
        <v>10</v>
      </c>
      <c r="AA341" s="160">
        <v>19</v>
      </c>
      <c r="AB341" s="160">
        <f t="shared" si="10"/>
        <v>19</v>
      </c>
      <c r="AC341" s="160"/>
      <c r="AD341" s="162" t="s">
        <v>23</v>
      </c>
    </row>
    <row r="342" spans="1:30">
      <c r="A342" s="101"/>
      <c r="B342" s="101"/>
      <c r="C342" s="101"/>
      <c r="D342" s="101"/>
      <c r="E342" s="142">
        <v>23</v>
      </c>
      <c r="F342" s="167" t="s">
        <v>39</v>
      </c>
      <c r="G342" s="168">
        <v>1985</v>
      </c>
      <c r="H342" s="169" t="s">
        <v>10</v>
      </c>
      <c r="I342" s="170">
        <v>10</v>
      </c>
      <c r="J342" s="147"/>
      <c r="K342" s="142">
        <v>23</v>
      </c>
      <c r="L342" s="171" t="s">
        <v>39</v>
      </c>
      <c r="M342" s="149">
        <v>1985</v>
      </c>
      <c r="N342" s="150" t="s">
        <v>10</v>
      </c>
      <c r="O342" s="151">
        <f t="shared" si="9"/>
        <v>1.2147126257646534</v>
      </c>
      <c r="P342" s="151"/>
      <c r="Q342" s="151"/>
      <c r="R342" s="153">
        <v>0.71479628305932807</v>
      </c>
      <c r="S342" s="163"/>
      <c r="T342" s="155">
        <v>1985</v>
      </c>
      <c r="U342" s="155" t="s">
        <v>40</v>
      </c>
      <c r="V342" s="156">
        <v>13990</v>
      </c>
      <c r="W342" s="156"/>
      <c r="X342" s="172" t="s">
        <v>39</v>
      </c>
      <c r="Y342" s="158">
        <v>1985</v>
      </c>
      <c r="Z342" s="159" t="s">
        <v>10</v>
      </c>
      <c r="AA342" s="160">
        <v>17</v>
      </c>
      <c r="AB342" s="160">
        <f t="shared" si="10"/>
        <v>17</v>
      </c>
      <c r="AC342" s="160"/>
      <c r="AD342" s="162" t="s">
        <v>23</v>
      </c>
    </row>
    <row r="343" spans="1:30">
      <c r="A343" s="101"/>
      <c r="B343" s="101"/>
      <c r="C343" s="101"/>
      <c r="D343" s="101"/>
      <c r="E343" s="142">
        <v>23</v>
      </c>
      <c r="F343" s="167" t="s">
        <v>41</v>
      </c>
      <c r="G343" s="168">
        <v>1985</v>
      </c>
      <c r="H343" s="169" t="s">
        <v>10</v>
      </c>
      <c r="I343" s="170">
        <v>21</v>
      </c>
      <c r="J343" s="147"/>
      <c r="K343" s="142">
        <v>23</v>
      </c>
      <c r="L343" s="171" t="s">
        <v>41</v>
      </c>
      <c r="M343" s="149">
        <v>1985</v>
      </c>
      <c r="N343" s="150" t="s">
        <v>10</v>
      </c>
      <c r="O343" s="151">
        <f t="shared" si="9"/>
        <v>3.1527357339034863</v>
      </c>
      <c r="P343" s="151"/>
      <c r="Q343" s="151"/>
      <c r="R343" s="153">
        <v>1.258841865483755</v>
      </c>
      <c r="S343" s="163"/>
      <c r="T343" s="155">
        <v>1985</v>
      </c>
      <c r="U343" s="155" t="s">
        <v>42</v>
      </c>
      <c r="V343" s="156">
        <v>16682</v>
      </c>
      <c r="W343" s="156"/>
      <c r="X343" s="172" t="s">
        <v>41</v>
      </c>
      <c r="Y343" s="158">
        <v>1985</v>
      </c>
      <c r="Z343" s="159" t="s">
        <v>10</v>
      </c>
      <c r="AA343" s="160">
        <v>53</v>
      </c>
      <c r="AB343" s="160">
        <f t="shared" si="10"/>
        <v>53</v>
      </c>
      <c r="AC343" s="160"/>
      <c r="AD343" s="162" t="s">
        <v>23</v>
      </c>
    </row>
    <row r="344" spans="1:30">
      <c r="A344" s="101"/>
      <c r="B344" s="101"/>
      <c r="C344" s="101"/>
      <c r="D344" s="101"/>
      <c r="E344" s="142">
        <v>23</v>
      </c>
      <c r="F344" s="167" t="s">
        <v>43</v>
      </c>
      <c r="G344" s="168">
        <v>1985</v>
      </c>
      <c r="H344" s="169" t="s">
        <v>10</v>
      </c>
      <c r="I344" s="170">
        <v>2</v>
      </c>
      <c r="J344" s="147"/>
      <c r="K344" s="142">
        <v>23</v>
      </c>
      <c r="L344" s="171" t="s">
        <v>43</v>
      </c>
      <c r="M344" s="149">
        <v>1985</v>
      </c>
      <c r="N344" s="150" t="s">
        <v>10</v>
      </c>
      <c r="O344" s="151">
        <f t="shared" si="9"/>
        <v>1.1507636533941481</v>
      </c>
      <c r="P344" s="151"/>
      <c r="Q344" s="151"/>
      <c r="R344" s="153">
        <v>0.20766275568476794</v>
      </c>
      <c r="S344" s="163"/>
      <c r="T344" s="155">
        <v>1985</v>
      </c>
      <c r="U344" s="155" t="s">
        <v>44</v>
      </c>
      <c r="V344" s="156">
        <v>9631</v>
      </c>
      <c r="W344" s="156"/>
      <c r="X344" s="172" t="s">
        <v>43</v>
      </c>
      <c r="Y344" s="158">
        <v>1985</v>
      </c>
      <c r="Z344" s="159" t="s">
        <v>10</v>
      </c>
      <c r="AA344" s="160">
        <v>11</v>
      </c>
      <c r="AB344" s="160">
        <f t="shared" si="10"/>
        <v>11</v>
      </c>
      <c r="AC344" s="160"/>
      <c r="AD344" s="162" t="s">
        <v>23</v>
      </c>
    </row>
    <row r="345" spans="1:30">
      <c r="A345" s="101"/>
      <c r="B345" s="101"/>
      <c r="C345" s="101"/>
      <c r="D345" s="101"/>
      <c r="E345" s="142">
        <v>23</v>
      </c>
      <c r="F345" s="167" t="s">
        <v>45</v>
      </c>
      <c r="G345" s="168">
        <v>1985</v>
      </c>
      <c r="H345" s="169" t="s">
        <v>10</v>
      </c>
      <c r="I345" s="170">
        <v>1</v>
      </c>
      <c r="J345" s="147"/>
      <c r="K345" s="142">
        <v>23</v>
      </c>
      <c r="L345" s="171" t="s">
        <v>45</v>
      </c>
      <c r="M345" s="149">
        <v>1985</v>
      </c>
      <c r="N345" s="150" t="s">
        <v>10</v>
      </c>
      <c r="O345" s="151">
        <f t="shared" si="9"/>
        <v>1.9204659891957878</v>
      </c>
      <c r="P345" s="151"/>
      <c r="Q345" s="151"/>
      <c r="R345" s="153">
        <v>0.11532695190866106</v>
      </c>
      <c r="S345" s="163"/>
      <c r="T345" s="155">
        <v>1985</v>
      </c>
      <c r="U345" s="155" t="s">
        <v>46</v>
      </c>
      <c r="V345" s="156">
        <v>8671</v>
      </c>
      <c r="W345" s="156"/>
      <c r="X345" s="172" t="s">
        <v>45</v>
      </c>
      <c r="Y345" s="158">
        <v>1985</v>
      </c>
      <c r="Z345" s="159" t="s">
        <v>10</v>
      </c>
      <c r="AA345" s="160">
        <v>17</v>
      </c>
      <c r="AB345" s="160">
        <f t="shared" si="10"/>
        <v>17</v>
      </c>
      <c r="AC345" s="160"/>
      <c r="AD345" s="162" t="s">
        <v>23</v>
      </c>
    </row>
    <row r="346" spans="1:30">
      <c r="A346" s="101"/>
      <c r="B346" s="101"/>
      <c r="C346" s="101"/>
      <c r="D346" s="101"/>
      <c r="E346" s="142">
        <v>23</v>
      </c>
      <c r="F346" s="167" t="s">
        <v>47</v>
      </c>
      <c r="G346" s="168">
        <v>1985</v>
      </c>
      <c r="H346" s="169" t="s">
        <v>10</v>
      </c>
      <c r="I346" s="170">
        <v>9</v>
      </c>
      <c r="J346" s="147"/>
      <c r="K346" s="142">
        <v>23</v>
      </c>
      <c r="L346" s="171" t="s">
        <v>47</v>
      </c>
      <c r="M346" s="149">
        <v>1985</v>
      </c>
      <c r="N346" s="150" t="s">
        <v>10</v>
      </c>
      <c r="O346" s="151">
        <f t="shared" si="9"/>
        <v>2.6351926678782895</v>
      </c>
      <c r="P346" s="151"/>
      <c r="Q346" s="151"/>
      <c r="R346" s="153">
        <v>0.70263096260441882</v>
      </c>
      <c r="S346" s="163"/>
      <c r="T346" s="155">
        <v>1985</v>
      </c>
      <c r="U346" s="155" t="s">
        <v>48</v>
      </c>
      <c r="V346" s="156">
        <v>12809</v>
      </c>
      <c r="W346" s="156"/>
      <c r="X346" s="172" t="s">
        <v>47</v>
      </c>
      <c r="Y346" s="158">
        <v>1985</v>
      </c>
      <c r="Z346" s="159" t="s">
        <v>10</v>
      </c>
      <c r="AA346" s="160">
        <v>34</v>
      </c>
      <c r="AB346" s="160">
        <f t="shared" si="10"/>
        <v>34</v>
      </c>
      <c r="AC346" s="160"/>
      <c r="AD346" s="162" t="s">
        <v>23</v>
      </c>
    </row>
    <row r="347" spans="1:30">
      <c r="A347" s="101"/>
      <c r="B347" s="101"/>
      <c r="C347" s="101"/>
      <c r="D347" s="101"/>
      <c r="E347" s="142">
        <v>23</v>
      </c>
      <c r="F347" s="167" t="s">
        <v>49</v>
      </c>
      <c r="G347" s="168">
        <v>1985</v>
      </c>
      <c r="H347" s="169" t="s">
        <v>10</v>
      </c>
      <c r="I347" s="170">
        <v>30</v>
      </c>
      <c r="J347" s="147"/>
      <c r="K347" s="142">
        <v>23</v>
      </c>
      <c r="L347" s="171" t="s">
        <v>49</v>
      </c>
      <c r="M347" s="149">
        <v>1985</v>
      </c>
      <c r="N347" s="150" t="s">
        <v>10</v>
      </c>
      <c r="O347" s="151">
        <f t="shared" si="9"/>
        <v>2.3860397712492007</v>
      </c>
      <c r="P347" s="151"/>
      <c r="Q347" s="151"/>
      <c r="R347" s="153">
        <v>0.53166037535222499</v>
      </c>
      <c r="S347" s="163"/>
      <c r="T347" s="155">
        <v>1985</v>
      </c>
      <c r="U347" s="155" t="s">
        <v>50</v>
      </c>
      <c r="V347" s="156">
        <v>56427</v>
      </c>
      <c r="W347" s="156"/>
      <c r="X347" s="172" t="s">
        <v>49</v>
      </c>
      <c r="Y347" s="158">
        <v>1985</v>
      </c>
      <c r="Z347" s="159" t="s">
        <v>10</v>
      </c>
      <c r="AA347" s="160">
        <v>134</v>
      </c>
      <c r="AB347" s="160">
        <f t="shared" si="10"/>
        <v>134</v>
      </c>
      <c r="AC347" s="160"/>
      <c r="AD347" s="162" t="s">
        <v>23</v>
      </c>
    </row>
    <row r="348" spans="1:30">
      <c r="A348" s="101"/>
      <c r="B348" s="101"/>
      <c r="C348" s="101"/>
      <c r="D348" s="101"/>
      <c r="E348" s="142">
        <v>23</v>
      </c>
      <c r="F348" s="167" t="s">
        <v>35</v>
      </c>
      <c r="G348" s="168">
        <v>1985</v>
      </c>
      <c r="H348" s="169" t="s">
        <v>9</v>
      </c>
      <c r="I348" s="170">
        <v>-22</v>
      </c>
      <c r="J348" s="147"/>
      <c r="K348" s="142">
        <v>23</v>
      </c>
      <c r="L348" s="171" t="s">
        <v>35</v>
      </c>
      <c r="M348" s="149">
        <v>1985</v>
      </c>
      <c r="N348" s="150" t="s">
        <v>9</v>
      </c>
      <c r="O348" s="151">
        <f t="shared" si="9"/>
        <v>4.568897377252128</v>
      </c>
      <c r="P348" s="151"/>
      <c r="Q348" s="151"/>
      <c r="R348" s="153">
        <v>-2.9790115098171968</v>
      </c>
      <c r="S348" s="163"/>
      <c r="T348" s="155">
        <v>1985</v>
      </c>
      <c r="U348" s="155" t="s">
        <v>36</v>
      </c>
      <c r="V348" s="156">
        <v>7385</v>
      </c>
      <c r="W348" s="156"/>
      <c r="X348" s="172" t="s">
        <v>35</v>
      </c>
      <c r="Y348" s="158">
        <v>1985</v>
      </c>
      <c r="Z348" s="159" t="s">
        <v>9</v>
      </c>
      <c r="AA348" s="160">
        <v>35</v>
      </c>
      <c r="AB348" s="160">
        <f t="shared" si="10"/>
        <v>35</v>
      </c>
      <c r="AC348" s="160"/>
      <c r="AD348" s="162" t="s">
        <v>23</v>
      </c>
    </row>
    <row r="349" spans="1:30">
      <c r="A349" s="101"/>
      <c r="B349" s="101"/>
      <c r="C349" s="101"/>
      <c r="D349" s="101"/>
      <c r="E349" s="142">
        <v>23</v>
      </c>
      <c r="F349" s="167" t="s">
        <v>37</v>
      </c>
      <c r="G349" s="168">
        <v>1985</v>
      </c>
      <c r="H349" s="169" t="s">
        <v>9</v>
      </c>
      <c r="I349" s="170">
        <v>-63</v>
      </c>
      <c r="J349" s="147"/>
      <c r="K349" s="142">
        <v>23</v>
      </c>
      <c r="L349" s="171" t="s">
        <v>37</v>
      </c>
      <c r="M349" s="149">
        <v>1985</v>
      </c>
      <c r="N349" s="150" t="s">
        <v>9</v>
      </c>
      <c r="O349" s="151">
        <f t="shared" si="9"/>
        <v>-10.896890062870783</v>
      </c>
      <c r="P349" s="151"/>
      <c r="Q349" s="151"/>
      <c r="R349" s="153">
        <v>-7.1025930101465615</v>
      </c>
      <c r="S349" s="163"/>
      <c r="T349" s="155">
        <v>1985</v>
      </c>
      <c r="U349" s="155" t="s">
        <v>38</v>
      </c>
      <c r="V349" s="156">
        <v>8870</v>
      </c>
      <c r="W349" s="156"/>
      <c r="X349" s="172" t="s">
        <v>37</v>
      </c>
      <c r="Y349" s="158">
        <v>1985</v>
      </c>
      <c r="Z349" s="159" t="s">
        <v>9</v>
      </c>
      <c r="AA349" s="160">
        <v>-96</v>
      </c>
      <c r="AB349" s="160">
        <f t="shared" si="10"/>
        <v>-96</v>
      </c>
      <c r="AC349" s="160"/>
      <c r="AD349" s="162" t="s">
        <v>23</v>
      </c>
    </row>
    <row r="350" spans="1:30">
      <c r="A350" s="101"/>
      <c r="B350" s="101"/>
      <c r="C350" s="101"/>
      <c r="D350" s="101"/>
      <c r="E350" s="142">
        <v>23</v>
      </c>
      <c r="F350" s="167" t="s">
        <v>39</v>
      </c>
      <c r="G350" s="168">
        <v>1985</v>
      </c>
      <c r="H350" s="169" t="s">
        <v>9</v>
      </c>
      <c r="I350" s="170">
        <v>-68</v>
      </c>
      <c r="J350" s="147"/>
      <c r="K350" s="142">
        <v>23</v>
      </c>
      <c r="L350" s="171" t="s">
        <v>39</v>
      </c>
      <c r="M350" s="149">
        <v>1985</v>
      </c>
      <c r="N350" s="150" t="s">
        <v>9</v>
      </c>
      <c r="O350" s="151">
        <f t="shared" si="9"/>
        <v>45.761859151565886</v>
      </c>
      <c r="P350" s="151"/>
      <c r="Q350" s="151"/>
      <c r="R350" s="153">
        <v>-4.8606147248034306</v>
      </c>
      <c r="S350" s="163"/>
      <c r="T350" s="155">
        <v>1985</v>
      </c>
      <c r="U350" s="155" t="s">
        <v>40</v>
      </c>
      <c r="V350" s="156">
        <v>13990</v>
      </c>
      <c r="W350" s="156"/>
      <c r="X350" s="172" t="s">
        <v>39</v>
      </c>
      <c r="Y350" s="158">
        <v>1985</v>
      </c>
      <c r="Z350" s="159" t="s">
        <v>9</v>
      </c>
      <c r="AA350" s="160">
        <v>625</v>
      </c>
      <c r="AB350" s="160">
        <f t="shared" si="10"/>
        <v>625</v>
      </c>
      <c r="AC350" s="160"/>
      <c r="AD350" s="162" t="s">
        <v>23</v>
      </c>
    </row>
    <row r="351" spans="1:30">
      <c r="A351" s="101"/>
      <c r="B351" s="101"/>
      <c r="C351" s="101"/>
      <c r="D351" s="101"/>
      <c r="E351" s="142">
        <v>23</v>
      </c>
      <c r="F351" s="167" t="s">
        <v>41</v>
      </c>
      <c r="G351" s="168">
        <v>1985</v>
      </c>
      <c r="H351" s="169" t="s">
        <v>9</v>
      </c>
      <c r="I351" s="170">
        <v>-76</v>
      </c>
      <c r="J351" s="147"/>
      <c r="K351" s="142">
        <v>23</v>
      </c>
      <c r="L351" s="171" t="s">
        <v>41</v>
      </c>
      <c r="M351" s="149">
        <v>1985</v>
      </c>
      <c r="N351" s="150" t="s">
        <v>9</v>
      </c>
      <c r="O351" s="151">
        <f t="shared" si="9"/>
        <v>-13.461823611641385</v>
      </c>
      <c r="P351" s="151"/>
      <c r="Q351" s="151"/>
      <c r="R351" s="153">
        <v>-4.5558086560364464</v>
      </c>
      <c r="S351" s="163"/>
      <c r="T351" s="155">
        <v>1985</v>
      </c>
      <c r="U351" s="155" t="s">
        <v>42</v>
      </c>
      <c r="V351" s="156">
        <v>16682</v>
      </c>
      <c r="W351" s="156"/>
      <c r="X351" s="172" t="s">
        <v>41</v>
      </c>
      <c r="Y351" s="158">
        <v>1985</v>
      </c>
      <c r="Z351" s="159" t="s">
        <v>9</v>
      </c>
      <c r="AA351" s="160">
        <v>-225</v>
      </c>
      <c r="AB351" s="160">
        <f t="shared" si="10"/>
        <v>-225</v>
      </c>
      <c r="AC351" s="160"/>
      <c r="AD351" s="162" t="s">
        <v>23</v>
      </c>
    </row>
    <row r="352" spans="1:30">
      <c r="A352" s="101"/>
      <c r="B352" s="101"/>
      <c r="C352" s="101"/>
      <c r="D352" s="101"/>
      <c r="E352" s="142">
        <v>23</v>
      </c>
      <c r="F352" s="167" t="s">
        <v>43</v>
      </c>
      <c r="G352" s="168">
        <v>1985</v>
      </c>
      <c r="H352" s="169" t="s">
        <v>9</v>
      </c>
      <c r="I352" s="170">
        <v>62</v>
      </c>
      <c r="J352" s="147"/>
      <c r="K352" s="142">
        <v>23</v>
      </c>
      <c r="L352" s="171" t="s">
        <v>43</v>
      </c>
      <c r="M352" s="149">
        <v>1985</v>
      </c>
      <c r="N352" s="150" t="s">
        <v>9</v>
      </c>
      <c r="O352" s="151">
        <f t="shared" si="9"/>
        <v>54.954813472478882</v>
      </c>
      <c r="P352" s="151"/>
      <c r="Q352" s="151"/>
      <c r="R352" s="153">
        <v>6.437545426227806</v>
      </c>
      <c r="S352" s="163"/>
      <c r="T352" s="155">
        <v>1985</v>
      </c>
      <c r="U352" s="155" t="s">
        <v>44</v>
      </c>
      <c r="V352" s="156">
        <v>9631</v>
      </c>
      <c r="W352" s="156"/>
      <c r="X352" s="172" t="s">
        <v>43</v>
      </c>
      <c r="Y352" s="158">
        <v>1985</v>
      </c>
      <c r="Z352" s="159" t="s">
        <v>9</v>
      </c>
      <c r="AA352" s="160">
        <v>523</v>
      </c>
      <c r="AB352" s="160">
        <f t="shared" si="10"/>
        <v>523</v>
      </c>
      <c r="AC352" s="160"/>
      <c r="AD352" s="162" t="s">
        <v>23</v>
      </c>
    </row>
    <row r="353" spans="1:30">
      <c r="A353" s="101"/>
      <c r="B353" s="101"/>
      <c r="C353" s="101"/>
      <c r="D353" s="101"/>
      <c r="E353" s="142">
        <v>23</v>
      </c>
      <c r="F353" s="167" t="s">
        <v>45</v>
      </c>
      <c r="G353" s="168">
        <v>1985</v>
      </c>
      <c r="H353" s="169" t="s">
        <v>9</v>
      </c>
      <c r="I353" s="170">
        <v>-16</v>
      </c>
      <c r="J353" s="147"/>
      <c r="K353" s="142">
        <v>23</v>
      </c>
      <c r="L353" s="171" t="s">
        <v>45</v>
      </c>
      <c r="M353" s="149">
        <v>1985</v>
      </c>
      <c r="N353" s="150" t="s">
        <v>9</v>
      </c>
      <c r="O353" s="151">
        <f t="shared" si="9"/>
        <v>-0.41455347432942369</v>
      </c>
      <c r="P353" s="151"/>
      <c r="Q353" s="151"/>
      <c r="R353" s="153">
        <v>-1.845231230538577</v>
      </c>
      <c r="S353" s="163"/>
      <c r="T353" s="155">
        <v>1985</v>
      </c>
      <c r="U353" s="155" t="s">
        <v>46</v>
      </c>
      <c r="V353" s="156">
        <v>8671</v>
      </c>
      <c r="W353" s="156"/>
      <c r="X353" s="172" t="s">
        <v>45</v>
      </c>
      <c r="Y353" s="158">
        <v>1985</v>
      </c>
      <c r="Z353" s="159" t="s">
        <v>9</v>
      </c>
      <c r="AA353" s="160">
        <v>-2</v>
      </c>
      <c r="AB353" s="160">
        <f t="shared" si="10"/>
        <v>-2</v>
      </c>
      <c r="AC353" s="160"/>
      <c r="AD353" s="162" t="s">
        <v>23</v>
      </c>
    </row>
    <row r="354" spans="1:30">
      <c r="A354" s="101"/>
      <c r="B354" s="101"/>
      <c r="C354" s="101"/>
      <c r="D354" s="101"/>
      <c r="E354" s="142">
        <v>23</v>
      </c>
      <c r="F354" s="167" t="s">
        <v>47</v>
      </c>
      <c r="G354" s="168">
        <v>1985</v>
      </c>
      <c r="H354" s="169" t="s">
        <v>9</v>
      </c>
      <c r="I354" s="170">
        <v>-127</v>
      </c>
      <c r="J354" s="147"/>
      <c r="K354" s="142">
        <v>23</v>
      </c>
      <c r="L354" s="171" t="s">
        <v>47</v>
      </c>
      <c r="M354" s="149">
        <v>1985</v>
      </c>
      <c r="N354" s="150" t="s">
        <v>9</v>
      </c>
      <c r="O354" s="151">
        <f t="shared" si="9"/>
        <v>-3.3481308579495348</v>
      </c>
      <c r="P354" s="174"/>
      <c r="Q354" s="175"/>
      <c r="R354" s="153">
        <v>-9.9149035834179085</v>
      </c>
      <c r="S354" s="163"/>
      <c r="T354" s="155">
        <v>1985</v>
      </c>
      <c r="U354" s="155" t="s">
        <v>48</v>
      </c>
      <c r="V354" s="156">
        <v>12809</v>
      </c>
      <c r="W354" s="156"/>
      <c r="X354" s="172" t="s">
        <v>47</v>
      </c>
      <c r="Y354" s="158">
        <v>1985</v>
      </c>
      <c r="Z354" s="159" t="s">
        <v>9</v>
      </c>
      <c r="AA354" s="160">
        <v>-41</v>
      </c>
      <c r="AB354" s="160">
        <f t="shared" si="10"/>
        <v>-41</v>
      </c>
      <c r="AC354" s="160"/>
      <c r="AD354" s="162" t="s">
        <v>23</v>
      </c>
    </row>
    <row r="355" spans="1:30">
      <c r="A355" s="101"/>
      <c r="B355" s="101"/>
      <c r="C355" s="101"/>
      <c r="D355" s="101"/>
      <c r="E355" s="142">
        <v>23</v>
      </c>
      <c r="F355" s="167" t="s">
        <v>49</v>
      </c>
      <c r="G355" s="168">
        <v>1985</v>
      </c>
      <c r="H355" s="169" t="s">
        <v>9</v>
      </c>
      <c r="I355" s="170">
        <v>-66</v>
      </c>
      <c r="J355" s="147"/>
      <c r="K355" s="142">
        <v>23</v>
      </c>
      <c r="L355" s="171" t="s">
        <v>49</v>
      </c>
      <c r="M355" s="149">
        <v>1985</v>
      </c>
      <c r="N355" s="150" t="s">
        <v>9</v>
      </c>
      <c r="O355" s="151">
        <f t="shared" si="9"/>
        <v>6.6248411540666909</v>
      </c>
      <c r="P355" s="151"/>
      <c r="Q355" s="151"/>
      <c r="R355" s="153">
        <v>-1.169652825774895</v>
      </c>
      <c r="S355" s="163"/>
      <c r="T355" s="155">
        <v>1985</v>
      </c>
      <c r="U355" s="155" t="s">
        <v>50</v>
      </c>
      <c r="V355" s="156">
        <v>56427</v>
      </c>
      <c r="W355" s="156"/>
      <c r="X355" s="172" t="s">
        <v>49</v>
      </c>
      <c r="Y355" s="158">
        <v>1985</v>
      </c>
      <c r="Z355" s="159" t="s">
        <v>9</v>
      </c>
      <c r="AA355" s="160">
        <v>369</v>
      </c>
      <c r="AB355" s="160">
        <f t="shared" si="10"/>
        <v>369</v>
      </c>
      <c r="AC355" s="160"/>
      <c r="AD355" s="162" t="s">
        <v>23</v>
      </c>
    </row>
    <row r="356" spans="1:30">
      <c r="A356" s="101"/>
      <c r="B356" s="101"/>
      <c r="C356" s="101"/>
      <c r="D356" s="101"/>
      <c r="E356" s="142">
        <v>23</v>
      </c>
      <c r="F356" s="167" t="s">
        <v>35</v>
      </c>
      <c r="G356" s="168">
        <v>1985</v>
      </c>
      <c r="H356" s="173" t="s">
        <v>8</v>
      </c>
      <c r="I356" s="170">
        <v>-66</v>
      </c>
      <c r="J356" s="147"/>
      <c r="K356" s="142">
        <v>23</v>
      </c>
      <c r="L356" s="171" t="s">
        <v>35</v>
      </c>
      <c r="M356" s="149">
        <v>1985</v>
      </c>
      <c r="N356" s="165" t="s">
        <v>8</v>
      </c>
      <c r="O356" s="151">
        <f t="shared" si="9"/>
        <v>-41.619559006672972</v>
      </c>
      <c r="P356" s="151"/>
      <c r="Q356" s="151"/>
      <c r="R356" s="153">
        <v>-8.9370345294515925</v>
      </c>
      <c r="S356" s="163"/>
      <c r="T356" s="155">
        <v>1985</v>
      </c>
      <c r="U356" s="155" t="s">
        <v>36</v>
      </c>
      <c r="V356" s="156">
        <v>7385</v>
      </c>
      <c r="W356" s="156"/>
      <c r="X356" s="172" t="s">
        <v>35</v>
      </c>
      <c r="Y356" s="158">
        <v>1985</v>
      </c>
      <c r="Z356" s="166" t="s">
        <v>8</v>
      </c>
      <c r="AA356" s="160">
        <v>-312</v>
      </c>
      <c r="AB356" s="160">
        <f t="shared" si="10"/>
        <v>-312</v>
      </c>
      <c r="AC356" s="160"/>
      <c r="AD356" s="162" t="s">
        <v>23</v>
      </c>
    </row>
    <row r="357" spans="1:30">
      <c r="A357" s="101"/>
      <c r="B357" s="101"/>
      <c r="C357" s="101"/>
      <c r="D357" s="101"/>
      <c r="E357" s="142">
        <v>23</v>
      </c>
      <c r="F357" s="167" t="s">
        <v>37</v>
      </c>
      <c r="G357" s="168">
        <v>1985</v>
      </c>
      <c r="H357" s="173" t="s">
        <v>8</v>
      </c>
      <c r="I357" s="170">
        <v>-88</v>
      </c>
      <c r="J357" s="147"/>
      <c r="K357" s="142">
        <v>23</v>
      </c>
      <c r="L357" s="171" t="s">
        <v>37</v>
      </c>
      <c r="M357" s="149">
        <v>1985</v>
      </c>
      <c r="N357" s="165" t="s">
        <v>8</v>
      </c>
      <c r="O357" s="151">
        <f t="shared" si="9"/>
        <v>-39.234204546175405</v>
      </c>
      <c r="P357" s="151"/>
      <c r="Q357" s="151"/>
      <c r="R357" s="153">
        <v>-9.9210822998872601</v>
      </c>
      <c r="S357" s="163"/>
      <c r="T357" s="155">
        <v>1985</v>
      </c>
      <c r="U357" s="155" t="s">
        <v>38</v>
      </c>
      <c r="V357" s="156">
        <v>8870</v>
      </c>
      <c r="W357" s="156"/>
      <c r="X357" s="172" t="s">
        <v>37</v>
      </c>
      <c r="Y357" s="158">
        <v>1985</v>
      </c>
      <c r="Z357" s="166" t="s">
        <v>8</v>
      </c>
      <c r="AA357" s="160">
        <v>-356</v>
      </c>
      <c r="AB357" s="160">
        <f t="shared" si="10"/>
        <v>-356</v>
      </c>
      <c r="AC357" s="160"/>
      <c r="AD357" s="162" t="s">
        <v>23</v>
      </c>
    </row>
    <row r="358" spans="1:30">
      <c r="A358" s="101"/>
      <c r="B358" s="101"/>
      <c r="C358" s="101"/>
      <c r="D358" s="101"/>
      <c r="E358" s="142">
        <v>23</v>
      </c>
      <c r="F358" s="167" t="s">
        <v>39</v>
      </c>
      <c r="G358" s="168">
        <v>1985</v>
      </c>
      <c r="H358" s="173" t="s">
        <v>8</v>
      </c>
      <c r="I358" s="170">
        <v>31</v>
      </c>
      <c r="J358" s="147"/>
      <c r="K358" s="142">
        <v>23</v>
      </c>
      <c r="L358" s="171" t="s">
        <v>39</v>
      </c>
      <c r="M358" s="149">
        <v>1985</v>
      </c>
      <c r="N358" s="165" t="s">
        <v>8</v>
      </c>
      <c r="O358" s="151">
        <f t="shared" si="9"/>
        <v>-7.9446571294606319</v>
      </c>
      <c r="P358" s="151"/>
      <c r="Q358" s="151"/>
      <c r="R358" s="153">
        <v>2.2158684774839172</v>
      </c>
      <c r="S358" s="163"/>
      <c r="T358" s="155">
        <v>1985</v>
      </c>
      <c r="U358" s="155" t="s">
        <v>40</v>
      </c>
      <c r="V358" s="156">
        <v>13990</v>
      </c>
      <c r="W358" s="156"/>
      <c r="X358" s="172" t="s">
        <v>39</v>
      </c>
      <c r="Y358" s="158">
        <v>1985</v>
      </c>
      <c r="Z358" s="166" t="s">
        <v>8</v>
      </c>
      <c r="AA358" s="160">
        <v>-107</v>
      </c>
      <c r="AB358" s="160">
        <f t="shared" si="10"/>
        <v>-107</v>
      </c>
      <c r="AC358" s="160"/>
      <c r="AD358" s="162" t="s">
        <v>23</v>
      </c>
    </row>
    <row r="359" spans="1:30">
      <c r="A359" s="101"/>
      <c r="B359" s="101"/>
      <c r="C359" s="101"/>
      <c r="D359" s="101"/>
      <c r="E359" s="142">
        <v>23</v>
      </c>
      <c r="F359" s="167" t="s">
        <v>41</v>
      </c>
      <c r="G359" s="168">
        <v>1985</v>
      </c>
      <c r="H359" s="173" t="s">
        <v>8</v>
      </c>
      <c r="I359" s="170">
        <v>-79</v>
      </c>
      <c r="J359" s="147"/>
      <c r="K359" s="142">
        <v>23</v>
      </c>
      <c r="L359" s="171" t="s">
        <v>41</v>
      </c>
      <c r="M359" s="149">
        <v>1985</v>
      </c>
      <c r="N359" s="165" t="s">
        <v>8</v>
      </c>
      <c r="O359" s="151">
        <f t="shared" si="9"/>
        <v>-38.901601382020601</v>
      </c>
      <c r="P359" s="151"/>
      <c r="Q359" s="151"/>
      <c r="R359" s="153">
        <v>-4.7356432082484119</v>
      </c>
      <c r="S359" s="163"/>
      <c r="T359" s="155">
        <v>1985</v>
      </c>
      <c r="U359" s="155" t="s">
        <v>42</v>
      </c>
      <c r="V359" s="156">
        <v>16682</v>
      </c>
      <c r="W359" s="156"/>
      <c r="X359" s="172" t="s">
        <v>41</v>
      </c>
      <c r="Y359" s="158">
        <v>1985</v>
      </c>
      <c r="Z359" s="166" t="s">
        <v>8</v>
      </c>
      <c r="AA359" s="160">
        <v>-666</v>
      </c>
      <c r="AB359" s="160">
        <f t="shared" si="10"/>
        <v>-666</v>
      </c>
      <c r="AC359" s="160"/>
      <c r="AD359" s="162" t="s">
        <v>23</v>
      </c>
    </row>
    <row r="360" spans="1:30">
      <c r="A360" s="101"/>
      <c r="B360" s="101"/>
      <c r="C360" s="101"/>
      <c r="D360" s="101"/>
      <c r="E360" s="142">
        <v>23</v>
      </c>
      <c r="F360" s="167" t="s">
        <v>43</v>
      </c>
      <c r="G360" s="168">
        <v>1985</v>
      </c>
      <c r="H360" s="173" t="s">
        <v>8</v>
      </c>
      <c r="I360" s="170">
        <v>-11</v>
      </c>
      <c r="J360" s="147"/>
      <c r="K360" s="142">
        <v>23</v>
      </c>
      <c r="L360" s="171" t="s">
        <v>43</v>
      </c>
      <c r="M360" s="149">
        <v>1985</v>
      </c>
      <c r="N360" s="165" t="s">
        <v>8</v>
      </c>
      <c r="O360" s="151">
        <f t="shared" si="9"/>
        <v>-26.566785576498461</v>
      </c>
      <c r="P360" s="151"/>
      <c r="Q360" s="151"/>
      <c r="R360" s="153">
        <v>-1.1421451562662237</v>
      </c>
      <c r="S360" s="163"/>
      <c r="T360" s="155">
        <v>1985</v>
      </c>
      <c r="U360" s="155" t="s">
        <v>44</v>
      </c>
      <c r="V360" s="156">
        <v>9631</v>
      </c>
      <c r="W360" s="156"/>
      <c r="X360" s="172" t="s">
        <v>43</v>
      </c>
      <c r="Y360" s="158">
        <v>1985</v>
      </c>
      <c r="Z360" s="166" t="s">
        <v>8</v>
      </c>
      <c r="AA360" s="160">
        <v>-253</v>
      </c>
      <c r="AB360" s="160">
        <f t="shared" si="10"/>
        <v>-253</v>
      </c>
      <c r="AC360" s="160"/>
      <c r="AD360" s="162" t="s">
        <v>23</v>
      </c>
    </row>
    <row r="361" spans="1:30">
      <c r="A361" s="101"/>
      <c r="B361" s="101"/>
      <c r="C361" s="101"/>
      <c r="D361" s="101"/>
      <c r="E361" s="142">
        <v>23</v>
      </c>
      <c r="F361" s="167" t="s">
        <v>45</v>
      </c>
      <c r="G361" s="168">
        <v>1985</v>
      </c>
      <c r="H361" s="173" t="s">
        <v>8</v>
      </c>
      <c r="I361" s="170">
        <v>-45</v>
      </c>
      <c r="J361" s="147"/>
      <c r="K361" s="142">
        <v>23</v>
      </c>
      <c r="L361" s="171" t="s">
        <v>45</v>
      </c>
      <c r="M361" s="149">
        <v>1985</v>
      </c>
      <c r="N361" s="165" t="s">
        <v>8</v>
      </c>
      <c r="O361" s="151">
        <f t="shared" si="9"/>
        <v>-40.082287855993414</v>
      </c>
      <c r="P361" s="151"/>
      <c r="Q361" s="151"/>
      <c r="R361" s="153">
        <v>-5.1897128358897469</v>
      </c>
      <c r="S361" s="163"/>
      <c r="T361" s="155">
        <v>1985</v>
      </c>
      <c r="U361" s="155" t="s">
        <v>46</v>
      </c>
      <c r="V361" s="156">
        <v>8671</v>
      </c>
      <c r="W361" s="156"/>
      <c r="X361" s="172" t="s">
        <v>45</v>
      </c>
      <c r="Y361" s="158">
        <v>1985</v>
      </c>
      <c r="Z361" s="166" t="s">
        <v>8</v>
      </c>
      <c r="AA361" s="160">
        <v>-355</v>
      </c>
      <c r="AB361" s="160">
        <f t="shared" si="10"/>
        <v>-355</v>
      </c>
      <c r="AC361" s="160"/>
      <c r="AD361" s="162" t="s">
        <v>23</v>
      </c>
    </row>
    <row r="362" spans="1:30">
      <c r="A362" s="101"/>
      <c r="B362" s="101"/>
      <c r="C362" s="101"/>
      <c r="D362" s="101"/>
      <c r="E362" s="142">
        <v>23</v>
      </c>
      <c r="F362" s="167" t="s">
        <v>47</v>
      </c>
      <c r="G362" s="168">
        <v>1985</v>
      </c>
      <c r="H362" s="173" t="s">
        <v>8</v>
      </c>
      <c r="I362" s="170">
        <v>-52</v>
      </c>
      <c r="J362" s="147"/>
      <c r="K362" s="142">
        <v>23</v>
      </c>
      <c r="L362" s="171" t="s">
        <v>47</v>
      </c>
      <c r="M362" s="149">
        <v>1985</v>
      </c>
      <c r="N362" s="165" t="s">
        <v>8</v>
      </c>
      <c r="O362" s="151">
        <f t="shared" si="9"/>
        <v>-31.005230351479607</v>
      </c>
      <c r="P362" s="151"/>
      <c r="Q362" s="151"/>
      <c r="R362" s="153">
        <v>-4.0596455617144196</v>
      </c>
      <c r="S362" s="163"/>
      <c r="T362" s="155">
        <v>1985</v>
      </c>
      <c r="U362" s="155" t="s">
        <v>48</v>
      </c>
      <c r="V362" s="156">
        <v>12809</v>
      </c>
      <c r="W362" s="156"/>
      <c r="X362" s="172" t="s">
        <v>47</v>
      </c>
      <c r="Y362" s="158">
        <v>1985</v>
      </c>
      <c r="Z362" s="166" t="s">
        <v>8</v>
      </c>
      <c r="AA362" s="160">
        <v>-403</v>
      </c>
      <c r="AB362" s="160">
        <f t="shared" si="10"/>
        <v>-403</v>
      </c>
      <c r="AC362" s="160"/>
      <c r="AD362" s="162" t="s">
        <v>23</v>
      </c>
    </row>
    <row r="363" spans="1:30">
      <c r="A363" s="101"/>
      <c r="B363" s="101"/>
      <c r="C363" s="101"/>
      <c r="D363" s="101"/>
      <c r="E363" s="142">
        <v>23</v>
      </c>
      <c r="F363" s="167" t="s">
        <v>49</v>
      </c>
      <c r="G363" s="168">
        <v>1985</v>
      </c>
      <c r="H363" s="173" t="s">
        <v>8</v>
      </c>
      <c r="I363" s="170">
        <v>66</v>
      </c>
      <c r="J363" s="147"/>
      <c r="K363" s="142">
        <v>23</v>
      </c>
      <c r="L363" s="171" t="s">
        <v>49</v>
      </c>
      <c r="M363" s="149">
        <v>1985</v>
      </c>
      <c r="N363" s="165" t="s">
        <v>8</v>
      </c>
      <c r="O363" s="151">
        <f t="shared" si="9"/>
        <v>9.0063436652153506</v>
      </c>
      <c r="P363" s="151"/>
      <c r="Q363" s="151"/>
      <c r="R363" s="153">
        <v>1.169652825774895</v>
      </c>
      <c r="S363" s="163"/>
      <c r="T363" s="155">
        <v>1985</v>
      </c>
      <c r="U363" s="155" t="s">
        <v>50</v>
      </c>
      <c r="V363" s="156">
        <v>56427</v>
      </c>
      <c r="W363" s="156"/>
      <c r="X363" s="172" t="s">
        <v>49</v>
      </c>
      <c r="Y363" s="158">
        <v>1985</v>
      </c>
      <c r="Z363" s="166" t="s">
        <v>8</v>
      </c>
      <c r="AA363" s="160">
        <v>505</v>
      </c>
      <c r="AB363" s="160">
        <f t="shared" si="10"/>
        <v>505</v>
      </c>
      <c r="AC363" s="160"/>
      <c r="AD363" s="162" t="s">
        <v>23</v>
      </c>
    </row>
    <row r="364" spans="1:30">
      <c r="A364" s="101"/>
      <c r="B364" s="101"/>
      <c r="C364" s="101"/>
      <c r="D364" s="101"/>
      <c r="E364" s="142">
        <v>22</v>
      </c>
      <c r="F364" s="143" t="s">
        <v>21</v>
      </c>
      <c r="G364" s="144">
        <v>1986</v>
      </c>
      <c r="H364" s="145" t="s">
        <v>7</v>
      </c>
      <c r="I364" s="146">
        <v>-55</v>
      </c>
      <c r="J364" s="147"/>
      <c r="K364" s="142">
        <v>22</v>
      </c>
      <c r="L364" s="148" t="s">
        <v>21</v>
      </c>
      <c r="M364" s="149">
        <v>1986</v>
      </c>
      <c r="N364" s="150" t="s">
        <v>7</v>
      </c>
      <c r="O364" s="151">
        <f t="shared" si="9"/>
        <v>5.2310315517314363</v>
      </c>
      <c r="P364" s="152"/>
      <c r="Q364" s="152"/>
      <c r="R364" s="153">
        <v>-4.2510434379347659</v>
      </c>
      <c r="S364" s="154">
        <v>5.1833037702225928</v>
      </c>
      <c r="T364" s="155">
        <v>1986</v>
      </c>
      <c r="U364" s="155" t="s">
        <v>22</v>
      </c>
      <c r="V364" s="156">
        <v>12938</v>
      </c>
      <c r="W364" s="156"/>
      <c r="X364" s="157" t="s">
        <v>21</v>
      </c>
      <c r="Y364" s="158">
        <v>1986</v>
      </c>
      <c r="Z364" s="159" t="s">
        <v>7</v>
      </c>
      <c r="AA364" s="160">
        <v>71</v>
      </c>
      <c r="AB364" s="160">
        <f t="shared" si="10"/>
        <v>71</v>
      </c>
      <c r="AC364" s="160"/>
      <c r="AD364" s="162" t="s">
        <v>23</v>
      </c>
    </row>
    <row r="365" spans="1:30">
      <c r="A365" s="101"/>
      <c r="B365" s="101"/>
      <c r="C365" s="101"/>
      <c r="D365" s="101"/>
      <c r="E365" s="142">
        <v>22</v>
      </c>
      <c r="F365" s="143" t="s">
        <v>24</v>
      </c>
      <c r="G365" s="144">
        <v>1986</v>
      </c>
      <c r="H365" s="145" t="s">
        <v>7</v>
      </c>
      <c r="I365" s="146">
        <v>28</v>
      </c>
      <c r="J365" s="147"/>
      <c r="K365" s="142">
        <v>22</v>
      </c>
      <c r="L365" s="148" t="s">
        <v>24</v>
      </c>
      <c r="M365" s="149">
        <v>1986</v>
      </c>
      <c r="N365" s="150" t="s">
        <v>7</v>
      </c>
      <c r="O365" s="151">
        <f t="shared" si="9"/>
        <v>-25.722152763320281</v>
      </c>
      <c r="P365" s="151"/>
      <c r="Q365" s="151"/>
      <c r="R365" s="153">
        <v>1.5321477428180574</v>
      </c>
      <c r="S365" s="163"/>
      <c r="T365" s="155">
        <v>1986</v>
      </c>
      <c r="U365" s="155" t="s">
        <v>25</v>
      </c>
      <c r="V365" s="156">
        <v>18275</v>
      </c>
      <c r="W365" s="156"/>
      <c r="X365" s="157" t="s">
        <v>24</v>
      </c>
      <c r="Y365" s="158">
        <v>1986</v>
      </c>
      <c r="Z365" s="159" t="s">
        <v>7</v>
      </c>
      <c r="AA365" s="160">
        <v>-479</v>
      </c>
      <c r="AB365" s="160">
        <f t="shared" si="10"/>
        <v>-479</v>
      </c>
      <c r="AC365" s="160"/>
      <c r="AD365" s="162" t="s">
        <v>23</v>
      </c>
    </row>
    <row r="366" spans="1:30">
      <c r="A366" s="101"/>
      <c r="B366" s="101"/>
      <c r="C366" s="101"/>
      <c r="D366" s="101"/>
      <c r="E366" s="142">
        <v>22</v>
      </c>
      <c r="F366" s="143" t="s">
        <v>1</v>
      </c>
      <c r="G366" s="144">
        <v>1986</v>
      </c>
      <c r="H366" s="145" t="s">
        <v>7</v>
      </c>
      <c r="I366" s="146">
        <v>-7</v>
      </c>
      <c r="J366" s="147"/>
      <c r="K366" s="142">
        <v>22</v>
      </c>
      <c r="L366" s="148" t="s">
        <v>1</v>
      </c>
      <c r="M366" s="149">
        <v>1986</v>
      </c>
      <c r="N366" s="150" t="s">
        <v>7</v>
      </c>
      <c r="O366" s="151">
        <f t="shared" si="9"/>
        <v>-1.6470093353177759</v>
      </c>
      <c r="P366" s="151"/>
      <c r="Q366" s="151"/>
      <c r="R366" s="153">
        <v>-0.25628821440339766</v>
      </c>
      <c r="S366" s="163"/>
      <c r="T366" s="155">
        <v>1986</v>
      </c>
      <c r="U366" s="155" t="s">
        <v>26</v>
      </c>
      <c r="V366" s="156">
        <v>27313</v>
      </c>
      <c r="W366" s="156"/>
      <c r="X366" s="157" t="s">
        <v>1</v>
      </c>
      <c r="Y366" s="158">
        <v>1986</v>
      </c>
      <c r="Z366" s="159" t="s">
        <v>7</v>
      </c>
      <c r="AA366" s="160">
        <v>-44</v>
      </c>
      <c r="AB366" s="160">
        <f t="shared" si="10"/>
        <v>-44</v>
      </c>
      <c r="AC366" s="160"/>
      <c r="AD366" s="162" t="s">
        <v>23</v>
      </c>
    </row>
    <row r="367" spans="1:30">
      <c r="A367" s="101"/>
      <c r="B367" s="101"/>
      <c r="C367" s="101"/>
      <c r="D367" s="101"/>
      <c r="E367" s="142">
        <v>22</v>
      </c>
      <c r="F367" s="143" t="s">
        <v>27</v>
      </c>
      <c r="G367" s="144">
        <v>1986</v>
      </c>
      <c r="H367" s="145" t="s">
        <v>7</v>
      </c>
      <c r="I367" s="146">
        <v>-378</v>
      </c>
      <c r="J367" s="147"/>
      <c r="K367" s="142">
        <v>22</v>
      </c>
      <c r="L367" s="148" t="s">
        <v>27</v>
      </c>
      <c r="M367" s="149">
        <v>1986</v>
      </c>
      <c r="N367" s="150" t="s">
        <v>7</v>
      </c>
      <c r="O367" s="151">
        <f t="shared" si="9"/>
        <v>-13.708020601567103</v>
      </c>
      <c r="P367" s="151"/>
      <c r="Q367" s="151"/>
      <c r="R367" s="153">
        <v>-4.0650406504065044</v>
      </c>
      <c r="S367" s="163"/>
      <c r="T367" s="155">
        <v>1986</v>
      </c>
      <c r="U367" s="155" t="s">
        <v>28</v>
      </c>
      <c r="V367" s="156">
        <v>92988</v>
      </c>
      <c r="W367" s="156"/>
      <c r="X367" s="157" t="s">
        <v>27</v>
      </c>
      <c r="Y367" s="158">
        <v>1986</v>
      </c>
      <c r="Z367" s="159" t="s">
        <v>7</v>
      </c>
      <c r="AA367" s="160">
        <v>-1281</v>
      </c>
      <c r="AB367" s="160">
        <f t="shared" si="10"/>
        <v>-1281</v>
      </c>
      <c r="AC367" s="160"/>
      <c r="AD367" s="162" t="s">
        <v>23</v>
      </c>
    </row>
    <row r="368" spans="1:30">
      <c r="A368" s="101"/>
      <c r="B368" s="101"/>
      <c r="C368" s="101"/>
      <c r="D368" s="101"/>
      <c r="E368" s="142">
        <v>22</v>
      </c>
      <c r="F368" s="143" t="s">
        <v>29</v>
      </c>
      <c r="G368" s="144">
        <v>1986</v>
      </c>
      <c r="H368" s="145" t="s">
        <v>7</v>
      </c>
      <c r="I368" s="146">
        <v>-83</v>
      </c>
      <c r="J368" s="147"/>
      <c r="K368" s="142">
        <v>22</v>
      </c>
      <c r="L368" s="148" t="s">
        <v>29</v>
      </c>
      <c r="M368" s="149">
        <v>1986</v>
      </c>
      <c r="N368" s="150" t="s">
        <v>7</v>
      </c>
      <c r="O368" s="151">
        <f t="shared" si="9"/>
        <v>-11.703853336934253</v>
      </c>
      <c r="P368" s="151"/>
      <c r="Q368" s="151"/>
      <c r="R368" s="153">
        <v>-3.3099377891210722</v>
      </c>
      <c r="S368" s="163"/>
      <c r="T368" s="155">
        <v>1986</v>
      </c>
      <c r="U368" s="155" t="s">
        <v>30</v>
      </c>
      <c r="V368" s="156">
        <v>25076</v>
      </c>
      <c r="W368" s="156"/>
      <c r="X368" s="157" t="s">
        <v>29</v>
      </c>
      <c r="Y368" s="158">
        <v>1986</v>
      </c>
      <c r="Z368" s="159" t="s">
        <v>7</v>
      </c>
      <c r="AA368" s="160">
        <v>-299</v>
      </c>
      <c r="AB368" s="160">
        <f t="shared" si="10"/>
        <v>-299</v>
      </c>
      <c r="AC368" s="160"/>
      <c r="AD368" s="162" t="s">
        <v>23</v>
      </c>
    </row>
    <row r="369" spans="1:30">
      <c r="A369" s="101"/>
      <c r="B369" s="101"/>
      <c r="C369" s="101"/>
      <c r="D369" s="101"/>
      <c r="E369" s="142">
        <v>22</v>
      </c>
      <c r="F369" s="143" t="s">
        <v>31</v>
      </c>
      <c r="G369" s="144">
        <v>1986</v>
      </c>
      <c r="H369" s="145" t="s">
        <v>7</v>
      </c>
      <c r="I369" s="146">
        <v>-15</v>
      </c>
      <c r="J369" s="147"/>
      <c r="K369" s="142">
        <v>22</v>
      </c>
      <c r="L369" s="148" t="s">
        <v>31</v>
      </c>
      <c r="M369" s="149">
        <v>1986</v>
      </c>
      <c r="N369" s="150" t="s">
        <v>7</v>
      </c>
      <c r="O369" s="151">
        <f t="shared" si="9"/>
        <v>-0.44865363017318849</v>
      </c>
      <c r="P369" s="151"/>
      <c r="Q369" s="151"/>
      <c r="R369" s="153">
        <v>-0.59162262364912832</v>
      </c>
      <c r="S369" s="163"/>
      <c r="T369" s="155">
        <v>1986</v>
      </c>
      <c r="U369" s="155" t="s">
        <v>32</v>
      </c>
      <c r="V369" s="156">
        <v>25354</v>
      </c>
      <c r="W369" s="156"/>
      <c r="X369" s="157" t="s">
        <v>31</v>
      </c>
      <c r="Y369" s="158">
        <v>1986</v>
      </c>
      <c r="Z369" s="159" t="s">
        <v>7</v>
      </c>
      <c r="AA369" s="160">
        <v>-11</v>
      </c>
      <c r="AB369" s="160">
        <f t="shared" si="10"/>
        <v>-11</v>
      </c>
      <c r="AC369" s="160"/>
      <c r="AD369" s="162" t="s">
        <v>23</v>
      </c>
    </row>
    <row r="370" spans="1:30">
      <c r="A370" s="101"/>
      <c r="B370" s="101"/>
      <c r="C370" s="101"/>
      <c r="D370" s="101"/>
      <c r="E370" s="142">
        <v>22</v>
      </c>
      <c r="F370" s="143" t="s">
        <v>33</v>
      </c>
      <c r="G370" s="144">
        <v>1986</v>
      </c>
      <c r="H370" s="145" t="s">
        <v>7</v>
      </c>
      <c r="I370" s="146">
        <v>-227</v>
      </c>
      <c r="J370" s="147"/>
      <c r="K370" s="142">
        <v>22</v>
      </c>
      <c r="L370" s="148" t="s">
        <v>33</v>
      </c>
      <c r="M370" s="149">
        <v>1986</v>
      </c>
      <c r="N370" s="150" t="s">
        <v>7</v>
      </c>
      <c r="O370" s="151">
        <f t="shared" si="9"/>
        <v>-16.215492842559701</v>
      </c>
      <c r="P370" s="151"/>
      <c r="Q370" s="151"/>
      <c r="R370" s="153">
        <v>-3.7984003212743884</v>
      </c>
      <c r="S370" s="163"/>
      <c r="T370" s="155">
        <v>1986</v>
      </c>
      <c r="U370" s="155" t="s">
        <v>34</v>
      </c>
      <c r="V370" s="156">
        <v>59762</v>
      </c>
      <c r="W370" s="156"/>
      <c r="X370" s="157" t="s">
        <v>33</v>
      </c>
      <c r="Y370" s="158">
        <v>1986</v>
      </c>
      <c r="Z370" s="159" t="s">
        <v>7</v>
      </c>
      <c r="AA370" s="160">
        <v>-976</v>
      </c>
      <c r="AB370" s="160">
        <f t="shared" si="10"/>
        <v>-976</v>
      </c>
      <c r="AC370" s="160"/>
      <c r="AD370" s="162" t="s">
        <v>23</v>
      </c>
    </row>
    <row r="371" spans="1:30">
      <c r="A371" s="101"/>
      <c r="B371" s="101"/>
      <c r="C371" s="101"/>
      <c r="D371" s="101"/>
      <c r="E371" s="142">
        <v>22</v>
      </c>
      <c r="F371" s="143" t="s">
        <v>21</v>
      </c>
      <c r="G371" s="144">
        <v>1986</v>
      </c>
      <c r="H371" s="145" t="s">
        <v>10</v>
      </c>
      <c r="I371" s="146">
        <v>3</v>
      </c>
      <c r="J371" s="147"/>
      <c r="K371" s="142">
        <v>22</v>
      </c>
      <c r="L371" s="148" t="s">
        <v>21</v>
      </c>
      <c r="M371" s="149">
        <v>1986</v>
      </c>
      <c r="N371" s="150" t="s">
        <v>10</v>
      </c>
      <c r="O371" s="151">
        <f t="shared" si="9"/>
        <v>7.5901637381909248E-2</v>
      </c>
      <c r="P371" s="151"/>
      <c r="Q371" s="151"/>
      <c r="R371" s="153">
        <v>0.2318750966146236</v>
      </c>
      <c r="S371" s="163"/>
      <c r="T371" s="155">
        <v>1986</v>
      </c>
      <c r="U371" s="155" t="s">
        <v>22</v>
      </c>
      <c r="V371" s="156">
        <v>12938</v>
      </c>
      <c r="W371" s="156"/>
      <c r="X371" s="157" t="s">
        <v>21</v>
      </c>
      <c r="Y371" s="158">
        <v>1986</v>
      </c>
      <c r="Z371" s="159" t="s">
        <v>10</v>
      </c>
      <c r="AA371" s="160">
        <v>1</v>
      </c>
      <c r="AB371" s="160">
        <f t="shared" si="10"/>
        <v>1</v>
      </c>
      <c r="AC371" s="160"/>
      <c r="AD371" s="162" t="s">
        <v>23</v>
      </c>
    </row>
    <row r="372" spans="1:30">
      <c r="A372" s="101"/>
      <c r="B372" s="101"/>
      <c r="C372" s="101"/>
      <c r="D372" s="101"/>
      <c r="E372" s="142">
        <v>22</v>
      </c>
      <c r="F372" s="143" t="s">
        <v>24</v>
      </c>
      <c r="G372" s="144">
        <v>1986</v>
      </c>
      <c r="H372" s="145" t="s">
        <v>10</v>
      </c>
      <c r="I372" s="146">
        <v>28</v>
      </c>
      <c r="J372" s="147"/>
      <c r="K372" s="142">
        <v>22</v>
      </c>
      <c r="L372" s="148" t="s">
        <v>24</v>
      </c>
      <c r="M372" s="149">
        <v>1986</v>
      </c>
      <c r="N372" s="150" t="s">
        <v>10</v>
      </c>
      <c r="O372" s="151">
        <f t="shared" si="9"/>
        <v>0.73216736817095762</v>
      </c>
      <c r="P372" s="151"/>
      <c r="Q372" s="151"/>
      <c r="R372" s="153">
        <v>1.5321477428180574</v>
      </c>
      <c r="S372" s="163"/>
      <c r="T372" s="155">
        <v>1986</v>
      </c>
      <c r="U372" s="155" t="s">
        <v>25</v>
      </c>
      <c r="V372" s="156">
        <v>18275</v>
      </c>
      <c r="W372" s="156"/>
      <c r="X372" s="157" t="s">
        <v>24</v>
      </c>
      <c r="Y372" s="158">
        <v>1986</v>
      </c>
      <c r="Z372" s="159" t="s">
        <v>10</v>
      </c>
      <c r="AA372" s="160">
        <v>13</v>
      </c>
      <c r="AB372" s="160">
        <f t="shared" si="10"/>
        <v>13</v>
      </c>
      <c r="AC372" s="160"/>
      <c r="AD372" s="162" t="s">
        <v>23</v>
      </c>
    </row>
    <row r="373" spans="1:30">
      <c r="A373" s="101"/>
      <c r="B373" s="101"/>
      <c r="C373" s="101"/>
      <c r="D373" s="101"/>
      <c r="E373" s="142">
        <v>22</v>
      </c>
      <c r="F373" s="143" t="s">
        <v>1</v>
      </c>
      <c r="G373" s="144">
        <v>1986</v>
      </c>
      <c r="H373" s="145" t="s">
        <v>10</v>
      </c>
      <c r="I373" s="146">
        <v>77</v>
      </c>
      <c r="J373" s="147"/>
      <c r="K373" s="142">
        <v>22</v>
      </c>
      <c r="L373" s="148" t="s">
        <v>1</v>
      </c>
      <c r="M373" s="149">
        <v>1986</v>
      </c>
      <c r="N373" s="150" t="s">
        <v>10</v>
      </c>
      <c r="O373" s="151">
        <f t="shared" si="9"/>
        <v>6.3278257105557127</v>
      </c>
      <c r="P373" s="151"/>
      <c r="Q373" s="151"/>
      <c r="R373" s="153">
        <v>2.8191703584373742</v>
      </c>
      <c r="S373" s="163"/>
      <c r="T373" s="155">
        <v>1986</v>
      </c>
      <c r="U373" s="155" t="s">
        <v>26</v>
      </c>
      <c r="V373" s="156">
        <v>27313</v>
      </c>
      <c r="W373" s="156"/>
      <c r="X373" s="157" t="s">
        <v>1</v>
      </c>
      <c r="Y373" s="158">
        <v>1986</v>
      </c>
      <c r="Z373" s="159" t="s">
        <v>10</v>
      </c>
      <c r="AA373" s="160">
        <v>174</v>
      </c>
      <c r="AB373" s="160">
        <f t="shared" si="10"/>
        <v>174</v>
      </c>
      <c r="AC373" s="160"/>
      <c r="AD373" s="162" t="s">
        <v>23</v>
      </c>
    </row>
    <row r="374" spans="1:30">
      <c r="A374" s="101"/>
      <c r="B374" s="101"/>
      <c r="C374" s="101"/>
      <c r="D374" s="101"/>
      <c r="E374" s="142">
        <v>22</v>
      </c>
      <c r="F374" s="143" t="s">
        <v>27</v>
      </c>
      <c r="G374" s="144">
        <v>1986</v>
      </c>
      <c r="H374" s="145" t="s">
        <v>10</v>
      </c>
      <c r="I374" s="146">
        <v>127</v>
      </c>
      <c r="J374" s="147"/>
      <c r="K374" s="142">
        <v>22</v>
      </c>
      <c r="L374" s="148" t="s">
        <v>27</v>
      </c>
      <c r="M374" s="149">
        <v>1986</v>
      </c>
      <c r="N374" s="150" t="s">
        <v>10</v>
      </c>
      <c r="O374" s="151">
        <f t="shared" si="9"/>
        <v>4.2248914074978643</v>
      </c>
      <c r="P374" s="151"/>
      <c r="Q374" s="151"/>
      <c r="R374" s="153">
        <v>1.3657676259302276</v>
      </c>
      <c r="S374" s="163"/>
      <c r="T374" s="155">
        <v>1986</v>
      </c>
      <c r="U374" s="155" t="s">
        <v>28</v>
      </c>
      <c r="V374" s="156">
        <v>92988</v>
      </c>
      <c r="W374" s="156"/>
      <c r="X374" s="157" t="s">
        <v>27</v>
      </c>
      <c r="Y374" s="158">
        <v>1986</v>
      </c>
      <c r="Z374" s="159" t="s">
        <v>10</v>
      </c>
      <c r="AA374" s="160">
        <v>395</v>
      </c>
      <c r="AB374" s="160">
        <f t="shared" si="10"/>
        <v>395</v>
      </c>
      <c r="AC374" s="160"/>
      <c r="AD374" s="162" t="s">
        <v>23</v>
      </c>
    </row>
    <row r="375" spans="1:30">
      <c r="A375" s="101"/>
      <c r="B375" s="101"/>
      <c r="C375" s="101"/>
      <c r="D375" s="101"/>
      <c r="E375" s="142">
        <v>22</v>
      </c>
      <c r="F375" s="143" t="s">
        <v>29</v>
      </c>
      <c r="G375" s="144">
        <v>1986</v>
      </c>
      <c r="H375" s="145" t="s">
        <v>10</v>
      </c>
      <c r="I375" s="146">
        <v>24</v>
      </c>
      <c r="J375" s="147"/>
      <c r="K375" s="142">
        <v>22</v>
      </c>
      <c r="L375" s="148" t="s">
        <v>29</v>
      </c>
      <c r="M375" s="149">
        <v>1986</v>
      </c>
      <c r="N375" s="150" t="s">
        <v>10</v>
      </c>
      <c r="O375" s="151">
        <f t="shared" si="9"/>
        <v>2.2311212111633161</v>
      </c>
      <c r="P375" s="151"/>
      <c r="Q375" s="151"/>
      <c r="R375" s="153">
        <v>0.95709044504705698</v>
      </c>
      <c r="S375" s="163"/>
      <c r="T375" s="155">
        <v>1986</v>
      </c>
      <c r="U375" s="155" t="s">
        <v>30</v>
      </c>
      <c r="V375" s="156">
        <v>25076</v>
      </c>
      <c r="W375" s="156"/>
      <c r="X375" s="157" t="s">
        <v>29</v>
      </c>
      <c r="Y375" s="158">
        <v>1986</v>
      </c>
      <c r="Z375" s="159" t="s">
        <v>10</v>
      </c>
      <c r="AA375" s="160">
        <v>57</v>
      </c>
      <c r="AB375" s="160">
        <f t="shared" si="10"/>
        <v>57</v>
      </c>
      <c r="AC375" s="160"/>
      <c r="AD375" s="162" t="s">
        <v>23</v>
      </c>
    </row>
    <row r="376" spans="1:30">
      <c r="A376" s="101"/>
      <c r="B376" s="101"/>
      <c r="C376" s="101"/>
      <c r="D376" s="101"/>
      <c r="E376" s="142">
        <v>22</v>
      </c>
      <c r="F376" s="143" t="s">
        <v>31</v>
      </c>
      <c r="G376" s="144">
        <v>1986</v>
      </c>
      <c r="H376" s="145" t="s">
        <v>10</v>
      </c>
      <c r="I376" s="146">
        <v>37</v>
      </c>
      <c r="J376" s="147"/>
      <c r="K376" s="142">
        <v>22</v>
      </c>
      <c r="L376" s="148" t="s">
        <v>31</v>
      </c>
      <c r="M376" s="149">
        <v>1986</v>
      </c>
      <c r="N376" s="150" t="s">
        <v>10</v>
      </c>
      <c r="O376" s="151">
        <f t="shared" si="9"/>
        <v>4.4866309641609341</v>
      </c>
      <c r="P376" s="151"/>
      <c r="Q376" s="151"/>
      <c r="R376" s="153">
        <v>1.4593358050011833</v>
      </c>
      <c r="S376" s="163"/>
      <c r="T376" s="155">
        <v>1986</v>
      </c>
      <c r="U376" s="155" t="s">
        <v>32</v>
      </c>
      <c r="V376" s="156">
        <v>25354</v>
      </c>
      <c r="W376" s="156"/>
      <c r="X376" s="157" t="s">
        <v>31</v>
      </c>
      <c r="Y376" s="158">
        <v>1986</v>
      </c>
      <c r="Z376" s="159" t="s">
        <v>10</v>
      </c>
      <c r="AA376" s="160">
        <v>115</v>
      </c>
      <c r="AB376" s="160">
        <f t="shared" si="10"/>
        <v>115</v>
      </c>
      <c r="AC376" s="160"/>
      <c r="AD376" s="162" t="s">
        <v>23</v>
      </c>
    </row>
    <row r="377" spans="1:30">
      <c r="A377" s="101"/>
      <c r="B377" s="101"/>
      <c r="C377" s="101"/>
      <c r="D377" s="101"/>
      <c r="E377" s="142">
        <v>22</v>
      </c>
      <c r="F377" s="143" t="s">
        <v>33</v>
      </c>
      <c r="G377" s="144">
        <v>1986</v>
      </c>
      <c r="H377" s="145" t="s">
        <v>10</v>
      </c>
      <c r="I377" s="146">
        <v>43</v>
      </c>
      <c r="J377" s="147"/>
      <c r="K377" s="142">
        <v>22</v>
      </c>
      <c r="L377" s="148" t="s">
        <v>33</v>
      </c>
      <c r="M377" s="149">
        <v>1986</v>
      </c>
      <c r="N377" s="150" t="s">
        <v>10</v>
      </c>
      <c r="O377" s="151">
        <f t="shared" si="9"/>
        <v>-0.35387051747644716</v>
      </c>
      <c r="P377" s="151"/>
      <c r="Q377" s="151"/>
      <c r="R377" s="153">
        <v>0.71952076570395906</v>
      </c>
      <c r="S377" s="163"/>
      <c r="T377" s="155">
        <v>1986</v>
      </c>
      <c r="U377" s="155" t="s">
        <v>34</v>
      </c>
      <c r="V377" s="156">
        <v>59762</v>
      </c>
      <c r="W377" s="156"/>
      <c r="X377" s="157" t="s">
        <v>33</v>
      </c>
      <c r="Y377" s="158">
        <v>1986</v>
      </c>
      <c r="Z377" s="159" t="s">
        <v>10</v>
      </c>
      <c r="AA377" s="160">
        <v>-22</v>
      </c>
      <c r="AB377" s="160">
        <f t="shared" si="10"/>
        <v>-22</v>
      </c>
      <c r="AC377" s="160"/>
      <c r="AD377" s="162" t="s">
        <v>23</v>
      </c>
    </row>
    <row r="378" spans="1:30">
      <c r="A378" s="101"/>
      <c r="B378" s="101"/>
      <c r="C378" s="101"/>
      <c r="D378" s="101"/>
      <c r="E378" s="142">
        <v>22</v>
      </c>
      <c r="F378" s="143" t="s">
        <v>21</v>
      </c>
      <c r="G378" s="144">
        <v>1986</v>
      </c>
      <c r="H378" s="145" t="s">
        <v>9</v>
      </c>
      <c r="I378" s="146">
        <v>-58</v>
      </c>
      <c r="J378" s="147"/>
      <c r="K378" s="142">
        <v>22</v>
      </c>
      <c r="L378" s="148" t="s">
        <v>21</v>
      </c>
      <c r="M378" s="149">
        <v>1986</v>
      </c>
      <c r="N378" s="150" t="s">
        <v>9</v>
      </c>
      <c r="O378" s="151">
        <f t="shared" si="9"/>
        <v>5.1551299143495282</v>
      </c>
      <c r="P378" s="151"/>
      <c r="Q378" s="151"/>
      <c r="R378" s="153">
        <v>-4.4829185345493894</v>
      </c>
      <c r="S378" s="163"/>
      <c r="T378" s="155">
        <v>1986</v>
      </c>
      <c r="U378" s="155" t="s">
        <v>22</v>
      </c>
      <c r="V378" s="156">
        <v>12938</v>
      </c>
      <c r="W378" s="156"/>
      <c r="X378" s="157" t="s">
        <v>21</v>
      </c>
      <c r="Y378" s="158">
        <v>1986</v>
      </c>
      <c r="Z378" s="159" t="s">
        <v>9</v>
      </c>
      <c r="AA378" s="160">
        <v>70</v>
      </c>
      <c r="AB378" s="160">
        <f t="shared" si="10"/>
        <v>70</v>
      </c>
      <c r="AC378" s="160"/>
      <c r="AD378" s="162" t="s">
        <v>23</v>
      </c>
    </row>
    <row r="379" spans="1:30">
      <c r="A379" s="101"/>
      <c r="B379" s="101"/>
      <c r="C379" s="101"/>
      <c r="D379" s="101"/>
      <c r="E379" s="142">
        <v>22</v>
      </c>
      <c r="F379" s="143" t="s">
        <v>24</v>
      </c>
      <c r="G379" s="144">
        <v>1986</v>
      </c>
      <c r="H379" s="145" t="s">
        <v>9</v>
      </c>
      <c r="I379" s="146">
        <v>0</v>
      </c>
      <c r="J379" s="147"/>
      <c r="K379" s="142">
        <v>22</v>
      </c>
      <c r="L379" s="148" t="s">
        <v>24</v>
      </c>
      <c r="M379" s="149">
        <v>1986</v>
      </c>
      <c r="N379" s="150" t="s">
        <v>9</v>
      </c>
      <c r="O379" s="151">
        <f t="shared" si="9"/>
        <v>-26.45432013149124</v>
      </c>
      <c r="P379" s="151"/>
      <c r="Q379" s="151"/>
      <c r="R379" s="153">
        <v>0</v>
      </c>
      <c r="S379" s="163"/>
      <c r="T379" s="155">
        <v>1986</v>
      </c>
      <c r="U379" s="155" t="s">
        <v>25</v>
      </c>
      <c r="V379" s="156">
        <v>18275</v>
      </c>
      <c r="W379" s="156"/>
      <c r="X379" s="157" t="s">
        <v>24</v>
      </c>
      <c r="Y379" s="158">
        <v>1986</v>
      </c>
      <c r="Z379" s="159" t="s">
        <v>9</v>
      </c>
      <c r="AA379" s="160">
        <v>-492</v>
      </c>
      <c r="AB379" s="160">
        <f t="shared" si="10"/>
        <v>-492</v>
      </c>
      <c r="AC379" s="160"/>
      <c r="AD379" s="162" t="s">
        <v>23</v>
      </c>
    </row>
    <row r="380" spans="1:30">
      <c r="A380" s="101"/>
      <c r="B380" s="101"/>
      <c r="C380" s="101"/>
      <c r="D380" s="101"/>
      <c r="E380" s="142">
        <v>22</v>
      </c>
      <c r="F380" s="143" t="s">
        <v>1</v>
      </c>
      <c r="G380" s="144">
        <v>1986</v>
      </c>
      <c r="H380" s="145" t="s">
        <v>9</v>
      </c>
      <c r="I380" s="146">
        <v>-84</v>
      </c>
      <c r="J380" s="147"/>
      <c r="K380" s="142">
        <v>22</v>
      </c>
      <c r="L380" s="148" t="s">
        <v>1</v>
      </c>
      <c r="M380" s="149">
        <v>1986</v>
      </c>
      <c r="N380" s="150" t="s">
        <v>9</v>
      </c>
      <c r="O380" s="151">
        <f t="shared" si="9"/>
        <v>-7.9748350458734869</v>
      </c>
      <c r="P380" s="151"/>
      <c r="Q380" s="151"/>
      <c r="R380" s="153">
        <v>-3.075458572840772</v>
      </c>
      <c r="S380" s="163"/>
      <c r="T380" s="155">
        <v>1986</v>
      </c>
      <c r="U380" s="155" t="s">
        <v>26</v>
      </c>
      <c r="V380" s="156">
        <v>27313</v>
      </c>
      <c r="W380" s="156"/>
      <c r="X380" s="157" t="s">
        <v>1</v>
      </c>
      <c r="Y380" s="158">
        <v>1986</v>
      </c>
      <c r="Z380" s="159" t="s">
        <v>9</v>
      </c>
      <c r="AA380" s="160">
        <v>-218</v>
      </c>
      <c r="AB380" s="160">
        <f t="shared" si="10"/>
        <v>-218</v>
      </c>
      <c r="AC380" s="160"/>
      <c r="AD380" s="162" t="s">
        <v>23</v>
      </c>
    </row>
    <row r="381" spans="1:30">
      <c r="A381" s="101"/>
      <c r="B381" s="101"/>
      <c r="C381" s="101"/>
      <c r="D381" s="101"/>
      <c r="E381" s="142">
        <v>22</v>
      </c>
      <c r="F381" s="143" t="s">
        <v>27</v>
      </c>
      <c r="G381" s="144">
        <v>1986</v>
      </c>
      <c r="H381" s="145" t="s">
        <v>9</v>
      </c>
      <c r="I381" s="146">
        <v>-505</v>
      </c>
      <c r="J381" s="147"/>
      <c r="K381" s="142">
        <v>22</v>
      </c>
      <c r="L381" s="148" t="s">
        <v>27</v>
      </c>
      <c r="M381" s="149">
        <v>1986</v>
      </c>
      <c r="N381" s="150" t="s">
        <v>9</v>
      </c>
      <c r="O381" s="151">
        <f t="shared" si="9"/>
        <v>-17.932912009064967</v>
      </c>
      <c r="P381" s="151"/>
      <c r="Q381" s="151"/>
      <c r="R381" s="153">
        <v>-5.430808276336732</v>
      </c>
      <c r="S381" s="163"/>
      <c r="T381" s="155">
        <v>1986</v>
      </c>
      <c r="U381" s="155" t="s">
        <v>28</v>
      </c>
      <c r="V381" s="156">
        <v>92988</v>
      </c>
      <c r="W381" s="156"/>
      <c r="X381" s="157" t="s">
        <v>27</v>
      </c>
      <c r="Y381" s="158">
        <v>1986</v>
      </c>
      <c r="Z381" s="159" t="s">
        <v>9</v>
      </c>
      <c r="AA381" s="160">
        <v>-1676</v>
      </c>
      <c r="AB381" s="160">
        <f t="shared" si="10"/>
        <v>-1676</v>
      </c>
      <c r="AC381" s="160"/>
      <c r="AD381" s="162" t="s">
        <v>23</v>
      </c>
    </row>
    <row r="382" spans="1:30">
      <c r="A382" s="101"/>
      <c r="B382" s="101"/>
      <c r="C382" s="101"/>
      <c r="D382" s="101"/>
      <c r="E382" s="142">
        <v>22</v>
      </c>
      <c r="F382" s="143" t="s">
        <v>29</v>
      </c>
      <c r="G382" s="144">
        <v>1986</v>
      </c>
      <c r="H382" s="145" t="s">
        <v>9</v>
      </c>
      <c r="I382" s="146">
        <v>-107</v>
      </c>
      <c r="J382" s="147"/>
      <c r="K382" s="142">
        <v>22</v>
      </c>
      <c r="L382" s="148" t="s">
        <v>29</v>
      </c>
      <c r="M382" s="149">
        <v>1986</v>
      </c>
      <c r="N382" s="150" t="s">
        <v>9</v>
      </c>
      <c r="O382" s="151">
        <f t="shared" si="9"/>
        <v>-13.934974548097571</v>
      </c>
      <c r="P382" s="151"/>
      <c r="Q382" s="151"/>
      <c r="R382" s="153">
        <v>-4.2670282341681292</v>
      </c>
      <c r="S382" s="163"/>
      <c r="T382" s="155">
        <v>1986</v>
      </c>
      <c r="U382" s="155" t="s">
        <v>30</v>
      </c>
      <c r="V382" s="156">
        <v>25076</v>
      </c>
      <c r="W382" s="156"/>
      <c r="X382" s="157" t="s">
        <v>29</v>
      </c>
      <c r="Y382" s="158">
        <v>1986</v>
      </c>
      <c r="Z382" s="159" t="s">
        <v>9</v>
      </c>
      <c r="AA382" s="160">
        <v>-356</v>
      </c>
      <c r="AB382" s="160">
        <f t="shared" si="10"/>
        <v>-356</v>
      </c>
      <c r="AC382" s="160"/>
      <c r="AD382" s="162" t="s">
        <v>23</v>
      </c>
    </row>
    <row r="383" spans="1:30">
      <c r="A383" s="101"/>
      <c r="B383" s="101"/>
      <c r="C383" s="101"/>
      <c r="D383" s="101"/>
      <c r="E383" s="142">
        <v>22</v>
      </c>
      <c r="F383" s="143" t="s">
        <v>31</v>
      </c>
      <c r="G383" s="144">
        <v>1986</v>
      </c>
      <c r="H383" s="145" t="s">
        <v>9</v>
      </c>
      <c r="I383" s="146">
        <v>-52</v>
      </c>
      <c r="J383" s="147"/>
      <c r="K383" s="142">
        <v>22</v>
      </c>
      <c r="L383" s="148" t="s">
        <v>31</v>
      </c>
      <c r="M383" s="149">
        <v>1986</v>
      </c>
      <c r="N383" s="150" t="s">
        <v>9</v>
      </c>
      <c r="O383" s="151">
        <f t="shared" si="9"/>
        <v>-4.9352845943341226</v>
      </c>
      <c r="P383" s="151"/>
      <c r="Q383" s="151"/>
      <c r="R383" s="153">
        <v>-2.0509584286503117</v>
      </c>
      <c r="S383" s="163"/>
      <c r="T383" s="155">
        <v>1986</v>
      </c>
      <c r="U383" s="155" t="s">
        <v>32</v>
      </c>
      <c r="V383" s="156">
        <v>25354</v>
      </c>
      <c r="W383" s="156"/>
      <c r="X383" s="157" t="s">
        <v>31</v>
      </c>
      <c r="Y383" s="158">
        <v>1986</v>
      </c>
      <c r="Z383" s="159" t="s">
        <v>9</v>
      </c>
      <c r="AA383" s="160">
        <v>-126</v>
      </c>
      <c r="AB383" s="160">
        <f t="shared" si="10"/>
        <v>-126</v>
      </c>
      <c r="AC383" s="160"/>
      <c r="AD383" s="162" t="s">
        <v>23</v>
      </c>
    </row>
    <row r="384" spans="1:30">
      <c r="A384" s="101"/>
      <c r="B384" s="101"/>
      <c r="C384" s="101"/>
      <c r="D384" s="101"/>
      <c r="E384" s="142">
        <v>22</v>
      </c>
      <c r="F384" s="143" t="s">
        <v>33</v>
      </c>
      <c r="G384" s="144">
        <v>1986</v>
      </c>
      <c r="H384" s="145" t="s">
        <v>9</v>
      </c>
      <c r="I384" s="146">
        <v>-270</v>
      </c>
      <c r="J384" s="147"/>
      <c r="K384" s="142">
        <v>22</v>
      </c>
      <c r="L384" s="148" t="s">
        <v>33</v>
      </c>
      <c r="M384" s="149">
        <v>1986</v>
      </c>
      <c r="N384" s="150" t="s">
        <v>9</v>
      </c>
      <c r="O384" s="151">
        <f t="shared" si="9"/>
        <v>-15.861622325083252</v>
      </c>
      <c r="P384" s="151"/>
      <c r="Q384" s="151"/>
      <c r="R384" s="153">
        <v>-4.5179210869783475</v>
      </c>
      <c r="S384" s="163"/>
      <c r="T384" s="155">
        <v>1986</v>
      </c>
      <c r="U384" s="155" t="s">
        <v>34</v>
      </c>
      <c r="V384" s="156">
        <v>59762</v>
      </c>
      <c r="W384" s="156"/>
      <c r="X384" s="157" t="s">
        <v>33</v>
      </c>
      <c r="Y384" s="158">
        <v>1986</v>
      </c>
      <c r="Z384" s="159" t="s">
        <v>9</v>
      </c>
      <c r="AA384" s="160">
        <v>-954</v>
      </c>
      <c r="AB384" s="160">
        <f t="shared" si="10"/>
        <v>-954</v>
      </c>
      <c r="AC384" s="160"/>
      <c r="AD384" s="162" t="s">
        <v>23</v>
      </c>
    </row>
    <row r="385" spans="1:30">
      <c r="A385" s="101"/>
      <c r="B385" s="101"/>
      <c r="C385" s="101"/>
      <c r="D385" s="101"/>
      <c r="E385" s="142">
        <v>22</v>
      </c>
      <c r="F385" s="143" t="s">
        <v>21</v>
      </c>
      <c r="G385" s="144">
        <v>1986</v>
      </c>
      <c r="H385" s="164" t="s">
        <v>8</v>
      </c>
      <c r="I385" s="146">
        <v>-71</v>
      </c>
      <c r="J385" s="147"/>
      <c r="K385" s="142">
        <v>22</v>
      </c>
      <c r="L385" s="148" t="s">
        <v>21</v>
      </c>
      <c r="M385" s="149">
        <v>1986</v>
      </c>
      <c r="N385" s="165" t="s">
        <v>8</v>
      </c>
      <c r="O385" s="151">
        <f t="shared" ref="O385:O448" si="11">(O325+R385)</f>
        <v>-48.613564242710268</v>
      </c>
      <c r="P385" s="174"/>
      <c r="Q385" s="175"/>
      <c r="R385" s="153">
        <v>-5.487710619879425</v>
      </c>
      <c r="S385" s="163"/>
      <c r="T385" s="155">
        <v>1986</v>
      </c>
      <c r="U385" s="155" t="s">
        <v>22</v>
      </c>
      <c r="V385" s="156">
        <v>12938</v>
      </c>
      <c r="W385" s="156"/>
      <c r="X385" s="157" t="s">
        <v>21</v>
      </c>
      <c r="Y385" s="158">
        <v>1986</v>
      </c>
      <c r="Z385" s="166" t="s">
        <v>8</v>
      </c>
      <c r="AA385" s="160">
        <v>-642</v>
      </c>
      <c r="AB385" s="160">
        <f t="shared" ref="AB385:AB448" si="12">(AA325+I385)</f>
        <v>-642</v>
      </c>
      <c r="AC385" s="160"/>
      <c r="AD385" s="162" t="s">
        <v>23</v>
      </c>
    </row>
    <row r="386" spans="1:30">
      <c r="A386" s="101"/>
      <c r="B386" s="101"/>
      <c r="C386" s="101"/>
      <c r="D386" s="101"/>
      <c r="E386" s="142">
        <v>22</v>
      </c>
      <c r="F386" s="143" t="s">
        <v>24</v>
      </c>
      <c r="G386" s="144">
        <v>1986</v>
      </c>
      <c r="H386" s="164" t="s">
        <v>8</v>
      </c>
      <c r="I386" s="146">
        <v>-34</v>
      </c>
      <c r="J386" s="147"/>
      <c r="K386" s="142">
        <v>22</v>
      </c>
      <c r="L386" s="148" t="s">
        <v>24</v>
      </c>
      <c r="M386" s="149">
        <v>1986</v>
      </c>
      <c r="N386" s="165" t="s">
        <v>8</v>
      </c>
      <c r="O386" s="151">
        <f t="shared" si="11"/>
        <v>-9.3960980287100497</v>
      </c>
      <c r="P386" s="151"/>
      <c r="Q386" s="151"/>
      <c r="R386" s="153">
        <v>-1.86046511627907</v>
      </c>
      <c r="S386" s="163"/>
      <c r="T386" s="155">
        <v>1986</v>
      </c>
      <c r="U386" s="155" t="s">
        <v>25</v>
      </c>
      <c r="V386" s="156">
        <v>18275</v>
      </c>
      <c r="W386" s="156"/>
      <c r="X386" s="157" t="s">
        <v>24</v>
      </c>
      <c r="Y386" s="158">
        <v>1986</v>
      </c>
      <c r="Z386" s="166" t="s">
        <v>8</v>
      </c>
      <c r="AA386" s="160">
        <v>-174</v>
      </c>
      <c r="AB386" s="160">
        <f t="shared" si="12"/>
        <v>-174</v>
      </c>
      <c r="AC386" s="160"/>
      <c r="AD386" s="162" t="s">
        <v>23</v>
      </c>
    </row>
    <row r="387" spans="1:30">
      <c r="A387" s="101"/>
      <c r="B387" s="101"/>
      <c r="C387" s="101"/>
      <c r="D387" s="101"/>
      <c r="E387" s="142">
        <v>22</v>
      </c>
      <c r="F387" s="143" t="s">
        <v>1</v>
      </c>
      <c r="G387" s="144">
        <v>1986</v>
      </c>
      <c r="H387" s="164" t="s">
        <v>8</v>
      </c>
      <c r="I387" s="146">
        <v>-38</v>
      </c>
      <c r="J387" s="147"/>
      <c r="K387" s="142">
        <v>22</v>
      </c>
      <c r="L387" s="148" t="s">
        <v>1</v>
      </c>
      <c r="M387" s="149">
        <v>1986</v>
      </c>
      <c r="N387" s="165" t="s">
        <v>8</v>
      </c>
      <c r="O387" s="151">
        <f t="shared" si="11"/>
        <v>-10.047903463514102</v>
      </c>
      <c r="P387" s="151"/>
      <c r="Q387" s="151"/>
      <c r="R387" s="153">
        <v>-1.3912788781898731</v>
      </c>
      <c r="S387" s="163"/>
      <c r="T387" s="155">
        <v>1986</v>
      </c>
      <c r="U387" s="155" t="s">
        <v>26</v>
      </c>
      <c r="V387" s="156">
        <v>27313</v>
      </c>
      <c r="W387" s="156"/>
      <c r="X387" s="157" t="s">
        <v>1</v>
      </c>
      <c r="Y387" s="158">
        <v>1986</v>
      </c>
      <c r="Z387" s="166" t="s">
        <v>8</v>
      </c>
      <c r="AA387" s="160">
        <v>-277</v>
      </c>
      <c r="AB387" s="160">
        <f t="shared" si="12"/>
        <v>-277</v>
      </c>
      <c r="AC387" s="160"/>
      <c r="AD387" s="162" t="s">
        <v>23</v>
      </c>
    </row>
    <row r="388" spans="1:30">
      <c r="A388" s="101"/>
      <c r="B388" s="101"/>
      <c r="C388" s="101"/>
      <c r="D388" s="101"/>
      <c r="E388" s="142">
        <v>22</v>
      </c>
      <c r="F388" s="143" t="s">
        <v>27</v>
      </c>
      <c r="G388" s="144">
        <v>1986</v>
      </c>
      <c r="H388" s="164" t="s">
        <v>8</v>
      </c>
      <c r="I388" s="146">
        <v>-22</v>
      </c>
      <c r="J388" s="147"/>
      <c r="K388" s="142">
        <v>22</v>
      </c>
      <c r="L388" s="148" t="s">
        <v>27</v>
      </c>
      <c r="M388" s="149">
        <v>1986</v>
      </c>
      <c r="N388" s="165" t="s">
        <v>8</v>
      </c>
      <c r="O388" s="151">
        <f t="shared" si="11"/>
        <v>-3.3698733939315164</v>
      </c>
      <c r="P388" s="151"/>
      <c r="Q388" s="151"/>
      <c r="R388" s="153">
        <v>-0.23658966748397642</v>
      </c>
      <c r="S388" s="163"/>
      <c r="T388" s="155">
        <v>1986</v>
      </c>
      <c r="U388" s="155" t="s">
        <v>28</v>
      </c>
      <c r="V388" s="156">
        <v>92988</v>
      </c>
      <c r="W388" s="156"/>
      <c r="X388" s="157" t="s">
        <v>27</v>
      </c>
      <c r="Y388" s="158">
        <v>1986</v>
      </c>
      <c r="Z388" s="166" t="s">
        <v>8</v>
      </c>
      <c r="AA388" s="160">
        <v>-317</v>
      </c>
      <c r="AB388" s="160">
        <f t="shared" si="12"/>
        <v>-317</v>
      </c>
      <c r="AC388" s="160"/>
      <c r="AD388" s="162" t="s">
        <v>23</v>
      </c>
    </row>
    <row r="389" spans="1:30">
      <c r="A389" s="101"/>
      <c r="B389" s="101"/>
      <c r="C389" s="101"/>
      <c r="D389" s="101"/>
      <c r="E389" s="142">
        <v>22</v>
      </c>
      <c r="F389" s="143" t="s">
        <v>29</v>
      </c>
      <c r="G389" s="144">
        <v>1986</v>
      </c>
      <c r="H389" s="164" t="s">
        <v>8</v>
      </c>
      <c r="I389" s="146">
        <v>-218</v>
      </c>
      <c r="J389" s="147"/>
      <c r="K389" s="142">
        <v>22</v>
      </c>
      <c r="L389" s="148" t="s">
        <v>29</v>
      </c>
      <c r="M389" s="149">
        <v>1986</v>
      </c>
      <c r="N389" s="165" t="s">
        <v>8</v>
      </c>
      <c r="O389" s="151">
        <f t="shared" si="11"/>
        <v>-59.112554992672266</v>
      </c>
      <c r="P389" s="151"/>
      <c r="Q389" s="151"/>
      <c r="R389" s="153">
        <v>-8.6935715425107674</v>
      </c>
      <c r="S389" s="163"/>
      <c r="T389" s="155">
        <v>1986</v>
      </c>
      <c r="U389" s="155" t="s">
        <v>30</v>
      </c>
      <c r="V389" s="156">
        <v>25076</v>
      </c>
      <c r="W389" s="156"/>
      <c r="X389" s="157" t="s">
        <v>29</v>
      </c>
      <c r="Y389" s="158">
        <v>1986</v>
      </c>
      <c r="Z389" s="166" t="s">
        <v>8</v>
      </c>
      <c r="AA389" s="160">
        <v>-1530</v>
      </c>
      <c r="AB389" s="160">
        <f t="shared" si="12"/>
        <v>-1530</v>
      </c>
      <c r="AC389" s="160"/>
      <c r="AD389" s="162" t="s">
        <v>23</v>
      </c>
    </row>
    <row r="390" spans="1:30">
      <c r="A390" s="101"/>
      <c r="B390" s="101"/>
      <c r="C390" s="101"/>
      <c r="D390" s="101"/>
      <c r="E390" s="142">
        <v>22</v>
      </c>
      <c r="F390" s="143" t="s">
        <v>31</v>
      </c>
      <c r="G390" s="144">
        <v>1986</v>
      </c>
      <c r="H390" s="164" t="s">
        <v>8</v>
      </c>
      <c r="I390" s="146">
        <v>-85</v>
      </c>
      <c r="J390" s="147"/>
      <c r="K390" s="142">
        <v>22</v>
      </c>
      <c r="L390" s="148" t="s">
        <v>31</v>
      </c>
      <c r="M390" s="149">
        <v>1986</v>
      </c>
      <c r="N390" s="165" t="s">
        <v>8</v>
      </c>
      <c r="O390" s="151">
        <f t="shared" si="11"/>
        <v>-32.370176473569209</v>
      </c>
      <c r="P390" s="151"/>
      <c r="Q390" s="151"/>
      <c r="R390" s="153">
        <v>-3.3525282006783939</v>
      </c>
      <c r="S390" s="163"/>
      <c r="T390" s="155">
        <v>1986</v>
      </c>
      <c r="U390" s="155" t="s">
        <v>32</v>
      </c>
      <c r="V390" s="156">
        <v>25354</v>
      </c>
      <c r="W390" s="156"/>
      <c r="X390" s="157" t="s">
        <v>31</v>
      </c>
      <c r="Y390" s="158">
        <v>1986</v>
      </c>
      <c r="Z390" s="166" t="s">
        <v>8</v>
      </c>
      <c r="AA390" s="160">
        <v>-833</v>
      </c>
      <c r="AB390" s="160">
        <f t="shared" si="12"/>
        <v>-833</v>
      </c>
      <c r="AC390" s="160"/>
      <c r="AD390" s="162" t="s">
        <v>23</v>
      </c>
    </row>
    <row r="391" spans="1:30">
      <c r="A391" s="101"/>
      <c r="B391" s="101"/>
      <c r="C391" s="101"/>
      <c r="D391" s="101"/>
      <c r="E391" s="142">
        <v>22</v>
      </c>
      <c r="F391" s="143" t="s">
        <v>33</v>
      </c>
      <c r="G391" s="144">
        <v>1986</v>
      </c>
      <c r="H391" s="164" t="s">
        <v>8</v>
      </c>
      <c r="I391" s="146">
        <v>-30</v>
      </c>
      <c r="J391" s="147"/>
      <c r="K391" s="142">
        <v>22</v>
      </c>
      <c r="L391" s="148" t="s">
        <v>33</v>
      </c>
      <c r="M391" s="149">
        <v>1986</v>
      </c>
      <c r="N391" s="165" t="s">
        <v>8</v>
      </c>
      <c r="O391" s="151">
        <f t="shared" si="11"/>
        <v>-1.0079247273262335</v>
      </c>
      <c r="P391" s="151"/>
      <c r="Q391" s="151"/>
      <c r="R391" s="153">
        <v>-0.50199123188648298</v>
      </c>
      <c r="S391" s="163"/>
      <c r="T391" s="155">
        <v>1986</v>
      </c>
      <c r="U391" s="155" t="s">
        <v>34</v>
      </c>
      <c r="V391" s="156">
        <v>59762</v>
      </c>
      <c r="W391" s="156"/>
      <c r="X391" s="157" t="s">
        <v>33</v>
      </c>
      <c r="Y391" s="158">
        <v>1986</v>
      </c>
      <c r="Z391" s="166" t="s">
        <v>8</v>
      </c>
      <c r="AA391" s="160">
        <v>-60</v>
      </c>
      <c r="AB391" s="160">
        <f t="shared" si="12"/>
        <v>-60</v>
      </c>
      <c r="AC391" s="160"/>
      <c r="AD391" s="162" t="s">
        <v>23</v>
      </c>
    </row>
    <row r="392" spans="1:30">
      <c r="A392" s="101"/>
      <c r="B392" s="101"/>
      <c r="C392" s="101"/>
      <c r="D392" s="101"/>
      <c r="E392" s="142">
        <v>23</v>
      </c>
      <c r="F392" s="167" t="s">
        <v>35</v>
      </c>
      <c r="G392" s="168">
        <v>1986</v>
      </c>
      <c r="H392" s="169" t="s">
        <v>7</v>
      </c>
      <c r="I392" s="170">
        <v>-67</v>
      </c>
      <c r="J392" s="147"/>
      <c r="K392" s="142">
        <v>23</v>
      </c>
      <c r="L392" s="171" t="s">
        <v>35</v>
      </c>
      <c r="M392" s="149">
        <v>1986</v>
      </c>
      <c r="N392" s="150" t="s">
        <v>7</v>
      </c>
      <c r="O392" s="151">
        <f t="shared" si="11"/>
        <v>-4.3937404675413827</v>
      </c>
      <c r="P392" s="151"/>
      <c r="Q392" s="151"/>
      <c r="R392" s="153">
        <v>-9.2134213421342128</v>
      </c>
      <c r="S392" s="163"/>
      <c r="T392" s="155">
        <v>1986</v>
      </c>
      <c r="U392" s="155" t="s">
        <v>36</v>
      </c>
      <c r="V392" s="156">
        <v>7272</v>
      </c>
      <c r="W392" s="156"/>
      <c r="X392" s="172" t="s">
        <v>35</v>
      </c>
      <c r="Y392" s="158">
        <v>1986</v>
      </c>
      <c r="Z392" s="159" t="s">
        <v>7</v>
      </c>
      <c r="AA392" s="160">
        <v>-30</v>
      </c>
      <c r="AB392" s="160">
        <f t="shared" si="12"/>
        <v>-30</v>
      </c>
      <c r="AC392" s="160"/>
      <c r="AD392" s="162" t="s">
        <v>23</v>
      </c>
    </row>
    <row r="393" spans="1:30">
      <c r="A393" s="101"/>
      <c r="B393" s="101"/>
      <c r="C393" s="101"/>
      <c r="D393" s="101"/>
      <c r="E393" s="142">
        <v>23</v>
      </c>
      <c r="F393" s="167" t="s">
        <v>37</v>
      </c>
      <c r="G393" s="168">
        <v>1986</v>
      </c>
      <c r="H393" s="169" t="s">
        <v>7</v>
      </c>
      <c r="I393" s="170">
        <v>-57</v>
      </c>
      <c r="J393" s="147"/>
      <c r="K393" s="142">
        <v>23</v>
      </c>
      <c r="L393" s="171" t="s">
        <v>37</v>
      </c>
      <c r="M393" s="149">
        <v>1986</v>
      </c>
      <c r="N393" s="150" t="s">
        <v>7</v>
      </c>
      <c r="O393" s="151">
        <f t="shared" si="11"/>
        <v>-15.340718267751294</v>
      </c>
      <c r="P393" s="151"/>
      <c r="Q393" s="151"/>
      <c r="R393" s="153">
        <v>-6.5157750342935525</v>
      </c>
      <c r="S393" s="163"/>
      <c r="T393" s="155">
        <v>1986</v>
      </c>
      <c r="U393" s="155" t="s">
        <v>38</v>
      </c>
      <c r="V393" s="156">
        <v>8748</v>
      </c>
      <c r="W393" s="156"/>
      <c r="X393" s="172" t="s">
        <v>37</v>
      </c>
      <c r="Y393" s="158">
        <v>1986</v>
      </c>
      <c r="Z393" s="159" t="s">
        <v>7</v>
      </c>
      <c r="AA393" s="160">
        <v>-134</v>
      </c>
      <c r="AB393" s="160">
        <f t="shared" si="12"/>
        <v>-134</v>
      </c>
      <c r="AC393" s="160"/>
      <c r="AD393" s="162" t="s">
        <v>23</v>
      </c>
    </row>
    <row r="394" spans="1:30">
      <c r="A394" s="101"/>
      <c r="B394" s="101"/>
      <c r="C394" s="101"/>
      <c r="D394" s="101"/>
      <c r="E394" s="142">
        <v>23</v>
      </c>
      <c r="F394" s="167" t="s">
        <v>39</v>
      </c>
      <c r="G394" s="168">
        <v>1986</v>
      </c>
      <c r="H394" s="169" t="s">
        <v>7</v>
      </c>
      <c r="I394" s="170">
        <v>-97</v>
      </c>
      <c r="J394" s="147"/>
      <c r="K394" s="142">
        <v>23</v>
      </c>
      <c r="L394" s="171" t="s">
        <v>39</v>
      </c>
      <c r="M394" s="149">
        <v>1986</v>
      </c>
      <c r="N394" s="150" t="s">
        <v>7</v>
      </c>
      <c r="O394" s="151">
        <f t="shared" si="11"/>
        <v>40.009682457500034</v>
      </c>
      <c r="P394" s="151"/>
      <c r="Q394" s="151"/>
      <c r="R394" s="153">
        <v>-6.9668893198304964</v>
      </c>
      <c r="S394" s="163"/>
      <c r="T394" s="155">
        <v>1986</v>
      </c>
      <c r="U394" s="155" t="s">
        <v>40</v>
      </c>
      <c r="V394" s="156">
        <v>13923</v>
      </c>
      <c r="W394" s="156"/>
      <c r="X394" s="172" t="s">
        <v>39</v>
      </c>
      <c r="Y394" s="158">
        <v>1986</v>
      </c>
      <c r="Z394" s="159" t="s">
        <v>7</v>
      </c>
      <c r="AA394" s="160">
        <v>545</v>
      </c>
      <c r="AB394" s="160">
        <f t="shared" si="12"/>
        <v>545</v>
      </c>
      <c r="AC394" s="160"/>
      <c r="AD394" s="162" t="s">
        <v>23</v>
      </c>
    </row>
    <row r="395" spans="1:30">
      <c r="A395" s="101"/>
      <c r="B395" s="101"/>
      <c r="C395" s="101"/>
      <c r="D395" s="101"/>
      <c r="E395" s="142">
        <v>23</v>
      </c>
      <c r="F395" s="167" t="s">
        <v>41</v>
      </c>
      <c r="G395" s="168">
        <v>1986</v>
      </c>
      <c r="H395" s="169" t="s">
        <v>7</v>
      </c>
      <c r="I395" s="170">
        <v>-133</v>
      </c>
      <c r="J395" s="147"/>
      <c r="K395" s="142">
        <v>23</v>
      </c>
      <c r="L395" s="171" t="s">
        <v>41</v>
      </c>
      <c r="M395" s="149">
        <v>1986</v>
      </c>
      <c r="N395" s="150" t="s">
        <v>7</v>
      </c>
      <c r="O395" s="151">
        <f t="shared" si="11"/>
        <v>-18.373115040776764</v>
      </c>
      <c r="P395" s="151"/>
      <c r="Q395" s="151"/>
      <c r="R395" s="153">
        <v>-8.0640271630388654</v>
      </c>
      <c r="S395" s="163"/>
      <c r="T395" s="155">
        <v>1986</v>
      </c>
      <c r="U395" s="155" t="s">
        <v>42</v>
      </c>
      <c r="V395" s="156">
        <v>16493</v>
      </c>
      <c r="W395" s="156"/>
      <c r="X395" s="172" t="s">
        <v>41</v>
      </c>
      <c r="Y395" s="158">
        <v>1986</v>
      </c>
      <c r="Z395" s="159" t="s">
        <v>7</v>
      </c>
      <c r="AA395" s="160">
        <v>-305</v>
      </c>
      <c r="AB395" s="160">
        <f t="shared" si="12"/>
        <v>-305</v>
      </c>
      <c r="AC395" s="160"/>
      <c r="AD395" s="162" t="s">
        <v>23</v>
      </c>
    </row>
    <row r="396" spans="1:30">
      <c r="A396" s="101"/>
      <c r="B396" s="101"/>
      <c r="C396" s="101"/>
      <c r="D396" s="101"/>
      <c r="E396" s="142">
        <v>23</v>
      </c>
      <c r="F396" s="167" t="s">
        <v>43</v>
      </c>
      <c r="G396" s="168">
        <v>1986</v>
      </c>
      <c r="H396" s="169" t="s">
        <v>7</v>
      </c>
      <c r="I396" s="170">
        <v>-58</v>
      </c>
      <c r="J396" s="147"/>
      <c r="K396" s="142">
        <v>23</v>
      </c>
      <c r="L396" s="171" t="s">
        <v>43</v>
      </c>
      <c r="M396" s="149">
        <v>1986</v>
      </c>
      <c r="N396" s="150" t="s">
        <v>7</v>
      </c>
      <c r="O396" s="151">
        <f t="shared" si="11"/>
        <v>50.084607542150408</v>
      </c>
      <c r="P396" s="151"/>
      <c r="Q396" s="151"/>
      <c r="R396" s="153">
        <v>-6.0209695837226196</v>
      </c>
      <c r="S396" s="163"/>
      <c r="T396" s="155">
        <v>1986</v>
      </c>
      <c r="U396" s="155" t="s">
        <v>44</v>
      </c>
      <c r="V396" s="156">
        <v>9633</v>
      </c>
      <c r="W396" s="156"/>
      <c r="X396" s="172" t="s">
        <v>43</v>
      </c>
      <c r="Y396" s="158">
        <v>1986</v>
      </c>
      <c r="Z396" s="159" t="s">
        <v>7</v>
      </c>
      <c r="AA396" s="160">
        <v>476</v>
      </c>
      <c r="AB396" s="160">
        <f t="shared" si="12"/>
        <v>476</v>
      </c>
      <c r="AC396" s="160"/>
      <c r="AD396" s="162" t="s">
        <v>23</v>
      </c>
    </row>
    <row r="397" spans="1:30">
      <c r="A397" s="101"/>
      <c r="B397" s="101"/>
      <c r="C397" s="101"/>
      <c r="D397" s="101"/>
      <c r="E397" s="142">
        <v>23</v>
      </c>
      <c r="F397" s="167" t="s">
        <v>45</v>
      </c>
      <c r="G397" s="168">
        <v>1986</v>
      </c>
      <c r="H397" s="169" t="s">
        <v>7</v>
      </c>
      <c r="I397" s="170">
        <v>-49</v>
      </c>
      <c r="J397" s="147"/>
      <c r="K397" s="142">
        <v>23</v>
      </c>
      <c r="L397" s="171" t="s">
        <v>45</v>
      </c>
      <c r="M397" s="149">
        <v>1986</v>
      </c>
      <c r="N397" s="150" t="s">
        <v>7</v>
      </c>
      <c r="O397" s="151">
        <f t="shared" si="11"/>
        <v>-4.1930872525214005</v>
      </c>
      <c r="P397" s="151"/>
      <c r="Q397" s="151"/>
      <c r="R397" s="153">
        <v>-5.6989997673877646</v>
      </c>
      <c r="S397" s="163"/>
      <c r="T397" s="155">
        <v>1986</v>
      </c>
      <c r="U397" s="155" t="s">
        <v>46</v>
      </c>
      <c r="V397" s="156">
        <v>8598</v>
      </c>
      <c r="W397" s="156"/>
      <c r="X397" s="172" t="s">
        <v>45</v>
      </c>
      <c r="Y397" s="158">
        <v>1986</v>
      </c>
      <c r="Z397" s="159" t="s">
        <v>7</v>
      </c>
      <c r="AA397" s="160">
        <v>-34</v>
      </c>
      <c r="AB397" s="160">
        <f t="shared" si="12"/>
        <v>-34</v>
      </c>
      <c r="AC397" s="160"/>
      <c r="AD397" s="162" t="s">
        <v>23</v>
      </c>
    </row>
    <row r="398" spans="1:30">
      <c r="A398" s="101"/>
      <c r="B398" s="101"/>
      <c r="C398" s="101"/>
      <c r="D398" s="101"/>
      <c r="E398" s="142">
        <v>23</v>
      </c>
      <c r="F398" s="167" t="s">
        <v>47</v>
      </c>
      <c r="G398" s="168">
        <v>1986</v>
      </c>
      <c r="H398" s="169" t="s">
        <v>7</v>
      </c>
      <c r="I398" s="170">
        <v>-66</v>
      </c>
      <c r="J398" s="147"/>
      <c r="K398" s="142">
        <v>23</v>
      </c>
      <c r="L398" s="171" t="s">
        <v>47</v>
      </c>
      <c r="M398" s="149">
        <v>1986</v>
      </c>
      <c r="N398" s="150" t="s">
        <v>7</v>
      </c>
      <c r="O398" s="151">
        <f t="shared" si="11"/>
        <v>-5.9303294944190732</v>
      </c>
      <c r="P398" s="151"/>
      <c r="Q398" s="151"/>
      <c r="R398" s="153">
        <v>-5.2173913043478262</v>
      </c>
      <c r="S398" s="163"/>
      <c r="T398" s="155">
        <v>1986</v>
      </c>
      <c r="U398" s="155" t="s">
        <v>48</v>
      </c>
      <c r="V398" s="156">
        <v>12650</v>
      </c>
      <c r="W398" s="156"/>
      <c r="X398" s="172" t="s">
        <v>47</v>
      </c>
      <c r="Y398" s="158">
        <v>1986</v>
      </c>
      <c r="Z398" s="159" t="s">
        <v>7</v>
      </c>
      <c r="AA398" s="160">
        <v>-73</v>
      </c>
      <c r="AB398" s="160">
        <f t="shared" si="12"/>
        <v>-73</v>
      </c>
      <c r="AC398" s="160"/>
      <c r="AD398" s="162" t="s">
        <v>23</v>
      </c>
    </row>
    <row r="399" spans="1:30">
      <c r="A399" s="101"/>
      <c r="B399" s="101"/>
      <c r="C399" s="101"/>
      <c r="D399" s="101"/>
      <c r="E399" s="142">
        <v>23</v>
      </c>
      <c r="F399" s="167" t="s">
        <v>49</v>
      </c>
      <c r="G399" s="168">
        <v>1986</v>
      </c>
      <c r="H399" s="169" t="s">
        <v>7</v>
      </c>
      <c r="I399" s="170">
        <v>68</v>
      </c>
      <c r="J399" s="147"/>
      <c r="K399" s="142">
        <v>23</v>
      </c>
      <c r="L399" s="171" t="s">
        <v>49</v>
      </c>
      <c r="M399" s="149">
        <v>1986</v>
      </c>
      <c r="N399" s="150" t="s">
        <v>7</v>
      </c>
      <c r="O399" s="151">
        <f t="shared" si="11"/>
        <v>10.213250300260638</v>
      </c>
      <c r="P399" s="151"/>
      <c r="Q399" s="151"/>
      <c r="R399" s="153">
        <v>1.2023693749447442</v>
      </c>
      <c r="S399" s="163"/>
      <c r="T399" s="155">
        <v>1986</v>
      </c>
      <c r="U399" s="155" t="s">
        <v>50</v>
      </c>
      <c r="V399" s="156">
        <v>56555</v>
      </c>
      <c r="W399" s="156"/>
      <c r="X399" s="172" t="s">
        <v>49</v>
      </c>
      <c r="Y399" s="158">
        <v>1986</v>
      </c>
      <c r="Z399" s="159" t="s">
        <v>7</v>
      </c>
      <c r="AA399" s="160">
        <v>571</v>
      </c>
      <c r="AB399" s="160">
        <f t="shared" si="12"/>
        <v>571</v>
      </c>
      <c r="AC399" s="160"/>
      <c r="AD399" s="162" t="s">
        <v>23</v>
      </c>
    </row>
    <row r="400" spans="1:30">
      <c r="A400" s="101"/>
      <c r="B400" s="101"/>
      <c r="C400" s="101"/>
      <c r="D400" s="101"/>
      <c r="E400" s="142">
        <v>23</v>
      </c>
      <c r="F400" s="167" t="s">
        <v>35</v>
      </c>
      <c r="G400" s="168">
        <v>1986</v>
      </c>
      <c r="H400" s="169" t="s">
        <v>10</v>
      </c>
      <c r="I400" s="170">
        <v>2</v>
      </c>
      <c r="J400" s="147"/>
      <c r="K400" s="142">
        <v>23</v>
      </c>
      <c r="L400" s="171" t="s">
        <v>35</v>
      </c>
      <c r="M400" s="149">
        <v>1986</v>
      </c>
      <c r="N400" s="150" t="s">
        <v>10</v>
      </c>
      <c r="O400" s="151">
        <f t="shared" si="11"/>
        <v>0.52581100009098025</v>
      </c>
      <c r="P400" s="151"/>
      <c r="Q400" s="151"/>
      <c r="R400" s="153">
        <v>0.27502750275027499</v>
      </c>
      <c r="S400" s="163"/>
      <c r="T400" s="155">
        <v>1986</v>
      </c>
      <c r="U400" s="155" t="s">
        <v>36</v>
      </c>
      <c r="V400" s="156">
        <v>7272</v>
      </c>
      <c r="W400" s="156"/>
      <c r="X400" s="172" t="s">
        <v>35</v>
      </c>
      <c r="Y400" s="158">
        <v>1986</v>
      </c>
      <c r="Z400" s="159" t="s">
        <v>10</v>
      </c>
      <c r="AA400" s="160">
        <v>4</v>
      </c>
      <c r="AB400" s="160">
        <f t="shared" si="12"/>
        <v>4</v>
      </c>
      <c r="AC400" s="160"/>
      <c r="AD400" s="162" t="s">
        <v>23</v>
      </c>
    </row>
    <row r="401" spans="1:30">
      <c r="A401" s="101"/>
      <c r="B401" s="101"/>
      <c r="C401" s="101"/>
      <c r="D401" s="101"/>
      <c r="E401" s="142">
        <v>23</v>
      </c>
      <c r="F401" s="167" t="s">
        <v>37</v>
      </c>
      <c r="G401" s="168">
        <v>1986</v>
      </c>
      <c r="H401" s="169" t="s">
        <v>10</v>
      </c>
      <c r="I401" s="170">
        <v>21</v>
      </c>
      <c r="J401" s="147"/>
      <c r="K401" s="142">
        <v>23</v>
      </c>
      <c r="L401" s="171" t="s">
        <v>37</v>
      </c>
      <c r="M401" s="149">
        <v>1986</v>
      </c>
      <c r="N401" s="150" t="s">
        <v>10</v>
      </c>
      <c r="O401" s="151">
        <f t="shared" si="11"/>
        <v>4.4724955262580357</v>
      </c>
      <c r="P401" s="151"/>
      <c r="Q401" s="151"/>
      <c r="R401" s="153">
        <v>2.4005486968449934</v>
      </c>
      <c r="S401" s="163"/>
      <c r="T401" s="155">
        <v>1986</v>
      </c>
      <c r="U401" s="155" t="s">
        <v>38</v>
      </c>
      <c r="V401" s="156">
        <v>8748</v>
      </c>
      <c r="W401" s="156"/>
      <c r="X401" s="172" t="s">
        <v>37</v>
      </c>
      <c r="Y401" s="158">
        <v>1986</v>
      </c>
      <c r="Z401" s="159" t="s">
        <v>10</v>
      </c>
      <c r="AA401" s="160">
        <v>40</v>
      </c>
      <c r="AB401" s="160">
        <f t="shared" si="12"/>
        <v>40</v>
      </c>
      <c r="AC401" s="160"/>
      <c r="AD401" s="162" t="s">
        <v>23</v>
      </c>
    </row>
    <row r="402" spans="1:30">
      <c r="A402" s="101"/>
      <c r="B402" s="101"/>
      <c r="C402" s="101"/>
      <c r="D402" s="101"/>
      <c r="E402" s="142">
        <v>23</v>
      </c>
      <c r="F402" s="167" t="s">
        <v>39</v>
      </c>
      <c r="G402" s="168">
        <v>1986</v>
      </c>
      <c r="H402" s="169" t="s">
        <v>10</v>
      </c>
      <c r="I402" s="170">
        <v>-3</v>
      </c>
      <c r="J402" s="147"/>
      <c r="K402" s="142">
        <v>23</v>
      </c>
      <c r="L402" s="171" t="s">
        <v>39</v>
      </c>
      <c r="M402" s="149">
        <v>1986</v>
      </c>
      <c r="N402" s="150" t="s">
        <v>10</v>
      </c>
      <c r="O402" s="151">
        <f t="shared" si="11"/>
        <v>0.99924182205855561</v>
      </c>
      <c r="P402" s="151"/>
      <c r="Q402" s="151"/>
      <c r="R402" s="153">
        <v>-0.21547080370609781</v>
      </c>
      <c r="S402" s="163"/>
      <c r="T402" s="155">
        <v>1986</v>
      </c>
      <c r="U402" s="155" t="s">
        <v>40</v>
      </c>
      <c r="V402" s="156">
        <v>13923</v>
      </c>
      <c r="W402" s="156"/>
      <c r="X402" s="172" t="s">
        <v>39</v>
      </c>
      <c r="Y402" s="158">
        <v>1986</v>
      </c>
      <c r="Z402" s="159" t="s">
        <v>10</v>
      </c>
      <c r="AA402" s="160">
        <v>14</v>
      </c>
      <c r="AB402" s="160">
        <f t="shared" si="12"/>
        <v>14</v>
      </c>
      <c r="AC402" s="160"/>
      <c r="AD402" s="162" t="s">
        <v>23</v>
      </c>
    </row>
    <row r="403" spans="1:30">
      <c r="A403" s="101"/>
      <c r="B403" s="101"/>
      <c r="C403" s="101"/>
      <c r="D403" s="101"/>
      <c r="E403" s="142">
        <v>23</v>
      </c>
      <c r="F403" s="167" t="s">
        <v>41</v>
      </c>
      <c r="G403" s="168">
        <v>1986</v>
      </c>
      <c r="H403" s="169" t="s">
        <v>10</v>
      </c>
      <c r="I403" s="170">
        <v>3</v>
      </c>
      <c r="J403" s="147"/>
      <c r="K403" s="142">
        <v>23</v>
      </c>
      <c r="L403" s="171" t="s">
        <v>41</v>
      </c>
      <c r="M403" s="149">
        <v>1986</v>
      </c>
      <c r="N403" s="150" t="s">
        <v>10</v>
      </c>
      <c r="O403" s="151">
        <f t="shared" si="11"/>
        <v>3.3346310834457165</v>
      </c>
      <c r="P403" s="151"/>
      <c r="Q403" s="151"/>
      <c r="R403" s="153">
        <v>0.18189534954223005</v>
      </c>
      <c r="S403" s="163"/>
      <c r="T403" s="155">
        <v>1986</v>
      </c>
      <c r="U403" s="155" t="s">
        <v>42</v>
      </c>
      <c r="V403" s="156">
        <v>16493</v>
      </c>
      <c r="W403" s="156"/>
      <c r="X403" s="172" t="s">
        <v>41</v>
      </c>
      <c r="Y403" s="158">
        <v>1986</v>
      </c>
      <c r="Z403" s="159" t="s">
        <v>10</v>
      </c>
      <c r="AA403" s="160">
        <v>56</v>
      </c>
      <c r="AB403" s="160">
        <f t="shared" si="12"/>
        <v>56</v>
      </c>
      <c r="AC403" s="160"/>
      <c r="AD403" s="162" t="s">
        <v>23</v>
      </c>
    </row>
    <row r="404" spans="1:30">
      <c r="A404" s="101"/>
      <c r="B404" s="101"/>
      <c r="C404" s="101"/>
      <c r="D404" s="101"/>
      <c r="E404" s="142">
        <v>23</v>
      </c>
      <c r="F404" s="167" t="s">
        <v>43</v>
      </c>
      <c r="G404" s="168">
        <v>1986</v>
      </c>
      <c r="H404" s="169" t="s">
        <v>10</v>
      </c>
      <c r="I404" s="170">
        <v>5</v>
      </c>
      <c r="J404" s="147"/>
      <c r="K404" s="142">
        <v>23</v>
      </c>
      <c r="L404" s="171" t="s">
        <v>43</v>
      </c>
      <c r="M404" s="149">
        <v>1986</v>
      </c>
      <c r="N404" s="150" t="s">
        <v>10</v>
      </c>
      <c r="O404" s="151">
        <f t="shared" si="11"/>
        <v>1.6698127554392017</v>
      </c>
      <c r="P404" s="151"/>
      <c r="Q404" s="151"/>
      <c r="R404" s="153">
        <v>0.5190491020450535</v>
      </c>
      <c r="S404" s="163"/>
      <c r="T404" s="155">
        <v>1986</v>
      </c>
      <c r="U404" s="155" t="s">
        <v>44</v>
      </c>
      <c r="V404" s="156">
        <v>9633</v>
      </c>
      <c r="W404" s="156"/>
      <c r="X404" s="172" t="s">
        <v>43</v>
      </c>
      <c r="Y404" s="158">
        <v>1986</v>
      </c>
      <c r="Z404" s="159" t="s">
        <v>10</v>
      </c>
      <c r="AA404" s="160">
        <v>16</v>
      </c>
      <c r="AB404" s="160">
        <f t="shared" si="12"/>
        <v>16</v>
      </c>
      <c r="AC404" s="160"/>
      <c r="AD404" s="162" t="s">
        <v>23</v>
      </c>
    </row>
    <row r="405" spans="1:30">
      <c r="A405" s="101"/>
      <c r="B405" s="101"/>
      <c r="C405" s="101"/>
      <c r="D405" s="101"/>
      <c r="E405" s="142">
        <v>23</v>
      </c>
      <c r="F405" s="167" t="s">
        <v>45</v>
      </c>
      <c r="G405" s="168">
        <v>1986</v>
      </c>
      <c r="H405" s="169" t="s">
        <v>10</v>
      </c>
      <c r="I405" s="170">
        <v>8</v>
      </c>
      <c r="J405" s="147"/>
      <c r="K405" s="142">
        <v>23</v>
      </c>
      <c r="L405" s="171" t="s">
        <v>45</v>
      </c>
      <c r="M405" s="149">
        <v>1986</v>
      </c>
      <c r="N405" s="150" t="s">
        <v>10</v>
      </c>
      <c r="O405" s="151">
        <f t="shared" si="11"/>
        <v>2.8509149308101165</v>
      </c>
      <c r="P405" s="151"/>
      <c r="Q405" s="151"/>
      <c r="R405" s="153">
        <v>0.93044894161432889</v>
      </c>
      <c r="S405" s="163"/>
      <c r="T405" s="155">
        <v>1986</v>
      </c>
      <c r="U405" s="155" t="s">
        <v>46</v>
      </c>
      <c r="V405" s="156">
        <v>8598</v>
      </c>
      <c r="W405" s="156"/>
      <c r="X405" s="172" t="s">
        <v>45</v>
      </c>
      <c r="Y405" s="158">
        <v>1986</v>
      </c>
      <c r="Z405" s="159" t="s">
        <v>10</v>
      </c>
      <c r="AA405" s="160">
        <v>25</v>
      </c>
      <c r="AB405" s="160">
        <f t="shared" si="12"/>
        <v>25</v>
      </c>
      <c r="AC405" s="160"/>
      <c r="AD405" s="162" t="s">
        <v>23</v>
      </c>
    </row>
    <row r="406" spans="1:30">
      <c r="A406" s="101"/>
      <c r="B406" s="101"/>
      <c r="C406" s="101"/>
      <c r="D406" s="101"/>
      <c r="E406" s="142">
        <v>23</v>
      </c>
      <c r="F406" s="167" t="s">
        <v>47</v>
      </c>
      <c r="G406" s="168">
        <v>1986</v>
      </c>
      <c r="H406" s="169" t="s">
        <v>10</v>
      </c>
      <c r="I406" s="170">
        <v>-1</v>
      </c>
      <c r="J406" s="147"/>
      <c r="K406" s="142">
        <v>23</v>
      </c>
      <c r="L406" s="171" t="s">
        <v>47</v>
      </c>
      <c r="M406" s="149">
        <v>1986</v>
      </c>
      <c r="N406" s="150" t="s">
        <v>10</v>
      </c>
      <c r="O406" s="151">
        <f t="shared" si="11"/>
        <v>2.5561412844790801</v>
      </c>
      <c r="P406" s="151"/>
      <c r="Q406" s="151"/>
      <c r="R406" s="153">
        <v>-7.9051383399209488E-2</v>
      </c>
      <c r="S406" s="163"/>
      <c r="T406" s="155">
        <v>1986</v>
      </c>
      <c r="U406" s="155" t="s">
        <v>48</v>
      </c>
      <c r="V406" s="156">
        <v>12650</v>
      </c>
      <c r="W406" s="156"/>
      <c r="X406" s="172" t="s">
        <v>47</v>
      </c>
      <c r="Y406" s="158">
        <v>1986</v>
      </c>
      <c r="Z406" s="159" t="s">
        <v>10</v>
      </c>
      <c r="AA406" s="160">
        <v>33</v>
      </c>
      <c r="AB406" s="160">
        <f t="shared" si="12"/>
        <v>33</v>
      </c>
      <c r="AC406" s="160"/>
      <c r="AD406" s="162" t="s">
        <v>23</v>
      </c>
    </row>
    <row r="407" spans="1:30">
      <c r="A407" s="101"/>
      <c r="B407" s="101"/>
      <c r="C407" s="101"/>
      <c r="D407" s="101"/>
      <c r="E407" s="142">
        <v>23</v>
      </c>
      <c r="F407" s="167" t="s">
        <v>49</v>
      </c>
      <c r="G407" s="168">
        <v>1986</v>
      </c>
      <c r="H407" s="169" t="s">
        <v>10</v>
      </c>
      <c r="I407" s="170">
        <v>34</v>
      </c>
      <c r="J407" s="147"/>
      <c r="K407" s="142">
        <v>23</v>
      </c>
      <c r="L407" s="171" t="s">
        <v>49</v>
      </c>
      <c r="M407" s="149">
        <v>1986</v>
      </c>
      <c r="N407" s="150" t="s">
        <v>10</v>
      </c>
      <c r="O407" s="151">
        <f t="shared" si="11"/>
        <v>2.9872244587215731</v>
      </c>
      <c r="P407" s="151"/>
      <c r="Q407" s="151"/>
      <c r="R407" s="153">
        <v>0.60118468747237208</v>
      </c>
      <c r="S407" s="163"/>
      <c r="T407" s="155">
        <v>1986</v>
      </c>
      <c r="U407" s="155" t="s">
        <v>50</v>
      </c>
      <c r="V407" s="156">
        <v>56555</v>
      </c>
      <c r="W407" s="156"/>
      <c r="X407" s="172" t="s">
        <v>49</v>
      </c>
      <c r="Y407" s="158">
        <v>1986</v>
      </c>
      <c r="Z407" s="159" t="s">
        <v>10</v>
      </c>
      <c r="AA407" s="160">
        <v>168</v>
      </c>
      <c r="AB407" s="160">
        <f t="shared" si="12"/>
        <v>168</v>
      </c>
      <c r="AC407" s="160"/>
      <c r="AD407" s="162" t="s">
        <v>23</v>
      </c>
    </row>
    <row r="408" spans="1:30">
      <c r="A408" s="101"/>
      <c r="B408" s="101"/>
      <c r="C408" s="101"/>
      <c r="D408" s="101"/>
      <c r="E408" s="142">
        <v>23</v>
      </c>
      <c r="F408" s="167" t="s">
        <v>35</v>
      </c>
      <c r="G408" s="168">
        <v>1986</v>
      </c>
      <c r="H408" s="169" t="s">
        <v>9</v>
      </c>
      <c r="I408" s="170">
        <v>-69</v>
      </c>
      <c r="J408" s="147"/>
      <c r="K408" s="142">
        <v>23</v>
      </c>
      <c r="L408" s="171" t="s">
        <v>35</v>
      </c>
      <c r="M408" s="149">
        <v>1986</v>
      </c>
      <c r="N408" s="150" t="s">
        <v>9</v>
      </c>
      <c r="O408" s="151">
        <f t="shared" si="11"/>
        <v>-4.9195514676323615</v>
      </c>
      <c r="P408" s="151"/>
      <c r="Q408" s="151"/>
      <c r="R408" s="153">
        <v>-9.4884488448844895</v>
      </c>
      <c r="S408" s="163"/>
      <c r="T408" s="155">
        <v>1986</v>
      </c>
      <c r="U408" s="155" t="s">
        <v>36</v>
      </c>
      <c r="V408" s="156">
        <v>7272</v>
      </c>
      <c r="W408" s="156"/>
      <c r="X408" s="172" t="s">
        <v>35</v>
      </c>
      <c r="Y408" s="158">
        <v>1986</v>
      </c>
      <c r="Z408" s="159" t="s">
        <v>9</v>
      </c>
      <c r="AA408" s="160">
        <v>-34</v>
      </c>
      <c r="AB408" s="160">
        <f t="shared" si="12"/>
        <v>-34</v>
      </c>
      <c r="AC408" s="160"/>
      <c r="AD408" s="162" t="s">
        <v>23</v>
      </c>
    </row>
    <row r="409" spans="1:30">
      <c r="A409" s="101"/>
      <c r="B409" s="101"/>
      <c r="C409" s="101"/>
      <c r="D409" s="101"/>
      <c r="E409" s="142">
        <v>23</v>
      </c>
      <c r="F409" s="167" t="s">
        <v>37</v>
      </c>
      <c r="G409" s="168">
        <v>1986</v>
      </c>
      <c r="H409" s="169" t="s">
        <v>9</v>
      </c>
      <c r="I409" s="170">
        <v>-78</v>
      </c>
      <c r="J409" s="147"/>
      <c r="K409" s="142">
        <v>23</v>
      </c>
      <c r="L409" s="171" t="s">
        <v>37</v>
      </c>
      <c r="M409" s="149">
        <v>1986</v>
      </c>
      <c r="N409" s="150" t="s">
        <v>9</v>
      </c>
      <c r="O409" s="151">
        <f t="shared" si="11"/>
        <v>-19.813213794009329</v>
      </c>
      <c r="P409" s="151"/>
      <c r="Q409" s="151"/>
      <c r="R409" s="153">
        <v>-8.9163237311385455</v>
      </c>
      <c r="S409" s="163"/>
      <c r="T409" s="155">
        <v>1986</v>
      </c>
      <c r="U409" s="155" t="s">
        <v>38</v>
      </c>
      <c r="V409" s="156">
        <v>8748</v>
      </c>
      <c r="W409" s="156"/>
      <c r="X409" s="172" t="s">
        <v>37</v>
      </c>
      <c r="Y409" s="158">
        <v>1986</v>
      </c>
      <c r="Z409" s="159" t="s">
        <v>9</v>
      </c>
      <c r="AA409" s="160">
        <v>-174</v>
      </c>
      <c r="AB409" s="160">
        <f t="shared" si="12"/>
        <v>-174</v>
      </c>
      <c r="AC409" s="160"/>
      <c r="AD409" s="162" t="s">
        <v>23</v>
      </c>
    </row>
    <row r="410" spans="1:30">
      <c r="A410" s="101"/>
      <c r="B410" s="101"/>
      <c r="C410" s="101"/>
      <c r="D410" s="101"/>
      <c r="E410" s="142">
        <v>23</v>
      </c>
      <c r="F410" s="167" t="s">
        <v>39</v>
      </c>
      <c r="G410" s="168">
        <v>1986</v>
      </c>
      <c r="H410" s="169" t="s">
        <v>9</v>
      </c>
      <c r="I410" s="170">
        <v>-94</v>
      </c>
      <c r="J410" s="147"/>
      <c r="K410" s="142">
        <v>23</v>
      </c>
      <c r="L410" s="171" t="s">
        <v>39</v>
      </c>
      <c r="M410" s="149">
        <v>1986</v>
      </c>
      <c r="N410" s="150" t="s">
        <v>9</v>
      </c>
      <c r="O410" s="151">
        <f t="shared" si="11"/>
        <v>39.010440635441491</v>
      </c>
      <c r="P410" s="151"/>
      <c r="Q410" s="151"/>
      <c r="R410" s="153">
        <v>-6.7514185161243985</v>
      </c>
      <c r="S410" s="163"/>
      <c r="T410" s="155">
        <v>1986</v>
      </c>
      <c r="U410" s="155" t="s">
        <v>40</v>
      </c>
      <c r="V410" s="156">
        <v>13923</v>
      </c>
      <c r="W410" s="156"/>
      <c r="X410" s="172" t="s">
        <v>39</v>
      </c>
      <c r="Y410" s="158">
        <v>1986</v>
      </c>
      <c r="Z410" s="159" t="s">
        <v>9</v>
      </c>
      <c r="AA410" s="160">
        <v>531</v>
      </c>
      <c r="AB410" s="160">
        <f t="shared" si="12"/>
        <v>531</v>
      </c>
      <c r="AC410" s="160"/>
      <c r="AD410" s="162" t="s">
        <v>23</v>
      </c>
    </row>
    <row r="411" spans="1:30">
      <c r="A411" s="101"/>
      <c r="B411" s="101"/>
      <c r="C411" s="101"/>
      <c r="D411" s="101"/>
      <c r="E411" s="142">
        <v>23</v>
      </c>
      <c r="F411" s="167" t="s">
        <v>41</v>
      </c>
      <c r="G411" s="168">
        <v>1986</v>
      </c>
      <c r="H411" s="169" t="s">
        <v>9</v>
      </c>
      <c r="I411" s="170">
        <v>-136</v>
      </c>
      <c r="J411" s="147"/>
      <c r="K411" s="142">
        <v>23</v>
      </c>
      <c r="L411" s="171" t="s">
        <v>41</v>
      </c>
      <c r="M411" s="149">
        <v>1986</v>
      </c>
      <c r="N411" s="150" t="s">
        <v>9</v>
      </c>
      <c r="O411" s="151">
        <f t="shared" si="11"/>
        <v>-21.707746124222481</v>
      </c>
      <c r="P411" s="151"/>
      <c r="Q411" s="151"/>
      <c r="R411" s="153">
        <v>-8.2459225125810942</v>
      </c>
      <c r="S411" s="163"/>
      <c r="T411" s="155">
        <v>1986</v>
      </c>
      <c r="U411" s="155" t="s">
        <v>42</v>
      </c>
      <c r="V411" s="156">
        <v>16493</v>
      </c>
      <c r="W411" s="156"/>
      <c r="X411" s="172" t="s">
        <v>41</v>
      </c>
      <c r="Y411" s="158">
        <v>1986</v>
      </c>
      <c r="Z411" s="159" t="s">
        <v>9</v>
      </c>
      <c r="AA411" s="160">
        <v>-361</v>
      </c>
      <c r="AB411" s="160">
        <f t="shared" si="12"/>
        <v>-361</v>
      </c>
      <c r="AC411" s="160"/>
      <c r="AD411" s="162" t="s">
        <v>23</v>
      </c>
    </row>
    <row r="412" spans="1:30">
      <c r="A412" s="101"/>
      <c r="B412" s="101"/>
      <c r="C412" s="101"/>
      <c r="D412" s="101"/>
      <c r="E412" s="142">
        <v>23</v>
      </c>
      <c r="F412" s="167" t="s">
        <v>43</v>
      </c>
      <c r="G412" s="168">
        <v>1986</v>
      </c>
      <c r="H412" s="169" t="s">
        <v>9</v>
      </c>
      <c r="I412" s="170">
        <v>-63</v>
      </c>
      <c r="J412" s="147"/>
      <c r="K412" s="142">
        <v>23</v>
      </c>
      <c r="L412" s="171" t="s">
        <v>43</v>
      </c>
      <c r="M412" s="149">
        <v>1986</v>
      </c>
      <c r="N412" s="150" t="s">
        <v>9</v>
      </c>
      <c r="O412" s="151">
        <f t="shared" si="11"/>
        <v>48.414794786711212</v>
      </c>
      <c r="P412" s="151"/>
      <c r="Q412" s="151"/>
      <c r="R412" s="153">
        <v>-6.5400186857676736</v>
      </c>
      <c r="S412" s="163"/>
      <c r="T412" s="155">
        <v>1986</v>
      </c>
      <c r="U412" s="155" t="s">
        <v>44</v>
      </c>
      <c r="V412" s="156">
        <v>9633</v>
      </c>
      <c r="W412" s="156"/>
      <c r="X412" s="172" t="s">
        <v>43</v>
      </c>
      <c r="Y412" s="158">
        <v>1986</v>
      </c>
      <c r="Z412" s="159" t="s">
        <v>9</v>
      </c>
      <c r="AA412" s="160">
        <v>460</v>
      </c>
      <c r="AB412" s="160">
        <f t="shared" si="12"/>
        <v>460</v>
      </c>
      <c r="AC412" s="160"/>
      <c r="AD412" s="162" t="s">
        <v>23</v>
      </c>
    </row>
    <row r="413" spans="1:30">
      <c r="A413" s="101"/>
      <c r="B413" s="101"/>
      <c r="C413" s="101"/>
      <c r="D413" s="101"/>
      <c r="E413" s="142">
        <v>23</v>
      </c>
      <c r="F413" s="167" t="s">
        <v>45</v>
      </c>
      <c r="G413" s="168">
        <v>1986</v>
      </c>
      <c r="H413" s="169" t="s">
        <v>9</v>
      </c>
      <c r="I413" s="170">
        <v>-57</v>
      </c>
      <c r="J413" s="147"/>
      <c r="K413" s="142">
        <v>23</v>
      </c>
      <c r="L413" s="171" t="s">
        <v>45</v>
      </c>
      <c r="M413" s="149">
        <v>1986</v>
      </c>
      <c r="N413" s="150" t="s">
        <v>9</v>
      </c>
      <c r="O413" s="151">
        <f t="shared" si="11"/>
        <v>-7.044002183331517</v>
      </c>
      <c r="P413" s="151"/>
      <c r="Q413" s="151"/>
      <c r="R413" s="153">
        <v>-6.6294487090020935</v>
      </c>
      <c r="S413" s="163"/>
      <c r="T413" s="155">
        <v>1986</v>
      </c>
      <c r="U413" s="155" t="s">
        <v>46</v>
      </c>
      <c r="V413" s="156">
        <v>8598</v>
      </c>
      <c r="W413" s="156"/>
      <c r="X413" s="172" t="s">
        <v>45</v>
      </c>
      <c r="Y413" s="158">
        <v>1986</v>
      </c>
      <c r="Z413" s="159" t="s">
        <v>9</v>
      </c>
      <c r="AA413" s="160">
        <v>-59</v>
      </c>
      <c r="AB413" s="160">
        <f t="shared" si="12"/>
        <v>-59</v>
      </c>
      <c r="AC413" s="160"/>
      <c r="AD413" s="162" t="s">
        <v>23</v>
      </c>
    </row>
    <row r="414" spans="1:30">
      <c r="A414" s="101"/>
      <c r="B414" s="101"/>
      <c r="C414" s="101"/>
      <c r="D414" s="101"/>
      <c r="E414" s="142">
        <v>23</v>
      </c>
      <c r="F414" s="167" t="s">
        <v>47</v>
      </c>
      <c r="G414" s="168">
        <v>1986</v>
      </c>
      <c r="H414" s="169" t="s">
        <v>9</v>
      </c>
      <c r="I414" s="170">
        <v>-65</v>
      </c>
      <c r="J414" s="147"/>
      <c r="K414" s="142">
        <v>23</v>
      </c>
      <c r="L414" s="171" t="s">
        <v>47</v>
      </c>
      <c r="M414" s="149">
        <v>1986</v>
      </c>
      <c r="N414" s="150" t="s">
        <v>9</v>
      </c>
      <c r="O414" s="151">
        <f t="shared" si="11"/>
        <v>-8.4864707788981519</v>
      </c>
      <c r="P414" s="151"/>
      <c r="Q414" s="151"/>
      <c r="R414" s="153">
        <v>-5.1383399209486162</v>
      </c>
      <c r="S414" s="163"/>
      <c r="T414" s="155">
        <v>1986</v>
      </c>
      <c r="U414" s="155" t="s">
        <v>48</v>
      </c>
      <c r="V414" s="156">
        <v>12650</v>
      </c>
      <c r="W414" s="156"/>
      <c r="X414" s="172" t="s">
        <v>47</v>
      </c>
      <c r="Y414" s="158">
        <v>1986</v>
      </c>
      <c r="Z414" s="159" t="s">
        <v>9</v>
      </c>
      <c r="AA414" s="160">
        <v>-106</v>
      </c>
      <c r="AB414" s="160">
        <f t="shared" si="12"/>
        <v>-106</v>
      </c>
      <c r="AC414" s="160"/>
      <c r="AD414" s="162" t="s">
        <v>23</v>
      </c>
    </row>
    <row r="415" spans="1:30">
      <c r="A415" s="101"/>
      <c r="B415" s="101"/>
      <c r="C415" s="101"/>
      <c r="D415" s="101"/>
      <c r="E415" s="142">
        <v>23</v>
      </c>
      <c r="F415" s="167" t="s">
        <v>49</v>
      </c>
      <c r="G415" s="168">
        <v>1986</v>
      </c>
      <c r="H415" s="169" t="s">
        <v>9</v>
      </c>
      <c r="I415" s="170">
        <v>34</v>
      </c>
      <c r="J415" s="147"/>
      <c r="K415" s="142">
        <v>23</v>
      </c>
      <c r="L415" s="171" t="s">
        <v>49</v>
      </c>
      <c r="M415" s="149">
        <v>1986</v>
      </c>
      <c r="N415" s="150" t="s">
        <v>9</v>
      </c>
      <c r="O415" s="151">
        <f t="shared" si="11"/>
        <v>7.2260258415390632</v>
      </c>
      <c r="P415" s="151"/>
      <c r="Q415" s="151"/>
      <c r="R415" s="153">
        <v>0.60118468747237208</v>
      </c>
      <c r="S415" s="163"/>
      <c r="T415" s="155">
        <v>1986</v>
      </c>
      <c r="U415" s="155" t="s">
        <v>50</v>
      </c>
      <c r="V415" s="156">
        <v>56555</v>
      </c>
      <c r="W415" s="156"/>
      <c r="X415" s="172" t="s">
        <v>49</v>
      </c>
      <c r="Y415" s="158">
        <v>1986</v>
      </c>
      <c r="Z415" s="159" t="s">
        <v>9</v>
      </c>
      <c r="AA415" s="160">
        <v>403</v>
      </c>
      <c r="AB415" s="160">
        <f t="shared" si="12"/>
        <v>403</v>
      </c>
      <c r="AC415" s="160"/>
      <c r="AD415" s="162" t="s">
        <v>23</v>
      </c>
    </row>
    <row r="416" spans="1:30">
      <c r="A416" s="101"/>
      <c r="B416" s="101"/>
      <c r="C416" s="101"/>
      <c r="D416" s="101"/>
      <c r="E416" s="142">
        <v>23</v>
      </c>
      <c r="F416" s="167" t="s">
        <v>35</v>
      </c>
      <c r="G416" s="168">
        <v>1986</v>
      </c>
      <c r="H416" s="173" t="s">
        <v>8</v>
      </c>
      <c r="I416" s="170">
        <v>-64</v>
      </c>
      <c r="J416" s="147"/>
      <c r="K416" s="142">
        <v>23</v>
      </c>
      <c r="L416" s="171" t="s">
        <v>35</v>
      </c>
      <c r="M416" s="149">
        <v>1986</v>
      </c>
      <c r="N416" s="165" t="s">
        <v>8</v>
      </c>
      <c r="O416" s="151">
        <f t="shared" si="11"/>
        <v>-50.420439094681768</v>
      </c>
      <c r="P416" s="174"/>
      <c r="Q416" s="175"/>
      <c r="R416" s="153">
        <v>-8.8008800880087996</v>
      </c>
      <c r="S416" s="163"/>
      <c r="T416" s="155">
        <v>1986</v>
      </c>
      <c r="U416" s="155" t="s">
        <v>36</v>
      </c>
      <c r="V416" s="156">
        <v>7272</v>
      </c>
      <c r="W416" s="156"/>
      <c r="X416" s="172" t="s">
        <v>35</v>
      </c>
      <c r="Y416" s="158">
        <v>1986</v>
      </c>
      <c r="Z416" s="166" t="s">
        <v>8</v>
      </c>
      <c r="AA416" s="160">
        <v>-376</v>
      </c>
      <c r="AB416" s="160">
        <f t="shared" si="12"/>
        <v>-376</v>
      </c>
      <c r="AC416" s="160"/>
      <c r="AD416" s="162" t="s">
        <v>23</v>
      </c>
    </row>
    <row r="417" spans="1:30">
      <c r="A417" s="101"/>
      <c r="B417" s="101"/>
      <c r="C417" s="101"/>
      <c r="D417" s="101"/>
      <c r="E417" s="142">
        <v>23</v>
      </c>
      <c r="F417" s="167" t="s">
        <v>37</v>
      </c>
      <c r="G417" s="168">
        <v>1986</v>
      </c>
      <c r="H417" s="173" t="s">
        <v>8</v>
      </c>
      <c r="I417" s="170">
        <v>-35</v>
      </c>
      <c r="J417" s="147"/>
      <c r="K417" s="142">
        <v>23</v>
      </c>
      <c r="L417" s="171" t="s">
        <v>37</v>
      </c>
      <c r="M417" s="149">
        <v>1986</v>
      </c>
      <c r="N417" s="165" t="s">
        <v>8</v>
      </c>
      <c r="O417" s="151">
        <f t="shared" si="11"/>
        <v>-43.235119040917063</v>
      </c>
      <c r="P417" s="151"/>
      <c r="Q417" s="151"/>
      <c r="R417" s="153">
        <v>-4.0009144947416555</v>
      </c>
      <c r="S417" s="163"/>
      <c r="T417" s="155">
        <v>1986</v>
      </c>
      <c r="U417" s="155" t="s">
        <v>38</v>
      </c>
      <c r="V417" s="156">
        <v>8748</v>
      </c>
      <c r="W417" s="156"/>
      <c r="X417" s="172" t="s">
        <v>37</v>
      </c>
      <c r="Y417" s="158">
        <v>1986</v>
      </c>
      <c r="Z417" s="166" t="s">
        <v>8</v>
      </c>
      <c r="AA417" s="160">
        <v>-391</v>
      </c>
      <c r="AB417" s="160">
        <f t="shared" si="12"/>
        <v>-391</v>
      </c>
      <c r="AC417" s="160"/>
      <c r="AD417" s="162" t="s">
        <v>23</v>
      </c>
    </row>
    <row r="418" spans="1:30">
      <c r="A418" s="101"/>
      <c r="B418" s="101"/>
      <c r="C418" s="101"/>
      <c r="D418" s="101"/>
      <c r="E418" s="142">
        <v>23</v>
      </c>
      <c r="F418" s="167" t="s">
        <v>39</v>
      </c>
      <c r="G418" s="168">
        <v>1986</v>
      </c>
      <c r="H418" s="173" t="s">
        <v>8</v>
      </c>
      <c r="I418" s="170">
        <v>-9</v>
      </c>
      <c r="J418" s="147"/>
      <c r="K418" s="142">
        <v>23</v>
      </c>
      <c r="L418" s="171" t="s">
        <v>39</v>
      </c>
      <c r="M418" s="149">
        <v>1986</v>
      </c>
      <c r="N418" s="165" t="s">
        <v>8</v>
      </c>
      <c r="O418" s="151">
        <f t="shared" si="11"/>
        <v>-8.5910695405789248</v>
      </c>
      <c r="P418" s="151"/>
      <c r="Q418" s="151"/>
      <c r="R418" s="153">
        <v>-0.64641241111829351</v>
      </c>
      <c r="S418" s="163"/>
      <c r="T418" s="155">
        <v>1986</v>
      </c>
      <c r="U418" s="155" t="s">
        <v>40</v>
      </c>
      <c r="V418" s="156">
        <v>13923</v>
      </c>
      <c r="W418" s="156"/>
      <c r="X418" s="172" t="s">
        <v>39</v>
      </c>
      <c r="Y418" s="158">
        <v>1986</v>
      </c>
      <c r="Z418" s="166" t="s">
        <v>8</v>
      </c>
      <c r="AA418" s="160">
        <v>-116</v>
      </c>
      <c r="AB418" s="160">
        <f t="shared" si="12"/>
        <v>-116</v>
      </c>
      <c r="AC418" s="160"/>
      <c r="AD418" s="162" t="s">
        <v>23</v>
      </c>
    </row>
    <row r="419" spans="1:30">
      <c r="A419" s="101"/>
      <c r="B419" s="101"/>
      <c r="C419" s="101"/>
      <c r="D419" s="101"/>
      <c r="E419" s="142">
        <v>23</v>
      </c>
      <c r="F419" s="167" t="s">
        <v>41</v>
      </c>
      <c r="G419" s="168">
        <v>1986</v>
      </c>
      <c r="H419" s="173" t="s">
        <v>8</v>
      </c>
      <c r="I419" s="170">
        <v>-107</v>
      </c>
      <c r="J419" s="147"/>
      <c r="K419" s="142">
        <v>23</v>
      </c>
      <c r="L419" s="171" t="s">
        <v>41</v>
      </c>
      <c r="M419" s="149">
        <v>1986</v>
      </c>
      <c r="N419" s="165" t="s">
        <v>8</v>
      </c>
      <c r="O419" s="151">
        <f t="shared" si="11"/>
        <v>-45.389202182360137</v>
      </c>
      <c r="P419" s="151"/>
      <c r="Q419" s="151"/>
      <c r="R419" s="153">
        <v>-6.4876008003395382</v>
      </c>
      <c r="S419" s="163"/>
      <c r="T419" s="155">
        <v>1986</v>
      </c>
      <c r="U419" s="155" t="s">
        <v>42</v>
      </c>
      <c r="V419" s="156">
        <v>16493</v>
      </c>
      <c r="W419" s="156"/>
      <c r="X419" s="172" t="s">
        <v>41</v>
      </c>
      <c r="Y419" s="158">
        <v>1986</v>
      </c>
      <c r="Z419" s="166" t="s">
        <v>8</v>
      </c>
      <c r="AA419" s="160">
        <v>-773</v>
      </c>
      <c r="AB419" s="160">
        <f t="shared" si="12"/>
        <v>-773</v>
      </c>
      <c r="AC419" s="160"/>
      <c r="AD419" s="162" t="s">
        <v>23</v>
      </c>
    </row>
    <row r="420" spans="1:30">
      <c r="A420" s="101"/>
      <c r="B420" s="101"/>
      <c r="C420" s="101"/>
      <c r="D420" s="101"/>
      <c r="E420" s="142">
        <v>23</v>
      </c>
      <c r="F420" s="167" t="s">
        <v>43</v>
      </c>
      <c r="G420" s="168">
        <v>1986</v>
      </c>
      <c r="H420" s="173" t="s">
        <v>8</v>
      </c>
      <c r="I420" s="170">
        <v>0</v>
      </c>
      <c r="J420" s="147"/>
      <c r="K420" s="142">
        <v>23</v>
      </c>
      <c r="L420" s="171" t="s">
        <v>43</v>
      </c>
      <c r="M420" s="149">
        <v>1986</v>
      </c>
      <c r="N420" s="165" t="s">
        <v>8</v>
      </c>
      <c r="O420" s="151">
        <f t="shared" si="11"/>
        <v>-26.566785576498461</v>
      </c>
      <c r="P420" s="151"/>
      <c r="Q420" s="151"/>
      <c r="R420" s="153">
        <v>0</v>
      </c>
      <c r="S420" s="163"/>
      <c r="T420" s="155">
        <v>1986</v>
      </c>
      <c r="U420" s="155" t="s">
        <v>44</v>
      </c>
      <c r="V420" s="156">
        <v>9633</v>
      </c>
      <c r="W420" s="156"/>
      <c r="X420" s="172" t="s">
        <v>43</v>
      </c>
      <c r="Y420" s="158">
        <v>1986</v>
      </c>
      <c r="Z420" s="166" t="s">
        <v>8</v>
      </c>
      <c r="AA420" s="160">
        <v>-253</v>
      </c>
      <c r="AB420" s="160">
        <f t="shared" si="12"/>
        <v>-253</v>
      </c>
      <c r="AC420" s="160"/>
      <c r="AD420" s="162" t="s">
        <v>23</v>
      </c>
    </row>
    <row r="421" spans="1:30">
      <c r="A421" s="101"/>
      <c r="B421" s="101"/>
      <c r="C421" s="101"/>
      <c r="D421" s="101"/>
      <c r="E421" s="142">
        <v>23</v>
      </c>
      <c r="F421" s="167" t="s">
        <v>45</v>
      </c>
      <c r="G421" s="168">
        <v>1986</v>
      </c>
      <c r="H421" s="173" t="s">
        <v>8</v>
      </c>
      <c r="I421" s="170">
        <v>-39</v>
      </c>
      <c r="J421" s="147"/>
      <c r="K421" s="142">
        <v>23</v>
      </c>
      <c r="L421" s="171" t="s">
        <v>45</v>
      </c>
      <c r="M421" s="149">
        <v>1986</v>
      </c>
      <c r="N421" s="165" t="s">
        <v>8</v>
      </c>
      <c r="O421" s="151">
        <f t="shared" si="11"/>
        <v>-44.618226446363266</v>
      </c>
      <c r="P421" s="151"/>
      <c r="Q421" s="151"/>
      <c r="R421" s="153">
        <v>-4.5359385903698533</v>
      </c>
      <c r="S421" s="163"/>
      <c r="T421" s="155">
        <v>1986</v>
      </c>
      <c r="U421" s="155" t="s">
        <v>46</v>
      </c>
      <c r="V421" s="156">
        <v>8598</v>
      </c>
      <c r="W421" s="156"/>
      <c r="X421" s="172" t="s">
        <v>45</v>
      </c>
      <c r="Y421" s="158">
        <v>1986</v>
      </c>
      <c r="Z421" s="166" t="s">
        <v>8</v>
      </c>
      <c r="AA421" s="160">
        <v>-394</v>
      </c>
      <c r="AB421" s="160">
        <f t="shared" si="12"/>
        <v>-394</v>
      </c>
      <c r="AC421" s="160"/>
      <c r="AD421" s="162" t="s">
        <v>23</v>
      </c>
    </row>
    <row r="422" spans="1:30">
      <c r="A422" s="101"/>
      <c r="B422" s="101"/>
      <c r="C422" s="101"/>
      <c r="D422" s="101"/>
      <c r="E422" s="142">
        <v>23</v>
      </c>
      <c r="F422" s="167" t="s">
        <v>47</v>
      </c>
      <c r="G422" s="168">
        <v>1986</v>
      </c>
      <c r="H422" s="173" t="s">
        <v>8</v>
      </c>
      <c r="I422" s="170">
        <v>-82</v>
      </c>
      <c r="J422" s="147"/>
      <c r="K422" s="142">
        <v>23</v>
      </c>
      <c r="L422" s="171" t="s">
        <v>47</v>
      </c>
      <c r="M422" s="149">
        <v>1986</v>
      </c>
      <c r="N422" s="165" t="s">
        <v>8</v>
      </c>
      <c r="O422" s="151">
        <f t="shared" si="11"/>
        <v>-37.487443790214783</v>
      </c>
      <c r="P422" s="151"/>
      <c r="Q422" s="151"/>
      <c r="R422" s="153">
        <v>-6.4822134387351777</v>
      </c>
      <c r="S422" s="163"/>
      <c r="T422" s="155">
        <v>1986</v>
      </c>
      <c r="U422" s="155" t="s">
        <v>48</v>
      </c>
      <c r="V422" s="156">
        <v>12650</v>
      </c>
      <c r="W422" s="156"/>
      <c r="X422" s="172" t="s">
        <v>47</v>
      </c>
      <c r="Y422" s="158">
        <v>1986</v>
      </c>
      <c r="Z422" s="166" t="s">
        <v>8</v>
      </c>
      <c r="AA422" s="160">
        <v>-485</v>
      </c>
      <c r="AB422" s="160">
        <f t="shared" si="12"/>
        <v>-485</v>
      </c>
      <c r="AC422" s="160"/>
      <c r="AD422" s="162" t="s">
        <v>23</v>
      </c>
    </row>
    <row r="423" spans="1:30">
      <c r="A423" s="101"/>
      <c r="B423" s="101"/>
      <c r="C423" s="101"/>
      <c r="D423" s="101"/>
      <c r="E423" s="142">
        <v>23</v>
      </c>
      <c r="F423" s="167" t="s">
        <v>49</v>
      </c>
      <c r="G423" s="168">
        <v>1986</v>
      </c>
      <c r="H423" s="173" t="s">
        <v>8</v>
      </c>
      <c r="I423" s="170">
        <v>153</v>
      </c>
      <c r="J423" s="147"/>
      <c r="K423" s="142">
        <v>23</v>
      </c>
      <c r="L423" s="171" t="s">
        <v>49</v>
      </c>
      <c r="M423" s="149">
        <v>1986</v>
      </c>
      <c r="N423" s="165" t="s">
        <v>8</v>
      </c>
      <c r="O423" s="151">
        <f t="shared" si="11"/>
        <v>11.711674758841024</v>
      </c>
      <c r="P423" s="151"/>
      <c r="Q423" s="151"/>
      <c r="R423" s="153">
        <v>2.705331093625674</v>
      </c>
      <c r="S423" s="163"/>
      <c r="T423" s="155">
        <v>1986</v>
      </c>
      <c r="U423" s="155" t="s">
        <v>50</v>
      </c>
      <c r="V423" s="156">
        <v>56555</v>
      </c>
      <c r="W423" s="156"/>
      <c r="X423" s="172" t="s">
        <v>49</v>
      </c>
      <c r="Y423" s="158">
        <v>1986</v>
      </c>
      <c r="Z423" s="166" t="s">
        <v>8</v>
      </c>
      <c r="AA423" s="160">
        <v>658</v>
      </c>
      <c r="AB423" s="160">
        <f t="shared" si="12"/>
        <v>658</v>
      </c>
      <c r="AC423" s="160"/>
      <c r="AD423" s="162" t="s">
        <v>23</v>
      </c>
    </row>
    <row r="424" spans="1:30">
      <c r="A424" s="101"/>
      <c r="B424" s="101"/>
      <c r="C424" s="101"/>
      <c r="D424" s="101"/>
      <c r="E424" s="142">
        <v>22</v>
      </c>
      <c r="F424" s="143" t="s">
        <v>21</v>
      </c>
      <c r="G424" s="144">
        <v>1987</v>
      </c>
      <c r="H424" s="145" t="s">
        <v>7</v>
      </c>
      <c r="I424" s="146">
        <v>-27</v>
      </c>
      <c r="J424" s="147"/>
      <c r="K424" s="142">
        <v>22</v>
      </c>
      <c r="L424" s="148" t="s">
        <v>21</v>
      </c>
      <c r="M424" s="149">
        <v>1987</v>
      </c>
      <c r="N424" s="150" t="s">
        <v>7</v>
      </c>
      <c r="O424" s="151">
        <f t="shared" si="11"/>
        <v>3.1244543495780461</v>
      </c>
      <c r="P424" s="152"/>
      <c r="Q424" s="152"/>
      <c r="R424" s="153">
        <v>-2.1065772021533902</v>
      </c>
      <c r="S424" s="154">
        <v>3.0767265680692026</v>
      </c>
      <c r="T424" s="155">
        <v>1987</v>
      </c>
      <c r="U424" s="155" t="s">
        <v>22</v>
      </c>
      <c r="V424" s="156">
        <v>12817</v>
      </c>
      <c r="W424" s="156"/>
      <c r="X424" s="157" t="s">
        <v>21</v>
      </c>
      <c r="Y424" s="158">
        <v>1987</v>
      </c>
      <c r="Z424" s="159" t="s">
        <v>7</v>
      </c>
      <c r="AA424" s="160">
        <v>44</v>
      </c>
      <c r="AB424" s="160">
        <f t="shared" si="12"/>
        <v>44</v>
      </c>
      <c r="AC424" s="160"/>
      <c r="AD424" s="162" t="s">
        <v>23</v>
      </c>
    </row>
    <row r="425" spans="1:30">
      <c r="A425" s="101"/>
      <c r="B425" s="101"/>
      <c r="C425" s="101"/>
      <c r="D425" s="101"/>
      <c r="E425" s="142">
        <v>22</v>
      </c>
      <c r="F425" s="143" t="s">
        <v>24</v>
      </c>
      <c r="G425" s="144">
        <v>1987</v>
      </c>
      <c r="H425" s="145" t="s">
        <v>7</v>
      </c>
      <c r="I425" s="146">
        <v>112</v>
      </c>
      <c r="J425" s="147"/>
      <c r="K425" s="142">
        <v>22</v>
      </c>
      <c r="L425" s="148" t="s">
        <v>24</v>
      </c>
      <c r="M425" s="149">
        <v>1987</v>
      </c>
      <c r="N425" s="150" t="s">
        <v>7</v>
      </c>
      <c r="O425" s="151">
        <f t="shared" si="11"/>
        <v>-19.609282989278146</v>
      </c>
      <c r="P425" s="151"/>
      <c r="Q425" s="151"/>
      <c r="R425" s="153">
        <v>6.1128697740421352</v>
      </c>
      <c r="S425" s="163"/>
      <c r="T425" s="155">
        <v>1987</v>
      </c>
      <c r="U425" s="155" t="s">
        <v>25</v>
      </c>
      <c r="V425" s="156">
        <v>18322</v>
      </c>
      <c r="W425" s="156"/>
      <c r="X425" s="157" t="s">
        <v>24</v>
      </c>
      <c r="Y425" s="158">
        <v>1987</v>
      </c>
      <c r="Z425" s="159" t="s">
        <v>7</v>
      </c>
      <c r="AA425" s="160">
        <v>-367</v>
      </c>
      <c r="AB425" s="160">
        <f t="shared" si="12"/>
        <v>-367</v>
      </c>
      <c r="AC425" s="160"/>
      <c r="AD425" s="162" t="s">
        <v>23</v>
      </c>
    </row>
    <row r="426" spans="1:30">
      <c r="A426" s="101"/>
      <c r="B426" s="101"/>
      <c r="C426" s="101"/>
      <c r="D426" s="101"/>
      <c r="E426" s="142">
        <v>22</v>
      </c>
      <c r="F426" s="143" t="s">
        <v>1</v>
      </c>
      <c r="G426" s="144">
        <v>1987</v>
      </c>
      <c r="H426" s="145" t="s">
        <v>7</v>
      </c>
      <c r="I426" s="146">
        <v>-15</v>
      </c>
      <c r="J426" s="147"/>
      <c r="K426" s="142">
        <v>22</v>
      </c>
      <c r="L426" s="148" t="s">
        <v>1</v>
      </c>
      <c r="M426" s="149">
        <v>1987</v>
      </c>
      <c r="N426" s="150" t="s">
        <v>7</v>
      </c>
      <c r="O426" s="151">
        <f t="shared" si="11"/>
        <v>-2.1970643408183257</v>
      </c>
      <c r="P426" s="151"/>
      <c r="Q426" s="151"/>
      <c r="R426" s="153">
        <v>-0.55005500550054998</v>
      </c>
      <c r="S426" s="163"/>
      <c r="T426" s="155">
        <v>1987</v>
      </c>
      <c r="U426" s="155" t="s">
        <v>26</v>
      </c>
      <c r="V426" s="156">
        <v>27270</v>
      </c>
      <c r="W426" s="156"/>
      <c r="X426" s="157" t="s">
        <v>1</v>
      </c>
      <c r="Y426" s="158">
        <v>1987</v>
      </c>
      <c r="Z426" s="159" t="s">
        <v>7</v>
      </c>
      <c r="AA426" s="160">
        <v>-59</v>
      </c>
      <c r="AB426" s="160">
        <f t="shared" si="12"/>
        <v>-59</v>
      </c>
      <c r="AC426" s="160"/>
      <c r="AD426" s="162" t="s">
        <v>23</v>
      </c>
    </row>
    <row r="427" spans="1:30">
      <c r="A427" s="101"/>
      <c r="B427" s="101"/>
      <c r="C427" s="101"/>
      <c r="D427" s="101"/>
      <c r="E427" s="142">
        <v>22</v>
      </c>
      <c r="F427" s="143" t="s">
        <v>27</v>
      </c>
      <c r="G427" s="144">
        <v>1987</v>
      </c>
      <c r="H427" s="145" t="s">
        <v>7</v>
      </c>
      <c r="I427" s="146">
        <v>-132</v>
      </c>
      <c r="J427" s="147"/>
      <c r="K427" s="142">
        <v>22</v>
      </c>
      <c r="L427" s="148" t="s">
        <v>27</v>
      </c>
      <c r="M427" s="149">
        <v>1987</v>
      </c>
      <c r="N427" s="150" t="s">
        <v>7</v>
      </c>
      <c r="O427" s="151">
        <f t="shared" si="11"/>
        <v>-15.131063109571716</v>
      </c>
      <c r="P427" s="151"/>
      <c r="Q427" s="151"/>
      <c r="R427" s="153">
        <v>-1.4230425080046141</v>
      </c>
      <c r="S427" s="163"/>
      <c r="T427" s="155">
        <v>1987</v>
      </c>
      <c r="U427" s="155" t="s">
        <v>28</v>
      </c>
      <c r="V427" s="156">
        <v>92759</v>
      </c>
      <c r="W427" s="156"/>
      <c r="X427" s="157" t="s">
        <v>27</v>
      </c>
      <c r="Y427" s="158">
        <v>1987</v>
      </c>
      <c r="Z427" s="159" t="s">
        <v>7</v>
      </c>
      <c r="AA427" s="160">
        <v>-1413</v>
      </c>
      <c r="AB427" s="160">
        <f t="shared" si="12"/>
        <v>-1413</v>
      </c>
      <c r="AC427" s="160"/>
      <c r="AD427" s="162" t="s">
        <v>23</v>
      </c>
    </row>
    <row r="428" spans="1:30">
      <c r="A428" s="101"/>
      <c r="B428" s="101"/>
      <c r="C428" s="101"/>
      <c r="D428" s="101"/>
      <c r="E428" s="142">
        <v>22</v>
      </c>
      <c r="F428" s="143" t="s">
        <v>29</v>
      </c>
      <c r="G428" s="144">
        <v>1987</v>
      </c>
      <c r="H428" s="145" t="s">
        <v>7</v>
      </c>
      <c r="I428" s="146">
        <v>96</v>
      </c>
      <c r="J428" s="147"/>
      <c r="K428" s="142">
        <v>22</v>
      </c>
      <c r="L428" s="148" t="s">
        <v>29</v>
      </c>
      <c r="M428" s="149">
        <v>1987</v>
      </c>
      <c r="N428" s="150" t="s">
        <v>7</v>
      </c>
      <c r="O428" s="151">
        <f t="shared" si="11"/>
        <v>-7.8423835650023115</v>
      </c>
      <c r="P428" s="151"/>
      <c r="Q428" s="151"/>
      <c r="R428" s="153">
        <v>3.8614697719319415</v>
      </c>
      <c r="S428" s="163"/>
      <c r="T428" s="155">
        <v>1987</v>
      </c>
      <c r="U428" s="155" t="s">
        <v>30</v>
      </c>
      <c r="V428" s="156">
        <v>24861</v>
      </c>
      <c r="W428" s="156"/>
      <c r="X428" s="157" t="s">
        <v>29</v>
      </c>
      <c r="Y428" s="158">
        <v>1987</v>
      </c>
      <c r="Z428" s="159" t="s">
        <v>7</v>
      </c>
      <c r="AA428" s="160">
        <v>-203</v>
      </c>
      <c r="AB428" s="160">
        <f t="shared" si="12"/>
        <v>-203</v>
      </c>
      <c r="AC428" s="160"/>
      <c r="AD428" s="162" t="s">
        <v>23</v>
      </c>
    </row>
    <row r="429" spans="1:30">
      <c r="A429" s="101"/>
      <c r="B429" s="101"/>
      <c r="C429" s="101"/>
      <c r="D429" s="101"/>
      <c r="E429" s="142">
        <v>22</v>
      </c>
      <c r="F429" s="143" t="s">
        <v>31</v>
      </c>
      <c r="G429" s="144">
        <v>1987</v>
      </c>
      <c r="H429" s="145" t="s">
        <v>7</v>
      </c>
      <c r="I429" s="146">
        <v>-23</v>
      </c>
      <c r="J429" s="147"/>
      <c r="K429" s="142">
        <v>22</v>
      </c>
      <c r="L429" s="148" t="s">
        <v>31</v>
      </c>
      <c r="M429" s="149">
        <v>1987</v>
      </c>
      <c r="N429" s="150" t="s">
        <v>7</v>
      </c>
      <c r="O429" s="151">
        <f t="shared" si="11"/>
        <v>-1.3597251294799819</v>
      </c>
      <c r="P429" s="151"/>
      <c r="Q429" s="151"/>
      <c r="R429" s="153">
        <v>-0.91107149930679343</v>
      </c>
      <c r="S429" s="163"/>
      <c r="T429" s="155">
        <v>1987</v>
      </c>
      <c r="U429" s="155" t="s">
        <v>32</v>
      </c>
      <c r="V429" s="156">
        <v>25245</v>
      </c>
      <c r="W429" s="156"/>
      <c r="X429" s="157" t="s">
        <v>31</v>
      </c>
      <c r="Y429" s="158">
        <v>1987</v>
      </c>
      <c r="Z429" s="159" t="s">
        <v>7</v>
      </c>
      <c r="AA429" s="160">
        <v>-34</v>
      </c>
      <c r="AB429" s="160">
        <f t="shared" si="12"/>
        <v>-34</v>
      </c>
      <c r="AC429" s="160"/>
      <c r="AD429" s="162" t="s">
        <v>23</v>
      </c>
    </row>
    <row r="430" spans="1:30">
      <c r="A430" s="101"/>
      <c r="B430" s="101"/>
      <c r="C430" s="101"/>
      <c r="D430" s="101"/>
      <c r="E430" s="142">
        <v>22</v>
      </c>
      <c r="F430" s="143" t="s">
        <v>33</v>
      </c>
      <c r="G430" s="144">
        <v>1987</v>
      </c>
      <c r="H430" s="145" t="s">
        <v>7</v>
      </c>
      <c r="I430" s="146">
        <v>-299</v>
      </c>
      <c r="J430" s="147"/>
      <c r="K430" s="142">
        <v>22</v>
      </c>
      <c r="L430" s="148" t="s">
        <v>33</v>
      </c>
      <c r="M430" s="149">
        <v>1987</v>
      </c>
      <c r="N430" s="150" t="s">
        <v>7</v>
      </c>
      <c r="O430" s="151">
        <f t="shared" si="11"/>
        <v>-21.245775480513942</v>
      </c>
      <c r="P430" s="151"/>
      <c r="Q430" s="151"/>
      <c r="R430" s="153">
        <v>-5.0302826379542394</v>
      </c>
      <c r="S430" s="163"/>
      <c r="T430" s="155">
        <v>1987</v>
      </c>
      <c r="U430" s="155" t="s">
        <v>34</v>
      </c>
      <c r="V430" s="156">
        <v>59440</v>
      </c>
      <c r="W430" s="156"/>
      <c r="X430" s="157" t="s">
        <v>33</v>
      </c>
      <c r="Y430" s="158">
        <v>1987</v>
      </c>
      <c r="Z430" s="159" t="s">
        <v>7</v>
      </c>
      <c r="AA430" s="160">
        <v>-1275</v>
      </c>
      <c r="AB430" s="160">
        <f t="shared" si="12"/>
        <v>-1275</v>
      </c>
      <c r="AC430" s="160"/>
      <c r="AD430" s="162" t="s">
        <v>23</v>
      </c>
    </row>
    <row r="431" spans="1:30">
      <c r="A431" s="101"/>
      <c r="B431" s="101"/>
      <c r="C431" s="101"/>
      <c r="D431" s="101"/>
      <c r="E431" s="142">
        <v>22</v>
      </c>
      <c r="F431" s="143" t="s">
        <v>21</v>
      </c>
      <c r="G431" s="144">
        <v>1987</v>
      </c>
      <c r="H431" s="145" t="s">
        <v>10</v>
      </c>
      <c r="I431" s="146">
        <v>18</v>
      </c>
      <c r="J431" s="147"/>
      <c r="K431" s="142">
        <v>22</v>
      </c>
      <c r="L431" s="148" t="s">
        <v>21</v>
      </c>
      <c r="M431" s="149">
        <v>1987</v>
      </c>
      <c r="N431" s="150" t="s">
        <v>10</v>
      </c>
      <c r="O431" s="151">
        <f t="shared" si="11"/>
        <v>1.4802864388175025</v>
      </c>
      <c r="P431" s="151"/>
      <c r="Q431" s="151"/>
      <c r="R431" s="153">
        <v>1.4043848014355933</v>
      </c>
      <c r="S431" s="163"/>
      <c r="T431" s="155">
        <v>1987</v>
      </c>
      <c r="U431" s="155" t="s">
        <v>22</v>
      </c>
      <c r="V431" s="156">
        <v>12817</v>
      </c>
      <c r="W431" s="156"/>
      <c r="X431" s="157" t="s">
        <v>21</v>
      </c>
      <c r="Y431" s="158">
        <v>1987</v>
      </c>
      <c r="Z431" s="159" t="s">
        <v>10</v>
      </c>
      <c r="AA431" s="160">
        <v>19</v>
      </c>
      <c r="AB431" s="160">
        <f t="shared" si="12"/>
        <v>19</v>
      </c>
      <c r="AC431" s="160"/>
      <c r="AD431" s="162" t="s">
        <v>23</v>
      </c>
    </row>
    <row r="432" spans="1:30">
      <c r="A432" s="101"/>
      <c r="B432" s="101"/>
      <c r="C432" s="101"/>
      <c r="D432" s="101"/>
      <c r="E432" s="142">
        <v>22</v>
      </c>
      <c r="F432" s="143" t="s">
        <v>24</v>
      </c>
      <c r="G432" s="144">
        <v>1987</v>
      </c>
      <c r="H432" s="145" t="s">
        <v>10</v>
      </c>
      <c r="I432" s="146">
        <v>72</v>
      </c>
      <c r="J432" s="147"/>
      <c r="K432" s="142">
        <v>22</v>
      </c>
      <c r="L432" s="148" t="s">
        <v>24</v>
      </c>
      <c r="M432" s="149">
        <v>1987</v>
      </c>
      <c r="N432" s="150" t="s">
        <v>10</v>
      </c>
      <c r="O432" s="151">
        <f t="shared" si="11"/>
        <v>4.6618693657694736</v>
      </c>
      <c r="P432" s="151"/>
      <c r="Q432" s="151"/>
      <c r="R432" s="153">
        <v>3.9297019975985159</v>
      </c>
      <c r="S432" s="163"/>
      <c r="T432" s="155">
        <v>1987</v>
      </c>
      <c r="U432" s="155" t="s">
        <v>25</v>
      </c>
      <c r="V432" s="156">
        <v>18322</v>
      </c>
      <c r="W432" s="156"/>
      <c r="X432" s="157" t="s">
        <v>24</v>
      </c>
      <c r="Y432" s="158">
        <v>1987</v>
      </c>
      <c r="Z432" s="159" t="s">
        <v>10</v>
      </c>
      <c r="AA432" s="160">
        <v>85</v>
      </c>
      <c r="AB432" s="160">
        <f t="shared" si="12"/>
        <v>85</v>
      </c>
      <c r="AC432" s="160"/>
      <c r="AD432" s="162" t="s">
        <v>23</v>
      </c>
    </row>
    <row r="433" spans="1:30">
      <c r="A433" s="101"/>
      <c r="B433" s="101"/>
      <c r="C433" s="101"/>
      <c r="D433" s="101"/>
      <c r="E433" s="142">
        <v>22</v>
      </c>
      <c r="F433" s="143" t="s">
        <v>1</v>
      </c>
      <c r="G433" s="144">
        <v>1987</v>
      </c>
      <c r="H433" s="145" t="s">
        <v>10</v>
      </c>
      <c r="I433" s="146">
        <v>99</v>
      </c>
      <c r="J433" s="147"/>
      <c r="K433" s="142">
        <v>22</v>
      </c>
      <c r="L433" s="148" t="s">
        <v>1</v>
      </c>
      <c r="M433" s="149">
        <v>1987</v>
      </c>
      <c r="N433" s="150" t="s">
        <v>10</v>
      </c>
      <c r="O433" s="151">
        <f t="shared" si="11"/>
        <v>9.9581887468593422</v>
      </c>
      <c r="P433" s="151"/>
      <c r="Q433" s="151"/>
      <c r="R433" s="153">
        <v>3.6303630363036303</v>
      </c>
      <c r="S433" s="163"/>
      <c r="T433" s="155">
        <v>1987</v>
      </c>
      <c r="U433" s="155" t="s">
        <v>26</v>
      </c>
      <c r="V433" s="156">
        <v>27270</v>
      </c>
      <c r="W433" s="156"/>
      <c r="X433" s="157" t="s">
        <v>1</v>
      </c>
      <c r="Y433" s="158">
        <v>1987</v>
      </c>
      <c r="Z433" s="159" t="s">
        <v>10</v>
      </c>
      <c r="AA433" s="160">
        <v>273</v>
      </c>
      <c r="AB433" s="160">
        <f t="shared" si="12"/>
        <v>273</v>
      </c>
      <c r="AC433" s="160"/>
      <c r="AD433" s="162" t="s">
        <v>23</v>
      </c>
    </row>
    <row r="434" spans="1:30">
      <c r="A434" s="101"/>
      <c r="B434" s="101"/>
      <c r="C434" s="101"/>
      <c r="D434" s="101"/>
      <c r="E434" s="142">
        <v>22</v>
      </c>
      <c r="F434" s="143" t="s">
        <v>27</v>
      </c>
      <c r="G434" s="144">
        <v>1987</v>
      </c>
      <c r="H434" s="145" t="s">
        <v>10</v>
      </c>
      <c r="I434" s="146">
        <v>176</v>
      </c>
      <c r="J434" s="147"/>
      <c r="K434" s="142">
        <v>22</v>
      </c>
      <c r="L434" s="148" t="s">
        <v>27</v>
      </c>
      <c r="M434" s="149">
        <v>1987</v>
      </c>
      <c r="N434" s="150" t="s">
        <v>10</v>
      </c>
      <c r="O434" s="151">
        <f t="shared" si="11"/>
        <v>6.1222814181706831</v>
      </c>
      <c r="P434" s="151"/>
      <c r="Q434" s="151"/>
      <c r="R434" s="153">
        <v>1.8973900106728188</v>
      </c>
      <c r="S434" s="163"/>
      <c r="T434" s="155">
        <v>1987</v>
      </c>
      <c r="U434" s="155" t="s">
        <v>28</v>
      </c>
      <c r="V434" s="156">
        <v>92759</v>
      </c>
      <c r="W434" s="156"/>
      <c r="X434" s="157" t="s">
        <v>27</v>
      </c>
      <c r="Y434" s="158">
        <v>1987</v>
      </c>
      <c r="Z434" s="159" t="s">
        <v>10</v>
      </c>
      <c r="AA434" s="160">
        <v>571</v>
      </c>
      <c r="AB434" s="160">
        <f t="shared" si="12"/>
        <v>571</v>
      </c>
      <c r="AC434" s="160"/>
      <c r="AD434" s="162" t="s">
        <v>23</v>
      </c>
    </row>
    <row r="435" spans="1:30">
      <c r="A435" s="101"/>
      <c r="B435" s="101"/>
      <c r="C435" s="101"/>
      <c r="D435" s="101"/>
      <c r="E435" s="142">
        <v>22</v>
      </c>
      <c r="F435" s="143" t="s">
        <v>29</v>
      </c>
      <c r="G435" s="144">
        <v>1987</v>
      </c>
      <c r="H435" s="145" t="s">
        <v>10</v>
      </c>
      <c r="I435" s="146">
        <v>58</v>
      </c>
      <c r="J435" s="147"/>
      <c r="K435" s="142">
        <v>22</v>
      </c>
      <c r="L435" s="148" t="s">
        <v>29</v>
      </c>
      <c r="M435" s="149">
        <v>1987</v>
      </c>
      <c r="N435" s="150" t="s">
        <v>10</v>
      </c>
      <c r="O435" s="151">
        <f t="shared" si="11"/>
        <v>4.5640925317055308</v>
      </c>
      <c r="P435" s="151"/>
      <c r="Q435" s="151"/>
      <c r="R435" s="153">
        <v>2.3329713205422147</v>
      </c>
      <c r="S435" s="163"/>
      <c r="T435" s="155">
        <v>1987</v>
      </c>
      <c r="U435" s="155" t="s">
        <v>30</v>
      </c>
      <c r="V435" s="156">
        <v>24861</v>
      </c>
      <c r="W435" s="156"/>
      <c r="X435" s="157" t="s">
        <v>29</v>
      </c>
      <c r="Y435" s="158">
        <v>1987</v>
      </c>
      <c r="Z435" s="159" t="s">
        <v>10</v>
      </c>
      <c r="AA435" s="160">
        <v>115</v>
      </c>
      <c r="AB435" s="160">
        <f t="shared" si="12"/>
        <v>115</v>
      </c>
      <c r="AC435" s="160"/>
      <c r="AD435" s="162" t="s">
        <v>23</v>
      </c>
    </row>
    <row r="436" spans="1:30">
      <c r="A436" s="101"/>
      <c r="B436" s="101"/>
      <c r="C436" s="101"/>
      <c r="D436" s="101"/>
      <c r="E436" s="142">
        <v>22</v>
      </c>
      <c r="F436" s="143" t="s">
        <v>31</v>
      </c>
      <c r="G436" s="144">
        <v>1987</v>
      </c>
      <c r="H436" s="145" t="s">
        <v>10</v>
      </c>
      <c r="I436" s="146">
        <v>23</v>
      </c>
      <c r="J436" s="147"/>
      <c r="K436" s="142">
        <v>22</v>
      </c>
      <c r="L436" s="148" t="s">
        <v>31</v>
      </c>
      <c r="M436" s="149">
        <v>1987</v>
      </c>
      <c r="N436" s="150" t="s">
        <v>10</v>
      </c>
      <c r="O436" s="151">
        <f t="shared" si="11"/>
        <v>5.3977024634677271</v>
      </c>
      <c r="P436" s="151"/>
      <c r="Q436" s="151"/>
      <c r="R436" s="153">
        <v>0.91107149930679343</v>
      </c>
      <c r="S436" s="163"/>
      <c r="T436" s="155">
        <v>1987</v>
      </c>
      <c r="U436" s="155" t="s">
        <v>32</v>
      </c>
      <c r="V436" s="156">
        <v>25245</v>
      </c>
      <c r="W436" s="156"/>
      <c r="X436" s="157" t="s">
        <v>31</v>
      </c>
      <c r="Y436" s="158">
        <v>1987</v>
      </c>
      <c r="Z436" s="159" t="s">
        <v>10</v>
      </c>
      <c r="AA436" s="160">
        <v>138</v>
      </c>
      <c r="AB436" s="160">
        <f t="shared" si="12"/>
        <v>138</v>
      </c>
      <c r="AC436" s="160"/>
      <c r="AD436" s="162" t="s">
        <v>23</v>
      </c>
    </row>
    <row r="437" spans="1:30">
      <c r="A437" s="101"/>
      <c r="B437" s="101"/>
      <c r="C437" s="101"/>
      <c r="D437" s="101"/>
      <c r="E437" s="142">
        <v>22</v>
      </c>
      <c r="F437" s="143" t="s">
        <v>33</v>
      </c>
      <c r="G437" s="144">
        <v>1987</v>
      </c>
      <c r="H437" s="145" t="s">
        <v>10</v>
      </c>
      <c r="I437" s="146">
        <v>42</v>
      </c>
      <c r="J437" s="147"/>
      <c r="K437" s="142">
        <v>22</v>
      </c>
      <c r="L437" s="148" t="s">
        <v>33</v>
      </c>
      <c r="M437" s="149">
        <v>1987</v>
      </c>
      <c r="N437" s="150" t="s">
        <v>10</v>
      </c>
      <c r="O437" s="151">
        <f t="shared" si="11"/>
        <v>0.3527243681224761</v>
      </c>
      <c r="P437" s="151"/>
      <c r="Q437" s="151"/>
      <c r="R437" s="153">
        <v>0.70659488559892325</v>
      </c>
      <c r="S437" s="163"/>
      <c r="T437" s="155">
        <v>1987</v>
      </c>
      <c r="U437" s="155" t="s">
        <v>34</v>
      </c>
      <c r="V437" s="156">
        <v>59440</v>
      </c>
      <c r="W437" s="156"/>
      <c r="X437" s="157" t="s">
        <v>33</v>
      </c>
      <c r="Y437" s="158">
        <v>1987</v>
      </c>
      <c r="Z437" s="159" t="s">
        <v>10</v>
      </c>
      <c r="AA437" s="160">
        <v>20</v>
      </c>
      <c r="AB437" s="160">
        <f t="shared" si="12"/>
        <v>20</v>
      </c>
      <c r="AC437" s="160"/>
      <c r="AD437" s="162" t="s">
        <v>23</v>
      </c>
    </row>
    <row r="438" spans="1:30">
      <c r="A438" s="101"/>
      <c r="B438" s="101"/>
      <c r="C438" s="101"/>
      <c r="D438" s="101"/>
      <c r="E438" s="142">
        <v>22</v>
      </c>
      <c r="F438" s="143" t="s">
        <v>21</v>
      </c>
      <c r="G438" s="144">
        <v>1987</v>
      </c>
      <c r="H438" s="145" t="s">
        <v>9</v>
      </c>
      <c r="I438" s="146">
        <v>-45</v>
      </c>
      <c r="J438" s="147"/>
      <c r="K438" s="142">
        <v>22</v>
      </c>
      <c r="L438" s="148" t="s">
        <v>21</v>
      </c>
      <c r="M438" s="149">
        <v>1987</v>
      </c>
      <c r="N438" s="150" t="s">
        <v>9</v>
      </c>
      <c r="O438" s="151">
        <f t="shared" si="11"/>
        <v>1.6441679107605447</v>
      </c>
      <c r="P438" s="151"/>
      <c r="Q438" s="151"/>
      <c r="R438" s="153">
        <v>-3.5109620035889835</v>
      </c>
      <c r="S438" s="163"/>
      <c r="T438" s="155">
        <v>1987</v>
      </c>
      <c r="U438" s="155" t="s">
        <v>22</v>
      </c>
      <c r="V438" s="156">
        <v>12817</v>
      </c>
      <c r="W438" s="156"/>
      <c r="X438" s="157" t="s">
        <v>21</v>
      </c>
      <c r="Y438" s="158">
        <v>1987</v>
      </c>
      <c r="Z438" s="159" t="s">
        <v>9</v>
      </c>
      <c r="AA438" s="160">
        <v>25</v>
      </c>
      <c r="AB438" s="160">
        <f t="shared" si="12"/>
        <v>25</v>
      </c>
      <c r="AC438" s="160"/>
      <c r="AD438" s="162" t="s">
        <v>23</v>
      </c>
    </row>
    <row r="439" spans="1:30">
      <c r="A439" s="101"/>
      <c r="B439" s="101"/>
      <c r="C439" s="101"/>
      <c r="D439" s="101"/>
      <c r="E439" s="142">
        <v>22</v>
      </c>
      <c r="F439" s="143" t="s">
        <v>24</v>
      </c>
      <c r="G439" s="144">
        <v>1987</v>
      </c>
      <c r="H439" s="145" t="s">
        <v>9</v>
      </c>
      <c r="I439" s="146">
        <v>40</v>
      </c>
      <c r="J439" s="147"/>
      <c r="K439" s="142">
        <v>22</v>
      </c>
      <c r="L439" s="148" t="s">
        <v>24</v>
      </c>
      <c r="M439" s="149">
        <v>1987</v>
      </c>
      <c r="N439" s="150" t="s">
        <v>9</v>
      </c>
      <c r="O439" s="151">
        <f t="shared" si="11"/>
        <v>-24.271152355047619</v>
      </c>
      <c r="P439" s="151"/>
      <c r="Q439" s="151"/>
      <c r="R439" s="153">
        <v>2.1831677764436197</v>
      </c>
      <c r="S439" s="163"/>
      <c r="T439" s="155">
        <v>1987</v>
      </c>
      <c r="U439" s="155" t="s">
        <v>25</v>
      </c>
      <c r="V439" s="156">
        <v>18322</v>
      </c>
      <c r="W439" s="156"/>
      <c r="X439" s="157" t="s">
        <v>24</v>
      </c>
      <c r="Y439" s="158">
        <v>1987</v>
      </c>
      <c r="Z439" s="159" t="s">
        <v>9</v>
      </c>
      <c r="AA439" s="160">
        <v>-452</v>
      </c>
      <c r="AB439" s="160">
        <f t="shared" si="12"/>
        <v>-452</v>
      </c>
      <c r="AC439" s="160"/>
      <c r="AD439" s="162" t="s">
        <v>23</v>
      </c>
    </row>
    <row r="440" spans="1:30">
      <c r="A440" s="101"/>
      <c r="B440" s="101"/>
      <c r="C440" s="101"/>
      <c r="D440" s="101"/>
      <c r="E440" s="142">
        <v>22</v>
      </c>
      <c r="F440" s="143" t="s">
        <v>1</v>
      </c>
      <c r="G440" s="144">
        <v>1987</v>
      </c>
      <c r="H440" s="145" t="s">
        <v>9</v>
      </c>
      <c r="I440" s="146">
        <v>-114</v>
      </c>
      <c r="J440" s="147"/>
      <c r="K440" s="142">
        <v>22</v>
      </c>
      <c r="L440" s="148" t="s">
        <v>1</v>
      </c>
      <c r="M440" s="149">
        <v>1987</v>
      </c>
      <c r="N440" s="150" t="s">
        <v>9</v>
      </c>
      <c r="O440" s="151">
        <f t="shared" si="11"/>
        <v>-12.155253087677668</v>
      </c>
      <c r="P440" s="151"/>
      <c r="Q440" s="151"/>
      <c r="R440" s="153">
        <v>-4.180418041804181</v>
      </c>
      <c r="S440" s="163"/>
      <c r="T440" s="155">
        <v>1987</v>
      </c>
      <c r="U440" s="155" t="s">
        <v>26</v>
      </c>
      <c r="V440" s="156">
        <v>27270</v>
      </c>
      <c r="W440" s="156"/>
      <c r="X440" s="157" t="s">
        <v>1</v>
      </c>
      <c r="Y440" s="158">
        <v>1987</v>
      </c>
      <c r="Z440" s="159" t="s">
        <v>9</v>
      </c>
      <c r="AA440" s="160">
        <v>-332</v>
      </c>
      <c r="AB440" s="160">
        <f t="shared" si="12"/>
        <v>-332</v>
      </c>
      <c r="AC440" s="160"/>
      <c r="AD440" s="162" t="s">
        <v>23</v>
      </c>
    </row>
    <row r="441" spans="1:30">
      <c r="A441" s="101"/>
      <c r="B441" s="101"/>
      <c r="C441" s="101"/>
      <c r="D441" s="101"/>
      <c r="E441" s="142">
        <v>22</v>
      </c>
      <c r="F441" s="143" t="s">
        <v>27</v>
      </c>
      <c r="G441" s="144">
        <v>1987</v>
      </c>
      <c r="H441" s="145" t="s">
        <v>9</v>
      </c>
      <c r="I441" s="146">
        <v>-308</v>
      </c>
      <c r="J441" s="147"/>
      <c r="K441" s="142">
        <v>22</v>
      </c>
      <c r="L441" s="148" t="s">
        <v>27</v>
      </c>
      <c r="M441" s="149">
        <v>1987</v>
      </c>
      <c r="N441" s="150" t="s">
        <v>9</v>
      </c>
      <c r="O441" s="151">
        <f t="shared" si="11"/>
        <v>-21.253344527742399</v>
      </c>
      <c r="P441" s="151"/>
      <c r="Q441" s="151"/>
      <c r="R441" s="153">
        <v>-3.3204325186774328</v>
      </c>
      <c r="S441" s="163"/>
      <c r="T441" s="155">
        <v>1987</v>
      </c>
      <c r="U441" s="155" t="s">
        <v>28</v>
      </c>
      <c r="V441" s="156">
        <v>92759</v>
      </c>
      <c r="W441" s="156"/>
      <c r="X441" s="157" t="s">
        <v>27</v>
      </c>
      <c r="Y441" s="158">
        <v>1987</v>
      </c>
      <c r="Z441" s="159" t="s">
        <v>9</v>
      </c>
      <c r="AA441" s="160">
        <v>-1984</v>
      </c>
      <c r="AB441" s="160">
        <f t="shared" si="12"/>
        <v>-1984</v>
      </c>
      <c r="AC441" s="160"/>
      <c r="AD441" s="162" t="s">
        <v>23</v>
      </c>
    </row>
    <row r="442" spans="1:30">
      <c r="A442" s="101"/>
      <c r="B442" s="101"/>
      <c r="C442" s="101"/>
      <c r="D442" s="101"/>
      <c r="E442" s="142">
        <v>22</v>
      </c>
      <c r="F442" s="143" t="s">
        <v>29</v>
      </c>
      <c r="G442" s="144">
        <v>1987</v>
      </c>
      <c r="H442" s="145" t="s">
        <v>9</v>
      </c>
      <c r="I442" s="146">
        <v>38</v>
      </c>
      <c r="J442" s="147"/>
      <c r="K442" s="142">
        <v>22</v>
      </c>
      <c r="L442" s="148" t="s">
        <v>29</v>
      </c>
      <c r="M442" s="149">
        <v>1987</v>
      </c>
      <c r="N442" s="150" t="s">
        <v>9</v>
      </c>
      <c r="O442" s="151">
        <f t="shared" si="11"/>
        <v>-12.406476096707845</v>
      </c>
      <c r="P442" s="151"/>
      <c r="Q442" s="151"/>
      <c r="R442" s="153">
        <v>1.5284984513897268</v>
      </c>
      <c r="S442" s="163"/>
      <c r="T442" s="155">
        <v>1987</v>
      </c>
      <c r="U442" s="155" t="s">
        <v>30</v>
      </c>
      <c r="V442" s="156">
        <v>24861</v>
      </c>
      <c r="W442" s="156"/>
      <c r="X442" s="157" t="s">
        <v>29</v>
      </c>
      <c r="Y442" s="158">
        <v>1987</v>
      </c>
      <c r="Z442" s="159" t="s">
        <v>9</v>
      </c>
      <c r="AA442" s="160">
        <v>-318</v>
      </c>
      <c r="AB442" s="160">
        <f t="shared" si="12"/>
        <v>-318</v>
      </c>
      <c r="AC442" s="160"/>
      <c r="AD442" s="162" t="s">
        <v>23</v>
      </c>
    </row>
    <row r="443" spans="1:30">
      <c r="A443" s="101"/>
      <c r="B443" s="101"/>
      <c r="C443" s="101"/>
      <c r="D443" s="101"/>
      <c r="E443" s="142">
        <v>22</v>
      </c>
      <c r="F443" s="143" t="s">
        <v>31</v>
      </c>
      <c r="G443" s="144">
        <v>1987</v>
      </c>
      <c r="H443" s="145" t="s">
        <v>9</v>
      </c>
      <c r="I443" s="146">
        <v>-46</v>
      </c>
      <c r="J443" s="147"/>
      <c r="K443" s="142">
        <v>22</v>
      </c>
      <c r="L443" s="148" t="s">
        <v>31</v>
      </c>
      <c r="M443" s="149">
        <v>1987</v>
      </c>
      <c r="N443" s="150" t="s">
        <v>9</v>
      </c>
      <c r="O443" s="151">
        <f t="shared" si="11"/>
        <v>-6.7574275929477094</v>
      </c>
      <c r="P443" s="151"/>
      <c r="Q443" s="151"/>
      <c r="R443" s="153">
        <v>-1.8221429986135869</v>
      </c>
      <c r="S443" s="163"/>
      <c r="T443" s="155">
        <v>1987</v>
      </c>
      <c r="U443" s="155" t="s">
        <v>32</v>
      </c>
      <c r="V443" s="156">
        <v>25245</v>
      </c>
      <c r="W443" s="156"/>
      <c r="X443" s="157" t="s">
        <v>31</v>
      </c>
      <c r="Y443" s="158">
        <v>1987</v>
      </c>
      <c r="Z443" s="159" t="s">
        <v>9</v>
      </c>
      <c r="AA443" s="160">
        <v>-172</v>
      </c>
      <c r="AB443" s="160">
        <f t="shared" si="12"/>
        <v>-172</v>
      </c>
      <c r="AC443" s="160"/>
      <c r="AD443" s="162" t="s">
        <v>23</v>
      </c>
    </row>
    <row r="444" spans="1:30">
      <c r="A444" s="101"/>
      <c r="B444" s="101"/>
      <c r="C444" s="101"/>
      <c r="D444" s="101"/>
      <c r="E444" s="142">
        <v>22</v>
      </c>
      <c r="F444" s="143" t="s">
        <v>33</v>
      </c>
      <c r="G444" s="144">
        <v>1987</v>
      </c>
      <c r="H444" s="145" t="s">
        <v>9</v>
      </c>
      <c r="I444" s="146">
        <v>-341</v>
      </c>
      <c r="J444" s="147"/>
      <c r="K444" s="142">
        <v>22</v>
      </c>
      <c r="L444" s="148" t="s">
        <v>33</v>
      </c>
      <c r="M444" s="149">
        <v>1987</v>
      </c>
      <c r="N444" s="150" t="s">
        <v>9</v>
      </c>
      <c r="O444" s="151">
        <f t="shared" si="11"/>
        <v>-21.598499848636415</v>
      </c>
      <c r="P444" s="151"/>
      <c r="Q444" s="151"/>
      <c r="R444" s="153">
        <v>-5.7368775235531633</v>
      </c>
      <c r="S444" s="163"/>
      <c r="T444" s="155">
        <v>1987</v>
      </c>
      <c r="U444" s="155" t="s">
        <v>34</v>
      </c>
      <c r="V444" s="156">
        <v>59440</v>
      </c>
      <c r="W444" s="156"/>
      <c r="X444" s="157" t="s">
        <v>33</v>
      </c>
      <c r="Y444" s="158">
        <v>1987</v>
      </c>
      <c r="Z444" s="159" t="s">
        <v>9</v>
      </c>
      <c r="AA444" s="160">
        <v>-1295</v>
      </c>
      <c r="AB444" s="160">
        <f t="shared" si="12"/>
        <v>-1295</v>
      </c>
      <c r="AC444" s="160"/>
      <c r="AD444" s="162" t="s">
        <v>23</v>
      </c>
    </row>
    <row r="445" spans="1:30">
      <c r="A445" s="101"/>
      <c r="B445" s="101"/>
      <c r="C445" s="101"/>
      <c r="D445" s="101"/>
      <c r="E445" s="142">
        <v>22</v>
      </c>
      <c r="F445" s="143" t="s">
        <v>21</v>
      </c>
      <c r="G445" s="144">
        <v>1987</v>
      </c>
      <c r="H445" s="164" t="s">
        <v>8</v>
      </c>
      <c r="I445" s="146">
        <v>-85</v>
      </c>
      <c r="J445" s="147"/>
      <c r="K445" s="142">
        <v>22</v>
      </c>
      <c r="L445" s="148" t="s">
        <v>21</v>
      </c>
      <c r="M445" s="149">
        <v>1987</v>
      </c>
      <c r="N445" s="165" t="s">
        <v>8</v>
      </c>
      <c r="O445" s="151">
        <f t="shared" si="11"/>
        <v>-55.245381360600568</v>
      </c>
      <c r="P445" s="151"/>
      <c r="Q445" s="151"/>
      <c r="R445" s="153">
        <v>-6.6318171178903018</v>
      </c>
      <c r="S445" s="163"/>
      <c r="T445" s="155">
        <v>1987</v>
      </c>
      <c r="U445" s="155" t="s">
        <v>22</v>
      </c>
      <c r="V445" s="156">
        <v>12817</v>
      </c>
      <c r="W445" s="156"/>
      <c r="X445" s="157" t="s">
        <v>21</v>
      </c>
      <c r="Y445" s="158">
        <v>1987</v>
      </c>
      <c r="Z445" s="166" t="s">
        <v>8</v>
      </c>
      <c r="AA445" s="160">
        <v>-727</v>
      </c>
      <c r="AB445" s="160">
        <f t="shared" si="12"/>
        <v>-727</v>
      </c>
      <c r="AC445" s="160"/>
      <c r="AD445" s="162" t="s">
        <v>23</v>
      </c>
    </row>
    <row r="446" spans="1:30">
      <c r="A446" s="101"/>
      <c r="B446" s="101"/>
      <c r="C446" s="101"/>
      <c r="D446" s="101"/>
      <c r="E446" s="142">
        <v>22</v>
      </c>
      <c r="F446" s="143" t="s">
        <v>24</v>
      </c>
      <c r="G446" s="144">
        <v>1987</v>
      </c>
      <c r="H446" s="164" t="s">
        <v>8</v>
      </c>
      <c r="I446" s="146">
        <v>-11</v>
      </c>
      <c r="J446" s="147"/>
      <c r="K446" s="142">
        <v>22</v>
      </c>
      <c r="L446" s="148" t="s">
        <v>24</v>
      </c>
      <c r="M446" s="149">
        <v>1987</v>
      </c>
      <c r="N446" s="165" t="s">
        <v>8</v>
      </c>
      <c r="O446" s="151">
        <f t="shared" si="11"/>
        <v>-9.9964691672320445</v>
      </c>
      <c r="P446" s="151"/>
      <c r="Q446" s="151"/>
      <c r="R446" s="153">
        <v>-0.60037113852199542</v>
      </c>
      <c r="S446" s="163"/>
      <c r="T446" s="155">
        <v>1987</v>
      </c>
      <c r="U446" s="155" t="s">
        <v>25</v>
      </c>
      <c r="V446" s="156">
        <v>18322</v>
      </c>
      <c r="W446" s="156"/>
      <c r="X446" s="157" t="s">
        <v>24</v>
      </c>
      <c r="Y446" s="158">
        <v>1987</v>
      </c>
      <c r="Z446" s="166" t="s">
        <v>8</v>
      </c>
      <c r="AA446" s="160">
        <v>-185</v>
      </c>
      <c r="AB446" s="160">
        <f t="shared" si="12"/>
        <v>-185</v>
      </c>
      <c r="AC446" s="160"/>
      <c r="AD446" s="162" t="s">
        <v>23</v>
      </c>
    </row>
    <row r="447" spans="1:30">
      <c r="A447" s="101"/>
      <c r="B447" s="101"/>
      <c r="C447" s="101"/>
      <c r="D447" s="101"/>
      <c r="E447" s="142">
        <v>22</v>
      </c>
      <c r="F447" s="188" t="s">
        <v>1</v>
      </c>
      <c r="G447" s="189">
        <v>1987</v>
      </c>
      <c r="H447" s="190" t="s">
        <v>8</v>
      </c>
      <c r="I447" s="188">
        <v>-13</v>
      </c>
      <c r="J447" s="180"/>
      <c r="K447" s="142">
        <v>22</v>
      </c>
      <c r="L447" s="191" t="s">
        <v>1</v>
      </c>
      <c r="M447" s="182">
        <v>1987</v>
      </c>
      <c r="N447" s="192" t="s">
        <v>8</v>
      </c>
      <c r="O447" s="151">
        <f t="shared" si="11"/>
        <v>-10.524617801614578</v>
      </c>
      <c r="P447" s="174"/>
      <c r="Q447" s="174"/>
      <c r="R447" s="184">
        <v>-0.4767143381004767</v>
      </c>
      <c r="S447" s="185"/>
      <c r="T447" s="186">
        <v>1987</v>
      </c>
      <c r="U447" s="186" t="s">
        <v>26</v>
      </c>
      <c r="V447" s="187">
        <v>27270</v>
      </c>
      <c r="W447" s="156"/>
      <c r="X447" s="157" t="s">
        <v>1</v>
      </c>
      <c r="Y447" s="158">
        <v>1987</v>
      </c>
      <c r="Z447" s="166" t="s">
        <v>8</v>
      </c>
      <c r="AA447" s="160">
        <v>-290</v>
      </c>
      <c r="AB447" s="160">
        <f t="shared" si="12"/>
        <v>-290</v>
      </c>
      <c r="AC447" s="160"/>
      <c r="AD447" s="162" t="s">
        <v>23</v>
      </c>
    </row>
    <row r="448" spans="1:30">
      <c r="A448" s="101"/>
      <c r="B448" s="101"/>
      <c r="C448" s="101"/>
      <c r="D448" s="101"/>
      <c r="E448" s="142">
        <v>22</v>
      </c>
      <c r="F448" s="143" t="s">
        <v>27</v>
      </c>
      <c r="G448" s="144">
        <v>1987</v>
      </c>
      <c r="H448" s="164" t="s">
        <v>8</v>
      </c>
      <c r="I448" s="146">
        <v>49</v>
      </c>
      <c r="J448" s="147"/>
      <c r="K448" s="142">
        <v>22</v>
      </c>
      <c r="L448" s="148" t="s">
        <v>27</v>
      </c>
      <c r="M448" s="149">
        <v>1987</v>
      </c>
      <c r="N448" s="165" t="s">
        <v>8</v>
      </c>
      <c r="O448" s="151">
        <f t="shared" si="11"/>
        <v>-2.8416227659601065</v>
      </c>
      <c r="P448" s="151"/>
      <c r="Q448" s="151"/>
      <c r="R448" s="153">
        <v>0.52825062797140976</v>
      </c>
      <c r="S448" s="163"/>
      <c r="T448" s="155">
        <v>1987</v>
      </c>
      <c r="U448" s="155" t="s">
        <v>28</v>
      </c>
      <c r="V448" s="156">
        <v>92759</v>
      </c>
      <c r="W448" s="156"/>
      <c r="X448" s="157" t="s">
        <v>27</v>
      </c>
      <c r="Y448" s="158">
        <v>1987</v>
      </c>
      <c r="Z448" s="166" t="s">
        <v>8</v>
      </c>
      <c r="AA448" s="160">
        <v>-268</v>
      </c>
      <c r="AB448" s="160">
        <f t="shared" si="12"/>
        <v>-268</v>
      </c>
      <c r="AC448" s="160"/>
      <c r="AD448" s="162" t="s">
        <v>23</v>
      </c>
    </row>
    <row r="449" spans="1:30">
      <c r="A449" s="101"/>
      <c r="B449" s="101"/>
      <c r="C449" s="101"/>
      <c r="D449" s="101"/>
      <c r="E449" s="142">
        <v>22</v>
      </c>
      <c r="F449" s="143" t="s">
        <v>29</v>
      </c>
      <c r="G449" s="144">
        <v>1987</v>
      </c>
      <c r="H449" s="164" t="s">
        <v>8</v>
      </c>
      <c r="I449" s="146">
        <v>-222</v>
      </c>
      <c r="J449" s="147"/>
      <c r="K449" s="142">
        <v>22</v>
      </c>
      <c r="L449" s="148" t="s">
        <v>29</v>
      </c>
      <c r="M449" s="149">
        <v>1987</v>
      </c>
      <c r="N449" s="165" t="s">
        <v>8</v>
      </c>
      <c r="O449" s="151">
        <f t="shared" ref="O449:O512" si="13">(O389+R449)</f>
        <v>-68.042203840264875</v>
      </c>
      <c r="P449" s="151"/>
      <c r="Q449" s="151"/>
      <c r="R449" s="153">
        <v>-8.929648847592615</v>
      </c>
      <c r="S449" s="163"/>
      <c r="T449" s="155">
        <v>1987</v>
      </c>
      <c r="U449" s="155" t="s">
        <v>30</v>
      </c>
      <c r="V449" s="156">
        <v>24861</v>
      </c>
      <c r="W449" s="156"/>
      <c r="X449" s="157" t="s">
        <v>29</v>
      </c>
      <c r="Y449" s="158">
        <v>1987</v>
      </c>
      <c r="Z449" s="166" t="s">
        <v>8</v>
      </c>
      <c r="AA449" s="160">
        <v>-1752</v>
      </c>
      <c r="AB449" s="160">
        <f t="shared" ref="AB449:AB512" si="14">(AA389+I449)</f>
        <v>-1752</v>
      </c>
      <c r="AC449" s="160"/>
      <c r="AD449" s="162" t="s">
        <v>23</v>
      </c>
    </row>
    <row r="450" spans="1:30">
      <c r="A450" s="101"/>
      <c r="B450" s="101"/>
      <c r="C450" s="101"/>
      <c r="D450" s="101"/>
      <c r="E450" s="142">
        <v>22</v>
      </c>
      <c r="F450" s="143" t="s">
        <v>31</v>
      </c>
      <c r="G450" s="144">
        <v>1987</v>
      </c>
      <c r="H450" s="164" t="s">
        <v>8</v>
      </c>
      <c r="I450" s="146">
        <v>-95</v>
      </c>
      <c r="J450" s="147"/>
      <c r="K450" s="142">
        <v>22</v>
      </c>
      <c r="L450" s="148" t="s">
        <v>31</v>
      </c>
      <c r="M450" s="149">
        <v>1987</v>
      </c>
      <c r="N450" s="165" t="s">
        <v>8</v>
      </c>
      <c r="O450" s="151">
        <f t="shared" si="13"/>
        <v>-36.133297883749442</v>
      </c>
      <c r="P450" s="151"/>
      <c r="Q450" s="151"/>
      <c r="R450" s="153">
        <v>-3.7631214101802337</v>
      </c>
      <c r="S450" s="163"/>
      <c r="T450" s="155">
        <v>1987</v>
      </c>
      <c r="U450" s="155" t="s">
        <v>32</v>
      </c>
      <c r="V450" s="156">
        <v>25245</v>
      </c>
      <c r="W450" s="156"/>
      <c r="X450" s="157" t="s">
        <v>31</v>
      </c>
      <c r="Y450" s="158">
        <v>1987</v>
      </c>
      <c r="Z450" s="166" t="s">
        <v>8</v>
      </c>
      <c r="AA450" s="160">
        <v>-928</v>
      </c>
      <c r="AB450" s="160">
        <f t="shared" si="14"/>
        <v>-928</v>
      </c>
      <c r="AC450" s="160"/>
      <c r="AD450" s="162" t="s">
        <v>23</v>
      </c>
    </row>
    <row r="451" spans="1:30">
      <c r="A451" s="101"/>
      <c r="B451" s="101"/>
      <c r="C451" s="101"/>
      <c r="D451" s="101"/>
      <c r="E451" s="142">
        <v>22</v>
      </c>
      <c r="F451" s="143" t="s">
        <v>33</v>
      </c>
      <c r="G451" s="144">
        <v>1987</v>
      </c>
      <c r="H451" s="164" t="s">
        <v>8</v>
      </c>
      <c r="I451" s="146">
        <v>-80</v>
      </c>
      <c r="J451" s="147"/>
      <c r="K451" s="142">
        <v>22</v>
      </c>
      <c r="L451" s="148" t="s">
        <v>33</v>
      </c>
      <c r="M451" s="149">
        <v>1987</v>
      </c>
      <c r="N451" s="165" t="s">
        <v>8</v>
      </c>
      <c r="O451" s="151">
        <f t="shared" si="13"/>
        <v>-2.3538197475146587</v>
      </c>
      <c r="P451" s="151"/>
      <c r="Q451" s="151"/>
      <c r="R451" s="153">
        <v>-1.3458950201884252</v>
      </c>
      <c r="S451" s="163"/>
      <c r="T451" s="155">
        <v>1987</v>
      </c>
      <c r="U451" s="155" t="s">
        <v>34</v>
      </c>
      <c r="V451" s="156">
        <v>59440</v>
      </c>
      <c r="W451" s="156"/>
      <c r="X451" s="157" t="s">
        <v>33</v>
      </c>
      <c r="Y451" s="158">
        <v>1987</v>
      </c>
      <c r="Z451" s="166" t="s">
        <v>8</v>
      </c>
      <c r="AA451" s="160">
        <v>-140</v>
      </c>
      <c r="AB451" s="160">
        <f t="shared" si="14"/>
        <v>-140</v>
      </c>
      <c r="AC451" s="160"/>
      <c r="AD451" s="162" t="s">
        <v>23</v>
      </c>
    </row>
    <row r="452" spans="1:30">
      <c r="A452" s="101"/>
      <c r="B452" s="101"/>
      <c r="C452" s="101"/>
      <c r="D452" s="101"/>
      <c r="E452" s="142">
        <v>23</v>
      </c>
      <c r="F452" s="167" t="s">
        <v>35</v>
      </c>
      <c r="G452" s="168">
        <v>1987</v>
      </c>
      <c r="H452" s="169" t="s">
        <v>7</v>
      </c>
      <c r="I452" s="170">
        <v>-46</v>
      </c>
      <c r="J452" s="147"/>
      <c r="K452" s="142">
        <v>23</v>
      </c>
      <c r="L452" s="171" t="s">
        <v>35</v>
      </c>
      <c r="M452" s="149">
        <v>1987</v>
      </c>
      <c r="N452" s="150" t="s">
        <v>7</v>
      </c>
      <c r="O452" s="151">
        <f t="shared" si="13"/>
        <v>-10.820116550246048</v>
      </c>
      <c r="P452" s="151"/>
      <c r="Q452" s="151"/>
      <c r="R452" s="153">
        <v>-6.4263760827046665</v>
      </c>
      <c r="S452" s="163"/>
      <c r="T452" s="155">
        <v>1987</v>
      </c>
      <c r="U452" s="155" t="s">
        <v>36</v>
      </c>
      <c r="V452" s="156">
        <v>7158</v>
      </c>
      <c r="W452" s="156"/>
      <c r="X452" s="172" t="s">
        <v>35</v>
      </c>
      <c r="Y452" s="158">
        <v>1987</v>
      </c>
      <c r="Z452" s="159" t="s">
        <v>7</v>
      </c>
      <c r="AA452" s="160">
        <v>-76</v>
      </c>
      <c r="AB452" s="160">
        <f t="shared" si="14"/>
        <v>-76</v>
      </c>
      <c r="AC452" s="160"/>
      <c r="AD452" s="162" t="s">
        <v>23</v>
      </c>
    </row>
    <row r="453" spans="1:30">
      <c r="A453" s="101"/>
      <c r="B453" s="101"/>
      <c r="C453" s="101"/>
      <c r="D453" s="101"/>
      <c r="E453" s="142">
        <v>23</v>
      </c>
      <c r="F453" s="167" t="s">
        <v>37</v>
      </c>
      <c r="G453" s="168">
        <v>1987</v>
      </c>
      <c r="H453" s="169" t="s">
        <v>7</v>
      </c>
      <c r="I453" s="170">
        <v>-61</v>
      </c>
      <c r="J453" s="147"/>
      <c r="K453" s="142">
        <v>23</v>
      </c>
      <c r="L453" s="171" t="s">
        <v>37</v>
      </c>
      <c r="M453" s="149">
        <v>1987</v>
      </c>
      <c r="N453" s="150" t="s">
        <v>7</v>
      </c>
      <c r="O453" s="151">
        <f t="shared" si="13"/>
        <v>-22.400903452936479</v>
      </c>
      <c r="P453" s="151"/>
      <c r="Q453" s="151"/>
      <c r="R453" s="153">
        <v>-7.0601851851851851</v>
      </c>
      <c r="S453" s="163"/>
      <c r="T453" s="155">
        <v>1987</v>
      </c>
      <c r="U453" s="155" t="s">
        <v>38</v>
      </c>
      <c r="V453" s="156">
        <v>8640</v>
      </c>
      <c r="W453" s="156"/>
      <c r="X453" s="172" t="s">
        <v>37</v>
      </c>
      <c r="Y453" s="158">
        <v>1987</v>
      </c>
      <c r="Z453" s="159" t="s">
        <v>7</v>
      </c>
      <c r="AA453" s="160">
        <v>-195</v>
      </c>
      <c r="AB453" s="160">
        <f t="shared" si="14"/>
        <v>-195</v>
      </c>
      <c r="AC453" s="160"/>
      <c r="AD453" s="162" t="s">
        <v>23</v>
      </c>
    </row>
    <row r="454" spans="1:30">
      <c r="A454" s="101"/>
      <c r="B454" s="101"/>
      <c r="C454" s="101"/>
      <c r="D454" s="101"/>
      <c r="E454" s="142">
        <v>23</v>
      </c>
      <c r="F454" s="167" t="s">
        <v>39</v>
      </c>
      <c r="G454" s="168">
        <v>1987</v>
      </c>
      <c r="H454" s="169" t="s">
        <v>7</v>
      </c>
      <c r="I454" s="170">
        <v>33</v>
      </c>
      <c r="J454" s="147"/>
      <c r="K454" s="142">
        <v>23</v>
      </c>
      <c r="L454" s="171" t="s">
        <v>39</v>
      </c>
      <c r="M454" s="149">
        <v>1987</v>
      </c>
      <c r="N454" s="150" t="s">
        <v>7</v>
      </c>
      <c r="O454" s="151">
        <f t="shared" si="13"/>
        <v>42.386690308828996</v>
      </c>
      <c r="P454" s="151"/>
      <c r="Q454" s="151"/>
      <c r="R454" s="153">
        <v>2.3770078513289636</v>
      </c>
      <c r="S454" s="163"/>
      <c r="T454" s="155">
        <v>1987</v>
      </c>
      <c r="U454" s="155" t="s">
        <v>40</v>
      </c>
      <c r="V454" s="156">
        <v>13883</v>
      </c>
      <c r="W454" s="156"/>
      <c r="X454" s="172" t="s">
        <v>39</v>
      </c>
      <c r="Y454" s="158">
        <v>1987</v>
      </c>
      <c r="Z454" s="159" t="s">
        <v>7</v>
      </c>
      <c r="AA454" s="160">
        <v>578</v>
      </c>
      <c r="AB454" s="160">
        <f t="shared" si="14"/>
        <v>578</v>
      </c>
      <c r="AC454" s="160"/>
      <c r="AD454" s="162" t="s">
        <v>23</v>
      </c>
    </row>
    <row r="455" spans="1:30">
      <c r="A455" s="101"/>
      <c r="B455" s="101"/>
      <c r="C455" s="101"/>
      <c r="D455" s="101"/>
      <c r="E455" s="142">
        <v>23</v>
      </c>
      <c r="F455" s="167" t="s">
        <v>41</v>
      </c>
      <c r="G455" s="168">
        <v>1987</v>
      </c>
      <c r="H455" s="169" t="s">
        <v>7</v>
      </c>
      <c r="I455" s="170">
        <v>-101</v>
      </c>
      <c r="J455" s="147"/>
      <c r="K455" s="142">
        <v>23</v>
      </c>
      <c r="L455" s="171" t="s">
        <v>41</v>
      </c>
      <c r="M455" s="149">
        <v>1987</v>
      </c>
      <c r="N455" s="150" t="s">
        <v>7</v>
      </c>
      <c r="O455" s="151">
        <f t="shared" si="13"/>
        <v>-24.570955001503322</v>
      </c>
      <c r="P455" s="151"/>
      <c r="Q455" s="151"/>
      <c r="R455" s="153">
        <v>-6.197839960726558</v>
      </c>
      <c r="S455" s="163"/>
      <c r="T455" s="155">
        <v>1987</v>
      </c>
      <c r="U455" s="155" t="s">
        <v>42</v>
      </c>
      <c r="V455" s="156">
        <v>16296</v>
      </c>
      <c r="W455" s="156"/>
      <c r="X455" s="172" t="s">
        <v>41</v>
      </c>
      <c r="Y455" s="158">
        <v>1987</v>
      </c>
      <c r="Z455" s="159" t="s">
        <v>7</v>
      </c>
      <c r="AA455" s="160">
        <v>-406</v>
      </c>
      <c r="AB455" s="160">
        <f t="shared" si="14"/>
        <v>-406</v>
      </c>
      <c r="AC455" s="160"/>
      <c r="AD455" s="162" t="s">
        <v>23</v>
      </c>
    </row>
    <row r="456" spans="1:30">
      <c r="A456" s="101"/>
      <c r="B456" s="101"/>
      <c r="C456" s="101"/>
      <c r="D456" s="101"/>
      <c r="E456" s="142">
        <v>23</v>
      </c>
      <c r="F456" s="167" t="s">
        <v>43</v>
      </c>
      <c r="G456" s="168">
        <v>1987</v>
      </c>
      <c r="H456" s="169" t="s">
        <v>7</v>
      </c>
      <c r="I456" s="170">
        <v>-1</v>
      </c>
      <c r="J456" s="147"/>
      <c r="K456" s="142">
        <v>23</v>
      </c>
      <c r="L456" s="171" t="s">
        <v>43</v>
      </c>
      <c r="M456" s="149">
        <v>1987</v>
      </c>
      <c r="N456" s="150" t="s">
        <v>7</v>
      </c>
      <c r="O456" s="151">
        <f t="shared" si="13"/>
        <v>49.980560096515198</v>
      </c>
      <c r="P456" s="151"/>
      <c r="Q456" s="151"/>
      <c r="R456" s="153">
        <v>-0.10404744563520965</v>
      </c>
      <c r="S456" s="163"/>
      <c r="T456" s="155">
        <v>1987</v>
      </c>
      <c r="U456" s="155" t="s">
        <v>44</v>
      </c>
      <c r="V456" s="156">
        <v>9611</v>
      </c>
      <c r="W456" s="156"/>
      <c r="X456" s="172" t="s">
        <v>43</v>
      </c>
      <c r="Y456" s="158">
        <v>1987</v>
      </c>
      <c r="Z456" s="159" t="s">
        <v>7</v>
      </c>
      <c r="AA456" s="160">
        <v>475</v>
      </c>
      <c r="AB456" s="160">
        <f t="shared" si="14"/>
        <v>475</v>
      </c>
      <c r="AC456" s="160"/>
      <c r="AD456" s="162" t="s">
        <v>23</v>
      </c>
    </row>
    <row r="457" spans="1:30">
      <c r="A457" s="101"/>
      <c r="B457" s="101"/>
      <c r="C457" s="101"/>
      <c r="D457" s="101"/>
      <c r="E457" s="142">
        <v>23</v>
      </c>
      <c r="F457" s="167" t="s">
        <v>45</v>
      </c>
      <c r="G457" s="168">
        <v>1987</v>
      </c>
      <c r="H457" s="169" t="s">
        <v>7</v>
      </c>
      <c r="I457" s="170">
        <v>49</v>
      </c>
      <c r="J457" s="147"/>
      <c r="K457" s="142">
        <v>23</v>
      </c>
      <c r="L457" s="171" t="s">
        <v>45</v>
      </c>
      <c r="M457" s="149">
        <v>1987</v>
      </c>
      <c r="N457" s="150" t="s">
        <v>7</v>
      </c>
      <c r="O457" s="151">
        <f t="shared" si="13"/>
        <v>1.5405893213143118</v>
      </c>
      <c r="P457" s="151"/>
      <c r="Q457" s="151"/>
      <c r="R457" s="153">
        <v>5.7336765738357123</v>
      </c>
      <c r="S457" s="163"/>
      <c r="T457" s="155">
        <v>1987</v>
      </c>
      <c r="U457" s="155" t="s">
        <v>46</v>
      </c>
      <c r="V457" s="156">
        <v>8546</v>
      </c>
      <c r="W457" s="156"/>
      <c r="X457" s="172" t="s">
        <v>45</v>
      </c>
      <c r="Y457" s="158">
        <v>1987</v>
      </c>
      <c r="Z457" s="159" t="s">
        <v>7</v>
      </c>
      <c r="AA457" s="160">
        <v>15</v>
      </c>
      <c r="AB457" s="160">
        <f t="shared" si="14"/>
        <v>15</v>
      </c>
      <c r="AC457" s="160"/>
      <c r="AD457" s="162" t="s">
        <v>23</v>
      </c>
    </row>
    <row r="458" spans="1:30">
      <c r="A458" s="101"/>
      <c r="B458" s="101"/>
      <c r="C458" s="101"/>
      <c r="D458" s="101"/>
      <c r="E458" s="142">
        <v>23</v>
      </c>
      <c r="F458" s="167" t="s">
        <v>47</v>
      </c>
      <c r="G458" s="168">
        <v>1987</v>
      </c>
      <c r="H458" s="169" t="s">
        <v>7</v>
      </c>
      <c r="I458" s="170">
        <v>2</v>
      </c>
      <c r="J458" s="147"/>
      <c r="K458" s="142">
        <v>23</v>
      </c>
      <c r="L458" s="171" t="s">
        <v>47</v>
      </c>
      <c r="M458" s="149">
        <v>1987</v>
      </c>
      <c r="N458" s="150" t="s">
        <v>7</v>
      </c>
      <c r="O458" s="151">
        <f t="shared" si="13"/>
        <v>-5.7709415441481138</v>
      </c>
      <c r="P458" s="151"/>
      <c r="Q458" s="151"/>
      <c r="R458" s="153">
        <v>0.15938795027095951</v>
      </c>
      <c r="S458" s="163"/>
      <c r="T458" s="155">
        <v>1987</v>
      </c>
      <c r="U458" s="155" t="s">
        <v>48</v>
      </c>
      <c r="V458" s="156">
        <v>12548</v>
      </c>
      <c r="W458" s="156"/>
      <c r="X458" s="172" t="s">
        <v>47</v>
      </c>
      <c r="Y458" s="158">
        <v>1987</v>
      </c>
      <c r="Z458" s="159" t="s">
        <v>7</v>
      </c>
      <c r="AA458" s="160">
        <v>-71</v>
      </c>
      <c r="AB458" s="160">
        <f t="shared" si="14"/>
        <v>-71</v>
      </c>
      <c r="AC458" s="160"/>
      <c r="AD458" s="162" t="s">
        <v>23</v>
      </c>
    </row>
    <row r="459" spans="1:30">
      <c r="A459" s="101"/>
      <c r="B459" s="101"/>
      <c r="C459" s="101"/>
      <c r="D459" s="101"/>
      <c r="E459" s="142">
        <v>23</v>
      </c>
      <c r="F459" s="167" t="s">
        <v>49</v>
      </c>
      <c r="G459" s="168">
        <v>1987</v>
      </c>
      <c r="H459" s="169" t="s">
        <v>7</v>
      </c>
      <c r="I459" s="170">
        <v>152</v>
      </c>
      <c r="J459" s="147"/>
      <c r="K459" s="142">
        <v>23</v>
      </c>
      <c r="L459" s="171" t="s">
        <v>49</v>
      </c>
      <c r="M459" s="149">
        <v>1987</v>
      </c>
      <c r="N459" s="150" t="s">
        <v>7</v>
      </c>
      <c r="O459" s="151">
        <f t="shared" si="13"/>
        <v>12.889872121772225</v>
      </c>
      <c r="P459" s="151"/>
      <c r="Q459" s="151"/>
      <c r="R459" s="153">
        <v>2.6766218215115867</v>
      </c>
      <c r="S459" s="163"/>
      <c r="T459" s="155">
        <v>1987</v>
      </c>
      <c r="U459" s="155" t="s">
        <v>50</v>
      </c>
      <c r="V459" s="156">
        <v>56788</v>
      </c>
      <c r="W459" s="156"/>
      <c r="X459" s="172" t="s">
        <v>49</v>
      </c>
      <c r="Y459" s="158">
        <v>1987</v>
      </c>
      <c r="Z459" s="159" t="s">
        <v>7</v>
      </c>
      <c r="AA459" s="160">
        <v>723</v>
      </c>
      <c r="AB459" s="160">
        <f t="shared" si="14"/>
        <v>723</v>
      </c>
      <c r="AC459" s="160"/>
      <c r="AD459" s="162" t="s">
        <v>23</v>
      </c>
    </row>
    <row r="460" spans="1:30">
      <c r="A460" s="101"/>
      <c r="B460" s="101"/>
      <c r="C460" s="101"/>
      <c r="D460" s="101"/>
      <c r="E460" s="142">
        <v>23</v>
      </c>
      <c r="F460" s="167" t="s">
        <v>35</v>
      </c>
      <c r="G460" s="168">
        <v>1987</v>
      </c>
      <c r="H460" s="169" t="s">
        <v>10</v>
      </c>
      <c r="I460" s="170">
        <v>-2</v>
      </c>
      <c r="J460" s="147"/>
      <c r="K460" s="142">
        <v>23</v>
      </c>
      <c r="L460" s="171" t="s">
        <v>35</v>
      </c>
      <c r="M460" s="149">
        <v>1987</v>
      </c>
      <c r="N460" s="150" t="s">
        <v>10</v>
      </c>
      <c r="O460" s="151">
        <f t="shared" si="13"/>
        <v>0.24640334432121214</v>
      </c>
      <c r="P460" s="151"/>
      <c r="Q460" s="151"/>
      <c r="R460" s="153">
        <v>-0.27940765576976812</v>
      </c>
      <c r="S460" s="163"/>
      <c r="T460" s="155">
        <v>1987</v>
      </c>
      <c r="U460" s="155" t="s">
        <v>36</v>
      </c>
      <c r="V460" s="156">
        <v>7158</v>
      </c>
      <c r="W460" s="156"/>
      <c r="X460" s="172" t="s">
        <v>35</v>
      </c>
      <c r="Y460" s="158">
        <v>1987</v>
      </c>
      <c r="Z460" s="159" t="s">
        <v>10</v>
      </c>
      <c r="AA460" s="160">
        <v>2</v>
      </c>
      <c r="AB460" s="160">
        <f t="shared" si="14"/>
        <v>2</v>
      </c>
      <c r="AC460" s="160"/>
      <c r="AD460" s="162" t="s">
        <v>23</v>
      </c>
    </row>
    <row r="461" spans="1:30">
      <c r="A461" s="101"/>
      <c r="B461" s="101"/>
      <c r="C461" s="101"/>
      <c r="D461" s="101"/>
      <c r="E461" s="142">
        <v>23</v>
      </c>
      <c r="F461" s="167" t="s">
        <v>37</v>
      </c>
      <c r="G461" s="168">
        <v>1987</v>
      </c>
      <c r="H461" s="169" t="s">
        <v>10</v>
      </c>
      <c r="I461" s="170">
        <v>24</v>
      </c>
      <c r="J461" s="147"/>
      <c r="K461" s="142">
        <v>23</v>
      </c>
      <c r="L461" s="171" t="s">
        <v>37</v>
      </c>
      <c r="M461" s="149">
        <v>1987</v>
      </c>
      <c r="N461" s="150" t="s">
        <v>10</v>
      </c>
      <c r="O461" s="151">
        <f t="shared" si="13"/>
        <v>7.2502733040358134</v>
      </c>
      <c r="P461" s="151"/>
      <c r="Q461" s="151"/>
      <c r="R461" s="153">
        <v>2.7777777777777777</v>
      </c>
      <c r="S461" s="163"/>
      <c r="T461" s="155">
        <v>1987</v>
      </c>
      <c r="U461" s="155" t="s">
        <v>38</v>
      </c>
      <c r="V461" s="156">
        <v>8640</v>
      </c>
      <c r="W461" s="156"/>
      <c r="X461" s="172" t="s">
        <v>37</v>
      </c>
      <c r="Y461" s="158">
        <v>1987</v>
      </c>
      <c r="Z461" s="159" t="s">
        <v>10</v>
      </c>
      <c r="AA461" s="160">
        <v>64</v>
      </c>
      <c r="AB461" s="160">
        <f t="shared" si="14"/>
        <v>64</v>
      </c>
      <c r="AC461" s="160"/>
      <c r="AD461" s="162" t="s">
        <v>23</v>
      </c>
    </row>
    <row r="462" spans="1:30">
      <c r="A462" s="101"/>
      <c r="B462" s="101"/>
      <c r="C462" s="101"/>
      <c r="D462" s="101"/>
      <c r="E462" s="142">
        <v>23</v>
      </c>
      <c r="F462" s="167" t="s">
        <v>39</v>
      </c>
      <c r="G462" s="168">
        <v>1987</v>
      </c>
      <c r="H462" s="169" t="s">
        <v>10</v>
      </c>
      <c r="I462" s="170">
        <v>45</v>
      </c>
      <c r="J462" s="147"/>
      <c r="K462" s="142">
        <v>23</v>
      </c>
      <c r="L462" s="171" t="s">
        <v>39</v>
      </c>
      <c r="M462" s="149">
        <v>1987</v>
      </c>
      <c r="N462" s="150" t="s">
        <v>10</v>
      </c>
      <c r="O462" s="151">
        <f t="shared" si="13"/>
        <v>4.2406161647798699</v>
      </c>
      <c r="P462" s="151"/>
      <c r="Q462" s="151"/>
      <c r="R462" s="153">
        <v>3.241374342721314</v>
      </c>
      <c r="S462" s="163"/>
      <c r="T462" s="155">
        <v>1987</v>
      </c>
      <c r="U462" s="155" t="s">
        <v>40</v>
      </c>
      <c r="V462" s="156">
        <v>13883</v>
      </c>
      <c r="W462" s="156"/>
      <c r="X462" s="172" t="s">
        <v>39</v>
      </c>
      <c r="Y462" s="158">
        <v>1987</v>
      </c>
      <c r="Z462" s="159" t="s">
        <v>10</v>
      </c>
      <c r="AA462" s="160">
        <v>59</v>
      </c>
      <c r="AB462" s="160">
        <f t="shared" si="14"/>
        <v>59</v>
      </c>
      <c r="AC462" s="160"/>
      <c r="AD462" s="162" t="s">
        <v>23</v>
      </c>
    </row>
    <row r="463" spans="1:30">
      <c r="A463" s="101"/>
      <c r="B463" s="101"/>
      <c r="C463" s="101"/>
      <c r="D463" s="101"/>
      <c r="E463" s="142">
        <v>23</v>
      </c>
      <c r="F463" s="167" t="s">
        <v>41</v>
      </c>
      <c r="G463" s="168">
        <v>1987</v>
      </c>
      <c r="H463" s="169" t="s">
        <v>10</v>
      </c>
      <c r="I463" s="170">
        <v>23</v>
      </c>
      <c r="J463" s="147"/>
      <c r="K463" s="142">
        <v>23</v>
      </c>
      <c r="L463" s="171" t="s">
        <v>41</v>
      </c>
      <c r="M463" s="149">
        <v>1987</v>
      </c>
      <c r="N463" s="150" t="s">
        <v>10</v>
      </c>
      <c r="O463" s="151">
        <f t="shared" si="13"/>
        <v>4.7460203814329525</v>
      </c>
      <c r="P463" s="151"/>
      <c r="Q463" s="151"/>
      <c r="R463" s="153">
        <v>1.411389297987236</v>
      </c>
      <c r="S463" s="163"/>
      <c r="T463" s="155">
        <v>1987</v>
      </c>
      <c r="U463" s="155" t="s">
        <v>42</v>
      </c>
      <c r="V463" s="156">
        <v>16296</v>
      </c>
      <c r="W463" s="156"/>
      <c r="X463" s="172" t="s">
        <v>41</v>
      </c>
      <c r="Y463" s="158">
        <v>1987</v>
      </c>
      <c r="Z463" s="159" t="s">
        <v>10</v>
      </c>
      <c r="AA463" s="160">
        <v>79</v>
      </c>
      <c r="AB463" s="160">
        <f t="shared" si="14"/>
        <v>79</v>
      </c>
      <c r="AC463" s="160"/>
      <c r="AD463" s="162" t="s">
        <v>23</v>
      </c>
    </row>
    <row r="464" spans="1:30">
      <c r="A464" s="101"/>
      <c r="B464" s="101"/>
      <c r="C464" s="101"/>
      <c r="D464" s="101"/>
      <c r="E464" s="142">
        <v>23</v>
      </c>
      <c r="F464" s="167" t="s">
        <v>43</v>
      </c>
      <c r="G464" s="168">
        <v>1987</v>
      </c>
      <c r="H464" s="169" t="s">
        <v>10</v>
      </c>
      <c r="I464" s="170">
        <v>13</v>
      </c>
      <c r="J464" s="147"/>
      <c r="K464" s="142">
        <v>23</v>
      </c>
      <c r="L464" s="171" t="s">
        <v>43</v>
      </c>
      <c r="M464" s="149">
        <v>1987</v>
      </c>
      <c r="N464" s="150" t="s">
        <v>10</v>
      </c>
      <c r="O464" s="151">
        <f t="shared" si="13"/>
        <v>3.0224295486969273</v>
      </c>
      <c r="P464" s="151"/>
      <c r="Q464" s="151"/>
      <c r="R464" s="153">
        <v>1.3526167932577255</v>
      </c>
      <c r="S464" s="163"/>
      <c r="T464" s="155">
        <v>1987</v>
      </c>
      <c r="U464" s="155" t="s">
        <v>44</v>
      </c>
      <c r="V464" s="156">
        <v>9611</v>
      </c>
      <c r="W464" s="156"/>
      <c r="X464" s="172" t="s">
        <v>43</v>
      </c>
      <c r="Y464" s="158">
        <v>1987</v>
      </c>
      <c r="Z464" s="159" t="s">
        <v>10</v>
      </c>
      <c r="AA464" s="160">
        <v>29</v>
      </c>
      <c r="AB464" s="160">
        <f t="shared" si="14"/>
        <v>29</v>
      </c>
      <c r="AC464" s="160"/>
      <c r="AD464" s="162" t="s">
        <v>23</v>
      </c>
    </row>
    <row r="465" spans="1:30">
      <c r="A465" s="101"/>
      <c r="B465" s="101"/>
      <c r="C465" s="101"/>
      <c r="D465" s="101"/>
      <c r="E465" s="142">
        <v>23</v>
      </c>
      <c r="F465" s="167" t="s">
        <v>45</v>
      </c>
      <c r="G465" s="168">
        <v>1987</v>
      </c>
      <c r="H465" s="169" t="s">
        <v>10</v>
      </c>
      <c r="I465" s="170">
        <v>19</v>
      </c>
      <c r="J465" s="147"/>
      <c r="K465" s="142">
        <v>23</v>
      </c>
      <c r="L465" s="171" t="s">
        <v>45</v>
      </c>
      <c r="M465" s="149">
        <v>1987</v>
      </c>
      <c r="N465" s="150" t="s">
        <v>10</v>
      </c>
      <c r="O465" s="151">
        <f t="shared" si="13"/>
        <v>5.0741772757668215</v>
      </c>
      <c r="P465" s="151"/>
      <c r="Q465" s="151"/>
      <c r="R465" s="153">
        <v>2.223262344956705</v>
      </c>
      <c r="S465" s="163"/>
      <c r="T465" s="155">
        <v>1987</v>
      </c>
      <c r="U465" s="155" t="s">
        <v>46</v>
      </c>
      <c r="V465" s="156">
        <v>8546</v>
      </c>
      <c r="W465" s="156"/>
      <c r="X465" s="172" t="s">
        <v>45</v>
      </c>
      <c r="Y465" s="158">
        <v>1987</v>
      </c>
      <c r="Z465" s="159" t="s">
        <v>10</v>
      </c>
      <c r="AA465" s="160">
        <v>44</v>
      </c>
      <c r="AB465" s="160">
        <f t="shared" si="14"/>
        <v>44</v>
      </c>
      <c r="AC465" s="160"/>
      <c r="AD465" s="162" t="s">
        <v>23</v>
      </c>
    </row>
    <row r="466" spans="1:30">
      <c r="A466" s="101"/>
      <c r="B466" s="101"/>
      <c r="C466" s="101"/>
      <c r="D466" s="101"/>
      <c r="E466" s="142">
        <v>23</v>
      </c>
      <c r="F466" s="167" t="s">
        <v>47</v>
      </c>
      <c r="G466" s="168">
        <v>1987</v>
      </c>
      <c r="H466" s="169" t="s">
        <v>10</v>
      </c>
      <c r="I466" s="170">
        <v>27</v>
      </c>
      <c r="J466" s="147"/>
      <c r="K466" s="142">
        <v>23</v>
      </c>
      <c r="L466" s="171" t="s">
        <v>47</v>
      </c>
      <c r="M466" s="149">
        <v>1987</v>
      </c>
      <c r="N466" s="150" t="s">
        <v>10</v>
      </c>
      <c r="O466" s="151">
        <f t="shared" si="13"/>
        <v>4.7078786131370336</v>
      </c>
      <c r="P466" s="151"/>
      <c r="Q466" s="151"/>
      <c r="R466" s="153">
        <v>2.1517373286579535</v>
      </c>
      <c r="S466" s="163"/>
      <c r="T466" s="155">
        <v>1987</v>
      </c>
      <c r="U466" s="155" t="s">
        <v>48</v>
      </c>
      <c r="V466" s="156">
        <v>12548</v>
      </c>
      <c r="W466" s="156"/>
      <c r="X466" s="172" t="s">
        <v>47</v>
      </c>
      <c r="Y466" s="158">
        <v>1987</v>
      </c>
      <c r="Z466" s="159" t="s">
        <v>10</v>
      </c>
      <c r="AA466" s="160">
        <v>60</v>
      </c>
      <c r="AB466" s="160">
        <f t="shared" si="14"/>
        <v>60</v>
      </c>
      <c r="AC466" s="160"/>
      <c r="AD466" s="162" t="s">
        <v>23</v>
      </c>
    </row>
    <row r="467" spans="1:30">
      <c r="A467" s="101"/>
      <c r="B467" s="101"/>
      <c r="C467" s="101"/>
      <c r="D467" s="101"/>
      <c r="E467" s="142">
        <v>23</v>
      </c>
      <c r="F467" s="167" t="s">
        <v>49</v>
      </c>
      <c r="G467" s="168">
        <v>1987</v>
      </c>
      <c r="H467" s="169" t="s">
        <v>10</v>
      </c>
      <c r="I467" s="170">
        <v>73</v>
      </c>
      <c r="J467" s="147"/>
      <c r="K467" s="142">
        <v>23</v>
      </c>
      <c r="L467" s="171" t="s">
        <v>49</v>
      </c>
      <c r="M467" s="149">
        <v>1987</v>
      </c>
      <c r="N467" s="150" t="s">
        <v>10</v>
      </c>
      <c r="O467" s="151">
        <f t="shared" si="13"/>
        <v>4.2727073072106903</v>
      </c>
      <c r="P467" s="151"/>
      <c r="Q467" s="151"/>
      <c r="R467" s="153">
        <v>1.2854828484891174</v>
      </c>
      <c r="S467" s="163"/>
      <c r="T467" s="155">
        <v>1987</v>
      </c>
      <c r="U467" s="155" t="s">
        <v>50</v>
      </c>
      <c r="V467" s="156">
        <v>56788</v>
      </c>
      <c r="W467" s="156"/>
      <c r="X467" s="172" t="s">
        <v>49</v>
      </c>
      <c r="Y467" s="158">
        <v>1987</v>
      </c>
      <c r="Z467" s="159" t="s">
        <v>10</v>
      </c>
      <c r="AA467" s="160">
        <v>241</v>
      </c>
      <c r="AB467" s="160">
        <f t="shared" si="14"/>
        <v>241</v>
      </c>
      <c r="AC467" s="160"/>
      <c r="AD467" s="162" t="s">
        <v>23</v>
      </c>
    </row>
    <row r="468" spans="1:30">
      <c r="A468" s="101"/>
      <c r="B468" s="101"/>
      <c r="C468" s="101"/>
      <c r="D468" s="101"/>
      <c r="E468" s="142">
        <v>23</v>
      </c>
      <c r="F468" s="167" t="s">
        <v>35</v>
      </c>
      <c r="G468" s="168">
        <v>1987</v>
      </c>
      <c r="H468" s="169" t="s">
        <v>9</v>
      </c>
      <c r="I468" s="170">
        <v>-44</v>
      </c>
      <c r="J468" s="147"/>
      <c r="K468" s="142">
        <v>23</v>
      </c>
      <c r="L468" s="171" t="s">
        <v>35</v>
      </c>
      <c r="M468" s="149">
        <v>1987</v>
      </c>
      <c r="N468" s="150" t="s">
        <v>9</v>
      </c>
      <c r="O468" s="151">
        <f t="shared" si="13"/>
        <v>-11.066519894567261</v>
      </c>
      <c r="P468" s="151"/>
      <c r="Q468" s="151"/>
      <c r="R468" s="153">
        <v>-6.1469684269348983</v>
      </c>
      <c r="S468" s="163"/>
      <c r="T468" s="155">
        <v>1987</v>
      </c>
      <c r="U468" s="155" t="s">
        <v>36</v>
      </c>
      <c r="V468" s="156">
        <v>7158</v>
      </c>
      <c r="W468" s="156"/>
      <c r="X468" s="172" t="s">
        <v>35</v>
      </c>
      <c r="Y468" s="158">
        <v>1987</v>
      </c>
      <c r="Z468" s="159" t="s">
        <v>9</v>
      </c>
      <c r="AA468" s="160">
        <v>-78</v>
      </c>
      <c r="AB468" s="160">
        <f t="shared" si="14"/>
        <v>-78</v>
      </c>
      <c r="AC468" s="160"/>
      <c r="AD468" s="162" t="s">
        <v>23</v>
      </c>
    </row>
    <row r="469" spans="1:30">
      <c r="A469" s="101"/>
      <c r="B469" s="101"/>
      <c r="C469" s="101"/>
      <c r="D469" s="101"/>
      <c r="E469" s="142">
        <v>23</v>
      </c>
      <c r="F469" s="167" t="s">
        <v>37</v>
      </c>
      <c r="G469" s="168">
        <v>1987</v>
      </c>
      <c r="H469" s="169" t="s">
        <v>9</v>
      </c>
      <c r="I469" s="170">
        <v>-85</v>
      </c>
      <c r="J469" s="147"/>
      <c r="K469" s="142">
        <v>23</v>
      </c>
      <c r="L469" s="171" t="s">
        <v>37</v>
      </c>
      <c r="M469" s="149">
        <v>1987</v>
      </c>
      <c r="N469" s="150" t="s">
        <v>9</v>
      </c>
      <c r="O469" s="151">
        <f t="shared" si="13"/>
        <v>-29.651176756972291</v>
      </c>
      <c r="P469" s="151"/>
      <c r="Q469" s="151"/>
      <c r="R469" s="153">
        <v>-9.8379629629629637</v>
      </c>
      <c r="S469" s="163"/>
      <c r="T469" s="155">
        <v>1987</v>
      </c>
      <c r="U469" s="155" t="s">
        <v>38</v>
      </c>
      <c r="V469" s="156">
        <v>8640</v>
      </c>
      <c r="W469" s="156"/>
      <c r="X469" s="172" t="s">
        <v>37</v>
      </c>
      <c r="Y469" s="158">
        <v>1987</v>
      </c>
      <c r="Z469" s="159" t="s">
        <v>9</v>
      </c>
      <c r="AA469" s="160">
        <v>-259</v>
      </c>
      <c r="AB469" s="160">
        <f t="shared" si="14"/>
        <v>-259</v>
      </c>
      <c r="AC469" s="160"/>
      <c r="AD469" s="162" t="s">
        <v>23</v>
      </c>
    </row>
    <row r="470" spans="1:30">
      <c r="A470" s="101"/>
      <c r="B470" s="101"/>
      <c r="C470" s="101"/>
      <c r="D470" s="101"/>
      <c r="E470" s="142">
        <v>23</v>
      </c>
      <c r="F470" s="167" t="s">
        <v>39</v>
      </c>
      <c r="G470" s="168">
        <v>1987</v>
      </c>
      <c r="H470" s="169" t="s">
        <v>9</v>
      </c>
      <c r="I470" s="170">
        <v>-12</v>
      </c>
      <c r="J470" s="147"/>
      <c r="K470" s="142">
        <v>23</v>
      </c>
      <c r="L470" s="171" t="s">
        <v>39</v>
      </c>
      <c r="M470" s="149">
        <v>1987</v>
      </c>
      <c r="N470" s="150" t="s">
        <v>9</v>
      </c>
      <c r="O470" s="151">
        <f t="shared" si="13"/>
        <v>38.146074144049138</v>
      </c>
      <c r="P470" s="151"/>
      <c r="Q470" s="151"/>
      <c r="R470" s="153">
        <v>-0.86436649139235044</v>
      </c>
      <c r="S470" s="163"/>
      <c r="T470" s="155">
        <v>1987</v>
      </c>
      <c r="U470" s="155" t="s">
        <v>40</v>
      </c>
      <c r="V470" s="156">
        <v>13883</v>
      </c>
      <c r="W470" s="156"/>
      <c r="X470" s="172" t="s">
        <v>39</v>
      </c>
      <c r="Y470" s="158">
        <v>1987</v>
      </c>
      <c r="Z470" s="159" t="s">
        <v>9</v>
      </c>
      <c r="AA470" s="160">
        <v>519</v>
      </c>
      <c r="AB470" s="160">
        <f t="shared" si="14"/>
        <v>519</v>
      </c>
      <c r="AC470" s="160"/>
      <c r="AD470" s="162" t="s">
        <v>23</v>
      </c>
    </row>
    <row r="471" spans="1:30">
      <c r="A471" s="101"/>
      <c r="B471" s="101"/>
      <c r="C471" s="101"/>
      <c r="D471" s="101"/>
      <c r="E471" s="142">
        <v>23</v>
      </c>
      <c r="F471" s="167" t="s">
        <v>41</v>
      </c>
      <c r="G471" s="168">
        <v>1987</v>
      </c>
      <c r="H471" s="169" t="s">
        <v>9</v>
      </c>
      <c r="I471" s="170">
        <v>-124</v>
      </c>
      <c r="J471" s="147"/>
      <c r="K471" s="142">
        <v>23</v>
      </c>
      <c r="L471" s="171" t="s">
        <v>41</v>
      </c>
      <c r="M471" s="149">
        <v>1987</v>
      </c>
      <c r="N471" s="150" t="s">
        <v>9</v>
      </c>
      <c r="O471" s="151">
        <f t="shared" si="13"/>
        <v>-29.316975382936278</v>
      </c>
      <c r="P471" s="151"/>
      <c r="Q471" s="151"/>
      <c r="R471" s="153">
        <v>-7.6092292587137944</v>
      </c>
      <c r="S471" s="163"/>
      <c r="T471" s="155">
        <v>1987</v>
      </c>
      <c r="U471" s="155" t="s">
        <v>42</v>
      </c>
      <c r="V471" s="156">
        <v>16296</v>
      </c>
      <c r="W471" s="156"/>
      <c r="X471" s="172" t="s">
        <v>41</v>
      </c>
      <c r="Y471" s="158">
        <v>1987</v>
      </c>
      <c r="Z471" s="159" t="s">
        <v>9</v>
      </c>
      <c r="AA471" s="160">
        <v>-485</v>
      </c>
      <c r="AB471" s="160">
        <f t="shared" si="14"/>
        <v>-485</v>
      </c>
      <c r="AC471" s="160"/>
      <c r="AD471" s="162" t="s">
        <v>23</v>
      </c>
    </row>
    <row r="472" spans="1:30">
      <c r="A472" s="101"/>
      <c r="B472" s="101"/>
      <c r="C472" s="101"/>
      <c r="D472" s="101"/>
      <c r="E472" s="142">
        <v>23</v>
      </c>
      <c r="F472" s="167" t="s">
        <v>43</v>
      </c>
      <c r="G472" s="168">
        <v>1987</v>
      </c>
      <c r="H472" s="169" t="s">
        <v>9</v>
      </c>
      <c r="I472" s="170">
        <v>-14</v>
      </c>
      <c r="J472" s="147"/>
      <c r="K472" s="142">
        <v>23</v>
      </c>
      <c r="L472" s="171" t="s">
        <v>43</v>
      </c>
      <c r="M472" s="149">
        <v>1987</v>
      </c>
      <c r="N472" s="150" t="s">
        <v>9</v>
      </c>
      <c r="O472" s="151">
        <f t="shared" si="13"/>
        <v>46.958130547818278</v>
      </c>
      <c r="P472" s="151"/>
      <c r="Q472" s="151"/>
      <c r="R472" s="153">
        <v>-1.4566642388929352</v>
      </c>
      <c r="S472" s="163"/>
      <c r="T472" s="155">
        <v>1987</v>
      </c>
      <c r="U472" s="155" t="s">
        <v>44</v>
      </c>
      <c r="V472" s="156">
        <v>9611</v>
      </c>
      <c r="W472" s="156"/>
      <c r="X472" s="172" t="s">
        <v>43</v>
      </c>
      <c r="Y472" s="158">
        <v>1987</v>
      </c>
      <c r="Z472" s="159" t="s">
        <v>9</v>
      </c>
      <c r="AA472" s="160">
        <v>446</v>
      </c>
      <c r="AB472" s="160">
        <f t="shared" si="14"/>
        <v>446</v>
      </c>
      <c r="AC472" s="160"/>
      <c r="AD472" s="162" t="s">
        <v>23</v>
      </c>
    </row>
    <row r="473" spans="1:30">
      <c r="A473" s="101"/>
      <c r="B473" s="101"/>
      <c r="C473" s="101"/>
      <c r="D473" s="101"/>
      <c r="E473" s="142">
        <v>23</v>
      </c>
      <c r="F473" s="167" t="s">
        <v>45</v>
      </c>
      <c r="G473" s="168">
        <v>1987</v>
      </c>
      <c r="H473" s="169" t="s">
        <v>9</v>
      </c>
      <c r="I473" s="170">
        <v>30</v>
      </c>
      <c r="J473" s="147"/>
      <c r="K473" s="142">
        <v>23</v>
      </c>
      <c r="L473" s="171" t="s">
        <v>45</v>
      </c>
      <c r="M473" s="149">
        <v>1987</v>
      </c>
      <c r="N473" s="150" t="s">
        <v>9</v>
      </c>
      <c r="O473" s="151">
        <f t="shared" si="13"/>
        <v>-3.5335879544525093</v>
      </c>
      <c r="P473" s="151"/>
      <c r="Q473" s="151"/>
      <c r="R473" s="153">
        <v>3.5104142288790077</v>
      </c>
      <c r="S473" s="163"/>
      <c r="T473" s="155">
        <v>1987</v>
      </c>
      <c r="U473" s="155" t="s">
        <v>46</v>
      </c>
      <c r="V473" s="156">
        <v>8546</v>
      </c>
      <c r="W473" s="156"/>
      <c r="X473" s="172" t="s">
        <v>45</v>
      </c>
      <c r="Y473" s="158">
        <v>1987</v>
      </c>
      <c r="Z473" s="159" t="s">
        <v>9</v>
      </c>
      <c r="AA473" s="160">
        <v>-29</v>
      </c>
      <c r="AB473" s="160">
        <f t="shared" si="14"/>
        <v>-29</v>
      </c>
      <c r="AC473" s="160"/>
      <c r="AD473" s="162" t="s">
        <v>23</v>
      </c>
    </row>
    <row r="474" spans="1:30">
      <c r="A474" s="101"/>
      <c r="B474" s="101"/>
      <c r="C474" s="101"/>
      <c r="D474" s="101"/>
      <c r="E474" s="142">
        <v>23</v>
      </c>
      <c r="F474" s="167" t="s">
        <v>47</v>
      </c>
      <c r="G474" s="168">
        <v>1987</v>
      </c>
      <c r="H474" s="169" t="s">
        <v>9</v>
      </c>
      <c r="I474" s="170">
        <v>-25</v>
      </c>
      <c r="J474" s="147"/>
      <c r="K474" s="142">
        <v>23</v>
      </c>
      <c r="L474" s="171" t="s">
        <v>47</v>
      </c>
      <c r="M474" s="149">
        <v>1987</v>
      </c>
      <c r="N474" s="150" t="s">
        <v>9</v>
      </c>
      <c r="O474" s="151">
        <f t="shared" si="13"/>
        <v>-10.478820157285146</v>
      </c>
      <c r="P474" s="151"/>
      <c r="Q474" s="151"/>
      <c r="R474" s="153">
        <v>-1.9923493783869941</v>
      </c>
      <c r="S474" s="163"/>
      <c r="T474" s="155">
        <v>1987</v>
      </c>
      <c r="U474" s="155" t="s">
        <v>48</v>
      </c>
      <c r="V474" s="156">
        <v>12548</v>
      </c>
      <c r="W474" s="156"/>
      <c r="X474" s="172" t="s">
        <v>47</v>
      </c>
      <c r="Y474" s="158">
        <v>1987</v>
      </c>
      <c r="Z474" s="159" t="s">
        <v>9</v>
      </c>
      <c r="AA474" s="160">
        <v>-131</v>
      </c>
      <c r="AB474" s="160">
        <f t="shared" si="14"/>
        <v>-131</v>
      </c>
      <c r="AC474" s="160"/>
      <c r="AD474" s="162" t="s">
        <v>23</v>
      </c>
    </row>
    <row r="475" spans="1:30">
      <c r="A475" s="101"/>
      <c r="B475" s="101"/>
      <c r="C475" s="101"/>
      <c r="D475" s="101"/>
      <c r="E475" s="142">
        <v>23</v>
      </c>
      <c r="F475" s="167" t="s">
        <v>49</v>
      </c>
      <c r="G475" s="168">
        <v>1987</v>
      </c>
      <c r="H475" s="169" t="s">
        <v>9</v>
      </c>
      <c r="I475" s="170">
        <v>79</v>
      </c>
      <c r="J475" s="147"/>
      <c r="K475" s="142">
        <v>23</v>
      </c>
      <c r="L475" s="171" t="s">
        <v>49</v>
      </c>
      <c r="M475" s="149">
        <v>1987</v>
      </c>
      <c r="N475" s="150" t="s">
        <v>9</v>
      </c>
      <c r="O475" s="151">
        <f t="shared" si="13"/>
        <v>8.6171648145615336</v>
      </c>
      <c r="P475" s="151"/>
      <c r="Q475" s="151"/>
      <c r="R475" s="153">
        <v>1.3911389730224695</v>
      </c>
      <c r="S475" s="163"/>
      <c r="T475" s="155">
        <v>1987</v>
      </c>
      <c r="U475" s="155" t="s">
        <v>50</v>
      </c>
      <c r="V475" s="156">
        <v>56788</v>
      </c>
      <c r="W475" s="156"/>
      <c r="X475" s="172" t="s">
        <v>49</v>
      </c>
      <c r="Y475" s="158">
        <v>1987</v>
      </c>
      <c r="Z475" s="159" t="s">
        <v>9</v>
      </c>
      <c r="AA475" s="160">
        <v>482</v>
      </c>
      <c r="AB475" s="160">
        <f t="shared" si="14"/>
        <v>482</v>
      </c>
      <c r="AC475" s="160"/>
      <c r="AD475" s="162" t="s">
        <v>23</v>
      </c>
    </row>
    <row r="476" spans="1:30">
      <c r="A476" s="101"/>
      <c r="B476" s="101"/>
      <c r="C476" s="101"/>
      <c r="D476" s="101"/>
      <c r="E476" s="142">
        <v>23</v>
      </c>
      <c r="F476" s="167" t="s">
        <v>35</v>
      </c>
      <c r="G476" s="168">
        <v>1987</v>
      </c>
      <c r="H476" s="173" t="s">
        <v>8</v>
      </c>
      <c r="I476" s="170">
        <v>-53</v>
      </c>
      <c r="J476" s="147"/>
      <c r="K476" s="142">
        <v>23</v>
      </c>
      <c r="L476" s="171" t="s">
        <v>35</v>
      </c>
      <c r="M476" s="149">
        <v>1987</v>
      </c>
      <c r="N476" s="165" t="s">
        <v>8</v>
      </c>
      <c r="O476" s="151">
        <f t="shared" si="13"/>
        <v>-57.824741972580625</v>
      </c>
      <c r="P476" s="151"/>
      <c r="Q476" s="151"/>
      <c r="R476" s="153">
        <v>-7.4043028778988544</v>
      </c>
      <c r="S476" s="163"/>
      <c r="T476" s="155">
        <v>1987</v>
      </c>
      <c r="U476" s="155" t="s">
        <v>36</v>
      </c>
      <c r="V476" s="156">
        <v>7158</v>
      </c>
      <c r="W476" s="156"/>
      <c r="X476" s="172" t="s">
        <v>35</v>
      </c>
      <c r="Y476" s="158">
        <v>1987</v>
      </c>
      <c r="Z476" s="166" t="s">
        <v>8</v>
      </c>
      <c r="AA476" s="160">
        <v>-429</v>
      </c>
      <c r="AB476" s="160">
        <f t="shared" si="14"/>
        <v>-429</v>
      </c>
      <c r="AC476" s="160"/>
      <c r="AD476" s="162" t="s">
        <v>23</v>
      </c>
    </row>
    <row r="477" spans="1:30">
      <c r="A477" s="101"/>
      <c r="B477" s="101"/>
      <c r="C477" s="101"/>
      <c r="D477" s="101"/>
      <c r="E477" s="142">
        <v>23</v>
      </c>
      <c r="F477" s="167" t="s">
        <v>37</v>
      </c>
      <c r="G477" s="168">
        <v>1987</v>
      </c>
      <c r="H477" s="173" t="s">
        <v>8</v>
      </c>
      <c r="I477" s="170">
        <v>-65</v>
      </c>
      <c r="J477" s="147"/>
      <c r="K477" s="142">
        <v>23</v>
      </c>
      <c r="L477" s="171" t="s">
        <v>37</v>
      </c>
      <c r="M477" s="149">
        <v>1987</v>
      </c>
      <c r="N477" s="165" t="s">
        <v>8</v>
      </c>
      <c r="O477" s="151">
        <f t="shared" si="13"/>
        <v>-50.758267189065208</v>
      </c>
      <c r="P477" s="151"/>
      <c r="Q477" s="151"/>
      <c r="R477" s="153">
        <v>-7.5231481481481479</v>
      </c>
      <c r="S477" s="163"/>
      <c r="T477" s="155">
        <v>1987</v>
      </c>
      <c r="U477" s="155" t="s">
        <v>38</v>
      </c>
      <c r="V477" s="156">
        <v>8640</v>
      </c>
      <c r="W477" s="156"/>
      <c r="X477" s="172" t="s">
        <v>37</v>
      </c>
      <c r="Y477" s="158">
        <v>1987</v>
      </c>
      <c r="Z477" s="166" t="s">
        <v>8</v>
      </c>
      <c r="AA477" s="160">
        <v>-456</v>
      </c>
      <c r="AB477" s="160">
        <f t="shared" si="14"/>
        <v>-456</v>
      </c>
      <c r="AC477" s="160"/>
      <c r="AD477" s="162" t="s">
        <v>23</v>
      </c>
    </row>
    <row r="478" spans="1:30">
      <c r="A478" s="101"/>
      <c r="B478" s="101"/>
      <c r="C478" s="101"/>
      <c r="D478" s="101"/>
      <c r="E478" s="142">
        <v>23</v>
      </c>
      <c r="F478" s="176" t="s">
        <v>39</v>
      </c>
      <c r="G478" s="177">
        <v>1987</v>
      </c>
      <c r="H478" s="193" t="s">
        <v>8</v>
      </c>
      <c r="I478" s="179">
        <v>-2</v>
      </c>
      <c r="J478" s="180"/>
      <c r="K478" s="142">
        <v>23</v>
      </c>
      <c r="L478" s="181" t="s">
        <v>39</v>
      </c>
      <c r="M478" s="182">
        <v>1987</v>
      </c>
      <c r="N478" s="192" t="s">
        <v>8</v>
      </c>
      <c r="O478" s="151">
        <f t="shared" si="13"/>
        <v>-8.7351306224776497</v>
      </c>
      <c r="P478" s="174"/>
      <c r="Q478" s="174"/>
      <c r="R478" s="184">
        <v>-0.14406108189872507</v>
      </c>
      <c r="S478" s="185"/>
      <c r="T478" s="186">
        <v>1987</v>
      </c>
      <c r="U478" s="186" t="s">
        <v>40</v>
      </c>
      <c r="V478" s="187">
        <v>13883</v>
      </c>
      <c r="W478" s="156"/>
      <c r="X478" s="172" t="s">
        <v>39</v>
      </c>
      <c r="Y478" s="158">
        <v>1987</v>
      </c>
      <c r="Z478" s="166" t="s">
        <v>8</v>
      </c>
      <c r="AA478" s="160">
        <v>-118</v>
      </c>
      <c r="AB478" s="160">
        <f t="shared" si="14"/>
        <v>-118</v>
      </c>
      <c r="AC478" s="160"/>
      <c r="AD478" s="162" t="s">
        <v>23</v>
      </c>
    </row>
    <row r="479" spans="1:30">
      <c r="A479" s="101"/>
      <c r="B479" s="101"/>
      <c r="C479" s="101"/>
      <c r="D479" s="101"/>
      <c r="E479" s="142">
        <v>23</v>
      </c>
      <c r="F479" s="167" t="s">
        <v>41</v>
      </c>
      <c r="G479" s="168">
        <v>1987</v>
      </c>
      <c r="H479" s="173" t="s">
        <v>8</v>
      </c>
      <c r="I479" s="170">
        <v>-56</v>
      </c>
      <c r="J479" s="147"/>
      <c r="K479" s="142">
        <v>23</v>
      </c>
      <c r="L479" s="171" t="s">
        <v>41</v>
      </c>
      <c r="M479" s="149">
        <v>1987</v>
      </c>
      <c r="N479" s="165" t="s">
        <v>8</v>
      </c>
      <c r="O479" s="151">
        <f t="shared" si="13"/>
        <v>-48.825628299198627</v>
      </c>
      <c r="P479" s="151"/>
      <c r="Q479" s="151"/>
      <c r="R479" s="153">
        <v>-3.4364261168384878</v>
      </c>
      <c r="S479" s="163"/>
      <c r="T479" s="155">
        <v>1987</v>
      </c>
      <c r="U479" s="155" t="s">
        <v>42</v>
      </c>
      <c r="V479" s="156">
        <v>16296</v>
      </c>
      <c r="W479" s="156"/>
      <c r="X479" s="172" t="s">
        <v>41</v>
      </c>
      <c r="Y479" s="158">
        <v>1987</v>
      </c>
      <c r="Z479" s="166" t="s">
        <v>8</v>
      </c>
      <c r="AA479" s="160">
        <v>-829</v>
      </c>
      <c r="AB479" s="160">
        <f t="shared" si="14"/>
        <v>-829</v>
      </c>
      <c r="AC479" s="160"/>
      <c r="AD479" s="162" t="s">
        <v>23</v>
      </c>
    </row>
    <row r="480" spans="1:30">
      <c r="A480" s="101"/>
      <c r="B480" s="101"/>
      <c r="C480" s="101"/>
      <c r="D480" s="101"/>
      <c r="E480" s="142">
        <v>23</v>
      </c>
      <c r="F480" s="167" t="s">
        <v>43</v>
      </c>
      <c r="G480" s="168">
        <v>1987</v>
      </c>
      <c r="H480" s="173" t="s">
        <v>8</v>
      </c>
      <c r="I480" s="170">
        <v>11</v>
      </c>
      <c r="J480" s="147"/>
      <c r="K480" s="142">
        <v>23</v>
      </c>
      <c r="L480" s="171" t="s">
        <v>43</v>
      </c>
      <c r="M480" s="149">
        <v>1987</v>
      </c>
      <c r="N480" s="165" t="s">
        <v>8</v>
      </c>
      <c r="O480" s="151">
        <f t="shared" si="13"/>
        <v>-25.422263674511154</v>
      </c>
      <c r="P480" s="151"/>
      <c r="Q480" s="151"/>
      <c r="R480" s="153">
        <v>1.1445219019873061</v>
      </c>
      <c r="S480" s="163"/>
      <c r="T480" s="155">
        <v>1987</v>
      </c>
      <c r="U480" s="155" t="s">
        <v>44</v>
      </c>
      <c r="V480" s="156">
        <v>9611</v>
      </c>
      <c r="W480" s="156"/>
      <c r="X480" s="172" t="s">
        <v>43</v>
      </c>
      <c r="Y480" s="158">
        <v>1987</v>
      </c>
      <c r="Z480" s="166" t="s">
        <v>8</v>
      </c>
      <c r="AA480" s="160">
        <v>-242</v>
      </c>
      <c r="AB480" s="160">
        <f t="shared" si="14"/>
        <v>-242</v>
      </c>
      <c r="AC480" s="160"/>
      <c r="AD480" s="162" t="s">
        <v>23</v>
      </c>
    </row>
    <row r="481" spans="1:30">
      <c r="A481" s="101"/>
      <c r="B481" s="101"/>
      <c r="C481" s="101"/>
      <c r="D481" s="101"/>
      <c r="E481" s="142">
        <v>23</v>
      </c>
      <c r="F481" s="167" t="s">
        <v>45</v>
      </c>
      <c r="G481" s="168">
        <v>1987</v>
      </c>
      <c r="H481" s="173" t="s">
        <v>8</v>
      </c>
      <c r="I481" s="170">
        <v>-62</v>
      </c>
      <c r="J481" s="147"/>
      <c r="K481" s="142">
        <v>23</v>
      </c>
      <c r="L481" s="171" t="s">
        <v>45</v>
      </c>
      <c r="M481" s="149">
        <v>1987</v>
      </c>
      <c r="N481" s="165" t="s">
        <v>8</v>
      </c>
      <c r="O481" s="151">
        <f t="shared" si="13"/>
        <v>-51.873082519379885</v>
      </c>
      <c r="P481" s="151"/>
      <c r="Q481" s="151"/>
      <c r="R481" s="153">
        <v>-7.2548560730166161</v>
      </c>
      <c r="S481" s="163"/>
      <c r="T481" s="155">
        <v>1987</v>
      </c>
      <c r="U481" s="155" t="s">
        <v>46</v>
      </c>
      <c r="V481" s="156">
        <v>8546</v>
      </c>
      <c r="W481" s="156"/>
      <c r="X481" s="172" t="s">
        <v>45</v>
      </c>
      <c r="Y481" s="158">
        <v>1987</v>
      </c>
      <c r="Z481" s="166" t="s">
        <v>8</v>
      </c>
      <c r="AA481" s="160">
        <v>-456</v>
      </c>
      <c r="AB481" s="160">
        <f t="shared" si="14"/>
        <v>-456</v>
      </c>
      <c r="AC481" s="160"/>
      <c r="AD481" s="162" t="s">
        <v>23</v>
      </c>
    </row>
    <row r="482" spans="1:30">
      <c r="A482" s="101"/>
      <c r="B482" s="101"/>
      <c r="C482" s="101"/>
      <c r="D482" s="101"/>
      <c r="E482" s="142">
        <v>23</v>
      </c>
      <c r="F482" s="167" t="s">
        <v>47</v>
      </c>
      <c r="G482" s="168">
        <v>1987</v>
      </c>
      <c r="H482" s="173" t="s">
        <v>8</v>
      </c>
      <c r="I482" s="170">
        <v>-59</v>
      </c>
      <c r="J482" s="147"/>
      <c r="K482" s="142">
        <v>23</v>
      </c>
      <c r="L482" s="171" t="s">
        <v>47</v>
      </c>
      <c r="M482" s="149">
        <v>1987</v>
      </c>
      <c r="N482" s="165" t="s">
        <v>8</v>
      </c>
      <c r="O482" s="151">
        <f t="shared" si="13"/>
        <v>-42.189388323208092</v>
      </c>
      <c r="P482" s="151"/>
      <c r="Q482" s="151"/>
      <c r="R482" s="153">
        <v>-4.7019445329933056</v>
      </c>
      <c r="S482" s="163"/>
      <c r="T482" s="155">
        <v>1987</v>
      </c>
      <c r="U482" s="155" t="s">
        <v>48</v>
      </c>
      <c r="V482" s="156">
        <v>12548</v>
      </c>
      <c r="W482" s="156"/>
      <c r="X482" s="172" t="s">
        <v>47</v>
      </c>
      <c r="Y482" s="158">
        <v>1987</v>
      </c>
      <c r="Z482" s="166" t="s">
        <v>8</v>
      </c>
      <c r="AA482" s="160">
        <v>-544</v>
      </c>
      <c r="AB482" s="160">
        <f t="shared" si="14"/>
        <v>-544</v>
      </c>
      <c r="AC482" s="160"/>
      <c r="AD482" s="162" t="s">
        <v>23</v>
      </c>
    </row>
    <row r="483" spans="1:30">
      <c r="A483" s="101"/>
      <c r="B483" s="101"/>
      <c r="C483" s="101"/>
      <c r="D483" s="101"/>
      <c r="E483" s="142">
        <v>23</v>
      </c>
      <c r="F483" s="167" t="s">
        <v>49</v>
      </c>
      <c r="G483" s="168">
        <v>1987</v>
      </c>
      <c r="H483" s="173" t="s">
        <v>8</v>
      </c>
      <c r="I483" s="170">
        <v>80</v>
      </c>
      <c r="J483" s="147"/>
      <c r="K483" s="142">
        <v>23</v>
      </c>
      <c r="L483" s="171" t="s">
        <v>49</v>
      </c>
      <c r="M483" s="149">
        <v>1987</v>
      </c>
      <c r="N483" s="165" t="s">
        <v>8</v>
      </c>
      <c r="O483" s="151">
        <f t="shared" si="13"/>
        <v>13.120423085952385</v>
      </c>
      <c r="P483" s="151"/>
      <c r="Q483" s="151"/>
      <c r="R483" s="153">
        <v>1.4087483271113614</v>
      </c>
      <c r="S483" s="163"/>
      <c r="T483" s="155">
        <v>1987</v>
      </c>
      <c r="U483" s="155" t="s">
        <v>50</v>
      </c>
      <c r="V483" s="156">
        <v>56788</v>
      </c>
      <c r="W483" s="156"/>
      <c r="X483" s="172" t="s">
        <v>49</v>
      </c>
      <c r="Y483" s="158">
        <v>1987</v>
      </c>
      <c r="Z483" s="166" t="s">
        <v>8</v>
      </c>
      <c r="AA483" s="160">
        <v>738</v>
      </c>
      <c r="AB483" s="160">
        <f t="shared" si="14"/>
        <v>738</v>
      </c>
      <c r="AC483" s="160"/>
      <c r="AD483" s="162" t="s">
        <v>23</v>
      </c>
    </row>
    <row r="484" spans="1:30">
      <c r="A484" s="101"/>
      <c r="B484" s="101"/>
      <c r="C484" s="101"/>
      <c r="D484" s="101"/>
      <c r="E484" s="142">
        <v>22</v>
      </c>
      <c r="F484" s="143" t="s">
        <v>21</v>
      </c>
      <c r="G484" s="144">
        <v>1988</v>
      </c>
      <c r="H484" s="145" t="s">
        <v>7</v>
      </c>
      <c r="I484" s="146">
        <v>-50</v>
      </c>
      <c r="J484" s="147"/>
      <c r="K484" s="142">
        <v>22</v>
      </c>
      <c r="L484" s="148" t="s">
        <v>21</v>
      </c>
      <c r="M484" s="149">
        <v>1988</v>
      </c>
      <c r="N484" s="150" t="s">
        <v>7</v>
      </c>
      <c r="O484" s="151">
        <f t="shared" si="13"/>
        <v>-0.81038471550419189</v>
      </c>
      <c r="P484" s="152"/>
      <c r="Q484" s="152"/>
      <c r="R484" s="153">
        <v>-3.934839065082238</v>
      </c>
      <c r="S484" s="154">
        <v>-0.85811249701303538</v>
      </c>
      <c r="T484" s="155">
        <v>1988</v>
      </c>
      <c r="U484" s="155" t="s">
        <v>22</v>
      </c>
      <c r="V484" s="156">
        <v>12707</v>
      </c>
      <c r="W484" s="156"/>
      <c r="X484" s="157" t="s">
        <v>21</v>
      </c>
      <c r="Y484" s="158">
        <v>1988</v>
      </c>
      <c r="Z484" s="159" t="s">
        <v>7</v>
      </c>
      <c r="AA484" s="160">
        <v>-6</v>
      </c>
      <c r="AB484" s="160">
        <f t="shared" si="14"/>
        <v>-6</v>
      </c>
      <c r="AC484" s="160"/>
      <c r="AD484" s="162" t="s">
        <v>23</v>
      </c>
    </row>
    <row r="485" spans="1:30">
      <c r="A485" s="101"/>
      <c r="B485" s="101"/>
      <c r="C485" s="101"/>
      <c r="D485" s="101"/>
      <c r="E485" s="142">
        <v>22</v>
      </c>
      <c r="F485" s="143" t="s">
        <v>24</v>
      </c>
      <c r="G485" s="144">
        <v>1988</v>
      </c>
      <c r="H485" s="145" t="s">
        <v>7</v>
      </c>
      <c r="I485" s="146">
        <v>3</v>
      </c>
      <c r="J485" s="147"/>
      <c r="K485" s="142">
        <v>22</v>
      </c>
      <c r="L485" s="148" t="s">
        <v>24</v>
      </c>
      <c r="M485" s="149">
        <v>1988</v>
      </c>
      <c r="N485" s="150" t="s">
        <v>7</v>
      </c>
      <c r="O485" s="151">
        <f t="shared" si="13"/>
        <v>-19.446097610688067</v>
      </c>
      <c r="P485" s="151"/>
      <c r="Q485" s="151"/>
      <c r="R485" s="153">
        <v>0.16318537859007834</v>
      </c>
      <c r="S485" s="163"/>
      <c r="T485" s="155">
        <v>1988</v>
      </c>
      <c r="U485" s="155" t="s">
        <v>25</v>
      </c>
      <c r="V485" s="156">
        <v>18384</v>
      </c>
      <c r="W485" s="156"/>
      <c r="X485" s="157" t="s">
        <v>24</v>
      </c>
      <c r="Y485" s="158">
        <v>1988</v>
      </c>
      <c r="Z485" s="159" t="s">
        <v>7</v>
      </c>
      <c r="AA485" s="160">
        <v>-364</v>
      </c>
      <c r="AB485" s="160">
        <f t="shared" si="14"/>
        <v>-364</v>
      </c>
      <c r="AC485" s="160"/>
      <c r="AD485" s="162" t="s">
        <v>23</v>
      </c>
    </row>
    <row r="486" spans="1:30">
      <c r="A486" s="101"/>
      <c r="B486" s="101"/>
      <c r="C486" s="101"/>
      <c r="D486" s="101"/>
      <c r="E486" s="142">
        <v>22</v>
      </c>
      <c r="F486" s="143" t="s">
        <v>1</v>
      </c>
      <c r="G486" s="144">
        <v>1988</v>
      </c>
      <c r="H486" s="145" t="s">
        <v>7</v>
      </c>
      <c r="I486" s="146">
        <v>57</v>
      </c>
      <c r="J486" s="147"/>
      <c r="K486" s="142">
        <v>22</v>
      </c>
      <c r="L486" s="148" t="s">
        <v>1</v>
      </c>
      <c r="M486" s="149">
        <v>1988</v>
      </c>
      <c r="N486" s="150" t="s">
        <v>7</v>
      </c>
      <c r="O486" s="151">
        <f t="shared" si="13"/>
        <v>-0.10539797995083466</v>
      </c>
      <c r="P486" s="151"/>
      <c r="Q486" s="151"/>
      <c r="R486" s="153">
        <v>2.091666360867491</v>
      </c>
      <c r="S486" s="163"/>
      <c r="T486" s="155">
        <v>1988</v>
      </c>
      <c r="U486" s="155" t="s">
        <v>26</v>
      </c>
      <c r="V486" s="156">
        <v>27251</v>
      </c>
      <c r="W486" s="156"/>
      <c r="X486" s="157" t="s">
        <v>1</v>
      </c>
      <c r="Y486" s="158">
        <v>1988</v>
      </c>
      <c r="Z486" s="159" t="s">
        <v>7</v>
      </c>
      <c r="AA486" s="160">
        <v>-2</v>
      </c>
      <c r="AB486" s="160">
        <f t="shared" si="14"/>
        <v>-2</v>
      </c>
      <c r="AC486" s="160"/>
      <c r="AD486" s="162" t="s">
        <v>23</v>
      </c>
    </row>
    <row r="487" spans="1:30">
      <c r="A487" s="101"/>
      <c r="B487" s="101"/>
      <c r="C487" s="101"/>
      <c r="D487" s="101"/>
      <c r="E487" s="142">
        <v>22</v>
      </c>
      <c r="F487" s="143" t="s">
        <v>27</v>
      </c>
      <c r="G487" s="144">
        <v>1988</v>
      </c>
      <c r="H487" s="145" t="s">
        <v>7</v>
      </c>
      <c r="I487" s="146">
        <v>167</v>
      </c>
      <c r="J487" s="147"/>
      <c r="K487" s="142">
        <v>22</v>
      </c>
      <c r="L487" s="148" t="s">
        <v>27</v>
      </c>
      <c r="M487" s="149">
        <v>1988</v>
      </c>
      <c r="N487" s="150" t="s">
        <v>7</v>
      </c>
      <c r="O487" s="151">
        <f t="shared" si="13"/>
        <v>-13.332521328476867</v>
      </c>
      <c r="P487" s="151"/>
      <c r="Q487" s="151"/>
      <c r="R487" s="153">
        <v>1.7985417810948487</v>
      </c>
      <c r="S487" s="163"/>
      <c r="T487" s="155">
        <v>1988</v>
      </c>
      <c r="U487" s="155" t="s">
        <v>28</v>
      </c>
      <c r="V487" s="156">
        <v>92853</v>
      </c>
      <c r="W487" s="156"/>
      <c r="X487" s="157" t="s">
        <v>27</v>
      </c>
      <c r="Y487" s="158">
        <v>1988</v>
      </c>
      <c r="Z487" s="159" t="s">
        <v>7</v>
      </c>
      <c r="AA487" s="160">
        <v>-1246</v>
      </c>
      <c r="AB487" s="160">
        <f t="shared" si="14"/>
        <v>-1246</v>
      </c>
      <c r="AC487" s="160"/>
      <c r="AD487" s="162" t="s">
        <v>23</v>
      </c>
    </row>
    <row r="488" spans="1:30">
      <c r="A488" s="101"/>
      <c r="B488" s="101"/>
      <c r="C488" s="101"/>
      <c r="D488" s="101"/>
      <c r="E488" s="142">
        <v>22</v>
      </c>
      <c r="F488" s="143" t="s">
        <v>29</v>
      </c>
      <c r="G488" s="144">
        <v>1988</v>
      </c>
      <c r="H488" s="145" t="s">
        <v>7</v>
      </c>
      <c r="I488" s="146">
        <v>17</v>
      </c>
      <c r="J488" s="147"/>
      <c r="K488" s="142">
        <v>22</v>
      </c>
      <c r="L488" s="148" t="s">
        <v>29</v>
      </c>
      <c r="M488" s="149">
        <v>1988</v>
      </c>
      <c r="N488" s="150" t="s">
        <v>7</v>
      </c>
      <c r="O488" s="151">
        <f t="shared" si="13"/>
        <v>-7.1541523193037566</v>
      </c>
      <c r="P488" s="151"/>
      <c r="Q488" s="151"/>
      <c r="R488" s="153">
        <v>0.68823124569855465</v>
      </c>
      <c r="S488" s="163"/>
      <c r="T488" s="155">
        <v>1988</v>
      </c>
      <c r="U488" s="155" t="s">
        <v>30</v>
      </c>
      <c r="V488" s="156">
        <v>24701</v>
      </c>
      <c r="W488" s="156"/>
      <c r="X488" s="157" t="s">
        <v>29</v>
      </c>
      <c r="Y488" s="158">
        <v>1988</v>
      </c>
      <c r="Z488" s="159" t="s">
        <v>7</v>
      </c>
      <c r="AA488" s="160">
        <v>-186</v>
      </c>
      <c r="AB488" s="160">
        <f t="shared" si="14"/>
        <v>-186</v>
      </c>
      <c r="AC488" s="160"/>
      <c r="AD488" s="162" t="s">
        <v>23</v>
      </c>
    </row>
    <row r="489" spans="1:30">
      <c r="A489" s="101"/>
      <c r="B489" s="101"/>
      <c r="C489" s="101"/>
      <c r="D489" s="101"/>
      <c r="E489" s="142">
        <v>22</v>
      </c>
      <c r="F489" s="143" t="s">
        <v>31</v>
      </c>
      <c r="G489" s="144">
        <v>1988</v>
      </c>
      <c r="H489" s="145" t="s">
        <v>7</v>
      </c>
      <c r="I489" s="146">
        <v>-5</v>
      </c>
      <c r="J489" s="147"/>
      <c r="K489" s="142">
        <v>22</v>
      </c>
      <c r="L489" s="148" t="s">
        <v>31</v>
      </c>
      <c r="M489" s="149">
        <v>1988</v>
      </c>
      <c r="N489" s="150" t="s">
        <v>7</v>
      </c>
      <c r="O489" s="151">
        <f t="shared" si="13"/>
        <v>-1.5585401917090964</v>
      </c>
      <c r="P489" s="151"/>
      <c r="Q489" s="151"/>
      <c r="R489" s="153">
        <v>-0.19881506222911446</v>
      </c>
      <c r="S489" s="163"/>
      <c r="T489" s="155">
        <v>1988</v>
      </c>
      <c r="U489" s="155" t="s">
        <v>32</v>
      </c>
      <c r="V489" s="156">
        <v>25149</v>
      </c>
      <c r="W489" s="156"/>
      <c r="X489" s="157" t="s">
        <v>31</v>
      </c>
      <c r="Y489" s="158">
        <v>1988</v>
      </c>
      <c r="Z489" s="159" t="s">
        <v>7</v>
      </c>
      <c r="AA489" s="160">
        <v>-39</v>
      </c>
      <c r="AB489" s="160">
        <f t="shared" si="14"/>
        <v>-39</v>
      </c>
      <c r="AC489" s="160"/>
      <c r="AD489" s="162" t="s">
        <v>23</v>
      </c>
    </row>
    <row r="490" spans="1:30">
      <c r="A490" s="101"/>
      <c r="B490" s="101"/>
      <c r="C490" s="101"/>
      <c r="D490" s="101"/>
      <c r="E490" s="142">
        <v>22</v>
      </c>
      <c r="F490" s="143" t="s">
        <v>33</v>
      </c>
      <c r="G490" s="144">
        <v>1988</v>
      </c>
      <c r="H490" s="145" t="s">
        <v>7</v>
      </c>
      <c r="I490" s="146">
        <v>-210</v>
      </c>
      <c r="J490" s="147"/>
      <c r="K490" s="142">
        <v>22</v>
      </c>
      <c r="L490" s="148" t="s">
        <v>33</v>
      </c>
      <c r="M490" s="149">
        <v>1988</v>
      </c>
      <c r="N490" s="150" t="s">
        <v>7</v>
      </c>
      <c r="O490" s="151">
        <f t="shared" si="13"/>
        <v>-24.798594049912332</v>
      </c>
      <c r="P490" s="151"/>
      <c r="Q490" s="151"/>
      <c r="R490" s="153">
        <v>-3.5528185693983891</v>
      </c>
      <c r="S490" s="163"/>
      <c r="T490" s="155">
        <v>1988</v>
      </c>
      <c r="U490" s="155" t="s">
        <v>34</v>
      </c>
      <c r="V490" s="156">
        <v>59108</v>
      </c>
      <c r="W490" s="156"/>
      <c r="X490" s="157" t="s">
        <v>33</v>
      </c>
      <c r="Y490" s="158">
        <v>1988</v>
      </c>
      <c r="Z490" s="159" t="s">
        <v>7</v>
      </c>
      <c r="AA490" s="160">
        <v>-1485</v>
      </c>
      <c r="AB490" s="160">
        <f t="shared" si="14"/>
        <v>-1485</v>
      </c>
      <c r="AC490" s="160"/>
      <c r="AD490" s="162" t="s">
        <v>23</v>
      </c>
    </row>
    <row r="491" spans="1:30">
      <c r="A491" s="101"/>
      <c r="B491" s="101"/>
      <c r="C491" s="101"/>
      <c r="D491" s="101"/>
      <c r="E491" s="142">
        <v>22</v>
      </c>
      <c r="F491" s="143" t="s">
        <v>21</v>
      </c>
      <c r="G491" s="144">
        <v>1988</v>
      </c>
      <c r="H491" s="145" t="s">
        <v>10</v>
      </c>
      <c r="I491" s="146">
        <v>7</v>
      </c>
      <c r="J491" s="147"/>
      <c r="K491" s="142">
        <v>22</v>
      </c>
      <c r="L491" s="148" t="s">
        <v>21</v>
      </c>
      <c r="M491" s="149">
        <v>1988</v>
      </c>
      <c r="N491" s="150" t="s">
        <v>10</v>
      </c>
      <c r="O491" s="151">
        <f t="shared" si="13"/>
        <v>2.0311639079290158</v>
      </c>
      <c r="P491" s="151"/>
      <c r="Q491" s="151"/>
      <c r="R491" s="153">
        <v>0.55087746911151336</v>
      </c>
      <c r="S491" s="163"/>
      <c r="T491" s="155">
        <v>1988</v>
      </c>
      <c r="U491" s="155" t="s">
        <v>22</v>
      </c>
      <c r="V491" s="156">
        <v>12707</v>
      </c>
      <c r="W491" s="156"/>
      <c r="X491" s="157" t="s">
        <v>21</v>
      </c>
      <c r="Y491" s="158">
        <v>1988</v>
      </c>
      <c r="Z491" s="159" t="s">
        <v>10</v>
      </c>
      <c r="AA491" s="160">
        <v>26</v>
      </c>
      <c r="AB491" s="160">
        <f t="shared" si="14"/>
        <v>26</v>
      </c>
      <c r="AC491" s="160"/>
      <c r="AD491" s="162" t="s">
        <v>23</v>
      </c>
    </row>
    <row r="492" spans="1:30">
      <c r="A492" s="101"/>
      <c r="B492" s="101"/>
      <c r="C492" s="101"/>
      <c r="D492" s="101"/>
      <c r="E492" s="142">
        <v>22</v>
      </c>
      <c r="F492" s="143" t="s">
        <v>24</v>
      </c>
      <c r="G492" s="144">
        <v>1988</v>
      </c>
      <c r="H492" s="145" t="s">
        <v>10</v>
      </c>
      <c r="I492" s="146">
        <v>38</v>
      </c>
      <c r="J492" s="147"/>
      <c r="K492" s="142">
        <v>22</v>
      </c>
      <c r="L492" s="148" t="s">
        <v>24</v>
      </c>
      <c r="M492" s="149">
        <v>1988</v>
      </c>
      <c r="N492" s="150" t="s">
        <v>10</v>
      </c>
      <c r="O492" s="151">
        <f t="shared" si="13"/>
        <v>6.7288841612437995</v>
      </c>
      <c r="P492" s="151"/>
      <c r="Q492" s="151"/>
      <c r="R492" s="153">
        <v>2.0670147954743254</v>
      </c>
      <c r="S492" s="163"/>
      <c r="T492" s="155">
        <v>1988</v>
      </c>
      <c r="U492" s="155" t="s">
        <v>25</v>
      </c>
      <c r="V492" s="156">
        <v>18384</v>
      </c>
      <c r="W492" s="156"/>
      <c r="X492" s="157" t="s">
        <v>24</v>
      </c>
      <c r="Y492" s="158">
        <v>1988</v>
      </c>
      <c r="Z492" s="159" t="s">
        <v>10</v>
      </c>
      <c r="AA492" s="160">
        <v>123</v>
      </c>
      <c r="AB492" s="160">
        <f t="shared" si="14"/>
        <v>123</v>
      </c>
      <c r="AC492" s="160"/>
      <c r="AD492" s="162" t="s">
        <v>23</v>
      </c>
    </row>
    <row r="493" spans="1:30">
      <c r="A493" s="101"/>
      <c r="B493" s="101"/>
      <c r="C493" s="101"/>
      <c r="D493" s="101"/>
      <c r="E493" s="142">
        <v>22</v>
      </c>
      <c r="F493" s="143" t="s">
        <v>1</v>
      </c>
      <c r="G493" s="144">
        <v>1988</v>
      </c>
      <c r="H493" s="145" t="s">
        <v>10</v>
      </c>
      <c r="I493" s="146">
        <v>68</v>
      </c>
      <c r="J493" s="147"/>
      <c r="K493" s="142">
        <v>22</v>
      </c>
      <c r="L493" s="148" t="s">
        <v>1</v>
      </c>
      <c r="M493" s="149">
        <v>1988</v>
      </c>
      <c r="N493" s="150" t="s">
        <v>10</v>
      </c>
      <c r="O493" s="151">
        <f t="shared" si="13"/>
        <v>12.453510019473191</v>
      </c>
      <c r="P493" s="151"/>
      <c r="Q493" s="151"/>
      <c r="R493" s="153">
        <v>2.495321272613849</v>
      </c>
      <c r="S493" s="163"/>
      <c r="T493" s="155">
        <v>1988</v>
      </c>
      <c r="U493" s="155" t="s">
        <v>26</v>
      </c>
      <c r="V493" s="156">
        <v>27251</v>
      </c>
      <c r="W493" s="156"/>
      <c r="X493" s="157" t="s">
        <v>1</v>
      </c>
      <c r="Y493" s="158">
        <v>1988</v>
      </c>
      <c r="Z493" s="159" t="s">
        <v>10</v>
      </c>
      <c r="AA493" s="160">
        <v>341</v>
      </c>
      <c r="AB493" s="160">
        <f t="shared" si="14"/>
        <v>341</v>
      </c>
      <c r="AC493" s="160"/>
      <c r="AD493" s="162" t="s">
        <v>23</v>
      </c>
    </row>
    <row r="494" spans="1:30">
      <c r="A494" s="101"/>
      <c r="B494" s="101"/>
      <c r="C494" s="101"/>
      <c r="D494" s="101"/>
      <c r="E494" s="142">
        <v>22</v>
      </c>
      <c r="F494" s="143" t="s">
        <v>27</v>
      </c>
      <c r="G494" s="144">
        <v>1988</v>
      </c>
      <c r="H494" s="145" t="s">
        <v>10</v>
      </c>
      <c r="I494" s="146">
        <v>134</v>
      </c>
      <c r="J494" s="147"/>
      <c r="K494" s="142">
        <v>22</v>
      </c>
      <c r="L494" s="148" t="s">
        <v>27</v>
      </c>
      <c r="M494" s="149">
        <v>1988</v>
      </c>
      <c r="N494" s="150" t="s">
        <v>10</v>
      </c>
      <c r="O494" s="151">
        <f t="shared" si="13"/>
        <v>7.5654227275521784</v>
      </c>
      <c r="P494" s="151"/>
      <c r="Q494" s="151"/>
      <c r="R494" s="153">
        <v>1.4431413093814955</v>
      </c>
      <c r="S494" s="163"/>
      <c r="T494" s="155">
        <v>1988</v>
      </c>
      <c r="U494" s="155" t="s">
        <v>28</v>
      </c>
      <c r="V494" s="156">
        <v>92853</v>
      </c>
      <c r="W494" s="156"/>
      <c r="X494" s="157" t="s">
        <v>27</v>
      </c>
      <c r="Y494" s="158">
        <v>1988</v>
      </c>
      <c r="Z494" s="159" t="s">
        <v>10</v>
      </c>
      <c r="AA494" s="160">
        <v>705</v>
      </c>
      <c r="AB494" s="160">
        <f t="shared" si="14"/>
        <v>705</v>
      </c>
      <c r="AC494" s="160"/>
      <c r="AD494" s="162" t="s">
        <v>23</v>
      </c>
    </row>
    <row r="495" spans="1:30">
      <c r="A495" s="101"/>
      <c r="B495" s="101"/>
      <c r="C495" s="101"/>
      <c r="D495" s="101"/>
      <c r="E495" s="142">
        <v>22</v>
      </c>
      <c r="F495" s="143" t="s">
        <v>29</v>
      </c>
      <c r="G495" s="144">
        <v>1988</v>
      </c>
      <c r="H495" s="145" t="s">
        <v>10</v>
      </c>
      <c r="I495" s="146">
        <v>277</v>
      </c>
      <c r="J495" s="147"/>
      <c r="K495" s="142">
        <v>22</v>
      </c>
      <c r="L495" s="148" t="s">
        <v>29</v>
      </c>
      <c r="M495" s="149">
        <v>1988</v>
      </c>
      <c r="N495" s="150" t="s">
        <v>10</v>
      </c>
      <c r="O495" s="151">
        <f t="shared" si="13"/>
        <v>15.778213417499629</v>
      </c>
      <c r="P495" s="151"/>
      <c r="Q495" s="151"/>
      <c r="R495" s="153">
        <v>11.214120885794097</v>
      </c>
      <c r="S495" s="163"/>
      <c r="T495" s="155">
        <v>1988</v>
      </c>
      <c r="U495" s="155" t="s">
        <v>30</v>
      </c>
      <c r="V495" s="156">
        <v>24701</v>
      </c>
      <c r="W495" s="156"/>
      <c r="X495" s="157" t="s">
        <v>29</v>
      </c>
      <c r="Y495" s="158">
        <v>1988</v>
      </c>
      <c r="Z495" s="159" t="s">
        <v>10</v>
      </c>
      <c r="AA495" s="160">
        <v>392</v>
      </c>
      <c r="AB495" s="160">
        <f t="shared" si="14"/>
        <v>392</v>
      </c>
      <c r="AC495" s="160"/>
      <c r="AD495" s="162" t="s">
        <v>23</v>
      </c>
    </row>
    <row r="496" spans="1:30">
      <c r="A496" s="101"/>
      <c r="B496" s="101"/>
      <c r="C496" s="101"/>
      <c r="D496" s="101"/>
      <c r="E496" s="142">
        <v>22</v>
      </c>
      <c r="F496" s="143" t="s">
        <v>31</v>
      </c>
      <c r="G496" s="144">
        <v>1988</v>
      </c>
      <c r="H496" s="145" t="s">
        <v>10</v>
      </c>
      <c r="I496" s="146">
        <v>38</v>
      </c>
      <c r="J496" s="147"/>
      <c r="K496" s="142">
        <v>22</v>
      </c>
      <c r="L496" s="148" t="s">
        <v>31</v>
      </c>
      <c r="M496" s="149">
        <v>1988</v>
      </c>
      <c r="N496" s="150" t="s">
        <v>10</v>
      </c>
      <c r="O496" s="151">
        <f t="shared" si="13"/>
        <v>6.9086969364089974</v>
      </c>
      <c r="P496" s="151"/>
      <c r="Q496" s="151"/>
      <c r="R496" s="153">
        <v>1.5109944729412701</v>
      </c>
      <c r="S496" s="163"/>
      <c r="T496" s="155">
        <v>1988</v>
      </c>
      <c r="U496" s="155" t="s">
        <v>32</v>
      </c>
      <c r="V496" s="156">
        <v>25149</v>
      </c>
      <c r="W496" s="156"/>
      <c r="X496" s="157" t="s">
        <v>31</v>
      </c>
      <c r="Y496" s="158">
        <v>1988</v>
      </c>
      <c r="Z496" s="159" t="s">
        <v>10</v>
      </c>
      <c r="AA496" s="160">
        <v>176</v>
      </c>
      <c r="AB496" s="160">
        <f t="shared" si="14"/>
        <v>176</v>
      </c>
      <c r="AC496" s="160"/>
      <c r="AD496" s="162" t="s">
        <v>23</v>
      </c>
    </row>
    <row r="497" spans="1:30">
      <c r="A497" s="101"/>
      <c r="B497" s="101"/>
      <c r="C497" s="101"/>
      <c r="D497" s="101"/>
      <c r="E497" s="142">
        <v>22</v>
      </c>
      <c r="F497" s="143" t="s">
        <v>33</v>
      </c>
      <c r="G497" s="144">
        <v>1988</v>
      </c>
      <c r="H497" s="145" t="s">
        <v>10</v>
      </c>
      <c r="I497" s="146">
        <v>57</v>
      </c>
      <c r="J497" s="147"/>
      <c r="K497" s="142">
        <v>22</v>
      </c>
      <c r="L497" s="148" t="s">
        <v>33</v>
      </c>
      <c r="M497" s="149">
        <v>1988</v>
      </c>
      <c r="N497" s="150" t="s">
        <v>10</v>
      </c>
      <c r="O497" s="151">
        <f t="shared" si="13"/>
        <v>1.3170608369591816</v>
      </c>
      <c r="P497" s="151"/>
      <c r="Q497" s="151"/>
      <c r="R497" s="153">
        <v>0.96433646883670565</v>
      </c>
      <c r="S497" s="163"/>
      <c r="T497" s="155">
        <v>1988</v>
      </c>
      <c r="U497" s="155" t="s">
        <v>34</v>
      </c>
      <c r="V497" s="156">
        <v>59108</v>
      </c>
      <c r="W497" s="156"/>
      <c r="X497" s="157" t="s">
        <v>33</v>
      </c>
      <c r="Y497" s="158">
        <v>1988</v>
      </c>
      <c r="Z497" s="159" t="s">
        <v>10</v>
      </c>
      <c r="AA497" s="160">
        <v>77</v>
      </c>
      <c r="AB497" s="160">
        <f t="shared" si="14"/>
        <v>77</v>
      </c>
      <c r="AC497" s="160"/>
      <c r="AD497" s="162" t="s">
        <v>23</v>
      </c>
    </row>
    <row r="498" spans="1:30">
      <c r="A498" s="101"/>
      <c r="B498" s="101"/>
      <c r="C498" s="101"/>
      <c r="D498" s="101"/>
      <c r="E498" s="142">
        <v>22</v>
      </c>
      <c r="F498" s="143" t="s">
        <v>21</v>
      </c>
      <c r="G498" s="144">
        <v>1988</v>
      </c>
      <c r="H498" s="145" t="s">
        <v>9</v>
      </c>
      <c r="I498" s="146">
        <v>-57</v>
      </c>
      <c r="J498" s="147"/>
      <c r="K498" s="142">
        <v>22</v>
      </c>
      <c r="L498" s="148" t="s">
        <v>21</v>
      </c>
      <c r="M498" s="149">
        <v>1988</v>
      </c>
      <c r="N498" s="150" t="s">
        <v>9</v>
      </c>
      <c r="O498" s="151">
        <f t="shared" si="13"/>
        <v>-2.8415486234332068</v>
      </c>
      <c r="P498" s="151"/>
      <c r="Q498" s="151"/>
      <c r="R498" s="153">
        <v>-4.4857165341937515</v>
      </c>
      <c r="S498" s="163"/>
      <c r="T498" s="155">
        <v>1988</v>
      </c>
      <c r="U498" s="155" t="s">
        <v>22</v>
      </c>
      <c r="V498" s="156">
        <v>12707</v>
      </c>
      <c r="W498" s="156"/>
      <c r="X498" s="157" t="s">
        <v>21</v>
      </c>
      <c r="Y498" s="158">
        <v>1988</v>
      </c>
      <c r="Z498" s="159" t="s">
        <v>9</v>
      </c>
      <c r="AA498" s="160">
        <v>-32</v>
      </c>
      <c r="AB498" s="160">
        <f t="shared" si="14"/>
        <v>-32</v>
      </c>
      <c r="AC498" s="160"/>
      <c r="AD498" s="162" t="s">
        <v>23</v>
      </c>
    </row>
    <row r="499" spans="1:30">
      <c r="A499" s="101"/>
      <c r="B499" s="101"/>
      <c r="C499" s="101"/>
      <c r="D499" s="101"/>
      <c r="E499" s="142">
        <v>22</v>
      </c>
      <c r="F499" s="143" t="s">
        <v>24</v>
      </c>
      <c r="G499" s="144">
        <v>1988</v>
      </c>
      <c r="H499" s="145" t="s">
        <v>9</v>
      </c>
      <c r="I499" s="146">
        <v>-35</v>
      </c>
      <c r="J499" s="147"/>
      <c r="K499" s="142">
        <v>22</v>
      </c>
      <c r="L499" s="148" t="s">
        <v>24</v>
      </c>
      <c r="M499" s="149">
        <v>1988</v>
      </c>
      <c r="N499" s="150" t="s">
        <v>9</v>
      </c>
      <c r="O499" s="151">
        <f t="shared" si="13"/>
        <v>-26.174981771931865</v>
      </c>
      <c r="P499" s="151"/>
      <c r="Q499" s="151"/>
      <c r="R499" s="153">
        <v>-1.9038294168842471</v>
      </c>
      <c r="S499" s="163"/>
      <c r="T499" s="155">
        <v>1988</v>
      </c>
      <c r="U499" s="155" t="s">
        <v>25</v>
      </c>
      <c r="V499" s="156">
        <v>18384</v>
      </c>
      <c r="W499" s="156"/>
      <c r="X499" s="157" t="s">
        <v>24</v>
      </c>
      <c r="Y499" s="158">
        <v>1988</v>
      </c>
      <c r="Z499" s="159" t="s">
        <v>9</v>
      </c>
      <c r="AA499" s="160">
        <v>-487</v>
      </c>
      <c r="AB499" s="160">
        <f t="shared" si="14"/>
        <v>-487</v>
      </c>
      <c r="AC499" s="160"/>
      <c r="AD499" s="162" t="s">
        <v>23</v>
      </c>
    </row>
    <row r="500" spans="1:30">
      <c r="A500" s="101"/>
      <c r="B500" s="101"/>
      <c r="C500" s="101"/>
      <c r="D500" s="101"/>
      <c r="E500" s="142">
        <v>22</v>
      </c>
      <c r="F500" s="143" t="s">
        <v>1</v>
      </c>
      <c r="G500" s="144">
        <v>1988</v>
      </c>
      <c r="H500" s="145" t="s">
        <v>9</v>
      </c>
      <c r="I500" s="146">
        <v>-11</v>
      </c>
      <c r="J500" s="147"/>
      <c r="K500" s="142">
        <v>22</v>
      </c>
      <c r="L500" s="148" t="s">
        <v>1</v>
      </c>
      <c r="M500" s="149">
        <v>1988</v>
      </c>
      <c r="N500" s="150" t="s">
        <v>9</v>
      </c>
      <c r="O500" s="151">
        <f t="shared" si="13"/>
        <v>-12.558907999424026</v>
      </c>
      <c r="P500" s="151"/>
      <c r="Q500" s="151"/>
      <c r="R500" s="153">
        <v>-0.40365491174635793</v>
      </c>
      <c r="S500" s="163"/>
      <c r="T500" s="155">
        <v>1988</v>
      </c>
      <c r="U500" s="155" t="s">
        <v>26</v>
      </c>
      <c r="V500" s="156">
        <v>27251</v>
      </c>
      <c r="W500" s="156"/>
      <c r="X500" s="157" t="s">
        <v>1</v>
      </c>
      <c r="Y500" s="158">
        <v>1988</v>
      </c>
      <c r="Z500" s="159" t="s">
        <v>9</v>
      </c>
      <c r="AA500" s="160">
        <v>-343</v>
      </c>
      <c r="AB500" s="160">
        <f t="shared" si="14"/>
        <v>-343</v>
      </c>
      <c r="AC500" s="160"/>
      <c r="AD500" s="162" t="s">
        <v>23</v>
      </c>
    </row>
    <row r="501" spans="1:30">
      <c r="A501" s="101"/>
      <c r="B501" s="101"/>
      <c r="C501" s="101"/>
      <c r="D501" s="101"/>
      <c r="E501" s="142">
        <v>22</v>
      </c>
      <c r="F501" s="143" t="s">
        <v>27</v>
      </c>
      <c r="G501" s="144">
        <v>1988</v>
      </c>
      <c r="H501" s="145" t="s">
        <v>9</v>
      </c>
      <c r="I501" s="146">
        <v>33</v>
      </c>
      <c r="J501" s="147"/>
      <c r="K501" s="142">
        <v>22</v>
      </c>
      <c r="L501" s="148" t="s">
        <v>27</v>
      </c>
      <c r="M501" s="149">
        <v>1988</v>
      </c>
      <c r="N501" s="150" t="s">
        <v>9</v>
      </c>
      <c r="O501" s="151">
        <f t="shared" si="13"/>
        <v>-20.897944056029047</v>
      </c>
      <c r="P501" s="151"/>
      <c r="Q501" s="151"/>
      <c r="R501" s="153">
        <v>0.35540047171335337</v>
      </c>
      <c r="S501" s="163"/>
      <c r="T501" s="155">
        <v>1988</v>
      </c>
      <c r="U501" s="155" t="s">
        <v>28</v>
      </c>
      <c r="V501" s="156">
        <v>92853</v>
      </c>
      <c r="W501" s="156"/>
      <c r="X501" s="157" t="s">
        <v>27</v>
      </c>
      <c r="Y501" s="158">
        <v>1988</v>
      </c>
      <c r="Z501" s="159" t="s">
        <v>9</v>
      </c>
      <c r="AA501" s="160">
        <v>-1951</v>
      </c>
      <c r="AB501" s="160">
        <f t="shared" si="14"/>
        <v>-1951</v>
      </c>
      <c r="AC501" s="160"/>
      <c r="AD501" s="162" t="s">
        <v>23</v>
      </c>
    </row>
    <row r="502" spans="1:30">
      <c r="A502" s="101"/>
      <c r="B502" s="101"/>
      <c r="C502" s="101"/>
      <c r="D502" s="101"/>
      <c r="E502" s="142">
        <v>22</v>
      </c>
      <c r="F502" s="143" t="s">
        <v>29</v>
      </c>
      <c r="G502" s="144">
        <v>1988</v>
      </c>
      <c r="H502" s="145" t="s">
        <v>9</v>
      </c>
      <c r="I502" s="146">
        <v>-260</v>
      </c>
      <c r="J502" s="147"/>
      <c r="K502" s="142">
        <v>22</v>
      </c>
      <c r="L502" s="148" t="s">
        <v>29</v>
      </c>
      <c r="M502" s="149">
        <v>1988</v>
      </c>
      <c r="N502" s="150" t="s">
        <v>9</v>
      </c>
      <c r="O502" s="151">
        <f t="shared" si="13"/>
        <v>-22.932365736803387</v>
      </c>
      <c r="P502" s="151"/>
      <c r="Q502" s="151"/>
      <c r="R502" s="153">
        <v>-10.525889640095542</v>
      </c>
      <c r="S502" s="163"/>
      <c r="T502" s="155">
        <v>1988</v>
      </c>
      <c r="U502" s="155" t="s">
        <v>30</v>
      </c>
      <c r="V502" s="156">
        <v>24701</v>
      </c>
      <c r="W502" s="156"/>
      <c r="X502" s="157" t="s">
        <v>29</v>
      </c>
      <c r="Y502" s="158">
        <v>1988</v>
      </c>
      <c r="Z502" s="159" t="s">
        <v>9</v>
      </c>
      <c r="AA502" s="160">
        <v>-578</v>
      </c>
      <c r="AB502" s="160">
        <f t="shared" si="14"/>
        <v>-578</v>
      </c>
      <c r="AC502" s="160"/>
      <c r="AD502" s="162" t="s">
        <v>23</v>
      </c>
    </row>
    <row r="503" spans="1:30">
      <c r="A503" s="101"/>
      <c r="B503" s="101"/>
      <c r="C503" s="101"/>
      <c r="D503" s="101"/>
      <c r="E503" s="142">
        <v>22</v>
      </c>
      <c r="F503" s="143" t="s">
        <v>31</v>
      </c>
      <c r="G503" s="144">
        <v>1988</v>
      </c>
      <c r="H503" s="145" t="s">
        <v>9</v>
      </c>
      <c r="I503" s="146">
        <v>-43</v>
      </c>
      <c r="J503" s="147"/>
      <c r="K503" s="142">
        <v>22</v>
      </c>
      <c r="L503" s="148" t="s">
        <v>31</v>
      </c>
      <c r="M503" s="149">
        <v>1988</v>
      </c>
      <c r="N503" s="150" t="s">
        <v>9</v>
      </c>
      <c r="O503" s="151">
        <f t="shared" si="13"/>
        <v>-8.4672371281180929</v>
      </c>
      <c r="P503" s="151"/>
      <c r="Q503" s="151"/>
      <c r="R503" s="153">
        <v>-1.7098095351703844</v>
      </c>
      <c r="S503" s="163"/>
      <c r="T503" s="155">
        <v>1988</v>
      </c>
      <c r="U503" s="155" t="s">
        <v>32</v>
      </c>
      <c r="V503" s="156">
        <v>25149</v>
      </c>
      <c r="W503" s="156"/>
      <c r="X503" s="157" t="s">
        <v>31</v>
      </c>
      <c r="Y503" s="158">
        <v>1988</v>
      </c>
      <c r="Z503" s="159" t="s">
        <v>9</v>
      </c>
      <c r="AA503" s="160">
        <v>-215</v>
      </c>
      <c r="AB503" s="160">
        <f t="shared" si="14"/>
        <v>-215</v>
      </c>
      <c r="AC503" s="160"/>
      <c r="AD503" s="162" t="s">
        <v>23</v>
      </c>
    </row>
    <row r="504" spans="1:30">
      <c r="A504" s="101"/>
      <c r="B504" s="101"/>
      <c r="C504" s="101"/>
      <c r="D504" s="101"/>
      <c r="E504" s="142">
        <v>22</v>
      </c>
      <c r="F504" s="143" t="s">
        <v>33</v>
      </c>
      <c r="G504" s="144">
        <v>1988</v>
      </c>
      <c r="H504" s="145" t="s">
        <v>9</v>
      </c>
      <c r="I504" s="146">
        <v>-267</v>
      </c>
      <c r="J504" s="147"/>
      <c r="K504" s="142">
        <v>22</v>
      </c>
      <c r="L504" s="148" t="s">
        <v>33</v>
      </c>
      <c r="M504" s="149">
        <v>1988</v>
      </c>
      <c r="N504" s="150" t="s">
        <v>9</v>
      </c>
      <c r="O504" s="151">
        <f t="shared" si="13"/>
        <v>-26.115654886871511</v>
      </c>
      <c r="P504" s="151"/>
      <c r="Q504" s="151"/>
      <c r="R504" s="153">
        <v>-4.5171550382350949</v>
      </c>
      <c r="S504" s="163"/>
      <c r="T504" s="155">
        <v>1988</v>
      </c>
      <c r="U504" s="155" t="s">
        <v>34</v>
      </c>
      <c r="V504" s="156">
        <v>59108</v>
      </c>
      <c r="W504" s="156"/>
      <c r="X504" s="157" t="s">
        <v>33</v>
      </c>
      <c r="Y504" s="158">
        <v>1988</v>
      </c>
      <c r="Z504" s="159" t="s">
        <v>9</v>
      </c>
      <c r="AA504" s="160">
        <v>-1562</v>
      </c>
      <c r="AB504" s="160">
        <f t="shared" si="14"/>
        <v>-1562</v>
      </c>
      <c r="AC504" s="160"/>
      <c r="AD504" s="162" t="s">
        <v>23</v>
      </c>
    </row>
    <row r="505" spans="1:30">
      <c r="A505" s="101"/>
      <c r="B505" s="101"/>
      <c r="C505" s="101"/>
      <c r="D505" s="101"/>
      <c r="E505" s="142">
        <v>22</v>
      </c>
      <c r="F505" s="143" t="s">
        <v>21</v>
      </c>
      <c r="G505" s="144">
        <v>1988</v>
      </c>
      <c r="H505" s="164" t="s">
        <v>8</v>
      </c>
      <c r="I505" s="146">
        <v>-57</v>
      </c>
      <c r="J505" s="147"/>
      <c r="K505" s="142">
        <v>22</v>
      </c>
      <c r="L505" s="148" t="s">
        <v>21</v>
      </c>
      <c r="M505" s="149">
        <v>1988</v>
      </c>
      <c r="N505" s="165" t="s">
        <v>8</v>
      </c>
      <c r="O505" s="151">
        <f t="shared" si="13"/>
        <v>-59.731097894794317</v>
      </c>
      <c r="P505" s="151"/>
      <c r="Q505" s="151"/>
      <c r="R505" s="153">
        <v>-4.4857165341937515</v>
      </c>
      <c r="S505" s="163"/>
      <c r="T505" s="155">
        <v>1988</v>
      </c>
      <c r="U505" s="155" t="s">
        <v>22</v>
      </c>
      <c r="V505" s="156">
        <v>12707</v>
      </c>
      <c r="W505" s="156"/>
      <c r="X505" s="157" t="s">
        <v>21</v>
      </c>
      <c r="Y505" s="158">
        <v>1988</v>
      </c>
      <c r="Z505" s="166" t="s">
        <v>8</v>
      </c>
      <c r="AA505" s="160">
        <v>-784</v>
      </c>
      <c r="AB505" s="160">
        <f t="shared" si="14"/>
        <v>-784</v>
      </c>
      <c r="AC505" s="160"/>
      <c r="AD505" s="162" t="s">
        <v>23</v>
      </c>
    </row>
    <row r="506" spans="1:30">
      <c r="A506" s="101"/>
      <c r="B506" s="101"/>
      <c r="C506" s="101"/>
      <c r="D506" s="101"/>
      <c r="E506" s="142">
        <v>22</v>
      </c>
      <c r="F506" s="143" t="s">
        <v>24</v>
      </c>
      <c r="G506" s="144">
        <v>1988</v>
      </c>
      <c r="H506" s="164" t="s">
        <v>8</v>
      </c>
      <c r="I506" s="146">
        <v>14</v>
      </c>
      <c r="J506" s="147"/>
      <c r="K506" s="142">
        <v>22</v>
      </c>
      <c r="L506" s="148" t="s">
        <v>24</v>
      </c>
      <c r="M506" s="149">
        <v>1988</v>
      </c>
      <c r="N506" s="165" t="s">
        <v>8</v>
      </c>
      <c r="O506" s="151">
        <f t="shared" si="13"/>
        <v>-9.234937400478346</v>
      </c>
      <c r="P506" s="151"/>
      <c r="Q506" s="151"/>
      <c r="R506" s="153">
        <v>0.76153176675369894</v>
      </c>
      <c r="S506" s="163"/>
      <c r="T506" s="155">
        <v>1988</v>
      </c>
      <c r="U506" s="155" t="s">
        <v>25</v>
      </c>
      <c r="V506" s="156">
        <v>18384</v>
      </c>
      <c r="W506" s="156"/>
      <c r="X506" s="157" t="s">
        <v>24</v>
      </c>
      <c r="Y506" s="158">
        <v>1988</v>
      </c>
      <c r="Z506" s="166" t="s">
        <v>8</v>
      </c>
      <c r="AA506" s="160">
        <v>-171</v>
      </c>
      <c r="AB506" s="160">
        <f t="shared" si="14"/>
        <v>-171</v>
      </c>
      <c r="AC506" s="160"/>
      <c r="AD506" s="162" t="s">
        <v>23</v>
      </c>
    </row>
    <row r="507" spans="1:30">
      <c r="A507" s="101"/>
      <c r="B507" s="101"/>
      <c r="C507" s="101"/>
      <c r="D507" s="101"/>
      <c r="E507" s="142">
        <v>22</v>
      </c>
      <c r="F507" s="143" t="s">
        <v>1</v>
      </c>
      <c r="G507" s="144">
        <v>1988</v>
      </c>
      <c r="H507" s="164" t="s">
        <v>8</v>
      </c>
      <c r="I507" s="146">
        <v>-56</v>
      </c>
      <c r="J507" s="147"/>
      <c r="K507" s="142">
        <v>22</v>
      </c>
      <c r="L507" s="148" t="s">
        <v>1</v>
      </c>
      <c r="M507" s="149">
        <v>1988</v>
      </c>
      <c r="N507" s="165" t="s">
        <v>8</v>
      </c>
      <c r="O507" s="151">
        <f t="shared" si="13"/>
        <v>-12.579588261414219</v>
      </c>
      <c r="P507" s="151"/>
      <c r="Q507" s="151"/>
      <c r="R507" s="153">
        <v>-2.0549704597996405</v>
      </c>
      <c r="S507" s="163"/>
      <c r="T507" s="155">
        <v>1988</v>
      </c>
      <c r="U507" s="155" t="s">
        <v>26</v>
      </c>
      <c r="V507" s="156">
        <v>27251</v>
      </c>
      <c r="W507" s="156"/>
      <c r="X507" s="157" t="s">
        <v>1</v>
      </c>
      <c r="Y507" s="158">
        <v>1988</v>
      </c>
      <c r="Z507" s="166" t="s">
        <v>8</v>
      </c>
      <c r="AA507" s="160">
        <v>-346</v>
      </c>
      <c r="AB507" s="160">
        <f t="shared" si="14"/>
        <v>-346</v>
      </c>
      <c r="AC507" s="160"/>
      <c r="AD507" s="162" t="s">
        <v>23</v>
      </c>
    </row>
    <row r="508" spans="1:30">
      <c r="A508" s="101"/>
      <c r="B508" s="101"/>
      <c r="C508" s="101"/>
      <c r="D508" s="101"/>
      <c r="E508" s="142">
        <v>22</v>
      </c>
      <c r="F508" s="143" t="s">
        <v>27</v>
      </c>
      <c r="G508" s="144">
        <v>1988</v>
      </c>
      <c r="H508" s="164" t="s">
        <v>8</v>
      </c>
      <c r="I508" s="146">
        <v>96</v>
      </c>
      <c r="J508" s="147"/>
      <c r="K508" s="142">
        <v>22</v>
      </c>
      <c r="L508" s="148" t="s">
        <v>27</v>
      </c>
      <c r="M508" s="149">
        <v>1988</v>
      </c>
      <c r="N508" s="165" t="s">
        <v>8</v>
      </c>
      <c r="O508" s="151">
        <f t="shared" si="13"/>
        <v>-1.8077304846121693</v>
      </c>
      <c r="P508" s="151"/>
      <c r="Q508" s="151"/>
      <c r="R508" s="153">
        <v>1.0338922813479372</v>
      </c>
      <c r="S508" s="163"/>
      <c r="T508" s="155">
        <v>1988</v>
      </c>
      <c r="U508" s="155" t="s">
        <v>28</v>
      </c>
      <c r="V508" s="156">
        <v>92853</v>
      </c>
      <c r="W508" s="156"/>
      <c r="X508" s="157" t="s">
        <v>27</v>
      </c>
      <c r="Y508" s="158">
        <v>1988</v>
      </c>
      <c r="Z508" s="166" t="s">
        <v>8</v>
      </c>
      <c r="AA508" s="160">
        <v>-172</v>
      </c>
      <c r="AB508" s="160">
        <f t="shared" si="14"/>
        <v>-172</v>
      </c>
      <c r="AC508" s="160"/>
      <c r="AD508" s="162" t="s">
        <v>23</v>
      </c>
    </row>
    <row r="509" spans="1:30">
      <c r="A509" s="101"/>
      <c r="B509" s="101"/>
      <c r="C509" s="101"/>
      <c r="D509" s="101"/>
      <c r="E509" s="142">
        <v>22</v>
      </c>
      <c r="F509" s="143" t="s">
        <v>29</v>
      </c>
      <c r="G509" s="144">
        <v>1988</v>
      </c>
      <c r="H509" s="164" t="s">
        <v>8</v>
      </c>
      <c r="I509" s="146">
        <v>-203</v>
      </c>
      <c r="J509" s="147"/>
      <c r="K509" s="142">
        <v>22</v>
      </c>
      <c r="L509" s="148" t="s">
        <v>29</v>
      </c>
      <c r="M509" s="149">
        <v>1988</v>
      </c>
      <c r="N509" s="165" t="s">
        <v>8</v>
      </c>
      <c r="O509" s="151">
        <f t="shared" si="13"/>
        <v>-76.26049459772409</v>
      </c>
      <c r="P509" s="174"/>
      <c r="Q509" s="175"/>
      <c r="R509" s="153">
        <v>-8.2182907574592132</v>
      </c>
      <c r="S509" s="163"/>
      <c r="T509" s="155">
        <v>1988</v>
      </c>
      <c r="U509" s="155" t="s">
        <v>30</v>
      </c>
      <c r="V509" s="156">
        <v>24701</v>
      </c>
      <c r="W509" s="156"/>
      <c r="X509" s="157" t="s">
        <v>29</v>
      </c>
      <c r="Y509" s="158">
        <v>1988</v>
      </c>
      <c r="Z509" s="166" t="s">
        <v>8</v>
      </c>
      <c r="AA509" s="160">
        <v>-1955</v>
      </c>
      <c r="AB509" s="160">
        <f t="shared" si="14"/>
        <v>-1955</v>
      </c>
      <c r="AC509" s="160"/>
      <c r="AD509" s="162" t="s">
        <v>23</v>
      </c>
    </row>
    <row r="510" spans="1:30">
      <c r="A510" s="101"/>
      <c r="B510" s="101"/>
      <c r="C510" s="101"/>
      <c r="D510" s="101"/>
      <c r="E510" s="142">
        <v>22</v>
      </c>
      <c r="F510" s="143" t="s">
        <v>31</v>
      </c>
      <c r="G510" s="144">
        <v>1988</v>
      </c>
      <c r="H510" s="164" t="s">
        <v>8</v>
      </c>
      <c r="I510" s="146">
        <v>-67</v>
      </c>
      <c r="J510" s="147"/>
      <c r="K510" s="142">
        <v>22</v>
      </c>
      <c r="L510" s="148" t="s">
        <v>31</v>
      </c>
      <c r="M510" s="149">
        <v>1988</v>
      </c>
      <c r="N510" s="165" t="s">
        <v>8</v>
      </c>
      <c r="O510" s="151">
        <f t="shared" si="13"/>
        <v>-38.797419717619576</v>
      </c>
      <c r="P510" s="151"/>
      <c r="Q510" s="151"/>
      <c r="R510" s="153">
        <v>-2.664121833870134</v>
      </c>
      <c r="S510" s="163"/>
      <c r="T510" s="155">
        <v>1988</v>
      </c>
      <c r="U510" s="155" t="s">
        <v>32</v>
      </c>
      <c r="V510" s="156">
        <v>25149</v>
      </c>
      <c r="W510" s="156"/>
      <c r="X510" s="157" t="s">
        <v>31</v>
      </c>
      <c r="Y510" s="158">
        <v>1988</v>
      </c>
      <c r="Z510" s="166" t="s">
        <v>8</v>
      </c>
      <c r="AA510" s="160">
        <v>-995</v>
      </c>
      <c r="AB510" s="160">
        <f t="shared" si="14"/>
        <v>-995</v>
      </c>
      <c r="AC510" s="160"/>
      <c r="AD510" s="162" t="s">
        <v>23</v>
      </c>
    </row>
    <row r="511" spans="1:30">
      <c r="A511" s="101"/>
      <c r="B511" s="101"/>
      <c r="C511" s="101"/>
      <c r="D511" s="101"/>
      <c r="E511" s="142">
        <v>22</v>
      </c>
      <c r="F511" s="143" t="s">
        <v>33</v>
      </c>
      <c r="G511" s="144">
        <v>1988</v>
      </c>
      <c r="H511" s="164" t="s">
        <v>8</v>
      </c>
      <c r="I511" s="146">
        <v>-69</v>
      </c>
      <c r="J511" s="147"/>
      <c r="K511" s="142">
        <v>22</v>
      </c>
      <c r="L511" s="148" t="s">
        <v>33</v>
      </c>
      <c r="M511" s="149">
        <v>1988</v>
      </c>
      <c r="N511" s="165" t="s">
        <v>8</v>
      </c>
      <c r="O511" s="151">
        <f t="shared" si="13"/>
        <v>-3.5211744203169868</v>
      </c>
      <c r="P511" s="151"/>
      <c r="Q511" s="151"/>
      <c r="R511" s="153">
        <v>-1.1673546728023279</v>
      </c>
      <c r="S511" s="163"/>
      <c r="T511" s="155">
        <v>1988</v>
      </c>
      <c r="U511" s="155" t="s">
        <v>34</v>
      </c>
      <c r="V511" s="156">
        <v>59108</v>
      </c>
      <c r="W511" s="156"/>
      <c r="X511" s="157" t="s">
        <v>33</v>
      </c>
      <c r="Y511" s="158">
        <v>1988</v>
      </c>
      <c r="Z511" s="166" t="s">
        <v>8</v>
      </c>
      <c r="AA511" s="160">
        <v>-209</v>
      </c>
      <c r="AB511" s="160">
        <f t="shared" si="14"/>
        <v>-209</v>
      </c>
      <c r="AC511" s="160"/>
      <c r="AD511" s="162" t="s">
        <v>23</v>
      </c>
    </row>
    <row r="512" spans="1:30">
      <c r="A512" s="101"/>
      <c r="B512" s="101"/>
      <c r="C512" s="101"/>
      <c r="D512" s="101"/>
      <c r="E512" s="142">
        <v>23</v>
      </c>
      <c r="F512" s="167" t="s">
        <v>35</v>
      </c>
      <c r="G512" s="168">
        <v>1988</v>
      </c>
      <c r="H512" s="169" t="s">
        <v>7</v>
      </c>
      <c r="I512" s="170">
        <v>31</v>
      </c>
      <c r="J512" s="147"/>
      <c r="K512" s="142">
        <v>23</v>
      </c>
      <c r="L512" s="171" t="s">
        <v>35</v>
      </c>
      <c r="M512" s="149">
        <v>1988</v>
      </c>
      <c r="N512" s="150" t="s">
        <v>7</v>
      </c>
      <c r="O512" s="151">
        <f t="shared" si="13"/>
        <v>-6.4496104174390556</v>
      </c>
      <c r="P512" s="151"/>
      <c r="Q512" s="151"/>
      <c r="R512" s="153">
        <v>4.3705061328069927</v>
      </c>
      <c r="S512" s="163"/>
      <c r="T512" s="155">
        <v>1988</v>
      </c>
      <c r="U512" s="155" t="s">
        <v>36</v>
      </c>
      <c r="V512" s="156">
        <v>7093</v>
      </c>
      <c r="W512" s="156"/>
      <c r="X512" s="172" t="s">
        <v>35</v>
      </c>
      <c r="Y512" s="158">
        <v>1988</v>
      </c>
      <c r="Z512" s="159" t="s">
        <v>7</v>
      </c>
      <c r="AA512" s="160">
        <v>-45</v>
      </c>
      <c r="AB512" s="160">
        <f t="shared" si="14"/>
        <v>-45</v>
      </c>
      <c r="AC512" s="160"/>
      <c r="AD512" s="162" t="s">
        <v>23</v>
      </c>
    </row>
    <row r="513" spans="1:30">
      <c r="A513" s="101"/>
      <c r="B513" s="101"/>
      <c r="C513" s="101"/>
      <c r="D513" s="101"/>
      <c r="E513" s="142">
        <v>23</v>
      </c>
      <c r="F513" s="167" t="s">
        <v>37</v>
      </c>
      <c r="G513" s="168">
        <v>1988</v>
      </c>
      <c r="H513" s="169" t="s">
        <v>7</v>
      </c>
      <c r="I513" s="170">
        <v>99</v>
      </c>
      <c r="J513" s="147"/>
      <c r="K513" s="142">
        <v>23</v>
      </c>
      <c r="L513" s="171" t="s">
        <v>37</v>
      </c>
      <c r="M513" s="149">
        <v>1988</v>
      </c>
      <c r="N513" s="150" t="s">
        <v>7</v>
      </c>
      <c r="O513" s="151">
        <f t="shared" ref="O513:O576" si="15">(O453+R513)</f>
        <v>-10.917316862053751</v>
      </c>
      <c r="P513" s="151"/>
      <c r="Q513" s="151"/>
      <c r="R513" s="153">
        <v>11.483586590882728</v>
      </c>
      <c r="S513" s="163"/>
      <c r="T513" s="155">
        <v>1988</v>
      </c>
      <c r="U513" s="155" t="s">
        <v>38</v>
      </c>
      <c r="V513" s="156">
        <v>8621</v>
      </c>
      <c r="W513" s="156"/>
      <c r="X513" s="172" t="s">
        <v>37</v>
      </c>
      <c r="Y513" s="158">
        <v>1988</v>
      </c>
      <c r="Z513" s="159" t="s">
        <v>7</v>
      </c>
      <c r="AA513" s="160">
        <v>-96</v>
      </c>
      <c r="AB513" s="160">
        <f t="shared" ref="AB513:AB576" si="16">(AA453+I513)</f>
        <v>-96</v>
      </c>
      <c r="AC513" s="160"/>
      <c r="AD513" s="162" t="s">
        <v>23</v>
      </c>
    </row>
    <row r="514" spans="1:30">
      <c r="A514" s="101"/>
      <c r="B514" s="101"/>
      <c r="C514" s="101"/>
      <c r="D514" s="101"/>
      <c r="E514" s="142">
        <v>23</v>
      </c>
      <c r="F514" s="167" t="s">
        <v>39</v>
      </c>
      <c r="G514" s="168">
        <v>1988</v>
      </c>
      <c r="H514" s="169" t="s">
        <v>7</v>
      </c>
      <c r="I514" s="170">
        <v>113</v>
      </c>
      <c r="J514" s="147"/>
      <c r="K514" s="142">
        <v>23</v>
      </c>
      <c r="L514" s="171" t="s">
        <v>39</v>
      </c>
      <c r="M514" s="149">
        <v>1988</v>
      </c>
      <c r="N514" s="150" t="s">
        <v>7</v>
      </c>
      <c r="O514" s="151">
        <f t="shared" si="15"/>
        <v>50.476610125552938</v>
      </c>
      <c r="P514" s="151"/>
      <c r="Q514" s="151"/>
      <c r="R514" s="153">
        <v>8.0899198167239419</v>
      </c>
      <c r="S514" s="163"/>
      <c r="T514" s="155">
        <v>1988</v>
      </c>
      <c r="U514" s="155" t="s">
        <v>40</v>
      </c>
      <c r="V514" s="156">
        <v>13968</v>
      </c>
      <c r="W514" s="156"/>
      <c r="X514" s="172" t="s">
        <v>39</v>
      </c>
      <c r="Y514" s="158">
        <v>1988</v>
      </c>
      <c r="Z514" s="159" t="s">
        <v>7</v>
      </c>
      <c r="AA514" s="160">
        <v>691</v>
      </c>
      <c r="AB514" s="160">
        <f t="shared" si="16"/>
        <v>691</v>
      </c>
      <c r="AC514" s="160"/>
      <c r="AD514" s="162" t="s">
        <v>23</v>
      </c>
    </row>
    <row r="515" spans="1:30">
      <c r="A515" s="101"/>
      <c r="B515" s="101"/>
      <c r="C515" s="101"/>
      <c r="D515" s="101"/>
      <c r="E515" s="142">
        <v>23</v>
      </c>
      <c r="F515" s="167" t="s">
        <v>41</v>
      </c>
      <c r="G515" s="168">
        <v>1988</v>
      </c>
      <c r="H515" s="169" t="s">
        <v>7</v>
      </c>
      <c r="I515" s="170">
        <v>44</v>
      </c>
      <c r="J515" s="147"/>
      <c r="K515" s="142">
        <v>23</v>
      </c>
      <c r="L515" s="171" t="s">
        <v>41</v>
      </c>
      <c r="M515" s="149">
        <v>1988</v>
      </c>
      <c r="N515" s="150" t="s">
        <v>7</v>
      </c>
      <c r="O515" s="151">
        <f t="shared" si="15"/>
        <v>-21.85339586371072</v>
      </c>
      <c r="P515" s="151"/>
      <c r="Q515" s="151"/>
      <c r="R515" s="153">
        <v>2.7175591377926005</v>
      </c>
      <c r="S515" s="163"/>
      <c r="T515" s="155">
        <v>1988</v>
      </c>
      <c r="U515" s="155" t="s">
        <v>42</v>
      </c>
      <c r="V515" s="156">
        <v>16191</v>
      </c>
      <c r="W515" s="156"/>
      <c r="X515" s="172" t="s">
        <v>41</v>
      </c>
      <c r="Y515" s="158">
        <v>1988</v>
      </c>
      <c r="Z515" s="159" t="s">
        <v>7</v>
      </c>
      <c r="AA515" s="160">
        <v>-362</v>
      </c>
      <c r="AB515" s="160">
        <f t="shared" si="16"/>
        <v>-362</v>
      </c>
      <c r="AC515" s="160"/>
      <c r="AD515" s="162" t="s">
        <v>23</v>
      </c>
    </row>
    <row r="516" spans="1:30">
      <c r="A516" s="101"/>
      <c r="B516" s="101"/>
      <c r="C516" s="101"/>
      <c r="D516" s="101"/>
      <c r="E516" s="142">
        <v>23</v>
      </c>
      <c r="F516" s="167" t="s">
        <v>43</v>
      </c>
      <c r="G516" s="168">
        <v>1988</v>
      </c>
      <c r="H516" s="169" t="s">
        <v>7</v>
      </c>
      <c r="I516" s="170">
        <v>204</v>
      </c>
      <c r="J516" s="147"/>
      <c r="K516" s="142">
        <v>23</v>
      </c>
      <c r="L516" s="171" t="s">
        <v>43</v>
      </c>
      <c r="M516" s="149">
        <v>1988</v>
      </c>
      <c r="N516" s="150" t="s">
        <v>7</v>
      </c>
      <c r="O516" s="151">
        <f t="shared" si="15"/>
        <v>71.009320018172758</v>
      </c>
      <c r="P516" s="151"/>
      <c r="Q516" s="151"/>
      <c r="R516" s="153">
        <v>21.02875992165756</v>
      </c>
      <c r="S516" s="163"/>
      <c r="T516" s="155">
        <v>1988</v>
      </c>
      <c r="U516" s="155" t="s">
        <v>44</v>
      </c>
      <c r="V516" s="156">
        <v>9701</v>
      </c>
      <c r="W516" s="156"/>
      <c r="X516" s="172" t="s">
        <v>43</v>
      </c>
      <c r="Y516" s="158">
        <v>1988</v>
      </c>
      <c r="Z516" s="159" t="s">
        <v>7</v>
      </c>
      <c r="AA516" s="160">
        <v>679</v>
      </c>
      <c r="AB516" s="160">
        <f t="shared" si="16"/>
        <v>679</v>
      </c>
      <c r="AC516" s="160"/>
      <c r="AD516" s="162" t="s">
        <v>23</v>
      </c>
    </row>
    <row r="517" spans="1:30">
      <c r="A517" s="101"/>
      <c r="B517" s="101"/>
      <c r="C517" s="101"/>
      <c r="D517" s="101"/>
      <c r="E517" s="142">
        <v>23</v>
      </c>
      <c r="F517" s="167" t="s">
        <v>45</v>
      </c>
      <c r="G517" s="168">
        <v>1988</v>
      </c>
      <c r="H517" s="169" t="s">
        <v>7</v>
      </c>
      <c r="I517" s="170">
        <v>20</v>
      </c>
      <c r="J517" s="147"/>
      <c r="K517" s="142">
        <v>23</v>
      </c>
      <c r="L517" s="171" t="s">
        <v>45</v>
      </c>
      <c r="M517" s="149">
        <v>1988</v>
      </c>
      <c r="N517" s="150" t="s">
        <v>7</v>
      </c>
      <c r="O517" s="151">
        <f t="shared" si="15"/>
        <v>3.8841562301495589</v>
      </c>
      <c r="P517" s="151"/>
      <c r="Q517" s="151"/>
      <c r="R517" s="153">
        <v>2.3435669088352471</v>
      </c>
      <c r="S517" s="163"/>
      <c r="T517" s="155">
        <v>1988</v>
      </c>
      <c r="U517" s="155" t="s">
        <v>46</v>
      </c>
      <c r="V517" s="156">
        <v>8534</v>
      </c>
      <c r="W517" s="156"/>
      <c r="X517" s="172" t="s">
        <v>45</v>
      </c>
      <c r="Y517" s="158">
        <v>1988</v>
      </c>
      <c r="Z517" s="159" t="s">
        <v>7</v>
      </c>
      <c r="AA517" s="160">
        <v>35</v>
      </c>
      <c r="AB517" s="160">
        <f t="shared" si="16"/>
        <v>35</v>
      </c>
      <c r="AC517" s="160"/>
      <c r="AD517" s="162" t="s">
        <v>23</v>
      </c>
    </row>
    <row r="518" spans="1:30">
      <c r="A518" s="101"/>
      <c r="B518" s="101"/>
      <c r="C518" s="101"/>
      <c r="D518" s="101"/>
      <c r="E518" s="142">
        <v>23</v>
      </c>
      <c r="F518" s="167" t="s">
        <v>47</v>
      </c>
      <c r="G518" s="168">
        <v>1988</v>
      </c>
      <c r="H518" s="169" t="s">
        <v>7</v>
      </c>
      <c r="I518" s="170">
        <v>130</v>
      </c>
      <c r="J518" s="147"/>
      <c r="K518" s="142">
        <v>23</v>
      </c>
      <c r="L518" s="171" t="s">
        <v>47</v>
      </c>
      <c r="M518" s="149">
        <v>1988</v>
      </c>
      <c r="N518" s="150" t="s">
        <v>7</v>
      </c>
      <c r="O518" s="151">
        <f t="shared" si="15"/>
        <v>4.5876241929036787</v>
      </c>
      <c r="P518" s="151"/>
      <c r="Q518" s="151"/>
      <c r="R518" s="153">
        <v>10.358565737051793</v>
      </c>
      <c r="S518" s="163"/>
      <c r="T518" s="155">
        <v>1988</v>
      </c>
      <c r="U518" s="155" t="s">
        <v>48</v>
      </c>
      <c r="V518" s="156">
        <v>12550</v>
      </c>
      <c r="W518" s="156"/>
      <c r="X518" s="172" t="s">
        <v>47</v>
      </c>
      <c r="Y518" s="158">
        <v>1988</v>
      </c>
      <c r="Z518" s="159" t="s">
        <v>7</v>
      </c>
      <c r="AA518" s="160">
        <v>59</v>
      </c>
      <c r="AB518" s="160">
        <f t="shared" si="16"/>
        <v>59</v>
      </c>
      <c r="AC518" s="160"/>
      <c r="AD518" s="162" t="s">
        <v>23</v>
      </c>
    </row>
    <row r="519" spans="1:30">
      <c r="A519" s="101"/>
      <c r="B519" s="101"/>
      <c r="C519" s="101"/>
      <c r="D519" s="101"/>
      <c r="E519" s="142">
        <v>23</v>
      </c>
      <c r="F519" s="167" t="s">
        <v>49</v>
      </c>
      <c r="G519" s="168">
        <v>1988</v>
      </c>
      <c r="H519" s="169" t="s">
        <v>7</v>
      </c>
      <c r="I519" s="170">
        <v>196</v>
      </c>
      <c r="J519" s="147"/>
      <c r="K519" s="142">
        <v>23</v>
      </c>
      <c r="L519" s="171" t="s">
        <v>49</v>
      </c>
      <c r="M519" s="149">
        <v>1988</v>
      </c>
      <c r="N519" s="150" t="s">
        <v>7</v>
      </c>
      <c r="O519" s="151">
        <f t="shared" si="15"/>
        <v>16.322566787084494</v>
      </c>
      <c r="P519" s="151"/>
      <c r="Q519" s="151"/>
      <c r="R519" s="153">
        <v>3.4326946653122703</v>
      </c>
      <c r="S519" s="163"/>
      <c r="T519" s="155">
        <v>1988</v>
      </c>
      <c r="U519" s="155" t="s">
        <v>50</v>
      </c>
      <c r="V519" s="156">
        <v>57098</v>
      </c>
      <c r="W519" s="156"/>
      <c r="X519" s="172" t="s">
        <v>49</v>
      </c>
      <c r="Y519" s="158">
        <v>1988</v>
      </c>
      <c r="Z519" s="159" t="s">
        <v>7</v>
      </c>
      <c r="AA519" s="160">
        <v>919</v>
      </c>
      <c r="AB519" s="160">
        <f t="shared" si="16"/>
        <v>919</v>
      </c>
      <c r="AC519" s="160"/>
      <c r="AD519" s="162" t="s">
        <v>23</v>
      </c>
    </row>
    <row r="520" spans="1:30">
      <c r="A520" s="101"/>
      <c r="B520" s="101"/>
      <c r="C520" s="101"/>
      <c r="D520" s="101"/>
      <c r="E520" s="142">
        <v>23</v>
      </c>
      <c r="F520" s="167" t="s">
        <v>35</v>
      </c>
      <c r="G520" s="168">
        <v>1988</v>
      </c>
      <c r="H520" s="169" t="s">
        <v>10</v>
      </c>
      <c r="I520" s="170">
        <v>80</v>
      </c>
      <c r="J520" s="147"/>
      <c r="K520" s="142">
        <v>23</v>
      </c>
      <c r="L520" s="171" t="s">
        <v>35</v>
      </c>
      <c r="M520" s="149">
        <v>1988</v>
      </c>
      <c r="N520" s="150" t="s">
        <v>10</v>
      </c>
      <c r="O520" s="151">
        <f t="shared" si="15"/>
        <v>11.525128848339259</v>
      </c>
      <c r="P520" s="151"/>
      <c r="Q520" s="151"/>
      <c r="R520" s="153">
        <v>11.278725504018047</v>
      </c>
      <c r="S520" s="163"/>
      <c r="T520" s="155">
        <v>1988</v>
      </c>
      <c r="U520" s="155" t="s">
        <v>36</v>
      </c>
      <c r="V520" s="156">
        <v>7093</v>
      </c>
      <c r="W520" s="156"/>
      <c r="X520" s="172" t="s">
        <v>35</v>
      </c>
      <c r="Y520" s="158">
        <v>1988</v>
      </c>
      <c r="Z520" s="159" t="s">
        <v>10</v>
      </c>
      <c r="AA520" s="160">
        <v>82</v>
      </c>
      <c r="AB520" s="160">
        <f t="shared" si="16"/>
        <v>82</v>
      </c>
      <c r="AC520" s="160"/>
      <c r="AD520" s="162" t="s">
        <v>23</v>
      </c>
    </row>
    <row r="521" spans="1:30">
      <c r="A521" s="101"/>
      <c r="B521" s="101"/>
      <c r="C521" s="101"/>
      <c r="D521" s="101"/>
      <c r="E521" s="142">
        <v>23</v>
      </c>
      <c r="F521" s="167" t="s">
        <v>37</v>
      </c>
      <c r="G521" s="168">
        <v>1988</v>
      </c>
      <c r="H521" s="169" t="s">
        <v>10</v>
      </c>
      <c r="I521" s="170">
        <v>43</v>
      </c>
      <c r="J521" s="147"/>
      <c r="K521" s="142">
        <v>23</v>
      </c>
      <c r="L521" s="171" t="s">
        <v>37</v>
      </c>
      <c r="M521" s="149">
        <v>1988</v>
      </c>
      <c r="N521" s="150" t="s">
        <v>10</v>
      </c>
      <c r="O521" s="151">
        <f t="shared" si="15"/>
        <v>12.238093742500029</v>
      </c>
      <c r="P521" s="151"/>
      <c r="Q521" s="151"/>
      <c r="R521" s="153">
        <v>4.9878204384642153</v>
      </c>
      <c r="S521" s="163"/>
      <c r="T521" s="155">
        <v>1988</v>
      </c>
      <c r="U521" s="155" t="s">
        <v>38</v>
      </c>
      <c r="V521" s="156">
        <v>8621</v>
      </c>
      <c r="W521" s="156"/>
      <c r="X521" s="172" t="s">
        <v>37</v>
      </c>
      <c r="Y521" s="158">
        <v>1988</v>
      </c>
      <c r="Z521" s="159" t="s">
        <v>10</v>
      </c>
      <c r="AA521" s="160">
        <v>107</v>
      </c>
      <c r="AB521" s="160">
        <f t="shared" si="16"/>
        <v>107</v>
      </c>
      <c r="AC521" s="160"/>
      <c r="AD521" s="162" t="s">
        <v>23</v>
      </c>
    </row>
    <row r="522" spans="1:30">
      <c r="A522" s="101"/>
      <c r="B522" s="101"/>
      <c r="C522" s="101"/>
      <c r="D522" s="101"/>
      <c r="E522" s="142">
        <v>23</v>
      </c>
      <c r="F522" s="167" t="s">
        <v>39</v>
      </c>
      <c r="G522" s="168">
        <v>1988</v>
      </c>
      <c r="H522" s="169" t="s">
        <v>10</v>
      </c>
      <c r="I522" s="170">
        <v>6</v>
      </c>
      <c r="J522" s="147"/>
      <c r="K522" s="142">
        <v>23</v>
      </c>
      <c r="L522" s="171" t="s">
        <v>39</v>
      </c>
      <c r="M522" s="149">
        <v>1988</v>
      </c>
      <c r="N522" s="150" t="s">
        <v>10</v>
      </c>
      <c r="O522" s="151">
        <f t="shared" si="15"/>
        <v>4.6701694293846812</v>
      </c>
      <c r="P522" s="151"/>
      <c r="Q522" s="151"/>
      <c r="R522" s="153">
        <v>0.42955326460481097</v>
      </c>
      <c r="S522" s="163"/>
      <c r="T522" s="155">
        <v>1988</v>
      </c>
      <c r="U522" s="155" t="s">
        <v>40</v>
      </c>
      <c r="V522" s="156">
        <v>13968</v>
      </c>
      <c r="W522" s="156"/>
      <c r="X522" s="172" t="s">
        <v>39</v>
      </c>
      <c r="Y522" s="158">
        <v>1988</v>
      </c>
      <c r="Z522" s="159" t="s">
        <v>10</v>
      </c>
      <c r="AA522" s="160">
        <v>65</v>
      </c>
      <c r="AB522" s="160">
        <f t="shared" si="16"/>
        <v>65</v>
      </c>
      <c r="AC522" s="160"/>
      <c r="AD522" s="162" t="s">
        <v>23</v>
      </c>
    </row>
    <row r="523" spans="1:30">
      <c r="A523" s="101"/>
      <c r="B523" s="101"/>
      <c r="C523" s="101"/>
      <c r="D523" s="101"/>
      <c r="E523" s="142">
        <v>23</v>
      </c>
      <c r="F523" s="167" t="s">
        <v>41</v>
      </c>
      <c r="G523" s="168">
        <v>1988</v>
      </c>
      <c r="H523" s="169" t="s">
        <v>10</v>
      </c>
      <c r="I523" s="170">
        <v>48</v>
      </c>
      <c r="J523" s="147"/>
      <c r="K523" s="142">
        <v>23</v>
      </c>
      <c r="L523" s="171" t="s">
        <v>41</v>
      </c>
      <c r="M523" s="149">
        <v>1988</v>
      </c>
      <c r="N523" s="150" t="s">
        <v>10</v>
      </c>
      <c r="O523" s="151">
        <f t="shared" si="15"/>
        <v>7.7106303499339717</v>
      </c>
      <c r="P523" s="151"/>
      <c r="Q523" s="151"/>
      <c r="R523" s="153">
        <v>2.9646099685010188</v>
      </c>
      <c r="S523" s="163"/>
      <c r="T523" s="155">
        <v>1988</v>
      </c>
      <c r="U523" s="155" t="s">
        <v>42</v>
      </c>
      <c r="V523" s="156">
        <v>16191</v>
      </c>
      <c r="W523" s="156"/>
      <c r="X523" s="172" t="s">
        <v>41</v>
      </c>
      <c r="Y523" s="158">
        <v>1988</v>
      </c>
      <c r="Z523" s="159" t="s">
        <v>10</v>
      </c>
      <c r="AA523" s="160">
        <v>127</v>
      </c>
      <c r="AB523" s="160">
        <f t="shared" si="16"/>
        <v>127</v>
      </c>
      <c r="AC523" s="160"/>
      <c r="AD523" s="162" t="s">
        <v>23</v>
      </c>
    </row>
    <row r="524" spans="1:30">
      <c r="A524" s="101"/>
      <c r="B524" s="101"/>
      <c r="C524" s="101"/>
      <c r="D524" s="101"/>
      <c r="E524" s="142">
        <v>23</v>
      </c>
      <c r="F524" s="167" t="s">
        <v>43</v>
      </c>
      <c r="G524" s="168">
        <v>1988</v>
      </c>
      <c r="H524" s="169" t="s">
        <v>10</v>
      </c>
      <c r="I524" s="170">
        <v>30</v>
      </c>
      <c r="J524" s="147"/>
      <c r="K524" s="142">
        <v>23</v>
      </c>
      <c r="L524" s="171" t="s">
        <v>43</v>
      </c>
      <c r="M524" s="149">
        <v>1988</v>
      </c>
      <c r="N524" s="150" t="s">
        <v>10</v>
      </c>
      <c r="O524" s="151">
        <f t="shared" si="15"/>
        <v>6.114894243058334</v>
      </c>
      <c r="P524" s="151"/>
      <c r="Q524" s="151"/>
      <c r="R524" s="153">
        <v>3.0924646943614063</v>
      </c>
      <c r="S524" s="163"/>
      <c r="T524" s="155">
        <v>1988</v>
      </c>
      <c r="U524" s="155" t="s">
        <v>44</v>
      </c>
      <c r="V524" s="156">
        <v>9701</v>
      </c>
      <c r="W524" s="156"/>
      <c r="X524" s="172" t="s">
        <v>43</v>
      </c>
      <c r="Y524" s="158">
        <v>1988</v>
      </c>
      <c r="Z524" s="159" t="s">
        <v>10</v>
      </c>
      <c r="AA524" s="160">
        <v>59</v>
      </c>
      <c r="AB524" s="160">
        <f t="shared" si="16"/>
        <v>59</v>
      </c>
      <c r="AC524" s="160"/>
      <c r="AD524" s="162" t="s">
        <v>23</v>
      </c>
    </row>
    <row r="525" spans="1:30">
      <c r="A525" s="101"/>
      <c r="B525" s="101"/>
      <c r="C525" s="101"/>
      <c r="D525" s="101"/>
      <c r="E525" s="142">
        <v>23</v>
      </c>
      <c r="F525" s="167" t="s">
        <v>45</v>
      </c>
      <c r="G525" s="168">
        <v>1988</v>
      </c>
      <c r="H525" s="169" t="s">
        <v>10</v>
      </c>
      <c r="I525" s="170">
        <v>9</v>
      </c>
      <c r="J525" s="147"/>
      <c r="K525" s="142">
        <v>23</v>
      </c>
      <c r="L525" s="171" t="s">
        <v>45</v>
      </c>
      <c r="M525" s="149">
        <v>1988</v>
      </c>
      <c r="N525" s="150" t="s">
        <v>10</v>
      </c>
      <c r="O525" s="151">
        <f t="shared" si="15"/>
        <v>6.1287823847426832</v>
      </c>
      <c r="P525" s="151"/>
      <c r="Q525" s="151"/>
      <c r="R525" s="153">
        <v>1.0546051089758612</v>
      </c>
      <c r="S525" s="163"/>
      <c r="T525" s="155">
        <v>1988</v>
      </c>
      <c r="U525" s="155" t="s">
        <v>46</v>
      </c>
      <c r="V525" s="156">
        <v>8534</v>
      </c>
      <c r="W525" s="156"/>
      <c r="X525" s="172" t="s">
        <v>45</v>
      </c>
      <c r="Y525" s="158">
        <v>1988</v>
      </c>
      <c r="Z525" s="159" t="s">
        <v>10</v>
      </c>
      <c r="AA525" s="160">
        <v>53</v>
      </c>
      <c r="AB525" s="160">
        <f t="shared" si="16"/>
        <v>53</v>
      </c>
      <c r="AC525" s="160"/>
      <c r="AD525" s="162" t="s">
        <v>23</v>
      </c>
    </row>
    <row r="526" spans="1:30">
      <c r="A526" s="101"/>
      <c r="B526" s="101"/>
      <c r="C526" s="101"/>
      <c r="D526" s="101"/>
      <c r="E526" s="142">
        <v>23</v>
      </c>
      <c r="F526" s="167" t="s">
        <v>47</v>
      </c>
      <c r="G526" s="168">
        <v>1988</v>
      </c>
      <c r="H526" s="169" t="s">
        <v>10</v>
      </c>
      <c r="I526" s="170">
        <v>24</v>
      </c>
      <c r="J526" s="147"/>
      <c r="K526" s="142">
        <v>23</v>
      </c>
      <c r="L526" s="171" t="s">
        <v>47</v>
      </c>
      <c r="M526" s="149">
        <v>1988</v>
      </c>
      <c r="N526" s="150" t="s">
        <v>10</v>
      </c>
      <c r="O526" s="151">
        <f t="shared" si="15"/>
        <v>6.6202292107465954</v>
      </c>
      <c r="P526" s="151"/>
      <c r="Q526" s="151"/>
      <c r="R526" s="153">
        <v>1.9123505976095618</v>
      </c>
      <c r="S526" s="163"/>
      <c r="T526" s="155">
        <v>1988</v>
      </c>
      <c r="U526" s="155" t="s">
        <v>48</v>
      </c>
      <c r="V526" s="156">
        <v>12550</v>
      </c>
      <c r="W526" s="156"/>
      <c r="X526" s="172" t="s">
        <v>47</v>
      </c>
      <c r="Y526" s="158">
        <v>1988</v>
      </c>
      <c r="Z526" s="159" t="s">
        <v>10</v>
      </c>
      <c r="AA526" s="160">
        <v>84</v>
      </c>
      <c r="AB526" s="160">
        <f t="shared" si="16"/>
        <v>84</v>
      </c>
      <c r="AC526" s="160"/>
      <c r="AD526" s="162" t="s">
        <v>23</v>
      </c>
    </row>
    <row r="527" spans="1:30">
      <c r="A527" s="101"/>
      <c r="B527" s="101"/>
      <c r="C527" s="101"/>
      <c r="D527" s="101"/>
      <c r="E527" s="142">
        <v>23</v>
      </c>
      <c r="F527" s="167" t="s">
        <v>49</v>
      </c>
      <c r="G527" s="168">
        <v>1988</v>
      </c>
      <c r="H527" s="169" t="s">
        <v>10</v>
      </c>
      <c r="I527" s="170">
        <v>106</v>
      </c>
      <c r="J527" s="147"/>
      <c r="K527" s="142">
        <v>23</v>
      </c>
      <c r="L527" s="171" t="s">
        <v>49</v>
      </c>
      <c r="M527" s="149">
        <v>1988</v>
      </c>
      <c r="N527" s="150" t="s">
        <v>10</v>
      </c>
      <c r="O527" s="151">
        <f t="shared" si="15"/>
        <v>6.1291646262061015</v>
      </c>
      <c r="P527" s="151"/>
      <c r="Q527" s="151"/>
      <c r="R527" s="153">
        <v>1.8564573189954114</v>
      </c>
      <c r="S527" s="163"/>
      <c r="T527" s="155">
        <v>1988</v>
      </c>
      <c r="U527" s="155" t="s">
        <v>50</v>
      </c>
      <c r="V527" s="156">
        <v>57098</v>
      </c>
      <c r="W527" s="156"/>
      <c r="X527" s="172" t="s">
        <v>49</v>
      </c>
      <c r="Y527" s="158">
        <v>1988</v>
      </c>
      <c r="Z527" s="159" t="s">
        <v>10</v>
      </c>
      <c r="AA527" s="160">
        <v>347</v>
      </c>
      <c r="AB527" s="160">
        <f t="shared" si="16"/>
        <v>347</v>
      </c>
      <c r="AC527" s="160"/>
      <c r="AD527" s="162" t="s">
        <v>23</v>
      </c>
    </row>
    <row r="528" spans="1:30">
      <c r="A528" s="101"/>
      <c r="B528" s="101"/>
      <c r="C528" s="101"/>
      <c r="D528" s="101"/>
      <c r="E528" s="142">
        <v>23</v>
      </c>
      <c r="F528" s="167" t="s">
        <v>35</v>
      </c>
      <c r="G528" s="168">
        <v>1988</v>
      </c>
      <c r="H528" s="169" t="s">
        <v>9</v>
      </c>
      <c r="I528" s="170">
        <v>-49</v>
      </c>
      <c r="J528" s="147"/>
      <c r="K528" s="142">
        <v>23</v>
      </c>
      <c r="L528" s="171" t="s">
        <v>35</v>
      </c>
      <c r="M528" s="149">
        <v>1988</v>
      </c>
      <c r="N528" s="150" t="s">
        <v>9</v>
      </c>
      <c r="O528" s="151">
        <f t="shared" si="15"/>
        <v>-17.974739265778314</v>
      </c>
      <c r="P528" s="151"/>
      <c r="Q528" s="151"/>
      <c r="R528" s="153">
        <v>-6.9082193712110538</v>
      </c>
      <c r="S528" s="163"/>
      <c r="T528" s="155">
        <v>1988</v>
      </c>
      <c r="U528" s="155" t="s">
        <v>36</v>
      </c>
      <c r="V528" s="156">
        <v>7093</v>
      </c>
      <c r="W528" s="156"/>
      <c r="X528" s="172" t="s">
        <v>35</v>
      </c>
      <c r="Y528" s="158">
        <v>1988</v>
      </c>
      <c r="Z528" s="159" t="s">
        <v>9</v>
      </c>
      <c r="AA528" s="160">
        <v>-127</v>
      </c>
      <c r="AB528" s="160">
        <f t="shared" si="16"/>
        <v>-127</v>
      </c>
      <c r="AC528" s="160"/>
      <c r="AD528" s="162" t="s">
        <v>23</v>
      </c>
    </row>
    <row r="529" spans="1:30">
      <c r="A529" s="101"/>
      <c r="B529" s="101"/>
      <c r="C529" s="101"/>
      <c r="D529" s="101"/>
      <c r="E529" s="142">
        <v>23</v>
      </c>
      <c r="F529" s="167" t="s">
        <v>37</v>
      </c>
      <c r="G529" s="168">
        <v>1988</v>
      </c>
      <c r="H529" s="169" t="s">
        <v>9</v>
      </c>
      <c r="I529" s="170">
        <v>56</v>
      </c>
      <c r="J529" s="147"/>
      <c r="K529" s="142">
        <v>23</v>
      </c>
      <c r="L529" s="171" t="s">
        <v>37</v>
      </c>
      <c r="M529" s="149">
        <v>1988</v>
      </c>
      <c r="N529" s="150" t="s">
        <v>9</v>
      </c>
      <c r="O529" s="151">
        <f t="shared" si="15"/>
        <v>-23.155410604553779</v>
      </c>
      <c r="P529" s="151"/>
      <c r="Q529" s="151"/>
      <c r="R529" s="153">
        <v>6.4957661524185131</v>
      </c>
      <c r="S529" s="163"/>
      <c r="T529" s="155">
        <v>1988</v>
      </c>
      <c r="U529" s="155" t="s">
        <v>38</v>
      </c>
      <c r="V529" s="156">
        <v>8621</v>
      </c>
      <c r="W529" s="156"/>
      <c r="X529" s="172" t="s">
        <v>37</v>
      </c>
      <c r="Y529" s="158">
        <v>1988</v>
      </c>
      <c r="Z529" s="159" t="s">
        <v>9</v>
      </c>
      <c r="AA529" s="160">
        <v>-203</v>
      </c>
      <c r="AB529" s="160">
        <f t="shared" si="16"/>
        <v>-203</v>
      </c>
      <c r="AC529" s="160"/>
      <c r="AD529" s="162" t="s">
        <v>23</v>
      </c>
    </row>
    <row r="530" spans="1:30">
      <c r="A530" s="101"/>
      <c r="B530" s="101"/>
      <c r="C530" s="101"/>
      <c r="D530" s="101"/>
      <c r="E530" s="142">
        <v>23</v>
      </c>
      <c r="F530" s="167" t="s">
        <v>39</v>
      </c>
      <c r="G530" s="168">
        <v>1988</v>
      </c>
      <c r="H530" s="169" t="s">
        <v>9</v>
      </c>
      <c r="I530" s="170">
        <v>107</v>
      </c>
      <c r="J530" s="147"/>
      <c r="K530" s="142">
        <v>23</v>
      </c>
      <c r="L530" s="171" t="s">
        <v>39</v>
      </c>
      <c r="M530" s="149">
        <v>1988</v>
      </c>
      <c r="N530" s="150" t="s">
        <v>9</v>
      </c>
      <c r="O530" s="151">
        <f t="shared" si="15"/>
        <v>45.806440696168266</v>
      </c>
      <c r="P530" s="151"/>
      <c r="Q530" s="151"/>
      <c r="R530" s="153">
        <v>7.6603665521191289</v>
      </c>
      <c r="S530" s="163"/>
      <c r="T530" s="155">
        <v>1988</v>
      </c>
      <c r="U530" s="155" t="s">
        <v>40</v>
      </c>
      <c r="V530" s="156">
        <v>13968</v>
      </c>
      <c r="W530" s="156"/>
      <c r="X530" s="172" t="s">
        <v>39</v>
      </c>
      <c r="Y530" s="158">
        <v>1988</v>
      </c>
      <c r="Z530" s="159" t="s">
        <v>9</v>
      </c>
      <c r="AA530" s="160">
        <v>626</v>
      </c>
      <c r="AB530" s="160">
        <f t="shared" si="16"/>
        <v>626</v>
      </c>
      <c r="AC530" s="160"/>
      <c r="AD530" s="162" t="s">
        <v>23</v>
      </c>
    </row>
    <row r="531" spans="1:30">
      <c r="A531" s="101"/>
      <c r="B531" s="101"/>
      <c r="C531" s="101"/>
      <c r="D531" s="101"/>
      <c r="E531" s="142">
        <v>23</v>
      </c>
      <c r="F531" s="167" t="s">
        <v>41</v>
      </c>
      <c r="G531" s="168">
        <v>1988</v>
      </c>
      <c r="H531" s="169" t="s">
        <v>9</v>
      </c>
      <c r="I531" s="170">
        <v>-4</v>
      </c>
      <c r="J531" s="147"/>
      <c r="K531" s="142">
        <v>23</v>
      </c>
      <c r="L531" s="171" t="s">
        <v>41</v>
      </c>
      <c r="M531" s="149">
        <v>1988</v>
      </c>
      <c r="N531" s="150" t="s">
        <v>9</v>
      </c>
      <c r="O531" s="151">
        <f t="shared" si="15"/>
        <v>-29.564026213644695</v>
      </c>
      <c r="P531" s="151"/>
      <c r="Q531" s="151"/>
      <c r="R531" s="153">
        <v>-0.24705083070841824</v>
      </c>
      <c r="S531" s="163"/>
      <c r="T531" s="155">
        <v>1988</v>
      </c>
      <c r="U531" s="155" t="s">
        <v>42</v>
      </c>
      <c r="V531" s="156">
        <v>16191</v>
      </c>
      <c r="W531" s="156"/>
      <c r="X531" s="172" t="s">
        <v>41</v>
      </c>
      <c r="Y531" s="158">
        <v>1988</v>
      </c>
      <c r="Z531" s="159" t="s">
        <v>9</v>
      </c>
      <c r="AA531" s="160">
        <v>-489</v>
      </c>
      <c r="AB531" s="160">
        <f t="shared" si="16"/>
        <v>-489</v>
      </c>
      <c r="AC531" s="160"/>
      <c r="AD531" s="162" t="s">
        <v>23</v>
      </c>
    </row>
    <row r="532" spans="1:30">
      <c r="A532" s="101"/>
      <c r="B532" s="101"/>
      <c r="C532" s="101"/>
      <c r="D532" s="101"/>
      <c r="E532" s="142">
        <v>23</v>
      </c>
      <c r="F532" s="167" t="s">
        <v>43</v>
      </c>
      <c r="G532" s="168">
        <v>1988</v>
      </c>
      <c r="H532" s="169" t="s">
        <v>9</v>
      </c>
      <c r="I532" s="170">
        <v>174</v>
      </c>
      <c r="J532" s="147"/>
      <c r="K532" s="142">
        <v>23</v>
      </c>
      <c r="L532" s="171" t="s">
        <v>43</v>
      </c>
      <c r="M532" s="149">
        <v>1988</v>
      </c>
      <c r="N532" s="150" t="s">
        <v>9</v>
      </c>
      <c r="O532" s="151">
        <f t="shared" si="15"/>
        <v>64.894425775114428</v>
      </c>
      <c r="P532" s="151"/>
      <c r="Q532" s="151"/>
      <c r="R532" s="153">
        <v>17.936295227296156</v>
      </c>
      <c r="S532" s="163"/>
      <c r="T532" s="155">
        <v>1988</v>
      </c>
      <c r="U532" s="155" t="s">
        <v>44</v>
      </c>
      <c r="V532" s="156">
        <v>9701</v>
      </c>
      <c r="W532" s="156"/>
      <c r="X532" s="172" t="s">
        <v>43</v>
      </c>
      <c r="Y532" s="158">
        <v>1988</v>
      </c>
      <c r="Z532" s="159" t="s">
        <v>9</v>
      </c>
      <c r="AA532" s="160">
        <v>620</v>
      </c>
      <c r="AB532" s="160">
        <f t="shared" si="16"/>
        <v>620</v>
      </c>
      <c r="AC532" s="160"/>
      <c r="AD532" s="162" t="s">
        <v>23</v>
      </c>
    </row>
    <row r="533" spans="1:30">
      <c r="A533" s="101"/>
      <c r="B533" s="101"/>
      <c r="C533" s="101"/>
      <c r="D533" s="101"/>
      <c r="E533" s="142">
        <v>23</v>
      </c>
      <c r="F533" s="167" t="s">
        <v>45</v>
      </c>
      <c r="G533" s="168">
        <v>1988</v>
      </c>
      <c r="H533" s="169" t="s">
        <v>9</v>
      </c>
      <c r="I533" s="170">
        <v>11</v>
      </c>
      <c r="J533" s="147"/>
      <c r="K533" s="142">
        <v>23</v>
      </c>
      <c r="L533" s="171" t="s">
        <v>45</v>
      </c>
      <c r="M533" s="149">
        <v>1988</v>
      </c>
      <c r="N533" s="150" t="s">
        <v>9</v>
      </c>
      <c r="O533" s="151">
        <f t="shared" si="15"/>
        <v>-2.2446261545931234</v>
      </c>
      <c r="P533" s="151"/>
      <c r="Q533" s="151"/>
      <c r="R533" s="153">
        <v>1.2889617998593859</v>
      </c>
      <c r="S533" s="163"/>
      <c r="T533" s="155">
        <v>1988</v>
      </c>
      <c r="U533" s="155" t="s">
        <v>46</v>
      </c>
      <c r="V533" s="156">
        <v>8534</v>
      </c>
      <c r="W533" s="156"/>
      <c r="X533" s="172" t="s">
        <v>45</v>
      </c>
      <c r="Y533" s="158">
        <v>1988</v>
      </c>
      <c r="Z533" s="159" t="s">
        <v>9</v>
      </c>
      <c r="AA533" s="160">
        <v>-18</v>
      </c>
      <c r="AB533" s="160">
        <f t="shared" si="16"/>
        <v>-18</v>
      </c>
      <c r="AC533" s="160"/>
      <c r="AD533" s="162" t="s">
        <v>23</v>
      </c>
    </row>
    <row r="534" spans="1:30">
      <c r="A534" s="101"/>
      <c r="B534" s="101"/>
      <c r="C534" s="101"/>
      <c r="D534" s="101"/>
      <c r="E534" s="142">
        <v>23</v>
      </c>
      <c r="F534" s="167" t="s">
        <v>47</v>
      </c>
      <c r="G534" s="168">
        <v>1988</v>
      </c>
      <c r="H534" s="169" t="s">
        <v>9</v>
      </c>
      <c r="I534" s="170">
        <v>106</v>
      </c>
      <c r="J534" s="147"/>
      <c r="K534" s="142">
        <v>23</v>
      </c>
      <c r="L534" s="171" t="s">
        <v>47</v>
      </c>
      <c r="M534" s="149">
        <v>1988</v>
      </c>
      <c r="N534" s="150" t="s">
        <v>9</v>
      </c>
      <c r="O534" s="151">
        <f t="shared" si="15"/>
        <v>-2.0326050178429149</v>
      </c>
      <c r="P534" s="151"/>
      <c r="Q534" s="151"/>
      <c r="R534" s="153">
        <v>8.4462151394422307</v>
      </c>
      <c r="S534" s="163"/>
      <c r="T534" s="155">
        <v>1988</v>
      </c>
      <c r="U534" s="155" t="s">
        <v>48</v>
      </c>
      <c r="V534" s="156">
        <v>12550</v>
      </c>
      <c r="W534" s="156"/>
      <c r="X534" s="172" t="s">
        <v>47</v>
      </c>
      <c r="Y534" s="158">
        <v>1988</v>
      </c>
      <c r="Z534" s="159" t="s">
        <v>9</v>
      </c>
      <c r="AA534" s="160">
        <v>-25</v>
      </c>
      <c r="AB534" s="160">
        <f t="shared" si="16"/>
        <v>-25</v>
      </c>
      <c r="AC534" s="160"/>
      <c r="AD534" s="162" t="s">
        <v>23</v>
      </c>
    </row>
    <row r="535" spans="1:30">
      <c r="A535" s="101"/>
      <c r="B535" s="101"/>
      <c r="C535" s="101"/>
      <c r="D535" s="101"/>
      <c r="E535" s="142">
        <v>23</v>
      </c>
      <c r="F535" s="167" t="s">
        <v>49</v>
      </c>
      <c r="G535" s="168">
        <v>1988</v>
      </c>
      <c r="H535" s="169" t="s">
        <v>9</v>
      </c>
      <c r="I535" s="170">
        <v>90</v>
      </c>
      <c r="J535" s="147"/>
      <c r="K535" s="142">
        <v>23</v>
      </c>
      <c r="L535" s="171" t="s">
        <v>49</v>
      </c>
      <c r="M535" s="149">
        <v>1988</v>
      </c>
      <c r="N535" s="150" t="s">
        <v>9</v>
      </c>
      <c r="O535" s="151">
        <f t="shared" si="15"/>
        <v>10.193402160878392</v>
      </c>
      <c r="P535" s="151"/>
      <c r="Q535" s="151"/>
      <c r="R535" s="153">
        <v>1.5762373463168586</v>
      </c>
      <c r="S535" s="163"/>
      <c r="T535" s="155">
        <v>1988</v>
      </c>
      <c r="U535" s="155" t="s">
        <v>50</v>
      </c>
      <c r="V535" s="156">
        <v>57098</v>
      </c>
      <c r="W535" s="156"/>
      <c r="X535" s="172" t="s">
        <v>49</v>
      </c>
      <c r="Y535" s="158">
        <v>1988</v>
      </c>
      <c r="Z535" s="159" t="s">
        <v>9</v>
      </c>
      <c r="AA535" s="160">
        <v>572</v>
      </c>
      <c r="AB535" s="160">
        <f t="shared" si="16"/>
        <v>572</v>
      </c>
      <c r="AC535" s="160"/>
      <c r="AD535" s="162" t="s">
        <v>23</v>
      </c>
    </row>
    <row r="536" spans="1:30">
      <c r="A536" s="101"/>
      <c r="B536" s="101"/>
      <c r="C536" s="101"/>
      <c r="D536" s="101"/>
      <c r="E536" s="142">
        <v>23</v>
      </c>
      <c r="F536" s="167" t="s">
        <v>35</v>
      </c>
      <c r="G536" s="168">
        <v>1988</v>
      </c>
      <c r="H536" s="173" t="s">
        <v>8</v>
      </c>
      <c r="I536" s="170">
        <v>-63</v>
      </c>
      <c r="J536" s="147"/>
      <c r="K536" s="142">
        <v>23</v>
      </c>
      <c r="L536" s="171" t="s">
        <v>35</v>
      </c>
      <c r="M536" s="149">
        <v>1988</v>
      </c>
      <c r="N536" s="165" t="s">
        <v>8</v>
      </c>
      <c r="O536" s="151">
        <f t="shared" si="15"/>
        <v>-66.706738306994836</v>
      </c>
      <c r="P536" s="151"/>
      <c r="Q536" s="151"/>
      <c r="R536" s="153">
        <v>-8.881996334414211</v>
      </c>
      <c r="S536" s="163"/>
      <c r="T536" s="155">
        <v>1988</v>
      </c>
      <c r="U536" s="155" t="s">
        <v>36</v>
      </c>
      <c r="V536" s="156">
        <v>7093</v>
      </c>
      <c r="W536" s="156"/>
      <c r="X536" s="172" t="s">
        <v>35</v>
      </c>
      <c r="Y536" s="158">
        <v>1988</v>
      </c>
      <c r="Z536" s="166" t="s">
        <v>8</v>
      </c>
      <c r="AA536" s="160">
        <v>-492</v>
      </c>
      <c r="AB536" s="160">
        <f t="shared" si="16"/>
        <v>-492</v>
      </c>
      <c r="AC536" s="160"/>
      <c r="AD536" s="162" t="s">
        <v>23</v>
      </c>
    </row>
    <row r="537" spans="1:30">
      <c r="A537" s="101"/>
      <c r="B537" s="101"/>
      <c r="C537" s="101"/>
      <c r="D537" s="101"/>
      <c r="E537" s="142">
        <v>23</v>
      </c>
      <c r="F537" s="167" t="s">
        <v>37</v>
      </c>
      <c r="G537" s="168">
        <v>1988</v>
      </c>
      <c r="H537" s="173" t="s">
        <v>8</v>
      </c>
      <c r="I537" s="170">
        <v>-12</v>
      </c>
      <c r="J537" s="147"/>
      <c r="K537" s="142">
        <v>23</v>
      </c>
      <c r="L537" s="171" t="s">
        <v>37</v>
      </c>
      <c r="M537" s="149">
        <v>1988</v>
      </c>
      <c r="N537" s="165" t="s">
        <v>8</v>
      </c>
      <c r="O537" s="151">
        <f t="shared" si="15"/>
        <v>-52.150217078869176</v>
      </c>
      <c r="P537" s="151"/>
      <c r="Q537" s="151"/>
      <c r="R537" s="153">
        <v>-1.3919498898039671</v>
      </c>
      <c r="S537" s="163"/>
      <c r="T537" s="155">
        <v>1988</v>
      </c>
      <c r="U537" s="155" t="s">
        <v>38</v>
      </c>
      <c r="V537" s="156">
        <v>8621</v>
      </c>
      <c r="W537" s="156"/>
      <c r="X537" s="172" t="s">
        <v>37</v>
      </c>
      <c r="Y537" s="158">
        <v>1988</v>
      </c>
      <c r="Z537" s="166" t="s">
        <v>8</v>
      </c>
      <c r="AA537" s="160">
        <v>-468</v>
      </c>
      <c r="AB537" s="160">
        <f t="shared" si="16"/>
        <v>-468</v>
      </c>
      <c r="AC537" s="160"/>
      <c r="AD537" s="162" t="s">
        <v>23</v>
      </c>
    </row>
    <row r="538" spans="1:30">
      <c r="A538" s="101"/>
      <c r="B538" s="101"/>
      <c r="C538" s="101"/>
      <c r="D538" s="101"/>
      <c r="E538" s="142">
        <v>23</v>
      </c>
      <c r="F538" s="167" t="s">
        <v>39</v>
      </c>
      <c r="G538" s="168">
        <v>1988</v>
      </c>
      <c r="H538" s="173" t="s">
        <v>8</v>
      </c>
      <c r="I538" s="170">
        <v>26</v>
      </c>
      <c r="J538" s="147"/>
      <c r="K538" s="142">
        <v>23</v>
      </c>
      <c r="L538" s="171" t="s">
        <v>39</v>
      </c>
      <c r="M538" s="149">
        <v>1988</v>
      </c>
      <c r="N538" s="165" t="s">
        <v>8</v>
      </c>
      <c r="O538" s="151">
        <f t="shared" si="15"/>
        <v>-6.8737331425234691</v>
      </c>
      <c r="P538" s="151"/>
      <c r="Q538" s="151"/>
      <c r="R538" s="153">
        <v>1.8613974799541808</v>
      </c>
      <c r="S538" s="163"/>
      <c r="T538" s="155">
        <v>1988</v>
      </c>
      <c r="U538" s="155" t="s">
        <v>40</v>
      </c>
      <c r="V538" s="156">
        <v>13968</v>
      </c>
      <c r="W538" s="156"/>
      <c r="X538" s="172" t="s">
        <v>39</v>
      </c>
      <c r="Y538" s="158">
        <v>1988</v>
      </c>
      <c r="Z538" s="166" t="s">
        <v>8</v>
      </c>
      <c r="AA538" s="160">
        <v>-92</v>
      </c>
      <c r="AB538" s="160">
        <f t="shared" si="16"/>
        <v>-92</v>
      </c>
      <c r="AC538" s="160"/>
      <c r="AD538" s="162" t="s">
        <v>23</v>
      </c>
    </row>
    <row r="539" spans="1:30">
      <c r="A539" s="101"/>
      <c r="B539" s="101"/>
      <c r="C539" s="101"/>
      <c r="D539" s="101"/>
      <c r="E539" s="142">
        <v>23</v>
      </c>
      <c r="F539" s="167" t="s">
        <v>41</v>
      </c>
      <c r="G539" s="168">
        <v>1988</v>
      </c>
      <c r="H539" s="173" t="s">
        <v>8</v>
      </c>
      <c r="I539" s="170">
        <v>-98</v>
      </c>
      <c r="J539" s="147"/>
      <c r="K539" s="142">
        <v>23</v>
      </c>
      <c r="L539" s="171" t="s">
        <v>41</v>
      </c>
      <c r="M539" s="149">
        <v>1988</v>
      </c>
      <c r="N539" s="165" t="s">
        <v>8</v>
      </c>
      <c r="O539" s="151">
        <f t="shared" si="15"/>
        <v>-54.878373651554874</v>
      </c>
      <c r="P539" s="151"/>
      <c r="Q539" s="151"/>
      <c r="R539" s="153">
        <v>-6.0527453523562471</v>
      </c>
      <c r="S539" s="163"/>
      <c r="T539" s="155">
        <v>1988</v>
      </c>
      <c r="U539" s="155" t="s">
        <v>42</v>
      </c>
      <c r="V539" s="156">
        <v>16191</v>
      </c>
      <c r="W539" s="156"/>
      <c r="X539" s="172" t="s">
        <v>41</v>
      </c>
      <c r="Y539" s="158">
        <v>1988</v>
      </c>
      <c r="Z539" s="166" t="s">
        <v>8</v>
      </c>
      <c r="AA539" s="160">
        <v>-927</v>
      </c>
      <c r="AB539" s="160">
        <f t="shared" si="16"/>
        <v>-927</v>
      </c>
      <c r="AC539" s="160"/>
      <c r="AD539" s="162" t="s">
        <v>23</v>
      </c>
    </row>
    <row r="540" spans="1:30">
      <c r="A540" s="101"/>
      <c r="B540" s="101"/>
      <c r="C540" s="101"/>
      <c r="D540" s="101"/>
      <c r="E540" s="142">
        <v>23</v>
      </c>
      <c r="F540" s="167" t="s">
        <v>43</v>
      </c>
      <c r="G540" s="168">
        <v>1988</v>
      </c>
      <c r="H540" s="173" t="s">
        <v>8</v>
      </c>
      <c r="I540" s="170">
        <v>-31</v>
      </c>
      <c r="J540" s="147"/>
      <c r="K540" s="142">
        <v>23</v>
      </c>
      <c r="L540" s="171" t="s">
        <v>43</v>
      </c>
      <c r="M540" s="149">
        <v>1988</v>
      </c>
      <c r="N540" s="165" t="s">
        <v>8</v>
      </c>
      <c r="O540" s="151">
        <f t="shared" si="15"/>
        <v>-28.617810525351274</v>
      </c>
      <c r="P540" s="174"/>
      <c r="Q540" s="175"/>
      <c r="R540" s="153">
        <v>-3.1955468508401199</v>
      </c>
      <c r="S540" s="163"/>
      <c r="T540" s="155">
        <v>1988</v>
      </c>
      <c r="U540" s="155" t="s">
        <v>44</v>
      </c>
      <c r="V540" s="156">
        <v>9701</v>
      </c>
      <c r="W540" s="156"/>
      <c r="X540" s="172" t="s">
        <v>43</v>
      </c>
      <c r="Y540" s="158">
        <v>1988</v>
      </c>
      <c r="Z540" s="166" t="s">
        <v>8</v>
      </c>
      <c r="AA540" s="160">
        <v>-273</v>
      </c>
      <c r="AB540" s="160">
        <f t="shared" si="16"/>
        <v>-273</v>
      </c>
      <c r="AC540" s="160"/>
      <c r="AD540" s="162" t="s">
        <v>23</v>
      </c>
    </row>
    <row r="541" spans="1:30">
      <c r="A541" s="101"/>
      <c r="B541" s="101"/>
      <c r="C541" s="101"/>
      <c r="D541" s="101"/>
      <c r="E541" s="142">
        <v>23</v>
      </c>
      <c r="F541" s="167" t="s">
        <v>45</v>
      </c>
      <c r="G541" s="168">
        <v>1988</v>
      </c>
      <c r="H541" s="173" t="s">
        <v>8</v>
      </c>
      <c r="I541" s="170">
        <v>-29</v>
      </c>
      <c r="J541" s="147"/>
      <c r="K541" s="142">
        <v>23</v>
      </c>
      <c r="L541" s="171" t="s">
        <v>45</v>
      </c>
      <c r="M541" s="149">
        <v>1988</v>
      </c>
      <c r="N541" s="165" t="s">
        <v>8</v>
      </c>
      <c r="O541" s="151">
        <f t="shared" si="15"/>
        <v>-55.271254537190991</v>
      </c>
      <c r="P541" s="151"/>
      <c r="Q541" s="151"/>
      <c r="R541" s="153">
        <v>-3.3981720178111088</v>
      </c>
      <c r="S541" s="163"/>
      <c r="T541" s="155">
        <v>1988</v>
      </c>
      <c r="U541" s="155" t="s">
        <v>46</v>
      </c>
      <c r="V541" s="156">
        <v>8534</v>
      </c>
      <c r="W541" s="156"/>
      <c r="X541" s="172" t="s">
        <v>45</v>
      </c>
      <c r="Y541" s="158">
        <v>1988</v>
      </c>
      <c r="Z541" s="166" t="s">
        <v>8</v>
      </c>
      <c r="AA541" s="160">
        <v>-485</v>
      </c>
      <c r="AB541" s="160">
        <f t="shared" si="16"/>
        <v>-485</v>
      </c>
      <c r="AC541" s="160"/>
      <c r="AD541" s="162" t="s">
        <v>23</v>
      </c>
    </row>
    <row r="542" spans="1:30">
      <c r="A542" s="101"/>
      <c r="B542" s="101"/>
      <c r="C542" s="101"/>
      <c r="D542" s="101"/>
      <c r="E542" s="142">
        <v>23</v>
      </c>
      <c r="F542" s="167" t="s">
        <v>47</v>
      </c>
      <c r="G542" s="168">
        <v>1988</v>
      </c>
      <c r="H542" s="173" t="s">
        <v>8</v>
      </c>
      <c r="I542" s="170">
        <v>-70</v>
      </c>
      <c r="J542" s="147"/>
      <c r="K542" s="142">
        <v>23</v>
      </c>
      <c r="L542" s="171" t="s">
        <v>47</v>
      </c>
      <c r="M542" s="149">
        <v>1988</v>
      </c>
      <c r="N542" s="165" t="s">
        <v>8</v>
      </c>
      <c r="O542" s="151">
        <f t="shared" si="15"/>
        <v>-47.767077566235983</v>
      </c>
      <c r="P542" s="151"/>
      <c r="Q542" s="151"/>
      <c r="R542" s="153">
        <v>-5.5776892430278888</v>
      </c>
      <c r="S542" s="163"/>
      <c r="T542" s="155">
        <v>1988</v>
      </c>
      <c r="U542" s="155" t="s">
        <v>48</v>
      </c>
      <c r="V542" s="156">
        <v>12550</v>
      </c>
      <c r="W542" s="156"/>
      <c r="X542" s="172" t="s">
        <v>47</v>
      </c>
      <c r="Y542" s="158">
        <v>1988</v>
      </c>
      <c r="Z542" s="166" t="s">
        <v>8</v>
      </c>
      <c r="AA542" s="160">
        <v>-614</v>
      </c>
      <c r="AB542" s="160">
        <f t="shared" si="16"/>
        <v>-614</v>
      </c>
      <c r="AC542" s="160"/>
      <c r="AD542" s="162" t="s">
        <v>23</v>
      </c>
    </row>
    <row r="543" spans="1:30">
      <c r="A543" s="101"/>
      <c r="B543" s="101"/>
      <c r="C543" s="101"/>
      <c r="D543" s="101"/>
      <c r="E543" s="142">
        <v>23</v>
      </c>
      <c r="F543" s="167" t="s">
        <v>49</v>
      </c>
      <c r="G543" s="168">
        <v>1988</v>
      </c>
      <c r="H543" s="173" t="s">
        <v>8</v>
      </c>
      <c r="I543" s="170">
        <v>178</v>
      </c>
      <c r="J543" s="147"/>
      <c r="K543" s="142">
        <v>23</v>
      </c>
      <c r="L543" s="171" t="s">
        <v>49</v>
      </c>
      <c r="M543" s="149">
        <v>1988</v>
      </c>
      <c r="N543" s="165" t="s">
        <v>8</v>
      </c>
      <c r="O543" s="151">
        <f t="shared" si="15"/>
        <v>16.237870282001282</v>
      </c>
      <c r="P543" s="151"/>
      <c r="Q543" s="151"/>
      <c r="R543" s="153">
        <v>3.1174471960488983</v>
      </c>
      <c r="S543" s="163"/>
      <c r="T543" s="155">
        <v>1988</v>
      </c>
      <c r="U543" s="155" t="s">
        <v>50</v>
      </c>
      <c r="V543" s="156">
        <v>57098</v>
      </c>
      <c r="W543" s="156"/>
      <c r="X543" s="172" t="s">
        <v>49</v>
      </c>
      <c r="Y543" s="158">
        <v>1988</v>
      </c>
      <c r="Z543" s="166" t="s">
        <v>8</v>
      </c>
      <c r="AA543" s="160">
        <v>916</v>
      </c>
      <c r="AB543" s="160">
        <f t="shared" si="16"/>
        <v>916</v>
      </c>
      <c r="AC543" s="160"/>
      <c r="AD543" s="162" t="s">
        <v>23</v>
      </c>
    </row>
    <row r="544" spans="1:30">
      <c r="A544" s="101"/>
      <c r="B544" s="101"/>
      <c r="C544" s="101"/>
      <c r="D544" s="101"/>
      <c r="E544" s="142">
        <v>22</v>
      </c>
      <c r="F544" s="143" t="s">
        <v>21</v>
      </c>
      <c r="G544" s="144">
        <v>1989</v>
      </c>
      <c r="H544" s="145" t="s">
        <v>7</v>
      </c>
      <c r="I544" s="146">
        <v>-74</v>
      </c>
      <c r="J544" s="147"/>
      <c r="K544" s="142">
        <v>22</v>
      </c>
      <c r="L544" s="148" t="s">
        <v>21</v>
      </c>
      <c r="M544" s="149">
        <v>1989</v>
      </c>
      <c r="N544" s="150" t="s">
        <v>7</v>
      </c>
      <c r="O544" s="151">
        <f t="shared" si="15"/>
        <v>-6.6857320755677092</v>
      </c>
      <c r="P544" s="152"/>
      <c r="Q544" s="152"/>
      <c r="R544" s="153">
        <v>-5.8753473600635173</v>
      </c>
      <c r="S544" s="154">
        <v>-6.7334598570765527</v>
      </c>
      <c r="T544" s="155">
        <v>1989</v>
      </c>
      <c r="U544" s="155" t="s">
        <v>22</v>
      </c>
      <c r="V544" s="156">
        <v>12595</v>
      </c>
      <c r="W544" s="156"/>
      <c r="X544" s="157" t="s">
        <v>21</v>
      </c>
      <c r="Y544" s="158">
        <v>1989</v>
      </c>
      <c r="Z544" s="159" t="s">
        <v>7</v>
      </c>
      <c r="AA544" s="160">
        <v>-80</v>
      </c>
      <c r="AB544" s="160">
        <f t="shared" si="16"/>
        <v>-80</v>
      </c>
      <c r="AC544" s="160"/>
      <c r="AD544" s="162" t="s">
        <v>23</v>
      </c>
    </row>
    <row r="545" spans="1:30">
      <c r="A545" s="101"/>
      <c r="B545" s="101"/>
      <c r="C545" s="101"/>
      <c r="D545" s="101"/>
      <c r="E545" s="142">
        <v>22</v>
      </c>
      <c r="F545" s="143" t="s">
        <v>24</v>
      </c>
      <c r="G545" s="144">
        <v>1989</v>
      </c>
      <c r="H545" s="145" t="s">
        <v>7</v>
      </c>
      <c r="I545" s="146">
        <v>74</v>
      </c>
      <c r="J545" s="147"/>
      <c r="K545" s="142">
        <v>22</v>
      </c>
      <c r="L545" s="148" t="s">
        <v>24</v>
      </c>
      <c r="M545" s="149">
        <v>1989</v>
      </c>
      <c r="N545" s="150" t="s">
        <v>7</v>
      </c>
      <c r="O545" s="151">
        <f t="shared" si="15"/>
        <v>-15.440251240309678</v>
      </c>
      <c r="P545" s="151"/>
      <c r="Q545" s="151"/>
      <c r="R545" s="153">
        <v>4.0058463703783902</v>
      </c>
      <c r="S545" s="163"/>
      <c r="T545" s="155">
        <v>1989</v>
      </c>
      <c r="U545" s="155" t="s">
        <v>25</v>
      </c>
      <c r="V545" s="156">
        <v>18473</v>
      </c>
      <c r="W545" s="156"/>
      <c r="X545" s="157" t="s">
        <v>24</v>
      </c>
      <c r="Y545" s="158">
        <v>1989</v>
      </c>
      <c r="Z545" s="159" t="s">
        <v>7</v>
      </c>
      <c r="AA545" s="160">
        <v>-290</v>
      </c>
      <c r="AB545" s="160">
        <f t="shared" si="16"/>
        <v>-290</v>
      </c>
      <c r="AC545" s="160"/>
      <c r="AD545" s="162" t="s">
        <v>23</v>
      </c>
    </row>
    <row r="546" spans="1:30">
      <c r="A546" s="101"/>
      <c r="B546" s="101"/>
      <c r="C546" s="101"/>
      <c r="D546" s="101"/>
      <c r="E546" s="142">
        <v>22</v>
      </c>
      <c r="F546" s="143" t="s">
        <v>1</v>
      </c>
      <c r="G546" s="144">
        <v>1989</v>
      </c>
      <c r="H546" s="145" t="s">
        <v>7</v>
      </c>
      <c r="I546" s="146">
        <v>-18</v>
      </c>
      <c r="J546" s="147"/>
      <c r="K546" s="142">
        <v>22</v>
      </c>
      <c r="L546" s="148" t="s">
        <v>1</v>
      </c>
      <c r="M546" s="149">
        <v>1989</v>
      </c>
      <c r="N546" s="150" t="s">
        <v>7</v>
      </c>
      <c r="O546" s="151">
        <f t="shared" si="15"/>
        <v>-0.76653072071334105</v>
      </c>
      <c r="P546" s="151"/>
      <c r="Q546" s="151"/>
      <c r="R546" s="153">
        <v>-0.66113274076250639</v>
      </c>
      <c r="S546" s="163"/>
      <c r="T546" s="155">
        <v>1989</v>
      </c>
      <c r="U546" s="155" t="s">
        <v>26</v>
      </c>
      <c r="V546" s="156">
        <v>27226</v>
      </c>
      <c r="W546" s="156"/>
      <c r="X546" s="157" t="s">
        <v>1</v>
      </c>
      <c r="Y546" s="158">
        <v>1989</v>
      </c>
      <c r="Z546" s="159" t="s">
        <v>7</v>
      </c>
      <c r="AA546" s="160">
        <v>-20</v>
      </c>
      <c r="AB546" s="160">
        <f t="shared" si="16"/>
        <v>-20</v>
      </c>
      <c r="AC546" s="160"/>
      <c r="AD546" s="162" t="s">
        <v>23</v>
      </c>
    </row>
    <row r="547" spans="1:30">
      <c r="A547" s="101"/>
      <c r="B547" s="101"/>
      <c r="C547" s="101"/>
      <c r="D547" s="101"/>
      <c r="E547" s="142">
        <v>22</v>
      </c>
      <c r="F547" s="143" t="s">
        <v>27</v>
      </c>
      <c r="G547" s="144">
        <v>1989</v>
      </c>
      <c r="H547" s="145" t="s">
        <v>7</v>
      </c>
      <c r="I547" s="146">
        <v>209</v>
      </c>
      <c r="J547" s="147"/>
      <c r="K547" s="142">
        <v>22</v>
      </c>
      <c r="L547" s="148" t="s">
        <v>27</v>
      </c>
      <c r="M547" s="149">
        <v>1989</v>
      </c>
      <c r="N547" s="150" t="s">
        <v>7</v>
      </c>
      <c r="O547" s="151">
        <f t="shared" si="15"/>
        <v>-11.089887682533995</v>
      </c>
      <c r="P547" s="151"/>
      <c r="Q547" s="151"/>
      <c r="R547" s="153">
        <v>2.2426336459428722</v>
      </c>
      <c r="S547" s="163"/>
      <c r="T547" s="155">
        <v>1989</v>
      </c>
      <c r="U547" s="155" t="s">
        <v>28</v>
      </c>
      <c r="V547" s="156">
        <v>93194</v>
      </c>
      <c r="W547" s="156"/>
      <c r="X547" s="157" t="s">
        <v>27</v>
      </c>
      <c r="Y547" s="158">
        <v>1989</v>
      </c>
      <c r="Z547" s="159" t="s">
        <v>7</v>
      </c>
      <c r="AA547" s="160">
        <v>-1037</v>
      </c>
      <c r="AB547" s="160">
        <f t="shared" si="16"/>
        <v>-1037</v>
      </c>
      <c r="AC547" s="160"/>
      <c r="AD547" s="162" t="s">
        <v>23</v>
      </c>
    </row>
    <row r="548" spans="1:30">
      <c r="A548" s="101"/>
      <c r="B548" s="101"/>
      <c r="C548" s="101"/>
      <c r="D548" s="101"/>
      <c r="E548" s="142">
        <v>22</v>
      </c>
      <c r="F548" s="143" t="s">
        <v>29</v>
      </c>
      <c r="G548" s="144">
        <v>1989</v>
      </c>
      <c r="H548" s="145" t="s">
        <v>7</v>
      </c>
      <c r="I548" s="146">
        <v>78</v>
      </c>
      <c r="J548" s="147"/>
      <c r="K548" s="142">
        <v>22</v>
      </c>
      <c r="L548" s="148" t="s">
        <v>29</v>
      </c>
      <c r="M548" s="149">
        <v>1989</v>
      </c>
      <c r="N548" s="150" t="s">
        <v>7</v>
      </c>
      <c r="O548" s="151">
        <f t="shared" si="15"/>
        <v>-3.982131172496111</v>
      </c>
      <c r="P548" s="151"/>
      <c r="Q548" s="151"/>
      <c r="R548" s="153">
        <v>3.1720211468076456</v>
      </c>
      <c r="S548" s="163"/>
      <c r="T548" s="155">
        <v>1989</v>
      </c>
      <c r="U548" s="155" t="s">
        <v>30</v>
      </c>
      <c r="V548" s="156">
        <v>24590</v>
      </c>
      <c r="W548" s="156"/>
      <c r="X548" s="157" t="s">
        <v>29</v>
      </c>
      <c r="Y548" s="158">
        <v>1989</v>
      </c>
      <c r="Z548" s="159" t="s">
        <v>7</v>
      </c>
      <c r="AA548" s="160">
        <v>-108</v>
      </c>
      <c r="AB548" s="160">
        <f t="shared" si="16"/>
        <v>-108</v>
      </c>
      <c r="AC548" s="160"/>
      <c r="AD548" s="162" t="s">
        <v>23</v>
      </c>
    </row>
    <row r="549" spans="1:30">
      <c r="A549" s="101"/>
      <c r="B549" s="101"/>
      <c r="C549" s="101"/>
      <c r="D549" s="101"/>
      <c r="E549" s="142">
        <v>22</v>
      </c>
      <c r="F549" s="143" t="s">
        <v>31</v>
      </c>
      <c r="G549" s="144">
        <v>1989</v>
      </c>
      <c r="H549" s="145" t="s">
        <v>7</v>
      </c>
      <c r="I549" s="146">
        <v>-34</v>
      </c>
      <c r="J549" s="147"/>
      <c r="K549" s="142">
        <v>22</v>
      </c>
      <c r="L549" s="148" t="s">
        <v>31</v>
      </c>
      <c r="M549" s="149">
        <v>1989</v>
      </c>
      <c r="N549" s="150" t="s">
        <v>7</v>
      </c>
      <c r="O549" s="151">
        <f t="shared" si="15"/>
        <v>-2.9163676677474353</v>
      </c>
      <c r="P549" s="151"/>
      <c r="Q549" s="151"/>
      <c r="R549" s="153">
        <v>-1.3578274760383386</v>
      </c>
      <c r="S549" s="163"/>
      <c r="T549" s="155">
        <v>1989</v>
      </c>
      <c r="U549" s="155" t="s">
        <v>32</v>
      </c>
      <c r="V549" s="156">
        <v>25040</v>
      </c>
      <c r="W549" s="156"/>
      <c r="X549" s="157" t="s">
        <v>31</v>
      </c>
      <c r="Y549" s="158">
        <v>1989</v>
      </c>
      <c r="Z549" s="159" t="s">
        <v>7</v>
      </c>
      <c r="AA549" s="160">
        <v>-73</v>
      </c>
      <c r="AB549" s="160">
        <f t="shared" si="16"/>
        <v>-73</v>
      </c>
      <c r="AC549" s="160"/>
      <c r="AD549" s="162" t="s">
        <v>23</v>
      </c>
    </row>
    <row r="550" spans="1:30">
      <c r="A550" s="101"/>
      <c r="B550" s="101"/>
      <c r="C550" s="101"/>
      <c r="D550" s="101"/>
      <c r="E550" s="142">
        <v>22</v>
      </c>
      <c r="F550" s="143" t="s">
        <v>33</v>
      </c>
      <c r="G550" s="144">
        <v>1989</v>
      </c>
      <c r="H550" s="145" t="s">
        <v>7</v>
      </c>
      <c r="I550" s="146">
        <v>241</v>
      </c>
      <c r="J550" s="147"/>
      <c r="K550" s="142">
        <v>22</v>
      </c>
      <c r="L550" s="148" t="s">
        <v>33</v>
      </c>
      <c r="M550" s="149">
        <v>1989</v>
      </c>
      <c r="N550" s="150" t="s">
        <v>7</v>
      </c>
      <c r="O550" s="151">
        <f t="shared" si="15"/>
        <v>-20.721587689105728</v>
      </c>
      <c r="P550" s="151"/>
      <c r="Q550" s="151"/>
      <c r="R550" s="153">
        <v>4.0770063608066041</v>
      </c>
      <c r="S550" s="163"/>
      <c r="T550" s="155">
        <v>1989</v>
      </c>
      <c r="U550" s="155" t="s">
        <v>34</v>
      </c>
      <c r="V550" s="156">
        <v>59112</v>
      </c>
      <c r="W550" s="156"/>
      <c r="X550" s="157" t="s">
        <v>33</v>
      </c>
      <c r="Y550" s="158">
        <v>1989</v>
      </c>
      <c r="Z550" s="159" t="s">
        <v>7</v>
      </c>
      <c r="AA550" s="160">
        <v>-1244</v>
      </c>
      <c r="AB550" s="160">
        <f t="shared" si="16"/>
        <v>-1244</v>
      </c>
      <c r="AC550" s="160"/>
      <c r="AD550" s="162" t="s">
        <v>23</v>
      </c>
    </row>
    <row r="551" spans="1:30">
      <c r="A551" s="101"/>
      <c r="B551" s="101"/>
      <c r="C551" s="101"/>
      <c r="D551" s="101"/>
      <c r="E551" s="142">
        <v>22</v>
      </c>
      <c r="F551" s="143" t="s">
        <v>21</v>
      </c>
      <c r="G551" s="144">
        <v>1989</v>
      </c>
      <c r="H551" s="145" t="s">
        <v>10</v>
      </c>
      <c r="I551" s="146">
        <v>3</v>
      </c>
      <c r="J551" s="147"/>
      <c r="K551" s="142">
        <v>22</v>
      </c>
      <c r="L551" s="148" t="s">
        <v>21</v>
      </c>
      <c r="M551" s="149">
        <v>1989</v>
      </c>
      <c r="N551" s="150" t="s">
        <v>10</v>
      </c>
      <c r="O551" s="151">
        <f t="shared" si="15"/>
        <v>2.2693536657694287</v>
      </c>
      <c r="P551" s="151"/>
      <c r="Q551" s="151"/>
      <c r="R551" s="153">
        <v>0.23818975784041285</v>
      </c>
      <c r="S551" s="163"/>
      <c r="T551" s="155">
        <v>1989</v>
      </c>
      <c r="U551" s="155" t="s">
        <v>22</v>
      </c>
      <c r="V551" s="156">
        <v>12595</v>
      </c>
      <c r="W551" s="156"/>
      <c r="X551" s="157" t="s">
        <v>21</v>
      </c>
      <c r="Y551" s="158">
        <v>1989</v>
      </c>
      <c r="Z551" s="159" t="s">
        <v>10</v>
      </c>
      <c r="AA551" s="160">
        <v>29</v>
      </c>
      <c r="AB551" s="160">
        <f t="shared" si="16"/>
        <v>29</v>
      </c>
      <c r="AC551" s="160"/>
      <c r="AD551" s="162" t="s">
        <v>23</v>
      </c>
    </row>
    <row r="552" spans="1:30">
      <c r="A552" s="101"/>
      <c r="B552" s="101"/>
      <c r="C552" s="101"/>
      <c r="D552" s="101"/>
      <c r="E552" s="142">
        <v>22</v>
      </c>
      <c r="F552" s="143" t="s">
        <v>24</v>
      </c>
      <c r="G552" s="144">
        <v>1989</v>
      </c>
      <c r="H552" s="145" t="s">
        <v>10</v>
      </c>
      <c r="I552" s="146">
        <v>165</v>
      </c>
      <c r="J552" s="147"/>
      <c r="K552" s="142">
        <v>22</v>
      </c>
      <c r="L552" s="148" t="s">
        <v>24</v>
      </c>
      <c r="M552" s="149">
        <v>1989</v>
      </c>
      <c r="N552" s="150" t="s">
        <v>10</v>
      </c>
      <c r="O552" s="151">
        <f t="shared" si="15"/>
        <v>15.660838906006427</v>
      </c>
      <c r="P552" s="151"/>
      <c r="Q552" s="151"/>
      <c r="R552" s="153">
        <v>8.9319547447626277</v>
      </c>
      <c r="S552" s="163"/>
      <c r="T552" s="155">
        <v>1989</v>
      </c>
      <c r="U552" s="155" t="s">
        <v>25</v>
      </c>
      <c r="V552" s="156">
        <v>18473</v>
      </c>
      <c r="W552" s="156"/>
      <c r="X552" s="157" t="s">
        <v>24</v>
      </c>
      <c r="Y552" s="158">
        <v>1989</v>
      </c>
      <c r="Z552" s="159" t="s">
        <v>10</v>
      </c>
      <c r="AA552" s="160">
        <v>288</v>
      </c>
      <c r="AB552" s="160">
        <f t="shared" si="16"/>
        <v>288</v>
      </c>
      <c r="AC552" s="160"/>
      <c r="AD552" s="162" t="s">
        <v>23</v>
      </c>
    </row>
    <row r="553" spans="1:30">
      <c r="A553" s="101"/>
      <c r="B553" s="101"/>
      <c r="C553" s="101"/>
      <c r="D553" s="101"/>
      <c r="E553" s="142">
        <v>22</v>
      </c>
      <c r="F553" s="143" t="s">
        <v>1</v>
      </c>
      <c r="G553" s="144">
        <v>1989</v>
      </c>
      <c r="H553" s="145" t="s">
        <v>10</v>
      </c>
      <c r="I553" s="146">
        <v>45</v>
      </c>
      <c r="J553" s="147"/>
      <c r="K553" s="142">
        <v>22</v>
      </c>
      <c r="L553" s="148" t="s">
        <v>1</v>
      </c>
      <c r="M553" s="149">
        <v>1989</v>
      </c>
      <c r="N553" s="150" t="s">
        <v>10</v>
      </c>
      <c r="O553" s="151">
        <f t="shared" si="15"/>
        <v>14.106341871379456</v>
      </c>
      <c r="P553" s="151"/>
      <c r="Q553" s="151"/>
      <c r="R553" s="153">
        <v>1.6528318519062659</v>
      </c>
      <c r="S553" s="163"/>
      <c r="T553" s="155">
        <v>1989</v>
      </c>
      <c r="U553" s="155" t="s">
        <v>26</v>
      </c>
      <c r="V553" s="156">
        <v>27226</v>
      </c>
      <c r="W553" s="156"/>
      <c r="X553" s="157" t="s">
        <v>1</v>
      </c>
      <c r="Y553" s="158">
        <v>1989</v>
      </c>
      <c r="Z553" s="159" t="s">
        <v>10</v>
      </c>
      <c r="AA553" s="160">
        <v>386</v>
      </c>
      <c r="AB553" s="160">
        <f t="shared" si="16"/>
        <v>386</v>
      </c>
      <c r="AC553" s="160"/>
      <c r="AD553" s="162" t="s">
        <v>23</v>
      </c>
    </row>
    <row r="554" spans="1:30">
      <c r="A554" s="101"/>
      <c r="B554" s="101"/>
      <c r="C554" s="101"/>
      <c r="D554" s="101"/>
      <c r="E554" s="142">
        <v>22</v>
      </c>
      <c r="F554" s="143" t="s">
        <v>27</v>
      </c>
      <c r="G554" s="144">
        <v>1989</v>
      </c>
      <c r="H554" s="145" t="s">
        <v>10</v>
      </c>
      <c r="I554" s="146">
        <v>279</v>
      </c>
      <c r="J554" s="147"/>
      <c r="K554" s="142">
        <v>22</v>
      </c>
      <c r="L554" s="148" t="s">
        <v>27</v>
      </c>
      <c r="M554" s="149">
        <v>1989</v>
      </c>
      <c r="N554" s="150" t="s">
        <v>10</v>
      </c>
      <c r="O554" s="151">
        <f t="shared" si="15"/>
        <v>10.559177690318021</v>
      </c>
      <c r="P554" s="151"/>
      <c r="Q554" s="151"/>
      <c r="R554" s="153">
        <v>2.9937549627658431</v>
      </c>
      <c r="S554" s="163"/>
      <c r="T554" s="155">
        <v>1989</v>
      </c>
      <c r="U554" s="155" t="s">
        <v>28</v>
      </c>
      <c r="V554" s="156">
        <v>93194</v>
      </c>
      <c r="W554" s="156"/>
      <c r="X554" s="157" t="s">
        <v>27</v>
      </c>
      <c r="Y554" s="158">
        <v>1989</v>
      </c>
      <c r="Z554" s="159" t="s">
        <v>10</v>
      </c>
      <c r="AA554" s="160">
        <v>984</v>
      </c>
      <c r="AB554" s="160">
        <f t="shared" si="16"/>
        <v>984</v>
      </c>
      <c r="AC554" s="160"/>
      <c r="AD554" s="162" t="s">
        <v>23</v>
      </c>
    </row>
    <row r="555" spans="1:30">
      <c r="A555" s="101"/>
      <c r="B555" s="101"/>
      <c r="C555" s="101"/>
      <c r="D555" s="101"/>
      <c r="E555" s="142">
        <v>22</v>
      </c>
      <c r="F555" s="143" t="s">
        <v>29</v>
      </c>
      <c r="G555" s="144">
        <v>1989</v>
      </c>
      <c r="H555" s="145" t="s">
        <v>10</v>
      </c>
      <c r="I555" s="146">
        <v>208</v>
      </c>
      <c r="J555" s="147"/>
      <c r="K555" s="142">
        <v>22</v>
      </c>
      <c r="L555" s="148" t="s">
        <v>29</v>
      </c>
      <c r="M555" s="149">
        <v>1989</v>
      </c>
      <c r="N555" s="150" t="s">
        <v>10</v>
      </c>
      <c r="O555" s="151">
        <f t="shared" si="15"/>
        <v>24.236936475653351</v>
      </c>
      <c r="P555" s="151"/>
      <c r="Q555" s="151"/>
      <c r="R555" s="153">
        <v>8.4587230581537209</v>
      </c>
      <c r="S555" s="163"/>
      <c r="T555" s="155">
        <v>1989</v>
      </c>
      <c r="U555" s="155" t="s">
        <v>30</v>
      </c>
      <c r="V555" s="156">
        <v>24590</v>
      </c>
      <c r="W555" s="156"/>
      <c r="X555" s="157" t="s">
        <v>29</v>
      </c>
      <c r="Y555" s="158">
        <v>1989</v>
      </c>
      <c r="Z555" s="159" t="s">
        <v>10</v>
      </c>
      <c r="AA555" s="160">
        <v>600</v>
      </c>
      <c r="AB555" s="160">
        <f t="shared" si="16"/>
        <v>600</v>
      </c>
      <c r="AC555" s="160"/>
      <c r="AD555" s="162" t="s">
        <v>23</v>
      </c>
    </row>
    <row r="556" spans="1:30">
      <c r="A556" s="101"/>
      <c r="B556" s="101"/>
      <c r="C556" s="101"/>
      <c r="D556" s="101"/>
      <c r="E556" s="142">
        <v>22</v>
      </c>
      <c r="F556" s="143" t="s">
        <v>31</v>
      </c>
      <c r="G556" s="144">
        <v>1989</v>
      </c>
      <c r="H556" s="145" t="s">
        <v>10</v>
      </c>
      <c r="I556" s="146">
        <v>92</v>
      </c>
      <c r="J556" s="147"/>
      <c r="K556" s="142">
        <v>22</v>
      </c>
      <c r="L556" s="148" t="s">
        <v>31</v>
      </c>
      <c r="M556" s="149">
        <v>1989</v>
      </c>
      <c r="N556" s="150" t="s">
        <v>10</v>
      </c>
      <c r="O556" s="151">
        <f t="shared" si="15"/>
        <v>10.582818342159797</v>
      </c>
      <c r="P556" s="151"/>
      <c r="Q556" s="151"/>
      <c r="R556" s="153">
        <v>3.6741214057507987</v>
      </c>
      <c r="S556" s="163"/>
      <c r="T556" s="155">
        <v>1989</v>
      </c>
      <c r="U556" s="155" t="s">
        <v>32</v>
      </c>
      <c r="V556" s="156">
        <v>25040</v>
      </c>
      <c r="W556" s="156"/>
      <c r="X556" s="157" t="s">
        <v>31</v>
      </c>
      <c r="Y556" s="158">
        <v>1989</v>
      </c>
      <c r="Z556" s="159" t="s">
        <v>10</v>
      </c>
      <c r="AA556" s="160">
        <v>268</v>
      </c>
      <c r="AB556" s="160">
        <f t="shared" si="16"/>
        <v>268</v>
      </c>
      <c r="AC556" s="160"/>
      <c r="AD556" s="162" t="s">
        <v>23</v>
      </c>
    </row>
    <row r="557" spans="1:30">
      <c r="A557" s="101"/>
      <c r="B557" s="101"/>
      <c r="C557" s="101"/>
      <c r="D557" s="101"/>
      <c r="E557" s="142">
        <v>22</v>
      </c>
      <c r="F557" s="143" t="s">
        <v>33</v>
      </c>
      <c r="G557" s="144">
        <v>1989</v>
      </c>
      <c r="H557" s="145" t="s">
        <v>10</v>
      </c>
      <c r="I557" s="146">
        <v>267</v>
      </c>
      <c r="J557" s="147"/>
      <c r="K557" s="142">
        <v>22</v>
      </c>
      <c r="L557" s="148" t="s">
        <v>33</v>
      </c>
      <c r="M557" s="149">
        <v>1989</v>
      </c>
      <c r="N557" s="150" t="s">
        <v>10</v>
      </c>
      <c r="O557" s="151">
        <f t="shared" si="15"/>
        <v>5.8339102076453369</v>
      </c>
      <c r="P557" s="151"/>
      <c r="Q557" s="151"/>
      <c r="R557" s="153">
        <v>4.5168493706861552</v>
      </c>
      <c r="S557" s="163"/>
      <c r="T557" s="155">
        <v>1989</v>
      </c>
      <c r="U557" s="155" t="s">
        <v>34</v>
      </c>
      <c r="V557" s="156">
        <v>59112</v>
      </c>
      <c r="W557" s="156"/>
      <c r="X557" s="157" t="s">
        <v>33</v>
      </c>
      <c r="Y557" s="158">
        <v>1989</v>
      </c>
      <c r="Z557" s="159" t="s">
        <v>10</v>
      </c>
      <c r="AA557" s="160">
        <v>344</v>
      </c>
      <c r="AB557" s="160">
        <f t="shared" si="16"/>
        <v>344</v>
      </c>
      <c r="AC557" s="160"/>
      <c r="AD557" s="162" t="s">
        <v>23</v>
      </c>
    </row>
    <row r="558" spans="1:30">
      <c r="A558" s="101"/>
      <c r="B558" s="101"/>
      <c r="C558" s="101"/>
      <c r="D558" s="101"/>
      <c r="E558" s="142">
        <v>22</v>
      </c>
      <c r="F558" s="143" t="s">
        <v>21</v>
      </c>
      <c r="G558" s="144">
        <v>1989</v>
      </c>
      <c r="H558" s="145" t="s">
        <v>9</v>
      </c>
      <c r="I558" s="146">
        <v>-77</v>
      </c>
      <c r="J558" s="147"/>
      <c r="K558" s="142">
        <v>22</v>
      </c>
      <c r="L558" s="148" t="s">
        <v>21</v>
      </c>
      <c r="M558" s="149">
        <v>1989</v>
      </c>
      <c r="N558" s="150" t="s">
        <v>9</v>
      </c>
      <c r="O558" s="151">
        <f t="shared" si="15"/>
        <v>-8.9550857413371361</v>
      </c>
      <c r="P558" s="151"/>
      <c r="Q558" s="151"/>
      <c r="R558" s="153">
        <v>-6.1135371179039302</v>
      </c>
      <c r="S558" s="163"/>
      <c r="T558" s="155">
        <v>1989</v>
      </c>
      <c r="U558" s="155" t="s">
        <v>22</v>
      </c>
      <c r="V558" s="156">
        <v>12595</v>
      </c>
      <c r="W558" s="156"/>
      <c r="X558" s="157" t="s">
        <v>21</v>
      </c>
      <c r="Y558" s="158">
        <v>1989</v>
      </c>
      <c r="Z558" s="159" t="s">
        <v>9</v>
      </c>
      <c r="AA558" s="160">
        <v>-109</v>
      </c>
      <c r="AB558" s="160">
        <f t="shared" si="16"/>
        <v>-109</v>
      </c>
      <c r="AC558" s="160"/>
      <c r="AD558" s="162" t="s">
        <v>23</v>
      </c>
    </row>
    <row r="559" spans="1:30">
      <c r="A559" s="101"/>
      <c r="B559" s="101"/>
      <c r="C559" s="101"/>
      <c r="D559" s="101"/>
      <c r="E559" s="142">
        <v>22</v>
      </c>
      <c r="F559" s="143" t="s">
        <v>24</v>
      </c>
      <c r="G559" s="144">
        <v>1989</v>
      </c>
      <c r="H559" s="145" t="s">
        <v>9</v>
      </c>
      <c r="I559" s="146">
        <v>-91</v>
      </c>
      <c r="J559" s="147"/>
      <c r="K559" s="142">
        <v>22</v>
      </c>
      <c r="L559" s="148" t="s">
        <v>24</v>
      </c>
      <c r="M559" s="149">
        <v>1989</v>
      </c>
      <c r="N559" s="150" t="s">
        <v>9</v>
      </c>
      <c r="O559" s="151">
        <f t="shared" si="15"/>
        <v>-31.101090146316103</v>
      </c>
      <c r="P559" s="151"/>
      <c r="Q559" s="151"/>
      <c r="R559" s="153">
        <v>-4.9261083743842367</v>
      </c>
      <c r="S559" s="163"/>
      <c r="T559" s="155">
        <v>1989</v>
      </c>
      <c r="U559" s="155" t="s">
        <v>25</v>
      </c>
      <c r="V559" s="156">
        <v>18473</v>
      </c>
      <c r="W559" s="156"/>
      <c r="X559" s="157" t="s">
        <v>24</v>
      </c>
      <c r="Y559" s="158">
        <v>1989</v>
      </c>
      <c r="Z559" s="159" t="s">
        <v>9</v>
      </c>
      <c r="AA559" s="160">
        <v>-578</v>
      </c>
      <c r="AB559" s="160">
        <f t="shared" si="16"/>
        <v>-578</v>
      </c>
      <c r="AC559" s="160"/>
      <c r="AD559" s="162" t="s">
        <v>23</v>
      </c>
    </row>
    <row r="560" spans="1:30">
      <c r="A560" s="101"/>
      <c r="B560" s="101"/>
      <c r="C560" s="101"/>
      <c r="D560" s="101"/>
      <c r="E560" s="142">
        <v>22</v>
      </c>
      <c r="F560" s="143" t="s">
        <v>1</v>
      </c>
      <c r="G560" s="144">
        <v>1989</v>
      </c>
      <c r="H560" s="145" t="s">
        <v>9</v>
      </c>
      <c r="I560" s="146">
        <v>-63</v>
      </c>
      <c r="J560" s="147"/>
      <c r="K560" s="142">
        <v>22</v>
      </c>
      <c r="L560" s="148" t="s">
        <v>1</v>
      </c>
      <c r="M560" s="149">
        <v>1989</v>
      </c>
      <c r="N560" s="150" t="s">
        <v>9</v>
      </c>
      <c r="O560" s="151">
        <f t="shared" si="15"/>
        <v>-14.872872592092799</v>
      </c>
      <c r="P560" s="151"/>
      <c r="Q560" s="151"/>
      <c r="R560" s="153">
        <v>-2.3139645926687726</v>
      </c>
      <c r="S560" s="163"/>
      <c r="T560" s="155">
        <v>1989</v>
      </c>
      <c r="U560" s="155" t="s">
        <v>26</v>
      </c>
      <c r="V560" s="156">
        <v>27226</v>
      </c>
      <c r="W560" s="156"/>
      <c r="X560" s="157" t="s">
        <v>1</v>
      </c>
      <c r="Y560" s="158">
        <v>1989</v>
      </c>
      <c r="Z560" s="159" t="s">
        <v>9</v>
      </c>
      <c r="AA560" s="160">
        <v>-406</v>
      </c>
      <c r="AB560" s="160">
        <f t="shared" si="16"/>
        <v>-406</v>
      </c>
      <c r="AC560" s="160"/>
      <c r="AD560" s="162" t="s">
        <v>23</v>
      </c>
    </row>
    <row r="561" spans="1:30">
      <c r="A561" s="101"/>
      <c r="B561" s="101"/>
      <c r="C561" s="101"/>
      <c r="D561" s="101"/>
      <c r="E561" s="142">
        <v>22</v>
      </c>
      <c r="F561" s="143" t="s">
        <v>27</v>
      </c>
      <c r="G561" s="144">
        <v>1989</v>
      </c>
      <c r="H561" s="145" t="s">
        <v>9</v>
      </c>
      <c r="I561" s="146">
        <v>-70</v>
      </c>
      <c r="J561" s="147"/>
      <c r="K561" s="142">
        <v>22</v>
      </c>
      <c r="L561" s="148" t="s">
        <v>27</v>
      </c>
      <c r="M561" s="149">
        <v>1989</v>
      </c>
      <c r="N561" s="150" t="s">
        <v>9</v>
      </c>
      <c r="O561" s="151">
        <f t="shared" si="15"/>
        <v>-21.649065372852018</v>
      </c>
      <c r="P561" s="151"/>
      <c r="Q561" s="151"/>
      <c r="R561" s="153">
        <v>-0.75112131682297134</v>
      </c>
      <c r="S561" s="163"/>
      <c r="T561" s="155">
        <v>1989</v>
      </c>
      <c r="U561" s="155" t="s">
        <v>28</v>
      </c>
      <c r="V561" s="156">
        <v>93194</v>
      </c>
      <c r="W561" s="156"/>
      <c r="X561" s="157" t="s">
        <v>27</v>
      </c>
      <c r="Y561" s="158">
        <v>1989</v>
      </c>
      <c r="Z561" s="159" t="s">
        <v>9</v>
      </c>
      <c r="AA561" s="160">
        <v>-2021</v>
      </c>
      <c r="AB561" s="160">
        <f t="shared" si="16"/>
        <v>-2021</v>
      </c>
      <c r="AC561" s="160"/>
      <c r="AD561" s="162" t="s">
        <v>23</v>
      </c>
    </row>
    <row r="562" spans="1:30">
      <c r="A562" s="101"/>
      <c r="B562" s="101"/>
      <c r="C562" s="101"/>
      <c r="D562" s="101"/>
      <c r="E562" s="142">
        <v>22</v>
      </c>
      <c r="F562" s="143" t="s">
        <v>29</v>
      </c>
      <c r="G562" s="144">
        <v>1989</v>
      </c>
      <c r="H562" s="145" t="s">
        <v>9</v>
      </c>
      <c r="I562" s="146">
        <v>-130</v>
      </c>
      <c r="J562" s="147"/>
      <c r="K562" s="142">
        <v>22</v>
      </c>
      <c r="L562" s="148" t="s">
        <v>29</v>
      </c>
      <c r="M562" s="149">
        <v>1989</v>
      </c>
      <c r="N562" s="150" t="s">
        <v>9</v>
      </c>
      <c r="O562" s="151">
        <f t="shared" si="15"/>
        <v>-28.219067648149462</v>
      </c>
      <c r="P562" s="151"/>
      <c r="Q562" s="151"/>
      <c r="R562" s="153">
        <v>-5.2867019113460758</v>
      </c>
      <c r="S562" s="163"/>
      <c r="T562" s="155">
        <v>1989</v>
      </c>
      <c r="U562" s="155" t="s">
        <v>30</v>
      </c>
      <c r="V562" s="156">
        <v>24590</v>
      </c>
      <c r="W562" s="156"/>
      <c r="X562" s="157" t="s">
        <v>29</v>
      </c>
      <c r="Y562" s="158">
        <v>1989</v>
      </c>
      <c r="Z562" s="159" t="s">
        <v>9</v>
      </c>
      <c r="AA562" s="160">
        <v>-708</v>
      </c>
      <c r="AB562" s="160">
        <f t="shared" si="16"/>
        <v>-708</v>
      </c>
      <c r="AC562" s="160"/>
      <c r="AD562" s="162" t="s">
        <v>23</v>
      </c>
    </row>
    <row r="563" spans="1:30">
      <c r="A563" s="101"/>
      <c r="B563" s="101"/>
      <c r="C563" s="101"/>
      <c r="D563" s="101"/>
      <c r="E563" s="142">
        <v>22</v>
      </c>
      <c r="F563" s="143" t="s">
        <v>31</v>
      </c>
      <c r="G563" s="144">
        <v>1989</v>
      </c>
      <c r="H563" s="145" t="s">
        <v>9</v>
      </c>
      <c r="I563" s="146">
        <v>-126</v>
      </c>
      <c r="J563" s="147"/>
      <c r="K563" s="142">
        <v>22</v>
      </c>
      <c r="L563" s="148" t="s">
        <v>31</v>
      </c>
      <c r="M563" s="149">
        <v>1989</v>
      </c>
      <c r="N563" s="150" t="s">
        <v>9</v>
      </c>
      <c r="O563" s="151">
        <f t="shared" si="15"/>
        <v>-13.49918600990723</v>
      </c>
      <c r="P563" s="151"/>
      <c r="Q563" s="151"/>
      <c r="R563" s="153">
        <v>-5.0319488817891367</v>
      </c>
      <c r="S563" s="163"/>
      <c r="T563" s="155">
        <v>1989</v>
      </c>
      <c r="U563" s="155" t="s">
        <v>32</v>
      </c>
      <c r="V563" s="156">
        <v>25040</v>
      </c>
      <c r="W563" s="156"/>
      <c r="X563" s="157" t="s">
        <v>31</v>
      </c>
      <c r="Y563" s="158">
        <v>1989</v>
      </c>
      <c r="Z563" s="159" t="s">
        <v>9</v>
      </c>
      <c r="AA563" s="160">
        <v>-341</v>
      </c>
      <c r="AB563" s="160">
        <f t="shared" si="16"/>
        <v>-341</v>
      </c>
      <c r="AC563" s="160"/>
      <c r="AD563" s="162" t="s">
        <v>23</v>
      </c>
    </row>
    <row r="564" spans="1:30">
      <c r="A564" s="101"/>
      <c r="B564" s="101"/>
      <c r="C564" s="101"/>
      <c r="D564" s="101"/>
      <c r="E564" s="142">
        <v>22</v>
      </c>
      <c r="F564" s="143" t="s">
        <v>33</v>
      </c>
      <c r="G564" s="144">
        <v>1989</v>
      </c>
      <c r="H564" s="145" t="s">
        <v>9</v>
      </c>
      <c r="I564" s="146">
        <v>-26</v>
      </c>
      <c r="J564" s="147"/>
      <c r="K564" s="142">
        <v>22</v>
      </c>
      <c r="L564" s="148" t="s">
        <v>33</v>
      </c>
      <c r="M564" s="149">
        <v>1989</v>
      </c>
      <c r="N564" s="150" t="s">
        <v>9</v>
      </c>
      <c r="O564" s="151">
        <f t="shared" si="15"/>
        <v>-26.55549789675106</v>
      </c>
      <c r="P564" s="151"/>
      <c r="Q564" s="151"/>
      <c r="R564" s="153">
        <v>-0.43984300987955066</v>
      </c>
      <c r="S564" s="163"/>
      <c r="T564" s="155">
        <v>1989</v>
      </c>
      <c r="U564" s="155" t="s">
        <v>34</v>
      </c>
      <c r="V564" s="156">
        <v>59112</v>
      </c>
      <c r="W564" s="156"/>
      <c r="X564" s="157" t="s">
        <v>33</v>
      </c>
      <c r="Y564" s="158">
        <v>1989</v>
      </c>
      <c r="Z564" s="159" t="s">
        <v>9</v>
      </c>
      <c r="AA564" s="160">
        <v>-1588</v>
      </c>
      <c r="AB564" s="160">
        <f t="shared" si="16"/>
        <v>-1588</v>
      </c>
      <c r="AC564" s="160"/>
      <c r="AD564" s="162" t="s">
        <v>23</v>
      </c>
    </row>
    <row r="565" spans="1:30">
      <c r="A565" s="101"/>
      <c r="B565" s="101"/>
      <c r="C565" s="101"/>
      <c r="D565" s="101"/>
      <c r="E565" s="142">
        <v>22</v>
      </c>
      <c r="F565" s="143" t="s">
        <v>21</v>
      </c>
      <c r="G565" s="144">
        <v>1989</v>
      </c>
      <c r="H565" s="164" t="s">
        <v>8</v>
      </c>
      <c r="I565" s="146">
        <v>-42</v>
      </c>
      <c r="J565" s="147"/>
      <c r="K565" s="142">
        <v>22</v>
      </c>
      <c r="L565" s="148" t="s">
        <v>21</v>
      </c>
      <c r="M565" s="149">
        <v>1989</v>
      </c>
      <c r="N565" s="165" t="s">
        <v>8</v>
      </c>
      <c r="O565" s="151">
        <f t="shared" si="15"/>
        <v>-63.065754504560097</v>
      </c>
      <c r="P565" s="151"/>
      <c r="Q565" s="151"/>
      <c r="R565" s="153">
        <v>-3.3346566097657799</v>
      </c>
      <c r="S565" s="163"/>
      <c r="T565" s="155">
        <v>1989</v>
      </c>
      <c r="U565" s="155" t="s">
        <v>22</v>
      </c>
      <c r="V565" s="156">
        <v>12595</v>
      </c>
      <c r="W565" s="156"/>
      <c r="X565" s="157" t="s">
        <v>21</v>
      </c>
      <c r="Y565" s="158">
        <v>1989</v>
      </c>
      <c r="Z565" s="166" t="s">
        <v>8</v>
      </c>
      <c r="AA565" s="160">
        <v>-826</v>
      </c>
      <c r="AB565" s="160">
        <f t="shared" si="16"/>
        <v>-826</v>
      </c>
      <c r="AC565" s="160"/>
      <c r="AD565" s="162" t="s">
        <v>23</v>
      </c>
    </row>
    <row r="566" spans="1:30">
      <c r="A566" s="101"/>
      <c r="B566" s="101"/>
      <c r="C566" s="101"/>
      <c r="D566" s="101"/>
      <c r="E566" s="142">
        <v>22</v>
      </c>
      <c r="F566" s="143" t="s">
        <v>24</v>
      </c>
      <c r="G566" s="144">
        <v>1989</v>
      </c>
      <c r="H566" s="164" t="s">
        <v>8</v>
      </c>
      <c r="I566" s="146">
        <v>85</v>
      </c>
      <c r="J566" s="147"/>
      <c r="K566" s="142">
        <v>22</v>
      </c>
      <c r="L566" s="148" t="s">
        <v>24</v>
      </c>
      <c r="M566" s="149">
        <v>1989</v>
      </c>
      <c r="N566" s="165" t="s">
        <v>8</v>
      </c>
      <c r="O566" s="151">
        <f t="shared" si="15"/>
        <v>-4.6336273804491146</v>
      </c>
      <c r="P566" s="151"/>
      <c r="Q566" s="151"/>
      <c r="R566" s="153">
        <v>4.6013100200292314</v>
      </c>
      <c r="S566" s="163"/>
      <c r="T566" s="155">
        <v>1989</v>
      </c>
      <c r="U566" s="155" t="s">
        <v>25</v>
      </c>
      <c r="V566" s="156">
        <v>18473</v>
      </c>
      <c r="W566" s="156"/>
      <c r="X566" s="157" t="s">
        <v>24</v>
      </c>
      <c r="Y566" s="158">
        <v>1989</v>
      </c>
      <c r="Z566" s="166" t="s">
        <v>8</v>
      </c>
      <c r="AA566" s="160">
        <v>-86</v>
      </c>
      <c r="AB566" s="160">
        <f t="shared" si="16"/>
        <v>-86</v>
      </c>
      <c r="AC566" s="160"/>
      <c r="AD566" s="162" t="s">
        <v>23</v>
      </c>
    </row>
    <row r="567" spans="1:30">
      <c r="A567" s="101"/>
      <c r="B567" s="101"/>
      <c r="C567" s="101"/>
      <c r="D567" s="101"/>
      <c r="E567" s="142">
        <v>22</v>
      </c>
      <c r="F567" s="143" t="s">
        <v>1</v>
      </c>
      <c r="G567" s="144">
        <v>1989</v>
      </c>
      <c r="H567" s="164" t="s">
        <v>8</v>
      </c>
      <c r="I567" s="146">
        <v>-17</v>
      </c>
      <c r="J567" s="147"/>
      <c r="K567" s="142">
        <v>22</v>
      </c>
      <c r="L567" s="148" t="s">
        <v>1</v>
      </c>
      <c r="M567" s="149">
        <v>1989</v>
      </c>
      <c r="N567" s="165" t="s">
        <v>8</v>
      </c>
      <c r="O567" s="151">
        <f t="shared" si="15"/>
        <v>-13.203991405467697</v>
      </c>
      <c r="P567" s="151"/>
      <c r="Q567" s="151"/>
      <c r="R567" s="153">
        <v>-0.6244031440534783</v>
      </c>
      <c r="S567" s="163"/>
      <c r="T567" s="155">
        <v>1989</v>
      </c>
      <c r="U567" s="155" t="s">
        <v>26</v>
      </c>
      <c r="V567" s="156">
        <v>27226</v>
      </c>
      <c r="W567" s="156"/>
      <c r="X567" s="157" t="s">
        <v>1</v>
      </c>
      <c r="Y567" s="158">
        <v>1989</v>
      </c>
      <c r="Z567" s="166" t="s">
        <v>8</v>
      </c>
      <c r="AA567" s="160">
        <v>-363</v>
      </c>
      <c r="AB567" s="160">
        <f t="shared" si="16"/>
        <v>-363</v>
      </c>
      <c r="AC567" s="160"/>
      <c r="AD567" s="162" t="s">
        <v>23</v>
      </c>
    </row>
    <row r="568" spans="1:30">
      <c r="A568" s="101"/>
      <c r="B568" s="101"/>
      <c r="C568" s="101"/>
      <c r="D568" s="101"/>
      <c r="E568" s="142">
        <v>22</v>
      </c>
      <c r="F568" s="143" t="s">
        <v>27</v>
      </c>
      <c r="G568" s="144">
        <v>1989</v>
      </c>
      <c r="H568" s="164" t="s">
        <v>8</v>
      </c>
      <c r="I568" s="146">
        <v>210</v>
      </c>
      <c r="J568" s="147"/>
      <c r="K568" s="142">
        <v>22</v>
      </c>
      <c r="L568" s="148" t="s">
        <v>27</v>
      </c>
      <c r="M568" s="149">
        <v>1989</v>
      </c>
      <c r="N568" s="165" t="s">
        <v>8</v>
      </c>
      <c r="O568" s="151">
        <f t="shared" si="15"/>
        <v>0.44563346585674513</v>
      </c>
      <c r="P568" s="151"/>
      <c r="Q568" s="151"/>
      <c r="R568" s="153">
        <v>2.2533639504689145</v>
      </c>
      <c r="S568" s="163"/>
      <c r="T568" s="155">
        <v>1989</v>
      </c>
      <c r="U568" s="155" t="s">
        <v>28</v>
      </c>
      <c r="V568" s="156">
        <v>93194</v>
      </c>
      <c r="W568" s="156"/>
      <c r="X568" s="157" t="s">
        <v>27</v>
      </c>
      <c r="Y568" s="158">
        <v>1989</v>
      </c>
      <c r="Z568" s="166" t="s">
        <v>8</v>
      </c>
      <c r="AA568" s="160">
        <v>38</v>
      </c>
      <c r="AB568" s="160">
        <f t="shared" si="16"/>
        <v>38</v>
      </c>
      <c r="AC568" s="160"/>
      <c r="AD568" s="162" t="s">
        <v>23</v>
      </c>
    </row>
    <row r="569" spans="1:30">
      <c r="A569" s="101"/>
      <c r="B569" s="101"/>
      <c r="C569" s="101"/>
      <c r="D569" s="101"/>
      <c r="E569" s="142">
        <v>22</v>
      </c>
      <c r="F569" s="143" t="s">
        <v>29</v>
      </c>
      <c r="G569" s="144">
        <v>1989</v>
      </c>
      <c r="H569" s="164" t="s">
        <v>8</v>
      </c>
      <c r="I569" s="146">
        <v>-121</v>
      </c>
      <c r="J569" s="147"/>
      <c r="K569" s="142">
        <v>22</v>
      </c>
      <c r="L569" s="148" t="s">
        <v>29</v>
      </c>
      <c r="M569" s="149">
        <v>1989</v>
      </c>
      <c r="N569" s="165" t="s">
        <v>8</v>
      </c>
      <c r="O569" s="151">
        <f t="shared" si="15"/>
        <v>-81.181194069053902</v>
      </c>
      <c r="P569" s="151"/>
      <c r="Q569" s="151"/>
      <c r="R569" s="153">
        <v>-4.9206994713298089</v>
      </c>
      <c r="S569" s="163"/>
      <c r="T569" s="155">
        <v>1989</v>
      </c>
      <c r="U569" s="155" t="s">
        <v>30</v>
      </c>
      <c r="V569" s="156">
        <v>24590</v>
      </c>
      <c r="W569" s="156"/>
      <c r="X569" s="157" t="s">
        <v>29</v>
      </c>
      <c r="Y569" s="158">
        <v>1989</v>
      </c>
      <c r="Z569" s="166" t="s">
        <v>8</v>
      </c>
      <c r="AA569" s="160">
        <v>-2076</v>
      </c>
      <c r="AB569" s="160">
        <f t="shared" si="16"/>
        <v>-2076</v>
      </c>
      <c r="AC569" s="160"/>
      <c r="AD569" s="162" t="s">
        <v>23</v>
      </c>
    </row>
    <row r="570" spans="1:30">
      <c r="A570" s="101"/>
      <c r="B570" s="101"/>
      <c r="C570" s="101"/>
      <c r="D570" s="101"/>
      <c r="E570" s="142">
        <v>22</v>
      </c>
      <c r="F570" s="143" t="s">
        <v>31</v>
      </c>
      <c r="G570" s="144">
        <v>1989</v>
      </c>
      <c r="H570" s="164" t="s">
        <v>8</v>
      </c>
      <c r="I570" s="146">
        <v>-114</v>
      </c>
      <c r="J570" s="147"/>
      <c r="K570" s="142">
        <v>22</v>
      </c>
      <c r="L570" s="148" t="s">
        <v>31</v>
      </c>
      <c r="M570" s="149">
        <v>1989</v>
      </c>
      <c r="N570" s="165" t="s">
        <v>8</v>
      </c>
      <c r="O570" s="151">
        <f t="shared" si="15"/>
        <v>-43.35013537257165</v>
      </c>
      <c r="P570" s="151"/>
      <c r="Q570" s="151"/>
      <c r="R570" s="153">
        <v>-4.5527156549520766</v>
      </c>
      <c r="S570" s="163"/>
      <c r="T570" s="155">
        <v>1989</v>
      </c>
      <c r="U570" s="155" t="s">
        <v>32</v>
      </c>
      <c r="V570" s="156">
        <v>25040</v>
      </c>
      <c r="W570" s="156"/>
      <c r="X570" s="157" t="s">
        <v>31</v>
      </c>
      <c r="Y570" s="158">
        <v>1989</v>
      </c>
      <c r="Z570" s="166" t="s">
        <v>8</v>
      </c>
      <c r="AA570" s="160">
        <v>-1109</v>
      </c>
      <c r="AB570" s="160">
        <f t="shared" si="16"/>
        <v>-1109</v>
      </c>
      <c r="AC570" s="160"/>
      <c r="AD570" s="162" t="s">
        <v>23</v>
      </c>
    </row>
    <row r="571" spans="1:30">
      <c r="A571" s="101"/>
      <c r="B571" s="101"/>
      <c r="C571" s="101"/>
      <c r="D571" s="101"/>
      <c r="E571" s="142">
        <v>22</v>
      </c>
      <c r="F571" s="143" t="s">
        <v>33</v>
      </c>
      <c r="G571" s="144">
        <v>1989</v>
      </c>
      <c r="H571" s="164" t="s">
        <v>8</v>
      </c>
      <c r="I571" s="146">
        <v>49</v>
      </c>
      <c r="J571" s="147"/>
      <c r="K571" s="142">
        <v>22</v>
      </c>
      <c r="L571" s="148" t="s">
        <v>33</v>
      </c>
      <c r="M571" s="149">
        <v>1989</v>
      </c>
      <c r="N571" s="165" t="s">
        <v>8</v>
      </c>
      <c r="O571" s="151">
        <f t="shared" si="15"/>
        <v>-2.6922395170824487</v>
      </c>
      <c r="P571" s="174"/>
      <c r="Q571" s="175"/>
      <c r="R571" s="153">
        <v>0.82893490323453789</v>
      </c>
      <c r="S571" s="163"/>
      <c r="T571" s="155">
        <v>1989</v>
      </c>
      <c r="U571" s="155" t="s">
        <v>34</v>
      </c>
      <c r="V571" s="156">
        <v>59112</v>
      </c>
      <c r="W571" s="156"/>
      <c r="X571" s="157" t="s">
        <v>33</v>
      </c>
      <c r="Y571" s="158">
        <v>1989</v>
      </c>
      <c r="Z571" s="166" t="s">
        <v>8</v>
      </c>
      <c r="AA571" s="160">
        <v>-160</v>
      </c>
      <c r="AB571" s="160">
        <f t="shared" si="16"/>
        <v>-160</v>
      </c>
      <c r="AC571" s="160"/>
      <c r="AD571" s="162" t="s">
        <v>23</v>
      </c>
    </row>
    <row r="572" spans="1:30">
      <c r="A572" s="101"/>
      <c r="B572" s="101"/>
      <c r="C572" s="101"/>
      <c r="D572" s="101"/>
      <c r="E572" s="142">
        <v>23</v>
      </c>
      <c r="F572" s="167" t="s">
        <v>35</v>
      </c>
      <c r="G572" s="168">
        <v>1989</v>
      </c>
      <c r="H572" s="169" t="s">
        <v>7</v>
      </c>
      <c r="I572" s="170">
        <v>79</v>
      </c>
      <c r="J572" s="147"/>
      <c r="K572" s="142">
        <v>23</v>
      </c>
      <c r="L572" s="171" t="s">
        <v>35</v>
      </c>
      <c r="M572" s="149">
        <v>1989</v>
      </c>
      <c r="N572" s="150" t="s">
        <v>7</v>
      </c>
      <c r="O572" s="151">
        <f t="shared" si="15"/>
        <v>4.678717516072707</v>
      </c>
      <c r="P572" s="151"/>
      <c r="Q572" s="151"/>
      <c r="R572" s="153">
        <v>11.128327933511763</v>
      </c>
      <c r="S572" s="163"/>
      <c r="T572" s="155">
        <v>1989</v>
      </c>
      <c r="U572" s="155" t="s">
        <v>36</v>
      </c>
      <c r="V572" s="156">
        <v>7099</v>
      </c>
      <c r="W572" s="156"/>
      <c r="X572" s="172" t="s">
        <v>35</v>
      </c>
      <c r="Y572" s="158">
        <v>1989</v>
      </c>
      <c r="Z572" s="159" t="s">
        <v>7</v>
      </c>
      <c r="AA572" s="160">
        <v>34</v>
      </c>
      <c r="AB572" s="160">
        <f t="shared" si="16"/>
        <v>34</v>
      </c>
      <c r="AC572" s="160"/>
      <c r="AD572" s="162" t="s">
        <v>23</v>
      </c>
    </row>
    <row r="573" spans="1:30">
      <c r="A573" s="101"/>
      <c r="B573" s="101"/>
      <c r="C573" s="101"/>
      <c r="D573" s="101"/>
      <c r="E573" s="142">
        <v>23</v>
      </c>
      <c r="F573" s="167" t="s">
        <v>37</v>
      </c>
      <c r="G573" s="168">
        <v>1989</v>
      </c>
      <c r="H573" s="169" t="s">
        <v>7</v>
      </c>
      <c r="I573" s="170">
        <v>0</v>
      </c>
      <c r="J573" s="147"/>
      <c r="K573" s="142">
        <v>23</v>
      </c>
      <c r="L573" s="171" t="s">
        <v>37</v>
      </c>
      <c r="M573" s="149">
        <v>1989</v>
      </c>
      <c r="N573" s="150" t="s">
        <v>7</v>
      </c>
      <c r="O573" s="151">
        <f t="shared" si="15"/>
        <v>-10.917316862053751</v>
      </c>
      <c r="P573" s="151"/>
      <c r="Q573" s="151"/>
      <c r="R573" s="153">
        <v>0</v>
      </c>
      <c r="S573" s="163"/>
      <c r="T573" s="155">
        <v>1989</v>
      </c>
      <c r="U573" s="155" t="s">
        <v>38</v>
      </c>
      <c r="V573" s="156">
        <v>8638</v>
      </c>
      <c r="W573" s="156"/>
      <c r="X573" s="172" t="s">
        <v>37</v>
      </c>
      <c r="Y573" s="158">
        <v>1989</v>
      </c>
      <c r="Z573" s="159" t="s">
        <v>7</v>
      </c>
      <c r="AA573" s="160">
        <v>-96</v>
      </c>
      <c r="AB573" s="160">
        <f t="shared" si="16"/>
        <v>-96</v>
      </c>
      <c r="AC573" s="160"/>
      <c r="AD573" s="162" t="s">
        <v>23</v>
      </c>
    </row>
    <row r="574" spans="1:30">
      <c r="A574" s="101"/>
      <c r="B574" s="101"/>
      <c r="C574" s="101"/>
      <c r="D574" s="101"/>
      <c r="E574" s="142">
        <v>23</v>
      </c>
      <c r="F574" s="167" t="s">
        <v>39</v>
      </c>
      <c r="G574" s="168">
        <v>1989</v>
      </c>
      <c r="H574" s="169" t="s">
        <v>7</v>
      </c>
      <c r="I574" s="170">
        <v>77</v>
      </c>
      <c r="J574" s="147"/>
      <c r="K574" s="142">
        <v>23</v>
      </c>
      <c r="L574" s="171" t="s">
        <v>39</v>
      </c>
      <c r="M574" s="149">
        <v>1989</v>
      </c>
      <c r="N574" s="150" t="s">
        <v>7</v>
      </c>
      <c r="O574" s="151">
        <f t="shared" si="15"/>
        <v>55.946914189207384</v>
      </c>
      <c r="P574" s="151"/>
      <c r="Q574" s="151"/>
      <c r="R574" s="153">
        <v>5.4703040636544475</v>
      </c>
      <c r="S574" s="163"/>
      <c r="T574" s="155">
        <v>1989</v>
      </c>
      <c r="U574" s="155" t="s">
        <v>40</v>
      </c>
      <c r="V574" s="156">
        <v>14076</v>
      </c>
      <c r="W574" s="156"/>
      <c r="X574" s="172" t="s">
        <v>39</v>
      </c>
      <c r="Y574" s="158">
        <v>1989</v>
      </c>
      <c r="Z574" s="159" t="s">
        <v>7</v>
      </c>
      <c r="AA574" s="160">
        <v>768</v>
      </c>
      <c r="AB574" s="160">
        <f t="shared" si="16"/>
        <v>768</v>
      </c>
      <c r="AC574" s="160"/>
      <c r="AD574" s="162" t="s">
        <v>23</v>
      </c>
    </row>
    <row r="575" spans="1:30">
      <c r="A575" s="101"/>
      <c r="B575" s="101"/>
      <c r="C575" s="101"/>
      <c r="D575" s="101"/>
      <c r="E575" s="142">
        <v>23</v>
      </c>
      <c r="F575" s="167" t="s">
        <v>41</v>
      </c>
      <c r="G575" s="168">
        <v>1989</v>
      </c>
      <c r="H575" s="169" t="s">
        <v>7</v>
      </c>
      <c r="I575" s="170">
        <v>50</v>
      </c>
      <c r="J575" s="147"/>
      <c r="K575" s="142">
        <v>23</v>
      </c>
      <c r="L575" s="171" t="s">
        <v>41</v>
      </c>
      <c r="M575" s="149">
        <v>1989</v>
      </c>
      <c r="N575" s="150" t="s">
        <v>7</v>
      </c>
      <c r="O575" s="151">
        <f t="shared" si="15"/>
        <v>-18.758761958901658</v>
      </c>
      <c r="P575" s="151"/>
      <c r="Q575" s="151"/>
      <c r="R575" s="153">
        <v>3.0946339048090614</v>
      </c>
      <c r="S575" s="163"/>
      <c r="T575" s="155">
        <v>1989</v>
      </c>
      <c r="U575" s="155" t="s">
        <v>42</v>
      </c>
      <c r="V575" s="156">
        <v>16157</v>
      </c>
      <c r="W575" s="156"/>
      <c r="X575" s="172" t="s">
        <v>41</v>
      </c>
      <c r="Y575" s="158">
        <v>1989</v>
      </c>
      <c r="Z575" s="159" t="s">
        <v>7</v>
      </c>
      <c r="AA575" s="160">
        <v>-312</v>
      </c>
      <c r="AB575" s="160">
        <f t="shared" si="16"/>
        <v>-312</v>
      </c>
      <c r="AC575" s="160"/>
      <c r="AD575" s="162" t="s">
        <v>23</v>
      </c>
    </row>
    <row r="576" spans="1:30">
      <c r="A576" s="101"/>
      <c r="B576" s="101"/>
      <c r="C576" s="101"/>
      <c r="D576" s="101"/>
      <c r="E576" s="142">
        <v>23</v>
      </c>
      <c r="F576" s="167" t="s">
        <v>43</v>
      </c>
      <c r="G576" s="168">
        <v>1989</v>
      </c>
      <c r="H576" s="169" t="s">
        <v>7</v>
      </c>
      <c r="I576" s="170">
        <v>77</v>
      </c>
      <c r="J576" s="147"/>
      <c r="K576" s="142">
        <v>23</v>
      </c>
      <c r="L576" s="171" t="s">
        <v>43</v>
      </c>
      <c r="M576" s="149">
        <v>1989</v>
      </c>
      <c r="N576" s="150" t="s">
        <v>7</v>
      </c>
      <c r="O576" s="151">
        <f t="shared" si="15"/>
        <v>78.835318595263928</v>
      </c>
      <c r="P576" s="151"/>
      <c r="Q576" s="151"/>
      <c r="R576" s="153">
        <v>7.8259985770911671</v>
      </c>
      <c r="S576" s="163"/>
      <c r="T576" s="155">
        <v>1989</v>
      </c>
      <c r="U576" s="155" t="s">
        <v>44</v>
      </c>
      <c r="V576" s="156">
        <v>9839</v>
      </c>
      <c r="W576" s="156"/>
      <c r="X576" s="172" t="s">
        <v>43</v>
      </c>
      <c r="Y576" s="158">
        <v>1989</v>
      </c>
      <c r="Z576" s="159" t="s">
        <v>7</v>
      </c>
      <c r="AA576" s="160">
        <v>756</v>
      </c>
      <c r="AB576" s="160">
        <f t="shared" si="16"/>
        <v>756</v>
      </c>
      <c r="AC576" s="160"/>
      <c r="AD576" s="162" t="s">
        <v>23</v>
      </c>
    </row>
    <row r="577" spans="1:30">
      <c r="A577" s="101"/>
      <c r="B577" s="101"/>
      <c r="C577" s="101"/>
      <c r="D577" s="101"/>
      <c r="E577" s="142">
        <v>23</v>
      </c>
      <c r="F577" s="167" t="s">
        <v>45</v>
      </c>
      <c r="G577" s="168">
        <v>1989</v>
      </c>
      <c r="H577" s="169" t="s">
        <v>7</v>
      </c>
      <c r="I577" s="170">
        <v>80</v>
      </c>
      <c r="J577" s="147"/>
      <c r="K577" s="142">
        <v>23</v>
      </c>
      <c r="L577" s="171" t="s">
        <v>45</v>
      </c>
      <c r="M577" s="149">
        <v>1989</v>
      </c>
      <c r="N577" s="150" t="s">
        <v>7</v>
      </c>
      <c r="O577" s="151">
        <f t="shared" ref="O577:O640" si="17">(O517+R577)</f>
        <v>13.22776753591924</v>
      </c>
      <c r="P577" s="151"/>
      <c r="Q577" s="151"/>
      <c r="R577" s="153">
        <v>9.3436113057696808</v>
      </c>
      <c r="S577" s="163"/>
      <c r="T577" s="155">
        <v>1989</v>
      </c>
      <c r="U577" s="155" t="s">
        <v>46</v>
      </c>
      <c r="V577" s="156">
        <v>8562</v>
      </c>
      <c r="W577" s="156"/>
      <c r="X577" s="172" t="s">
        <v>45</v>
      </c>
      <c r="Y577" s="158">
        <v>1989</v>
      </c>
      <c r="Z577" s="159" t="s">
        <v>7</v>
      </c>
      <c r="AA577" s="160">
        <v>115</v>
      </c>
      <c r="AB577" s="160">
        <f t="shared" ref="AB577:AB640" si="18">(AA517+I577)</f>
        <v>115</v>
      </c>
      <c r="AC577" s="160"/>
      <c r="AD577" s="162" t="s">
        <v>23</v>
      </c>
    </row>
    <row r="578" spans="1:30">
      <c r="A578" s="101"/>
      <c r="B578" s="101"/>
      <c r="C578" s="101"/>
      <c r="D578" s="101"/>
      <c r="E578" s="142">
        <v>23</v>
      </c>
      <c r="F578" s="167" t="s">
        <v>47</v>
      </c>
      <c r="G578" s="168">
        <v>1989</v>
      </c>
      <c r="H578" s="169" t="s">
        <v>7</v>
      </c>
      <c r="I578" s="170">
        <v>-3</v>
      </c>
      <c r="J578" s="147"/>
      <c r="K578" s="142">
        <v>23</v>
      </c>
      <c r="L578" s="171" t="s">
        <v>47</v>
      </c>
      <c r="M578" s="149">
        <v>1989</v>
      </c>
      <c r="N578" s="150" t="s">
        <v>7</v>
      </c>
      <c r="O578" s="151">
        <f t="shared" si="17"/>
        <v>4.3491314669318211</v>
      </c>
      <c r="P578" s="151"/>
      <c r="Q578" s="151"/>
      <c r="R578" s="153">
        <v>-0.23849272597185786</v>
      </c>
      <c r="S578" s="163"/>
      <c r="T578" s="155">
        <v>1989</v>
      </c>
      <c r="U578" s="155" t="s">
        <v>48</v>
      </c>
      <c r="V578" s="156">
        <v>12579</v>
      </c>
      <c r="W578" s="156"/>
      <c r="X578" s="172" t="s">
        <v>47</v>
      </c>
      <c r="Y578" s="158">
        <v>1989</v>
      </c>
      <c r="Z578" s="159" t="s">
        <v>7</v>
      </c>
      <c r="AA578" s="160">
        <v>56</v>
      </c>
      <c r="AB578" s="160">
        <f t="shared" si="18"/>
        <v>56</v>
      </c>
      <c r="AC578" s="160"/>
      <c r="AD578" s="162" t="s">
        <v>23</v>
      </c>
    </row>
    <row r="579" spans="1:30">
      <c r="A579" s="101"/>
      <c r="B579" s="101"/>
      <c r="C579" s="101"/>
      <c r="D579" s="101"/>
      <c r="E579" s="142">
        <v>23</v>
      </c>
      <c r="F579" s="167" t="s">
        <v>49</v>
      </c>
      <c r="G579" s="168">
        <v>1989</v>
      </c>
      <c r="H579" s="169" t="s">
        <v>7</v>
      </c>
      <c r="I579" s="170">
        <v>258</v>
      </c>
      <c r="J579" s="147"/>
      <c r="K579" s="142">
        <v>23</v>
      </c>
      <c r="L579" s="171" t="s">
        <v>49</v>
      </c>
      <c r="M579" s="149">
        <v>1989</v>
      </c>
      <c r="N579" s="150" t="s">
        <v>7</v>
      </c>
      <c r="O579" s="151">
        <f t="shared" si="17"/>
        <v>20.808977137128835</v>
      </c>
      <c r="P579" s="151"/>
      <c r="Q579" s="151"/>
      <c r="R579" s="153">
        <v>4.4864103500443422</v>
      </c>
      <c r="S579" s="163"/>
      <c r="T579" s="155">
        <v>1989</v>
      </c>
      <c r="U579" s="155" t="s">
        <v>50</v>
      </c>
      <c r="V579" s="156">
        <v>57507</v>
      </c>
      <c r="W579" s="156"/>
      <c r="X579" s="172" t="s">
        <v>49</v>
      </c>
      <c r="Y579" s="158">
        <v>1989</v>
      </c>
      <c r="Z579" s="159" t="s">
        <v>7</v>
      </c>
      <c r="AA579" s="160">
        <v>1177</v>
      </c>
      <c r="AB579" s="160">
        <f t="shared" si="18"/>
        <v>1177</v>
      </c>
      <c r="AC579" s="160"/>
      <c r="AD579" s="162" t="s">
        <v>23</v>
      </c>
    </row>
    <row r="580" spans="1:30">
      <c r="A580" s="101"/>
      <c r="B580" s="101"/>
      <c r="C580" s="101"/>
      <c r="D580" s="101"/>
      <c r="E580" s="142">
        <v>23</v>
      </c>
      <c r="F580" s="167" t="s">
        <v>35</v>
      </c>
      <c r="G580" s="168">
        <v>1989</v>
      </c>
      <c r="H580" s="169" t="s">
        <v>10</v>
      </c>
      <c r="I580" s="170">
        <v>378</v>
      </c>
      <c r="J580" s="147"/>
      <c r="K580" s="142">
        <v>23</v>
      </c>
      <c r="L580" s="171" t="s">
        <v>35</v>
      </c>
      <c r="M580" s="149">
        <v>1989</v>
      </c>
      <c r="N580" s="150" t="s">
        <v>10</v>
      </c>
      <c r="O580" s="151">
        <f t="shared" si="17"/>
        <v>64.772065036534784</v>
      </c>
      <c r="P580" s="151"/>
      <c r="Q580" s="151"/>
      <c r="R580" s="153">
        <v>53.246936188195527</v>
      </c>
      <c r="S580" s="163"/>
      <c r="T580" s="155">
        <v>1989</v>
      </c>
      <c r="U580" s="155" t="s">
        <v>36</v>
      </c>
      <c r="V580" s="156">
        <v>7099</v>
      </c>
      <c r="W580" s="156"/>
      <c r="X580" s="172" t="s">
        <v>35</v>
      </c>
      <c r="Y580" s="158">
        <v>1989</v>
      </c>
      <c r="Z580" s="159" t="s">
        <v>10</v>
      </c>
      <c r="AA580" s="160">
        <v>460</v>
      </c>
      <c r="AB580" s="160">
        <f t="shared" si="18"/>
        <v>460</v>
      </c>
      <c r="AC580" s="160"/>
      <c r="AD580" s="162" t="s">
        <v>23</v>
      </c>
    </row>
    <row r="581" spans="1:30">
      <c r="A581" s="101"/>
      <c r="B581" s="101"/>
      <c r="C581" s="101"/>
      <c r="D581" s="101"/>
      <c r="E581" s="142">
        <v>23</v>
      </c>
      <c r="F581" s="167" t="s">
        <v>37</v>
      </c>
      <c r="G581" s="168">
        <v>1989</v>
      </c>
      <c r="H581" s="169" t="s">
        <v>10</v>
      </c>
      <c r="I581" s="170">
        <v>128</v>
      </c>
      <c r="J581" s="147"/>
      <c r="K581" s="142">
        <v>23</v>
      </c>
      <c r="L581" s="171" t="s">
        <v>37</v>
      </c>
      <c r="M581" s="149">
        <v>1989</v>
      </c>
      <c r="N581" s="150" t="s">
        <v>10</v>
      </c>
      <c r="O581" s="151">
        <f t="shared" si="17"/>
        <v>27.056338706612092</v>
      </c>
      <c r="P581" s="151"/>
      <c r="Q581" s="151"/>
      <c r="R581" s="153">
        <v>14.818244964112063</v>
      </c>
      <c r="S581" s="163"/>
      <c r="T581" s="155">
        <v>1989</v>
      </c>
      <c r="U581" s="155" t="s">
        <v>38</v>
      </c>
      <c r="V581" s="156">
        <v>8638</v>
      </c>
      <c r="W581" s="156"/>
      <c r="X581" s="172" t="s">
        <v>37</v>
      </c>
      <c r="Y581" s="158">
        <v>1989</v>
      </c>
      <c r="Z581" s="159" t="s">
        <v>10</v>
      </c>
      <c r="AA581" s="160">
        <v>235</v>
      </c>
      <c r="AB581" s="160">
        <f t="shared" si="18"/>
        <v>235</v>
      </c>
      <c r="AC581" s="160"/>
      <c r="AD581" s="162" t="s">
        <v>23</v>
      </c>
    </row>
    <row r="582" spans="1:30">
      <c r="A582" s="101"/>
      <c r="B582" s="101"/>
      <c r="C582" s="101"/>
      <c r="D582" s="101"/>
      <c r="E582" s="142">
        <v>23</v>
      </c>
      <c r="F582" s="167" t="s">
        <v>39</v>
      </c>
      <c r="G582" s="168">
        <v>1989</v>
      </c>
      <c r="H582" s="169" t="s">
        <v>10</v>
      </c>
      <c r="I582" s="170">
        <v>45</v>
      </c>
      <c r="J582" s="147"/>
      <c r="K582" s="142">
        <v>23</v>
      </c>
      <c r="L582" s="171" t="s">
        <v>39</v>
      </c>
      <c r="M582" s="149">
        <v>1989</v>
      </c>
      <c r="N582" s="150" t="s">
        <v>10</v>
      </c>
      <c r="O582" s="151">
        <f t="shared" si="17"/>
        <v>7.867100375676241</v>
      </c>
      <c r="P582" s="151"/>
      <c r="Q582" s="151"/>
      <c r="R582" s="153">
        <v>3.1969309462915598</v>
      </c>
      <c r="S582" s="163"/>
      <c r="T582" s="155">
        <v>1989</v>
      </c>
      <c r="U582" s="155" t="s">
        <v>40</v>
      </c>
      <c r="V582" s="156">
        <v>14076</v>
      </c>
      <c r="W582" s="156"/>
      <c r="X582" s="172" t="s">
        <v>39</v>
      </c>
      <c r="Y582" s="158">
        <v>1989</v>
      </c>
      <c r="Z582" s="159" t="s">
        <v>10</v>
      </c>
      <c r="AA582" s="160">
        <v>110</v>
      </c>
      <c r="AB582" s="160">
        <f t="shared" si="18"/>
        <v>110</v>
      </c>
      <c r="AC582" s="160"/>
      <c r="AD582" s="162" t="s">
        <v>23</v>
      </c>
    </row>
    <row r="583" spans="1:30">
      <c r="A583" s="101"/>
      <c r="B583" s="101"/>
      <c r="C583" s="101"/>
      <c r="D583" s="101"/>
      <c r="E583" s="142">
        <v>23</v>
      </c>
      <c r="F583" s="167" t="s">
        <v>41</v>
      </c>
      <c r="G583" s="168">
        <v>1989</v>
      </c>
      <c r="H583" s="169" t="s">
        <v>10</v>
      </c>
      <c r="I583" s="170">
        <v>98</v>
      </c>
      <c r="J583" s="147"/>
      <c r="K583" s="142">
        <v>23</v>
      </c>
      <c r="L583" s="171" t="s">
        <v>41</v>
      </c>
      <c r="M583" s="149">
        <v>1989</v>
      </c>
      <c r="N583" s="150" t="s">
        <v>10</v>
      </c>
      <c r="O583" s="151">
        <f t="shared" si="17"/>
        <v>13.776112803359732</v>
      </c>
      <c r="P583" s="151"/>
      <c r="Q583" s="151"/>
      <c r="R583" s="153">
        <v>6.0654824534257603</v>
      </c>
      <c r="S583" s="163"/>
      <c r="T583" s="155">
        <v>1989</v>
      </c>
      <c r="U583" s="155" t="s">
        <v>42</v>
      </c>
      <c r="V583" s="156">
        <v>16157</v>
      </c>
      <c r="W583" s="156"/>
      <c r="X583" s="172" t="s">
        <v>41</v>
      </c>
      <c r="Y583" s="158">
        <v>1989</v>
      </c>
      <c r="Z583" s="159" t="s">
        <v>10</v>
      </c>
      <c r="AA583" s="160">
        <v>225</v>
      </c>
      <c r="AB583" s="160">
        <f t="shared" si="18"/>
        <v>225</v>
      </c>
      <c r="AC583" s="160"/>
      <c r="AD583" s="162" t="s">
        <v>23</v>
      </c>
    </row>
    <row r="584" spans="1:30">
      <c r="A584" s="101"/>
      <c r="B584" s="101"/>
      <c r="C584" s="101"/>
      <c r="D584" s="101"/>
      <c r="E584" s="142">
        <v>23</v>
      </c>
      <c r="F584" s="167" t="s">
        <v>43</v>
      </c>
      <c r="G584" s="168">
        <v>1989</v>
      </c>
      <c r="H584" s="169" t="s">
        <v>10</v>
      </c>
      <c r="I584" s="170">
        <v>43</v>
      </c>
      <c r="J584" s="147"/>
      <c r="K584" s="142">
        <v>23</v>
      </c>
      <c r="L584" s="171" t="s">
        <v>43</v>
      </c>
      <c r="M584" s="149">
        <v>1989</v>
      </c>
      <c r="N584" s="150" t="s">
        <v>10</v>
      </c>
      <c r="O584" s="151">
        <f t="shared" si="17"/>
        <v>10.485257084810545</v>
      </c>
      <c r="P584" s="151"/>
      <c r="Q584" s="151"/>
      <c r="R584" s="153">
        <v>4.3703628417522102</v>
      </c>
      <c r="S584" s="163"/>
      <c r="T584" s="155">
        <v>1989</v>
      </c>
      <c r="U584" s="155" t="s">
        <v>44</v>
      </c>
      <c r="V584" s="156">
        <v>9839</v>
      </c>
      <c r="W584" s="156"/>
      <c r="X584" s="172" t="s">
        <v>43</v>
      </c>
      <c r="Y584" s="158">
        <v>1989</v>
      </c>
      <c r="Z584" s="159" t="s">
        <v>10</v>
      </c>
      <c r="AA584" s="160">
        <v>102</v>
      </c>
      <c r="AB584" s="160">
        <f t="shared" si="18"/>
        <v>102</v>
      </c>
      <c r="AC584" s="160"/>
      <c r="AD584" s="162" t="s">
        <v>23</v>
      </c>
    </row>
    <row r="585" spans="1:30">
      <c r="A585" s="101"/>
      <c r="B585" s="101"/>
      <c r="C585" s="101"/>
      <c r="D585" s="101"/>
      <c r="E585" s="142">
        <v>23</v>
      </c>
      <c r="F585" s="167" t="s">
        <v>45</v>
      </c>
      <c r="G585" s="168">
        <v>1989</v>
      </c>
      <c r="H585" s="169" t="s">
        <v>10</v>
      </c>
      <c r="I585" s="170">
        <v>49</v>
      </c>
      <c r="J585" s="147"/>
      <c r="K585" s="142">
        <v>23</v>
      </c>
      <c r="L585" s="171" t="s">
        <v>45</v>
      </c>
      <c r="M585" s="149">
        <v>1989</v>
      </c>
      <c r="N585" s="150" t="s">
        <v>10</v>
      </c>
      <c r="O585" s="151">
        <f t="shared" si="17"/>
        <v>11.851744309526612</v>
      </c>
      <c r="P585" s="151"/>
      <c r="Q585" s="151"/>
      <c r="R585" s="153">
        <v>5.7229619247839283</v>
      </c>
      <c r="S585" s="163"/>
      <c r="T585" s="155">
        <v>1989</v>
      </c>
      <c r="U585" s="155" t="s">
        <v>46</v>
      </c>
      <c r="V585" s="156">
        <v>8562</v>
      </c>
      <c r="W585" s="156"/>
      <c r="X585" s="172" t="s">
        <v>45</v>
      </c>
      <c r="Y585" s="158">
        <v>1989</v>
      </c>
      <c r="Z585" s="159" t="s">
        <v>10</v>
      </c>
      <c r="AA585" s="160">
        <v>102</v>
      </c>
      <c r="AB585" s="160">
        <f t="shared" si="18"/>
        <v>102</v>
      </c>
      <c r="AC585" s="160"/>
      <c r="AD585" s="162" t="s">
        <v>23</v>
      </c>
    </row>
    <row r="586" spans="1:30">
      <c r="A586" s="101"/>
      <c r="B586" s="101"/>
      <c r="C586" s="101"/>
      <c r="D586" s="101"/>
      <c r="E586" s="142">
        <v>23</v>
      </c>
      <c r="F586" s="167" t="s">
        <v>47</v>
      </c>
      <c r="G586" s="168">
        <v>1989</v>
      </c>
      <c r="H586" s="169" t="s">
        <v>10</v>
      </c>
      <c r="I586" s="170">
        <v>33</v>
      </c>
      <c r="J586" s="147"/>
      <c r="K586" s="142">
        <v>23</v>
      </c>
      <c r="L586" s="171" t="s">
        <v>47</v>
      </c>
      <c r="M586" s="149">
        <v>1989</v>
      </c>
      <c r="N586" s="150" t="s">
        <v>10</v>
      </c>
      <c r="O586" s="151">
        <f t="shared" si="17"/>
        <v>9.2436491964370315</v>
      </c>
      <c r="P586" s="151"/>
      <c r="Q586" s="151"/>
      <c r="R586" s="153">
        <v>2.6234199856904366</v>
      </c>
      <c r="S586" s="163"/>
      <c r="T586" s="155">
        <v>1989</v>
      </c>
      <c r="U586" s="155" t="s">
        <v>48</v>
      </c>
      <c r="V586" s="156">
        <v>12579</v>
      </c>
      <c r="W586" s="156"/>
      <c r="X586" s="172" t="s">
        <v>47</v>
      </c>
      <c r="Y586" s="158">
        <v>1989</v>
      </c>
      <c r="Z586" s="159" t="s">
        <v>10</v>
      </c>
      <c r="AA586" s="160">
        <v>117</v>
      </c>
      <c r="AB586" s="160">
        <f t="shared" si="18"/>
        <v>117</v>
      </c>
      <c r="AC586" s="160"/>
      <c r="AD586" s="162" t="s">
        <v>23</v>
      </c>
    </row>
    <row r="587" spans="1:30">
      <c r="A587" s="101"/>
      <c r="B587" s="101"/>
      <c r="C587" s="101"/>
      <c r="D587" s="101"/>
      <c r="E587" s="142">
        <v>23</v>
      </c>
      <c r="F587" s="167" t="s">
        <v>49</v>
      </c>
      <c r="G587" s="168">
        <v>1989</v>
      </c>
      <c r="H587" s="169" t="s">
        <v>10</v>
      </c>
      <c r="I587" s="170">
        <v>122</v>
      </c>
      <c r="J587" s="147"/>
      <c r="K587" s="142">
        <v>23</v>
      </c>
      <c r="L587" s="171" t="s">
        <v>49</v>
      </c>
      <c r="M587" s="149">
        <v>1989</v>
      </c>
      <c r="N587" s="150" t="s">
        <v>10</v>
      </c>
      <c r="O587" s="151">
        <f t="shared" si="17"/>
        <v>8.2506454894053647</v>
      </c>
      <c r="P587" s="151"/>
      <c r="Q587" s="151"/>
      <c r="R587" s="153">
        <v>2.1214808631992628</v>
      </c>
      <c r="S587" s="163"/>
      <c r="T587" s="155">
        <v>1989</v>
      </c>
      <c r="U587" s="155" t="s">
        <v>50</v>
      </c>
      <c r="V587" s="156">
        <v>57507</v>
      </c>
      <c r="W587" s="156"/>
      <c r="X587" s="172" t="s">
        <v>49</v>
      </c>
      <c r="Y587" s="158">
        <v>1989</v>
      </c>
      <c r="Z587" s="159" t="s">
        <v>10</v>
      </c>
      <c r="AA587" s="160">
        <v>469</v>
      </c>
      <c r="AB587" s="160">
        <f t="shared" si="18"/>
        <v>469</v>
      </c>
      <c r="AC587" s="160"/>
      <c r="AD587" s="162" t="s">
        <v>23</v>
      </c>
    </row>
    <row r="588" spans="1:30">
      <c r="A588" s="101"/>
      <c r="B588" s="101"/>
      <c r="C588" s="101"/>
      <c r="D588" s="101"/>
      <c r="E588" s="142">
        <v>23</v>
      </c>
      <c r="F588" s="167" t="s">
        <v>35</v>
      </c>
      <c r="G588" s="168">
        <v>1989</v>
      </c>
      <c r="H588" s="169" t="s">
        <v>9</v>
      </c>
      <c r="I588" s="170">
        <v>-299</v>
      </c>
      <c r="J588" s="147"/>
      <c r="K588" s="142">
        <v>23</v>
      </c>
      <c r="L588" s="171" t="s">
        <v>35</v>
      </c>
      <c r="M588" s="149">
        <v>1989</v>
      </c>
      <c r="N588" s="150" t="s">
        <v>9</v>
      </c>
      <c r="O588" s="151">
        <f t="shared" si="17"/>
        <v>-60.093347520462075</v>
      </c>
      <c r="P588" s="151"/>
      <c r="Q588" s="151"/>
      <c r="R588" s="153">
        <v>-42.118608254683757</v>
      </c>
      <c r="S588" s="163"/>
      <c r="T588" s="155">
        <v>1989</v>
      </c>
      <c r="U588" s="155" t="s">
        <v>36</v>
      </c>
      <c r="V588" s="156">
        <v>7099</v>
      </c>
      <c r="W588" s="156"/>
      <c r="X588" s="172" t="s">
        <v>35</v>
      </c>
      <c r="Y588" s="158">
        <v>1989</v>
      </c>
      <c r="Z588" s="159" t="s">
        <v>9</v>
      </c>
      <c r="AA588" s="160">
        <v>-426</v>
      </c>
      <c r="AB588" s="160">
        <f t="shared" si="18"/>
        <v>-426</v>
      </c>
      <c r="AC588" s="160"/>
      <c r="AD588" s="162" t="s">
        <v>23</v>
      </c>
    </row>
    <row r="589" spans="1:30">
      <c r="A589" s="101"/>
      <c r="B589" s="101"/>
      <c r="C589" s="101"/>
      <c r="D589" s="101"/>
      <c r="E589" s="142">
        <v>23</v>
      </c>
      <c r="F589" s="167" t="s">
        <v>37</v>
      </c>
      <c r="G589" s="168">
        <v>1989</v>
      </c>
      <c r="H589" s="169" t="s">
        <v>9</v>
      </c>
      <c r="I589" s="170">
        <v>-128</v>
      </c>
      <c r="J589" s="147"/>
      <c r="K589" s="142">
        <v>23</v>
      </c>
      <c r="L589" s="171" t="s">
        <v>37</v>
      </c>
      <c r="M589" s="149">
        <v>1989</v>
      </c>
      <c r="N589" s="150" t="s">
        <v>9</v>
      </c>
      <c r="O589" s="151">
        <f t="shared" si="17"/>
        <v>-37.973655568665841</v>
      </c>
      <c r="P589" s="151"/>
      <c r="Q589" s="151"/>
      <c r="R589" s="153">
        <v>-14.818244964112063</v>
      </c>
      <c r="S589" s="163"/>
      <c r="T589" s="155">
        <v>1989</v>
      </c>
      <c r="U589" s="155" t="s">
        <v>38</v>
      </c>
      <c r="V589" s="156">
        <v>8638</v>
      </c>
      <c r="W589" s="156"/>
      <c r="X589" s="172" t="s">
        <v>37</v>
      </c>
      <c r="Y589" s="158">
        <v>1989</v>
      </c>
      <c r="Z589" s="159" t="s">
        <v>9</v>
      </c>
      <c r="AA589" s="160">
        <v>-331</v>
      </c>
      <c r="AB589" s="160">
        <f t="shared" si="18"/>
        <v>-331</v>
      </c>
      <c r="AC589" s="160"/>
      <c r="AD589" s="162" t="s">
        <v>23</v>
      </c>
    </row>
    <row r="590" spans="1:30">
      <c r="A590" s="101"/>
      <c r="B590" s="101"/>
      <c r="C590" s="101"/>
      <c r="D590" s="101"/>
      <c r="E590" s="142">
        <v>23</v>
      </c>
      <c r="F590" s="167" t="s">
        <v>39</v>
      </c>
      <c r="G590" s="168">
        <v>1989</v>
      </c>
      <c r="H590" s="169" t="s">
        <v>9</v>
      </c>
      <c r="I590" s="170">
        <v>32</v>
      </c>
      <c r="J590" s="147"/>
      <c r="K590" s="142">
        <v>23</v>
      </c>
      <c r="L590" s="171" t="s">
        <v>39</v>
      </c>
      <c r="M590" s="149">
        <v>1989</v>
      </c>
      <c r="N590" s="150" t="s">
        <v>9</v>
      </c>
      <c r="O590" s="151">
        <f t="shared" si="17"/>
        <v>48.079813813531153</v>
      </c>
      <c r="P590" s="151"/>
      <c r="Q590" s="151"/>
      <c r="R590" s="153">
        <v>2.2733731173628873</v>
      </c>
      <c r="S590" s="163"/>
      <c r="T590" s="155">
        <v>1989</v>
      </c>
      <c r="U590" s="155" t="s">
        <v>40</v>
      </c>
      <c r="V590" s="156">
        <v>14076</v>
      </c>
      <c r="W590" s="156"/>
      <c r="X590" s="172" t="s">
        <v>39</v>
      </c>
      <c r="Y590" s="158">
        <v>1989</v>
      </c>
      <c r="Z590" s="159" t="s">
        <v>9</v>
      </c>
      <c r="AA590" s="160">
        <v>658</v>
      </c>
      <c r="AB590" s="160">
        <f t="shared" si="18"/>
        <v>658</v>
      </c>
      <c r="AC590" s="160"/>
      <c r="AD590" s="162" t="s">
        <v>23</v>
      </c>
    </row>
    <row r="591" spans="1:30">
      <c r="A591" s="101"/>
      <c r="B591" s="101"/>
      <c r="C591" s="101"/>
      <c r="D591" s="101"/>
      <c r="E591" s="142">
        <v>23</v>
      </c>
      <c r="F591" s="167" t="s">
        <v>41</v>
      </c>
      <c r="G591" s="168">
        <v>1989</v>
      </c>
      <c r="H591" s="169" t="s">
        <v>9</v>
      </c>
      <c r="I591" s="170">
        <v>-48</v>
      </c>
      <c r="J591" s="147"/>
      <c r="K591" s="142">
        <v>23</v>
      </c>
      <c r="L591" s="171" t="s">
        <v>41</v>
      </c>
      <c r="M591" s="149">
        <v>1989</v>
      </c>
      <c r="N591" s="150" t="s">
        <v>9</v>
      </c>
      <c r="O591" s="151">
        <f t="shared" si="17"/>
        <v>-32.534874762261396</v>
      </c>
      <c r="P591" s="151"/>
      <c r="Q591" s="151"/>
      <c r="R591" s="153">
        <v>-2.9708485486166989</v>
      </c>
      <c r="S591" s="163"/>
      <c r="T591" s="155">
        <v>1989</v>
      </c>
      <c r="U591" s="155" t="s">
        <v>42</v>
      </c>
      <c r="V591" s="156">
        <v>16157</v>
      </c>
      <c r="W591" s="156"/>
      <c r="X591" s="172" t="s">
        <v>41</v>
      </c>
      <c r="Y591" s="158">
        <v>1989</v>
      </c>
      <c r="Z591" s="159" t="s">
        <v>9</v>
      </c>
      <c r="AA591" s="160">
        <v>-537</v>
      </c>
      <c r="AB591" s="160">
        <f t="shared" si="18"/>
        <v>-537</v>
      </c>
      <c r="AC591" s="160"/>
      <c r="AD591" s="162" t="s">
        <v>23</v>
      </c>
    </row>
    <row r="592" spans="1:30">
      <c r="A592" s="101"/>
      <c r="B592" s="101"/>
      <c r="C592" s="101"/>
      <c r="D592" s="101"/>
      <c r="E592" s="142">
        <v>23</v>
      </c>
      <c r="F592" s="167" t="s">
        <v>43</v>
      </c>
      <c r="G592" s="168">
        <v>1989</v>
      </c>
      <c r="H592" s="169" t="s">
        <v>9</v>
      </c>
      <c r="I592" s="170">
        <v>34</v>
      </c>
      <c r="J592" s="147"/>
      <c r="K592" s="142">
        <v>23</v>
      </c>
      <c r="L592" s="171" t="s">
        <v>43</v>
      </c>
      <c r="M592" s="149">
        <v>1989</v>
      </c>
      <c r="N592" s="150" t="s">
        <v>9</v>
      </c>
      <c r="O592" s="151">
        <f t="shared" si="17"/>
        <v>68.350061510453386</v>
      </c>
      <c r="P592" s="151"/>
      <c r="Q592" s="151"/>
      <c r="R592" s="153">
        <v>3.4556357353389573</v>
      </c>
      <c r="S592" s="163"/>
      <c r="T592" s="155">
        <v>1989</v>
      </c>
      <c r="U592" s="155" t="s">
        <v>44</v>
      </c>
      <c r="V592" s="156">
        <v>9839</v>
      </c>
      <c r="W592" s="156"/>
      <c r="X592" s="172" t="s">
        <v>43</v>
      </c>
      <c r="Y592" s="158">
        <v>1989</v>
      </c>
      <c r="Z592" s="159" t="s">
        <v>9</v>
      </c>
      <c r="AA592" s="160">
        <v>654</v>
      </c>
      <c r="AB592" s="160">
        <f t="shared" si="18"/>
        <v>654</v>
      </c>
      <c r="AC592" s="160"/>
      <c r="AD592" s="162" t="s">
        <v>23</v>
      </c>
    </row>
    <row r="593" spans="1:30">
      <c r="A593" s="101"/>
      <c r="B593" s="101"/>
      <c r="C593" s="101"/>
      <c r="D593" s="101"/>
      <c r="E593" s="142">
        <v>23</v>
      </c>
      <c r="F593" s="167" t="s">
        <v>45</v>
      </c>
      <c r="G593" s="168">
        <v>1989</v>
      </c>
      <c r="H593" s="169" t="s">
        <v>9</v>
      </c>
      <c r="I593" s="170">
        <v>31</v>
      </c>
      <c r="J593" s="147"/>
      <c r="K593" s="142">
        <v>23</v>
      </c>
      <c r="L593" s="171" t="s">
        <v>45</v>
      </c>
      <c r="M593" s="149">
        <v>1989</v>
      </c>
      <c r="N593" s="150" t="s">
        <v>9</v>
      </c>
      <c r="O593" s="151">
        <f t="shared" si="17"/>
        <v>1.3760232263926273</v>
      </c>
      <c r="P593" s="151"/>
      <c r="Q593" s="151"/>
      <c r="R593" s="153">
        <v>3.6206493809857507</v>
      </c>
      <c r="S593" s="163"/>
      <c r="T593" s="155">
        <v>1989</v>
      </c>
      <c r="U593" s="155" t="s">
        <v>46</v>
      </c>
      <c r="V593" s="156">
        <v>8562</v>
      </c>
      <c r="W593" s="156"/>
      <c r="X593" s="172" t="s">
        <v>45</v>
      </c>
      <c r="Y593" s="158">
        <v>1989</v>
      </c>
      <c r="Z593" s="159" t="s">
        <v>9</v>
      </c>
      <c r="AA593" s="160">
        <v>13</v>
      </c>
      <c r="AB593" s="160">
        <f t="shared" si="18"/>
        <v>13</v>
      </c>
      <c r="AC593" s="160"/>
      <c r="AD593" s="162" t="s">
        <v>23</v>
      </c>
    </row>
    <row r="594" spans="1:30">
      <c r="A594" s="101"/>
      <c r="B594" s="101"/>
      <c r="C594" s="101"/>
      <c r="D594" s="101"/>
      <c r="E594" s="142">
        <v>23</v>
      </c>
      <c r="F594" s="167" t="s">
        <v>47</v>
      </c>
      <c r="G594" s="168">
        <v>1989</v>
      </c>
      <c r="H594" s="169" t="s">
        <v>9</v>
      </c>
      <c r="I594" s="170">
        <v>-36</v>
      </c>
      <c r="J594" s="147"/>
      <c r="K594" s="142">
        <v>23</v>
      </c>
      <c r="L594" s="171" t="s">
        <v>47</v>
      </c>
      <c r="M594" s="149">
        <v>1989</v>
      </c>
      <c r="N594" s="150" t="s">
        <v>9</v>
      </c>
      <c r="O594" s="151">
        <f t="shared" si="17"/>
        <v>-4.8945177295052096</v>
      </c>
      <c r="P594" s="151"/>
      <c r="Q594" s="151"/>
      <c r="R594" s="153">
        <v>-2.8619127116622947</v>
      </c>
      <c r="S594" s="163"/>
      <c r="T594" s="155">
        <v>1989</v>
      </c>
      <c r="U594" s="155" t="s">
        <v>48</v>
      </c>
      <c r="V594" s="156">
        <v>12579</v>
      </c>
      <c r="W594" s="156"/>
      <c r="X594" s="172" t="s">
        <v>47</v>
      </c>
      <c r="Y594" s="158">
        <v>1989</v>
      </c>
      <c r="Z594" s="159" t="s">
        <v>9</v>
      </c>
      <c r="AA594" s="160">
        <v>-61</v>
      </c>
      <c r="AB594" s="160">
        <f t="shared" si="18"/>
        <v>-61</v>
      </c>
      <c r="AC594" s="160"/>
      <c r="AD594" s="162" t="s">
        <v>23</v>
      </c>
    </row>
    <row r="595" spans="1:30">
      <c r="A595" s="101"/>
      <c r="B595" s="101"/>
      <c r="C595" s="101"/>
      <c r="D595" s="101"/>
      <c r="E595" s="142">
        <v>23</v>
      </c>
      <c r="F595" s="167" t="s">
        <v>49</v>
      </c>
      <c r="G595" s="168">
        <v>1989</v>
      </c>
      <c r="H595" s="169" t="s">
        <v>9</v>
      </c>
      <c r="I595" s="170">
        <v>136</v>
      </c>
      <c r="J595" s="147"/>
      <c r="K595" s="142">
        <v>23</v>
      </c>
      <c r="L595" s="171" t="s">
        <v>49</v>
      </c>
      <c r="M595" s="149">
        <v>1989</v>
      </c>
      <c r="N595" s="150" t="s">
        <v>9</v>
      </c>
      <c r="O595" s="151">
        <f t="shared" si="17"/>
        <v>12.558331647723472</v>
      </c>
      <c r="P595" s="151"/>
      <c r="Q595" s="151"/>
      <c r="R595" s="153">
        <v>2.3649294868450799</v>
      </c>
      <c r="S595" s="163"/>
      <c r="T595" s="155">
        <v>1989</v>
      </c>
      <c r="U595" s="155" t="s">
        <v>50</v>
      </c>
      <c r="V595" s="156">
        <v>57507</v>
      </c>
      <c r="W595" s="156"/>
      <c r="X595" s="172" t="s">
        <v>49</v>
      </c>
      <c r="Y595" s="158">
        <v>1989</v>
      </c>
      <c r="Z595" s="159" t="s">
        <v>9</v>
      </c>
      <c r="AA595" s="160">
        <v>708</v>
      </c>
      <c r="AB595" s="160">
        <f t="shared" si="18"/>
        <v>708</v>
      </c>
      <c r="AC595" s="160"/>
      <c r="AD595" s="162" t="s">
        <v>23</v>
      </c>
    </row>
    <row r="596" spans="1:30">
      <c r="A596" s="101"/>
      <c r="B596" s="101"/>
      <c r="C596" s="101"/>
      <c r="D596" s="101"/>
      <c r="E596" s="142">
        <v>23</v>
      </c>
      <c r="F596" s="167" t="s">
        <v>35</v>
      </c>
      <c r="G596" s="168">
        <v>1989</v>
      </c>
      <c r="H596" s="173" t="s">
        <v>8</v>
      </c>
      <c r="I596" s="170">
        <v>-37</v>
      </c>
      <c r="J596" s="147"/>
      <c r="K596" s="142">
        <v>23</v>
      </c>
      <c r="L596" s="171" t="s">
        <v>35</v>
      </c>
      <c r="M596" s="149">
        <v>1989</v>
      </c>
      <c r="N596" s="165" t="s">
        <v>8</v>
      </c>
      <c r="O596" s="151">
        <f t="shared" si="17"/>
        <v>-71.918739997373763</v>
      </c>
      <c r="P596" s="151"/>
      <c r="Q596" s="151"/>
      <c r="R596" s="153">
        <v>-5.2120016903789264</v>
      </c>
      <c r="S596" s="163"/>
      <c r="T596" s="155">
        <v>1989</v>
      </c>
      <c r="U596" s="155" t="s">
        <v>36</v>
      </c>
      <c r="V596" s="156">
        <v>7099</v>
      </c>
      <c r="W596" s="156"/>
      <c r="X596" s="172" t="s">
        <v>35</v>
      </c>
      <c r="Y596" s="158">
        <v>1989</v>
      </c>
      <c r="Z596" s="166" t="s">
        <v>8</v>
      </c>
      <c r="AA596" s="160">
        <v>-529</v>
      </c>
      <c r="AB596" s="160">
        <f t="shared" si="18"/>
        <v>-529</v>
      </c>
      <c r="AC596" s="160"/>
      <c r="AD596" s="162" t="s">
        <v>23</v>
      </c>
    </row>
    <row r="597" spans="1:30">
      <c r="A597" s="101"/>
      <c r="B597" s="101"/>
      <c r="C597" s="101"/>
      <c r="D597" s="101"/>
      <c r="E597" s="142">
        <v>23</v>
      </c>
      <c r="F597" s="167" t="s">
        <v>37</v>
      </c>
      <c r="G597" s="168">
        <v>1989</v>
      </c>
      <c r="H597" s="173" t="s">
        <v>8</v>
      </c>
      <c r="I597" s="170">
        <v>-52</v>
      </c>
      <c r="J597" s="147"/>
      <c r="K597" s="142">
        <v>23</v>
      </c>
      <c r="L597" s="171" t="s">
        <v>37</v>
      </c>
      <c r="M597" s="149">
        <v>1989</v>
      </c>
      <c r="N597" s="165" t="s">
        <v>8</v>
      </c>
      <c r="O597" s="151">
        <f t="shared" si="17"/>
        <v>-58.1701290955397</v>
      </c>
      <c r="P597" s="151"/>
      <c r="Q597" s="151"/>
      <c r="R597" s="153">
        <v>-6.019912016670526</v>
      </c>
      <c r="S597" s="163"/>
      <c r="T597" s="155">
        <v>1989</v>
      </c>
      <c r="U597" s="155" t="s">
        <v>38</v>
      </c>
      <c r="V597" s="156">
        <v>8638</v>
      </c>
      <c r="W597" s="156"/>
      <c r="X597" s="172" t="s">
        <v>37</v>
      </c>
      <c r="Y597" s="158">
        <v>1989</v>
      </c>
      <c r="Z597" s="166" t="s">
        <v>8</v>
      </c>
      <c r="AA597" s="160">
        <v>-520</v>
      </c>
      <c r="AB597" s="160">
        <f t="shared" si="18"/>
        <v>-520</v>
      </c>
      <c r="AC597" s="160"/>
      <c r="AD597" s="162" t="s">
        <v>23</v>
      </c>
    </row>
    <row r="598" spans="1:30">
      <c r="A598" s="101"/>
      <c r="B598" s="101"/>
      <c r="C598" s="101"/>
      <c r="D598" s="101"/>
      <c r="E598" s="142">
        <v>23</v>
      </c>
      <c r="F598" s="167" t="s">
        <v>39</v>
      </c>
      <c r="G598" s="168">
        <v>1989</v>
      </c>
      <c r="H598" s="173" t="s">
        <v>8</v>
      </c>
      <c r="I598" s="170">
        <v>1</v>
      </c>
      <c r="J598" s="147"/>
      <c r="K598" s="142">
        <v>23</v>
      </c>
      <c r="L598" s="171" t="s">
        <v>39</v>
      </c>
      <c r="M598" s="149">
        <v>1989</v>
      </c>
      <c r="N598" s="165" t="s">
        <v>8</v>
      </c>
      <c r="O598" s="151">
        <f t="shared" si="17"/>
        <v>-6.8026902326058787</v>
      </c>
      <c r="P598" s="151"/>
      <c r="Q598" s="151"/>
      <c r="R598" s="153">
        <v>7.1042909917590227E-2</v>
      </c>
      <c r="S598" s="163"/>
      <c r="T598" s="155">
        <v>1989</v>
      </c>
      <c r="U598" s="155" t="s">
        <v>40</v>
      </c>
      <c r="V598" s="156">
        <v>14076</v>
      </c>
      <c r="W598" s="156"/>
      <c r="X598" s="172" t="s">
        <v>39</v>
      </c>
      <c r="Y598" s="158">
        <v>1989</v>
      </c>
      <c r="Z598" s="166" t="s">
        <v>8</v>
      </c>
      <c r="AA598" s="160">
        <v>-91</v>
      </c>
      <c r="AB598" s="160">
        <f t="shared" si="18"/>
        <v>-91</v>
      </c>
      <c r="AC598" s="160"/>
      <c r="AD598" s="162" t="s">
        <v>23</v>
      </c>
    </row>
    <row r="599" spans="1:30">
      <c r="A599" s="101"/>
      <c r="B599" s="101"/>
      <c r="C599" s="101"/>
      <c r="D599" s="101"/>
      <c r="E599" s="142">
        <v>23</v>
      </c>
      <c r="F599" s="167" t="s">
        <v>41</v>
      </c>
      <c r="G599" s="168">
        <v>1989</v>
      </c>
      <c r="H599" s="173" t="s">
        <v>8</v>
      </c>
      <c r="I599" s="170">
        <v>-58</v>
      </c>
      <c r="J599" s="147"/>
      <c r="K599" s="142">
        <v>23</v>
      </c>
      <c r="L599" s="171" t="s">
        <v>41</v>
      </c>
      <c r="M599" s="149">
        <v>1989</v>
      </c>
      <c r="N599" s="165" t="s">
        <v>8</v>
      </c>
      <c r="O599" s="151">
        <f t="shared" si="17"/>
        <v>-58.468148981133382</v>
      </c>
      <c r="P599" s="151"/>
      <c r="Q599" s="151"/>
      <c r="R599" s="153">
        <v>-3.5897753295785106</v>
      </c>
      <c r="S599" s="163"/>
      <c r="T599" s="155">
        <v>1989</v>
      </c>
      <c r="U599" s="155" t="s">
        <v>42</v>
      </c>
      <c r="V599" s="156">
        <v>16157</v>
      </c>
      <c r="W599" s="156"/>
      <c r="X599" s="172" t="s">
        <v>41</v>
      </c>
      <c r="Y599" s="158">
        <v>1989</v>
      </c>
      <c r="Z599" s="166" t="s">
        <v>8</v>
      </c>
      <c r="AA599" s="160">
        <v>-985</v>
      </c>
      <c r="AB599" s="160">
        <f t="shared" si="18"/>
        <v>-985</v>
      </c>
      <c r="AC599" s="160"/>
      <c r="AD599" s="162" t="s">
        <v>23</v>
      </c>
    </row>
    <row r="600" spans="1:30">
      <c r="A600" s="101"/>
      <c r="B600" s="101"/>
      <c r="C600" s="101"/>
      <c r="D600" s="101"/>
      <c r="E600" s="142">
        <v>23</v>
      </c>
      <c r="F600" s="167" t="s">
        <v>43</v>
      </c>
      <c r="G600" s="168">
        <v>1989</v>
      </c>
      <c r="H600" s="173" t="s">
        <v>8</v>
      </c>
      <c r="I600" s="170">
        <v>25</v>
      </c>
      <c r="J600" s="147"/>
      <c r="K600" s="142">
        <v>23</v>
      </c>
      <c r="L600" s="171" t="s">
        <v>43</v>
      </c>
      <c r="M600" s="149">
        <v>1989</v>
      </c>
      <c r="N600" s="165" t="s">
        <v>8</v>
      </c>
      <c r="O600" s="151">
        <f t="shared" si="17"/>
        <v>-26.076901896425571</v>
      </c>
      <c r="P600" s="151"/>
      <c r="Q600" s="151"/>
      <c r="R600" s="153">
        <v>2.5409086289257039</v>
      </c>
      <c r="S600" s="163"/>
      <c r="T600" s="155">
        <v>1989</v>
      </c>
      <c r="U600" s="155" t="s">
        <v>44</v>
      </c>
      <c r="V600" s="156">
        <v>9839</v>
      </c>
      <c r="W600" s="156"/>
      <c r="X600" s="172" t="s">
        <v>43</v>
      </c>
      <c r="Y600" s="158">
        <v>1989</v>
      </c>
      <c r="Z600" s="166" t="s">
        <v>8</v>
      </c>
      <c r="AA600" s="160">
        <v>-248</v>
      </c>
      <c r="AB600" s="160">
        <f t="shared" si="18"/>
        <v>-248</v>
      </c>
      <c r="AC600" s="160"/>
      <c r="AD600" s="162" t="s">
        <v>23</v>
      </c>
    </row>
    <row r="601" spans="1:30">
      <c r="A601" s="101"/>
      <c r="B601" s="101"/>
      <c r="C601" s="101"/>
      <c r="D601" s="101"/>
      <c r="E601" s="142">
        <v>23</v>
      </c>
      <c r="F601" s="167" t="s">
        <v>45</v>
      </c>
      <c r="G601" s="168">
        <v>1989</v>
      </c>
      <c r="H601" s="173" t="s">
        <v>8</v>
      </c>
      <c r="I601" s="170">
        <v>-14</v>
      </c>
      <c r="J601" s="147"/>
      <c r="K601" s="142">
        <v>23</v>
      </c>
      <c r="L601" s="171" t="s">
        <v>45</v>
      </c>
      <c r="M601" s="149">
        <v>1989</v>
      </c>
      <c r="N601" s="165" t="s">
        <v>8</v>
      </c>
      <c r="O601" s="151">
        <f t="shared" si="17"/>
        <v>-56.906386515700689</v>
      </c>
      <c r="P601" s="151"/>
      <c r="Q601" s="151"/>
      <c r="R601" s="153">
        <v>-1.6351319785096941</v>
      </c>
      <c r="S601" s="163"/>
      <c r="T601" s="155">
        <v>1989</v>
      </c>
      <c r="U601" s="155" t="s">
        <v>46</v>
      </c>
      <c r="V601" s="156">
        <v>8562</v>
      </c>
      <c r="W601" s="156"/>
      <c r="X601" s="172" t="s">
        <v>45</v>
      </c>
      <c r="Y601" s="158">
        <v>1989</v>
      </c>
      <c r="Z601" s="166" t="s">
        <v>8</v>
      </c>
      <c r="AA601" s="160">
        <v>-499</v>
      </c>
      <c r="AB601" s="160">
        <f t="shared" si="18"/>
        <v>-499</v>
      </c>
      <c r="AC601" s="160"/>
      <c r="AD601" s="162" t="s">
        <v>23</v>
      </c>
    </row>
    <row r="602" spans="1:30">
      <c r="A602" s="101"/>
      <c r="B602" s="101"/>
      <c r="C602" s="101"/>
      <c r="D602" s="101"/>
      <c r="E602" s="142">
        <v>23</v>
      </c>
      <c r="F602" s="167" t="s">
        <v>47</v>
      </c>
      <c r="G602" s="168">
        <v>1989</v>
      </c>
      <c r="H602" s="173" t="s">
        <v>8</v>
      </c>
      <c r="I602" s="170">
        <v>2</v>
      </c>
      <c r="J602" s="147"/>
      <c r="K602" s="142">
        <v>23</v>
      </c>
      <c r="L602" s="171" t="s">
        <v>47</v>
      </c>
      <c r="M602" s="149">
        <v>1989</v>
      </c>
      <c r="N602" s="165" t="s">
        <v>8</v>
      </c>
      <c r="O602" s="151">
        <f t="shared" si="17"/>
        <v>-47.608082415588079</v>
      </c>
      <c r="P602" s="175"/>
      <c r="Q602" s="175"/>
      <c r="R602" s="153">
        <v>0.15899515064790526</v>
      </c>
      <c r="S602" s="163"/>
      <c r="T602" s="155">
        <v>1989</v>
      </c>
      <c r="U602" s="155" t="s">
        <v>48</v>
      </c>
      <c r="V602" s="156">
        <v>12579</v>
      </c>
      <c r="W602" s="156"/>
      <c r="X602" s="172" t="s">
        <v>47</v>
      </c>
      <c r="Y602" s="158">
        <v>1989</v>
      </c>
      <c r="Z602" s="166" t="s">
        <v>8</v>
      </c>
      <c r="AA602" s="160">
        <v>-612</v>
      </c>
      <c r="AB602" s="160">
        <f t="shared" si="18"/>
        <v>-612</v>
      </c>
      <c r="AC602" s="160"/>
      <c r="AD602" s="162" t="s">
        <v>23</v>
      </c>
    </row>
    <row r="603" spans="1:30">
      <c r="A603" s="101"/>
      <c r="B603" s="101"/>
      <c r="C603" s="101"/>
      <c r="D603" s="101"/>
      <c r="E603" s="142">
        <v>23</v>
      </c>
      <c r="F603" s="167" t="s">
        <v>49</v>
      </c>
      <c r="G603" s="177">
        <v>1989</v>
      </c>
      <c r="H603" s="193" t="s">
        <v>8</v>
      </c>
      <c r="I603" s="179">
        <v>198</v>
      </c>
      <c r="J603" s="180"/>
      <c r="K603" s="194">
        <v>23</v>
      </c>
      <c r="L603" s="181" t="s">
        <v>49</v>
      </c>
      <c r="M603" s="182">
        <v>1989</v>
      </c>
      <c r="N603" s="192" t="s">
        <v>8</v>
      </c>
      <c r="O603" s="151">
        <f t="shared" si="17"/>
        <v>19.680929387849265</v>
      </c>
      <c r="P603" s="174"/>
      <c r="Q603" s="174"/>
      <c r="R603" s="184">
        <v>3.4430591058479836</v>
      </c>
      <c r="S603" s="185"/>
      <c r="T603" s="186">
        <v>1989</v>
      </c>
      <c r="U603" s="186" t="s">
        <v>50</v>
      </c>
      <c r="V603" s="187">
        <v>57507</v>
      </c>
      <c r="W603" s="187"/>
      <c r="X603" s="195" t="s">
        <v>49</v>
      </c>
      <c r="Y603" s="196">
        <v>1989</v>
      </c>
      <c r="Z603" s="197" t="s">
        <v>8</v>
      </c>
      <c r="AA603" s="198">
        <v>1114</v>
      </c>
      <c r="AB603" s="198">
        <f t="shared" si="18"/>
        <v>1114</v>
      </c>
      <c r="AC603" s="198"/>
      <c r="AD603" s="199" t="s">
        <v>23</v>
      </c>
    </row>
    <row r="604" spans="1:30">
      <c r="A604" s="101"/>
      <c r="B604" s="101"/>
      <c r="C604" s="101"/>
      <c r="D604" s="101"/>
      <c r="E604" s="142">
        <v>22</v>
      </c>
      <c r="F604" s="143" t="s">
        <v>21</v>
      </c>
      <c r="G604" s="144">
        <v>1990</v>
      </c>
      <c r="H604" s="145" t="s">
        <v>7</v>
      </c>
      <c r="I604" s="146">
        <v>122</v>
      </c>
      <c r="J604" s="147"/>
      <c r="K604" s="142">
        <v>22</v>
      </c>
      <c r="L604" s="148" t="s">
        <v>21</v>
      </c>
      <c r="M604" s="149">
        <v>1990</v>
      </c>
      <c r="N604" s="150" t="s">
        <v>7</v>
      </c>
      <c r="O604" s="151">
        <f t="shared" si="17"/>
        <v>3.0260972509726516</v>
      </c>
      <c r="P604" s="151">
        <v>9.7118293265403608</v>
      </c>
      <c r="Q604" s="151"/>
      <c r="R604" s="153">
        <v>9.7118293265403608</v>
      </c>
      <c r="S604" s="154">
        <v>2.9783694694638081</v>
      </c>
      <c r="T604" s="155">
        <v>1990</v>
      </c>
      <c r="U604" s="155" t="s">
        <v>22</v>
      </c>
      <c r="V604" s="156">
        <v>12562</v>
      </c>
      <c r="W604" s="156"/>
      <c r="X604" s="157" t="s">
        <v>21</v>
      </c>
      <c r="Y604" s="158">
        <v>1990</v>
      </c>
      <c r="Z604" s="159" t="s">
        <v>7</v>
      </c>
      <c r="AA604" s="160">
        <v>42</v>
      </c>
      <c r="AB604" s="160">
        <f t="shared" si="18"/>
        <v>42</v>
      </c>
      <c r="AC604" s="160"/>
      <c r="AD604" s="160">
        <v>122</v>
      </c>
    </row>
    <row r="605" spans="1:30">
      <c r="A605" s="101"/>
      <c r="B605" s="101"/>
      <c r="C605" s="101"/>
      <c r="D605" s="101"/>
      <c r="E605" s="142">
        <v>22</v>
      </c>
      <c r="F605" s="143" t="s">
        <v>24</v>
      </c>
      <c r="G605" s="144">
        <v>1990</v>
      </c>
      <c r="H605" s="145" t="s">
        <v>7</v>
      </c>
      <c r="I605" s="146">
        <v>-28</v>
      </c>
      <c r="J605" s="147"/>
      <c r="K605" s="142">
        <v>22</v>
      </c>
      <c r="L605" s="148" t="s">
        <v>24</v>
      </c>
      <c r="M605" s="149">
        <v>1990</v>
      </c>
      <c r="N605" s="150" t="s">
        <v>7</v>
      </c>
      <c r="O605" s="151">
        <f t="shared" si="17"/>
        <v>-16.949929355368717</v>
      </c>
      <c r="P605" s="151">
        <v>-1.509678115059039</v>
      </c>
      <c r="Q605" s="151"/>
      <c r="R605" s="153">
        <v>-1.509678115059039</v>
      </c>
      <c r="S605" s="163"/>
      <c r="T605" s="155">
        <v>1990</v>
      </c>
      <c r="U605" s="155" t="s">
        <v>25</v>
      </c>
      <c r="V605" s="156">
        <v>18547</v>
      </c>
      <c r="W605" s="156"/>
      <c r="X605" s="157" t="s">
        <v>24</v>
      </c>
      <c r="Y605" s="158">
        <v>1990</v>
      </c>
      <c r="Z605" s="159" t="s">
        <v>7</v>
      </c>
      <c r="AA605" s="160">
        <v>-318</v>
      </c>
      <c r="AB605" s="160">
        <f t="shared" si="18"/>
        <v>-318</v>
      </c>
      <c r="AC605" s="160"/>
      <c r="AD605" s="160">
        <v>-28</v>
      </c>
    </row>
    <row r="606" spans="1:30">
      <c r="A606" s="101"/>
      <c r="B606" s="101"/>
      <c r="C606" s="101"/>
      <c r="D606" s="101"/>
      <c r="E606" s="142">
        <v>22</v>
      </c>
      <c r="F606" s="143" t="s">
        <v>1</v>
      </c>
      <c r="G606" s="144">
        <v>1990</v>
      </c>
      <c r="H606" s="145" t="s">
        <v>7</v>
      </c>
      <c r="I606" s="146">
        <v>260</v>
      </c>
      <c r="J606" s="147"/>
      <c r="K606" s="142">
        <v>22</v>
      </c>
      <c r="L606" s="148" t="s">
        <v>1</v>
      </c>
      <c r="M606" s="149">
        <v>1990</v>
      </c>
      <c r="N606" s="150" t="s">
        <v>7</v>
      </c>
      <c r="O606" s="151">
        <f t="shared" si="17"/>
        <v>8.7485653451604009</v>
      </c>
      <c r="P606" s="151">
        <v>9.5150960658737418</v>
      </c>
      <c r="Q606" s="151"/>
      <c r="R606" s="153">
        <v>9.5150960658737418</v>
      </c>
      <c r="S606" s="163"/>
      <c r="T606" s="155">
        <v>1990</v>
      </c>
      <c r="U606" s="155" t="s">
        <v>26</v>
      </c>
      <c r="V606" s="156">
        <v>27325</v>
      </c>
      <c r="W606" s="156"/>
      <c r="X606" s="157" t="s">
        <v>1</v>
      </c>
      <c r="Y606" s="158">
        <v>1990</v>
      </c>
      <c r="Z606" s="159" t="s">
        <v>7</v>
      </c>
      <c r="AA606" s="160">
        <v>240</v>
      </c>
      <c r="AB606" s="160">
        <f t="shared" si="18"/>
        <v>240</v>
      </c>
      <c r="AC606" s="160"/>
      <c r="AD606" s="160">
        <v>260</v>
      </c>
    </row>
    <row r="607" spans="1:30">
      <c r="A607" s="101"/>
      <c r="B607" s="101"/>
      <c r="C607" s="101"/>
      <c r="D607" s="101"/>
      <c r="E607" s="142">
        <v>22</v>
      </c>
      <c r="F607" s="143" t="s">
        <v>27</v>
      </c>
      <c r="G607" s="144">
        <v>1990</v>
      </c>
      <c r="H607" s="145" t="s">
        <v>7</v>
      </c>
      <c r="I607" s="146">
        <v>200</v>
      </c>
      <c r="J607" s="147"/>
      <c r="K607" s="142">
        <v>22</v>
      </c>
      <c r="L607" s="148" t="s">
        <v>27</v>
      </c>
      <c r="M607" s="149">
        <v>1990</v>
      </c>
      <c r="N607" s="150" t="s">
        <v>7</v>
      </c>
      <c r="O607" s="151">
        <f t="shared" si="17"/>
        <v>-8.9532953336711962</v>
      </c>
      <c r="P607" s="151">
        <v>2.1365923488627985</v>
      </c>
      <c r="Q607" s="151"/>
      <c r="R607" s="153">
        <v>2.1365923488627985</v>
      </c>
      <c r="S607" s="163"/>
      <c r="T607" s="155">
        <v>1990</v>
      </c>
      <c r="U607" s="155" t="s">
        <v>28</v>
      </c>
      <c r="V607" s="156">
        <v>93607</v>
      </c>
      <c r="W607" s="156"/>
      <c r="X607" s="157" t="s">
        <v>27</v>
      </c>
      <c r="Y607" s="158">
        <v>1990</v>
      </c>
      <c r="Z607" s="159" t="s">
        <v>7</v>
      </c>
      <c r="AA607" s="160">
        <v>-837</v>
      </c>
      <c r="AB607" s="160">
        <f t="shared" si="18"/>
        <v>-837</v>
      </c>
      <c r="AC607" s="160"/>
      <c r="AD607" s="160">
        <v>200</v>
      </c>
    </row>
    <row r="608" spans="1:30">
      <c r="A608" s="101"/>
      <c r="B608" s="101"/>
      <c r="C608" s="101"/>
      <c r="D608" s="101"/>
      <c r="E608" s="142">
        <v>22</v>
      </c>
      <c r="F608" s="143" t="s">
        <v>29</v>
      </c>
      <c r="G608" s="144">
        <v>1990</v>
      </c>
      <c r="H608" s="145" t="s">
        <v>7</v>
      </c>
      <c r="I608" s="146">
        <v>127</v>
      </c>
      <c r="J608" s="147"/>
      <c r="K608" s="142">
        <v>22</v>
      </c>
      <c r="L608" s="148" t="s">
        <v>29</v>
      </c>
      <c r="M608" s="149">
        <v>1990</v>
      </c>
      <c r="N608" s="150" t="s">
        <v>7</v>
      </c>
      <c r="O608" s="151">
        <f t="shared" si="17"/>
        <v>1.1882470386344512</v>
      </c>
      <c r="P608" s="151">
        <v>5.1703782111305623</v>
      </c>
      <c r="Q608" s="151"/>
      <c r="R608" s="153">
        <v>5.1703782111305623</v>
      </c>
      <c r="S608" s="163"/>
      <c r="T608" s="155">
        <v>1990</v>
      </c>
      <c r="U608" s="155" t="s">
        <v>30</v>
      </c>
      <c r="V608" s="156">
        <v>24563</v>
      </c>
      <c r="W608" s="156"/>
      <c r="X608" s="157" t="s">
        <v>29</v>
      </c>
      <c r="Y608" s="158">
        <v>1990</v>
      </c>
      <c r="Z608" s="159" t="s">
        <v>7</v>
      </c>
      <c r="AA608" s="160">
        <v>19</v>
      </c>
      <c r="AB608" s="160">
        <f t="shared" si="18"/>
        <v>19</v>
      </c>
      <c r="AC608" s="160"/>
      <c r="AD608" s="160">
        <v>127</v>
      </c>
    </row>
    <row r="609" spans="1:30">
      <c r="A609" s="101"/>
      <c r="B609" s="101"/>
      <c r="C609" s="101"/>
      <c r="D609" s="101"/>
      <c r="E609" s="142">
        <v>22</v>
      </c>
      <c r="F609" s="143" t="s">
        <v>31</v>
      </c>
      <c r="G609" s="144">
        <v>1990</v>
      </c>
      <c r="H609" s="145" t="s">
        <v>7</v>
      </c>
      <c r="I609" s="146">
        <v>-37</v>
      </c>
      <c r="J609" s="147"/>
      <c r="K609" s="142">
        <v>22</v>
      </c>
      <c r="L609" s="148" t="s">
        <v>31</v>
      </c>
      <c r="M609" s="149">
        <v>1990</v>
      </c>
      <c r="N609" s="150" t="s">
        <v>7</v>
      </c>
      <c r="O609" s="151">
        <f t="shared" si="17"/>
        <v>-4.4021324350445479</v>
      </c>
      <c r="P609" s="151">
        <v>-1.4857647672971128</v>
      </c>
      <c r="Q609" s="151"/>
      <c r="R609" s="153">
        <v>-1.4857647672971128</v>
      </c>
      <c r="S609" s="163"/>
      <c r="T609" s="155">
        <v>1990</v>
      </c>
      <c r="U609" s="155" t="s">
        <v>32</v>
      </c>
      <c r="V609" s="156">
        <v>24903</v>
      </c>
      <c r="W609" s="156"/>
      <c r="X609" s="157" t="s">
        <v>31</v>
      </c>
      <c r="Y609" s="158">
        <v>1990</v>
      </c>
      <c r="Z609" s="159" t="s">
        <v>7</v>
      </c>
      <c r="AA609" s="160">
        <v>-110</v>
      </c>
      <c r="AB609" s="160">
        <f t="shared" si="18"/>
        <v>-110</v>
      </c>
      <c r="AC609" s="160"/>
      <c r="AD609" s="160">
        <v>-37</v>
      </c>
    </row>
    <row r="610" spans="1:30">
      <c r="A610" s="101"/>
      <c r="B610" s="101"/>
      <c r="C610" s="101"/>
      <c r="D610" s="101"/>
      <c r="E610" s="142">
        <v>22</v>
      </c>
      <c r="F610" s="143" t="s">
        <v>33</v>
      </c>
      <c r="G610" s="144">
        <v>1990</v>
      </c>
      <c r="H610" s="145" t="s">
        <v>7</v>
      </c>
      <c r="I610" s="146">
        <v>94</v>
      </c>
      <c r="J610" s="147"/>
      <c r="K610" s="142">
        <v>22</v>
      </c>
      <c r="L610" s="148" t="s">
        <v>33</v>
      </c>
      <c r="M610" s="149">
        <v>1990</v>
      </c>
      <c r="N610" s="150" t="s">
        <v>7</v>
      </c>
      <c r="O610" s="151">
        <f t="shared" si="17"/>
        <v>-19.136908502349602</v>
      </c>
      <c r="P610" s="151">
        <v>1.5846791867561281</v>
      </c>
      <c r="Q610" s="151"/>
      <c r="R610" s="153">
        <v>1.5846791867561281</v>
      </c>
      <c r="S610" s="163"/>
      <c r="T610" s="155">
        <v>1990</v>
      </c>
      <c r="U610" s="155" t="s">
        <v>34</v>
      </c>
      <c r="V610" s="156">
        <v>59318</v>
      </c>
      <c r="W610" s="156"/>
      <c r="X610" s="157" t="s">
        <v>33</v>
      </c>
      <c r="Y610" s="158">
        <v>1990</v>
      </c>
      <c r="Z610" s="159" t="s">
        <v>7</v>
      </c>
      <c r="AA610" s="160">
        <v>-1150</v>
      </c>
      <c r="AB610" s="160">
        <f t="shared" si="18"/>
        <v>-1150</v>
      </c>
      <c r="AC610" s="160"/>
      <c r="AD610" s="160">
        <v>94</v>
      </c>
    </row>
    <row r="611" spans="1:30">
      <c r="A611" s="101"/>
      <c r="B611" s="101"/>
      <c r="C611" s="101"/>
      <c r="D611" s="101"/>
      <c r="E611" s="142">
        <v>22</v>
      </c>
      <c r="F611" s="143" t="s">
        <v>21</v>
      </c>
      <c r="G611" s="144">
        <v>1990</v>
      </c>
      <c r="H611" s="145" t="s">
        <v>10</v>
      </c>
      <c r="I611" s="146">
        <v>176</v>
      </c>
      <c r="J611" s="147"/>
      <c r="K611" s="142">
        <v>22</v>
      </c>
      <c r="L611" s="148" t="s">
        <v>21</v>
      </c>
      <c r="M611" s="149">
        <v>1990</v>
      </c>
      <c r="N611" s="150" t="s">
        <v>10</v>
      </c>
      <c r="O611" s="151">
        <f t="shared" si="17"/>
        <v>16.279861546680113</v>
      </c>
      <c r="P611" s="151">
        <v>14.010507880910684</v>
      </c>
      <c r="Q611" s="151"/>
      <c r="R611" s="153">
        <v>14.010507880910684</v>
      </c>
      <c r="S611" s="163"/>
      <c r="T611" s="155">
        <v>1990</v>
      </c>
      <c r="U611" s="155" t="s">
        <v>22</v>
      </c>
      <c r="V611" s="156">
        <v>12562</v>
      </c>
      <c r="W611" s="156"/>
      <c r="X611" s="157" t="s">
        <v>21</v>
      </c>
      <c r="Y611" s="158">
        <v>1990</v>
      </c>
      <c r="Z611" s="159" t="s">
        <v>10</v>
      </c>
      <c r="AA611" s="160">
        <v>205</v>
      </c>
      <c r="AB611" s="160">
        <f t="shared" si="18"/>
        <v>205</v>
      </c>
      <c r="AC611" s="160"/>
      <c r="AD611" s="160">
        <v>176</v>
      </c>
    </row>
    <row r="612" spans="1:30">
      <c r="A612" s="101"/>
      <c r="B612" s="101"/>
      <c r="C612" s="101"/>
      <c r="D612" s="101"/>
      <c r="E612" s="142">
        <v>22</v>
      </c>
      <c r="F612" s="143" t="s">
        <v>24</v>
      </c>
      <c r="G612" s="144">
        <v>1990</v>
      </c>
      <c r="H612" s="145" t="s">
        <v>10</v>
      </c>
      <c r="I612" s="146">
        <v>86</v>
      </c>
      <c r="J612" s="147"/>
      <c r="K612" s="142">
        <v>22</v>
      </c>
      <c r="L612" s="148" t="s">
        <v>24</v>
      </c>
      <c r="M612" s="149">
        <v>1990</v>
      </c>
      <c r="N612" s="150" t="s">
        <v>10</v>
      </c>
      <c r="O612" s="151">
        <f t="shared" si="17"/>
        <v>20.297707402259192</v>
      </c>
      <c r="P612" s="151">
        <v>4.6368684962527631</v>
      </c>
      <c r="Q612" s="151"/>
      <c r="R612" s="153">
        <v>4.6368684962527631</v>
      </c>
      <c r="S612" s="163"/>
      <c r="T612" s="155">
        <v>1990</v>
      </c>
      <c r="U612" s="155" t="s">
        <v>25</v>
      </c>
      <c r="V612" s="156">
        <v>18547</v>
      </c>
      <c r="W612" s="156"/>
      <c r="X612" s="157" t="s">
        <v>24</v>
      </c>
      <c r="Y612" s="158">
        <v>1990</v>
      </c>
      <c r="Z612" s="159" t="s">
        <v>10</v>
      </c>
      <c r="AA612" s="160">
        <v>374</v>
      </c>
      <c r="AB612" s="160">
        <f t="shared" si="18"/>
        <v>374</v>
      </c>
      <c r="AC612" s="160"/>
      <c r="AD612" s="160">
        <v>86</v>
      </c>
    </row>
    <row r="613" spans="1:30">
      <c r="A613" s="101"/>
      <c r="B613" s="101"/>
      <c r="C613" s="101"/>
      <c r="D613" s="101"/>
      <c r="E613" s="142">
        <v>22</v>
      </c>
      <c r="F613" s="143" t="s">
        <v>1</v>
      </c>
      <c r="G613" s="144">
        <v>1990</v>
      </c>
      <c r="H613" s="145" t="s">
        <v>10</v>
      </c>
      <c r="I613" s="146">
        <v>87</v>
      </c>
      <c r="J613" s="147"/>
      <c r="K613" s="142">
        <v>22</v>
      </c>
      <c r="L613" s="148" t="s">
        <v>1</v>
      </c>
      <c r="M613" s="149">
        <v>1990</v>
      </c>
      <c r="N613" s="150" t="s">
        <v>10</v>
      </c>
      <c r="O613" s="151">
        <f t="shared" si="17"/>
        <v>17.290239401114132</v>
      </c>
      <c r="P613" s="151">
        <v>3.1838975297346752</v>
      </c>
      <c r="Q613" s="151"/>
      <c r="R613" s="153">
        <v>3.1838975297346752</v>
      </c>
      <c r="S613" s="163"/>
      <c r="T613" s="155">
        <v>1990</v>
      </c>
      <c r="U613" s="155" t="s">
        <v>26</v>
      </c>
      <c r="V613" s="156">
        <v>27325</v>
      </c>
      <c r="W613" s="156"/>
      <c r="X613" s="157" t="s">
        <v>1</v>
      </c>
      <c r="Y613" s="158">
        <v>1990</v>
      </c>
      <c r="Z613" s="159" t="s">
        <v>10</v>
      </c>
      <c r="AA613" s="160">
        <v>473</v>
      </c>
      <c r="AB613" s="160">
        <f t="shared" si="18"/>
        <v>473</v>
      </c>
      <c r="AC613" s="160"/>
      <c r="AD613" s="160">
        <v>87</v>
      </c>
    </row>
    <row r="614" spans="1:30">
      <c r="A614" s="101"/>
      <c r="B614" s="101"/>
      <c r="C614" s="101"/>
      <c r="D614" s="101"/>
      <c r="E614" s="142">
        <v>22</v>
      </c>
      <c r="F614" s="143" t="s">
        <v>27</v>
      </c>
      <c r="G614" s="144">
        <v>1990</v>
      </c>
      <c r="H614" s="145" t="s">
        <v>10</v>
      </c>
      <c r="I614" s="146">
        <v>328</v>
      </c>
      <c r="J614" s="147"/>
      <c r="K614" s="142">
        <v>22</v>
      </c>
      <c r="L614" s="148" t="s">
        <v>27</v>
      </c>
      <c r="M614" s="149">
        <v>1990</v>
      </c>
      <c r="N614" s="150" t="s">
        <v>10</v>
      </c>
      <c r="O614" s="151">
        <f t="shared" si="17"/>
        <v>14.063189142453012</v>
      </c>
      <c r="P614" s="151">
        <v>3.5040114521349901</v>
      </c>
      <c r="Q614" s="151"/>
      <c r="R614" s="153">
        <v>3.5040114521349901</v>
      </c>
      <c r="S614" s="163"/>
      <c r="T614" s="155">
        <v>1990</v>
      </c>
      <c r="U614" s="155" t="s">
        <v>28</v>
      </c>
      <c r="V614" s="156">
        <v>93607</v>
      </c>
      <c r="W614" s="156"/>
      <c r="X614" s="157" t="s">
        <v>27</v>
      </c>
      <c r="Y614" s="158">
        <v>1990</v>
      </c>
      <c r="Z614" s="159" t="s">
        <v>10</v>
      </c>
      <c r="AA614" s="160">
        <v>1312</v>
      </c>
      <c r="AB614" s="160">
        <f t="shared" si="18"/>
        <v>1312</v>
      </c>
      <c r="AC614" s="160"/>
      <c r="AD614" s="160">
        <v>328</v>
      </c>
    </row>
    <row r="615" spans="1:30">
      <c r="A615" s="101"/>
      <c r="B615" s="101"/>
      <c r="C615" s="101"/>
      <c r="D615" s="101"/>
      <c r="E615" s="142">
        <v>22</v>
      </c>
      <c r="F615" s="143" t="s">
        <v>29</v>
      </c>
      <c r="G615" s="144">
        <v>1990</v>
      </c>
      <c r="H615" s="145" t="s">
        <v>10</v>
      </c>
      <c r="I615" s="146">
        <v>335</v>
      </c>
      <c r="J615" s="147"/>
      <c r="K615" s="142">
        <v>22</v>
      </c>
      <c r="L615" s="148" t="s">
        <v>29</v>
      </c>
      <c r="M615" s="149">
        <v>1990</v>
      </c>
      <c r="N615" s="150" t="s">
        <v>10</v>
      </c>
      <c r="O615" s="151">
        <f t="shared" si="17"/>
        <v>37.875335693989875</v>
      </c>
      <c r="P615" s="151">
        <v>13.638399218336524</v>
      </c>
      <c r="Q615" s="151"/>
      <c r="R615" s="153">
        <v>13.638399218336524</v>
      </c>
      <c r="S615" s="163"/>
      <c r="T615" s="155">
        <v>1990</v>
      </c>
      <c r="U615" s="155" t="s">
        <v>30</v>
      </c>
      <c r="V615" s="156">
        <v>24563</v>
      </c>
      <c r="W615" s="156"/>
      <c r="X615" s="157" t="s">
        <v>29</v>
      </c>
      <c r="Y615" s="158">
        <v>1990</v>
      </c>
      <c r="Z615" s="159" t="s">
        <v>10</v>
      </c>
      <c r="AA615" s="160">
        <v>935</v>
      </c>
      <c r="AB615" s="160">
        <f t="shared" si="18"/>
        <v>935</v>
      </c>
      <c r="AC615" s="160"/>
      <c r="AD615" s="160">
        <v>335</v>
      </c>
    </row>
    <row r="616" spans="1:30">
      <c r="A616" s="101"/>
      <c r="B616" s="101"/>
      <c r="C616" s="101"/>
      <c r="D616" s="101"/>
      <c r="E616" s="142">
        <v>22</v>
      </c>
      <c r="F616" s="143" t="s">
        <v>31</v>
      </c>
      <c r="G616" s="144">
        <v>1990</v>
      </c>
      <c r="H616" s="145" t="s">
        <v>10</v>
      </c>
      <c r="I616" s="146">
        <v>86</v>
      </c>
      <c r="J616" s="147"/>
      <c r="K616" s="142">
        <v>22</v>
      </c>
      <c r="L616" s="148" t="s">
        <v>31</v>
      </c>
      <c r="M616" s="149">
        <v>1990</v>
      </c>
      <c r="N616" s="150" t="s">
        <v>10</v>
      </c>
      <c r="O616" s="151">
        <f t="shared" si="17"/>
        <v>14.036217531012547</v>
      </c>
      <c r="P616" s="151">
        <v>3.4533991888527487</v>
      </c>
      <c r="Q616" s="151"/>
      <c r="R616" s="153">
        <v>3.4533991888527487</v>
      </c>
      <c r="S616" s="163"/>
      <c r="T616" s="155">
        <v>1990</v>
      </c>
      <c r="U616" s="155" t="s">
        <v>32</v>
      </c>
      <c r="V616" s="156">
        <v>24903</v>
      </c>
      <c r="W616" s="156"/>
      <c r="X616" s="157" t="s">
        <v>31</v>
      </c>
      <c r="Y616" s="158">
        <v>1990</v>
      </c>
      <c r="Z616" s="159" t="s">
        <v>10</v>
      </c>
      <c r="AA616" s="160">
        <v>354</v>
      </c>
      <c r="AB616" s="160">
        <f t="shared" si="18"/>
        <v>354</v>
      </c>
      <c r="AC616" s="160"/>
      <c r="AD616" s="160">
        <v>86</v>
      </c>
    </row>
    <row r="617" spans="1:30">
      <c r="A617" s="101"/>
      <c r="B617" s="101"/>
      <c r="C617" s="101"/>
      <c r="D617" s="101"/>
      <c r="E617" s="142">
        <v>22</v>
      </c>
      <c r="F617" s="143" t="s">
        <v>33</v>
      </c>
      <c r="G617" s="144">
        <v>1990</v>
      </c>
      <c r="H617" s="145" t="s">
        <v>10</v>
      </c>
      <c r="I617" s="146">
        <v>236</v>
      </c>
      <c r="J617" s="147"/>
      <c r="K617" s="142">
        <v>22</v>
      </c>
      <c r="L617" s="148" t="s">
        <v>33</v>
      </c>
      <c r="M617" s="149">
        <v>1990</v>
      </c>
      <c r="N617" s="150" t="s">
        <v>10</v>
      </c>
      <c r="O617" s="151">
        <f t="shared" si="17"/>
        <v>9.8124664637564667</v>
      </c>
      <c r="P617" s="151">
        <v>3.9785562561111298</v>
      </c>
      <c r="Q617" s="151"/>
      <c r="R617" s="153">
        <v>3.9785562561111298</v>
      </c>
      <c r="S617" s="163"/>
      <c r="T617" s="155">
        <v>1990</v>
      </c>
      <c r="U617" s="155" t="s">
        <v>34</v>
      </c>
      <c r="V617" s="156">
        <v>59318</v>
      </c>
      <c r="W617" s="156"/>
      <c r="X617" s="157" t="s">
        <v>33</v>
      </c>
      <c r="Y617" s="158">
        <v>1990</v>
      </c>
      <c r="Z617" s="159" t="s">
        <v>10</v>
      </c>
      <c r="AA617" s="160">
        <v>580</v>
      </c>
      <c r="AB617" s="160">
        <f t="shared" si="18"/>
        <v>580</v>
      </c>
      <c r="AC617" s="160"/>
      <c r="AD617" s="160">
        <v>236</v>
      </c>
    </row>
    <row r="618" spans="1:30">
      <c r="A618" s="101"/>
      <c r="B618" s="101"/>
      <c r="C618" s="101"/>
      <c r="D618" s="101"/>
      <c r="E618" s="142">
        <v>22</v>
      </c>
      <c r="F618" s="143" t="s">
        <v>21</v>
      </c>
      <c r="G618" s="144">
        <v>1990</v>
      </c>
      <c r="H618" s="145" t="s">
        <v>9</v>
      </c>
      <c r="I618" s="146">
        <v>-54</v>
      </c>
      <c r="J618" s="147"/>
      <c r="K618" s="142">
        <v>22</v>
      </c>
      <c r="L618" s="148" t="s">
        <v>21</v>
      </c>
      <c r="M618" s="149">
        <v>1990</v>
      </c>
      <c r="N618" s="150" t="s">
        <v>9</v>
      </c>
      <c r="O618" s="151">
        <f t="shared" si="17"/>
        <v>-13.253764295707459</v>
      </c>
      <c r="P618" s="151">
        <v>-4.2986785543703236</v>
      </c>
      <c r="Q618" s="151"/>
      <c r="R618" s="153">
        <v>-4.2986785543703236</v>
      </c>
      <c r="S618" s="163"/>
      <c r="T618" s="155">
        <v>1990</v>
      </c>
      <c r="U618" s="155" t="s">
        <v>22</v>
      </c>
      <c r="V618" s="156">
        <v>12562</v>
      </c>
      <c r="W618" s="156"/>
      <c r="X618" s="157" t="s">
        <v>21</v>
      </c>
      <c r="Y618" s="158">
        <v>1990</v>
      </c>
      <c r="Z618" s="159" t="s">
        <v>9</v>
      </c>
      <c r="AA618" s="160">
        <v>-163</v>
      </c>
      <c r="AB618" s="160">
        <f t="shared" si="18"/>
        <v>-163</v>
      </c>
      <c r="AC618" s="160"/>
      <c r="AD618" s="160">
        <v>-54</v>
      </c>
    </row>
    <row r="619" spans="1:30">
      <c r="A619" s="101"/>
      <c r="B619" s="101"/>
      <c r="C619" s="101"/>
      <c r="D619" s="101"/>
      <c r="E619" s="142">
        <v>22</v>
      </c>
      <c r="F619" s="143" t="s">
        <v>24</v>
      </c>
      <c r="G619" s="144">
        <v>1990</v>
      </c>
      <c r="H619" s="145" t="s">
        <v>9</v>
      </c>
      <c r="I619" s="146">
        <v>-114</v>
      </c>
      <c r="J619" s="147"/>
      <c r="K619" s="142">
        <v>22</v>
      </c>
      <c r="L619" s="148" t="s">
        <v>24</v>
      </c>
      <c r="M619" s="149">
        <v>1990</v>
      </c>
      <c r="N619" s="150" t="s">
        <v>9</v>
      </c>
      <c r="O619" s="151">
        <f t="shared" si="17"/>
        <v>-37.247636757627909</v>
      </c>
      <c r="P619" s="151">
        <v>-6.1465466113118028</v>
      </c>
      <c r="Q619" s="151"/>
      <c r="R619" s="153">
        <v>-6.1465466113118028</v>
      </c>
      <c r="S619" s="163"/>
      <c r="T619" s="155">
        <v>1990</v>
      </c>
      <c r="U619" s="155" t="s">
        <v>25</v>
      </c>
      <c r="V619" s="156">
        <v>18547</v>
      </c>
      <c r="W619" s="156"/>
      <c r="X619" s="157" t="s">
        <v>24</v>
      </c>
      <c r="Y619" s="158">
        <v>1990</v>
      </c>
      <c r="Z619" s="159" t="s">
        <v>9</v>
      </c>
      <c r="AA619" s="160">
        <v>-692</v>
      </c>
      <c r="AB619" s="160">
        <f t="shared" si="18"/>
        <v>-692</v>
      </c>
      <c r="AC619" s="160"/>
      <c r="AD619" s="160">
        <v>-114</v>
      </c>
    </row>
    <row r="620" spans="1:30">
      <c r="A620" s="101"/>
      <c r="B620" s="101"/>
      <c r="C620" s="101"/>
      <c r="D620" s="101"/>
      <c r="E620" s="142">
        <v>22</v>
      </c>
      <c r="F620" s="143" t="s">
        <v>1</v>
      </c>
      <c r="G620" s="144">
        <v>1990</v>
      </c>
      <c r="H620" s="145" t="s">
        <v>9</v>
      </c>
      <c r="I620" s="146">
        <v>173</v>
      </c>
      <c r="J620" s="147"/>
      <c r="K620" s="142">
        <v>22</v>
      </c>
      <c r="L620" s="148" t="s">
        <v>1</v>
      </c>
      <c r="M620" s="149">
        <v>1990</v>
      </c>
      <c r="N620" s="150" t="s">
        <v>9</v>
      </c>
      <c r="O620" s="151">
        <f t="shared" si="17"/>
        <v>-8.541674055953731</v>
      </c>
      <c r="P620" s="151">
        <v>6.331198536139067</v>
      </c>
      <c r="Q620" s="151"/>
      <c r="R620" s="153">
        <v>6.331198536139067</v>
      </c>
      <c r="S620" s="163"/>
      <c r="T620" s="155">
        <v>1990</v>
      </c>
      <c r="U620" s="155" t="s">
        <v>26</v>
      </c>
      <c r="V620" s="156">
        <v>27325</v>
      </c>
      <c r="W620" s="156"/>
      <c r="X620" s="157" t="s">
        <v>1</v>
      </c>
      <c r="Y620" s="158">
        <v>1990</v>
      </c>
      <c r="Z620" s="159" t="s">
        <v>9</v>
      </c>
      <c r="AA620" s="160">
        <v>-233</v>
      </c>
      <c r="AB620" s="160">
        <f t="shared" si="18"/>
        <v>-233</v>
      </c>
      <c r="AC620" s="160"/>
      <c r="AD620" s="160">
        <v>173</v>
      </c>
    </row>
    <row r="621" spans="1:30">
      <c r="A621" s="101"/>
      <c r="B621" s="101"/>
      <c r="C621" s="101"/>
      <c r="D621" s="101"/>
      <c r="E621" s="142">
        <v>22</v>
      </c>
      <c r="F621" s="143" t="s">
        <v>27</v>
      </c>
      <c r="G621" s="144">
        <v>1990</v>
      </c>
      <c r="H621" s="145" t="s">
        <v>9</v>
      </c>
      <c r="I621" s="146">
        <v>-128</v>
      </c>
      <c r="J621" s="147"/>
      <c r="K621" s="142">
        <v>22</v>
      </c>
      <c r="L621" s="148" t="s">
        <v>27</v>
      </c>
      <c r="M621" s="149">
        <v>1990</v>
      </c>
      <c r="N621" s="150" t="s">
        <v>9</v>
      </c>
      <c r="O621" s="151">
        <f t="shared" si="17"/>
        <v>-23.016484476124209</v>
      </c>
      <c r="P621" s="151">
        <v>-1.3674191032721912</v>
      </c>
      <c r="Q621" s="151"/>
      <c r="R621" s="153">
        <v>-1.3674191032721912</v>
      </c>
      <c r="S621" s="163"/>
      <c r="T621" s="155">
        <v>1990</v>
      </c>
      <c r="U621" s="155" t="s">
        <v>28</v>
      </c>
      <c r="V621" s="156">
        <v>93607</v>
      </c>
      <c r="W621" s="156"/>
      <c r="X621" s="157" t="s">
        <v>27</v>
      </c>
      <c r="Y621" s="158">
        <v>1990</v>
      </c>
      <c r="Z621" s="159" t="s">
        <v>9</v>
      </c>
      <c r="AA621" s="160">
        <v>-2149</v>
      </c>
      <c r="AB621" s="160">
        <f t="shared" si="18"/>
        <v>-2149</v>
      </c>
      <c r="AC621" s="160"/>
      <c r="AD621" s="160">
        <v>-128</v>
      </c>
    </row>
    <row r="622" spans="1:30">
      <c r="A622" s="101"/>
      <c r="B622" s="101"/>
      <c r="C622" s="101"/>
      <c r="D622" s="101"/>
      <c r="E622" s="142">
        <v>22</v>
      </c>
      <c r="F622" s="143" t="s">
        <v>29</v>
      </c>
      <c r="G622" s="144">
        <v>1990</v>
      </c>
      <c r="H622" s="145" t="s">
        <v>9</v>
      </c>
      <c r="I622" s="146">
        <v>-208</v>
      </c>
      <c r="J622" s="147"/>
      <c r="K622" s="142">
        <v>22</v>
      </c>
      <c r="L622" s="148" t="s">
        <v>29</v>
      </c>
      <c r="M622" s="149">
        <v>1990</v>
      </c>
      <c r="N622" s="150" t="s">
        <v>9</v>
      </c>
      <c r="O622" s="151">
        <f t="shared" si="17"/>
        <v>-36.687088655355424</v>
      </c>
      <c r="P622" s="151">
        <v>-8.4680210072059605</v>
      </c>
      <c r="Q622" s="151"/>
      <c r="R622" s="153">
        <v>-8.4680210072059605</v>
      </c>
      <c r="S622" s="163"/>
      <c r="T622" s="155">
        <v>1990</v>
      </c>
      <c r="U622" s="155" t="s">
        <v>30</v>
      </c>
      <c r="V622" s="156">
        <v>24563</v>
      </c>
      <c r="W622" s="156"/>
      <c r="X622" s="157" t="s">
        <v>29</v>
      </c>
      <c r="Y622" s="158">
        <v>1990</v>
      </c>
      <c r="Z622" s="159" t="s">
        <v>9</v>
      </c>
      <c r="AA622" s="160">
        <v>-916</v>
      </c>
      <c r="AB622" s="160">
        <f t="shared" si="18"/>
        <v>-916</v>
      </c>
      <c r="AC622" s="160"/>
      <c r="AD622" s="160">
        <v>-208</v>
      </c>
    </row>
    <row r="623" spans="1:30">
      <c r="A623" s="101"/>
      <c r="B623" s="101"/>
      <c r="C623" s="101"/>
      <c r="D623" s="101"/>
      <c r="E623" s="142">
        <v>22</v>
      </c>
      <c r="F623" s="143" t="s">
        <v>31</v>
      </c>
      <c r="G623" s="144">
        <v>1990</v>
      </c>
      <c r="H623" s="145" t="s">
        <v>9</v>
      </c>
      <c r="I623" s="146">
        <v>-123</v>
      </c>
      <c r="J623" s="147"/>
      <c r="K623" s="142">
        <v>22</v>
      </c>
      <c r="L623" s="148" t="s">
        <v>31</v>
      </c>
      <c r="M623" s="149">
        <v>1990</v>
      </c>
      <c r="N623" s="150" t="s">
        <v>9</v>
      </c>
      <c r="O623" s="151">
        <f t="shared" si="17"/>
        <v>-18.438349966057093</v>
      </c>
      <c r="P623" s="151">
        <v>-4.9391639561498613</v>
      </c>
      <c r="Q623" s="151"/>
      <c r="R623" s="153">
        <v>-4.9391639561498613</v>
      </c>
      <c r="S623" s="163"/>
      <c r="T623" s="155">
        <v>1990</v>
      </c>
      <c r="U623" s="155" t="s">
        <v>32</v>
      </c>
      <c r="V623" s="156">
        <v>24903</v>
      </c>
      <c r="W623" s="156"/>
      <c r="X623" s="157" t="s">
        <v>31</v>
      </c>
      <c r="Y623" s="158">
        <v>1990</v>
      </c>
      <c r="Z623" s="159" t="s">
        <v>9</v>
      </c>
      <c r="AA623" s="160">
        <v>-464</v>
      </c>
      <c r="AB623" s="160">
        <f t="shared" si="18"/>
        <v>-464</v>
      </c>
      <c r="AC623" s="160"/>
      <c r="AD623" s="160">
        <v>-123</v>
      </c>
    </row>
    <row r="624" spans="1:30">
      <c r="A624" s="101"/>
      <c r="B624" s="101"/>
      <c r="C624" s="101"/>
      <c r="D624" s="101"/>
      <c r="E624" s="142">
        <v>22</v>
      </c>
      <c r="F624" s="143" t="s">
        <v>33</v>
      </c>
      <c r="G624" s="144">
        <v>1990</v>
      </c>
      <c r="H624" s="145" t="s">
        <v>9</v>
      </c>
      <c r="I624" s="146">
        <v>-142</v>
      </c>
      <c r="J624" s="147"/>
      <c r="K624" s="142">
        <v>22</v>
      </c>
      <c r="L624" s="148" t="s">
        <v>33</v>
      </c>
      <c r="M624" s="149">
        <v>1990</v>
      </c>
      <c r="N624" s="150" t="s">
        <v>9</v>
      </c>
      <c r="O624" s="151">
        <f t="shared" si="17"/>
        <v>-28.949374966106063</v>
      </c>
      <c r="P624" s="151">
        <v>-2.3938770693550016</v>
      </c>
      <c r="Q624" s="151"/>
      <c r="R624" s="153">
        <v>-2.3938770693550016</v>
      </c>
      <c r="S624" s="163"/>
      <c r="T624" s="155">
        <v>1990</v>
      </c>
      <c r="U624" s="155" t="s">
        <v>34</v>
      </c>
      <c r="V624" s="156">
        <v>59318</v>
      </c>
      <c r="W624" s="156"/>
      <c r="X624" s="157" t="s">
        <v>33</v>
      </c>
      <c r="Y624" s="158">
        <v>1990</v>
      </c>
      <c r="Z624" s="159" t="s">
        <v>9</v>
      </c>
      <c r="AA624" s="160">
        <v>-1730</v>
      </c>
      <c r="AB624" s="160">
        <f t="shared" si="18"/>
        <v>-1730</v>
      </c>
      <c r="AC624" s="160"/>
      <c r="AD624" s="160">
        <v>-142</v>
      </c>
    </row>
    <row r="625" spans="1:43">
      <c r="A625" s="101"/>
      <c r="B625" s="101"/>
      <c r="C625" s="101"/>
      <c r="D625" s="101"/>
      <c r="E625" s="142">
        <v>22</v>
      </c>
      <c r="F625" s="143" t="s">
        <v>21</v>
      </c>
      <c r="G625" s="144">
        <v>1990</v>
      </c>
      <c r="H625" s="164" t="s">
        <v>8</v>
      </c>
      <c r="I625" s="146">
        <v>-69</v>
      </c>
      <c r="J625" s="147"/>
      <c r="K625" s="142">
        <v>22</v>
      </c>
      <c r="L625" s="148" t="s">
        <v>21</v>
      </c>
      <c r="M625" s="149">
        <v>1990</v>
      </c>
      <c r="N625" s="165" t="s">
        <v>8</v>
      </c>
      <c r="O625" s="151">
        <f t="shared" si="17"/>
        <v>-68.558510435144399</v>
      </c>
      <c r="P625" s="151">
        <v>-5.4927559305843019</v>
      </c>
      <c r="Q625" s="151"/>
      <c r="R625" s="153">
        <v>-5.4927559305843019</v>
      </c>
      <c r="S625" s="163"/>
      <c r="T625" s="155">
        <v>1990</v>
      </c>
      <c r="U625" s="155" t="s">
        <v>22</v>
      </c>
      <c r="V625" s="156">
        <v>12562</v>
      </c>
      <c r="W625" s="156"/>
      <c r="X625" s="157" t="s">
        <v>21</v>
      </c>
      <c r="Y625" s="158">
        <v>1990</v>
      </c>
      <c r="Z625" s="166" t="s">
        <v>8</v>
      </c>
      <c r="AA625" s="160">
        <v>-895</v>
      </c>
      <c r="AB625" s="160">
        <f t="shared" si="18"/>
        <v>-895</v>
      </c>
      <c r="AC625" s="160"/>
      <c r="AD625" s="160">
        <v>-69</v>
      </c>
    </row>
    <row r="626" spans="1:43">
      <c r="A626" s="101"/>
      <c r="B626" s="101"/>
      <c r="C626" s="101"/>
      <c r="D626" s="101"/>
      <c r="E626" s="142">
        <v>22</v>
      </c>
      <c r="F626" s="143" t="s">
        <v>24</v>
      </c>
      <c r="G626" s="144">
        <v>1990</v>
      </c>
      <c r="H626" s="164" t="s">
        <v>8</v>
      </c>
      <c r="I626" s="146">
        <v>10</v>
      </c>
      <c r="J626" s="147"/>
      <c r="K626" s="142">
        <v>22</v>
      </c>
      <c r="L626" s="148" t="s">
        <v>24</v>
      </c>
      <c r="M626" s="149">
        <v>1990</v>
      </c>
      <c r="N626" s="165" t="s">
        <v>8</v>
      </c>
      <c r="O626" s="151">
        <f t="shared" si="17"/>
        <v>-4.0944566250708867</v>
      </c>
      <c r="P626" s="151">
        <v>0.53917075537822823</v>
      </c>
      <c r="Q626" s="151"/>
      <c r="R626" s="153">
        <v>0.53917075537822823</v>
      </c>
      <c r="S626" s="163"/>
      <c r="T626" s="155">
        <v>1990</v>
      </c>
      <c r="U626" s="155" t="s">
        <v>25</v>
      </c>
      <c r="V626" s="156">
        <v>18547</v>
      </c>
      <c r="W626" s="156"/>
      <c r="X626" s="157" t="s">
        <v>24</v>
      </c>
      <c r="Y626" s="158">
        <v>1990</v>
      </c>
      <c r="Z626" s="166" t="s">
        <v>8</v>
      </c>
      <c r="AA626" s="160">
        <v>-76</v>
      </c>
      <c r="AB626" s="160">
        <f t="shared" si="18"/>
        <v>-76</v>
      </c>
      <c r="AC626" s="160"/>
      <c r="AD626" s="160">
        <v>10</v>
      </c>
    </row>
    <row r="627" spans="1:43">
      <c r="A627" s="101"/>
      <c r="B627" s="101"/>
      <c r="C627" s="101"/>
      <c r="D627" s="101"/>
      <c r="E627" s="142">
        <v>22</v>
      </c>
      <c r="F627" s="143" t="s">
        <v>1</v>
      </c>
      <c r="G627" s="144">
        <v>1990</v>
      </c>
      <c r="H627" s="164" t="s">
        <v>8</v>
      </c>
      <c r="I627" s="146">
        <v>-17</v>
      </c>
      <c r="J627" s="147"/>
      <c r="K627" s="142">
        <v>22</v>
      </c>
      <c r="L627" s="148" t="s">
        <v>1</v>
      </c>
      <c r="M627" s="149">
        <v>1990</v>
      </c>
      <c r="N627" s="165" t="s">
        <v>8</v>
      </c>
      <c r="O627" s="151">
        <f t="shared" si="17"/>
        <v>-13.826132302082518</v>
      </c>
      <c r="P627" s="151">
        <v>-0.62214089661482164</v>
      </c>
      <c r="Q627" s="151"/>
      <c r="R627" s="153">
        <v>-0.62214089661482164</v>
      </c>
      <c r="S627" s="163"/>
      <c r="T627" s="155">
        <v>1990</v>
      </c>
      <c r="U627" s="155" t="s">
        <v>26</v>
      </c>
      <c r="V627" s="156">
        <v>27325</v>
      </c>
      <c r="W627" s="156"/>
      <c r="X627" s="157" t="s">
        <v>1</v>
      </c>
      <c r="Y627" s="158">
        <v>1990</v>
      </c>
      <c r="Z627" s="166" t="s">
        <v>8</v>
      </c>
      <c r="AA627" s="160">
        <v>-380</v>
      </c>
      <c r="AB627" s="160">
        <f t="shared" si="18"/>
        <v>-380</v>
      </c>
      <c r="AC627" s="160"/>
      <c r="AD627" s="160">
        <v>-17</v>
      </c>
    </row>
    <row r="628" spans="1:43">
      <c r="A628" s="101"/>
      <c r="B628" s="101"/>
      <c r="C628" s="101"/>
      <c r="D628" s="101"/>
      <c r="E628" s="142">
        <v>22</v>
      </c>
      <c r="F628" s="143" t="s">
        <v>27</v>
      </c>
      <c r="G628" s="144">
        <v>1990</v>
      </c>
      <c r="H628" s="164" t="s">
        <v>8</v>
      </c>
      <c r="I628" s="146">
        <v>202</v>
      </c>
      <c r="J628" s="147"/>
      <c r="K628" s="142">
        <v>22</v>
      </c>
      <c r="L628" s="148" t="s">
        <v>27</v>
      </c>
      <c r="M628" s="149">
        <v>1990</v>
      </c>
      <c r="N628" s="165" t="s">
        <v>8</v>
      </c>
      <c r="O628" s="151">
        <f t="shared" si="17"/>
        <v>2.6035917382081717</v>
      </c>
      <c r="P628" s="151">
        <v>2.1579582723514266</v>
      </c>
      <c r="Q628" s="151"/>
      <c r="R628" s="153">
        <v>2.1579582723514266</v>
      </c>
      <c r="S628" s="163"/>
      <c r="T628" s="155">
        <v>1990</v>
      </c>
      <c r="U628" s="155" t="s">
        <v>28</v>
      </c>
      <c r="V628" s="156">
        <v>93607</v>
      </c>
      <c r="W628" s="156"/>
      <c r="X628" s="157" t="s">
        <v>27</v>
      </c>
      <c r="Y628" s="158">
        <v>1990</v>
      </c>
      <c r="Z628" s="166" t="s">
        <v>8</v>
      </c>
      <c r="AA628" s="160">
        <v>240</v>
      </c>
      <c r="AB628" s="160">
        <f t="shared" si="18"/>
        <v>240</v>
      </c>
      <c r="AC628" s="160"/>
      <c r="AD628" s="160">
        <v>202</v>
      </c>
    </row>
    <row r="629" spans="1:43">
      <c r="A629" s="101"/>
      <c r="B629" s="101"/>
      <c r="C629" s="101"/>
      <c r="D629" s="101"/>
      <c r="E629" s="142">
        <v>22</v>
      </c>
      <c r="F629" s="143" t="s">
        <v>29</v>
      </c>
      <c r="G629" s="144">
        <v>1990</v>
      </c>
      <c r="H629" s="164" t="s">
        <v>8</v>
      </c>
      <c r="I629" s="146">
        <v>-147</v>
      </c>
      <c r="J629" s="147"/>
      <c r="K629" s="142">
        <v>22</v>
      </c>
      <c r="L629" s="148" t="s">
        <v>29</v>
      </c>
      <c r="M629" s="149">
        <v>1990</v>
      </c>
      <c r="N629" s="165" t="s">
        <v>8</v>
      </c>
      <c r="O629" s="151">
        <f t="shared" si="17"/>
        <v>-87.165805069338887</v>
      </c>
      <c r="P629" s="151">
        <v>-5.9846110002849811</v>
      </c>
      <c r="Q629" s="151"/>
      <c r="R629" s="153">
        <v>-5.9846110002849811</v>
      </c>
      <c r="S629" s="163"/>
      <c r="T629" s="155">
        <v>1990</v>
      </c>
      <c r="U629" s="155" t="s">
        <v>30</v>
      </c>
      <c r="V629" s="156">
        <v>24563</v>
      </c>
      <c r="W629" s="156"/>
      <c r="X629" s="157" t="s">
        <v>29</v>
      </c>
      <c r="Y629" s="158">
        <v>1990</v>
      </c>
      <c r="Z629" s="166" t="s">
        <v>8</v>
      </c>
      <c r="AA629" s="160">
        <v>-2223</v>
      </c>
      <c r="AB629" s="160">
        <f t="shared" si="18"/>
        <v>-2223</v>
      </c>
      <c r="AC629" s="160"/>
      <c r="AD629" s="160">
        <v>-147</v>
      </c>
    </row>
    <row r="630" spans="1:43">
      <c r="A630" s="101"/>
      <c r="B630" s="101"/>
      <c r="C630" s="101"/>
      <c r="D630" s="101"/>
      <c r="E630" s="142">
        <v>22</v>
      </c>
      <c r="F630" s="143" t="s">
        <v>31</v>
      </c>
      <c r="G630" s="144">
        <v>1990</v>
      </c>
      <c r="H630" s="164" t="s">
        <v>8</v>
      </c>
      <c r="I630" s="146">
        <v>-87</v>
      </c>
      <c r="J630" s="147"/>
      <c r="K630" s="142">
        <v>22</v>
      </c>
      <c r="L630" s="148" t="s">
        <v>31</v>
      </c>
      <c r="M630" s="149">
        <v>1990</v>
      </c>
      <c r="N630" s="165" t="s">
        <v>8</v>
      </c>
      <c r="O630" s="151">
        <f t="shared" si="17"/>
        <v>-46.843690365945939</v>
      </c>
      <c r="P630" s="151">
        <v>-3.4935549933742922</v>
      </c>
      <c r="Q630" s="151"/>
      <c r="R630" s="153">
        <v>-3.4935549933742922</v>
      </c>
      <c r="S630" s="163"/>
      <c r="T630" s="155">
        <v>1990</v>
      </c>
      <c r="U630" s="155" t="s">
        <v>32</v>
      </c>
      <c r="V630" s="156">
        <v>24903</v>
      </c>
      <c r="W630" s="156"/>
      <c r="X630" s="157" t="s">
        <v>31</v>
      </c>
      <c r="Y630" s="158">
        <v>1990</v>
      </c>
      <c r="Z630" s="166" t="s">
        <v>8</v>
      </c>
      <c r="AA630" s="160">
        <v>-1196</v>
      </c>
      <c r="AB630" s="160">
        <f t="shared" si="18"/>
        <v>-1196</v>
      </c>
      <c r="AC630" s="160"/>
      <c r="AD630" s="160">
        <v>-87</v>
      </c>
    </row>
    <row r="631" spans="1:43">
      <c r="A631" s="101"/>
      <c r="B631" s="101"/>
      <c r="C631" s="101"/>
      <c r="D631" s="101"/>
      <c r="E631" s="142">
        <v>22</v>
      </c>
      <c r="F631" s="143" t="s">
        <v>33</v>
      </c>
      <c r="G631" s="144">
        <v>1990</v>
      </c>
      <c r="H631" s="164" t="s">
        <v>8</v>
      </c>
      <c r="I631" s="146">
        <v>32</v>
      </c>
      <c r="J631" s="147"/>
      <c r="K631" s="142">
        <v>22</v>
      </c>
      <c r="L631" s="148" t="s">
        <v>33</v>
      </c>
      <c r="M631" s="149">
        <v>1990</v>
      </c>
      <c r="N631" s="165" t="s">
        <v>8</v>
      </c>
      <c r="O631" s="151">
        <f t="shared" si="17"/>
        <v>-2.1527742620165329</v>
      </c>
      <c r="P631" s="151">
        <v>0.53946525506591592</v>
      </c>
      <c r="Q631" s="151"/>
      <c r="R631" s="153">
        <v>0.53946525506591592</v>
      </c>
      <c r="S631" s="163"/>
      <c r="T631" s="155">
        <v>1990</v>
      </c>
      <c r="U631" s="155" t="s">
        <v>34</v>
      </c>
      <c r="V631" s="156">
        <v>59318</v>
      </c>
      <c r="W631" s="156"/>
      <c r="X631" s="157" t="s">
        <v>33</v>
      </c>
      <c r="Y631" s="158">
        <v>1990</v>
      </c>
      <c r="Z631" s="166" t="s">
        <v>8</v>
      </c>
      <c r="AA631" s="160">
        <v>-128</v>
      </c>
      <c r="AB631" s="160">
        <f t="shared" si="18"/>
        <v>-128</v>
      </c>
      <c r="AC631" s="160"/>
      <c r="AD631" s="160">
        <v>32</v>
      </c>
    </row>
    <row r="632" spans="1:43">
      <c r="A632" s="101"/>
      <c r="B632" s="101"/>
      <c r="C632" s="101"/>
      <c r="D632" s="101"/>
      <c r="E632" s="142">
        <v>23</v>
      </c>
      <c r="F632" s="167" t="s">
        <v>35</v>
      </c>
      <c r="G632" s="168">
        <v>1990</v>
      </c>
      <c r="H632" s="169" t="s">
        <v>7</v>
      </c>
      <c r="I632" s="170">
        <v>-34</v>
      </c>
      <c r="J632" s="147"/>
      <c r="K632" s="142">
        <v>23</v>
      </c>
      <c r="L632" s="171" t="s">
        <v>35</v>
      </c>
      <c r="M632" s="149">
        <v>1990</v>
      </c>
      <c r="N632" s="150" t="s">
        <v>7</v>
      </c>
      <c r="O632" s="151">
        <f t="shared" si="17"/>
        <v>-0.11068944265387426</v>
      </c>
      <c r="P632" s="175">
        <v>-4.7894069587265813</v>
      </c>
      <c r="Q632" s="175"/>
      <c r="R632" s="200">
        <v>-4.7894069587265813</v>
      </c>
      <c r="S632" s="163"/>
      <c r="T632" s="155">
        <v>1990</v>
      </c>
      <c r="U632" s="155" t="s">
        <v>36</v>
      </c>
      <c r="V632" s="156">
        <v>7099</v>
      </c>
      <c r="W632" s="156"/>
      <c r="X632" s="172" t="s">
        <v>35</v>
      </c>
      <c r="Y632" s="158">
        <v>1990</v>
      </c>
      <c r="Z632" s="159" t="s">
        <v>7</v>
      </c>
      <c r="AA632" s="160">
        <v>0</v>
      </c>
      <c r="AB632" s="160">
        <f t="shared" si="18"/>
        <v>0</v>
      </c>
      <c r="AC632" s="160"/>
      <c r="AD632" s="160">
        <v>-34</v>
      </c>
    </row>
    <row r="633" spans="1:43">
      <c r="A633" s="101"/>
      <c r="B633" s="101"/>
      <c r="C633" s="101"/>
      <c r="D633" s="101"/>
      <c r="E633" s="142">
        <v>23</v>
      </c>
      <c r="F633" s="167" t="s">
        <v>37</v>
      </c>
      <c r="G633" s="168">
        <v>1990</v>
      </c>
      <c r="H633" s="169" t="s">
        <v>7</v>
      </c>
      <c r="I633" s="170">
        <v>143</v>
      </c>
      <c r="J633" s="147"/>
      <c r="K633" s="142">
        <v>23</v>
      </c>
      <c r="L633" s="171" t="s">
        <v>37</v>
      </c>
      <c r="M633" s="149">
        <v>1990</v>
      </c>
      <c r="N633" s="150" t="s">
        <v>7</v>
      </c>
      <c r="O633" s="151">
        <f t="shared" si="17"/>
        <v>5.5649330226857625</v>
      </c>
      <c r="P633" s="175">
        <v>16.482249884739513</v>
      </c>
      <c r="Q633" s="175"/>
      <c r="R633" s="200">
        <v>16.482249884739513</v>
      </c>
      <c r="S633" s="163"/>
      <c r="T633" s="155">
        <v>1990</v>
      </c>
      <c r="U633" s="155" t="s">
        <v>38</v>
      </c>
      <c r="V633" s="156">
        <v>8676</v>
      </c>
      <c r="W633" s="156"/>
      <c r="X633" s="172" t="s">
        <v>37</v>
      </c>
      <c r="Y633" s="158">
        <v>1990</v>
      </c>
      <c r="Z633" s="159" t="s">
        <v>7</v>
      </c>
      <c r="AA633" s="160">
        <v>47</v>
      </c>
      <c r="AB633" s="160">
        <f t="shared" si="18"/>
        <v>47</v>
      </c>
      <c r="AC633" s="160"/>
      <c r="AD633" s="160">
        <v>143</v>
      </c>
    </row>
    <row r="634" spans="1:43">
      <c r="A634" s="101"/>
      <c r="B634" s="101"/>
      <c r="C634" s="101"/>
      <c r="D634" s="101"/>
      <c r="E634" s="142">
        <v>23</v>
      </c>
      <c r="F634" s="167" t="s">
        <v>39</v>
      </c>
      <c r="G634" s="168">
        <v>1990</v>
      </c>
      <c r="H634" s="169" t="s">
        <v>7</v>
      </c>
      <c r="I634" s="170">
        <v>258</v>
      </c>
      <c r="J634" s="147"/>
      <c r="K634" s="142">
        <v>23</v>
      </c>
      <c r="L634" s="171" t="s">
        <v>39</v>
      </c>
      <c r="M634" s="149">
        <v>1990</v>
      </c>
      <c r="N634" s="150" t="s">
        <v>7</v>
      </c>
      <c r="O634" s="151">
        <f t="shared" si="17"/>
        <v>74.05980382694959</v>
      </c>
      <c r="P634" s="175">
        <v>18.112889637742207</v>
      </c>
      <c r="Q634" s="175"/>
      <c r="R634" s="200">
        <v>18.112889637742207</v>
      </c>
      <c r="S634" s="163"/>
      <c r="T634" s="155">
        <v>1990</v>
      </c>
      <c r="U634" s="155" t="s">
        <v>40</v>
      </c>
      <c r="V634" s="156">
        <v>14244</v>
      </c>
      <c r="W634" s="156"/>
      <c r="X634" s="172" t="s">
        <v>39</v>
      </c>
      <c r="Y634" s="158">
        <v>1990</v>
      </c>
      <c r="Z634" s="159" t="s">
        <v>7</v>
      </c>
      <c r="AA634" s="160">
        <v>1026</v>
      </c>
      <c r="AB634" s="160">
        <f t="shared" si="18"/>
        <v>1026</v>
      </c>
      <c r="AC634" s="160"/>
      <c r="AD634" s="160">
        <v>258</v>
      </c>
    </row>
    <row r="635" spans="1:43">
      <c r="A635" s="101"/>
      <c r="B635" s="101"/>
      <c r="C635" s="101"/>
      <c r="D635" s="101"/>
      <c r="E635" s="142">
        <v>23</v>
      </c>
      <c r="F635" s="167" t="s">
        <v>41</v>
      </c>
      <c r="G635" s="168">
        <v>1990</v>
      </c>
      <c r="H635" s="169" t="s">
        <v>7</v>
      </c>
      <c r="I635" s="170">
        <v>-24</v>
      </c>
      <c r="J635" s="147"/>
      <c r="K635" s="142">
        <v>23</v>
      </c>
      <c r="L635" s="171" t="s">
        <v>41</v>
      </c>
      <c r="M635" s="149">
        <v>1990</v>
      </c>
      <c r="N635" s="150" t="s">
        <v>7</v>
      </c>
      <c r="O635" s="151">
        <f t="shared" si="17"/>
        <v>-20.24750335211548</v>
      </c>
      <c r="P635" s="175">
        <v>-1.4887413932138205</v>
      </c>
      <c r="Q635" s="175"/>
      <c r="R635" s="200">
        <v>-1.4887413932138205</v>
      </c>
      <c r="S635" s="163"/>
      <c r="T635" s="155">
        <v>1990</v>
      </c>
      <c r="U635" s="155" t="s">
        <v>42</v>
      </c>
      <c r="V635" s="156">
        <v>16121</v>
      </c>
      <c r="W635" s="156"/>
      <c r="X635" s="172" t="s">
        <v>41</v>
      </c>
      <c r="Y635" s="158">
        <v>1990</v>
      </c>
      <c r="Z635" s="159" t="s">
        <v>7</v>
      </c>
      <c r="AA635" s="160">
        <v>-336</v>
      </c>
      <c r="AB635" s="160">
        <f t="shared" si="18"/>
        <v>-336</v>
      </c>
      <c r="AC635" s="160"/>
      <c r="AD635" s="160">
        <v>-24</v>
      </c>
    </row>
    <row r="636" spans="1:43">
      <c r="A636" s="101"/>
      <c r="B636" s="101"/>
      <c r="C636" s="101"/>
      <c r="D636" s="101"/>
      <c r="E636" s="142">
        <v>23</v>
      </c>
      <c r="F636" s="167" t="s">
        <v>43</v>
      </c>
      <c r="G636" s="168">
        <v>1990</v>
      </c>
      <c r="H636" s="169" t="s">
        <v>7</v>
      </c>
      <c r="I636" s="170">
        <v>81</v>
      </c>
      <c r="J636" s="147"/>
      <c r="K636" s="142">
        <v>23</v>
      </c>
      <c r="L636" s="171" t="s">
        <v>43</v>
      </c>
      <c r="M636" s="149">
        <v>1990</v>
      </c>
      <c r="N636" s="150" t="s">
        <v>7</v>
      </c>
      <c r="O636" s="151">
        <f t="shared" si="17"/>
        <v>86.990775703600619</v>
      </c>
      <c r="P636" s="151">
        <v>8.1554571083366891</v>
      </c>
      <c r="Q636" s="151"/>
      <c r="R636" s="153">
        <v>8.1554571083366891</v>
      </c>
      <c r="S636" s="163"/>
      <c r="T636" s="155">
        <v>1990</v>
      </c>
      <c r="U636" s="155" t="s">
        <v>44</v>
      </c>
      <c r="V636" s="156">
        <v>9932</v>
      </c>
      <c r="W636" s="156"/>
      <c r="X636" s="172" t="s">
        <v>43</v>
      </c>
      <c r="Y636" s="158">
        <v>1990</v>
      </c>
      <c r="Z636" s="159" t="s">
        <v>7</v>
      </c>
      <c r="AA636" s="160">
        <v>837</v>
      </c>
      <c r="AB636" s="160">
        <f t="shared" si="18"/>
        <v>837</v>
      </c>
      <c r="AC636" s="160"/>
      <c r="AD636" s="160">
        <v>81</v>
      </c>
    </row>
    <row r="637" spans="1:43">
      <c r="E637" s="142">
        <v>23</v>
      </c>
      <c r="F637" s="167" t="s">
        <v>45</v>
      </c>
      <c r="G637" s="168">
        <v>1990</v>
      </c>
      <c r="H637" s="169" t="s">
        <v>7</v>
      </c>
      <c r="I637" s="170">
        <v>90</v>
      </c>
      <c r="J637" s="147"/>
      <c r="K637" s="142">
        <v>23</v>
      </c>
      <c r="L637" s="171" t="s">
        <v>45</v>
      </c>
      <c r="M637" s="149">
        <v>1990</v>
      </c>
      <c r="N637" s="150" t="s">
        <v>7</v>
      </c>
      <c r="O637" s="151">
        <f t="shared" si="17"/>
        <v>23.658921917004079</v>
      </c>
      <c r="P637" s="151">
        <v>10.431154381084841</v>
      </c>
      <c r="Q637" s="151"/>
      <c r="R637" s="153">
        <v>10.431154381084841</v>
      </c>
      <c r="S637" s="163"/>
      <c r="T637" s="155">
        <v>1990</v>
      </c>
      <c r="U637" s="155" t="s">
        <v>46</v>
      </c>
      <c r="V637" s="156">
        <v>8628</v>
      </c>
      <c r="W637" s="156"/>
      <c r="X637" s="172" t="s">
        <v>45</v>
      </c>
      <c r="Y637" s="158">
        <v>1990</v>
      </c>
      <c r="Z637" s="159" t="s">
        <v>7</v>
      </c>
      <c r="AA637" s="160">
        <v>205</v>
      </c>
      <c r="AB637" s="160">
        <f t="shared" si="18"/>
        <v>205</v>
      </c>
      <c r="AC637" s="160"/>
      <c r="AD637" s="160">
        <v>90</v>
      </c>
    </row>
    <row r="638" spans="1:43">
      <c r="E638" s="142">
        <v>23</v>
      </c>
      <c r="F638" s="167" t="s">
        <v>47</v>
      </c>
      <c r="G638" s="168">
        <v>1990</v>
      </c>
      <c r="H638" s="169" t="s">
        <v>7</v>
      </c>
      <c r="I638" s="170">
        <v>-61</v>
      </c>
      <c r="J638" s="147"/>
      <c r="K638" s="142">
        <v>23</v>
      </c>
      <c r="L638" s="171" t="s">
        <v>47</v>
      </c>
      <c r="M638" s="149">
        <v>1990</v>
      </c>
      <c r="N638" s="150" t="s">
        <v>7</v>
      </c>
      <c r="O638" s="151">
        <f t="shared" si="17"/>
        <v>-0.51724268544153418</v>
      </c>
      <c r="P638" s="151">
        <v>-4.8663741523733552</v>
      </c>
      <c r="Q638" s="151"/>
      <c r="R638" s="153">
        <v>-4.8663741523733552</v>
      </c>
      <c r="S638" s="163"/>
      <c r="T638" s="155">
        <v>1990</v>
      </c>
      <c r="U638" s="155" t="s">
        <v>48</v>
      </c>
      <c r="V638" s="156">
        <v>12535</v>
      </c>
      <c r="W638" s="156"/>
      <c r="X638" s="172" t="s">
        <v>47</v>
      </c>
      <c r="Y638" s="158">
        <v>1990</v>
      </c>
      <c r="Z638" s="159" t="s">
        <v>7</v>
      </c>
      <c r="AA638" s="160">
        <v>-5</v>
      </c>
      <c r="AB638" s="160">
        <f t="shared" si="18"/>
        <v>-5</v>
      </c>
      <c r="AC638" s="160"/>
      <c r="AD638" s="160">
        <v>-61</v>
      </c>
      <c r="AH638"/>
      <c r="AI638"/>
      <c r="AJ638"/>
      <c r="AK638"/>
      <c r="AL638"/>
      <c r="AM638"/>
      <c r="AN638"/>
      <c r="AO638"/>
      <c r="AP638"/>
      <c r="AQ638"/>
    </row>
    <row r="639" spans="1:43">
      <c r="E639" s="142">
        <v>23</v>
      </c>
      <c r="F639" s="167" t="s">
        <v>49</v>
      </c>
      <c r="G639" s="168">
        <v>1990</v>
      </c>
      <c r="H639" s="169" t="s">
        <v>7</v>
      </c>
      <c r="I639" s="170">
        <v>344</v>
      </c>
      <c r="J639" s="147"/>
      <c r="K639" s="142">
        <v>23</v>
      </c>
      <c r="L639" s="171" t="s">
        <v>49</v>
      </c>
      <c r="M639" s="149">
        <v>1990</v>
      </c>
      <c r="N639" s="150" t="s">
        <v>7</v>
      </c>
      <c r="O639" s="151">
        <f t="shared" si="17"/>
        <v>26.73745624096339</v>
      </c>
      <c r="P639" s="151">
        <v>5.9284791038345546</v>
      </c>
      <c r="Q639" s="151"/>
      <c r="R639" s="153">
        <v>5.9284791038345546</v>
      </c>
      <c r="S639" s="163"/>
      <c r="T639" s="155">
        <v>1990</v>
      </c>
      <c r="U639" s="155" t="s">
        <v>50</v>
      </c>
      <c r="V639" s="156">
        <v>58025</v>
      </c>
      <c r="W639" s="156"/>
      <c r="X639" s="172" t="s">
        <v>49</v>
      </c>
      <c r="Y639" s="158">
        <v>1990</v>
      </c>
      <c r="Z639" s="159" t="s">
        <v>7</v>
      </c>
      <c r="AA639" s="160">
        <v>1521</v>
      </c>
      <c r="AB639" s="160">
        <f t="shared" si="18"/>
        <v>1521</v>
      </c>
      <c r="AC639" s="160"/>
      <c r="AD639" s="160">
        <v>344</v>
      </c>
      <c r="AH639"/>
      <c r="AI639"/>
      <c r="AJ639"/>
      <c r="AK639"/>
      <c r="AL639"/>
      <c r="AM639"/>
      <c r="AN639"/>
      <c r="AO639"/>
      <c r="AP639"/>
      <c r="AQ639"/>
    </row>
    <row r="640" spans="1:43">
      <c r="E640" s="142">
        <v>23</v>
      </c>
      <c r="F640" s="167" t="s">
        <v>35</v>
      </c>
      <c r="G640" s="168">
        <v>1990</v>
      </c>
      <c r="H640" s="169" t="s">
        <v>10</v>
      </c>
      <c r="I640" s="170">
        <v>284</v>
      </c>
      <c r="J640" s="147"/>
      <c r="K640" s="142">
        <v>23</v>
      </c>
      <c r="L640" s="171" t="s">
        <v>35</v>
      </c>
      <c r="M640" s="149">
        <v>1990</v>
      </c>
      <c r="N640" s="150" t="s">
        <v>10</v>
      </c>
      <c r="O640" s="151">
        <f t="shared" si="17"/>
        <v>104.77769963295681</v>
      </c>
      <c r="P640" s="151">
        <v>40.005634596422027</v>
      </c>
      <c r="Q640" s="151"/>
      <c r="R640" s="153">
        <v>40.005634596422027</v>
      </c>
      <c r="S640" s="163"/>
      <c r="T640" s="155">
        <v>1990</v>
      </c>
      <c r="U640" s="155" t="s">
        <v>36</v>
      </c>
      <c r="V640" s="156">
        <v>7099</v>
      </c>
      <c r="W640" s="156"/>
      <c r="X640" s="172" t="s">
        <v>35</v>
      </c>
      <c r="Y640" s="158">
        <v>1990</v>
      </c>
      <c r="Z640" s="159" t="s">
        <v>10</v>
      </c>
      <c r="AA640" s="160">
        <v>744</v>
      </c>
      <c r="AB640" s="160">
        <f t="shared" si="18"/>
        <v>744</v>
      </c>
      <c r="AC640" s="160"/>
      <c r="AD640" s="160">
        <v>284</v>
      </c>
      <c r="AH640"/>
      <c r="AI640"/>
      <c r="AJ640"/>
      <c r="AK640"/>
      <c r="AL640"/>
      <c r="AM640"/>
      <c r="AN640"/>
      <c r="AO640"/>
      <c r="AP640"/>
      <c r="AQ640"/>
    </row>
    <row r="641" spans="5:43">
      <c r="E641" s="142">
        <v>23</v>
      </c>
      <c r="F641" s="167" t="s">
        <v>37</v>
      </c>
      <c r="G641" s="168">
        <v>1990</v>
      </c>
      <c r="H641" s="169" t="s">
        <v>10</v>
      </c>
      <c r="I641" s="170">
        <v>188</v>
      </c>
      <c r="J641" s="147"/>
      <c r="K641" s="142">
        <v>23</v>
      </c>
      <c r="L641" s="171" t="s">
        <v>37</v>
      </c>
      <c r="M641" s="149">
        <v>1990</v>
      </c>
      <c r="N641" s="150" t="s">
        <v>10</v>
      </c>
      <c r="O641" s="151">
        <f t="shared" ref="O641:O704" si="19">(O581+R641)</f>
        <v>48.725310583052845</v>
      </c>
      <c r="P641" s="151">
        <v>21.668971876440754</v>
      </c>
      <c r="Q641" s="151"/>
      <c r="R641" s="153">
        <v>21.668971876440754</v>
      </c>
      <c r="S641" s="163"/>
      <c r="T641" s="155">
        <v>1990</v>
      </c>
      <c r="U641" s="155" t="s">
        <v>38</v>
      </c>
      <c r="V641" s="156">
        <v>8676</v>
      </c>
      <c r="W641" s="156"/>
      <c r="X641" s="172" t="s">
        <v>37</v>
      </c>
      <c r="Y641" s="158">
        <v>1990</v>
      </c>
      <c r="Z641" s="159" t="s">
        <v>10</v>
      </c>
      <c r="AA641" s="160">
        <v>423</v>
      </c>
      <c r="AB641" s="160">
        <f t="shared" ref="AB641:AB704" si="20">(AA581+I641)</f>
        <v>423</v>
      </c>
      <c r="AC641" s="160"/>
      <c r="AD641" s="160">
        <v>188</v>
      </c>
      <c r="AH641"/>
      <c r="AI641"/>
      <c r="AJ641"/>
      <c r="AK641"/>
      <c r="AL641"/>
      <c r="AM641"/>
      <c r="AN641"/>
      <c r="AO641"/>
      <c r="AP641"/>
      <c r="AQ641"/>
    </row>
    <row r="642" spans="5:43">
      <c r="E642" s="142">
        <v>23</v>
      </c>
      <c r="F642" s="167" t="s">
        <v>39</v>
      </c>
      <c r="G642" s="168">
        <v>1990</v>
      </c>
      <c r="H642" s="169" t="s">
        <v>10</v>
      </c>
      <c r="I642" s="170">
        <v>45</v>
      </c>
      <c r="J642" s="147"/>
      <c r="K642" s="142">
        <v>23</v>
      </c>
      <c r="L642" s="171" t="s">
        <v>39</v>
      </c>
      <c r="M642" s="149">
        <v>1990</v>
      </c>
      <c r="N642" s="150" t="s">
        <v>10</v>
      </c>
      <c r="O642" s="151">
        <f t="shared" si="19"/>
        <v>11.026325312491743</v>
      </c>
      <c r="P642" s="151">
        <v>3.1592249368155016</v>
      </c>
      <c r="Q642" s="151"/>
      <c r="R642" s="153">
        <v>3.1592249368155016</v>
      </c>
      <c r="S642" s="163"/>
      <c r="T642" s="155">
        <v>1990</v>
      </c>
      <c r="U642" s="155" t="s">
        <v>40</v>
      </c>
      <c r="V642" s="156">
        <v>14244</v>
      </c>
      <c r="W642" s="156"/>
      <c r="X642" s="172" t="s">
        <v>39</v>
      </c>
      <c r="Y642" s="158">
        <v>1990</v>
      </c>
      <c r="Z642" s="159" t="s">
        <v>10</v>
      </c>
      <c r="AA642" s="160">
        <v>155</v>
      </c>
      <c r="AB642" s="160">
        <f t="shared" si="20"/>
        <v>155</v>
      </c>
      <c r="AC642" s="160"/>
      <c r="AD642" s="160">
        <v>45</v>
      </c>
      <c r="AH642"/>
      <c r="AI642"/>
      <c r="AJ642"/>
      <c r="AK642"/>
      <c r="AL642"/>
      <c r="AM642"/>
      <c r="AN642"/>
      <c r="AO642"/>
      <c r="AP642"/>
      <c r="AQ642"/>
    </row>
    <row r="643" spans="5:43">
      <c r="E643" s="142">
        <v>23</v>
      </c>
      <c r="F643" s="167" t="s">
        <v>41</v>
      </c>
      <c r="G643" s="168">
        <v>1990</v>
      </c>
      <c r="H643" s="169" t="s">
        <v>10</v>
      </c>
      <c r="I643" s="170">
        <v>74</v>
      </c>
      <c r="J643" s="147"/>
      <c r="K643" s="142">
        <v>23</v>
      </c>
      <c r="L643" s="171" t="s">
        <v>41</v>
      </c>
      <c r="M643" s="149">
        <v>1990</v>
      </c>
      <c r="N643" s="150" t="s">
        <v>10</v>
      </c>
      <c r="O643" s="151">
        <f t="shared" si="19"/>
        <v>18.366398765769013</v>
      </c>
      <c r="P643" s="151">
        <v>4.59028596240928</v>
      </c>
      <c r="Q643" s="151"/>
      <c r="R643" s="153">
        <v>4.59028596240928</v>
      </c>
      <c r="S643" s="163"/>
      <c r="T643" s="155">
        <v>1990</v>
      </c>
      <c r="U643" s="155" t="s">
        <v>42</v>
      </c>
      <c r="V643" s="156">
        <v>16121</v>
      </c>
      <c r="W643" s="156"/>
      <c r="X643" s="172" t="s">
        <v>41</v>
      </c>
      <c r="Y643" s="158">
        <v>1990</v>
      </c>
      <c r="Z643" s="159" t="s">
        <v>10</v>
      </c>
      <c r="AA643" s="160">
        <v>299</v>
      </c>
      <c r="AB643" s="160">
        <f t="shared" si="20"/>
        <v>299</v>
      </c>
      <c r="AC643" s="160"/>
      <c r="AD643" s="160">
        <v>74</v>
      </c>
      <c r="AH643"/>
      <c r="AI643"/>
      <c r="AJ643"/>
      <c r="AK643"/>
      <c r="AL643"/>
      <c r="AM643"/>
      <c r="AN643"/>
      <c r="AO643"/>
      <c r="AP643"/>
      <c r="AQ643"/>
    </row>
    <row r="644" spans="5:43">
      <c r="E644" s="142">
        <v>23</v>
      </c>
      <c r="F644" s="167" t="s">
        <v>43</v>
      </c>
      <c r="G644" s="168">
        <v>1990</v>
      </c>
      <c r="H644" s="169" t="s">
        <v>10</v>
      </c>
      <c r="I644" s="170">
        <v>34</v>
      </c>
      <c r="J644" s="147"/>
      <c r="K644" s="142">
        <v>23</v>
      </c>
      <c r="L644" s="171" t="s">
        <v>43</v>
      </c>
      <c r="M644" s="149">
        <v>1990</v>
      </c>
      <c r="N644" s="150" t="s">
        <v>10</v>
      </c>
      <c r="O644" s="151">
        <f t="shared" si="19"/>
        <v>13.908535377198785</v>
      </c>
      <c r="P644" s="151">
        <v>3.4232782923882401</v>
      </c>
      <c r="Q644" s="151"/>
      <c r="R644" s="153">
        <v>3.4232782923882401</v>
      </c>
      <c r="S644" s="163"/>
      <c r="T644" s="155">
        <v>1990</v>
      </c>
      <c r="U644" s="155" t="s">
        <v>44</v>
      </c>
      <c r="V644" s="156">
        <v>9932</v>
      </c>
      <c r="W644" s="156"/>
      <c r="X644" s="172" t="s">
        <v>43</v>
      </c>
      <c r="Y644" s="158">
        <v>1990</v>
      </c>
      <c r="Z644" s="159" t="s">
        <v>10</v>
      </c>
      <c r="AA644" s="160">
        <v>136</v>
      </c>
      <c r="AB644" s="160">
        <f t="shared" si="20"/>
        <v>136</v>
      </c>
      <c r="AC644" s="160"/>
      <c r="AD644" s="160">
        <v>34</v>
      </c>
      <c r="AH644"/>
      <c r="AI644"/>
      <c r="AJ644"/>
      <c r="AK644"/>
      <c r="AL644"/>
      <c r="AM644"/>
      <c r="AN644"/>
      <c r="AO644"/>
      <c r="AP644"/>
      <c r="AQ644"/>
    </row>
    <row r="645" spans="5:43">
      <c r="E645" s="142">
        <v>23</v>
      </c>
      <c r="F645" s="167" t="s">
        <v>45</v>
      </c>
      <c r="G645" s="168">
        <v>1990</v>
      </c>
      <c r="H645" s="169" t="s">
        <v>10</v>
      </c>
      <c r="I645" s="170">
        <v>25</v>
      </c>
      <c r="J645" s="147"/>
      <c r="K645" s="142">
        <v>23</v>
      </c>
      <c r="L645" s="171" t="s">
        <v>45</v>
      </c>
      <c r="M645" s="149">
        <v>1990</v>
      </c>
      <c r="N645" s="150" t="s">
        <v>10</v>
      </c>
      <c r="O645" s="151">
        <f t="shared" si="19"/>
        <v>14.74928719316129</v>
      </c>
      <c r="P645" s="151">
        <v>2.8975428836346779</v>
      </c>
      <c r="Q645" s="151"/>
      <c r="R645" s="153">
        <v>2.8975428836346779</v>
      </c>
      <c r="S645" s="163"/>
      <c r="T645" s="155">
        <v>1990</v>
      </c>
      <c r="U645" s="155" t="s">
        <v>46</v>
      </c>
      <c r="V645" s="156">
        <v>8628</v>
      </c>
      <c r="W645" s="156"/>
      <c r="X645" s="172" t="s">
        <v>45</v>
      </c>
      <c r="Y645" s="158">
        <v>1990</v>
      </c>
      <c r="Z645" s="159" t="s">
        <v>10</v>
      </c>
      <c r="AA645" s="160">
        <v>127</v>
      </c>
      <c r="AB645" s="160">
        <f t="shared" si="20"/>
        <v>127</v>
      </c>
      <c r="AC645" s="160"/>
      <c r="AD645" s="160">
        <v>25</v>
      </c>
      <c r="AH645"/>
      <c r="AI645"/>
      <c r="AJ645"/>
      <c r="AK645"/>
      <c r="AL645"/>
      <c r="AM645"/>
      <c r="AN645"/>
      <c r="AO645"/>
      <c r="AP645"/>
      <c r="AQ645"/>
    </row>
    <row r="646" spans="5:43">
      <c r="E646" s="142">
        <v>23</v>
      </c>
      <c r="F646" s="167" t="s">
        <v>47</v>
      </c>
      <c r="G646" s="168">
        <v>1990</v>
      </c>
      <c r="H646" s="169" t="s">
        <v>10</v>
      </c>
      <c r="I646" s="170">
        <v>31</v>
      </c>
      <c r="J646" s="147"/>
      <c r="K646" s="142">
        <v>23</v>
      </c>
      <c r="L646" s="171" t="s">
        <v>47</v>
      </c>
      <c r="M646" s="149">
        <v>1990</v>
      </c>
      <c r="N646" s="150" t="s">
        <v>10</v>
      </c>
      <c r="O646" s="151">
        <f t="shared" si="19"/>
        <v>11.71672458534808</v>
      </c>
      <c r="P646" s="151">
        <v>2.4730753889110493</v>
      </c>
      <c r="Q646" s="151"/>
      <c r="R646" s="153">
        <v>2.4730753889110493</v>
      </c>
      <c r="S646" s="163"/>
      <c r="T646" s="155">
        <v>1990</v>
      </c>
      <c r="U646" s="155" t="s">
        <v>48</v>
      </c>
      <c r="V646" s="156">
        <v>12535</v>
      </c>
      <c r="W646" s="156"/>
      <c r="X646" s="172" t="s">
        <v>47</v>
      </c>
      <c r="Y646" s="158">
        <v>1990</v>
      </c>
      <c r="Z646" s="159" t="s">
        <v>10</v>
      </c>
      <c r="AA646" s="160">
        <v>148</v>
      </c>
      <c r="AB646" s="160">
        <f t="shared" si="20"/>
        <v>148</v>
      </c>
      <c r="AC646" s="160"/>
      <c r="AD646" s="160">
        <v>31</v>
      </c>
      <c r="AH646"/>
      <c r="AI646"/>
      <c r="AJ646"/>
      <c r="AK646"/>
      <c r="AL646"/>
      <c r="AM646"/>
      <c r="AN646"/>
      <c r="AO646"/>
      <c r="AP646"/>
      <c r="AQ646"/>
    </row>
    <row r="647" spans="5:43">
      <c r="E647" s="142">
        <v>23</v>
      </c>
      <c r="F647" s="167" t="s">
        <v>49</v>
      </c>
      <c r="G647" s="168">
        <v>1990</v>
      </c>
      <c r="H647" s="169" t="s">
        <v>10</v>
      </c>
      <c r="I647" s="170">
        <v>160</v>
      </c>
      <c r="J647" s="147"/>
      <c r="K647" s="142">
        <v>23</v>
      </c>
      <c r="L647" s="171" t="s">
        <v>49</v>
      </c>
      <c r="M647" s="149">
        <v>1990</v>
      </c>
      <c r="N647" s="150" t="s">
        <v>10</v>
      </c>
      <c r="O647" s="151">
        <f t="shared" si="19"/>
        <v>11.008077630723761</v>
      </c>
      <c r="P647" s="151">
        <v>2.7574321413183971</v>
      </c>
      <c r="Q647" s="151"/>
      <c r="R647" s="153">
        <v>2.7574321413183971</v>
      </c>
      <c r="S647" s="163"/>
      <c r="T647" s="155">
        <v>1990</v>
      </c>
      <c r="U647" s="155" t="s">
        <v>50</v>
      </c>
      <c r="V647" s="156">
        <v>58025</v>
      </c>
      <c r="W647" s="156"/>
      <c r="X647" s="172" t="s">
        <v>49</v>
      </c>
      <c r="Y647" s="158">
        <v>1990</v>
      </c>
      <c r="Z647" s="159" t="s">
        <v>10</v>
      </c>
      <c r="AA647" s="160">
        <v>629</v>
      </c>
      <c r="AB647" s="160">
        <f t="shared" si="20"/>
        <v>629</v>
      </c>
      <c r="AC647" s="160"/>
      <c r="AD647" s="160">
        <v>160</v>
      </c>
      <c r="AH647"/>
      <c r="AI647"/>
      <c r="AJ647"/>
      <c r="AK647"/>
      <c r="AL647"/>
      <c r="AM647"/>
      <c r="AN647"/>
      <c r="AO647"/>
      <c r="AP647"/>
      <c r="AQ647"/>
    </row>
    <row r="648" spans="5:43">
      <c r="E648" s="142">
        <v>23</v>
      </c>
      <c r="F648" s="167" t="s">
        <v>35</v>
      </c>
      <c r="G648" s="168">
        <v>1990</v>
      </c>
      <c r="H648" s="169" t="s">
        <v>9</v>
      </c>
      <c r="I648" s="170">
        <v>-318</v>
      </c>
      <c r="J648" s="147"/>
      <c r="K648" s="142">
        <v>23</v>
      </c>
      <c r="L648" s="171" t="s">
        <v>35</v>
      </c>
      <c r="M648" s="149">
        <v>1990</v>
      </c>
      <c r="N648" s="150" t="s">
        <v>9</v>
      </c>
      <c r="O648" s="151">
        <f t="shared" si="19"/>
        <v>-104.88838907561069</v>
      </c>
      <c r="P648" s="151">
        <v>-44.795041555148615</v>
      </c>
      <c r="Q648" s="151"/>
      <c r="R648" s="153">
        <v>-44.795041555148615</v>
      </c>
      <c r="S648" s="163"/>
      <c r="T648" s="155">
        <v>1990</v>
      </c>
      <c r="U648" s="155" t="s">
        <v>36</v>
      </c>
      <c r="V648" s="156">
        <v>7099</v>
      </c>
      <c r="W648" s="156"/>
      <c r="X648" s="172" t="s">
        <v>35</v>
      </c>
      <c r="Y648" s="158">
        <v>1990</v>
      </c>
      <c r="Z648" s="159" t="s">
        <v>9</v>
      </c>
      <c r="AA648" s="160">
        <v>-744</v>
      </c>
      <c r="AB648" s="160">
        <f t="shared" si="20"/>
        <v>-744</v>
      </c>
      <c r="AC648" s="160"/>
      <c r="AD648" s="160">
        <v>-318</v>
      </c>
      <c r="AH648"/>
      <c r="AI648"/>
      <c r="AJ648"/>
      <c r="AK648"/>
      <c r="AL648"/>
      <c r="AM648"/>
      <c r="AN648"/>
      <c r="AO648"/>
      <c r="AP648"/>
      <c r="AQ648"/>
    </row>
    <row r="649" spans="5:43">
      <c r="E649" s="142">
        <v>23</v>
      </c>
      <c r="F649" s="167" t="s">
        <v>37</v>
      </c>
      <c r="G649" s="168">
        <v>1990</v>
      </c>
      <c r="H649" s="169" t="s">
        <v>9</v>
      </c>
      <c r="I649" s="170">
        <v>-45</v>
      </c>
      <c r="J649" s="147"/>
      <c r="K649" s="142">
        <v>23</v>
      </c>
      <c r="L649" s="171" t="s">
        <v>37</v>
      </c>
      <c r="M649" s="149">
        <v>1990</v>
      </c>
      <c r="N649" s="150" t="s">
        <v>9</v>
      </c>
      <c r="O649" s="151">
        <f t="shared" si="19"/>
        <v>-43.160377560367088</v>
      </c>
      <c r="P649" s="151">
        <v>-5.186721991701245</v>
      </c>
      <c r="Q649" s="151"/>
      <c r="R649" s="153">
        <v>-5.186721991701245</v>
      </c>
      <c r="S649" s="163"/>
      <c r="T649" s="155">
        <v>1990</v>
      </c>
      <c r="U649" s="155" t="s">
        <v>38</v>
      </c>
      <c r="V649" s="156">
        <v>8676</v>
      </c>
      <c r="W649" s="156"/>
      <c r="X649" s="172" t="s">
        <v>37</v>
      </c>
      <c r="Y649" s="158">
        <v>1990</v>
      </c>
      <c r="Z649" s="159" t="s">
        <v>9</v>
      </c>
      <c r="AA649" s="160">
        <v>-376</v>
      </c>
      <c r="AB649" s="160">
        <f t="shared" si="20"/>
        <v>-376</v>
      </c>
      <c r="AC649" s="160"/>
      <c r="AD649" s="160">
        <v>-45</v>
      </c>
      <c r="AH649"/>
      <c r="AI649"/>
      <c r="AJ649"/>
      <c r="AK649"/>
      <c r="AL649"/>
      <c r="AM649"/>
      <c r="AN649"/>
      <c r="AO649"/>
      <c r="AP649"/>
      <c r="AQ649"/>
    </row>
    <row r="650" spans="5:43">
      <c r="E650" s="142">
        <v>23</v>
      </c>
      <c r="F650" s="167" t="s">
        <v>39</v>
      </c>
      <c r="G650" s="168">
        <v>1990</v>
      </c>
      <c r="H650" s="169" t="s">
        <v>9</v>
      </c>
      <c r="I650" s="170">
        <v>213</v>
      </c>
      <c r="J650" s="147"/>
      <c r="K650" s="142">
        <v>23</v>
      </c>
      <c r="L650" s="171" t="s">
        <v>39</v>
      </c>
      <c r="M650" s="149">
        <v>1990</v>
      </c>
      <c r="N650" s="150" t="s">
        <v>9</v>
      </c>
      <c r="O650" s="151">
        <f t="shared" si="19"/>
        <v>63.033478514457855</v>
      </c>
      <c r="P650" s="151">
        <v>14.953664700926705</v>
      </c>
      <c r="Q650" s="151"/>
      <c r="R650" s="153">
        <v>14.953664700926705</v>
      </c>
      <c r="S650" s="163"/>
      <c r="T650" s="155">
        <v>1990</v>
      </c>
      <c r="U650" s="155" t="s">
        <v>40</v>
      </c>
      <c r="V650" s="156">
        <v>14244</v>
      </c>
      <c r="W650" s="156"/>
      <c r="X650" s="172" t="s">
        <v>39</v>
      </c>
      <c r="Y650" s="158">
        <v>1990</v>
      </c>
      <c r="Z650" s="159" t="s">
        <v>9</v>
      </c>
      <c r="AA650" s="160">
        <v>871</v>
      </c>
      <c r="AB650" s="160">
        <f t="shared" si="20"/>
        <v>871</v>
      </c>
      <c r="AC650" s="160"/>
      <c r="AD650" s="160">
        <v>213</v>
      </c>
      <c r="AH650"/>
      <c r="AI650"/>
      <c r="AJ650"/>
      <c r="AK650"/>
      <c r="AL650"/>
      <c r="AM650"/>
      <c r="AN650"/>
      <c r="AO650"/>
      <c r="AP650"/>
      <c r="AQ650"/>
    </row>
    <row r="651" spans="5:43">
      <c r="E651" s="142">
        <v>23</v>
      </c>
      <c r="F651" s="167" t="s">
        <v>41</v>
      </c>
      <c r="G651" s="168">
        <v>1990</v>
      </c>
      <c r="H651" s="169" t="s">
        <v>9</v>
      </c>
      <c r="I651" s="170">
        <v>-98</v>
      </c>
      <c r="J651" s="147"/>
      <c r="K651" s="142">
        <v>23</v>
      </c>
      <c r="L651" s="171" t="s">
        <v>41</v>
      </c>
      <c r="M651" s="149">
        <v>1990</v>
      </c>
      <c r="N651" s="150" t="s">
        <v>9</v>
      </c>
      <c r="O651" s="151">
        <f t="shared" si="19"/>
        <v>-38.613902117884493</v>
      </c>
      <c r="P651" s="151">
        <v>-6.0790273556231007</v>
      </c>
      <c r="Q651" s="151"/>
      <c r="R651" s="153">
        <v>-6.0790273556231007</v>
      </c>
      <c r="S651" s="163"/>
      <c r="T651" s="155">
        <v>1990</v>
      </c>
      <c r="U651" s="155" t="s">
        <v>42</v>
      </c>
      <c r="V651" s="156">
        <v>16121</v>
      </c>
      <c r="W651" s="156"/>
      <c r="X651" s="172" t="s">
        <v>41</v>
      </c>
      <c r="Y651" s="158">
        <v>1990</v>
      </c>
      <c r="Z651" s="159" t="s">
        <v>9</v>
      </c>
      <c r="AA651" s="160">
        <v>-635</v>
      </c>
      <c r="AB651" s="160">
        <f t="shared" si="20"/>
        <v>-635</v>
      </c>
      <c r="AC651" s="160"/>
      <c r="AD651" s="160">
        <v>-98</v>
      </c>
      <c r="AH651"/>
      <c r="AI651"/>
      <c r="AJ651"/>
      <c r="AK651"/>
      <c r="AL651"/>
      <c r="AM651"/>
      <c r="AN651"/>
      <c r="AO651"/>
      <c r="AP651"/>
      <c r="AQ651"/>
    </row>
    <row r="652" spans="5:43">
      <c r="E652" s="142">
        <v>23</v>
      </c>
      <c r="F652" s="167" t="s">
        <v>43</v>
      </c>
      <c r="G652" s="168">
        <v>1990</v>
      </c>
      <c r="H652" s="169" t="s">
        <v>9</v>
      </c>
      <c r="I652" s="170">
        <v>47</v>
      </c>
      <c r="J652" s="147"/>
      <c r="K652" s="142">
        <v>23</v>
      </c>
      <c r="L652" s="171" t="s">
        <v>43</v>
      </c>
      <c r="M652" s="149">
        <v>1990</v>
      </c>
      <c r="N652" s="150" t="s">
        <v>9</v>
      </c>
      <c r="O652" s="151">
        <f t="shared" si="19"/>
        <v>73.082240326401831</v>
      </c>
      <c r="P652" s="151">
        <v>4.7321788159484495</v>
      </c>
      <c r="Q652" s="151"/>
      <c r="R652" s="153">
        <v>4.7321788159484495</v>
      </c>
      <c r="S652" s="163"/>
      <c r="T652" s="155">
        <v>1990</v>
      </c>
      <c r="U652" s="155" t="s">
        <v>44</v>
      </c>
      <c r="V652" s="156">
        <v>9932</v>
      </c>
      <c r="W652" s="156"/>
      <c r="X652" s="172" t="s">
        <v>43</v>
      </c>
      <c r="Y652" s="158">
        <v>1990</v>
      </c>
      <c r="Z652" s="159" t="s">
        <v>9</v>
      </c>
      <c r="AA652" s="160">
        <v>701</v>
      </c>
      <c r="AB652" s="160">
        <f t="shared" si="20"/>
        <v>701</v>
      </c>
      <c r="AC652" s="160"/>
      <c r="AD652" s="160">
        <v>47</v>
      </c>
      <c r="AH652"/>
      <c r="AI652"/>
      <c r="AJ652"/>
      <c r="AK652"/>
      <c r="AL652"/>
      <c r="AM652"/>
      <c r="AN652"/>
      <c r="AO652"/>
      <c r="AP652"/>
      <c r="AQ652"/>
    </row>
    <row r="653" spans="5:43">
      <c r="E653" s="142">
        <v>23</v>
      </c>
      <c r="F653" s="167" t="s">
        <v>45</v>
      </c>
      <c r="G653" s="168">
        <v>1990</v>
      </c>
      <c r="H653" s="169" t="s">
        <v>9</v>
      </c>
      <c r="I653" s="170">
        <v>65</v>
      </c>
      <c r="J653" s="147"/>
      <c r="K653" s="142">
        <v>23</v>
      </c>
      <c r="L653" s="171" t="s">
        <v>45</v>
      </c>
      <c r="M653" s="149">
        <v>1990</v>
      </c>
      <c r="N653" s="150" t="s">
        <v>9</v>
      </c>
      <c r="O653" s="151">
        <f t="shared" si="19"/>
        <v>8.9096347238427889</v>
      </c>
      <c r="P653" s="151">
        <v>7.5336114974501625</v>
      </c>
      <c r="Q653" s="151"/>
      <c r="R653" s="153">
        <v>7.5336114974501625</v>
      </c>
      <c r="S653" s="163"/>
      <c r="T653" s="155">
        <v>1990</v>
      </c>
      <c r="U653" s="155" t="s">
        <v>46</v>
      </c>
      <c r="V653" s="156">
        <v>8628</v>
      </c>
      <c r="W653" s="156"/>
      <c r="X653" s="172" t="s">
        <v>45</v>
      </c>
      <c r="Y653" s="158">
        <v>1990</v>
      </c>
      <c r="Z653" s="159" t="s">
        <v>9</v>
      </c>
      <c r="AA653" s="160">
        <v>78</v>
      </c>
      <c r="AB653" s="160">
        <f t="shared" si="20"/>
        <v>78</v>
      </c>
      <c r="AC653" s="160"/>
      <c r="AD653" s="160">
        <v>65</v>
      </c>
      <c r="AH653"/>
      <c r="AI653"/>
      <c r="AJ653"/>
      <c r="AK653"/>
      <c r="AL653"/>
      <c r="AM653"/>
      <c r="AN653"/>
      <c r="AO653"/>
      <c r="AP653"/>
      <c r="AQ653"/>
    </row>
    <row r="654" spans="5:43">
      <c r="E654" s="142">
        <v>23</v>
      </c>
      <c r="F654" s="167" t="s">
        <v>47</v>
      </c>
      <c r="G654" s="168">
        <v>1990</v>
      </c>
      <c r="H654" s="169" t="s">
        <v>9</v>
      </c>
      <c r="I654" s="170">
        <v>-92</v>
      </c>
      <c r="J654" s="147"/>
      <c r="K654" s="142">
        <v>23</v>
      </c>
      <c r="L654" s="171" t="s">
        <v>47</v>
      </c>
      <c r="M654" s="149">
        <v>1990</v>
      </c>
      <c r="N654" s="150" t="s">
        <v>9</v>
      </c>
      <c r="O654" s="151">
        <f t="shared" si="19"/>
        <v>-12.233967270789613</v>
      </c>
      <c r="P654" s="151">
        <v>-7.3394495412844041</v>
      </c>
      <c r="Q654" s="151"/>
      <c r="R654" s="153">
        <v>-7.3394495412844041</v>
      </c>
      <c r="S654" s="163"/>
      <c r="T654" s="155">
        <v>1990</v>
      </c>
      <c r="U654" s="155" t="s">
        <v>48</v>
      </c>
      <c r="V654" s="156">
        <v>12535</v>
      </c>
      <c r="W654" s="156"/>
      <c r="X654" s="172" t="s">
        <v>47</v>
      </c>
      <c r="Y654" s="158">
        <v>1990</v>
      </c>
      <c r="Z654" s="159" t="s">
        <v>9</v>
      </c>
      <c r="AA654" s="160">
        <v>-153</v>
      </c>
      <c r="AB654" s="160">
        <f t="shared" si="20"/>
        <v>-153</v>
      </c>
      <c r="AC654" s="160"/>
      <c r="AD654" s="160">
        <v>-92</v>
      </c>
      <c r="AH654"/>
      <c r="AI654"/>
      <c r="AJ654"/>
      <c r="AK654"/>
      <c r="AL654"/>
      <c r="AM654"/>
      <c r="AN654"/>
      <c r="AO654"/>
      <c r="AP654"/>
      <c r="AQ654"/>
    </row>
    <row r="655" spans="5:43">
      <c r="E655" s="142">
        <v>23</v>
      </c>
      <c r="F655" s="167" t="s">
        <v>49</v>
      </c>
      <c r="G655" s="168">
        <v>1990</v>
      </c>
      <c r="H655" s="169" t="s">
        <v>9</v>
      </c>
      <c r="I655" s="170">
        <v>184</v>
      </c>
      <c r="J655" s="147"/>
      <c r="K655" s="142">
        <v>23</v>
      </c>
      <c r="L655" s="171" t="s">
        <v>49</v>
      </c>
      <c r="M655" s="149">
        <v>1990</v>
      </c>
      <c r="N655" s="150" t="s">
        <v>9</v>
      </c>
      <c r="O655" s="151">
        <f t="shared" si="19"/>
        <v>15.729378610239628</v>
      </c>
      <c r="P655" s="151">
        <v>3.171046962516157</v>
      </c>
      <c r="Q655" s="151"/>
      <c r="R655" s="153">
        <v>3.171046962516157</v>
      </c>
      <c r="S655" s="163"/>
      <c r="T655" s="155">
        <v>1990</v>
      </c>
      <c r="U655" s="155" t="s">
        <v>50</v>
      </c>
      <c r="V655" s="156">
        <v>58025</v>
      </c>
      <c r="W655" s="156"/>
      <c r="X655" s="172" t="s">
        <v>49</v>
      </c>
      <c r="Y655" s="158">
        <v>1990</v>
      </c>
      <c r="Z655" s="159" t="s">
        <v>9</v>
      </c>
      <c r="AA655" s="160">
        <v>892</v>
      </c>
      <c r="AB655" s="160">
        <f t="shared" si="20"/>
        <v>892</v>
      </c>
      <c r="AC655" s="160"/>
      <c r="AD655" s="160">
        <v>184</v>
      </c>
      <c r="AH655"/>
      <c r="AI655"/>
      <c r="AJ655"/>
      <c r="AK655"/>
      <c r="AL655"/>
      <c r="AM655"/>
      <c r="AN655"/>
      <c r="AO655"/>
      <c r="AP655"/>
      <c r="AQ655"/>
    </row>
    <row r="656" spans="5:43">
      <c r="E656" s="142">
        <v>23</v>
      </c>
      <c r="F656" s="167" t="s">
        <v>35</v>
      </c>
      <c r="G656" s="168">
        <v>1990</v>
      </c>
      <c r="H656" s="173" t="s">
        <v>8</v>
      </c>
      <c r="I656" s="170">
        <v>-6</v>
      </c>
      <c r="J656" s="147"/>
      <c r="K656" s="142">
        <v>23</v>
      </c>
      <c r="L656" s="171" t="s">
        <v>35</v>
      </c>
      <c r="M656" s="149">
        <v>1990</v>
      </c>
      <c r="N656" s="165" t="s">
        <v>8</v>
      </c>
      <c r="O656" s="151">
        <f t="shared" si="19"/>
        <v>-72.763929460678455</v>
      </c>
      <c r="P656" s="151">
        <v>-0.8451894633046908</v>
      </c>
      <c r="Q656" s="151"/>
      <c r="R656" s="153">
        <v>-0.8451894633046908</v>
      </c>
      <c r="S656" s="163"/>
      <c r="T656" s="155">
        <v>1990</v>
      </c>
      <c r="U656" s="155" t="s">
        <v>36</v>
      </c>
      <c r="V656" s="156">
        <v>7099</v>
      </c>
      <c r="W656" s="156"/>
      <c r="X656" s="172" t="s">
        <v>35</v>
      </c>
      <c r="Y656" s="158">
        <v>1990</v>
      </c>
      <c r="Z656" s="166" t="s">
        <v>8</v>
      </c>
      <c r="AA656" s="160">
        <v>-535</v>
      </c>
      <c r="AB656" s="160">
        <f t="shared" si="20"/>
        <v>-535</v>
      </c>
      <c r="AC656" s="160"/>
      <c r="AD656" s="160">
        <v>-6</v>
      </c>
      <c r="AH656"/>
      <c r="AI656"/>
      <c r="AJ656"/>
      <c r="AK656"/>
      <c r="AL656"/>
      <c r="AM656"/>
      <c r="AN656"/>
      <c r="AO656"/>
      <c r="AP656"/>
      <c r="AQ656"/>
    </row>
    <row r="657" spans="5:43">
      <c r="E657" s="142">
        <v>23</v>
      </c>
      <c r="F657" s="167" t="s">
        <v>37</v>
      </c>
      <c r="G657" s="168">
        <v>1990</v>
      </c>
      <c r="H657" s="173" t="s">
        <v>8</v>
      </c>
      <c r="I657" s="170">
        <v>-17</v>
      </c>
      <c r="J657" s="147"/>
      <c r="K657" s="142">
        <v>23</v>
      </c>
      <c r="L657" s="171" t="s">
        <v>37</v>
      </c>
      <c r="M657" s="149">
        <v>1990</v>
      </c>
      <c r="N657" s="165" t="s">
        <v>8</v>
      </c>
      <c r="O657" s="151">
        <f t="shared" si="19"/>
        <v>-60.129557403515726</v>
      </c>
      <c r="P657" s="151">
        <v>-1.9594283079760257</v>
      </c>
      <c r="Q657" s="151"/>
      <c r="R657" s="153">
        <v>-1.9594283079760257</v>
      </c>
      <c r="S657" s="163"/>
      <c r="T657" s="155">
        <v>1990</v>
      </c>
      <c r="U657" s="155" t="s">
        <v>38</v>
      </c>
      <c r="V657" s="156">
        <v>8676</v>
      </c>
      <c r="W657" s="156"/>
      <c r="X657" s="172" t="s">
        <v>37</v>
      </c>
      <c r="Y657" s="158">
        <v>1990</v>
      </c>
      <c r="Z657" s="166" t="s">
        <v>8</v>
      </c>
      <c r="AA657" s="160">
        <v>-537</v>
      </c>
      <c r="AB657" s="160">
        <f t="shared" si="20"/>
        <v>-537</v>
      </c>
      <c r="AC657" s="160"/>
      <c r="AD657" s="160">
        <v>-17</v>
      </c>
      <c r="AH657"/>
      <c r="AI657"/>
      <c r="AJ657"/>
      <c r="AK657"/>
      <c r="AL657"/>
      <c r="AM657"/>
      <c r="AN657"/>
      <c r="AO657"/>
      <c r="AP657"/>
      <c r="AQ657"/>
    </row>
    <row r="658" spans="5:43">
      <c r="E658" s="142">
        <v>23</v>
      </c>
      <c r="F658" s="167" t="s">
        <v>39</v>
      </c>
      <c r="G658" s="168">
        <v>1990</v>
      </c>
      <c r="H658" s="173" t="s">
        <v>8</v>
      </c>
      <c r="I658" s="170">
        <v>2</v>
      </c>
      <c r="J658" s="147"/>
      <c r="K658" s="142">
        <v>23</v>
      </c>
      <c r="L658" s="171" t="s">
        <v>39</v>
      </c>
      <c r="M658" s="149">
        <v>1990</v>
      </c>
      <c r="N658" s="165" t="s">
        <v>8</v>
      </c>
      <c r="O658" s="151">
        <f t="shared" si="19"/>
        <v>-6.6622802354140784</v>
      </c>
      <c r="P658" s="151">
        <v>0.14040999719180006</v>
      </c>
      <c r="Q658" s="151"/>
      <c r="R658" s="153">
        <v>0.14040999719180006</v>
      </c>
      <c r="S658" s="163"/>
      <c r="T658" s="155">
        <v>1990</v>
      </c>
      <c r="U658" s="155" t="s">
        <v>40</v>
      </c>
      <c r="V658" s="156">
        <v>14244</v>
      </c>
      <c r="W658" s="156"/>
      <c r="X658" s="172" t="s">
        <v>39</v>
      </c>
      <c r="Y658" s="158">
        <v>1990</v>
      </c>
      <c r="Z658" s="166" t="s">
        <v>8</v>
      </c>
      <c r="AA658" s="160">
        <v>-89</v>
      </c>
      <c r="AB658" s="160">
        <f t="shared" si="20"/>
        <v>-89</v>
      </c>
      <c r="AC658" s="160"/>
      <c r="AD658" s="160">
        <v>2</v>
      </c>
      <c r="AH658"/>
      <c r="AI658"/>
      <c r="AJ658"/>
      <c r="AK658"/>
      <c r="AL658"/>
      <c r="AM658"/>
      <c r="AN658"/>
      <c r="AO658"/>
      <c r="AP658"/>
      <c r="AQ658"/>
    </row>
    <row r="659" spans="5:43">
      <c r="E659" s="142">
        <v>23</v>
      </c>
      <c r="F659" s="167" t="s">
        <v>41</v>
      </c>
      <c r="G659" s="168">
        <v>1990</v>
      </c>
      <c r="H659" s="173" t="s">
        <v>8</v>
      </c>
      <c r="I659" s="170">
        <v>-28</v>
      </c>
      <c r="J659" s="147"/>
      <c r="K659" s="142">
        <v>23</v>
      </c>
      <c r="L659" s="171" t="s">
        <v>41</v>
      </c>
      <c r="M659" s="149">
        <v>1990</v>
      </c>
      <c r="N659" s="165" t="s">
        <v>8</v>
      </c>
      <c r="O659" s="151">
        <f t="shared" si="19"/>
        <v>-60.205013939882839</v>
      </c>
      <c r="P659" s="151">
        <v>-1.7368649587494573</v>
      </c>
      <c r="Q659" s="151"/>
      <c r="R659" s="153">
        <v>-1.7368649587494573</v>
      </c>
      <c r="S659" s="163"/>
      <c r="T659" s="155">
        <v>1990</v>
      </c>
      <c r="U659" s="155" t="s">
        <v>42</v>
      </c>
      <c r="V659" s="156">
        <v>16121</v>
      </c>
      <c r="W659" s="156"/>
      <c r="X659" s="172" t="s">
        <v>41</v>
      </c>
      <c r="Y659" s="158">
        <v>1990</v>
      </c>
      <c r="Z659" s="166" t="s">
        <v>8</v>
      </c>
      <c r="AA659" s="160">
        <v>-1013</v>
      </c>
      <c r="AB659" s="160">
        <f t="shared" si="20"/>
        <v>-1013</v>
      </c>
      <c r="AC659" s="160"/>
      <c r="AD659" s="160">
        <v>-28</v>
      </c>
      <c r="AH659"/>
      <c r="AI659"/>
      <c r="AJ659"/>
      <c r="AK659"/>
      <c r="AL659"/>
      <c r="AM659"/>
      <c r="AN659"/>
      <c r="AO659"/>
      <c r="AP659"/>
      <c r="AQ659"/>
    </row>
    <row r="660" spans="5:43">
      <c r="E660" s="142">
        <v>23</v>
      </c>
      <c r="F660" s="167" t="s">
        <v>43</v>
      </c>
      <c r="G660" s="168">
        <v>1990</v>
      </c>
      <c r="H660" s="173" t="s">
        <v>8</v>
      </c>
      <c r="I660" s="170">
        <v>4</v>
      </c>
      <c r="J660" s="147"/>
      <c r="K660" s="142">
        <v>23</v>
      </c>
      <c r="L660" s="171" t="s">
        <v>43</v>
      </c>
      <c r="M660" s="149">
        <v>1990</v>
      </c>
      <c r="N660" s="165" t="s">
        <v>8</v>
      </c>
      <c r="O660" s="151">
        <f t="shared" si="19"/>
        <v>-25.67416327379166</v>
      </c>
      <c r="P660" s="151">
        <v>0.40273862263391058</v>
      </c>
      <c r="Q660" s="151"/>
      <c r="R660" s="153">
        <v>0.40273862263391058</v>
      </c>
      <c r="S660" s="163"/>
      <c r="T660" s="155">
        <v>1990</v>
      </c>
      <c r="U660" s="155" t="s">
        <v>44</v>
      </c>
      <c r="V660" s="156">
        <v>9932</v>
      </c>
      <c r="W660" s="156"/>
      <c r="X660" s="172" t="s">
        <v>43</v>
      </c>
      <c r="Y660" s="158">
        <v>1990</v>
      </c>
      <c r="Z660" s="166" t="s">
        <v>8</v>
      </c>
      <c r="AA660" s="160">
        <v>-244</v>
      </c>
      <c r="AB660" s="160">
        <f t="shared" si="20"/>
        <v>-244</v>
      </c>
      <c r="AC660" s="160"/>
      <c r="AD660" s="160">
        <v>4</v>
      </c>
      <c r="AH660"/>
      <c r="AI660"/>
      <c r="AJ660"/>
      <c r="AK660"/>
      <c r="AL660"/>
      <c r="AM660"/>
      <c r="AN660"/>
      <c r="AO660"/>
      <c r="AP660"/>
      <c r="AQ660"/>
    </row>
    <row r="661" spans="5:43">
      <c r="E661" s="142">
        <v>23</v>
      </c>
      <c r="F661" s="167" t="s">
        <v>45</v>
      </c>
      <c r="G661" s="168">
        <v>1990</v>
      </c>
      <c r="H661" s="173" t="s">
        <v>8</v>
      </c>
      <c r="I661" s="170">
        <v>-23</v>
      </c>
      <c r="J661" s="147"/>
      <c r="K661" s="142">
        <v>23</v>
      </c>
      <c r="L661" s="171" t="s">
        <v>45</v>
      </c>
      <c r="M661" s="149">
        <v>1990</v>
      </c>
      <c r="N661" s="165" t="s">
        <v>8</v>
      </c>
      <c r="O661" s="151">
        <f t="shared" si="19"/>
        <v>-59.572125968644592</v>
      </c>
      <c r="P661" s="151">
        <v>-2.6657394529439036</v>
      </c>
      <c r="Q661" s="151"/>
      <c r="R661" s="153">
        <v>-2.6657394529439036</v>
      </c>
      <c r="S661" s="163"/>
      <c r="T661" s="155">
        <v>1990</v>
      </c>
      <c r="U661" s="155" t="s">
        <v>46</v>
      </c>
      <c r="V661" s="156">
        <v>8628</v>
      </c>
      <c r="W661" s="156"/>
      <c r="X661" s="172" t="s">
        <v>45</v>
      </c>
      <c r="Y661" s="158">
        <v>1990</v>
      </c>
      <c r="Z661" s="166" t="s">
        <v>8</v>
      </c>
      <c r="AA661" s="160">
        <v>-522</v>
      </c>
      <c r="AB661" s="160">
        <f t="shared" si="20"/>
        <v>-522</v>
      </c>
      <c r="AC661" s="160"/>
      <c r="AD661" s="160">
        <v>-23</v>
      </c>
      <c r="AH661"/>
      <c r="AI661"/>
      <c r="AJ661"/>
      <c r="AK661"/>
      <c r="AL661"/>
      <c r="AM661"/>
      <c r="AN661"/>
      <c r="AO661"/>
      <c r="AP661"/>
      <c r="AQ661"/>
    </row>
    <row r="662" spans="5:43">
      <c r="E662" s="142">
        <v>23</v>
      </c>
      <c r="F662" s="167" t="s">
        <v>47</v>
      </c>
      <c r="G662" s="168">
        <v>1990</v>
      </c>
      <c r="H662" s="173" t="s">
        <v>8</v>
      </c>
      <c r="I662" s="170">
        <v>-27</v>
      </c>
      <c r="J662" s="147"/>
      <c r="K662" s="142">
        <v>23</v>
      </c>
      <c r="L662" s="171" t="s">
        <v>47</v>
      </c>
      <c r="M662" s="149">
        <v>1990</v>
      </c>
      <c r="N662" s="165" t="s">
        <v>8</v>
      </c>
      <c r="O662" s="151">
        <f t="shared" si="19"/>
        <v>-49.762051302704151</v>
      </c>
      <c r="P662" s="151">
        <v>-2.1539688871160751</v>
      </c>
      <c r="Q662" s="151"/>
      <c r="R662" s="153">
        <v>-2.1539688871160751</v>
      </c>
      <c r="S662" s="163"/>
      <c r="T662" s="155">
        <v>1990</v>
      </c>
      <c r="U662" s="155" t="s">
        <v>48</v>
      </c>
      <c r="V662" s="156">
        <v>12535</v>
      </c>
      <c r="W662" s="156"/>
      <c r="X662" s="172" t="s">
        <v>47</v>
      </c>
      <c r="Y662" s="158">
        <v>1990</v>
      </c>
      <c r="Z662" s="166" t="s">
        <v>8</v>
      </c>
      <c r="AA662" s="160">
        <v>-639</v>
      </c>
      <c r="AB662" s="160">
        <f t="shared" si="20"/>
        <v>-639</v>
      </c>
      <c r="AC662" s="160"/>
      <c r="AD662" s="160">
        <v>-27</v>
      </c>
      <c r="AH662"/>
      <c r="AI662"/>
      <c r="AJ662"/>
      <c r="AK662"/>
      <c r="AL662"/>
      <c r="AM662"/>
      <c r="AN662"/>
      <c r="AO662"/>
      <c r="AP662"/>
      <c r="AQ662"/>
    </row>
    <row r="663" spans="5:43">
      <c r="E663" s="142">
        <v>23</v>
      </c>
      <c r="F663" s="167" t="s">
        <v>49</v>
      </c>
      <c r="G663" s="168">
        <v>1990</v>
      </c>
      <c r="H663" s="173" t="s">
        <v>8</v>
      </c>
      <c r="I663" s="170">
        <v>241</v>
      </c>
      <c r="J663" s="147"/>
      <c r="K663" s="142">
        <v>23</v>
      </c>
      <c r="L663" s="171" t="s">
        <v>49</v>
      </c>
      <c r="M663" s="182">
        <v>1990</v>
      </c>
      <c r="N663" s="192" t="s">
        <v>8</v>
      </c>
      <c r="O663" s="151">
        <f t="shared" si="19"/>
        <v>23.834311550710101</v>
      </c>
      <c r="P663" s="174">
        <v>4.1533821628608356</v>
      </c>
      <c r="Q663" s="174"/>
      <c r="R663" s="184">
        <v>4.1533821628608356</v>
      </c>
      <c r="S663" s="185"/>
      <c r="T663" s="186">
        <v>1990</v>
      </c>
      <c r="U663" s="186" t="s">
        <v>50</v>
      </c>
      <c r="V663" s="187">
        <v>58025</v>
      </c>
      <c r="W663" s="187"/>
      <c r="X663" s="195" t="s">
        <v>49</v>
      </c>
      <c r="Y663" s="196">
        <v>1990</v>
      </c>
      <c r="Z663" s="197" t="s">
        <v>8</v>
      </c>
      <c r="AA663" s="198">
        <v>1355</v>
      </c>
      <c r="AB663" s="198">
        <f t="shared" si="20"/>
        <v>1355</v>
      </c>
      <c r="AC663" s="198"/>
      <c r="AD663" s="198">
        <v>241</v>
      </c>
      <c r="AH663"/>
      <c r="AI663"/>
      <c r="AJ663"/>
      <c r="AK663"/>
      <c r="AL663"/>
      <c r="AM663"/>
      <c r="AN663"/>
      <c r="AO663"/>
      <c r="AP663"/>
      <c r="AQ663"/>
    </row>
    <row r="664" spans="5:43">
      <c r="E664" s="201">
        <v>22</v>
      </c>
      <c r="F664" s="143" t="s">
        <v>21</v>
      </c>
      <c r="G664" s="144">
        <v>1991</v>
      </c>
      <c r="H664" s="145" t="s">
        <v>7</v>
      </c>
      <c r="I664" s="143">
        <v>27</v>
      </c>
      <c r="J664" s="202"/>
      <c r="K664" s="201">
        <v>22</v>
      </c>
      <c r="L664" s="148" t="s">
        <v>21</v>
      </c>
      <c r="M664" s="149">
        <v>1991</v>
      </c>
      <c r="N664" s="150" t="s">
        <v>7</v>
      </c>
      <c r="O664" s="151">
        <f t="shared" si="19"/>
        <v>5.1720199977537673</v>
      </c>
      <c r="P664" s="175">
        <f>(P604+R664)</f>
        <v>11.857752073321477</v>
      </c>
      <c r="Q664" s="175"/>
      <c r="R664" s="200">
        <v>2.1459227467811157</v>
      </c>
      <c r="S664" s="203">
        <v>5.1242922162449238</v>
      </c>
      <c r="T664" s="204">
        <v>1991</v>
      </c>
      <c r="U664" s="204" t="s">
        <v>22</v>
      </c>
      <c r="V664" s="205">
        <v>12582</v>
      </c>
      <c r="W664" s="205"/>
      <c r="X664" s="157" t="s">
        <v>21</v>
      </c>
      <c r="Y664" s="158">
        <v>1991</v>
      </c>
      <c r="Z664" s="159" t="s">
        <v>7</v>
      </c>
      <c r="AA664" s="206">
        <v>69</v>
      </c>
      <c r="AB664" s="160">
        <f t="shared" si="20"/>
        <v>69</v>
      </c>
      <c r="AC664" s="160"/>
      <c r="AD664" s="160">
        <v>149</v>
      </c>
      <c r="AH664"/>
      <c r="AI664"/>
      <c r="AJ664"/>
      <c r="AK664"/>
      <c r="AL664"/>
      <c r="AM664"/>
      <c r="AN664"/>
      <c r="AO664"/>
      <c r="AP664"/>
      <c r="AQ664"/>
    </row>
    <row r="665" spans="5:43">
      <c r="E665" s="201">
        <v>22</v>
      </c>
      <c r="F665" s="143" t="s">
        <v>24</v>
      </c>
      <c r="G665" s="144">
        <v>1991</v>
      </c>
      <c r="H665" s="145" t="s">
        <v>7</v>
      </c>
      <c r="I665" s="143">
        <v>80</v>
      </c>
      <c r="J665" s="202"/>
      <c r="K665" s="201">
        <v>22</v>
      </c>
      <c r="L665" s="148" t="s">
        <v>24</v>
      </c>
      <c r="M665" s="149">
        <v>1991</v>
      </c>
      <c r="N665" s="150" t="s">
        <v>7</v>
      </c>
      <c r="O665" s="151">
        <f t="shared" si="19"/>
        <v>-12.647928925168674</v>
      </c>
      <c r="P665" s="175">
        <f t="shared" ref="P665:P691" si="21">(P605+R665)</f>
        <v>2.7923223151410044</v>
      </c>
      <c r="Q665" s="175"/>
      <c r="R665" s="200">
        <v>4.3020004302000432</v>
      </c>
      <c r="S665" s="207"/>
      <c r="T665" s="204">
        <v>1991</v>
      </c>
      <c r="U665" s="204" t="s">
        <v>25</v>
      </c>
      <c r="V665" s="205">
        <v>18596</v>
      </c>
      <c r="W665" s="205"/>
      <c r="X665" s="157" t="s">
        <v>24</v>
      </c>
      <c r="Y665" s="158">
        <v>1991</v>
      </c>
      <c r="Z665" s="159" t="s">
        <v>7</v>
      </c>
      <c r="AA665" s="206">
        <v>-238</v>
      </c>
      <c r="AB665" s="160">
        <f t="shared" si="20"/>
        <v>-238</v>
      </c>
      <c r="AC665" s="160"/>
      <c r="AD665" s="160">
        <v>52</v>
      </c>
      <c r="AH665"/>
      <c r="AI665"/>
      <c r="AJ665"/>
      <c r="AK665"/>
      <c r="AL665"/>
      <c r="AM665"/>
      <c r="AN665"/>
      <c r="AO665"/>
      <c r="AP665"/>
      <c r="AQ665"/>
    </row>
    <row r="666" spans="5:43">
      <c r="E666" s="142">
        <v>22</v>
      </c>
      <c r="F666" s="143" t="s">
        <v>1</v>
      </c>
      <c r="G666" s="144">
        <v>1991</v>
      </c>
      <c r="H666" s="145" t="s">
        <v>7</v>
      </c>
      <c r="I666" s="146">
        <v>58</v>
      </c>
      <c r="J666" s="147"/>
      <c r="K666" s="142">
        <v>22</v>
      </c>
      <c r="L666" s="148" t="s">
        <v>1</v>
      </c>
      <c r="M666" s="149">
        <v>1991</v>
      </c>
      <c r="N666" s="150" t="s">
        <v>7</v>
      </c>
      <c r="O666" s="151">
        <f t="shared" si="19"/>
        <v>10.859268063599936</v>
      </c>
      <c r="P666" s="175">
        <f t="shared" si="21"/>
        <v>11.625798784313277</v>
      </c>
      <c r="Q666" s="175"/>
      <c r="R666" s="153">
        <v>2.1107027184395357</v>
      </c>
      <c r="S666" s="163"/>
      <c r="T666" s="155">
        <v>1991</v>
      </c>
      <c r="U666" s="155" t="s">
        <v>26</v>
      </c>
      <c r="V666" s="156">
        <v>27479</v>
      </c>
      <c r="W666" s="156"/>
      <c r="X666" s="157" t="s">
        <v>1</v>
      </c>
      <c r="Y666" s="158">
        <v>1991</v>
      </c>
      <c r="Z666" s="159" t="s">
        <v>7</v>
      </c>
      <c r="AA666" s="160">
        <v>298</v>
      </c>
      <c r="AB666" s="160">
        <f t="shared" si="20"/>
        <v>298</v>
      </c>
      <c r="AC666" s="160"/>
      <c r="AD666" s="160">
        <v>318</v>
      </c>
      <c r="AH666"/>
      <c r="AI666"/>
      <c r="AJ666"/>
      <c r="AK666"/>
      <c r="AL666"/>
      <c r="AM666"/>
      <c r="AN666"/>
      <c r="AO666"/>
      <c r="AP666"/>
      <c r="AQ666"/>
    </row>
    <row r="667" spans="5:43">
      <c r="E667" s="142">
        <v>22</v>
      </c>
      <c r="F667" s="143" t="s">
        <v>27</v>
      </c>
      <c r="G667" s="144">
        <v>1991</v>
      </c>
      <c r="H667" s="145" t="s">
        <v>7</v>
      </c>
      <c r="I667" s="146">
        <v>49</v>
      </c>
      <c r="J667" s="147"/>
      <c r="K667" s="142">
        <v>22</v>
      </c>
      <c r="L667" s="148" t="s">
        <v>27</v>
      </c>
      <c r="M667" s="149">
        <v>1991</v>
      </c>
      <c r="N667" s="150" t="s">
        <v>7</v>
      </c>
      <c r="O667" s="151">
        <f t="shared" si="19"/>
        <v>-8.4318356723007142</v>
      </c>
      <c r="P667" s="175">
        <f t="shared" si="21"/>
        <v>2.6580520102332796</v>
      </c>
      <c r="Q667" s="175"/>
      <c r="R667" s="153">
        <v>0.52145966137048116</v>
      </c>
      <c r="S667" s="163"/>
      <c r="T667" s="155">
        <v>1991</v>
      </c>
      <c r="U667" s="155" t="s">
        <v>28</v>
      </c>
      <c r="V667" s="156">
        <v>93967</v>
      </c>
      <c r="W667" s="156"/>
      <c r="X667" s="157" t="s">
        <v>27</v>
      </c>
      <c r="Y667" s="158">
        <v>1991</v>
      </c>
      <c r="Z667" s="159" t="s">
        <v>7</v>
      </c>
      <c r="AA667" s="160">
        <v>-788</v>
      </c>
      <c r="AB667" s="160">
        <f t="shared" si="20"/>
        <v>-788</v>
      </c>
      <c r="AC667" s="160"/>
      <c r="AD667" s="160">
        <v>249</v>
      </c>
      <c r="AH667"/>
      <c r="AI667"/>
      <c r="AJ667"/>
      <c r="AK667"/>
      <c r="AL667"/>
      <c r="AM667"/>
      <c r="AN667"/>
      <c r="AO667"/>
      <c r="AP667"/>
      <c r="AQ667"/>
    </row>
    <row r="668" spans="5:43">
      <c r="E668" s="142">
        <v>22</v>
      </c>
      <c r="F668" s="143" t="s">
        <v>29</v>
      </c>
      <c r="G668" s="144">
        <v>1991</v>
      </c>
      <c r="H668" s="145" t="s">
        <v>7</v>
      </c>
      <c r="I668" s="146">
        <v>-98</v>
      </c>
      <c r="J668" s="147"/>
      <c r="K668" s="142">
        <v>22</v>
      </c>
      <c r="L668" s="148" t="s">
        <v>29</v>
      </c>
      <c r="M668" s="149">
        <v>1991</v>
      </c>
      <c r="N668" s="150" t="s">
        <v>7</v>
      </c>
      <c r="O668" s="151">
        <f t="shared" si="19"/>
        <v>-2.8205887627236437</v>
      </c>
      <c r="P668" s="175">
        <f t="shared" si="21"/>
        <v>1.1615424097724674</v>
      </c>
      <c r="Q668" s="175"/>
      <c r="R668" s="153">
        <v>-4.0088358013580949</v>
      </c>
      <c r="S668" s="163"/>
      <c r="T668" s="155">
        <v>1991</v>
      </c>
      <c r="U668" s="155" t="s">
        <v>30</v>
      </c>
      <c r="V668" s="156">
        <v>24446</v>
      </c>
      <c r="W668" s="156"/>
      <c r="X668" s="157" t="s">
        <v>29</v>
      </c>
      <c r="Y668" s="158">
        <v>1991</v>
      </c>
      <c r="Z668" s="159" t="s">
        <v>7</v>
      </c>
      <c r="AA668" s="160">
        <v>-79</v>
      </c>
      <c r="AB668" s="160">
        <f t="shared" si="20"/>
        <v>-79</v>
      </c>
      <c r="AC668" s="160"/>
      <c r="AD668" s="160">
        <v>29</v>
      </c>
      <c r="AH668"/>
      <c r="AI668"/>
      <c r="AJ668"/>
      <c r="AK668"/>
      <c r="AL668"/>
      <c r="AM668"/>
      <c r="AN668"/>
      <c r="AO668"/>
      <c r="AP668"/>
      <c r="AQ668"/>
    </row>
    <row r="669" spans="5:43">
      <c r="E669" s="142">
        <v>22</v>
      </c>
      <c r="F669" s="143" t="s">
        <v>31</v>
      </c>
      <c r="G669" s="144">
        <v>1991</v>
      </c>
      <c r="H669" s="145" t="s">
        <v>7</v>
      </c>
      <c r="I669" s="146">
        <v>-25</v>
      </c>
      <c r="J669" s="147"/>
      <c r="K669" s="142">
        <v>22</v>
      </c>
      <c r="L669" s="148" t="s">
        <v>31</v>
      </c>
      <c r="M669" s="149">
        <v>1991</v>
      </c>
      <c r="N669" s="150" t="s">
        <v>7</v>
      </c>
      <c r="O669" s="151">
        <f t="shared" si="19"/>
        <v>-5.4101969511735799</v>
      </c>
      <c r="P669" s="175">
        <f t="shared" si="21"/>
        <v>-2.4938292834261451</v>
      </c>
      <c r="Q669" s="175"/>
      <c r="R669" s="153">
        <v>-1.0080645161290323</v>
      </c>
      <c r="S669" s="163"/>
      <c r="T669" s="155">
        <v>1991</v>
      </c>
      <c r="U669" s="155" t="s">
        <v>32</v>
      </c>
      <c r="V669" s="156">
        <v>24800</v>
      </c>
      <c r="W669" s="156"/>
      <c r="X669" s="157" t="s">
        <v>31</v>
      </c>
      <c r="Y669" s="158">
        <v>1991</v>
      </c>
      <c r="Z669" s="159" t="s">
        <v>7</v>
      </c>
      <c r="AA669" s="160">
        <v>-135</v>
      </c>
      <c r="AB669" s="160">
        <f t="shared" si="20"/>
        <v>-135</v>
      </c>
      <c r="AC669" s="160"/>
      <c r="AD669" s="160">
        <v>-62</v>
      </c>
      <c r="AH669"/>
      <c r="AI669"/>
      <c r="AJ669"/>
      <c r="AK669"/>
      <c r="AL669"/>
      <c r="AM669"/>
      <c r="AN669"/>
      <c r="AO669"/>
      <c r="AP669"/>
      <c r="AQ669"/>
    </row>
    <row r="670" spans="5:43">
      <c r="E670" s="142">
        <v>22</v>
      </c>
      <c r="F670" s="143" t="s">
        <v>33</v>
      </c>
      <c r="G670" s="144">
        <v>1991</v>
      </c>
      <c r="H670" s="145" t="s">
        <v>7</v>
      </c>
      <c r="I670" s="146">
        <v>-110</v>
      </c>
      <c r="J670" s="147"/>
      <c r="K670" s="142">
        <v>22</v>
      </c>
      <c r="L670" s="148" t="s">
        <v>33</v>
      </c>
      <c r="M670" s="149">
        <v>1991</v>
      </c>
      <c r="N670" s="150" t="s">
        <v>7</v>
      </c>
      <c r="O670" s="151">
        <f t="shared" si="19"/>
        <v>-20.990258010369551</v>
      </c>
      <c r="P670" s="175">
        <f t="shared" si="21"/>
        <v>-0.26867032126382084</v>
      </c>
      <c r="Q670" s="175"/>
      <c r="R670" s="153">
        <v>-1.8533495080199489</v>
      </c>
      <c r="S670" s="163"/>
      <c r="T670" s="155">
        <v>1991</v>
      </c>
      <c r="U670" s="155" t="s">
        <v>34</v>
      </c>
      <c r="V670" s="156">
        <v>59352</v>
      </c>
      <c r="W670" s="156"/>
      <c r="X670" s="157" t="s">
        <v>33</v>
      </c>
      <c r="Y670" s="158">
        <v>1991</v>
      </c>
      <c r="Z670" s="159" t="s">
        <v>7</v>
      </c>
      <c r="AA670" s="160">
        <v>-1260</v>
      </c>
      <c r="AB670" s="160">
        <f t="shared" si="20"/>
        <v>-1260</v>
      </c>
      <c r="AC670" s="160"/>
      <c r="AD670" s="160">
        <v>-16</v>
      </c>
      <c r="AH670"/>
      <c r="AI670"/>
      <c r="AJ670"/>
      <c r="AK670"/>
      <c r="AL670"/>
      <c r="AM670"/>
      <c r="AN670"/>
      <c r="AO670"/>
      <c r="AP670"/>
      <c r="AQ670"/>
    </row>
    <row r="671" spans="5:43">
      <c r="E671" s="142">
        <v>22</v>
      </c>
      <c r="F671" s="143" t="s">
        <v>21</v>
      </c>
      <c r="G671" s="144">
        <v>1991</v>
      </c>
      <c r="H671" s="145" t="s">
        <v>10</v>
      </c>
      <c r="I671" s="146">
        <v>230</v>
      </c>
      <c r="J671" s="147"/>
      <c r="K671" s="142">
        <v>22</v>
      </c>
      <c r="L671" s="148" t="s">
        <v>21</v>
      </c>
      <c r="M671" s="149">
        <v>1991</v>
      </c>
      <c r="N671" s="150" t="s">
        <v>10</v>
      </c>
      <c r="O671" s="151">
        <f t="shared" si="19"/>
        <v>34.559944204445173</v>
      </c>
      <c r="P671" s="175">
        <f t="shared" si="21"/>
        <v>32.290590538675744</v>
      </c>
      <c r="Q671" s="175"/>
      <c r="R671" s="153">
        <v>18.28008265776506</v>
      </c>
      <c r="S671" s="163"/>
      <c r="T671" s="155">
        <v>1991</v>
      </c>
      <c r="U671" s="155" t="s">
        <v>22</v>
      </c>
      <c r="V671" s="156">
        <v>12582</v>
      </c>
      <c r="W671" s="156"/>
      <c r="X671" s="157" t="s">
        <v>21</v>
      </c>
      <c r="Y671" s="158">
        <v>1991</v>
      </c>
      <c r="Z671" s="159" t="s">
        <v>10</v>
      </c>
      <c r="AA671" s="160">
        <v>435</v>
      </c>
      <c r="AB671" s="160">
        <f t="shared" si="20"/>
        <v>435</v>
      </c>
      <c r="AC671" s="160"/>
      <c r="AD671" s="160">
        <v>406</v>
      </c>
      <c r="AH671"/>
      <c r="AI671"/>
      <c r="AJ671"/>
      <c r="AK671"/>
      <c r="AL671"/>
      <c r="AM671"/>
      <c r="AN671"/>
      <c r="AO671"/>
      <c r="AP671"/>
      <c r="AQ671"/>
    </row>
    <row r="672" spans="5:43">
      <c r="E672" s="142">
        <v>22</v>
      </c>
      <c r="F672" s="143" t="s">
        <v>24</v>
      </c>
      <c r="G672" s="144">
        <v>1991</v>
      </c>
      <c r="H672" s="145" t="s">
        <v>10</v>
      </c>
      <c r="I672" s="146">
        <v>72</v>
      </c>
      <c r="J672" s="147"/>
      <c r="K672" s="142">
        <v>22</v>
      </c>
      <c r="L672" s="148" t="s">
        <v>24</v>
      </c>
      <c r="M672" s="149">
        <v>1991</v>
      </c>
      <c r="N672" s="150" t="s">
        <v>10</v>
      </c>
      <c r="O672" s="151">
        <f t="shared" si="19"/>
        <v>24.16950778943923</v>
      </c>
      <c r="P672" s="175">
        <f t="shared" si="21"/>
        <v>8.5086688834328008</v>
      </c>
      <c r="Q672" s="175"/>
      <c r="R672" s="153">
        <v>3.8718003871800386</v>
      </c>
      <c r="S672" s="163"/>
      <c r="T672" s="155">
        <v>1991</v>
      </c>
      <c r="U672" s="155" t="s">
        <v>25</v>
      </c>
      <c r="V672" s="156">
        <v>18596</v>
      </c>
      <c r="W672" s="156"/>
      <c r="X672" s="157" t="s">
        <v>24</v>
      </c>
      <c r="Y672" s="158">
        <v>1991</v>
      </c>
      <c r="Z672" s="159" t="s">
        <v>10</v>
      </c>
      <c r="AA672" s="160">
        <v>446</v>
      </c>
      <c r="AB672" s="160">
        <f t="shared" si="20"/>
        <v>446</v>
      </c>
      <c r="AC672" s="160"/>
      <c r="AD672" s="160">
        <v>158</v>
      </c>
      <c r="AH672"/>
      <c r="AI672"/>
      <c r="AJ672"/>
      <c r="AK672"/>
      <c r="AL672"/>
      <c r="AM672"/>
      <c r="AN672"/>
      <c r="AO672"/>
      <c r="AP672"/>
      <c r="AQ672"/>
    </row>
    <row r="673" spans="5:43">
      <c r="E673" s="142">
        <v>22</v>
      </c>
      <c r="F673" s="143" t="s">
        <v>1</v>
      </c>
      <c r="G673" s="144">
        <v>1991</v>
      </c>
      <c r="H673" s="145" t="s">
        <v>10</v>
      </c>
      <c r="I673" s="146">
        <v>72</v>
      </c>
      <c r="J673" s="147"/>
      <c r="K673" s="142">
        <v>22</v>
      </c>
      <c r="L673" s="148" t="s">
        <v>1</v>
      </c>
      <c r="M673" s="149">
        <v>1991</v>
      </c>
      <c r="N673" s="150" t="s">
        <v>10</v>
      </c>
      <c r="O673" s="151">
        <f t="shared" si="19"/>
        <v>19.910422086073556</v>
      </c>
      <c r="P673" s="175">
        <f t="shared" si="21"/>
        <v>5.804080214694098</v>
      </c>
      <c r="Q673" s="175"/>
      <c r="R673" s="153">
        <v>2.6201826849594232</v>
      </c>
      <c r="S673" s="163"/>
      <c r="T673" s="155">
        <v>1991</v>
      </c>
      <c r="U673" s="155" t="s">
        <v>26</v>
      </c>
      <c r="V673" s="156">
        <v>27479</v>
      </c>
      <c r="W673" s="156"/>
      <c r="X673" s="157" t="s">
        <v>1</v>
      </c>
      <c r="Y673" s="158">
        <v>1991</v>
      </c>
      <c r="Z673" s="159" t="s">
        <v>10</v>
      </c>
      <c r="AA673" s="160">
        <v>545</v>
      </c>
      <c r="AB673" s="160">
        <f t="shared" si="20"/>
        <v>545</v>
      </c>
      <c r="AC673" s="160"/>
      <c r="AD673" s="160">
        <v>159</v>
      </c>
      <c r="AH673"/>
      <c r="AI673"/>
      <c r="AJ673"/>
      <c r="AK673"/>
      <c r="AL673"/>
      <c r="AM673"/>
      <c r="AN673"/>
      <c r="AO673"/>
      <c r="AP673"/>
      <c r="AQ673"/>
    </row>
    <row r="674" spans="5:43">
      <c r="E674" s="142">
        <v>22</v>
      </c>
      <c r="F674" s="143" t="s">
        <v>27</v>
      </c>
      <c r="G674" s="144">
        <v>1991</v>
      </c>
      <c r="H674" s="145" t="s">
        <v>10</v>
      </c>
      <c r="I674" s="146">
        <v>317</v>
      </c>
      <c r="J674" s="147"/>
      <c r="K674" s="142">
        <v>22</v>
      </c>
      <c r="L674" s="148" t="s">
        <v>27</v>
      </c>
      <c r="M674" s="149">
        <v>1991</v>
      </c>
      <c r="N674" s="150" t="s">
        <v>10</v>
      </c>
      <c r="O674" s="151">
        <f t="shared" si="19"/>
        <v>17.436713890502858</v>
      </c>
      <c r="P674" s="175">
        <f t="shared" si="21"/>
        <v>6.8775362001848377</v>
      </c>
      <c r="Q674" s="175"/>
      <c r="R674" s="153">
        <v>3.3735247480498476</v>
      </c>
      <c r="S674" s="163"/>
      <c r="T674" s="155">
        <v>1991</v>
      </c>
      <c r="U674" s="155" t="s">
        <v>28</v>
      </c>
      <c r="V674" s="156">
        <v>93967</v>
      </c>
      <c r="W674" s="156"/>
      <c r="X674" s="157" t="s">
        <v>27</v>
      </c>
      <c r="Y674" s="158">
        <v>1991</v>
      </c>
      <c r="Z674" s="159" t="s">
        <v>10</v>
      </c>
      <c r="AA674" s="160">
        <v>1629</v>
      </c>
      <c r="AB674" s="160">
        <f t="shared" si="20"/>
        <v>1629</v>
      </c>
      <c r="AC674" s="160"/>
      <c r="AD674" s="160">
        <v>645</v>
      </c>
      <c r="AH674"/>
      <c r="AI674"/>
      <c r="AJ674"/>
      <c r="AK674"/>
      <c r="AL674"/>
      <c r="AM674"/>
      <c r="AN674"/>
      <c r="AO674"/>
      <c r="AP674"/>
      <c r="AQ674"/>
    </row>
    <row r="675" spans="5:43">
      <c r="E675" s="142">
        <v>22</v>
      </c>
      <c r="F675" s="143" t="s">
        <v>29</v>
      </c>
      <c r="G675" s="144">
        <v>1991</v>
      </c>
      <c r="H675" s="145" t="s">
        <v>10</v>
      </c>
      <c r="I675" s="146">
        <v>228</v>
      </c>
      <c r="J675" s="147"/>
      <c r="K675" s="142">
        <v>22</v>
      </c>
      <c r="L675" s="148" t="s">
        <v>29</v>
      </c>
      <c r="M675" s="149">
        <v>1991</v>
      </c>
      <c r="N675" s="150" t="s">
        <v>10</v>
      </c>
      <c r="O675" s="151">
        <f t="shared" si="19"/>
        <v>47.202014905312794</v>
      </c>
      <c r="P675" s="175">
        <f t="shared" si="21"/>
        <v>22.965078429659442</v>
      </c>
      <c r="Q675" s="175"/>
      <c r="R675" s="153">
        <v>9.3266792113229169</v>
      </c>
      <c r="S675" s="163"/>
      <c r="T675" s="155">
        <v>1991</v>
      </c>
      <c r="U675" s="155" t="s">
        <v>30</v>
      </c>
      <c r="V675" s="156">
        <v>24446</v>
      </c>
      <c r="W675" s="156"/>
      <c r="X675" s="157" t="s">
        <v>29</v>
      </c>
      <c r="Y675" s="158">
        <v>1991</v>
      </c>
      <c r="Z675" s="159" t="s">
        <v>10</v>
      </c>
      <c r="AA675" s="160">
        <v>1163</v>
      </c>
      <c r="AB675" s="160">
        <f t="shared" si="20"/>
        <v>1163</v>
      </c>
      <c r="AC675" s="160"/>
      <c r="AD675" s="160">
        <v>563</v>
      </c>
      <c r="AH675"/>
      <c r="AI675"/>
      <c r="AJ675"/>
      <c r="AK675"/>
      <c r="AL675"/>
      <c r="AM675"/>
      <c r="AN675"/>
      <c r="AO675"/>
      <c r="AP675"/>
      <c r="AQ675"/>
    </row>
    <row r="676" spans="5:43">
      <c r="E676" s="142">
        <v>22</v>
      </c>
      <c r="F676" s="143" t="s">
        <v>31</v>
      </c>
      <c r="G676" s="144">
        <v>1991</v>
      </c>
      <c r="H676" s="145" t="s">
        <v>10</v>
      </c>
      <c r="I676" s="146">
        <v>35</v>
      </c>
      <c r="J676" s="147"/>
      <c r="K676" s="142">
        <v>22</v>
      </c>
      <c r="L676" s="148" t="s">
        <v>31</v>
      </c>
      <c r="M676" s="149">
        <v>1991</v>
      </c>
      <c r="N676" s="150" t="s">
        <v>10</v>
      </c>
      <c r="O676" s="151">
        <f t="shared" si="19"/>
        <v>15.447507853593191</v>
      </c>
      <c r="P676" s="175">
        <f t="shared" si="21"/>
        <v>4.8646895114333937</v>
      </c>
      <c r="Q676" s="175"/>
      <c r="R676" s="153">
        <v>1.411290322580645</v>
      </c>
      <c r="S676" s="163"/>
      <c r="T676" s="155">
        <v>1991</v>
      </c>
      <c r="U676" s="155" t="s">
        <v>32</v>
      </c>
      <c r="V676" s="156">
        <v>24800</v>
      </c>
      <c r="W676" s="156"/>
      <c r="X676" s="157" t="s">
        <v>31</v>
      </c>
      <c r="Y676" s="158">
        <v>1991</v>
      </c>
      <c r="Z676" s="159" t="s">
        <v>10</v>
      </c>
      <c r="AA676" s="160">
        <v>389</v>
      </c>
      <c r="AB676" s="160">
        <f t="shared" si="20"/>
        <v>389</v>
      </c>
      <c r="AC676" s="160"/>
      <c r="AD676" s="160">
        <v>121</v>
      </c>
      <c r="AH676"/>
      <c r="AI676"/>
      <c r="AJ676"/>
      <c r="AK676"/>
      <c r="AL676"/>
      <c r="AM676"/>
      <c r="AN676"/>
      <c r="AO676"/>
      <c r="AP676"/>
      <c r="AQ676"/>
    </row>
    <row r="677" spans="5:43">
      <c r="E677" s="142">
        <v>22</v>
      </c>
      <c r="F677" s="143" t="s">
        <v>33</v>
      </c>
      <c r="G677" s="144">
        <v>1991</v>
      </c>
      <c r="H677" s="145" t="s">
        <v>10</v>
      </c>
      <c r="I677" s="146">
        <v>212</v>
      </c>
      <c r="J677" s="147"/>
      <c r="K677" s="142">
        <v>22</v>
      </c>
      <c r="L677" s="148" t="s">
        <v>33</v>
      </c>
      <c r="M677" s="149">
        <v>1991</v>
      </c>
      <c r="N677" s="150" t="s">
        <v>10</v>
      </c>
      <c r="O677" s="151">
        <f t="shared" si="19"/>
        <v>13.384376424667641</v>
      </c>
      <c r="P677" s="175">
        <f t="shared" si="21"/>
        <v>7.5504662170223042</v>
      </c>
      <c r="Q677" s="175"/>
      <c r="R677" s="153">
        <v>3.571909960911174</v>
      </c>
      <c r="S677" s="163"/>
      <c r="T677" s="155">
        <v>1991</v>
      </c>
      <c r="U677" s="155" t="s">
        <v>34</v>
      </c>
      <c r="V677" s="156">
        <v>59352</v>
      </c>
      <c r="W677" s="156"/>
      <c r="X677" s="157" t="s">
        <v>33</v>
      </c>
      <c r="Y677" s="158">
        <v>1991</v>
      </c>
      <c r="Z677" s="159" t="s">
        <v>10</v>
      </c>
      <c r="AA677" s="160">
        <v>792</v>
      </c>
      <c r="AB677" s="160">
        <f t="shared" si="20"/>
        <v>792</v>
      </c>
      <c r="AC677" s="160"/>
      <c r="AD677" s="160">
        <v>448</v>
      </c>
      <c r="AH677"/>
      <c r="AI677"/>
      <c r="AJ677"/>
      <c r="AK677"/>
      <c r="AL677"/>
      <c r="AM677"/>
      <c r="AN677"/>
      <c r="AO677"/>
      <c r="AP677"/>
      <c r="AQ677"/>
    </row>
    <row r="678" spans="5:43">
      <c r="E678" s="142">
        <v>22</v>
      </c>
      <c r="F678" s="143" t="s">
        <v>21</v>
      </c>
      <c r="G678" s="144">
        <v>1991</v>
      </c>
      <c r="H678" s="145" t="s">
        <v>9</v>
      </c>
      <c r="I678" s="146">
        <v>-203</v>
      </c>
      <c r="J678" s="147"/>
      <c r="K678" s="142">
        <v>22</v>
      </c>
      <c r="L678" s="148" t="s">
        <v>21</v>
      </c>
      <c r="M678" s="149">
        <v>1991</v>
      </c>
      <c r="N678" s="150" t="s">
        <v>9</v>
      </c>
      <c r="O678" s="151">
        <f t="shared" si="19"/>
        <v>-29.387924206691405</v>
      </c>
      <c r="P678" s="175">
        <f t="shared" si="21"/>
        <v>-20.432838465354269</v>
      </c>
      <c r="Q678" s="175"/>
      <c r="R678" s="153">
        <v>-16.134159910983946</v>
      </c>
      <c r="S678" s="163"/>
      <c r="T678" s="155">
        <v>1991</v>
      </c>
      <c r="U678" s="155" t="s">
        <v>22</v>
      </c>
      <c r="V678" s="156">
        <v>12582</v>
      </c>
      <c r="W678" s="156"/>
      <c r="X678" s="157" t="s">
        <v>21</v>
      </c>
      <c r="Y678" s="158">
        <v>1991</v>
      </c>
      <c r="Z678" s="159" t="s">
        <v>9</v>
      </c>
      <c r="AA678" s="160">
        <v>-366</v>
      </c>
      <c r="AB678" s="160">
        <f t="shared" si="20"/>
        <v>-366</v>
      </c>
      <c r="AC678" s="160"/>
      <c r="AD678" s="160">
        <v>-257</v>
      </c>
      <c r="AH678"/>
      <c r="AI678"/>
      <c r="AJ678"/>
      <c r="AK678"/>
      <c r="AL678"/>
      <c r="AM678"/>
      <c r="AN678"/>
      <c r="AO678"/>
      <c r="AP678"/>
      <c r="AQ678"/>
    </row>
    <row r="679" spans="5:43">
      <c r="E679" s="142">
        <v>22</v>
      </c>
      <c r="F679" s="143" t="s">
        <v>24</v>
      </c>
      <c r="G679" s="144">
        <v>1991</v>
      </c>
      <c r="H679" s="145" t="s">
        <v>9</v>
      </c>
      <c r="I679" s="146">
        <v>8</v>
      </c>
      <c r="J679" s="147"/>
      <c r="K679" s="142">
        <v>22</v>
      </c>
      <c r="L679" s="148" t="s">
        <v>24</v>
      </c>
      <c r="M679" s="149">
        <v>1991</v>
      </c>
      <c r="N679" s="150" t="s">
        <v>9</v>
      </c>
      <c r="O679" s="151">
        <f t="shared" si="19"/>
        <v>-36.817436714607908</v>
      </c>
      <c r="P679" s="175">
        <f t="shared" si="21"/>
        <v>-5.7163465682917982</v>
      </c>
      <c r="Q679" s="175"/>
      <c r="R679" s="153">
        <v>0.43020004302000431</v>
      </c>
      <c r="S679" s="163"/>
      <c r="T679" s="155">
        <v>1991</v>
      </c>
      <c r="U679" s="155" t="s">
        <v>25</v>
      </c>
      <c r="V679" s="156">
        <v>18596</v>
      </c>
      <c r="W679" s="156"/>
      <c r="X679" s="157" t="s">
        <v>24</v>
      </c>
      <c r="Y679" s="158">
        <v>1991</v>
      </c>
      <c r="Z679" s="159" t="s">
        <v>9</v>
      </c>
      <c r="AA679" s="160">
        <v>-684</v>
      </c>
      <c r="AB679" s="160">
        <f t="shared" si="20"/>
        <v>-684</v>
      </c>
      <c r="AC679" s="160"/>
      <c r="AD679" s="160">
        <v>-106</v>
      </c>
      <c r="AH679"/>
      <c r="AI679"/>
      <c r="AJ679"/>
      <c r="AK679"/>
      <c r="AL679"/>
      <c r="AM679"/>
      <c r="AN679"/>
      <c r="AO679"/>
      <c r="AP679"/>
      <c r="AQ679"/>
    </row>
    <row r="680" spans="5:43">
      <c r="E680" s="142">
        <v>22</v>
      </c>
      <c r="F680" s="143" t="s">
        <v>1</v>
      </c>
      <c r="G680" s="144">
        <v>1991</v>
      </c>
      <c r="H680" s="145" t="s">
        <v>9</v>
      </c>
      <c r="I680" s="146">
        <v>-14</v>
      </c>
      <c r="J680" s="147"/>
      <c r="K680" s="142">
        <v>22</v>
      </c>
      <c r="L680" s="148" t="s">
        <v>1</v>
      </c>
      <c r="M680" s="149">
        <v>1991</v>
      </c>
      <c r="N680" s="150" t="s">
        <v>9</v>
      </c>
      <c r="O680" s="151">
        <f t="shared" si="19"/>
        <v>-9.051154022473618</v>
      </c>
      <c r="P680" s="175">
        <f t="shared" si="21"/>
        <v>5.8217185696191791</v>
      </c>
      <c r="Q680" s="175"/>
      <c r="R680" s="153">
        <v>-0.50947996651988792</v>
      </c>
      <c r="S680" s="163"/>
      <c r="T680" s="155">
        <v>1991</v>
      </c>
      <c r="U680" s="155" t="s">
        <v>26</v>
      </c>
      <c r="V680" s="156">
        <v>27479</v>
      </c>
      <c r="W680" s="156"/>
      <c r="X680" s="157" t="s">
        <v>1</v>
      </c>
      <c r="Y680" s="158">
        <v>1991</v>
      </c>
      <c r="Z680" s="159" t="s">
        <v>9</v>
      </c>
      <c r="AA680" s="160">
        <v>-247</v>
      </c>
      <c r="AB680" s="160">
        <f t="shared" si="20"/>
        <v>-247</v>
      </c>
      <c r="AC680" s="160"/>
      <c r="AD680" s="160">
        <v>159</v>
      </c>
      <c r="AH680"/>
      <c r="AI680"/>
      <c r="AJ680"/>
      <c r="AK680"/>
      <c r="AL680"/>
      <c r="AM680"/>
      <c r="AN680"/>
      <c r="AO680"/>
      <c r="AP680"/>
      <c r="AQ680"/>
    </row>
    <row r="681" spans="5:43">
      <c r="E681" s="142">
        <v>22</v>
      </c>
      <c r="F681" s="143" t="s">
        <v>27</v>
      </c>
      <c r="G681" s="144">
        <v>1991</v>
      </c>
      <c r="H681" s="145" t="s">
        <v>9</v>
      </c>
      <c r="I681" s="146">
        <v>-268</v>
      </c>
      <c r="J681" s="147"/>
      <c r="K681" s="142">
        <v>22</v>
      </c>
      <c r="L681" s="148" t="s">
        <v>27</v>
      </c>
      <c r="M681" s="149">
        <v>1991</v>
      </c>
      <c r="N681" s="150" t="s">
        <v>9</v>
      </c>
      <c r="O681" s="151">
        <f t="shared" si="19"/>
        <v>-25.868549562803576</v>
      </c>
      <c r="P681" s="175">
        <f t="shared" si="21"/>
        <v>-4.2194841899515581</v>
      </c>
      <c r="Q681" s="175"/>
      <c r="R681" s="153">
        <v>-2.8520650866793664</v>
      </c>
      <c r="S681" s="163"/>
      <c r="T681" s="155">
        <v>1991</v>
      </c>
      <c r="U681" s="155" t="s">
        <v>28</v>
      </c>
      <c r="V681" s="156">
        <v>93967</v>
      </c>
      <c r="W681" s="156"/>
      <c r="X681" s="157" t="s">
        <v>27</v>
      </c>
      <c r="Y681" s="158">
        <v>1991</v>
      </c>
      <c r="Z681" s="159" t="s">
        <v>9</v>
      </c>
      <c r="AA681" s="160">
        <v>-2417</v>
      </c>
      <c r="AB681" s="160">
        <f t="shared" si="20"/>
        <v>-2417</v>
      </c>
      <c r="AC681" s="160"/>
      <c r="AD681" s="160">
        <v>-396</v>
      </c>
      <c r="AH681"/>
      <c r="AI681"/>
      <c r="AJ681"/>
      <c r="AK681"/>
      <c r="AL681"/>
      <c r="AM681"/>
      <c r="AN681"/>
      <c r="AO681"/>
      <c r="AP681"/>
      <c r="AQ681"/>
    </row>
    <row r="682" spans="5:43">
      <c r="E682" s="142">
        <v>22</v>
      </c>
      <c r="F682" s="143" t="s">
        <v>29</v>
      </c>
      <c r="G682" s="144">
        <v>1991</v>
      </c>
      <c r="H682" s="145" t="s">
        <v>9</v>
      </c>
      <c r="I682" s="146">
        <v>-326</v>
      </c>
      <c r="J682" s="147"/>
      <c r="K682" s="142">
        <v>22</v>
      </c>
      <c r="L682" s="148" t="s">
        <v>29</v>
      </c>
      <c r="M682" s="149">
        <v>1991</v>
      </c>
      <c r="N682" s="150" t="s">
        <v>9</v>
      </c>
      <c r="O682" s="151">
        <f t="shared" si="19"/>
        <v>-50.022603668036439</v>
      </c>
      <c r="P682" s="175">
        <f t="shared" si="21"/>
        <v>-21.80353601988697</v>
      </c>
      <c r="Q682" s="175"/>
      <c r="R682" s="153">
        <v>-13.335515012681011</v>
      </c>
      <c r="S682" s="163"/>
      <c r="T682" s="155">
        <v>1991</v>
      </c>
      <c r="U682" s="155" t="s">
        <v>30</v>
      </c>
      <c r="V682" s="156">
        <v>24446</v>
      </c>
      <c r="W682" s="156"/>
      <c r="X682" s="157" t="s">
        <v>29</v>
      </c>
      <c r="Y682" s="158">
        <v>1991</v>
      </c>
      <c r="Z682" s="159" t="s">
        <v>9</v>
      </c>
      <c r="AA682" s="160">
        <v>-1242</v>
      </c>
      <c r="AB682" s="160">
        <f t="shared" si="20"/>
        <v>-1242</v>
      </c>
      <c r="AC682" s="160"/>
      <c r="AD682" s="160">
        <v>-534</v>
      </c>
      <c r="AH682"/>
      <c r="AI682"/>
      <c r="AJ682"/>
      <c r="AK682"/>
      <c r="AL682"/>
      <c r="AM682"/>
      <c r="AN682"/>
      <c r="AO682"/>
      <c r="AP682"/>
      <c r="AQ682"/>
    </row>
    <row r="683" spans="5:43">
      <c r="E683" s="142">
        <v>22</v>
      </c>
      <c r="F683" s="143" t="s">
        <v>31</v>
      </c>
      <c r="G683" s="144">
        <v>1991</v>
      </c>
      <c r="H683" s="145" t="s">
        <v>9</v>
      </c>
      <c r="I683" s="146">
        <v>-60</v>
      </c>
      <c r="J683" s="147"/>
      <c r="K683" s="142">
        <v>22</v>
      </c>
      <c r="L683" s="148" t="s">
        <v>31</v>
      </c>
      <c r="M683" s="149">
        <v>1991</v>
      </c>
      <c r="N683" s="150" t="s">
        <v>9</v>
      </c>
      <c r="O683" s="151">
        <f t="shared" si="19"/>
        <v>-20.857704804766769</v>
      </c>
      <c r="P683" s="175">
        <f t="shared" si="21"/>
        <v>-7.3585187948595383</v>
      </c>
      <c r="Q683" s="175"/>
      <c r="R683" s="153">
        <v>-2.4193548387096775</v>
      </c>
      <c r="S683" s="163"/>
      <c r="T683" s="155">
        <v>1991</v>
      </c>
      <c r="U683" s="155" t="s">
        <v>32</v>
      </c>
      <c r="V683" s="156">
        <v>24800</v>
      </c>
      <c r="W683" s="156"/>
      <c r="X683" s="157" t="s">
        <v>31</v>
      </c>
      <c r="Y683" s="158">
        <v>1991</v>
      </c>
      <c r="Z683" s="159" t="s">
        <v>9</v>
      </c>
      <c r="AA683" s="160">
        <v>-524</v>
      </c>
      <c r="AB683" s="160">
        <f t="shared" si="20"/>
        <v>-524</v>
      </c>
      <c r="AC683" s="160"/>
      <c r="AD683" s="160">
        <v>-183</v>
      </c>
      <c r="AH683"/>
      <c r="AI683"/>
      <c r="AJ683"/>
      <c r="AK683"/>
      <c r="AL683"/>
      <c r="AM683"/>
      <c r="AN683"/>
      <c r="AO683"/>
      <c r="AP683"/>
      <c r="AQ683"/>
    </row>
    <row r="684" spans="5:43">
      <c r="E684" s="142">
        <v>22</v>
      </c>
      <c r="F684" s="143" t="s">
        <v>33</v>
      </c>
      <c r="G684" s="144">
        <v>1991</v>
      </c>
      <c r="H684" s="145" t="s">
        <v>9</v>
      </c>
      <c r="I684" s="146">
        <v>-322</v>
      </c>
      <c r="J684" s="147"/>
      <c r="K684" s="142">
        <v>22</v>
      </c>
      <c r="L684" s="148" t="s">
        <v>33</v>
      </c>
      <c r="M684" s="149">
        <v>1991</v>
      </c>
      <c r="N684" s="150" t="s">
        <v>9</v>
      </c>
      <c r="O684" s="151">
        <f t="shared" si="19"/>
        <v>-34.374634435037187</v>
      </c>
      <c r="P684" s="175">
        <f t="shared" si="21"/>
        <v>-7.8191365382861244</v>
      </c>
      <c r="Q684" s="175"/>
      <c r="R684" s="153">
        <v>-5.4252594689311229</v>
      </c>
      <c r="S684" s="163"/>
      <c r="T684" s="155">
        <v>1991</v>
      </c>
      <c r="U684" s="155" t="s">
        <v>34</v>
      </c>
      <c r="V684" s="156">
        <v>59352</v>
      </c>
      <c r="W684" s="156"/>
      <c r="X684" s="157" t="s">
        <v>33</v>
      </c>
      <c r="Y684" s="158">
        <v>1991</v>
      </c>
      <c r="Z684" s="159" t="s">
        <v>9</v>
      </c>
      <c r="AA684" s="160">
        <v>-2052</v>
      </c>
      <c r="AB684" s="160">
        <f t="shared" si="20"/>
        <v>-2052</v>
      </c>
      <c r="AC684" s="160"/>
      <c r="AD684" s="160">
        <v>-464</v>
      </c>
      <c r="AH684"/>
      <c r="AI684"/>
      <c r="AJ684"/>
      <c r="AK684"/>
      <c r="AL684"/>
      <c r="AM684"/>
      <c r="AN684"/>
      <c r="AO684"/>
      <c r="AP684"/>
      <c r="AQ684"/>
    </row>
    <row r="685" spans="5:43">
      <c r="E685" s="142">
        <v>22</v>
      </c>
      <c r="F685" s="143" t="s">
        <v>21</v>
      </c>
      <c r="G685" s="144">
        <v>1991</v>
      </c>
      <c r="H685" s="164" t="s">
        <v>8</v>
      </c>
      <c r="I685" s="146">
        <v>-38</v>
      </c>
      <c r="J685" s="147"/>
      <c r="K685" s="142">
        <v>22</v>
      </c>
      <c r="L685" s="148" t="s">
        <v>21</v>
      </c>
      <c r="M685" s="149">
        <v>1991</v>
      </c>
      <c r="N685" s="165" t="s">
        <v>8</v>
      </c>
      <c r="O685" s="151">
        <f t="shared" si="19"/>
        <v>-71.578698004688192</v>
      </c>
      <c r="P685" s="175">
        <f t="shared" si="21"/>
        <v>-8.5129435001280953</v>
      </c>
      <c r="Q685" s="175"/>
      <c r="R685" s="153">
        <v>-3.020187569543793</v>
      </c>
      <c r="S685" s="163"/>
      <c r="T685" s="155">
        <v>1991</v>
      </c>
      <c r="U685" s="155" t="s">
        <v>22</v>
      </c>
      <c r="V685" s="156">
        <v>12582</v>
      </c>
      <c r="W685" s="156"/>
      <c r="X685" s="157" t="s">
        <v>21</v>
      </c>
      <c r="Y685" s="158">
        <v>1991</v>
      </c>
      <c r="Z685" s="166" t="s">
        <v>8</v>
      </c>
      <c r="AA685" s="160">
        <v>-933</v>
      </c>
      <c r="AB685" s="160">
        <f t="shared" si="20"/>
        <v>-933</v>
      </c>
      <c r="AC685" s="160"/>
      <c r="AD685" s="160">
        <v>-107</v>
      </c>
      <c r="AH685"/>
      <c r="AI685"/>
      <c r="AJ685"/>
      <c r="AK685"/>
      <c r="AL685"/>
      <c r="AM685"/>
      <c r="AN685"/>
      <c r="AO685"/>
      <c r="AP685"/>
      <c r="AQ685"/>
    </row>
    <row r="686" spans="5:43">
      <c r="E686" s="142">
        <v>22</v>
      </c>
      <c r="F686" s="143" t="s">
        <v>24</v>
      </c>
      <c r="G686" s="144">
        <v>1991</v>
      </c>
      <c r="H686" s="164" t="s">
        <v>8</v>
      </c>
      <c r="I686" s="146">
        <v>33</v>
      </c>
      <c r="J686" s="147"/>
      <c r="K686" s="142">
        <v>22</v>
      </c>
      <c r="L686" s="148" t="s">
        <v>24</v>
      </c>
      <c r="M686" s="149">
        <v>1991</v>
      </c>
      <c r="N686" s="165" t="s">
        <v>8</v>
      </c>
      <c r="O686" s="151">
        <f t="shared" si="19"/>
        <v>-2.3198814476133691</v>
      </c>
      <c r="P686" s="175">
        <f t="shared" si="21"/>
        <v>2.3137459328357459</v>
      </c>
      <c r="Q686" s="175"/>
      <c r="R686" s="153">
        <v>1.7745751774575176</v>
      </c>
      <c r="S686" s="163"/>
      <c r="T686" s="155">
        <v>1991</v>
      </c>
      <c r="U686" s="155" t="s">
        <v>25</v>
      </c>
      <c r="V686" s="156">
        <v>18596</v>
      </c>
      <c r="W686" s="156"/>
      <c r="X686" s="157" t="s">
        <v>24</v>
      </c>
      <c r="Y686" s="158">
        <v>1991</v>
      </c>
      <c r="Z686" s="166" t="s">
        <v>8</v>
      </c>
      <c r="AA686" s="160">
        <v>-43</v>
      </c>
      <c r="AB686" s="160">
        <f t="shared" si="20"/>
        <v>-43</v>
      </c>
      <c r="AC686" s="160"/>
      <c r="AD686" s="160">
        <v>43</v>
      </c>
      <c r="AH686"/>
      <c r="AI686"/>
      <c r="AJ686"/>
      <c r="AK686"/>
      <c r="AL686"/>
      <c r="AM686"/>
      <c r="AN686"/>
      <c r="AO686"/>
      <c r="AP686"/>
      <c r="AQ686"/>
    </row>
    <row r="687" spans="5:43">
      <c r="E687" s="142">
        <v>22</v>
      </c>
      <c r="F687" s="143" t="s">
        <v>1</v>
      </c>
      <c r="G687" s="144">
        <v>1991</v>
      </c>
      <c r="H687" s="164" t="s">
        <v>8</v>
      </c>
      <c r="I687" s="146">
        <v>9</v>
      </c>
      <c r="J687" s="147"/>
      <c r="K687" s="142">
        <v>22</v>
      </c>
      <c r="L687" s="148" t="s">
        <v>1</v>
      </c>
      <c r="M687" s="149">
        <v>1991</v>
      </c>
      <c r="N687" s="165" t="s">
        <v>8</v>
      </c>
      <c r="O687" s="151">
        <f t="shared" si="19"/>
        <v>-13.498609466462591</v>
      </c>
      <c r="P687" s="175">
        <f t="shared" si="21"/>
        <v>-0.29461806099489374</v>
      </c>
      <c r="Q687" s="175"/>
      <c r="R687" s="153">
        <v>0.3275228356199279</v>
      </c>
      <c r="S687" s="163"/>
      <c r="T687" s="155">
        <v>1991</v>
      </c>
      <c r="U687" s="155" t="s">
        <v>26</v>
      </c>
      <c r="V687" s="156">
        <v>27479</v>
      </c>
      <c r="W687" s="156"/>
      <c r="X687" s="157" t="s">
        <v>1</v>
      </c>
      <c r="Y687" s="158">
        <v>1991</v>
      </c>
      <c r="Z687" s="166" t="s">
        <v>8</v>
      </c>
      <c r="AA687" s="160">
        <v>-371</v>
      </c>
      <c r="AB687" s="160">
        <f t="shared" si="20"/>
        <v>-371</v>
      </c>
      <c r="AC687" s="160"/>
      <c r="AD687" s="160">
        <v>-8</v>
      </c>
      <c r="AH687"/>
      <c r="AI687"/>
      <c r="AJ687"/>
      <c r="AK687"/>
      <c r="AL687"/>
      <c r="AM687"/>
      <c r="AN687"/>
      <c r="AO687"/>
      <c r="AP687"/>
      <c r="AQ687"/>
    </row>
    <row r="688" spans="5:43">
      <c r="E688" s="142">
        <v>22</v>
      </c>
      <c r="F688" s="143" t="s">
        <v>27</v>
      </c>
      <c r="G688" s="144">
        <v>1991</v>
      </c>
      <c r="H688" s="164" t="s">
        <v>8</v>
      </c>
      <c r="I688" s="146">
        <v>266</v>
      </c>
      <c r="J688" s="147"/>
      <c r="K688" s="142">
        <v>22</v>
      </c>
      <c r="L688" s="148" t="s">
        <v>27</v>
      </c>
      <c r="M688" s="149">
        <v>1991</v>
      </c>
      <c r="N688" s="165" t="s">
        <v>8</v>
      </c>
      <c r="O688" s="151">
        <f t="shared" si="19"/>
        <v>5.4343727570764981</v>
      </c>
      <c r="P688" s="175">
        <f t="shared" si="21"/>
        <v>4.988739291219753</v>
      </c>
      <c r="Q688" s="175"/>
      <c r="R688" s="153">
        <v>2.8307810188683264</v>
      </c>
      <c r="S688" s="163"/>
      <c r="T688" s="155">
        <v>1991</v>
      </c>
      <c r="U688" s="155" t="s">
        <v>28</v>
      </c>
      <c r="V688" s="156">
        <v>93967</v>
      </c>
      <c r="W688" s="156"/>
      <c r="X688" s="157" t="s">
        <v>27</v>
      </c>
      <c r="Y688" s="158">
        <v>1991</v>
      </c>
      <c r="Z688" s="166" t="s">
        <v>8</v>
      </c>
      <c r="AA688" s="160">
        <v>506</v>
      </c>
      <c r="AB688" s="160">
        <f t="shared" si="20"/>
        <v>506</v>
      </c>
      <c r="AC688" s="160"/>
      <c r="AD688" s="160">
        <v>468</v>
      </c>
      <c r="AH688"/>
      <c r="AI688"/>
      <c r="AJ688"/>
      <c r="AK688"/>
      <c r="AL688"/>
      <c r="AM688"/>
      <c r="AN688"/>
      <c r="AO688"/>
      <c r="AP688"/>
      <c r="AQ688"/>
    </row>
    <row r="689" spans="5:43">
      <c r="E689" s="142">
        <v>22</v>
      </c>
      <c r="F689" s="143" t="s">
        <v>29</v>
      </c>
      <c r="G689" s="144">
        <v>1991</v>
      </c>
      <c r="H689" s="164" t="s">
        <v>8</v>
      </c>
      <c r="I689" s="146">
        <v>-122</v>
      </c>
      <c r="J689" s="147"/>
      <c r="K689" s="142">
        <v>22</v>
      </c>
      <c r="L689" s="148" t="s">
        <v>29</v>
      </c>
      <c r="M689" s="149">
        <v>1991</v>
      </c>
      <c r="N689" s="165" t="s">
        <v>8</v>
      </c>
      <c r="O689" s="151">
        <f t="shared" si="19"/>
        <v>-92.156396577152023</v>
      </c>
      <c r="P689" s="175">
        <f t="shared" si="21"/>
        <v>-10.975202508098121</v>
      </c>
      <c r="Q689" s="175"/>
      <c r="R689" s="153">
        <v>-4.9905915078131393</v>
      </c>
      <c r="S689" s="163"/>
      <c r="T689" s="155">
        <v>1991</v>
      </c>
      <c r="U689" s="155" t="s">
        <v>30</v>
      </c>
      <c r="V689" s="156">
        <v>24446</v>
      </c>
      <c r="W689" s="156"/>
      <c r="X689" s="157" t="s">
        <v>29</v>
      </c>
      <c r="Y689" s="158">
        <v>1991</v>
      </c>
      <c r="Z689" s="166" t="s">
        <v>8</v>
      </c>
      <c r="AA689" s="160">
        <v>-2345</v>
      </c>
      <c r="AB689" s="160">
        <f t="shared" si="20"/>
        <v>-2345</v>
      </c>
      <c r="AC689" s="160"/>
      <c r="AD689" s="160">
        <v>-269</v>
      </c>
      <c r="AH689"/>
      <c r="AI689"/>
      <c r="AJ689"/>
      <c r="AK689"/>
      <c r="AL689"/>
      <c r="AM689"/>
      <c r="AN689"/>
      <c r="AO689"/>
      <c r="AP689"/>
      <c r="AQ689"/>
    </row>
    <row r="690" spans="5:43">
      <c r="E690" s="142">
        <v>22</v>
      </c>
      <c r="F690" s="143" t="s">
        <v>31</v>
      </c>
      <c r="G690" s="144">
        <v>1991</v>
      </c>
      <c r="H690" s="164" t="s">
        <v>8</v>
      </c>
      <c r="I690" s="146">
        <v>-60</v>
      </c>
      <c r="J690" s="147"/>
      <c r="K690" s="142">
        <v>22</v>
      </c>
      <c r="L690" s="148" t="s">
        <v>31</v>
      </c>
      <c r="M690" s="149">
        <v>1991</v>
      </c>
      <c r="N690" s="165" t="s">
        <v>8</v>
      </c>
      <c r="O690" s="151">
        <f t="shared" si="19"/>
        <v>-49.263045204655619</v>
      </c>
      <c r="P690" s="175">
        <f t="shared" si="21"/>
        <v>-5.9129098320839697</v>
      </c>
      <c r="Q690" s="175"/>
      <c r="R690" s="153">
        <v>-2.4193548387096775</v>
      </c>
      <c r="S690" s="163"/>
      <c r="T690" s="155">
        <v>1991</v>
      </c>
      <c r="U690" s="155" t="s">
        <v>32</v>
      </c>
      <c r="V690" s="156">
        <v>24800</v>
      </c>
      <c r="W690" s="156"/>
      <c r="X690" s="157" t="s">
        <v>31</v>
      </c>
      <c r="Y690" s="158">
        <v>1991</v>
      </c>
      <c r="Z690" s="166" t="s">
        <v>8</v>
      </c>
      <c r="AA690" s="160">
        <v>-1256</v>
      </c>
      <c r="AB690" s="160">
        <f t="shared" si="20"/>
        <v>-1256</v>
      </c>
      <c r="AC690" s="160"/>
      <c r="AD690" s="160">
        <v>-147</v>
      </c>
      <c r="AH690"/>
      <c r="AI690"/>
      <c r="AJ690"/>
      <c r="AK690"/>
      <c r="AL690"/>
      <c r="AM690"/>
      <c r="AN690"/>
      <c r="AO690"/>
      <c r="AP690"/>
      <c r="AQ690"/>
    </row>
    <row r="691" spans="5:43">
      <c r="E691" s="142">
        <v>22</v>
      </c>
      <c r="F691" s="143" t="s">
        <v>33</v>
      </c>
      <c r="G691" s="144">
        <v>1991</v>
      </c>
      <c r="H691" s="164" t="s">
        <v>8</v>
      </c>
      <c r="I691" s="146">
        <v>54</v>
      </c>
      <c r="J691" s="147"/>
      <c r="K691" s="142">
        <v>22</v>
      </c>
      <c r="L691" s="148" t="s">
        <v>33</v>
      </c>
      <c r="M691" s="149">
        <v>1991</v>
      </c>
      <c r="N691" s="165" t="s">
        <v>8</v>
      </c>
      <c r="O691" s="151">
        <f t="shared" si="19"/>
        <v>-1.2429481398976487</v>
      </c>
      <c r="P691" s="175">
        <f t="shared" si="21"/>
        <v>1.4492913771847999</v>
      </c>
      <c r="Q691" s="175"/>
      <c r="R691" s="153">
        <v>0.90982612211888403</v>
      </c>
      <c r="S691" s="163"/>
      <c r="T691" s="155">
        <v>1991</v>
      </c>
      <c r="U691" s="155" t="s">
        <v>34</v>
      </c>
      <c r="V691" s="156">
        <v>59352</v>
      </c>
      <c r="W691" s="156"/>
      <c r="X691" s="157" t="s">
        <v>33</v>
      </c>
      <c r="Y691" s="158">
        <v>1991</v>
      </c>
      <c r="Z691" s="166" t="s">
        <v>8</v>
      </c>
      <c r="AA691" s="160">
        <v>-74</v>
      </c>
      <c r="AB691" s="160">
        <f t="shared" si="20"/>
        <v>-74</v>
      </c>
      <c r="AC691" s="160"/>
      <c r="AD691" s="160">
        <v>86</v>
      </c>
      <c r="AH691"/>
      <c r="AI691"/>
      <c r="AJ691"/>
      <c r="AK691"/>
      <c r="AL691"/>
      <c r="AM691"/>
      <c r="AN691"/>
      <c r="AO691"/>
      <c r="AP691"/>
      <c r="AQ691"/>
    </row>
    <row r="692" spans="5:43">
      <c r="E692" s="142">
        <v>23</v>
      </c>
      <c r="F692" s="167" t="s">
        <v>35</v>
      </c>
      <c r="G692" s="168">
        <v>1991</v>
      </c>
      <c r="H692" s="169" t="s">
        <v>7</v>
      </c>
      <c r="I692" s="170">
        <v>-39</v>
      </c>
      <c r="J692" s="147"/>
      <c r="K692" s="142">
        <v>23</v>
      </c>
      <c r="L692" s="171" t="s">
        <v>35</v>
      </c>
      <c r="M692" s="149">
        <v>1991</v>
      </c>
      <c r="N692" s="150" t="s">
        <v>7</v>
      </c>
      <c r="O692" s="151">
        <f t="shared" si="19"/>
        <v>-5.6575533311476871</v>
      </c>
      <c r="P692" s="175">
        <f>(P632+R692)</f>
        <v>-10.336270847220394</v>
      </c>
      <c r="Q692" s="175"/>
      <c r="R692" s="153">
        <v>-5.5468638884938128</v>
      </c>
      <c r="S692" s="163"/>
      <c r="T692" s="155">
        <v>1991</v>
      </c>
      <c r="U692" s="155" t="s">
        <v>36</v>
      </c>
      <c r="V692" s="156">
        <v>7031</v>
      </c>
      <c r="W692" s="156"/>
      <c r="X692" s="172" t="s">
        <v>35</v>
      </c>
      <c r="Y692" s="158">
        <v>1991</v>
      </c>
      <c r="Z692" s="159" t="s">
        <v>7</v>
      </c>
      <c r="AA692" s="160">
        <v>-39</v>
      </c>
      <c r="AB692" s="160">
        <f t="shared" si="20"/>
        <v>-39</v>
      </c>
      <c r="AC692" s="160"/>
      <c r="AD692" s="160">
        <v>-73</v>
      </c>
      <c r="AH692"/>
      <c r="AI692"/>
      <c r="AJ692"/>
      <c r="AK692"/>
      <c r="AL692"/>
      <c r="AM692"/>
      <c r="AN692"/>
      <c r="AO692"/>
      <c r="AP692"/>
      <c r="AQ692"/>
    </row>
    <row r="693" spans="5:43">
      <c r="E693" s="142">
        <v>23</v>
      </c>
      <c r="F693" s="167" t="s">
        <v>37</v>
      </c>
      <c r="G693" s="168">
        <v>1991</v>
      </c>
      <c r="H693" s="169" t="s">
        <v>7</v>
      </c>
      <c r="I693" s="170">
        <v>-41</v>
      </c>
      <c r="J693" s="147"/>
      <c r="K693" s="142">
        <v>23</v>
      </c>
      <c r="L693" s="171" t="s">
        <v>37</v>
      </c>
      <c r="M693" s="149">
        <v>1991</v>
      </c>
      <c r="N693" s="150" t="s">
        <v>7</v>
      </c>
      <c r="O693" s="151">
        <f t="shared" si="19"/>
        <v>0.85445508150929239</v>
      </c>
      <c r="P693" s="175">
        <f t="shared" ref="P693:P756" si="22">(P633+R693)</f>
        <v>11.771771943563042</v>
      </c>
      <c r="Q693" s="175"/>
      <c r="R693" s="153">
        <v>-4.7104779411764701</v>
      </c>
      <c r="S693" s="163"/>
      <c r="T693" s="155">
        <v>1991</v>
      </c>
      <c r="U693" s="155" t="s">
        <v>38</v>
      </c>
      <c r="V693" s="156">
        <v>8704</v>
      </c>
      <c r="W693" s="156"/>
      <c r="X693" s="172" t="s">
        <v>37</v>
      </c>
      <c r="Y693" s="158">
        <v>1991</v>
      </c>
      <c r="Z693" s="159" t="s">
        <v>7</v>
      </c>
      <c r="AA693" s="160">
        <v>6</v>
      </c>
      <c r="AB693" s="160">
        <f t="shared" si="20"/>
        <v>6</v>
      </c>
      <c r="AC693" s="160"/>
      <c r="AD693" s="160">
        <v>102</v>
      </c>
      <c r="AH693"/>
      <c r="AI693"/>
      <c r="AJ693"/>
      <c r="AK693"/>
      <c r="AL693"/>
      <c r="AM693"/>
      <c r="AN693"/>
      <c r="AO693"/>
      <c r="AP693"/>
      <c r="AQ693"/>
    </row>
    <row r="694" spans="5:43">
      <c r="E694" s="142">
        <v>23</v>
      </c>
      <c r="F694" s="167" t="s">
        <v>39</v>
      </c>
      <c r="G694" s="168">
        <v>1991</v>
      </c>
      <c r="H694" s="169" t="s">
        <v>7</v>
      </c>
      <c r="I694" s="170">
        <v>209</v>
      </c>
      <c r="J694" s="147"/>
      <c r="K694" s="142">
        <v>23</v>
      </c>
      <c r="L694" s="171" t="s">
        <v>39</v>
      </c>
      <c r="M694" s="149">
        <v>1991</v>
      </c>
      <c r="N694" s="150" t="s">
        <v>7</v>
      </c>
      <c r="O694" s="151">
        <f t="shared" si="19"/>
        <v>88.49649651189813</v>
      </c>
      <c r="P694" s="175">
        <f t="shared" si="22"/>
        <v>32.549582322690746</v>
      </c>
      <c r="Q694" s="175"/>
      <c r="R694" s="153">
        <v>14.43669268494854</v>
      </c>
      <c r="S694" s="163"/>
      <c r="T694" s="155">
        <v>1991</v>
      </c>
      <c r="U694" s="155" t="s">
        <v>40</v>
      </c>
      <c r="V694" s="156">
        <v>14477</v>
      </c>
      <c r="W694" s="156"/>
      <c r="X694" s="172" t="s">
        <v>39</v>
      </c>
      <c r="Y694" s="158">
        <v>1991</v>
      </c>
      <c r="Z694" s="159" t="s">
        <v>7</v>
      </c>
      <c r="AA694" s="160">
        <v>1235</v>
      </c>
      <c r="AB694" s="160">
        <f t="shared" si="20"/>
        <v>1235</v>
      </c>
      <c r="AC694" s="160"/>
      <c r="AD694" s="160">
        <v>467</v>
      </c>
      <c r="AH694"/>
      <c r="AI694"/>
      <c r="AJ694"/>
      <c r="AK694"/>
      <c r="AL694"/>
      <c r="AM694"/>
      <c r="AN694"/>
      <c r="AO694"/>
      <c r="AP694"/>
      <c r="AQ694"/>
    </row>
    <row r="695" spans="5:43">
      <c r="E695" s="142">
        <v>23</v>
      </c>
      <c r="F695" s="167" t="s">
        <v>41</v>
      </c>
      <c r="G695" s="168">
        <v>1991</v>
      </c>
      <c r="H695" s="169" t="s">
        <v>7</v>
      </c>
      <c r="I695" s="170">
        <v>-24</v>
      </c>
      <c r="J695" s="147"/>
      <c r="K695" s="142">
        <v>23</v>
      </c>
      <c r="L695" s="171" t="s">
        <v>41</v>
      </c>
      <c r="M695" s="149">
        <v>1991</v>
      </c>
      <c r="N695" s="150" t="s">
        <v>7</v>
      </c>
      <c r="O695" s="151">
        <f t="shared" si="19"/>
        <v>-21.742644144540101</v>
      </c>
      <c r="P695" s="175">
        <f t="shared" si="22"/>
        <v>-2.9838821856384401</v>
      </c>
      <c r="Q695" s="175"/>
      <c r="R695" s="153">
        <v>-1.4951407924246198</v>
      </c>
      <c r="S695" s="163"/>
      <c r="T695" s="155">
        <v>1991</v>
      </c>
      <c r="U695" s="155" t="s">
        <v>42</v>
      </c>
      <c r="V695" s="156">
        <v>16052</v>
      </c>
      <c r="W695" s="156"/>
      <c r="X695" s="172" t="s">
        <v>41</v>
      </c>
      <c r="Y695" s="158">
        <v>1991</v>
      </c>
      <c r="Z695" s="159" t="s">
        <v>7</v>
      </c>
      <c r="AA695" s="160">
        <v>-360</v>
      </c>
      <c r="AB695" s="160">
        <f t="shared" si="20"/>
        <v>-360</v>
      </c>
      <c r="AC695" s="160"/>
      <c r="AD695" s="160">
        <v>-48</v>
      </c>
      <c r="AH695"/>
      <c r="AI695"/>
      <c r="AJ695"/>
      <c r="AK695"/>
      <c r="AL695"/>
      <c r="AM695"/>
      <c r="AN695"/>
      <c r="AO695"/>
      <c r="AP695"/>
      <c r="AQ695"/>
    </row>
    <row r="696" spans="5:43">
      <c r="E696" s="142">
        <v>23</v>
      </c>
      <c r="F696" s="167" t="s">
        <v>43</v>
      </c>
      <c r="G696" s="168">
        <v>1991</v>
      </c>
      <c r="H696" s="169" t="s">
        <v>7</v>
      </c>
      <c r="I696" s="170">
        <v>-13</v>
      </c>
      <c r="J696" s="147"/>
      <c r="K696" s="142">
        <v>23</v>
      </c>
      <c r="L696" s="171" t="s">
        <v>43</v>
      </c>
      <c r="M696" s="149">
        <v>1991</v>
      </c>
      <c r="N696" s="150" t="s">
        <v>7</v>
      </c>
      <c r="O696" s="151">
        <f t="shared" si="19"/>
        <v>85.68699473880271</v>
      </c>
      <c r="P696" s="175">
        <f t="shared" si="22"/>
        <v>6.851676143538775</v>
      </c>
      <c r="Q696" s="175"/>
      <c r="R696" s="153">
        <v>-1.3037809647979139</v>
      </c>
      <c r="S696" s="163"/>
      <c r="T696" s="155">
        <v>1991</v>
      </c>
      <c r="U696" s="155" t="s">
        <v>44</v>
      </c>
      <c r="V696" s="156">
        <v>9971</v>
      </c>
      <c r="W696" s="156"/>
      <c r="X696" s="172" t="s">
        <v>43</v>
      </c>
      <c r="Y696" s="158">
        <v>1991</v>
      </c>
      <c r="Z696" s="159" t="s">
        <v>7</v>
      </c>
      <c r="AA696" s="160">
        <v>824</v>
      </c>
      <c r="AB696" s="160">
        <f t="shared" si="20"/>
        <v>824</v>
      </c>
      <c r="AC696" s="160"/>
      <c r="AD696" s="160">
        <v>68</v>
      </c>
      <c r="AH696"/>
      <c r="AI696"/>
      <c r="AJ696"/>
      <c r="AK696"/>
      <c r="AL696"/>
      <c r="AM696"/>
      <c r="AN696"/>
      <c r="AO696"/>
      <c r="AP696"/>
      <c r="AQ696"/>
    </row>
    <row r="697" spans="5:43">
      <c r="E697" s="142">
        <v>23</v>
      </c>
      <c r="F697" s="167" t="s">
        <v>45</v>
      </c>
      <c r="G697" s="168">
        <v>1991</v>
      </c>
      <c r="H697" s="169" t="s">
        <v>7</v>
      </c>
      <c r="I697" s="170">
        <v>83</v>
      </c>
      <c r="J697" s="147"/>
      <c r="K697" s="142">
        <v>23</v>
      </c>
      <c r="L697" s="171" t="s">
        <v>45</v>
      </c>
      <c r="M697" s="149">
        <v>1991</v>
      </c>
      <c r="N697" s="150" t="s">
        <v>7</v>
      </c>
      <c r="O697" s="151">
        <f t="shared" si="19"/>
        <v>33.223337681004999</v>
      </c>
      <c r="P697" s="175">
        <f t="shared" si="22"/>
        <v>19.995570145085765</v>
      </c>
      <c r="Q697" s="175"/>
      <c r="R697" s="153">
        <v>9.5644157640009215</v>
      </c>
      <c r="S697" s="163"/>
      <c r="T697" s="155">
        <v>1991</v>
      </c>
      <c r="U697" s="155" t="s">
        <v>46</v>
      </c>
      <c r="V697" s="156">
        <v>8678</v>
      </c>
      <c r="W697" s="156"/>
      <c r="X697" s="172" t="s">
        <v>45</v>
      </c>
      <c r="Y697" s="158">
        <v>1991</v>
      </c>
      <c r="Z697" s="159" t="s">
        <v>7</v>
      </c>
      <c r="AA697" s="160">
        <v>288</v>
      </c>
      <c r="AB697" s="160">
        <f t="shared" si="20"/>
        <v>288</v>
      </c>
      <c r="AC697" s="160"/>
      <c r="AD697" s="160">
        <v>173</v>
      </c>
      <c r="AH697"/>
      <c r="AI697"/>
      <c r="AJ697"/>
      <c r="AK697"/>
      <c r="AL697"/>
      <c r="AM697"/>
      <c r="AN697"/>
      <c r="AO697"/>
      <c r="AP697"/>
      <c r="AQ697"/>
    </row>
    <row r="698" spans="5:43">
      <c r="E698" s="142">
        <v>23</v>
      </c>
      <c r="F698" s="167" t="s">
        <v>47</v>
      </c>
      <c r="G698" s="168">
        <v>1991</v>
      </c>
      <c r="H698" s="169" t="s">
        <v>7</v>
      </c>
      <c r="I698" s="170">
        <v>-26</v>
      </c>
      <c r="J698" s="147"/>
      <c r="K698" s="142">
        <v>23</v>
      </c>
      <c r="L698" s="171" t="s">
        <v>47</v>
      </c>
      <c r="M698" s="149">
        <v>1991</v>
      </c>
      <c r="N698" s="150" t="s">
        <v>7</v>
      </c>
      <c r="O698" s="151">
        <f t="shared" si="19"/>
        <v>-2.6055960990961529</v>
      </c>
      <c r="P698" s="175">
        <f t="shared" si="22"/>
        <v>-6.9547275660279739</v>
      </c>
      <c r="Q698" s="175"/>
      <c r="R698" s="153">
        <v>-2.0883534136546187</v>
      </c>
      <c r="S698" s="163"/>
      <c r="T698" s="155">
        <v>1991</v>
      </c>
      <c r="U698" s="155" t="s">
        <v>48</v>
      </c>
      <c r="V698" s="156">
        <v>12450</v>
      </c>
      <c r="W698" s="156"/>
      <c r="X698" s="172" t="s">
        <v>47</v>
      </c>
      <c r="Y698" s="158">
        <v>1991</v>
      </c>
      <c r="Z698" s="159" t="s">
        <v>7</v>
      </c>
      <c r="AA698" s="160">
        <v>-31</v>
      </c>
      <c r="AB698" s="160">
        <f t="shared" si="20"/>
        <v>-31</v>
      </c>
      <c r="AC698" s="160"/>
      <c r="AD698" s="160">
        <v>-87</v>
      </c>
      <c r="AH698"/>
      <c r="AI698"/>
      <c r="AJ698"/>
      <c r="AK698"/>
      <c r="AL698"/>
      <c r="AM698"/>
      <c r="AN698"/>
      <c r="AO698"/>
      <c r="AP698"/>
      <c r="AQ698"/>
    </row>
    <row r="699" spans="5:43">
      <c r="E699" s="142">
        <v>23</v>
      </c>
      <c r="F699" s="167" t="s">
        <v>49</v>
      </c>
      <c r="G699" s="168">
        <v>1991</v>
      </c>
      <c r="H699" s="169" t="s">
        <v>7</v>
      </c>
      <c r="I699" s="170">
        <v>109</v>
      </c>
      <c r="J699" s="147"/>
      <c r="K699" s="142">
        <v>23</v>
      </c>
      <c r="L699" s="171" t="s">
        <v>49</v>
      </c>
      <c r="M699" s="149">
        <v>1991</v>
      </c>
      <c r="N699" s="150" t="s">
        <v>7</v>
      </c>
      <c r="O699" s="151">
        <f t="shared" si="19"/>
        <v>28.600417494787589</v>
      </c>
      <c r="P699" s="175">
        <f t="shared" si="22"/>
        <v>7.7914403576587521</v>
      </c>
      <c r="Q699" s="175"/>
      <c r="R699" s="153">
        <v>1.862961253824198</v>
      </c>
      <c r="S699" s="163"/>
      <c r="T699" s="155">
        <v>1991</v>
      </c>
      <c r="U699" s="155" t="s">
        <v>50</v>
      </c>
      <c r="V699" s="156">
        <v>58509</v>
      </c>
      <c r="W699" s="156"/>
      <c r="X699" s="172" t="s">
        <v>49</v>
      </c>
      <c r="Y699" s="158">
        <v>1991</v>
      </c>
      <c r="Z699" s="159" t="s">
        <v>7</v>
      </c>
      <c r="AA699" s="160">
        <v>1630</v>
      </c>
      <c r="AB699" s="160">
        <f t="shared" si="20"/>
        <v>1630</v>
      </c>
      <c r="AC699" s="160"/>
      <c r="AD699" s="160">
        <v>453</v>
      </c>
      <c r="AH699"/>
      <c r="AI699"/>
      <c r="AJ699"/>
      <c r="AK699"/>
      <c r="AL699"/>
      <c r="AM699"/>
      <c r="AN699"/>
      <c r="AO699"/>
      <c r="AP699"/>
      <c r="AQ699"/>
    </row>
    <row r="700" spans="5:43">
      <c r="E700" s="142">
        <v>23</v>
      </c>
      <c r="F700" s="167" t="s">
        <v>35</v>
      </c>
      <c r="G700" s="168">
        <v>1991</v>
      </c>
      <c r="H700" s="169" t="s">
        <v>10</v>
      </c>
      <c r="I700" s="170">
        <v>104</v>
      </c>
      <c r="J700" s="147"/>
      <c r="K700" s="142">
        <v>23</v>
      </c>
      <c r="L700" s="171" t="s">
        <v>35</v>
      </c>
      <c r="M700" s="149">
        <v>1991</v>
      </c>
      <c r="N700" s="150" t="s">
        <v>10</v>
      </c>
      <c r="O700" s="151">
        <f t="shared" si="19"/>
        <v>119.56933666894031</v>
      </c>
      <c r="P700" s="175">
        <f t="shared" si="22"/>
        <v>54.797271632405526</v>
      </c>
      <c r="Q700" s="175"/>
      <c r="R700" s="153">
        <v>14.791637035983502</v>
      </c>
      <c r="S700" s="163"/>
      <c r="T700" s="155">
        <v>1991</v>
      </c>
      <c r="U700" s="155" t="s">
        <v>36</v>
      </c>
      <c r="V700" s="156">
        <v>7031</v>
      </c>
      <c r="W700" s="156"/>
      <c r="X700" s="172" t="s">
        <v>35</v>
      </c>
      <c r="Y700" s="158">
        <v>1991</v>
      </c>
      <c r="Z700" s="159" t="s">
        <v>10</v>
      </c>
      <c r="AA700" s="160">
        <v>848</v>
      </c>
      <c r="AB700" s="160">
        <f t="shared" si="20"/>
        <v>848</v>
      </c>
      <c r="AC700" s="160"/>
      <c r="AD700" s="160">
        <v>388</v>
      </c>
      <c r="AH700"/>
      <c r="AI700"/>
      <c r="AJ700"/>
      <c r="AK700"/>
      <c r="AL700"/>
      <c r="AM700"/>
      <c r="AN700"/>
      <c r="AO700"/>
      <c r="AP700"/>
      <c r="AQ700"/>
    </row>
    <row r="701" spans="5:43">
      <c r="E701" s="142">
        <v>23</v>
      </c>
      <c r="F701" s="167" t="s">
        <v>37</v>
      </c>
      <c r="G701" s="168">
        <v>1991</v>
      </c>
      <c r="H701" s="169" t="s">
        <v>10</v>
      </c>
      <c r="I701" s="170">
        <v>64</v>
      </c>
      <c r="J701" s="147"/>
      <c r="K701" s="142">
        <v>23</v>
      </c>
      <c r="L701" s="171" t="s">
        <v>37</v>
      </c>
      <c r="M701" s="149">
        <v>1991</v>
      </c>
      <c r="N701" s="150" t="s">
        <v>10</v>
      </c>
      <c r="O701" s="151">
        <f t="shared" si="19"/>
        <v>56.078251759523432</v>
      </c>
      <c r="P701" s="175">
        <f t="shared" si="22"/>
        <v>29.021913052911341</v>
      </c>
      <c r="Q701" s="175"/>
      <c r="R701" s="153">
        <v>7.3529411764705879</v>
      </c>
      <c r="S701" s="163"/>
      <c r="T701" s="155">
        <v>1991</v>
      </c>
      <c r="U701" s="155" t="s">
        <v>38</v>
      </c>
      <c r="V701" s="156">
        <v>8704</v>
      </c>
      <c r="W701" s="156"/>
      <c r="X701" s="172" t="s">
        <v>37</v>
      </c>
      <c r="Y701" s="158">
        <v>1991</v>
      </c>
      <c r="Z701" s="159" t="s">
        <v>10</v>
      </c>
      <c r="AA701" s="160">
        <v>487</v>
      </c>
      <c r="AB701" s="160">
        <f t="shared" si="20"/>
        <v>487</v>
      </c>
      <c r="AC701" s="160"/>
      <c r="AD701" s="160">
        <v>252</v>
      </c>
      <c r="AH701"/>
      <c r="AI701"/>
      <c r="AJ701"/>
      <c r="AK701"/>
      <c r="AL701"/>
      <c r="AM701"/>
      <c r="AN701"/>
      <c r="AO701"/>
      <c r="AP701"/>
      <c r="AQ701"/>
    </row>
    <row r="702" spans="5:43">
      <c r="E702" s="142">
        <v>23</v>
      </c>
      <c r="F702" s="167" t="s">
        <v>39</v>
      </c>
      <c r="G702" s="168">
        <v>1991</v>
      </c>
      <c r="H702" s="169" t="s">
        <v>10</v>
      </c>
      <c r="I702" s="170">
        <v>11</v>
      </c>
      <c r="J702" s="147"/>
      <c r="K702" s="142">
        <v>23</v>
      </c>
      <c r="L702" s="171" t="s">
        <v>39</v>
      </c>
      <c r="M702" s="149">
        <v>1991</v>
      </c>
      <c r="N702" s="150" t="s">
        <v>10</v>
      </c>
      <c r="O702" s="151">
        <f t="shared" si="19"/>
        <v>11.786151243278509</v>
      </c>
      <c r="P702" s="175">
        <f t="shared" si="22"/>
        <v>3.9190508676022668</v>
      </c>
      <c r="Q702" s="175"/>
      <c r="R702" s="153">
        <v>0.7598259307867653</v>
      </c>
      <c r="S702" s="163"/>
      <c r="T702" s="155">
        <v>1991</v>
      </c>
      <c r="U702" s="155" t="s">
        <v>40</v>
      </c>
      <c r="V702" s="156">
        <v>14477</v>
      </c>
      <c r="W702" s="156"/>
      <c r="X702" s="172" t="s">
        <v>39</v>
      </c>
      <c r="Y702" s="158">
        <v>1991</v>
      </c>
      <c r="Z702" s="159" t="s">
        <v>10</v>
      </c>
      <c r="AA702" s="160">
        <v>166</v>
      </c>
      <c r="AB702" s="160">
        <f t="shared" si="20"/>
        <v>166</v>
      </c>
      <c r="AC702" s="160"/>
      <c r="AD702" s="160">
        <v>56</v>
      </c>
      <c r="AH702"/>
      <c r="AI702"/>
      <c r="AJ702"/>
      <c r="AK702"/>
      <c r="AL702"/>
      <c r="AM702"/>
      <c r="AN702"/>
      <c r="AO702"/>
      <c r="AP702"/>
      <c r="AQ702"/>
    </row>
    <row r="703" spans="5:43">
      <c r="E703" s="142">
        <v>23</v>
      </c>
      <c r="F703" s="167" t="s">
        <v>41</v>
      </c>
      <c r="G703" s="168">
        <v>1991</v>
      </c>
      <c r="H703" s="169" t="s">
        <v>10</v>
      </c>
      <c r="I703" s="170">
        <v>16</v>
      </c>
      <c r="J703" s="147"/>
      <c r="K703" s="142">
        <v>23</v>
      </c>
      <c r="L703" s="171" t="s">
        <v>41</v>
      </c>
      <c r="M703" s="149">
        <v>1991</v>
      </c>
      <c r="N703" s="150" t="s">
        <v>10</v>
      </c>
      <c r="O703" s="151">
        <f t="shared" si="19"/>
        <v>19.363159294052092</v>
      </c>
      <c r="P703" s="175">
        <f t="shared" si="22"/>
        <v>5.5870464906923605</v>
      </c>
      <c r="Q703" s="175"/>
      <c r="R703" s="153">
        <v>0.99676052828308004</v>
      </c>
      <c r="S703" s="163"/>
      <c r="T703" s="155">
        <v>1991</v>
      </c>
      <c r="U703" s="155" t="s">
        <v>42</v>
      </c>
      <c r="V703" s="156">
        <v>16052</v>
      </c>
      <c r="W703" s="156"/>
      <c r="X703" s="172" t="s">
        <v>41</v>
      </c>
      <c r="Y703" s="158">
        <v>1991</v>
      </c>
      <c r="Z703" s="159" t="s">
        <v>10</v>
      </c>
      <c r="AA703" s="160">
        <v>315</v>
      </c>
      <c r="AB703" s="160">
        <f t="shared" si="20"/>
        <v>315</v>
      </c>
      <c r="AC703" s="160"/>
      <c r="AD703" s="160">
        <v>90</v>
      </c>
      <c r="AH703"/>
      <c r="AI703"/>
      <c r="AJ703"/>
      <c r="AK703"/>
      <c r="AL703"/>
      <c r="AM703"/>
      <c r="AN703"/>
      <c r="AO703"/>
      <c r="AP703"/>
      <c r="AQ703"/>
    </row>
    <row r="704" spans="5:43">
      <c r="E704" s="142">
        <v>23</v>
      </c>
      <c r="F704" s="167" t="s">
        <v>43</v>
      </c>
      <c r="G704" s="168">
        <v>1991</v>
      </c>
      <c r="H704" s="169" t="s">
        <v>10</v>
      </c>
      <c r="I704" s="170">
        <v>9</v>
      </c>
      <c r="J704" s="147"/>
      <c r="K704" s="142">
        <v>23</v>
      </c>
      <c r="L704" s="171" t="s">
        <v>43</v>
      </c>
      <c r="M704" s="149">
        <v>1991</v>
      </c>
      <c r="N704" s="150" t="s">
        <v>10</v>
      </c>
      <c r="O704" s="151">
        <f t="shared" si="19"/>
        <v>14.811152968212726</v>
      </c>
      <c r="P704" s="175">
        <f t="shared" si="22"/>
        <v>4.3258958834021808</v>
      </c>
      <c r="Q704" s="175"/>
      <c r="R704" s="153">
        <v>0.90261759101394046</v>
      </c>
      <c r="S704" s="163"/>
      <c r="T704" s="155">
        <v>1991</v>
      </c>
      <c r="U704" s="155" t="s">
        <v>44</v>
      </c>
      <c r="V704" s="156">
        <v>9971</v>
      </c>
      <c r="W704" s="156"/>
      <c r="X704" s="172" t="s">
        <v>43</v>
      </c>
      <c r="Y704" s="158">
        <v>1991</v>
      </c>
      <c r="Z704" s="159" t="s">
        <v>10</v>
      </c>
      <c r="AA704" s="160">
        <v>145</v>
      </c>
      <c r="AB704" s="160">
        <f t="shared" si="20"/>
        <v>145</v>
      </c>
      <c r="AC704" s="160"/>
      <c r="AD704" s="160">
        <v>43</v>
      </c>
      <c r="AH704"/>
      <c r="AI704"/>
      <c r="AJ704"/>
      <c r="AK704"/>
      <c r="AL704"/>
      <c r="AM704"/>
      <c r="AN704"/>
      <c r="AO704"/>
      <c r="AP704"/>
      <c r="AQ704"/>
    </row>
    <row r="705" spans="5:43">
      <c r="E705" s="142">
        <v>23</v>
      </c>
      <c r="F705" s="167" t="s">
        <v>45</v>
      </c>
      <c r="G705" s="168">
        <v>1991</v>
      </c>
      <c r="H705" s="169" t="s">
        <v>10</v>
      </c>
      <c r="I705" s="170">
        <v>39</v>
      </c>
      <c r="J705" s="147"/>
      <c r="K705" s="142">
        <v>23</v>
      </c>
      <c r="L705" s="171" t="s">
        <v>45</v>
      </c>
      <c r="M705" s="149">
        <v>1991</v>
      </c>
      <c r="N705" s="150" t="s">
        <v>10</v>
      </c>
      <c r="O705" s="151">
        <f t="shared" ref="O705:O768" si="23">(O645+R705)</f>
        <v>19.243410262993049</v>
      </c>
      <c r="P705" s="175">
        <f t="shared" si="22"/>
        <v>7.3916659534664362</v>
      </c>
      <c r="Q705" s="175"/>
      <c r="R705" s="153">
        <v>4.4941230698317582</v>
      </c>
      <c r="S705" s="163"/>
      <c r="T705" s="155">
        <v>1991</v>
      </c>
      <c r="U705" s="155" t="s">
        <v>46</v>
      </c>
      <c r="V705" s="156">
        <v>8678</v>
      </c>
      <c r="W705" s="156"/>
      <c r="X705" s="172" t="s">
        <v>45</v>
      </c>
      <c r="Y705" s="158">
        <v>1991</v>
      </c>
      <c r="Z705" s="159" t="s">
        <v>10</v>
      </c>
      <c r="AA705" s="160">
        <v>166</v>
      </c>
      <c r="AB705" s="160">
        <f t="shared" ref="AB705:AB768" si="24">(AA645+I705)</f>
        <v>166</v>
      </c>
      <c r="AC705" s="160"/>
      <c r="AD705" s="160">
        <v>64</v>
      </c>
      <c r="AH705"/>
      <c r="AI705"/>
      <c r="AJ705"/>
      <c r="AK705"/>
      <c r="AL705"/>
      <c r="AM705"/>
      <c r="AN705"/>
      <c r="AO705"/>
      <c r="AP705"/>
      <c r="AQ705"/>
    </row>
    <row r="706" spans="5:43">
      <c r="E706" s="142">
        <v>23</v>
      </c>
      <c r="F706" s="167" t="s">
        <v>47</v>
      </c>
      <c r="G706" s="168">
        <v>1991</v>
      </c>
      <c r="H706" s="169" t="s">
        <v>10</v>
      </c>
      <c r="I706" s="170">
        <v>5</v>
      </c>
      <c r="J706" s="147"/>
      <c r="K706" s="142">
        <v>23</v>
      </c>
      <c r="L706" s="171" t="s">
        <v>47</v>
      </c>
      <c r="M706" s="149">
        <v>1991</v>
      </c>
      <c r="N706" s="150" t="s">
        <v>10</v>
      </c>
      <c r="O706" s="151">
        <f t="shared" si="23"/>
        <v>12.118331011050891</v>
      </c>
      <c r="P706" s="175">
        <f t="shared" si="22"/>
        <v>2.8746818146138606</v>
      </c>
      <c r="Q706" s="175"/>
      <c r="R706" s="153">
        <v>0.40160642570281124</v>
      </c>
      <c r="S706" s="163"/>
      <c r="T706" s="155">
        <v>1991</v>
      </c>
      <c r="U706" s="155" t="s">
        <v>48</v>
      </c>
      <c r="V706" s="156">
        <v>12450</v>
      </c>
      <c r="W706" s="156"/>
      <c r="X706" s="172" t="s">
        <v>47</v>
      </c>
      <c r="Y706" s="158">
        <v>1991</v>
      </c>
      <c r="Z706" s="159" t="s">
        <v>10</v>
      </c>
      <c r="AA706" s="160">
        <v>153</v>
      </c>
      <c r="AB706" s="160">
        <f t="shared" si="24"/>
        <v>153</v>
      </c>
      <c r="AC706" s="160"/>
      <c r="AD706" s="160">
        <v>36</v>
      </c>
      <c r="AH706"/>
      <c r="AI706"/>
      <c r="AJ706"/>
      <c r="AK706"/>
      <c r="AL706"/>
      <c r="AM706"/>
      <c r="AN706"/>
      <c r="AO706"/>
      <c r="AP706"/>
      <c r="AQ706"/>
    </row>
    <row r="707" spans="5:43">
      <c r="E707" s="142">
        <v>23</v>
      </c>
      <c r="F707" s="167" t="s">
        <v>49</v>
      </c>
      <c r="G707" s="168">
        <v>1991</v>
      </c>
      <c r="H707" s="169" t="s">
        <v>10</v>
      </c>
      <c r="I707" s="170">
        <v>59</v>
      </c>
      <c r="J707" s="147"/>
      <c r="K707" s="142">
        <v>23</v>
      </c>
      <c r="L707" s="171" t="s">
        <v>49</v>
      </c>
      <c r="M707" s="149">
        <v>1991</v>
      </c>
      <c r="N707" s="150" t="s">
        <v>10</v>
      </c>
      <c r="O707" s="151">
        <f t="shared" si="23"/>
        <v>12.016469502059795</v>
      </c>
      <c r="P707" s="175">
        <f t="shared" si="22"/>
        <v>3.7658240126544307</v>
      </c>
      <c r="Q707" s="175"/>
      <c r="R707" s="153">
        <v>1.0083918713360336</v>
      </c>
      <c r="S707" s="163"/>
      <c r="T707" s="155">
        <v>1991</v>
      </c>
      <c r="U707" s="155" t="s">
        <v>50</v>
      </c>
      <c r="V707" s="156">
        <v>58509</v>
      </c>
      <c r="W707" s="156"/>
      <c r="X707" s="172" t="s">
        <v>49</v>
      </c>
      <c r="Y707" s="158">
        <v>1991</v>
      </c>
      <c r="Z707" s="159" t="s">
        <v>10</v>
      </c>
      <c r="AA707" s="160">
        <v>688</v>
      </c>
      <c r="AB707" s="160">
        <f t="shared" si="24"/>
        <v>688</v>
      </c>
      <c r="AC707" s="160"/>
      <c r="AD707" s="160">
        <v>219</v>
      </c>
      <c r="AH707"/>
      <c r="AI707"/>
      <c r="AJ707"/>
      <c r="AK707"/>
      <c r="AL707"/>
      <c r="AM707"/>
      <c r="AN707"/>
      <c r="AO707"/>
      <c r="AP707"/>
      <c r="AQ707"/>
    </row>
    <row r="708" spans="5:43">
      <c r="E708" s="142">
        <v>23</v>
      </c>
      <c r="F708" s="167" t="s">
        <v>35</v>
      </c>
      <c r="G708" s="168">
        <v>1991</v>
      </c>
      <c r="H708" s="169" t="s">
        <v>9</v>
      </c>
      <c r="I708" s="170">
        <v>-143</v>
      </c>
      <c r="J708" s="147"/>
      <c r="K708" s="142">
        <v>23</v>
      </c>
      <c r="L708" s="171" t="s">
        <v>35</v>
      </c>
      <c r="M708" s="149">
        <v>1991</v>
      </c>
      <c r="N708" s="150" t="s">
        <v>9</v>
      </c>
      <c r="O708" s="151">
        <f t="shared" si="23"/>
        <v>-125.22689000008801</v>
      </c>
      <c r="P708" s="175">
        <f t="shared" si="22"/>
        <v>-65.13354247962593</v>
      </c>
      <c r="Q708" s="175"/>
      <c r="R708" s="153">
        <v>-20.338500924477312</v>
      </c>
      <c r="S708" s="163"/>
      <c r="T708" s="155">
        <v>1991</v>
      </c>
      <c r="U708" s="155" t="s">
        <v>36</v>
      </c>
      <c r="V708" s="156">
        <v>7031</v>
      </c>
      <c r="W708" s="156"/>
      <c r="X708" s="172" t="s">
        <v>35</v>
      </c>
      <c r="Y708" s="158">
        <v>1991</v>
      </c>
      <c r="Z708" s="159" t="s">
        <v>9</v>
      </c>
      <c r="AA708" s="160">
        <v>-887</v>
      </c>
      <c r="AB708" s="160">
        <f t="shared" si="24"/>
        <v>-887</v>
      </c>
      <c r="AC708" s="160"/>
      <c r="AD708" s="160">
        <v>-461</v>
      </c>
      <c r="AH708"/>
      <c r="AI708"/>
      <c r="AJ708"/>
      <c r="AK708"/>
      <c r="AL708"/>
      <c r="AM708"/>
      <c r="AN708"/>
      <c r="AO708"/>
      <c r="AP708"/>
      <c r="AQ708"/>
    </row>
    <row r="709" spans="5:43">
      <c r="E709" s="142">
        <v>23</v>
      </c>
      <c r="F709" s="167" t="s">
        <v>37</v>
      </c>
      <c r="G709" s="168">
        <v>1991</v>
      </c>
      <c r="H709" s="169" t="s">
        <v>9</v>
      </c>
      <c r="I709" s="170">
        <v>-105</v>
      </c>
      <c r="J709" s="147"/>
      <c r="K709" s="142">
        <v>23</v>
      </c>
      <c r="L709" s="171" t="s">
        <v>37</v>
      </c>
      <c r="M709" s="149">
        <v>1991</v>
      </c>
      <c r="N709" s="150" t="s">
        <v>9</v>
      </c>
      <c r="O709" s="151">
        <f t="shared" si="23"/>
        <v>-55.223796678014146</v>
      </c>
      <c r="P709" s="175">
        <f t="shared" si="22"/>
        <v>-17.250141109348306</v>
      </c>
      <c r="Q709" s="175"/>
      <c r="R709" s="153">
        <v>-12.06341911764706</v>
      </c>
      <c r="S709" s="163"/>
      <c r="T709" s="155">
        <v>1991</v>
      </c>
      <c r="U709" s="155" t="s">
        <v>38</v>
      </c>
      <c r="V709" s="156">
        <v>8704</v>
      </c>
      <c r="W709" s="156"/>
      <c r="X709" s="172" t="s">
        <v>37</v>
      </c>
      <c r="Y709" s="158">
        <v>1991</v>
      </c>
      <c r="Z709" s="159" t="s">
        <v>9</v>
      </c>
      <c r="AA709" s="160">
        <v>-481</v>
      </c>
      <c r="AB709" s="160">
        <f t="shared" si="24"/>
        <v>-481</v>
      </c>
      <c r="AC709" s="160"/>
      <c r="AD709" s="160">
        <v>-150</v>
      </c>
      <c r="AH709"/>
      <c r="AI709"/>
      <c r="AJ709"/>
      <c r="AK709"/>
      <c r="AL709"/>
      <c r="AM709"/>
      <c r="AN709"/>
      <c r="AO709"/>
      <c r="AP709"/>
      <c r="AQ709"/>
    </row>
    <row r="710" spans="5:43">
      <c r="E710" s="142">
        <v>23</v>
      </c>
      <c r="F710" s="167" t="s">
        <v>39</v>
      </c>
      <c r="G710" s="168">
        <v>1991</v>
      </c>
      <c r="H710" s="169" t="s">
        <v>9</v>
      </c>
      <c r="I710" s="170">
        <v>198</v>
      </c>
      <c r="J710" s="147"/>
      <c r="K710" s="142">
        <v>23</v>
      </c>
      <c r="L710" s="171" t="s">
        <v>39</v>
      </c>
      <c r="M710" s="149">
        <v>1991</v>
      </c>
      <c r="N710" s="150" t="s">
        <v>9</v>
      </c>
      <c r="O710" s="151">
        <f t="shared" si="23"/>
        <v>76.710345268619633</v>
      </c>
      <c r="P710" s="175">
        <f t="shared" si="22"/>
        <v>28.63053145508848</v>
      </c>
      <c r="Q710" s="175"/>
      <c r="R710" s="153">
        <v>13.676866754161773</v>
      </c>
      <c r="S710" s="163"/>
      <c r="T710" s="155">
        <v>1991</v>
      </c>
      <c r="U710" s="155" t="s">
        <v>40</v>
      </c>
      <c r="V710" s="156">
        <v>14477</v>
      </c>
      <c r="W710" s="156"/>
      <c r="X710" s="172" t="s">
        <v>39</v>
      </c>
      <c r="Y710" s="158">
        <v>1991</v>
      </c>
      <c r="Z710" s="159" t="s">
        <v>9</v>
      </c>
      <c r="AA710" s="160">
        <v>1069</v>
      </c>
      <c r="AB710" s="160">
        <f t="shared" si="24"/>
        <v>1069</v>
      </c>
      <c r="AC710" s="160"/>
      <c r="AD710" s="160">
        <v>411</v>
      </c>
      <c r="AH710"/>
      <c r="AI710"/>
      <c r="AJ710"/>
      <c r="AK710"/>
      <c r="AL710"/>
      <c r="AM710"/>
      <c r="AN710"/>
      <c r="AO710"/>
      <c r="AP710"/>
      <c r="AQ710"/>
    </row>
    <row r="711" spans="5:43">
      <c r="E711" s="142">
        <v>23</v>
      </c>
      <c r="F711" s="167" t="s">
        <v>41</v>
      </c>
      <c r="G711" s="168">
        <v>1991</v>
      </c>
      <c r="H711" s="169" t="s">
        <v>9</v>
      </c>
      <c r="I711" s="170">
        <v>-40</v>
      </c>
      <c r="J711" s="147"/>
      <c r="K711" s="142">
        <v>23</v>
      </c>
      <c r="L711" s="171" t="s">
        <v>41</v>
      </c>
      <c r="M711" s="149">
        <v>1991</v>
      </c>
      <c r="N711" s="150" t="s">
        <v>9</v>
      </c>
      <c r="O711" s="151">
        <f t="shared" si="23"/>
        <v>-41.10580343859219</v>
      </c>
      <c r="P711" s="175">
        <f t="shared" si="22"/>
        <v>-8.5709286763308015</v>
      </c>
      <c r="Q711" s="175"/>
      <c r="R711" s="153">
        <v>-2.4919013207076999</v>
      </c>
      <c r="S711" s="163"/>
      <c r="T711" s="155">
        <v>1991</v>
      </c>
      <c r="U711" s="155" t="s">
        <v>42</v>
      </c>
      <c r="V711" s="156">
        <v>16052</v>
      </c>
      <c r="W711" s="156"/>
      <c r="X711" s="172" t="s">
        <v>41</v>
      </c>
      <c r="Y711" s="158">
        <v>1991</v>
      </c>
      <c r="Z711" s="159" t="s">
        <v>9</v>
      </c>
      <c r="AA711" s="160">
        <v>-675</v>
      </c>
      <c r="AB711" s="160">
        <f t="shared" si="24"/>
        <v>-675</v>
      </c>
      <c r="AC711" s="160"/>
      <c r="AD711" s="160">
        <v>-138</v>
      </c>
      <c r="AH711"/>
      <c r="AI711"/>
      <c r="AJ711"/>
      <c r="AK711"/>
      <c r="AL711"/>
      <c r="AM711"/>
      <c r="AN711"/>
      <c r="AO711"/>
      <c r="AP711"/>
      <c r="AQ711"/>
    </row>
    <row r="712" spans="5:43">
      <c r="E712" s="142">
        <v>23</v>
      </c>
      <c r="F712" s="167" t="s">
        <v>43</v>
      </c>
      <c r="G712" s="168">
        <v>1991</v>
      </c>
      <c r="H712" s="169" t="s">
        <v>9</v>
      </c>
      <c r="I712" s="170">
        <v>-22</v>
      </c>
      <c r="J712" s="147"/>
      <c r="K712" s="142">
        <v>23</v>
      </c>
      <c r="L712" s="171" t="s">
        <v>43</v>
      </c>
      <c r="M712" s="149">
        <v>1991</v>
      </c>
      <c r="N712" s="150" t="s">
        <v>9</v>
      </c>
      <c r="O712" s="151">
        <f t="shared" si="23"/>
        <v>70.875841770589972</v>
      </c>
      <c r="P712" s="175">
        <f t="shared" si="22"/>
        <v>2.5257802601365951</v>
      </c>
      <c r="Q712" s="175"/>
      <c r="R712" s="153">
        <v>-2.2063985558118544</v>
      </c>
      <c r="S712" s="163"/>
      <c r="T712" s="155">
        <v>1991</v>
      </c>
      <c r="U712" s="155" t="s">
        <v>44</v>
      </c>
      <c r="V712" s="156">
        <v>9971</v>
      </c>
      <c r="W712" s="156"/>
      <c r="X712" s="172" t="s">
        <v>43</v>
      </c>
      <c r="Y712" s="158">
        <v>1991</v>
      </c>
      <c r="Z712" s="159" t="s">
        <v>9</v>
      </c>
      <c r="AA712" s="160">
        <v>679</v>
      </c>
      <c r="AB712" s="160">
        <f t="shared" si="24"/>
        <v>679</v>
      </c>
      <c r="AC712" s="160"/>
      <c r="AD712" s="160">
        <v>25</v>
      </c>
      <c r="AH712"/>
      <c r="AI712"/>
      <c r="AJ712"/>
      <c r="AK712"/>
      <c r="AL712"/>
      <c r="AM712"/>
      <c r="AN712"/>
      <c r="AO712"/>
      <c r="AP712"/>
      <c r="AQ712"/>
    </row>
    <row r="713" spans="5:43">
      <c r="E713" s="142">
        <v>23</v>
      </c>
      <c r="F713" s="167" t="s">
        <v>45</v>
      </c>
      <c r="G713" s="168">
        <v>1991</v>
      </c>
      <c r="H713" s="169" t="s">
        <v>9</v>
      </c>
      <c r="I713" s="170">
        <v>44</v>
      </c>
      <c r="J713" s="147"/>
      <c r="K713" s="142">
        <v>23</v>
      </c>
      <c r="L713" s="171" t="s">
        <v>45</v>
      </c>
      <c r="M713" s="149">
        <v>1991</v>
      </c>
      <c r="N713" s="150" t="s">
        <v>9</v>
      </c>
      <c r="O713" s="151">
        <f t="shared" si="23"/>
        <v>13.979927418011952</v>
      </c>
      <c r="P713" s="175">
        <f t="shared" si="22"/>
        <v>12.603904191619325</v>
      </c>
      <c r="Q713" s="175"/>
      <c r="R713" s="153">
        <v>5.0702926941691633</v>
      </c>
      <c r="S713" s="163"/>
      <c r="T713" s="155">
        <v>1991</v>
      </c>
      <c r="U713" s="155" t="s">
        <v>46</v>
      </c>
      <c r="V713" s="156">
        <v>8678</v>
      </c>
      <c r="W713" s="156"/>
      <c r="X713" s="172" t="s">
        <v>45</v>
      </c>
      <c r="Y713" s="158">
        <v>1991</v>
      </c>
      <c r="Z713" s="159" t="s">
        <v>9</v>
      </c>
      <c r="AA713" s="160">
        <v>122</v>
      </c>
      <c r="AB713" s="160">
        <f t="shared" si="24"/>
        <v>122</v>
      </c>
      <c r="AC713" s="160"/>
      <c r="AD713" s="160">
        <v>109</v>
      </c>
      <c r="AH713"/>
      <c r="AI713"/>
      <c r="AJ713"/>
      <c r="AK713"/>
      <c r="AL713"/>
      <c r="AM713"/>
      <c r="AN713"/>
      <c r="AO713"/>
      <c r="AP713"/>
      <c r="AQ713"/>
    </row>
    <row r="714" spans="5:43">
      <c r="E714" s="142">
        <v>23</v>
      </c>
      <c r="F714" s="167" t="s">
        <v>47</v>
      </c>
      <c r="G714" s="168">
        <v>1991</v>
      </c>
      <c r="H714" s="169" t="s">
        <v>9</v>
      </c>
      <c r="I714" s="170">
        <v>-31</v>
      </c>
      <c r="J714" s="147"/>
      <c r="K714" s="142">
        <v>23</v>
      </c>
      <c r="L714" s="171" t="s">
        <v>47</v>
      </c>
      <c r="M714" s="149">
        <v>1991</v>
      </c>
      <c r="N714" s="150" t="s">
        <v>9</v>
      </c>
      <c r="O714" s="151">
        <f t="shared" si="23"/>
        <v>-14.723927110147043</v>
      </c>
      <c r="P714" s="175">
        <f t="shared" si="22"/>
        <v>-9.8294093806418346</v>
      </c>
      <c r="Q714" s="175"/>
      <c r="R714" s="153">
        <v>-2.48995983935743</v>
      </c>
      <c r="S714" s="163"/>
      <c r="T714" s="155">
        <v>1991</v>
      </c>
      <c r="U714" s="155" t="s">
        <v>48</v>
      </c>
      <c r="V714" s="156">
        <v>12450</v>
      </c>
      <c r="W714" s="156"/>
      <c r="X714" s="172" t="s">
        <v>47</v>
      </c>
      <c r="Y714" s="158">
        <v>1991</v>
      </c>
      <c r="Z714" s="159" t="s">
        <v>9</v>
      </c>
      <c r="AA714" s="160">
        <v>-184</v>
      </c>
      <c r="AB714" s="160">
        <f t="shared" si="24"/>
        <v>-184</v>
      </c>
      <c r="AC714" s="160"/>
      <c r="AD714" s="160">
        <v>-123</v>
      </c>
      <c r="AH714"/>
      <c r="AI714"/>
      <c r="AJ714"/>
      <c r="AK714"/>
      <c r="AL714"/>
      <c r="AM714"/>
      <c r="AN714"/>
      <c r="AO714"/>
      <c r="AP714"/>
      <c r="AQ714"/>
    </row>
    <row r="715" spans="5:43">
      <c r="E715" s="142">
        <v>23</v>
      </c>
      <c r="F715" s="167" t="s">
        <v>49</v>
      </c>
      <c r="G715" s="168">
        <v>1991</v>
      </c>
      <c r="H715" s="169" t="s">
        <v>9</v>
      </c>
      <c r="I715" s="170">
        <v>50</v>
      </c>
      <c r="J715" s="147"/>
      <c r="K715" s="142">
        <v>23</v>
      </c>
      <c r="L715" s="171" t="s">
        <v>49</v>
      </c>
      <c r="M715" s="149">
        <v>1991</v>
      </c>
      <c r="N715" s="150" t="s">
        <v>9</v>
      </c>
      <c r="O715" s="151">
        <f t="shared" si="23"/>
        <v>16.583947992727794</v>
      </c>
      <c r="P715" s="175">
        <f t="shared" si="22"/>
        <v>4.0256163450043214</v>
      </c>
      <c r="Q715" s="175"/>
      <c r="R715" s="153">
        <v>0.85456938248816416</v>
      </c>
      <c r="S715" s="163"/>
      <c r="T715" s="155">
        <v>1991</v>
      </c>
      <c r="U715" s="155" t="s">
        <v>50</v>
      </c>
      <c r="V715" s="156">
        <v>58509</v>
      </c>
      <c r="W715" s="156"/>
      <c r="X715" s="172" t="s">
        <v>49</v>
      </c>
      <c r="Y715" s="158">
        <v>1991</v>
      </c>
      <c r="Z715" s="159" t="s">
        <v>9</v>
      </c>
      <c r="AA715" s="160">
        <v>942</v>
      </c>
      <c r="AB715" s="160">
        <f t="shared" si="24"/>
        <v>942</v>
      </c>
      <c r="AC715" s="160"/>
      <c r="AD715" s="160">
        <v>234</v>
      </c>
      <c r="AH715"/>
      <c r="AI715"/>
      <c r="AJ715"/>
      <c r="AK715"/>
      <c r="AL715"/>
      <c r="AM715"/>
      <c r="AN715"/>
      <c r="AO715"/>
      <c r="AP715"/>
      <c r="AQ715"/>
    </row>
    <row r="716" spans="5:43">
      <c r="E716" s="142">
        <v>23</v>
      </c>
      <c r="F716" s="167" t="s">
        <v>35</v>
      </c>
      <c r="G716" s="168">
        <v>1991</v>
      </c>
      <c r="H716" s="173" t="s">
        <v>8</v>
      </c>
      <c r="I716" s="170">
        <v>-62</v>
      </c>
      <c r="J716" s="147"/>
      <c r="K716" s="142">
        <v>23</v>
      </c>
      <c r="L716" s="171" t="s">
        <v>35</v>
      </c>
      <c r="M716" s="149">
        <v>1991</v>
      </c>
      <c r="N716" s="165" t="s">
        <v>8</v>
      </c>
      <c r="O716" s="151">
        <f t="shared" si="23"/>
        <v>-81.582020770591697</v>
      </c>
      <c r="P716" s="175">
        <f t="shared" si="22"/>
        <v>-9.6632807732179309</v>
      </c>
      <c r="Q716" s="175"/>
      <c r="R716" s="153">
        <v>-8.8180913099132407</v>
      </c>
      <c r="S716" s="163"/>
      <c r="T716" s="155">
        <v>1991</v>
      </c>
      <c r="U716" s="155" t="s">
        <v>36</v>
      </c>
      <c r="V716" s="156">
        <v>7031</v>
      </c>
      <c r="W716" s="156"/>
      <c r="X716" s="172" t="s">
        <v>35</v>
      </c>
      <c r="Y716" s="158">
        <v>1991</v>
      </c>
      <c r="Z716" s="166" t="s">
        <v>8</v>
      </c>
      <c r="AA716" s="160">
        <v>-597</v>
      </c>
      <c r="AB716" s="160">
        <f t="shared" si="24"/>
        <v>-597</v>
      </c>
      <c r="AC716" s="160"/>
      <c r="AD716" s="160">
        <v>-68</v>
      </c>
      <c r="AH716"/>
      <c r="AI716"/>
      <c r="AJ716"/>
      <c r="AK716"/>
      <c r="AL716"/>
      <c r="AM716"/>
      <c r="AN716"/>
      <c r="AO716"/>
      <c r="AP716"/>
      <c r="AQ716"/>
    </row>
    <row r="717" spans="5:43">
      <c r="E717" s="142">
        <v>23</v>
      </c>
      <c r="F717" s="167" t="s">
        <v>37</v>
      </c>
      <c r="G717" s="168">
        <v>1991</v>
      </c>
      <c r="H717" s="173" t="s">
        <v>8</v>
      </c>
      <c r="I717" s="170">
        <v>-26</v>
      </c>
      <c r="J717" s="147"/>
      <c r="K717" s="142">
        <v>23</v>
      </c>
      <c r="L717" s="171" t="s">
        <v>37</v>
      </c>
      <c r="M717" s="149">
        <v>1991</v>
      </c>
      <c r="N717" s="165" t="s">
        <v>8</v>
      </c>
      <c r="O717" s="151">
        <f t="shared" si="23"/>
        <v>-63.1166897564569</v>
      </c>
      <c r="P717" s="175">
        <f t="shared" si="22"/>
        <v>-4.9465606609172017</v>
      </c>
      <c r="Q717" s="175"/>
      <c r="R717" s="153">
        <v>-2.9871323529411762</v>
      </c>
      <c r="S717" s="163"/>
      <c r="T717" s="155">
        <v>1991</v>
      </c>
      <c r="U717" s="155" t="s">
        <v>38</v>
      </c>
      <c r="V717" s="156">
        <v>8704</v>
      </c>
      <c r="W717" s="156"/>
      <c r="X717" s="172" t="s">
        <v>37</v>
      </c>
      <c r="Y717" s="158">
        <v>1991</v>
      </c>
      <c r="Z717" s="166" t="s">
        <v>8</v>
      </c>
      <c r="AA717" s="160">
        <v>-563</v>
      </c>
      <c r="AB717" s="160">
        <f t="shared" si="24"/>
        <v>-563</v>
      </c>
      <c r="AC717" s="160"/>
      <c r="AD717" s="160">
        <v>-43</v>
      </c>
      <c r="AH717"/>
      <c r="AI717"/>
      <c r="AJ717"/>
      <c r="AK717"/>
      <c r="AL717"/>
      <c r="AM717"/>
      <c r="AN717"/>
      <c r="AO717"/>
      <c r="AP717"/>
      <c r="AQ717"/>
    </row>
    <row r="718" spans="5:43">
      <c r="E718" s="142">
        <v>23</v>
      </c>
      <c r="F718" s="167" t="s">
        <v>39</v>
      </c>
      <c r="G718" s="168">
        <v>1991</v>
      </c>
      <c r="H718" s="173" t="s">
        <v>8</v>
      </c>
      <c r="I718" s="170">
        <v>-1</v>
      </c>
      <c r="J718" s="147"/>
      <c r="K718" s="142">
        <v>23</v>
      </c>
      <c r="L718" s="171" t="s">
        <v>39</v>
      </c>
      <c r="M718" s="149">
        <v>1991</v>
      </c>
      <c r="N718" s="165" t="s">
        <v>8</v>
      </c>
      <c r="O718" s="151">
        <f t="shared" si="23"/>
        <v>-6.7313553200310574</v>
      </c>
      <c r="P718" s="175">
        <f t="shared" si="22"/>
        <v>7.1334912574821399E-2</v>
      </c>
      <c r="Q718" s="175"/>
      <c r="R718" s="153">
        <v>-6.9075084616978658E-2</v>
      </c>
      <c r="S718" s="163"/>
      <c r="T718" s="155">
        <v>1991</v>
      </c>
      <c r="U718" s="155" t="s">
        <v>40</v>
      </c>
      <c r="V718" s="156">
        <v>14477</v>
      </c>
      <c r="W718" s="156"/>
      <c r="X718" s="172" t="s">
        <v>39</v>
      </c>
      <c r="Y718" s="158">
        <v>1991</v>
      </c>
      <c r="Z718" s="166" t="s">
        <v>8</v>
      </c>
      <c r="AA718" s="160">
        <v>-90</v>
      </c>
      <c r="AB718" s="160">
        <f t="shared" si="24"/>
        <v>-90</v>
      </c>
      <c r="AC718" s="160"/>
      <c r="AD718" s="160">
        <v>1</v>
      </c>
      <c r="AH718"/>
      <c r="AI718"/>
      <c r="AJ718"/>
      <c r="AK718"/>
      <c r="AL718"/>
      <c r="AM718"/>
      <c r="AN718"/>
      <c r="AO718"/>
      <c r="AP718"/>
      <c r="AQ718"/>
    </row>
    <row r="719" spans="5:43">
      <c r="E719" s="142">
        <v>23</v>
      </c>
      <c r="F719" s="167" t="s">
        <v>41</v>
      </c>
      <c r="G719" s="168">
        <v>1991</v>
      </c>
      <c r="H719" s="173" t="s">
        <v>8</v>
      </c>
      <c r="I719" s="170">
        <v>-60</v>
      </c>
      <c r="J719" s="147"/>
      <c r="K719" s="142">
        <v>23</v>
      </c>
      <c r="L719" s="171" t="s">
        <v>41</v>
      </c>
      <c r="M719" s="149">
        <v>1991</v>
      </c>
      <c r="N719" s="165" t="s">
        <v>8</v>
      </c>
      <c r="O719" s="151">
        <f t="shared" si="23"/>
        <v>-63.942865920944392</v>
      </c>
      <c r="P719" s="175">
        <f t="shared" si="22"/>
        <v>-5.4747169398110076</v>
      </c>
      <c r="Q719" s="175"/>
      <c r="R719" s="153">
        <v>-3.7378519810615503</v>
      </c>
      <c r="S719" s="163"/>
      <c r="T719" s="155">
        <v>1991</v>
      </c>
      <c r="U719" s="155" t="s">
        <v>42</v>
      </c>
      <c r="V719" s="156">
        <v>16052</v>
      </c>
      <c r="W719" s="156"/>
      <c r="X719" s="172" t="s">
        <v>41</v>
      </c>
      <c r="Y719" s="158">
        <v>1991</v>
      </c>
      <c r="Z719" s="166" t="s">
        <v>8</v>
      </c>
      <c r="AA719" s="160">
        <v>-1073</v>
      </c>
      <c r="AB719" s="160">
        <f t="shared" si="24"/>
        <v>-1073</v>
      </c>
      <c r="AC719" s="160"/>
      <c r="AD719" s="160">
        <v>-88</v>
      </c>
      <c r="AH719"/>
      <c r="AI719"/>
      <c r="AJ719"/>
      <c r="AK719"/>
      <c r="AL719"/>
      <c r="AM719"/>
      <c r="AN719"/>
      <c r="AO719"/>
      <c r="AP719"/>
      <c r="AQ719"/>
    </row>
    <row r="720" spans="5:43">
      <c r="E720" s="142">
        <v>23</v>
      </c>
      <c r="F720" s="167" t="s">
        <v>43</v>
      </c>
      <c r="G720" s="168">
        <v>1991</v>
      </c>
      <c r="H720" s="173" t="s">
        <v>8</v>
      </c>
      <c r="I720" s="170">
        <v>10</v>
      </c>
      <c r="J720" s="147"/>
      <c r="K720" s="142">
        <v>23</v>
      </c>
      <c r="L720" s="171" t="s">
        <v>43</v>
      </c>
      <c r="M720" s="149">
        <v>1991</v>
      </c>
      <c r="N720" s="165" t="s">
        <v>8</v>
      </c>
      <c r="O720" s="151">
        <f t="shared" si="23"/>
        <v>-24.671254839331727</v>
      </c>
      <c r="P720" s="175">
        <f t="shared" si="22"/>
        <v>1.4056470570938444</v>
      </c>
      <c r="Q720" s="175"/>
      <c r="R720" s="153">
        <v>1.0029084344599337</v>
      </c>
      <c r="S720" s="163"/>
      <c r="T720" s="155">
        <v>1991</v>
      </c>
      <c r="U720" s="155" t="s">
        <v>44</v>
      </c>
      <c r="V720" s="156">
        <v>9971</v>
      </c>
      <c r="W720" s="156"/>
      <c r="X720" s="172" t="s">
        <v>43</v>
      </c>
      <c r="Y720" s="158">
        <v>1991</v>
      </c>
      <c r="Z720" s="166" t="s">
        <v>8</v>
      </c>
      <c r="AA720" s="160">
        <v>-234</v>
      </c>
      <c r="AB720" s="160">
        <f t="shared" si="24"/>
        <v>-234</v>
      </c>
      <c r="AC720" s="160"/>
      <c r="AD720" s="160">
        <v>14</v>
      </c>
      <c r="AH720"/>
      <c r="AI720"/>
      <c r="AJ720"/>
      <c r="AK720"/>
      <c r="AL720"/>
      <c r="AM720"/>
      <c r="AN720"/>
      <c r="AO720"/>
      <c r="AP720"/>
      <c r="AQ720"/>
    </row>
    <row r="721" spans="5:43">
      <c r="E721" s="142">
        <v>23</v>
      </c>
      <c r="F721" s="167" t="s">
        <v>45</v>
      </c>
      <c r="G721" s="168">
        <v>1991</v>
      </c>
      <c r="H721" s="173" t="s">
        <v>8</v>
      </c>
      <c r="I721" s="170">
        <v>-49</v>
      </c>
      <c r="J721" s="147"/>
      <c r="K721" s="142">
        <v>23</v>
      </c>
      <c r="L721" s="171" t="s">
        <v>45</v>
      </c>
      <c r="M721" s="149">
        <v>1991</v>
      </c>
      <c r="N721" s="165" t="s">
        <v>8</v>
      </c>
      <c r="O721" s="151">
        <f t="shared" si="23"/>
        <v>-65.218588287151164</v>
      </c>
      <c r="P721" s="175">
        <f t="shared" si="22"/>
        <v>-8.3122017714504715</v>
      </c>
      <c r="Q721" s="175"/>
      <c r="R721" s="153">
        <v>-5.6464623185065683</v>
      </c>
      <c r="S721" s="163"/>
      <c r="T721" s="155">
        <v>1991</v>
      </c>
      <c r="U721" s="155" t="s">
        <v>46</v>
      </c>
      <c r="V721" s="156">
        <v>8678</v>
      </c>
      <c r="W721" s="156"/>
      <c r="X721" s="172" t="s">
        <v>45</v>
      </c>
      <c r="Y721" s="158">
        <v>1991</v>
      </c>
      <c r="Z721" s="166" t="s">
        <v>8</v>
      </c>
      <c r="AA721" s="160">
        <v>-571</v>
      </c>
      <c r="AB721" s="160">
        <f t="shared" si="24"/>
        <v>-571</v>
      </c>
      <c r="AC721" s="160"/>
      <c r="AD721" s="160">
        <v>-72</v>
      </c>
      <c r="AH721"/>
      <c r="AI721"/>
      <c r="AJ721"/>
      <c r="AK721"/>
      <c r="AL721"/>
      <c r="AM721"/>
      <c r="AN721"/>
      <c r="AO721"/>
      <c r="AP721"/>
      <c r="AQ721"/>
    </row>
    <row r="722" spans="5:43">
      <c r="E722" s="142">
        <v>23</v>
      </c>
      <c r="F722" s="167" t="s">
        <v>47</v>
      </c>
      <c r="G722" s="168">
        <v>1991</v>
      </c>
      <c r="H722" s="173" t="s">
        <v>8</v>
      </c>
      <c r="I722" s="170">
        <v>-55</v>
      </c>
      <c r="J722" s="147"/>
      <c r="K722" s="142">
        <v>23</v>
      </c>
      <c r="L722" s="171" t="s">
        <v>47</v>
      </c>
      <c r="M722" s="149">
        <v>1991</v>
      </c>
      <c r="N722" s="165" t="s">
        <v>8</v>
      </c>
      <c r="O722" s="151">
        <f t="shared" si="23"/>
        <v>-54.179721985435073</v>
      </c>
      <c r="P722" s="175">
        <f t="shared" si="22"/>
        <v>-6.5716395698469992</v>
      </c>
      <c r="Q722" s="175"/>
      <c r="R722" s="153">
        <v>-4.4176706827309236</v>
      </c>
      <c r="S722" s="163"/>
      <c r="T722" s="155">
        <v>1991</v>
      </c>
      <c r="U722" s="155" t="s">
        <v>48</v>
      </c>
      <c r="V722" s="156">
        <v>12450</v>
      </c>
      <c r="W722" s="156"/>
      <c r="X722" s="172" t="s">
        <v>47</v>
      </c>
      <c r="Y722" s="158">
        <v>1991</v>
      </c>
      <c r="Z722" s="166" t="s">
        <v>8</v>
      </c>
      <c r="AA722" s="160">
        <v>-694</v>
      </c>
      <c r="AB722" s="160">
        <f t="shared" si="24"/>
        <v>-694</v>
      </c>
      <c r="AC722" s="160"/>
      <c r="AD722" s="160">
        <v>-82</v>
      </c>
      <c r="AH722"/>
      <c r="AI722"/>
      <c r="AJ722"/>
      <c r="AK722"/>
      <c r="AL722"/>
      <c r="AM722"/>
      <c r="AN722"/>
      <c r="AO722"/>
      <c r="AP722"/>
      <c r="AQ722"/>
    </row>
    <row r="723" spans="5:43">
      <c r="E723" s="142">
        <v>23</v>
      </c>
      <c r="F723" s="167" t="s">
        <v>49</v>
      </c>
      <c r="G723" s="168">
        <v>1991</v>
      </c>
      <c r="H723" s="173" t="s">
        <v>8</v>
      </c>
      <c r="I723" s="170">
        <v>285</v>
      </c>
      <c r="J723" s="147"/>
      <c r="K723" s="142">
        <v>23</v>
      </c>
      <c r="L723" s="171" t="s">
        <v>49</v>
      </c>
      <c r="M723" s="149">
        <v>1991</v>
      </c>
      <c r="N723" s="165" t="s">
        <v>8</v>
      </c>
      <c r="O723" s="151">
        <f t="shared" si="23"/>
        <v>28.705357030892635</v>
      </c>
      <c r="P723" s="175">
        <f t="shared" si="22"/>
        <v>9.0244276430433708</v>
      </c>
      <c r="Q723" s="175"/>
      <c r="R723" s="153">
        <v>4.871045480182536</v>
      </c>
      <c r="S723" s="163"/>
      <c r="T723" s="155">
        <v>1991</v>
      </c>
      <c r="U723" s="155" t="s">
        <v>50</v>
      </c>
      <c r="V723" s="156">
        <v>58509</v>
      </c>
      <c r="W723" s="156"/>
      <c r="X723" s="172" t="s">
        <v>49</v>
      </c>
      <c r="Y723" s="158">
        <v>1991</v>
      </c>
      <c r="Z723" s="166" t="s">
        <v>8</v>
      </c>
      <c r="AA723" s="160">
        <v>1640</v>
      </c>
      <c r="AB723" s="160">
        <f t="shared" si="24"/>
        <v>1640</v>
      </c>
      <c r="AC723" s="160"/>
      <c r="AD723" s="160">
        <v>526</v>
      </c>
      <c r="AH723"/>
      <c r="AI723"/>
      <c r="AJ723"/>
      <c r="AK723"/>
      <c r="AL723"/>
      <c r="AM723"/>
      <c r="AN723"/>
      <c r="AO723"/>
      <c r="AP723"/>
      <c r="AQ723"/>
    </row>
    <row r="724" spans="5:43">
      <c r="E724" s="142">
        <v>22</v>
      </c>
      <c r="F724" s="143" t="s">
        <v>21</v>
      </c>
      <c r="G724" s="144">
        <v>1992</v>
      </c>
      <c r="H724" s="145" t="s">
        <v>7</v>
      </c>
      <c r="I724" s="146">
        <v>-111</v>
      </c>
      <c r="J724" s="147"/>
      <c r="K724" s="142">
        <v>22</v>
      </c>
      <c r="L724" s="148" t="s">
        <v>21</v>
      </c>
      <c r="M724" s="149">
        <v>1992</v>
      </c>
      <c r="N724" s="150" t="s">
        <v>7</v>
      </c>
      <c r="O724" s="151">
        <f t="shared" si="23"/>
        <v>-3.7030099854556342</v>
      </c>
      <c r="P724" s="175">
        <f t="shared" si="22"/>
        <v>2.982722090112075</v>
      </c>
      <c r="Q724" s="175"/>
      <c r="R724" s="153">
        <v>-8.8750299832094015</v>
      </c>
      <c r="S724" s="154">
        <v>-3.7507377669644777</v>
      </c>
      <c r="T724" s="155">
        <v>1992</v>
      </c>
      <c r="U724" s="155" t="s">
        <v>22</v>
      </c>
      <c r="V724" s="156">
        <v>12507</v>
      </c>
      <c r="W724" s="156"/>
      <c r="X724" s="157" t="s">
        <v>21</v>
      </c>
      <c r="Y724" s="158">
        <v>1992</v>
      </c>
      <c r="Z724" s="159" t="s">
        <v>7</v>
      </c>
      <c r="AA724" s="160">
        <v>-42</v>
      </c>
      <c r="AB724" s="160">
        <f t="shared" si="24"/>
        <v>-42</v>
      </c>
      <c r="AC724" s="160"/>
      <c r="AD724" s="160">
        <v>38</v>
      </c>
      <c r="AH724"/>
      <c r="AI724"/>
      <c r="AJ724"/>
      <c r="AK724"/>
      <c r="AL724"/>
      <c r="AM724"/>
      <c r="AN724"/>
      <c r="AO724"/>
      <c r="AP724"/>
      <c r="AQ724"/>
    </row>
    <row r="725" spans="5:43">
      <c r="E725" s="142">
        <v>22</v>
      </c>
      <c r="F725" s="143" t="s">
        <v>24</v>
      </c>
      <c r="G725" s="144">
        <v>1992</v>
      </c>
      <c r="H725" s="145" t="s">
        <v>7</v>
      </c>
      <c r="I725" s="146">
        <v>97</v>
      </c>
      <c r="J725" s="147"/>
      <c r="K725" s="142">
        <v>22</v>
      </c>
      <c r="L725" s="148" t="s">
        <v>24</v>
      </c>
      <c r="M725" s="149">
        <v>1992</v>
      </c>
      <c r="N725" s="150" t="s">
        <v>7</v>
      </c>
      <c r="O725" s="151">
        <f t="shared" si="23"/>
        <v>-7.4618724666571259</v>
      </c>
      <c r="P725" s="175">
        <f t="shared" si="22"/>
        <v>7.9783787736525529</v>
      </c>
      <c r="Q725" s="175"/>
      <c r="R725" s="153">
        <v>5.1860564585115485</v>
      </c>
      <c r="S725" s="163"/>
      <c r="T725" s="155">
        <v>1992</v>
      </c>
      <c r="U725" s="155" t="s">
        <v>25</v>
      </c>
      <c r="V725" s="156">
        <v>18704</v>
      </c>
      <c r="W725" s="156"/>
      <c r="X725" s="157" t="s">
        <v>24</v>
      </c>
      <c r="Y725" s="158">
        <v>1992</v>
      </c>
      <c r="Z725" s="159" t="s">
        <v>7</v>
      </c>
      <c r="AA725" s="160">
        <v>-141</v>
      </c>
      <c r="AB725" s="160">
        <f t="shared" si="24"/>
        <v>-141</v>
      </c>
      <c r="AC725" s="160"/>
      <c r="AD725" s="160">
        <v>149</v>
      </c>
      <c r="AH725"/>
      <c r="AI725"/>
      <c r="AJ725"/>
      <c r="AK725"/>
      <c r="AL725"/>
      <c r="AM725"/>
      <c r="AN725"/>
      <c r="AO725"/>
      <c r="AP725"/>
      <c r="AQ725"/>
    </row>
    <row r="726" spans="5:43">
      <c r="E726" s="142">
        <v>22</v>
      </c>
      <c r="F726" s="143" t="s">
        <v>1</v>
      </c>
      <c r="G726" s="144">
        <v>1992</v>
      </c>
      <c r="H726" s="145" t="s">
        <v>7</v>
      </c>
      <c r="I726" s="146">
        <v>60</v>
      </c>
      <c r="J726" s="147"/>
      <c r="K726" s="142">
        <v>22</v>
      </c>
      <c r="L726" s="148" t="s">
        <v>1</v>
      </c>
      <c r="M726" s="149">
        <v>1992</v>
      </c>
      <c r="N726" s="150" t="s">
        <v>7</v>
      </c>
      <c r="O726" s="151">
        <f t="shared" si="23"/>
        <v>13.039342186120102</v>
      </c>
      <c r="P726" s="175">
        <f t="shared" si="22"/>
        <v>13.805872906833443</v>
      </c>
      <c r="Q726" s="175"/>
      <c r="R726" s="200">
        <v>2.1800741225201654</v>
      </c>
      <c r="S726" s="163"/>
      <c r="T726" s="155">
        <v>1992</v>
      </c>
      <c r="U726" s="155" t="s">
        <v>26</v>
      </c>
      <c r="V726" s="156">
        <v>27522</v>
      </c>
      <c r="W726" s="156"/>
      <c r="X726" s="157" t="s">
        <v>1</v>
      </c>
      <c r="Y726" s="158">
        <v>1992</v>
      </c>
      <c r="Z726" s="159" t="s">
        <v>7</v>
      </c>
      <c r="AA726" s="160">
        <v>358</v>
      </c>
      <c r="AB726" s="160">
        <f t="shared" si="24"/>
        <v>358</v>
      </c>
      <c r="AC726" s="160"/>
      <c r="AD726" s="160">
        <v>378</v>
      </c>
      <c r="AH726"/>
      <c r="AI726"/>
      <c r="AJ726"/>
      <c r="AK726"/>
      <c r="AL726"/>
      <c r="AM726"/>
      <c r="AN726"/>
      <c r="AO726"/>
      <c r="AP726"/>
      <c r="AQ726"/>
    </row>
    <row r="727" spans="5:43">
      <c r="E727" s="142">
        <v>22</v>
      </c>
      <c r="F727" s="143" t="s">
        <v>27</v>
      </c>
      <c r="G727" s="144">
        <v>1992</v>
      </c>
      <c r="H727" s="145" t="s">
        <v>7</v>
      </c>
      <c r="I727" s="146">
        <v>-21</v>
      </c>
      <c r="J727" s="147"/>
      <c r="K727" s="142">
        <v>22</v>
      </c>
      <c r="L727" s="148" t="s">
        <v>27</v>
      </c>
      <c r="M727" s="149">
        <v>1992</v>
      </c>
      <c r="N727" s="150" t="s">
        <v>7</v>
      </c>
      <c r="O727" s="151">
        <f t="shared" si="23"/>
        <v>-8.6547017298001574</v>
      </c>
      <c r="P727" s="175">
        <f t="shared" si="22"/>
        <v>2.4351859527338369</v>
      </c>
      <c r="Q727" s="175"/>
      <c r="R727" s="200">
        <v>-0.22286605749944285</v>
      </c>
      <c r="S727" s="163"/>
      <c r="T727" s="155">
        <v>1992</v>
      </c>
      <c r="U727" s="155" t="s">
        <v>28</v>
      </c>
      <c r="V727" s="156">
        <v>94227</v>
      </c>
      <c r="W727" s="156"/>
      <c r="X727" s="157" t="s">
        <v>27</v>
      </c>
      <c r="Y727" s="158">
        <v>1992</v>
      </c>
      <c r="Z727" s="159" t="s">
        <v>7</v>
      </c>
      <c r="AA727" s="160">
        <v>-809</v>
      </c>
      <c r="AB727" s="160">
        <f t="shared" si="24"/>
        <v>-809</v>
      </c>
      <c r="AC727" s="160"/>
      <c r="AD727" s="160">
        <v>228</v>
      </c>
      <c r="AH727"/>
      <c r="AI727"/>
      <c r="AJ727"/>
      <c r="AK727"/>
      <c r="AL727"/>
      <c r="AM727"/>
      <c r="AN727"/>
      <c r="AO727"/>
      <c r="AP727"/>
      <c r="AQ727"/>
    </row>
    <row r="728" spans="5:43">
      <c r="E728" s="142">
        <v>22</v>
      </c>
      <c r="F728" s="143" t="s">
        <v>29</v>
      </c>
      <c r="G728" s="144">
        <v>1992</v>
      </c>
      <c r="H728" s="145" t="s">
        <v>7</v>
      </c>
      <c r="I728" s="146">
        <v>-79</v>
      </c>
      <c r="J728" s="147"/>
      <c r="K728" s="142">
        <v>22</v>
      </c>
      <c r="L728" s="148" t="s">
        <v>29</v>
      </c>
      <c r="M728" s="149">
        <v>1992</v>
      </c>
      <c r="N728" s="150" t="s">
        <v>7</v>
      </c>
      <c r="O728" s="151">
        <f t="shared" si="23"/>
        <v>-6.0838379675648184</v>
      </c>
      <c r="P728" s="175">
        <f t="shared" si="22"/>
        <v>-2.1017067950687074</v>
      </c>
      <c r="Q728" s="175"/>
      <c r="R728" s="153">
        <v>-3.2632492048411748</v>
      </c>
      <c r="S728" s="163"/>
      <c r="T728" s="155">
        <v>1992</v>
      </c>
      <c r="U728" s="155" t="s">
        <v>30</v>
      </c>
      <c r="V728" s="156">
        <v>24209</v>
      </c>
      <c r="W728" s="156"/>
      <c r="X728" s="157" t="s">
        <v>29</v>
      </c>
      <c r="Y728" s="158">
        <v>1992</v>
      </c>
      <c r="Z728" s="159" t="s">
        <v>7</v>
      </c>
      <c r="AA728" s="160">
        <v>-158</v>
      </c>
      <c r="AB728" s="160">
        <f t="shared" si="24"/>
        <v>-158</v>
      </c>
      <c r="AC728" s="160"/>
      <c r="AD728" s="160">
        <v>-50</v>
      </c>
      <c r="AH728"/>
      <c r="AI728"/>
      <c r="AJ728"/>
      <c r="AK728"/>
      <c r="AL728"/>
      <c r="AM728"/>
      <c r="AN728"/>
      <c r="AO728"/>
      <c r="AP728"/>
      <c r="AQ728"/>
    </row>
    <row r="729" spans="5:43">
      <c r="E729" s="142">
        <v>22</v>
      </c>
      <c r="F729" s="143" t="s">
        <v>31</v>
      </c>
      <c r="G729" s="144">
        <v>1992</v>
      </c>
      <c r="H729" s="145" t="s">
        <v>7</v>
      </c>
      <c r="I729" s="146">
        <v>-110</v>
      </c>
      <c r="J729" s="147"/>
      <c r="K729" s="142">
        <v>22</v>
      </c>
      <c r="L729" s="148" t="s">
        <v>31</v>
      </c>
      <c r="M729" s="149">
        <v>1992</v>
      </c>
      <c r="N729" s="150" t="s">
        <v>7</v>
      </c>
      <c r="O729" s="151">
        <f t="shared" si="23"/>
        <v>-9.871223798444241</v>
      </c>
      <c r="P729" s="175">
        <f t="shared" si="22"/>
        <v>-6.9548561306968075</v>
      </c>
      <c r="Q729" s="175"/>
      <c r="R729" s="153">
        <v>-4.461026847270662</v>
      </c>
      <c r="S729" s="163"/>
      <c r="T729" s="155">
        <v>1992</v>
      </c>
      <c r="U729" s="155" t="s">
        <v>32</v>
      </c>
      <c r="V729" s="156">
        <v>24658</v>
      </c>
      <c r="W729" s="156"/>
      <c r="X729" s="157" t="s">
        <v>31</v>
      </c>
      <c r="Y729" s="158">
        <v>1992</v>
      </c>
      <c r="Z729" s="159" t="s">
        <v>7</v>
      </c>
      <c r="AA729" s="160">
        <v>-245</v>
      </c>
      <c r="AB729" s="160">
        <f t="shared" si="24"/>
        <v>-245</v>
      </c>
      <c r="AC729" s="160"/>
      <c r="AD729" s="160">
        <v>-172</v>
      </c>
      <c r="AH729"/>
      <c r="AI729"/>
      <c r="AJ729"/>
      <c r="AK729"/>
      <c r="AL729"/>
      <c r="AM729"/>
      <c r="AN729"/>
      <c r="AO729"/>
      <c r="AP729"/>
      <c r="AQ729"/>
    </row>
    <row r="730" spans="5:43">
      <c r="E730" s="142">
        <v>22</v>
      </c>
      <c r="F730" s="143" t="s">
        <v>33</v>
      </c>
      <c r="G730" s="144">
        <v>1992</v>
      </c>
      <c r="H730" s="145" t="s">
        <v>7</v>
      </c>
      <c r="I730" s="146">
        <v>-208</v>
      </c>
      <c r="J730" s="147"/>
      <c r="K730" s="142">
        <v>22</v>
      </c>
      <c r="L730" s="148" t="s">
        <v>33</v>
      </c>
      <c r="M730" s="149">
        <v>1992</v>
      </c>
      <c r="N730" s="150" t="s">
        <v>7</v>
      </c>
      <c r="O730" s="151">
        <f t="shared" si="23"/>
        <v>-24.501932640208658</v>
      </c>
      <c r="P730" s="175">
        <f t="shared" si="22"/>
        <v>-3.7803449511029257</v>
      </c>
      <c r="Q730" s="175"/>
      <c r="R730" s="153">
        <v>-3.5116746298391046</v>
      </c>
      <c r="S730" s="163"/>
      <c r="T730" s="155">
        <v>1992</v>
      </c>
      <c r="U730" s="155" t="s">
        <v>34</v>
      </c>
      <c r="V730" s="156">
        <v>59231</v>
      </c>
      <c r="W730" s="156"/>
      <c r="X730" s="157" t="s">
        <v>33</v>
      </c>
      <c r="Y730" s="158">
        <v>1992</v>
      </c>
      <c r="Z730" s="159" t="s">
        <v>7</v>
      </c>
      <c r="AA730" s="160">
        <v>-1468</v>
      </c>
      <c r="AB730" s="160">
        <f t="shared" si="24"/>
        <v>-1468</v>
      </c>
      <c r="AC730" s="160"/>
      <c r="AD730" s="160">
        <v>-224</v>
      </c>
      <c r="AH730"/>
      <c r="AI730"/>
      <c r="AJ730"/>
      <c r="AK730"/>
      <c r="AL730"/>
      <c r="AM730"/>
      <c r="AN730"/>
      <c r="AO730"/>
      <c r="AP730"/>
      <c r="AQ730"/>
    </row>
    <row r="731" spans="5:43">
      <c r="E731" s="142">
        <v>22</v>
      </c>
      <c r="F731" s="143" t="s">
        <v>21</v>
      </c>
      <c r="G731" s="144">
        <v>1992</v>
      </c>
      <c r="H731" s="145" t="s">
        <v>10</v>
      </c>
      <c r="I731" s="146">
        <v>130</v>
      </c>
      <c r="J731" s="147"/>
      <c r="K731" s="142">
        <v>22</v>
      </c>
      <c r="L731" s="148" t="s">
        <v>21</v>
      </c>
      <c r="M731" s="149">
        <v>1992</v>
      </c>
      <c r="N731" s="150" t="s">
        <v>10</v>
      </c>
      <c r="O731" s="151">
        <f t="shared" si="23"/>
        <v>44.954123464059791</v>
      </c>
      <c r="P731" s="175">
        <f t="shared" si="22"/>
        <v>42.684769798290361</v>
      </c>
      <c r="Q731" s="175"/>
      <c r="R731" s="153">
        <v>10.394179259614615</v>
      </c>
      <c r="S731" s="163"/>
      <c r="T731" s="155">
        <v>1992</v>
      </c>
      <c r="U731" s="155" t="s">
        <v>22</v>
      </c>
      <c r="V731" s="156">
        <v>12507</v>
      </c>
      <c r="W731" s="156"/>
      <c r="X731" s="157" t="s">
        <v>21</v>
      </c>
      <c r="Y731" s="158">
        <v>1992</v>
      </c>
      <c r="Z731" s="159" t="s">
        <v>10</v>
      </c>
      <c r="AA731" s="160">
        <v>565</v>
      </c>
      <c r="AB731" s="160">
        <f t="shared" si="24"/>
        <v>565</v>
      </c>
      <c r="AC731" s="160"/>
      <c r="AD731" s="160">
        <v>536</v>
      </c>
      <c r="AH731"/>
      <c r="AI731"/>
      <c r="AJ731"/>
      <c r="AK731"/>
      <c r="AL731"/>
      <c r="AM731"/>
      <c r="AN731"/>
      <c r="AO731"/>
      <c r="AP731"/>
      <c r="AQ731"/>
    </row>
    <row r="732" spans="5:43">
      <c r="E732" s="142">
        <v>22</v>
      </c>
      <c r="F732" s="143" t="s">
        <v>24</v>
      </c>
      <c r="G732" s="144">
        <v>1992</v>
      </c>
      <c r="H732" s="145" t="s">
        <v>10</v>
      </c>
      <c r="I732" s="146">
        <v>118</v>
      </c>
      <c r="J732" s="147"/>
      <c r="K732" s="142">
        <v>22</v>
      </c>
      <c r="L732" s="148" t="s">
        <v>24</v>
      </c>
      <c r="M732" s="149">
        <v>1992</v>
      </c>
      <c r="N732" s="150" t="s">
        <v>10</v>
      </c>
      <c r="O732" s="151">
        <f t="shared" si="23"/>
        <v>30.478318738968742</v>
      </c>
      <c r="P732" s="175">
        <f t="shared" si="22"/>
        <v>14.817479832962313</v>
      </c>
      <c r="Q732" s="175"/>
      <c r="R732" s="153">
        <v>6.3088109495295122</v>
      </c>
      <c r="S732" s="163"/>
      <c r="T732" s="155">
        <v>1992</v>
      </c>
      <c r="U732" s="155" t="s">
        <v>25</v>
      </c>
      <c r="V732" s="156">
        <v>18704</v>
      </c>
      <c r="W732" s="156"/>
      <c r="X732" s="157" t="s">
        <v>24</v>
      </c>
      <c r="Y732" s="158">
        <v>1992</v>
      </c>
      <c r="Z732" s="159" t="s">
        <v>10</v>
      </c>
      <c r="AA732" s="160">
        <v>564</v>
      </c>
      <c r="AB732" s="160">
        <f t="shared" si="24"/>
        <v>564</v>
      </c>
      <c r="AC732" s="160"/>
      <c r="AD732" s="160">
        <v>276</v>
      </c>
      <c r="AH732"/>
      <c r="AI732"/>
      <c r="AJ732"/>
      <c r="AK732"/>
      <c r="AL732"/>
      <c r="AM732"/>
      <c r="AN732"/>
      <c r="AO732"/>
      <c r="AP732"/>
      <c r="AQ732"/>
    </row>
    <row r="733" spans="5:43">
      <c r="E733" s="142">
        <v>22</v>
      </c>
      <c r="F733" s="143" t="s">
        <v>1</v>
      </c>
      <c r="G733" s="144">
        <v>1992</v>
      </c>
      <c r="H733" s="145" t="s">
        <v>10</v>
      </c>
      <c r="I733" s="146">
        <v>58</v>
      </c>
      <c r="J733" s="147"/>
      <c r="K733" s="142">
        <v>22</v>
      </c>
      <c r="L733" s="148" t="s">
        <v>1</v>
      </c>
      <c r="M733" s="149">
        <v>1992</v>
      </c>
      <c r="N733" s="150" t="s">
        <v>10</v>
      </c>
      <c r="O733" s="151">
        <f t="shared" si="23"/>
        <v>22.017827071176384</v>
      </c>
      <c r="P733" s="175">
        <f t="shared" si="22"/>
        <v>7.9114851997969247</v>
      </c>
      <c r="Q733" s="175"/>
      <c r="R733" s="153">
        <v>2.1074049851028267</v>
      </c>
      <c r="S733" s="163"/>
      <c r="T733" s="155">
        <v>1992</v>
      </c>
      <c r="U733" s="155" t="s">
        <v>26</v>
      </c>
      <c r="V733" s="156">
        <v>27522</v>
      </c>
      <c r="W733" s="156"/>
      <c r="X733" s="157" t="s">
        <v>1</v>
      </c>
      <c r="Y733" s="158">
        <v>1992</v>
      </c>
      <c r="Z733" s="159" t="s">
        <v>10</v>
      </c>
      <c r="AA733" s="160">
        <v>603</v>
      </c>
      <c r="AB733" s="160">
        <f t="shared" si="24"/>
        <v>603</v>
      </c>
      <c r="AC733" s="160"/>
      <c r="AD733" s="160">
        <v>217</v>
      </c>
      <c r="AH733"/>
      <c r="AI733"/>
      <c r="AJ733"/>
      <c r="AK733"/>
      <c r="AL733"/>
      <c r="AM733"/>
      <c r="AN733"/>
      <c r="AO733"/>
      <c r="AP733"/>
      <c r="AQ733"/>
    </row>
    <row r="734" spans="5:43">
      <c r="E734" s="142">
        <v>22</v>
      </c>
      <c r="F734" s="143" t="s">
        <v>27</v>
      </c>
      <c r="G734" s="144">
        <v>1992</v>
      </c>
      <c r="H734" s="145" t="s">
        <v>10</v>
      </c>
      <c r="I734" s="146">
        <v>331</v>
      </c>
      <c r="J734" s="147"/>
      <c r="K734" s="142">
        <v>22</v>
      </c>
      <c r="L734" s="148" t="s">
        <v>27</v>
      </c>
      <c r="M734" s="149">
        <v>1992</v>
      </c>
      <c r="N734" s="150" t="s">
        <v>10</v>
      </c>
      <c r="O734" s="151">
        <f t="shared" si="23"/>
        <v>20.949507463470265</v>
      </c>
      <c r="P734" s="175">
        <f t="shared" si="22"/>
        <v>10.390329773152246</v>
      </c>
      <c r="Q734" s="175"/>
      <c r="R734" s="153">
        <v>3.5127935729674085</v>
      </c>
      <c r="S734" s="163"/>
      <c r="T734" s="155">
        <v>1992</v>
      </c>
      <c r="U734" s="155" t="s">
        <v>28</v>
      </c>
      <c r="V734" s="156">
        <v>94227</v>
      </c>
      <c r="W734" s="156"/>
      <c r="X734" s="157" t="s">
        <v>27</v>
      </c>
      <c r="Y734" s="158">
        <v>1992</v>
      </c>
      <c r="Z734" s="159" t="s">
        <v>10</v>
      </c>
      <c r="AA734" s="160">
        <v>1960</v>
      </c>
      <c r="AB734" s="160">
        <f t="shared" si="24"/>
        <v>1960</v>
      </c>
      <c r="AC734" s="160"/>
      <c r="AD734" s="160">
        <v>976</v>
      </c>
      <c r="AH734"/>
      <c r="AI734"/>
      <c r="AJ734"/>
      <c r="AK734"/>
      <c r="AL734"/>
      <c r="AM734"/>
      <c r="AN734"/>
      <c r="AO734"/>
      <c r="AP734"/>
      <c r="AQ734"/>
    </row>
    <row r="735" spans="5:43">
      <c r="E735" s="142">
        <v>22</v>
      </c>
      <c r="F735" s="143" t="s">
        <v>29</v>
      </c>
      <c r="G735" s="144">
        <v>1992</v>
      </c>
      <c r="H735" s="145" t="s">
        <v>10</v>
      </c>
      <c r="I735" s="146">
        <v>78</v>
      </c>
      <c r="J735" s="147"/>
      <c r="K735" s="142">
        <v>22</v>
      </c>
      <c r="L735" s="148" t="s">
        <v>29</v>
      </c>
      <c r="M735" s="149">
        <v>1992</v>
      </c>
      <c r="N735" s="150" t="s">
        <v>10</v>
      </c>
      <c r="O735" s="151">
        <f t="shared" si="23"/>
        <v>50.423957158193957</v>
      </c>
      <c r="P735" s="175">
        <f t="shared" si="22"/>
        <v>26.187020682540602</v>
      </c>
      <c r="Q735" s="175"/>
      <c r="R735" s="153">
        <v>3.2219422528811599</v>
      </c>
      <c r="S735" s="163"/>
      <c r="T735" s="155">
        <v>1992</v>
      </c>
      <c r="U735" s="155" t="s">
        <v>30</v>
      </c>
      <c r="V735" s="156">
        <v>24209</v>
      </c>
      <c r="W735" s="156"/>
      <c r="X735" s="157" t="s">
        <v>29</v>
      </c>
      <c r="Y735" s="158">
        <v>1992</v>
      </c>
      <c r="Z735" s="159" t="s">
        <v>10</v>
      </c>
      <c r="AA735" s="160">
        <v>1241</v>
      </c>
      <c r="AB735" s="160">
        <f t="shared" si="24"/>
        <v>1241</v>
      </c>
      <c r="AC735" s="160"/>
      <c r="AD735" s="160">
        <v>641</v>
      </c>
      <c r="AH735"/>
      <c r="AI735"/>
      <c r="AJ735"/>
      <c r="AK735"/>
      <c r="AL735"/>
      <c r="AM735"/>
      <c r="AN735"/>
      <c r="AO735"/>
      <c r="AP735"/>
      <c r="AQ735"/>
    </row>
    <row r="736" spans="5:43">
      <c r="E736" s="142">
        <v>22</v>
      </c>
      <c r="F736" s="143" t="s">
        <v>31</v>
      </c>
      <c r="G736" s="144">
        <v>1992</v>
      </c>
      <c r="H736" s="145" t="s">
        <v>10</v>
      </c>
      <c r="I736" s="146">
        <v>22</v>
      </c>
      <c r="J736" s="147"/>
      <c r="K736" s="142">
        <v>22</v>
      </c>
      <c r="L736" s="148" t="s">
        <v>31</v>
      </c>
      <c r="M736" s="149">
        <v>1992</v>
      </c>
      <c r="N736" s="150" t="s">
        <v>10</v>
      </c>
      <c r="O736" s="151">
        <f t="shared" si="23"/>
        <v>16.339713223047323</v>
      </c>
      <c r="P736" s="175">
        <f t="shared" si="22"/>
        <v>5.7568948808875264</v>
      </c>
      <c r="Q736" s="175"/>
      <c r="R736" s="153">
        <v>0.89220536945413254</v>
      </c>
      <c r="S736" s="163"/>
      <c r="T736" s="155">
        <v>1992</v>
      </c>
      <c r="U736" s="155" t="s">
        <v>32</v>
      </c>
      <c r="V736" s="156">
        <v>24658</v>
      </c>
      <c r="W736" s="156"/>
      <c r="X736" s="157" t="s">
        <v>31</v>
      </c>
      <c r="Y736" s="158">
        <v>1992</v>
      </c>
      <c r="Z736" s="159" t="s">
        <v>10</v>
      </c>
      <c r="AA736" s="160">
        <v>411</v>
      </c>
      <c r="AB736" s="160">
        <f t="shared" si="24"/>
        <v>411</v>
      </c>
      <c r="AC736" s="160"/>
      <c r="AD736" s="160">
        <v>143</v>
      </c>
      <c r="AH736"/>
      <c r="AI736"/>
      <c r="AJ736"/>
      <c r="AK736"/>
      <c r="AL736"/>
      <c r="AM736"/>
      <c r="AN736"/>
      <c r="AO736"/>
      <c r="AP736"/>
      <c r="AQ736"/>
    </row>
    <row r="737" spans="5:43">
      <c r="E737" s="142">
        <v>22</v>
      </c>
      <c r="F737" s="143" t="s">
        <v>33</v>
      </c>
      <c r="G737" s="144">
        <v>1992</v>
      </c>
      <c r="H737" s="145" t="s">
        <v>10</v>
      </c>
      <c r="I737" s="146">
        <v>137</v>
      </c>
      <c r="J737" s="147"/>
      <c r="K737" s="142">
        <v>22</v>
      </c>
      <c r="L737" s="148" t="s">
        <v>33</v>
      </c>
      <c r="M737" s="149">
        <v>1992</v>
      </c>
      <c r="N737" s="150" t="s">
        <v>10</v>
      </c>
      <c r="O737" s="151">
        <f t="shared" si="23"/>
        <v>15.697354426052051</v>
      </c>
      <c r="P737" s="175">
        <f t="shared" si="22"/>
        <v>9.8634442184067144</v>
      </c>
      <c r="Q737" s="175"/>
      <c r="R737" s="153">
        <v>2.3129780013844101</v>
      </c>
      <c r="S737" s="163"/>
      <c r="T737" s="155">
        <v>1992</v>
      </c>
      <c r="U737" s="155" t="s">
        <v>34</v>
      </c>
      <c r="V737" s="156">
        <v>59231</v>
      </c>
      <c r="W737" s="156"/>
      <c r="X737" s="157" t="s">
        <v>33</v>
      </c>
      <c r="Y737" s="158">
        <v>1992</v>
      </c>
      <c r="Z737" s="159" t="s">
        <v>10</v>
      </c>
      <c r="AA737" s="160">
        <v>929</v>
      </c>
      <c r="AB737" s="160">
        <f t="shared" si="24"/>
        <v>929</v>
      </c>
      <c r="AC737" s="160"/>
      <c r="AD737" s="160">
        <v>585</v>
      </c>
      <c r="AH737"/>
      <c r="AI737"/>
      <c r="AJ737"/>
      <c r="AK737"/>
      <c r="AL737"/>
      <c r="AM737"/>
      <c r="AN737"/>
      <c r="AO737"/>
      <c r="AP737"/>
      <c r="AQ737"/>
    </row>
    <row r="738" spans="5:43">
      <c r="E738" s="142">
        <v>22</v>
      </c>
      <c r="F738" s="143" t="s">
        <v>21</v>
      </c>
      <c r="G738" s="144">
        <v>1992</v>
      </c>
      <c r="H738" s="145" t="s">
        <v>9</v>
      </c>
      <c r="I738" s="146">
        <v>-241</v>
      </c>
      <c r="J738" s="147"/>
      <c r="K738" s="142">
        <v>22</v>
      </c>
      <c r="L738" s="148" t="s">
        <v>21</v>
      </c>
      <c r="M738" s="149">
        <v>1992</v>
      </c>
      <c r="N738" s="150" t="s">
        <v>9</v>
      </c>
      <c r="O738" s="151">
        <f t="shared" si="23"/>
        <v>-48.657133449515428</v>
      </c>
      <c r="P738" s="175">
        <f t="shared" si="22"/>
        <v>-39.702047708178284</v>
      </c>
      <c r="Q738" s="175"/>
      <c r="R738" s="153">
        <v>-19.269209242824019</v>
      </c>
      <c r="S738" s="163"/>
      <c r="T738" s="155">
        <v>1992</v>
      </c>
      <c r="U738" s="155" t="s">
        <v>22</v>
      </c>
      <c r="V738" s="156">
        <v>12507</v>
      </c>
      <c r="W738" s="156"/>
      <c r="X738" s="157" t="s">
        <v>21</v>
      </c>
      <c r="Y738" s="158">
        <v>1992</v>
      </c>
      <c r="Z738" s="159" t="s">
        <v>9</v>
      </c>
      <c r="AA738" s="160">
        <v>-607</v>
      </c>
      <c r="AB738" s="160">
        <f t="shared" si="24"/>
        <v>-607</v>
      </c>
      <c r="AC738" s="160"/>
      <c r="AD738" s="160">
        <v>-498</v>
      </c>
      <c r="AH738"/>
      <c r="AI738"/>
      <c r="AJ738"/>
      <c r="AK738"/>
      <c r="AL738"/>
      <c r="AM738"/>
      <c r="AN738"/>
      <c r="AO738"/>
      <c r="AP738"/>
      <c r="AQ738"/>
    </row>
    <row r="739" spans="5:43">
      <c r="E739" s="142">
        <v>22</v>
      </c>
      <c r="F739" s="143" t="s">
        <v>24</v>
      </c>
      <c r="G739" s="144">
        <v>1992</v>
      </c>
      <c r="H739" s="145" t="s">
        <v>9</v>
      </c>
      <c r="I739" s="146">
        <v>-21</v>
      </c>
      <c r="J739" s="147"/>
      <c r="K739" s="142">
        <v>22</v>
      </c>
      <c r="L739" s="148" t="s">
        <v>24</v>
      </c>
      <c r="M739" s="149">
        <v>1992</v>
      </c>
      <c r="N739" s="150" t="s">
        <v>9</v>
      </c>
      <c r="O739" s="151">
        <f t="shared" si="23"/>
        <v>-37.940191205625872</v>
      </c>
      <c r="P739" s="175">
        <f t="shared" si="22"/>
        <v>-6.8391010593097619</v>
      </c>
      <c r="Q739" s="175"/>
      <c r="R739" s="153">
        <v>-1.1227544910179641</v>
      </c>
      <c r="S739" s="163"/>
      <c r="T739" s="155">
        <v>1992</v>
      </c>
      <c r="U739" s="155" t="s">
        <v>25</v>
      </c>
      <c r="V739" s="156">
        <v>18704</v>
      </c>
      <c r="W739" s="156"/>
      <c r="X739" s="157" t="s">
        <v>24</v>
      </c>
      <c r="Y739" s="158">
        <v>1992</v>
      </c>
      <c r="Z739" s="159" t="s">
        <v>9</v>
      </c>
      <c r="AA739" s="160">
        <v>-705</v>
      </c>
      <c r="AB739" s="160">
        <f t="shared" si="24"/>
        <v>-705</v>
      </c>
      <c r="AC739" s="160"/>
      <c r="AD739" s="160">
        <v>-127</v>
      </c>
      <c r="AH739"/>
      <c r="AI739"/>
      <c r="AJ739"/>
      <c r="AK739"/>
      <c r="AL739"/>
      <c r="AM739"/>
      <c r="AN739"/>
      <c r="AO739"/>
      <c r="AP739"/>
      <c r="AQ739"/>
    </row>
    <row r="740" spans="5:43">
      <c r="E740" s="142">
        <v>22</v>
      </c>
      <c r="F740" s="143" t="s">
        <v>1</v>
      </c>
      <c r="G740" s="144">
        <v>1992</v>
      </c>
      <c r="H740" s="145" t="s">
        <v>9</v>
      </c>
      <c r="I740" s="146">
        <v>2</v>
      </c>
      <c r="J740" s="147"/>
      <c r="K740" s="142">
        <v>22</v>
      </c>
      <c r="L740" s="148" t="s">
        <v>1</v>
      </c>
      <c r="M740" s="149">
        <v>1992</v>
      </c>
      <c r="N740" s="150" t="s">
        <v>9</v>
      </c>
      <c r="O740" s="151">
        <f t="shared" si="23"/>
        <v>-8.9784848850562788</v>
      </c>
      <c r="P740" s="175">
        <f t="shared" si="22"/>
        <v>5.8943877070365183</v>
      </c>
      <c r="Q740" s="175"/>
      <c r="R740" s="153">
        <v>7.2669137417338853E-2</v>
      </c>
      <c r="S740" s="163"/>
      <c r="T740" s="155">
        <v>1992</v>
      </c>
      <c r="U740" s="155" t="s">
        <v>26</v>
      </c>
      <c r="V740" s="156">
        <v>27522</v>
      </c>
      <c r="W740" s="156"/>
      <c r="X740" s="157" t="s">
        <v>1</v>
      </c>
      <c r="Y740" s="158">
        <v>1992</v>
      </c>
      <c r="Z740" s="159" t="s">
        <v>9</v>
      </c>
      <c r="AA740" s="160">
        <v>-245</v>
      </c>
      <c r="AB740" s="160">
        <f t="shared" si="24"/>
        <v>-245</v>
      </c>
      <c r="AC740" s="160"/>
      <c r="AD740" s="160">
        <v>161</v>
      </c>
      <c r="AH740"/>
      <c r="AI740"/>
      <c r="AJ740"/>
      <c r="AK740"/>
      <c r="AL740"/>
      <c r="AM740"/>
      <c r="AN740"/>
      <c r="AO740"/>
      <c r="AP740"/>
      <c r="AQ740"/>
    </row>
    <row r="741" spans="5:43">
      <c r="E741" s="142">
        <v>22</v>
      </c>
      <c r="F741" s="143" t="s">
        <v>27</v>
      </c>
      <c r="G741" s="144">
        <v>1992</v>
      </c>
      <c r="H741" s="145" t="s">
        <v>9</v>
      </c>
      <c r="I741" s="146">
        <v>-352</v>
      </c>
      <c r="J741" s="147"/>
      <c r="K741" s="142">
        <v>22</v>
      </c>
      <c r="L741" s="148" t="s">
        <v>27</v>
      </c>
      <c r="M741" s="149">
        <v>1992</v>
      </c>
      <c r="N741" s="150" t="s">
        <v>9</v>
      </c>
      <c r="O741" s="151">
        <f t="shared" si="23"/>
        <v>-29.604209193270428</v>
      </c>
      <c r="P741" s="175">
        <f t="shared" si="22"/>
        <v>-7.9551438204184093</v>
      </c>
      <c r="Q741" s="175"/>
      <c r="R741" s="153">
        <v>-3.7356596304668512</v>
      </c>
      <c r="S741" s="163"/>
      <c r="T741" s="155">
        <v>1992</v>
      </c>
      <c r="U741" s="155" t="s">
        <v>28</v>
      </c>
      <c r="V741" s="156">
        <v>94227</v>
      </c>
      <c r="W741" s="156"/>
      <c r="X741" s="157" t="s">
        <v>27</v>
      </c>
      <c r="Y741" s="158">
        <v>1992</v>
      </c>
      <c r="Z741" s="159" t="s">
        <v>9</v>
      </c>
      <c r="AA741" s="160">
        <v>-2769</v>
      </c>
      <c r="AB741" s="160">
        <f t="shared" si="24"/>
        <v>-2769</v>
      </c>
      <c r="AC741" s="160"/>
      <c r="AD741" s="160">
        <v>-748</v>
      </c>
      <c r="AH741"/>
      <c r="AI741"/>
      <c r="AJ741"/>
      <c r="AK741"/>
      <c r="AL741"/>
      <c r="AM741"/>
      <c r="AN741"/>
      <c r="AO741"/>
      <c r="AP741"/>
      <c r="AQ741"/>
    </row>
    <row r="742" spans="5:43">
      <c r="E742" s="142">
        <v>22</v>
      </c>
      <c r="F742" s="143" t="s">
        <v>29</v>
      </c>
      <c r="G742" s="144">
        <v>1992</v>
      </c>
      <c r="H742" s="145" t="s">
        <v>9</v>
      </c>
      <c r="I742" s="146">
        <v>-157</v>
      </c>
      <c r="J742" s="147"/>
      <c r="K742" s="142">
        <v>22</v>
      </c>
      <c r="L742" s="148" t="s">
        <v>29</v>
      </c>
      <c r="M742" s="149">
        <v>1992</v>
      </c>
      <c r="N742" s="150" t="s">
        <v>9</v>
      </c>
      <c r="O742" s="151">
        <f t="shared" si="23"/>
        <v>-56.507795125758776</v>
      </c>
      <c r="P742" s="175">
        <f t="shared" si="22"/>
        <v>-28.288727477609303</v>
      </c>
      <c r="Q742" s="175"/>
      <c r="R742" s="153">
        <v>-6.4851914577223342</v>
      </c>
      <c r="S742" s="163"/>
      <c r="T742" s="155">
        <v>1992</v>
      </c>
      <c r="U742" s="155" t="s">
        <v>30</v>
      </c>
      <c r="V742" s="156">
        <v>24209</v>
      </c>
      <c r="W742" s="156"/>
      <c r="X742" s="157" t="s">
        <v>29</v>
      </c>
      <c r="Y742" s="158">
        <v>1992</v>
      </c>
      <c r="Z742" s="159" t="s">
        <v>9</v>
      </c>
      <c r="AA742" s="160">
        <v>-1399</v>
      </c>
      <c r="AB742" s="160">
        <f t="shared" si="24"/>
        <v>-1399</v>
      </c>
      <c r="AC742" s="160"/>
      <c r="AD742" s="160">
        <v>-691</v>
      </c>
      <c r="AH742"/>
      <c r="AI742"/>
      <c r="AJ742"/>
      <c r="AK742"/>
      <c r="AL742"/>
      <c r="AM742"/>
      <c r="AN742"/>
      <c r="AO742"/>
      <c r="AP742"/>
      <c r="AQ742"/>
    </row>
    <row r="743" spans="5:43">
      <c r="E743" s="142">
        <v>22</v>
      </c>
      <c r="F743" s="143" t="s">
        <v>31</v>
      </c>
      <c r="G743" s="144">
        <v>1992</v>
      </c>
      <c r="H743" s="145" t="s">
        <v>9</v>
      </c>
      <c r="I743" s="146">
        <v>-132</v>
      </c>
      <c r="J743" s="147"/>
      <c r="K743" s="142">
        <v>22</v>
      </c>
      <c r="L743" s="148" t="s">
        <v>31</v>
      </c>
      <c r="M743" s="149">
        <v>1992</v>
      </c>
      <c r="N743" s="150" t="s">
        <v>9</v>
      </c>
      <c r="O743" s="151">
        <f t="shared" si="23"/>
        <v>-26.210937021491564</v>
      </c>
      <c r="P743" s="175">
        <f t="shared" si="22"/>
        <v>-12.711751011584333</v>
      </c>
      <c r="Q743" s="175"/>
      <c r="R743" s="153">
        <v>-5.3532322167247957</v>
      </c>
      <c r="S743" s="163"/>
      <c r="T743" s="155">
        <v>1992</v>
      </c>
      <c r="U743" s="155" t="s">
        <v>32</v>
      </c>
      <c r="V743" s="156">
        <v>24658</v>
      </c>
      <c r="W743" s="156"/>
      <c r="X743" s="157" t="s">
        <v>31</v>
      </c>
      <c r="Y743" s="158">
        <v>1992</v>
      </c>
      <c r="Z743" s="159" t="s">
        <v>9</v>
      </c>
      <c r="AA743" s="160">
        <v>-656</v>
      </c>
      <c r="AB743" s="160">
        <f t="shared" si="24"/>
        <v>-656</v>
      </c>
      <c r="AC743" s="160"/>
      <c r="AD743" s="160">
        <v>-315</v>
      </c>
      <c r="AH743"/>
      <c r="AI743"/>
      <c r="AJ743"/>
      <c r="AK743"/>
      <c r="AL743"/>
      <c r="AM743"/>
      <c r="AN743"/>
      <c r="AO743"/>
      <c r="AP743"/>
      <c r="AQ743"/>
    </row>
    <row r="744" spans="5:43">
      <c r="E744" s="142">
        <v>22</v>
      </c>
      <c r="F744" s="143" t="s">
        <v>33</v>
      </c>
      <c r="G744" s="144">
        <v>1992</v>
      </c>
      <c r="H744" s="145" t="s">
        <v>9</v>
      </c>
      <c r="I744" s="146">
        <v>-345</v>
      </c>
      <c r="J744" s="147"/>
      <c r="K744" s="142">
        <v>22</v>
      </c>
      <c r="L744" s="148" t="s">
        <v>33</v>
      </c>
      <c r="M744" s="149">
        <v>1992</v>
      </c>
      <c r="N744" s="150" t="s">
        <v>9</v>
      </c>
      <c r="O744" s="151">
        <f t="shared" si="23"/>
        <v>-40.199287066260702</v>
      </c>
      <c r="P744" s="175">
        <f t="shared" si="22"/>
        <v>-13.643789169509638</v>
      </c>
      <c r="Q744" s="175"/>
      <c r="R744" s="153">
        <v>-5.8246526312235147</v>
      </c>
      <c r="S744" s="163"/>
      <c r="T744" s="155">
        <v>1992</v>
      </c>
      <c r="U744" s="155" t="s">
        <v>34</v>
      </c>
      <c r="V744" s="156">
        <v>59231</v>
      </c>
      <c r="W744" s="156"/>
      <c r="X744" s="157" t="s">
        <v>33</v>
      </c>
      <c r="Y744" s="158">
        <v>1992</v>
      </c>
      <c r="Z744" s="159" t="s">
        <v>9</v>
      </c>
      <c r="AA744" s="160">
        <v>-2397</v>
      </c>
      <c r="AB744" s="160">
        <f t="shared" si="24"/>
        <v>-2397</v>
      </c>
      <c r="AC744" s="160"/>
      <c r="AD744" s="160">
        <v>-809</v>
      </c>
      <c r="AH744"/>
      <c r="AI744"/>
      <c r="AJ744"/>
      <c r="AK744"/>
      <c r="AL744"/>
      <c r="AM744"/>
      <c r="AN744"/>
      <c r="AO744"/>
      <c r="AP744"/>
      <c r="AQ744"/>
    </row>
    <row r="745" spans="5:43">
      <c r="E745" s="142">
        <v>22</v>
      </c>
      <c r="F745" s="143" t="s">
        <v>21</v>
      </c>
      <c r="G745" s="144">
        <v>1992</v>
      </c>
      <c r="H745" s="164" t="s">
        <v>8</v>
      </c>
      <c r="I745" s="146">
        <v>-30</v>
      </c>
      <c r="J745" s="147"/>
      <c r="K745" s="142">
        <v>22</v>
      </c>
      <c r="L745" s="148" t="s">
        <v>21</v>
      </c>
      <c r="M745" s="149">
        <v>1992</v>
      </c>
      <c r="N745" s="165" t="s">
        <v>8</v>
      </c>
      <c r="O745" s="151">
        <f t="shared" si="23"/>
        <v>-73.977354756906948</v>
      </c>
      <c r="P745" s="175">
        <f t="shared" si="22"/>
        <v>-10.911600252346853</v>
      </c>
      <c r="Q745" s="175"/>
      <c r="R745" s="153">
        <v>-2.3986567522187578</v>
      </c>
      <c r="S745" s="163"/>
      <c r="T745" s="155">
        <v>1992</v>
      </c>
      <c r="U745" s="155" t="s">
        <v>22</v>
      </c>
      <c r="V745" s="156">
        <v>12507</v>
      </c>
      <c r="W745" s="156"/>
      <c r="X745" s="157" t="s">
        <v>21</v>
      </c>
      <c r="Y745" s="158">
        <v>1992</v>
      </c>
      <c r="Z745" s="166" t="s">
        <v>8</v>
      </c>
      <c r="AA745" s="160">
        <v>-963</v>
      </c>
      <c r="AB745" s="160">
        <f t="shared" si="24"/>
        <v>-963</v>
      </c>
      <c r="AC745" s="160"/>
      <c r="AD745" s="160">
        <v>-137</v>
      </c>
      <c r="AH745"/>
      <c r="AI745"/>
      <c r="AJ745"/>
      <c r="AK745"/>
      <c r="AL745"/>
      <c r="AM745"/>
      <c r="AN745"/>
      <c r="AO745"/>
      <c r="AP745"/>
      <c r="AQ745"/>
    </row>
    <row r="746" spans="5:43">
      <c r="E746" s="142">
        <v>22</v>
      </c>
      <c r="F746" s="143" t="s">
        <v>24</v>
      </c>
      <c r="G746" s="144">
        <v>1992</v>
      </c>
      <c r="H746" s="164" t="s">
        <v>8</v>
      </c>
      <c r="I746" s="146">
        <v>8</v>
      </c>
      <c r="J746" s="147"/>
      <c r="K746" s="142">
        <v>22</v>
      </c>
      <c r="L746" s="148" t="s">
        <v>24</v>
      </c>
      <c r="M746" s="149">
        <v>1992</v>
      </c>
      <c r="N746" s="165" t="s">
        <v>8</v>
      </c>
      <c r="O746" s="151">
        <f t="shared" si="23"/>
        <v>-1.8921654510350971</v>
      </c>
      <c r="P746" s="175">
        <f t="shared" si="22"/>
        <v>2.7414619294140179</v>
      </c>
      <c r="Q746" s="175"/>
      <c r="R746" s="153">
        <v>0.42771599657827203</v>
      </c>
      <c r="S746" s="163"/>
      <c r="T746" s="155">
        <v>1992</v>
      </c>
      <c r="U746" s="155" t="s">
        <v>25</v>
      </c>
      <c r="V746" s="156">
        <v>18704</v>
      </c>
      <c r="W746" s="156"/>
      <c r="X746" s="157" t="s">
        <v>24</v>
      </c>
      <c r="Y746" s="158">
        <v>1992</v>
      </c>
      <c r="Z746" s="166" t="s">
        <v>8</v>
      </c>
      <c r="AA746" s="160">
        <v>-35</v>
      </c>
      <c r="AB746" s="160">
        <f t="shared" si="24"/>
        <v>-35</v>
      </c>
      <c r="AC746" s="160"/>
      <c r="AD746" s="160">
        <v>51</v>
      </c>
      <c r="AH746"/>
      <c r="AI746"/>
      <c r="AJ746"/>
      <c r="AK746"/>
      <c r="AL746"/>
      <c r="AM746"/>
      <c r="AN746"/>
      <c r="AO746"/>
      <c r="AP746"/>
      <c r="AQ746"/>
    </row>
    <row r="747" spans="5:43">
      <c r="E747" s="142">
        <v>22</v>
      </c>
      <c r="F747" s="143" t="s">
        <v>1</v>
      </c>
      <c r="G747" s="144">
        <v>1992</v>
      </c>
      <c r="H747" s="164" t="s">
        <v>8</v>
      </c>
      <c r="I747" s="146">
        <v>-42</v>
      </c>
      <c r="J747" s="147"/>
      <c r="K747" s="142">
        <v>22</v>
      </c>
      <c r="L747" s="148" t="s">
        <v>1</v>
      </c>
      <c r="M747" s="149">
        <v>1992</v>
      </c>
      <c r="N747" s="165" t="s">
        <v>8</v>
      </c>
      <c r="O747" s="151">
        <f t="shared" si="23"/>
        <v>-15.024661352226707</v>
      </c>
      <c r="P747" s="175">
        <f t="shared" si="22"/>
        <v>-1.8206699467590095</v>
      </c>
      <c r="Q747" s="175"/>
      <c r="R747" s="153">
        <v>-1.5260518857641159</v>
      </c>
      <c r="S747" s="163"/>
      <c r="T747" s="155">
        <v>1992</v>
      </c>
      <c r="U747" s="155" t="s">
        <v>26</v>
      </c>
      <c r="V747" s="156">
        <v>27522</v>
      </c>
      <c r="W747" s="156"/>
      <c r="X747" s="157" t="s">
        <v>1</v>
      </c>
      <c r="Y747" s="158">
        <v>1992</v>
      </c>
      <c r="Z747" s="166" t="s">
        <v>8</v>
      </c>
      <c r="AA747" s="160">
        <v>-413</v>
      </c>
      <c r="AB747" s="160">
        <f t="shared" si="24"/>
        <v>-413</v>
      </c>
      <c r="AC747" s="160"/>
      <c r="AD747" s="160">
        <v>-50</v>
      </c>
      <c r="AH747"/>
      <c r="AI747"/>
      <c r="AJ747"/>
      <c r="AK747"/>
      <c r="AL747"/>
      <c r="AM747"/>
      <c r="AN747"/>
      <c r="AO747"/>
      <c r="AP747"/>
      <c r="AQ747"/>
    </row>
    <row r="748" spans="5:43">
      <c r="E748" s="142">
        <v>22</v>
      </c>
      <c r="F748" s="143" t="s">
        <v>27</v>
      </c>
      <c r="G748" s="144">
        <v>1992</v>
      </c>
      <c r="H748" s="164" t="s">
        <v>8</v>
      </c>
      <c r="I748" s="146">
        <v>221</v>
      </c>
      <c r="J748" s="147"/>
      <c r="K748" s="142">
        <v>22</v>
      </c>
      <c r="L748" s="148" t="s">
        <v>27</v>
      </c>
      <c r="M748" s="149">
        <v>1992</v>
      </c>
      <c r="N748" s="165" t="s">
        <v>8</v>
      </c>
      <c r="O748" s="151">
        <f t="shared" si="23"/>
        <v>7.7797726955230155</v>
      </c>
      <c r="P748" s="175">
        <f t="shared" si="22"/>
        <v>7.3341392296662704</v>
      </c>
      <c r="Q748" s="175"/>
      <c r="R748" s="153">
        <v>2.3453999384465174</v>
      </c>
      <c r="S748" s="163"/>
      <c r="T748" s="155">
        <v>1992</v>
      </c>
      <c r="U748" s="155" t="s">
        <v>28</v>
      </c>
      <c r="V748" s="156">
        <v>94227</v>
      </c>
      <c r="W748" s="156"/>
      <c r="X748" s="157" t="s">
        <v>27</v>
      </c>
      <c r="Y748" s="158">
        <v>1992</v>
      </c>
      <c r="Z748" s="166" t="s">
        <v>8</v>
      </c>
      <c r="AA748" s="160">
        <v>727</v>
      </c>
      <c r="AB748" s="160">
        <f t="shared" si="24"/>
        <v>727</v>
      </c>
      <c r="AC748" s="160"/>
      <c r="AD748" s="160">
        <v>689</v>
      </c>
      <c r="AH748"/>
      <c r="AI748"/>
      <c r="AJ748"/>
      <c r="AK748"/>
      <c r="AL748"/>
      <c r="AM748"/>
      <c r="AN748"/>
      <c r="AO748"/>
      <c r="AP748"/>
      <c r="AQ748"/>
    </row>
    <row r="749" spans="5:43">
      <c r="E749" s="142">
        <v>22</v>
      </c>
      <c r="F749" s="143" t="s">
        <v>29</v>
      </c>
      <c r="G749" s="144">
        <v>1992</v>
      </c>
      <c r="H749" s="164" t="s">
        <v>8</v>
      </c>
      <c r="I749" s="146">
        <v>-171</v>
      </c>
      <c r="J749" s="147"/>
      <c r="K749" s="142">
        <v>22</v>
      </c>
      <c r="L749" s="148" t="s">
        <v>29</v>
      </c>
      <c r="M749" s="149">
        <v>1992</v>
      </c>
      <c r="N749" s="165" t="s">
        <v>8</v>
      </c>
      <c r="O749" s="151">
        <f t="shared" si="23"/>
        <v>-99.219885362314571</v>
      </c>
      <c r="P749" s="175">
        <f t="shared" si="22"/>
        <v>-18.038691293260666</v>
      </c>
      <c r="Q749" s="175"/>
      <c r="R749" s="153">
        <v>-7.0634887851625434</v>
      </c>
      <c r="S749" s="163"/>
      <c r="T749" s="155">
        <v>1992</v>
      </c>
      <c r="U749" s="155" t="s">
        <v>30</v>
      </c>
      <c r="V749" s="156">
        <v>24209</v>
      </c>
      <c r="W749" s="156"/>
      <c r="X749" s="157" t="s">
        <v>29</v>
      </c>
      <c r="Y749" s="158">
        <v>1992</v>
      </c>
      <c r="Z749" s="166" t="s">
        <v>8</v>
      </c>
      <c r="AA749" s="160">
        <v>-2516</v>
      </c>
      <c r="AB749" s="160">
        <f t="shared" si="24"/>
        <v>-2516</v>
      </c>
      <c r="AC749" s="160"/>
      <c r="AD749" s="160">
        <v>-440</v>
      </c>
      <c r="AH749"/>
      <c r="AI749"/>
      <c r="AJ749"/>
      <c r="AK749"/>
      <c r="AL749"/>
      <c r="AM749"/>
      <c r="AN749"/>
      <c r="AO749"/>
      <c r="AP749"/>
      <c r="AQ749"/>
    </row>
    <row r="750" spans="5:43">
      <c r="E750" s="142">
        <v>22</v>
      </c>
      <c r="F750" s="143" t="s">
        <v>31</v>
      </c>
      <c r="G750" s="144">
        <v>1992</v>
      </c>
      <c r="H750" s="164" t="s">
        <v>8</v>
      </c>
      <c r="I750" s="146">
        <v>-93</v>
      </c>
      <c r="J750" s="147"/>
      <c r="K750" s="142">
        <v>22</v>
      </c>
      <c r="L750" s="148" t="s">
        <v>31</v>
      </c>
      <c r="M750" s="149">
        <v>1992</v>
      </c>
      <c r="N750" s="165" t="s">
        <v>8</v>
      </c>
      <c r="O750" s="151">
        <f t="shared" si="23"/>
        <v>-53.034640630075359</v>
      </c>
      <c r="P750" s="175">
        <f t="shared" si="22"/>
        <v>-9.6845052575037123</v>
      </c>
      <c r="Q750" s="175"/>
      <c r="R750" s="153">
        <v>-3.7715954254197421</v>
      </c>
      <c r="S750" s="163"/>
      <c r="T750" s="155">
        <v>1992</v>
      </c>
      <c r="U750" s="155" t="s">
        <v>32</v>
      </c>
      <c r="V750" s="156">
        <v>24658</v>
      </c>
      <c r="W750" s="156"/>
      <c r="X750" s="157" t="s">
        <v>31</v>
      </c>
      <c r="Y750" s="158">
        <v>1992</v>
      </c>
      <c r="Z750" s="166" t="s">
        <v>8</v>
      </c>
      <c r="AA750" s="160">
        <v>-1349</v>
      </c>
      <c r="AB750" s="160">
        <f t="shared" si="24"/>
        <v>-1349</v>
      </c>
      <c r="AC750" s="160"/>
      <c r="AD750" s="160">
        <v>-240</v>
      </c>
      <c r="AH750"/>
      <c r="AI750"/>
      <c r="AJ750"/>
      <c r="AK750"/>
      <c r="AL750"/>
      <c r="AM750"/>
      <c r="AN750"/>
      <c r="AO750"/>
      <c r="AP750"/>
      <c r="AQ750"/>
    </row>
    <row r="751" spans="5:43">
      <c r="E751" s="142">
        <v>22</v>
      </c>
      <c r="F751" s="143" t="s">
        <v>33</v>
      </c>
      <c r="G751" s="144">
        <v>1992</v>
      </c>
      <c r="H751" s="164" t="s">
        <v>8</v>
      </c>
      <c r="I751" s="146">
        <v>26</v>
      </c>
      <c r="J751" s="147"/>
      <c r="K751" s="142">
        <v>22</v>
      </c>
      <c r="L751" s="148" t="s">
        <v>33</v>
      </c>
      <c r="M751" s="149">
        <v>1992</v>
      </c>
      <c r="N751" s="165" t="s">
        <v>8</v>
      </c>
      <c r="O751" s="151">
        <f t="shared" si="23"/>
        <v>-0.80398881116776066</v>
      </c>
      <c r="P751" s="175">
        <f t="shared" si="22"/>
        <v>1.888250705914688</v>
      </c>
      <c r="Q751" s="175"/>
      <c r="R751" s="153">
        <v>0.43895932872988808</v>
      </c>
      <c r="S751" s="163"/>
      <c r="T751" s="155">
        <v>1992</v>
      </c>
      <c r="U751" s="155" t="s">
        <v>34</v>
      </c>
      <c r="V751" s="156">
        <v>59231</v>
      </c>
      <c r="W751" s="156"/>
      <c r="X751" s="157" t="s">
        <v>33</v>
      </c>
      <c r="Y751" s="158">
        <v>1992</v>
      </c>
      <c r="Z751" s="166" t="s">
        <v>8</v>
      </c>
      <c r="AA751" s="160">
        <v>-48</v>
      </c>
      <c r="AB751" s="160">
        <f t="shared" si="24"/>
        <v>-48</v>
      </c>
      <c r="AC751" s="160"/>
      <c r="AD751" s="160">
        <v>112</v>
      </c>
      <c r="AH751"/>
      <c r="AI751"/>
      <c r="AJ751"/>
      <c r="AK751"/>
      <c r="AL751"/>
      <c r="AM751"/>
      <c r="AN751"/>
      <c r="AO751"/>
      <c r="AP751"/>
      <c r="AQ751"/>
    </row>
    <row r="752" spans="5:43">
      <c r="E752" s="142">
        <v>23</v>
      </c>
      <c r="F752" s="167" t="s">
        <v>35</v>
      </c>
      <c r="G752" s="168">
        <v>1992</v>
      </c>
      <c r="H752" s="169" t="s">
        <v>7</v>
      </c>
      <c r="I752" s="170">
        <v>-76</v>
      </c>
      <c r="J752" s="147"/>
      <c r="K752" s="142">
        <v>23</v>
      </c>
      <c r="L752" s="171" t="s">
        <v>35</v>
      </c>
      <c r="M752" s="149">
        <v>1992</v>
      </c>
      <c r="N752" s="150" t="s">
        <v>7</v>
      </c>
      <c r="O752" s="151">
        <f t="shared" si="23"/>
        <v>-16.627530236459464</v>
      </c>
      <c r="P752" s="175">
        <f t="shared" si="22"/>
        <v>-21.306247752532173</v>
      </c>
      <c r="Q752" s="175"/>
      <c r="R752" s="153">
        <v>-10.969976905311778</v>
      </c>
      <c r="S752" s="163"/>
      <c r="T752" s="155">
        <v>1992</v>
      </c>
      <c r="U752" s="155" t="s">
        <v>36</v>
      </c>
      <c r="V752" s="156">
        <v>6928</v>
      </c>
      <c r="W752" s="156"/>
      <c r="X752" s="172" t="s">
        <v>35</v>
      </c>
      <c r="Y752" s="158">
        <v>1992</v>
      </c>
      <c r="Z752" s="159" t="s">
        <v>7</v>
      </c>
      <c r="AA752" s="160">
        <v>-115</v>
      </c>
      <c r="AB752" s="160">
        <f t="shared" si="24"/>
        <v>-115</v>
      </c>
      <c r="AC752" s="160"/>
      <c r="AD752" s="160">
        <v>-149</v>
      </c>
      <c r="AH752"/>
      <c r="AI752"/>
      <c r="AJ752"/>
      <c r="AK752"/>
      <c r="AL752"/>
      <c r="AM752"/>
      <c r="AN752"/>
      <c r="AO752"/>
      <c r="AP752"/>
      <c r="AQ752"/>
    </row>
    <row r="753" spans="5:43">
      <c r="E753" s="142">
        <v>23</v>
      </c>
      <c r="F753" s="167" t="s">
        <v>37</v>
      </c>
      <c r="G753" s="168">
        <v>1992</v>
      </c>
      <c r="H753" s="169" t="s">
        <v>7</v>
      </c>
      <c r="I753" s="170">
        <v>-64</v>
      </c>
      <c r="J753" s="147"/>
      <c r="K753" s="142">
        <v>23</v>
      </c>
      <c r="L753" s="171" t="s">
        <v>37</v>
      </c>
      <c r="M753" s="149">
        <v>1992</v>
      </c>
      <c r="N753" s="150" t="s">
        <v>7</v>
      </c>
      <c r="O753" s="151">
        <f t="shared" si="23"/>
        <v>-6.5753104165171763</v>
      </c>
      <c r="P753" s="175">
        <f t="shared" si="22"/>
        <v>4.3420064455365734</v>
      </c>
      <c r="Q753" s="175"/>
      <c r="R753" s="153">
        <v>-7.4297654980264687</v>
      </c>
      <c r="S753" s="163"/>
      <c r="T753" s="155">
        <v>1992</v>
      </c>
      <c r="U753" s="155" t="s">
        <v>38</v>
      </c>
      <c r="V753" s="156">
        <v>8614</v>
      </c>
      <c r="W753" s="156"/>
      <c r="X753" s="172" t="s">
        <v>37</v>
      </c>
      <c r="Y753" s="158">
        <v>1992</v>
      </c>
      <c r="Z753" s="159" t="s">
        <v>7</v>
      </c>
      <c r="AA753" s="160">
        <v>-58</v>
      </c>
      <c r="AB753" s="160">
        <f t="shared" si="24"/>
        <v>-58</v>
      </c>
      <c r="AC753" s="160"/>
      <c r="AD753" s="160">
        <v>38</v>
      </c>
      <c r="AH753"/>
      <c r="AI753"/>
      <c r="AJ753"/>
      <c r="AK753"/>
      <c r="AL753"/>
      <c r="AM753"/>
      <c r="AN753"/>
      <c r="AO753"/>
      <c r="AP753"/>
      <c r="AQ753"/>
    </row>
    <row r="754" spans="5:43">
      <c r="E754" s="142">
        <v>23</v>
      </c>
      <c r="F754" s="167" t="s">
        <v>39</v>
      </c>
      <c r="G754" s="168">
        <v>1992</v>
      </c>
      <c r="H754" s="169" t="s">
        <v>7</v>
      </c>
      <c r="I754" s="170">
        <v>122</v>
      </c>
      <c r="J754" s="147"/>
      <c r="K754" s="142">
        <v>23</v>
      </c>
      <c r="L754" s="171" t="s">
        <v>39</v>
      </c>
      <c r="M754" s="149">
        <v>1992</v>
      </c>
      <c r="N754" s="150" t="s">
        <v>7</v>
      </c>
      <c r="O754" s="151">
        <f t="shared" si="23"/>
        <v>96.826415943824941</v>
      </c>
      <c r="P754" s="175">
        <f t="shared" si="22"/>
        <v>40.87950175461755</v>
      </c>
      <c r="Q754" s="175"/>
      <c r="R754" s="153">
        <v>8.3299194319268075</v>
      </c>
      <c r="S754" s="163"/>
      <c r="T754" s="155">
        <v>1992</v>
      </c>
      <c r="U754" s="155" t="s">
        <v>40</v>
      </c>
      <c r="V754" s="156">
        <v>14646</v>
      </c>
      <c r="W754" s="156"/>
      <c r="X754" s="172" t="s">
        <v>39</v>
      </c>
      <c r="Y754" s="158">
        <v>1992</v>
      </c>
      <c r="Z754" s="159" t="s">
        <v>7</v>
      </c>
      <c r="AA754" s="160">
        <v>1357</v>
      </c>
      <c r="AB754" s="160">
        <f t="shared" si="24"/>
        <v>1357</v>
      </c>
      <c r="AC754" s="160"/>
      <c r="AD754" s="160">
        <v>589</v>
      </c>
      <c r="AH754"/>
      <c r="AI754"/>
      <c r="AJ754"/>
      <c r="AK754"/>
      <c r="AL754"/>
      <c r="AM754"/>
      <c r="AN754"/>
      <c r="AO754"/>
      <c r="AP754"/>
      <c r="AQ754"/>
    </row>
    <row r="755" spans="5:43">
      <c r="E755" s="142">
        <v>23</v>
      </c>
      <c r="F755" s="167" t="s">
        <v>41</v>
      </c>
      <c r="G755" s="168">
        <v>1992</v>
      </c>
      <c r="H755" s="169" t="s">
        <v>7</v>
      </c>
      <c r="I755" s="170">
        <v>-89</v>
      </c>
      <c r="J755" s="147"/>
      <c r="K755" s="142">
        <v>23</v>
      </c>
      <c r="L755" s="171" t="s">
        <v>41</v>
      </c>
      <c r="M755" s="149">
        <v>1992</v>
      </c>
      <c r="N755" s="150" t="s">
        <v>7</v>
      </c>
      <c r="O755" s="151">
        <f t="shared" si="23"/>
        <v>-27.337313493295444</v>
      </c>
      <c r="P755" s="175">
        <f t="shared" si="22"/>
        <v>-8.5785515343937835</v>
      </c>
      <c r="Q755" s="175"/>
      <c r="R755" s="153">
        <v>-5.5946693487553434</v>
      </c>
      <c r="S755" s="163"/>
      <c r="T755" s="155">
        <v>1992</v>
      </c>
      <c r="U755" s="155" t="s">
        <v>42</v>
      </c>
      <c r="V755" s="156">
        <v>15908</v>
      </c>
      <c r="W755" s="156"/>
      <c r="X755" s="172" t="s">
        <v>41</v>
      </c>
      <c r="Y755" s="158">
        <v>1992</v>
      </c>
      <c r="Z755" s="159" t="s">
        <v>7</v>
      </c>
      <c r="AA755" s="160">
        <v>-449</v>
      </c>
      <c r="AB755" s="160">
        <f t="shared" si="24"/>
        <v>-449</v>
      </c>
      <c r="AC755" s="160"/>
      <c r="AD755" s="160">
        <v>-137</v>
      </c>
      <c r="AH755"/>
      <c r="AI755"/>
      <c r="AJ755"/>
      <c r="AK755"/>
      <c r="AL755"/>
      <c r="AM755"/>
      <c r="AN755"/>
      <c r="AO755"/>
      <c r="AP755"/>
      <c r="AQ755"/>
    </row>
    <row r="756" spans="5:43">
      <c r="E756" s="142">
        <v>23</v>
      </c>
      <c r="F756" s="167" t="s">
        <v>43</v>
      </c>
      <c r="G756" s="168">
        <v>1992</v>
      </c>
      <c r="H756" s="169" t="s">
        <v>7</v>
      </c>
      <c r="I756" s="170">
        <v>-33</v>
      </c>
      <c r="J756" s="147"/>
      <c r="K756" s="142">
        <v>23</v>
      </c>
      <c r="L756" s="171" t="s">
        <v>43</v>
      </c>
      <c r="M756" s="149">
        <v>1992</v>
      </c>
      <c r="N756" s="150" t="s">
        <v>7</v>
      </c>
      <c r="O756" s="151">
        <f t="shared" si="23"/>
        <v>82.370745115649257</v>
      </c>
      <c r="P756" s="175">
        <f t="shared" si="22"/>
        <v>3.535426520385323</v>
      </c>
      <c r="Q756" s="175"/>
      <c r="R756" s="153">
        <v>-3.316249623153452</v>
      </c>
      <c r="S756" s="163"/>
      <c r="T756" s="155">
        <v>1992</v>
      </c>
      <c r="U756" s="155" t="s">
        <v>44</v>
      </c>
      <c r="V756" s="156">
        <v>9951</v>
      </c>
      <c r="W756" s="156"/>
      <c r="X756" s="172" t="s">
        <v>43</v>
      </c>
      <c r="Y756" s="158">
        <v>1992</v>
      </c>
      <c r="Z756" s="159" t="s">
        <v>7</v>
      </c>
      <c r="AA756" s="160">
        <v>791</v>
      </c>
      <c r="AB756" s="160">
        <f t="shared" si="24"/>
        <v>791</v>
      </c>
      <c r="AC756" s="160"/>
      <c r="AD756" s="160">
        <v>35</v>
      </c>
      <c r="AH756"/>
      <c r="AI756"/>
      <c r="AJ756"/>
      <c r="AK756"/>
      <c r="AL756"/>
      <c r="AM756"/>
      <c r="AN756"/>
      <c r="AO756"/>
      <c r="AP756"/>
      <c r="AQ756"/>
    </row>
    <row r="757" spans="5:43">
      <c r="E757" s="142">
        <v>23</v>
      </c>
      <c r="F757" s="167" t="s">
        <v>45</v>
      </c>
      <c r="G757" s="168">
        <v>1992</v>
      </c>
      <c r="H757" s="169" t="s">
        <v>7</v>
      </c>
      <c r="I757" s="170">
        <v>-3</v>
      </c>
      <c r="J757" s="147"/>
      <c r="K757" s="142">
        <v>23</v>
      </c>
      <c r="L757" s="171" t="s">
        <v>45</v>
      </c>
      <c r="M757" s="149">
        <v>1992</v>
      </c>
      <c r="N757" s="150" t="s">
        <v>7</v>
      </c>
      <c r="O757" s="151">
        <f t="shared" si="23"/>
        <v>32.877356825279016</v>
      </c>
      <c r="P757" s="175">
        <f t="shared" ref="P757:P820" si="25">(P697+R757)</f>
        <v>19.649589289359781</v>
      </c>
      <c r="Q757" s="175"/>
      <c r="R757" s="153">
        <v>-0.34598085572598314</v>
      </c>
      <c r="S757" s="163"/>
      <c r="T757" s="155">
        <v>1992</v>
      </c>
      <c r="U757" s="155" t="s">
        <v>46</v>
      </c>
      <c r="V757" s="156">
        <v>8671</v>
      </c>
      <c r="W757" s="156"/>
      <c r="X757" s="172" t="s">
        <v>45</v>
      </c>
      <c r="Y757" s="158">
        <v>1992</v>
      </c>
      <c r="Z757" s="159" t="s">
        <v>7</v>
      </c>
      <c r="AA757" s="160">
        <v>285</v>
      </c>
      <c r="AB757" s="160">
        <f t="shared" si="24"/>
        <v>285</v>
      </c>
      <c r="AC757" s="160"/>
      <c r="AD757" s="160">
        <v>170</v>
      </c>
      <c r="AH757"/>
      <c r="AI757"/>
      <c r="AJ757"/>
      <c r="AK757"/>
      <c r="AL757"/>
      <c r="AM757"/>
      <c r="AN757"/>
      <c r="AO757"/>
      <c r="AP757"/>
      <c r="AQ757"/>
    </row>
    <row r="758" spans="5:43">
      <c r="E758" s="142">
        <v>23</v>
      </c>
      <c r="F758" s="167" t="s">
        <v>47</v>
      </c>
      <c r="G758" s="168">
        <v>1992</v>
      </c>
      <c r="H758" s="169" t="s">
        <v>7</v>
      </c>
      <c r="I758" s="170">
        <v>-2</v>
      </c>
      <c r="J758" s="147"/>
      <c r="K758" s="142">
        <v>23</v>
      </c>
      <c r="L758" s="171" t="s">
        <v>47</v>
      </c>
      <c r="M758" s="149">
        <v>1992</v>
      </c>
      <c r="N758" s="150" t="s">
        <v>7</v>
      </c>
      <c r="O758" s="151">
        <f t="shared" si="23"/>
        <v>-2.7670817672431047</v>
      </c>
      <c r="P758" s="175">
        <f t="shared" si="25"/>
        <v>-7.1162132341749258</v>
      </c>
      <c r="Q758" s="175"/>
      <c r="R758" s="153">
        <v>-0.16148566814695198</v>
      </c>
      <c r="S758" s="163"/>
      <c r="T758" s="155">
        <v>1992</v>
      </c>
      <c r="U758" s="155" t="s">
        <v>48</v>
      </c>
      <c r="V758" s="156">
        <v>12385</v>
      </c>
      <c r="W758" s="156"/>
      <c r="X758" s="172" t="s">
        <v>47</v>
      </c>
      <c r="Y758" s="158">
        <v>1992</v>
      </c>
      <c r="Z758" s="159" t="s">
        <v>7</v>
      </c>
      <c r="AA758" s="160">
        <v>-33</v>
      </c>
      <c r="AB758" s="160">
        <f t="shared" si="24"/>
        <v>-33</v>
      </c>
      <c r="AC758" s="160"/>
      <c r="AD758" s="160">
        <v>-89</v>
      </c>
      <c r="AH758"/>
      <c r="AI758"/>
      <c r="AJ758"/>
      <c r="AK758"/>
      <c r="AL758"/>
      <c r="AM758"/>
      <c r="AN758"/>
      <c r="AO758"/>
      <c r="AP758"/>
      <c r="AQ758"/>
    </row>
    <row r="759" spans="5:43">
      <c r="E759" s="142">
        <v>23</v>
      </c>
      <c r="F759" s="167" t="s">
        <v>49</v>
      </c>
      <c r="G759" s="168">
        <v>1992</v>
      </c>
      <c r="H759" s="169" t="s">
        <v>7</v>
      </c>
      <c r="I759" s="170">
        <v>62</v>
      </c>
      <c r="J759" s="147"/>
      <c r="K759" s="142">
        <v>23</v>
      </c>
      <c r="L759" s="171" t="s">
        <v>49</v>
      </c>
      <c r="M759" s="149">
        <v>1992</v>
      </c>
      <c r="N759" s="150" t="s">
        <v>7</v>
      </c>
      <c r="O759" s="151">
        <f t="shared" si="23"/>
        <v>29.653764419694149</v>
      </c>
      <c r="P759" s="175">
        <f t="shared" si="25"/>
        <v>8.84478728256531</v>
      </c>
      <c r="Q759" s="175"/>
      <c r="R759" s="153">
        <v>1.0533469249065579</v>
      </c>
      <c r="S759" s="163"/>
      <c r="T759" s="155">
        <v>1992</v>
      </c>
      <c r="U759" s="155" t="s">
        <v>50</v>
      </c>
      <c r="V759" s="156">
        <v>58860</v>
      </c>
      <c r="W759" s="156"/>
      <c r="X759" s="172" t="s">
        <v>49</v>
      </c>
      <c r="Y759" s="158">
        <v>1992</v>
      </c>
      <c r="Z759" s="159" t="s">
        <v>7</v>
      </c>
      <c r="AA759" s="160">
        <v>1692</v>
      </c>
      <c r="AB759" s="160">
        <f t="shared" si="24"/>
        <v>1692</v>
      </c>
      <c r="AC759" s="160"/>
      <c r="AD759" s="160">
        <v>515</v>
      </c>
      <c r="AH759"/>
      <c r="AI759"/>
      <c r="AJ759"/>
      <c r="AK759"/>
      <c r="AL759"/>
      <c r="AM759"/>
      <c r="AN759"/>
      <c r="AO759"/>
      <c r="AP759"/>
      <c r="AQ759"/>
    </row>
    <row r="760" spans="5:43">
      <c r="E760" s="142">
        <v>23</v>
      </c>
      <c r="F760" s="167" t="s">
        <v>35</v>
      </c>
      <c r="G760" s="168">
        <v>1992</v>
      </c>
      <c r="H760" s="169" t="s">
        <v>10</v>
      </c>
      <c r="I760" s="170">
        <v>38</v>
      </c>
      <c r="J760" s="147"/>
      <c r="K760" s="142">
        <v>23</v>
      </c>
      <c r="L760" s="171" t="s">
        <v>35</v>
      </c>
      <c r="M760" s="149">
        <v>1992</v>
      </c>
      <c r="N760" s="150" t="s">
        <v>10</v>
      </c>
      <c r="O760" s="151">
        <f t="shared" si="23"/>
        <v>125.05432512159619</v>
      </c>
      <c r="P760" s="175">
        <f t="shared" si="25"/>
        <v>60.282260085061417</v>
      </c>
      <c r="Q760" s="175"/>
      <c r="R760" s="153">
        <v>5.4849884526558892</v>
      </c>
      <c r="S760" s="163"/>
      <c r="T760" s="155">
        <v>1992</v>
      </c>
      <c r="U760" s="155" t="s">
        <v>36</v>
      </c>
      <c r="V760" s="156">
        <v>6928</v>
      </c>
      <c r="W760" s="156"/>
      <c r="X760" s="172" t="s">
        <v>35</v>
      </c>
      <c r="Y760" s="158">
        <v>1992</v>
      </c>
      <c r="Z760" s="159" t="s">
        <v>10</v>
      </c>
      <c r="AA760" s="160">
        <v>886</v>
      </c>
      <c r="AB760" s="160">
        <f t="shared" si="24"/>
        <v>886</v>
      </c>
      <c r="AC760" s="160"/>
      <c r="AD760" s="160">
        <v>426</v>
      </c>
      <c r="AH760"/>
      <c r="AI760"/>
      <c r="AJ760"/>
      <c r="AK760"/>
      <c r="AL760"/>
      <c r="AM760"/>
      <c r="AN760"/>
      <c r="AO760"/>
      <c r="AP760"/>
      <c r="AQ760"/>
    </row>
    <row r="761" spans="5:43">
      <c r="E761" s="142">
        <v>23</v>
      </c>
      <c r="F761" s="167" t="s">
        <v>37</v>
      </c>
      <c r="G761" s="168">
        <v>1992</v>
      </c>
      <c r="H761" s="169" t="s">
        <v>10</v>
      </c>
      <c r="I761" s="170">
        <v>41</v>
      </c>
      <c r="J761" s="147"/>
      <c r="K761" s="142">
        <v>23</v>
      </c>
      <c r="L761" s="171" t="s">
        <v>37</v>
      </c>
      <c r="M761" s="149">
        <v>1992</v>
      </c>
      <c r="N761" s="150" t="s">
        <v>10</v>
      </c>
      <c r="O761" s="151">
        <f t="shared" si="23"/>
        <v>60.837945281696641</v>
      </c>
      <c r="P761" s="175">
        <f t="shared" si="25"/>
        <v>33.781606575084545</v>
      </c>
      <c r="Q761" s="175"/>
      <c r="R761" s="153">
        <v>4.7596935221732064</v>
      </c>
      <c r="S761" s="163"/>
      <c r="T761" s="155">
        <v>1992</v>
      </c>
      <c r="U761" s="155" t="s">
        <v>38</v>
      </c>
      <c r="V761" s="156">
        <v>8614</v>
      </c>
      <c r="W761" s="156"/>
      <c r="X761" s="172" t="s">
        <v>37</v>
      </c>
      <c r="Y761" s="158">
        <v>1992</v>
      </c>
      <c r="Z761" s="159" t="s">
        <v>10</v>
      </c>
      <c r="AA761" s="160">
        <v>528</v>
      </c>
      <c r="AB761" s="160">
        <f t="shared" si="24"/>
        <v>528</v>
      </c>
      <c r="AC761" s="160"/>
      <c r="AD761" s="160">
        <v>293</v>
      </c>
      <c r="AH761"/>
      <c r="AI761"/>
      <c r="AJ761"/>
      <c r="AK761"/>
      <c r="AL761"/>
      <c r="AM761"/>
      <c r="AN761"/>
      <c r="AO761"/>
      <c r="AP761"/>
      <c r="AQ761"/>
    </row>
    <row r="762" spans="5:43">
      <c r="E762" s="142">
        <v>23</v>
      </c>
      <c r="F762" s="167" t="s">
        <v>39</v>
      </c>
      <c r="G762" s="168">
        <v>1992</v>
      </c>
      <c r="H762" s="169" t="s">
        <v>10</v>
      </c>
      <c r="I762" s="170">
        <v>2</v>
      </c>
      <c r="J762" s="147"/>
      <c r="K762" s="142">
        <v>23</v>
      </c>
      <c r="L762" s="171" t="s">
        <v>39</v>
      </c>
      <c r="M762" s="149">
        <v>1992</v>
      </c>
      <c r="N762" s="150" t="s">
        <v>10</v>
      </c>
      <c r="O762" s="151">
        <f t="shared" si="23"/>
        <v>11.922707299539605</v>
      </c>
      <c r="P762" s="175">
        <f t="shared" si="25"/>
        <v>4.0556069238633619</v>
      </c>
      <c r="Q762" s="175"/>
      <c r="R762" s="153">
        <v>0.13655605626109518</v>
      </c>
      <c r="S762" s="163"/>
      <c r="T762" s="155">
        <v>1992</v>
      </c>
      <c r="U762" s="155" t="s">
        <v>40</v>
      </c>
      <c r="V762" s="156">
        <v>14646</v>
      </c>
      <c r="W762" s="156"/>
      <c r="X762" s="172" t="s">
        <v>39</v>
      </c>
      <c r="Y762" s="158">
        <v>1992</v>
      </c>
      <c r="Z762" s="159" t="s">
        <v>10</v>
      </c>
      <c r="AA762" s="160">
        <v>168</v>
      </c>
      <c r="AB762" s="160">
        <f t="shared" si="24"/>
        <v>168</v>
      </c>
      <c r="AC762" s="160"/>
      <c r="AD762" s="160">
        <v>58</v>
      </c>
      <c r="AH762"/>
      <c r="AI762"/>
      <c r="AJ762"/>
      <c r="AK762"/>
      <c r="AL762"/>
      <c r="AM762"/>
      <c r="AN762"/>
      <c r="AO762"/>
      <c r="AP762"/>
      <c r="AQ762"/>
    </row>
    <row r="763" spans="5:43">
      <c r="E763" s="142">
        <v>23</v>
      </c>
      <c r="F763" s="167" t="s">
        <v>41</v>
      </c>
      <c r="G763" s="168">
        <v>1992</v>
      </c>
      <c r="H763" s="169" t="s">
        <v>10</v>
      </c>
      <c r="I763" s="170">
        <v>21</v>
      </c>
      <c r="J763" s="147"/>
      <c r="K763" s="142">
        <v>23</v>
      </c>
      <c r="L763" s="171" t="s">
        <v>41</v>
      </c>
      <c r="M763" s="149">
        <v>1992</v>
      </c>
      <c r="N763" s="150" t="s">
        <v>10</v>
      </c>
      <c r="O763" s="151">
        <f t="shared" si="23"/>
        <v>20.683249814544926</v>
      </c>
      <c r="P763" s="175">
        <f t="shared" si="25"/>
        <v>6.9071370111851946</v>
      </c>
      <c r="Q763" s="175"/>
      <c r="R763" s="153">
        <v>1.3200905204928339</v>
      </c>
      <c r="S763" s="163"/>
      <c r="T763" s="155">
        <v>1992</v>
      </c>
      <c r="U763" s="155" t="s">
        <v>42</v>
      </c>
      <c r="V763" s="156">
        <v>15908</v>
      </c>
      <c r="W763" s="156"/>
      <c r="X763" s="172" t="s">
        <v>41</v>
      </c>
      <c r="Y763" s="158">
        <v>1992</v>
      </c>
      <c r="Z763" s="159" t="s">
        <v>10</v>
      </c>
      <c r="AA763" s="160">
        <v>336</v>
      </c>
      <c r="AB763" s="160">
        <f t="shared" si="24"/>
        <v>336</v>
      </c>
      <c r="AC763" s="160"/>
      <c r="AD763" s="160">
        <v>111</v>
      </c>
      <c r="AH763"/>
      <c r="AI763"/>
      <c r="AJ763"/>
      <c r="AK763"/>
      <c r="AL763"/>
      <c r="AM763"/>
      <c r="AN763"/>
      <c r="AO763"/>
      <c r="AP763"/>
      <c r="AQ763"/>
    </row>
    <row r="764" spans="5:43">
      <c r="E764" s="142">
        <v>23</v>
      </c>
      <c r="F764" s="167" t="s">
        <v>43</v>
      </c>
      <c r="G764" s="168">
        <v>1992</v>
      </c>
      <c r="H764" s="169" t="s">
        <v>10</v>
      </c>
      <c r="I764" s="170">
        <v>25</v>
      </c>
      <c r="J764" s="147"/>
      <c r="K764" s="142">
        <v>23</v>
      </c>
      <c r="L764" s="171" t="s">
        <v>43</v>
      </c>
      <c r="M764" s="149">
        <v>1992</v>
      </c>
      <c r="N764" s="150" t="s">
        <v>10</v>
      </c>
      <c r="O764" s="151">
        <f t="shared" si="23"/>
        <v>17.323463288783522</v>
      </c>
      <c r="P764" s="175">
        <f t="shared" si="25"/>
        <v>6.8382062039729776</v>
      </c>
      <c r="Q764" s="175"/>
      <c r="R764" s="153">
        <v>2.5123103205707968</v>
      </c>
      <c r="S764" s="163"/>
      <c r="T764" s="155">
        <v>1992</v>
      </c>
      <c r="U764" s="155" t="s">
        <v>44</v>
      </c>
      <c r="V764" s="156">
        <v>9951</v>
      </c>
      <c r="W764" s="156"/>
      <c r="X764" s="172" t="s">
        <v>43</v>
      </c>
      <c r="Y764" s="158">
        <v>1992</v>
      </c>
      <c r="Z764" s="159" t="s">
        <v>10</v>
      </c>
      <c r="AA764" s="160">
        <v>170</v>
      </c>
      <c r="AB764" s="160">
        <f t="shared" si="24"/>
        <v>170</v>
      </c>
      <c r="AC764" s="160"/>
      <c r="AD764" s="160">
        <v>68</v>
      </c>
      <c r="AH764"/>
      <c r="AI764"/>
      <c r="AJ764"/>
      <c r="AK764"/>
      <c r="AL764"/>
      <c r="AM764"/>
      <c r="AN764"/>
      <c r="AO764"/>
      <c r="AP764"/>
      <c r="AQ764"/>
    </row>
    <row r="765" spans="5:43">
      <c r="E765" s="142">
        <v>23</v>
      </c>
      <c r="F765" s="167" t="s">
        <v>45</v>
      </c>
      <c r="G765" s="168">
        <v>1992</v>
      </c>
      <c r="H765" s="169" t="s">
        <v>10</v>
      </c>
      <c r="I765" s="170">
        <v>14</v>
      </c>
      <c r="J765" s="147"/>
      <c r="K765" s="142">
        <v>23</v>
      </c>
      <c r="L765" s="171" t="s">
        <v>45</v>
      </c>
      <c r="M765" s="149">
        <v>1992</v>
      </c>
      <c r="N765" s="150" t="s">
        <v>10</v>
      </c>
      <c r="O765" s="151">
        <f t="shared" si="23"/>
        <v>20.857987589714302</v>
      </c>
      <c r="P765" s="175">
        <f t="shared" si="25"/>
        <v>9.0062432801876913</v>
      </c>
      <c r="Q765" s="175"/>
      <c r="R765" s="153">
        <v>1.6145773267212546</v>
      </c>
      <c r="S765" s="163"/>
      <c r="T765" s="155">
        <v>1992</v>
      </c>
      <c r="U765" s="155" t="s">
        <v>46</v>
      </c>
      <c r="V765" s="156">
        <v>8671</v>
      </c>
      <c r="W765" s="156"/>
      <c r="X765" s="172" t="s">
        <v>45</v>
      </c>
      <c r="Y765" s="158">
        <v>1992</v>
      </c>
      <c r="Z765" s="159" t="s">
        <v>10</v>
      </c>
      <c r="AA765" s="160">
        <v>180</v>
      </c>
      <c r="AB765" s="160">
        <f t="shared" si="24"/>
        <v>180</v>
      </c>
      <c r="AC765" s="160"/>
      <c r="AD765" s="160">
        <v>78</v>
      </c>
      <c r="AH765"/>
      <c r="AI765"/>
      <c r="AJ765"/>
      <c r="AK765"/>
      <c r="AL765"/>
      <c r="AM765"/>
      <c r="AN765"/>
      <c r="AO765"/>
      <c r="AP765"/>
      <c r="AQ765"/>
    </row>
    <row r="766" spans="5:43">
      <c r="E766" s="142">
        <v>23</v>
      </c>
      <c r="F766" s="167" t="s">
        <v>47</v>
      </c>
      <c r="G766" s="168">
        <v>1992</v>
      </c>
      <c r="H766" s="169" t="s">
        <v>10</v>
      </c>
      <c r="I766" s="170">
        <v>22</v>
      </c>
      <c r="J766" s="147"/>
      <c r="K766" s="142">
        <v>23</v>
      </c>
      <c r="L766" s="171" t="s">
        <v>47</v>
      </c>
      <c r="M766" s="149">
        <v>1992</v>
      </c>
      <c r="N766" s="150" t="s">
        <v>10</v>
      </c>
      <c r="O766" s="151">
        <f t="shared" si="23"/>
        <v>13.894673360667364</v>
      </c>
      <c r="P766" s="175">
        <f t="shared" si="25"/>
        <v>4.651024164230332</v>
      </c>
      <c r="Q766" s="175"/>
      <c r="R766" s="153">
        <v>1.7763423496164716</v>
      </c>
      <c r="S766" s="163"/>
      <c r="T766" s="155">
        <v>1992</v>
      </c>
      <c r="U766" s="155" t="s">
        <v>48</v>
      </c>
      <c r="V766" s="156">
        <v>12385</v>
      </c>
      <c r="W766" s="156"/>
      <c r="X766" s="172" t="s">
        <v>47</v>
      </c>
      <c r="Y766" s="158">
        <v>1992</v>
      </c>
      <c r="Z766" s="159" t="s">
        <v>10</v>
      </c>
      <c r="AA766" s="160">
        <v>175</v>
      </c>
      <c r="AB766" s="160">
        <f t="shared" si="24"/>
        <v>175</v>
      </c>
      <c r="AC766" s="160"/>
      <c r="AD766" s="160">
        <v>58</v>
      </c>
      <c r="AH766"/>
      <c r="AI766"/>
      <c r="AJ766"/>
      <c r="AK766"/>
      <c r="AL766"/>
      <c r="AM766"/>
      <c r="AN766"/>
      <c r="AO766"/>
      <c r="AP766"/>
      <c r="AQ766"/>
    </row>
    <row r="767" spans="5:43">
      <c r="E767" s="142">
        <v>23</v>
      </c>
      <c r="F767" s="167" t="s">
        <v>49</v>
      </c>
      <c r="G767" s="168">
        <v>1992</v>
      </c>
      <c r="H767" s="169" t="s">
        <v>10</v>
      </c>
      <c r="I767" s="170">
        <v>87</v>
      </c>
      <c r="J767" s="147"/>
      <c r="K767" s="142">
        <v>23</v>
      </c>
      <c r="L767" s="171" t="s">
        <v>49</v>
      </c>
      <c r="M767" s="149">
        <v>1992</v>
      </c>
      <c r="N767" s="150" t="s">
        <v>10</v>
      </c>
      <c r="O767" s="151">
        <f t="shared" si="23"/>
        <v>13.494553090235126</v>
      </c>
      <c r="P767" s="175">
        <f t="shared" si="25"/>
        <v>5.243907600829762</v>
      </c>
      <c r="Q767" s="175"/>
      <c r="R767" s="153">
        <v>1.4780835881753314</v>
      </c>
      <c r="S767" s="163"/>
      <c r="T767" s="155">
        <v>1992</v>
      </c>
      <c r="U767" s="155" t="s">
        <v>50</v>
      </c>
      <c r="V767" s="156">
        <v>58860</v>
      </c>
      <c r="W767" s="156"/>
      <c r="X767" s="172" t="s">
        <v>49</v>
      </c>
      <c r="Y767" s="158">
        <v>1992</v>
      </c>
      <c r="Z767" s="159" t="s">
        <v>10</v>
      </c>
      <c r="AA767" s="160">
        <v>775</v>
      </c>
      <c r="AB767" s="160">
        <f t="shared" si="24"/>
        <v>775</v>
      </c>
      <c r="AC767" s="160"/>
      <c r="AD767" s="160">
        <v>306</v>
      </c>
      <c r="AH767"/>
      <c r="AI767"/>
      <c r="AJ767"/>
      <c r="AK767"/>
      <c r="AL767"/>
      <c r="AM767"/>
      <c r="AN767"/>
      <c r="AO767"/>
      <c r="AP767"/>
      <c r="AQ767"/>
    </row>
    <row r="768" spans="5:43">
      <c r="E768" s="142">
        <v>23</v>
      </c>
      <c r="F768" s="167" t="s">
        <v>35</v>
      </c>
      <c r="G768" s="168">
        <v>1992</v>
      </c>
      <c r="H768" s="169" t="s">
        <v>9</v>
      </c>
      <c r="I768" s="170">
        <v>-114</v>
      </c>
      <c r="J768" s="147"/>
      <c r="K768" s="142">
        <v>23</v>
      </c>
      <c r="L768" s="171" t="s">
        <v>35</v>
      </c>
      <c r="M768" s="149">
        <v>1992</v>
      </c>
      <c r="N768" s="150" t="s">
        <v>9</v>
      </c>
      <c r="O768" s="151">
        <f t="shared" si="23"/>
        <v>-141.68185535805569</v>
      </c>
      <c r="P768" s="175">
        <f t="shared" si="25"/>
        <v>-81.588507837593596</v>
      </c>
      <c r="Q768" s="175"/>
      <c r="R768" s="153">
        <v>-16.454965357967669</v>
      </c>
      <c r="S768" s="163"/>
      <c r="T768" s="155">
        <v>1992</v>
      </c>
      <c r="U768" s="155" t="s">
        <v>36</v>
      </c>
      <c r="V768" s="156">
        <v>6928</v>
      </c>
      <c r="W768" s="156"/>
      <c r="X768" s="172" t="s">
        <v>35</v>
      </c>
      <c r="Y768" s="158">
        <v>1992</v>
      </c>
      <c r="Z768" s="159" t="s">
        <v>9</v>
      </c>
      <c r="AA768" s="160">
        <v>-1001</v>
      </c>
      <c r="AB768" s="160">
        <f t="shared" si="24"/>
        <v>-1001</v>
      </c>
      <c r="AC768" s="160"/>
      <c r="AD768" s="160">
        <v>-575</v>
      </c>
      <c r="AH768"/>
      <c r="AI768"/>
      <c r="AJ768"/>
      <c r="AK768"/>
      <c r="AL768"/>
      <c r="AM768"/>
      <c r="AN768"/>
      <c r="AO768"/>
      <c r="AP768"/>
      <c r="AQ768"/>
    </row>
    <row r="769" spans="5:43">
      <c r="E769" s="142">
        <v>23</v>
      </c>
      <c r="F769" s="167" t="s">
        <v>37</v>
      </c>
      <c r="G769" s="168">
        <v>1992</v>
      </c>
      <c r="H769" s="169" t="s">
        <v>9</v>
      </c>
      <c r="I769" s="170">
        <v>-105</v>
      </c>
      <c r="J769" s="147"/>
      <c r="K769" s="142">
        <v>23</v>
      </c>
      <c r="L769" s="171" t="s">
        <v>37</v>
      </c>
      <c r="M769" s="149">
        <v>1992</v>
      </c>
      <c r="N769" s="150" t="s">
        <v>9</v>
      </c>
      <c r="O769" s="151">
        <f t="shared" ref="O769:O832" si="26">(O709+R769)</f>
        <v>-67.413255698213817</v>
      </c>
      <c r="P769" s="175">
        <f t="shared" si="25"/>
        <v>-29.43960012954798</v>
      </c>
      <c r="Q769" s="175"/>
      <c r="R769" s="153">
        <v>-12.189459020199674</v>
      </c>
      <c r="S769" s="163"/>
      <c r="T769" s="155">
        <v>1992</v>
      </c>
      <c r="U769" s="155" t="s">
        <v>38</v>
      </c>
      <c r="V769" s="156">
        <v>8614</v>
      </c>
      <c r="W769" s="156"/>
      <c r="X769" s="172" t="s">
        <v>37</v>
      </c>
      <c r="Y769" s="158">
        <v>1992</v>
      </c>
      <c r="Z769" s="159" t="s">
        <v>9</v>
      </c>
      <c r="AA769" s="160">
        <v>-586</v>
      </c>
      <c r="AB769" s="160">
        <f t="shared" ref="AB769:AB832" si="27">(AA709+I769)</f>
        <v>-586</v>
      </c>
      <c r="AC769" s="160"/>
      <c r="AD769" s="160">
        <v>-255</v>
      </c>
      <c r="AH769"/>
      <c r="AI769"/>
      <c r="AJ769"/>
      <c r="AK769"/>
      <c r="AL769"/>
      <c r="AM769"/>
      <c r="AN769"/>
      <c r="AO769"/>
      <c r="AP769"/>
      <c r="AQ769"/>
    </row>
    <row r="770" spans="5:43">
      <c r="E770" s="142">
        <v>23</v>
      </c>
      <c r="F770" s="167" t="s">
        <v>39</v>
      </c>
      <c r="G770" s="168">
        <v>1992</v>
      </c>
      <c r="H770" s="169" t="s">
        <v>9</v>
      </c>
      <c r="I770" s="170">
        <v>120</v>
      </c>
      <c r="J770" s="147"/>
      <c r="K770" s="142">
        <v>23</v>
      </c>
      <c r="L770" s="171" t="s">
        <v>39</v>
      </c>
      <c r="M770" s="149">
        <v>1992</v>
      </c>
      <c r="N770" s="150" t="s">
        <v>9</v>
      </c>
      <c r="O770" s="151">
        <f t="shared" si="26"/>
        <v>84.903708644285345</v>
      </c>
      <c r="P770" s="175">
        <f t="shared" si="25"/>
        <v>36.823894830754192</v>
      </c>
      <c r="Q770" s="175"/>
      <c r="R770" s="153">
        <v>8.1933633756657116</v>
      </c>
      <c r="S770" s="163"/>
      <c r="T770" s="155">
        <v>1992</v>
      </c>
      <c r="U770" s="155" t="s">
        <v>40</v>
      </c>
      <c r="V770" s="156">
        <v>14646</v>
      </c>
      <c r="W770" s="156"/>
      <c r="X770" s="172" t="s">
        <v>39</v>
      </c>
      <c r="Y770" s="158">
        <v>1992</v>
      </c>
      <c r="Z770" s="159" t="s">
        <v>9</v>
      </c>
      <c r="AA770" s="160">
        <v>1189</v>
      </c>
      <c r="AB770" s="160">
        <f t="shared" si="27"/>
        <v>1189</v>
      </c>
      <c r="AC770" s="160"/>
      <c r="AD770" s="160">
        <v>531</v>
      </c>
      <c r="AH770"/>
      <c r="AI770"/>
      <c r="AJ770"/>
      <c r="AK770"/>
      <c r="AL770"/>
      <c r="AM770"/>
      <c r="AN770"/>
      <c r="AO770"/>
      <c r="AP770"/>
      <c r="AQ770"/>
    </row>
    <row r="771" spans="5:43">
      <c r="E771" s="142">
        <v>23</v>
      </c>
      <c r="F771" s="167" t="s">
        <v>41</v>
      </c>
      <c r="G771" s="168">
        <v>1992</v>
      </c>
      <c r="H771" s="169" t="s">
        <v>9</v>
      </c>
      <c r="I771" s="170">
        <v>-110</v>
      </c>
      <c r="J771" s="147"/>
      <c r="K771" s="142">
        <v>23</v>
      </c>
      <c r="L771" s="171" t="s">
        <v>41</v>
      </c>
      <c r="M771" s="149">
        <v>1992</v>
      </c>
      <c r="N771" s="150" t="s">
        <v>9</v>
      </c>
      <c r="O771" s="151">
        <f t="shared" si="26"/>
        <v>-48.020563307840369</v>
      </c>
      <c r="P771" s="175">
        <f t="shared" si="25"/>
        <v>-15.485688545578979</v>
      </c>
      <c r="Q771" s="175"/>
      <c r="R771" s="153">
        <v>-6.9147598692481775</v>
      </c>
      <c r="S771" s="163"/>
      <c r="T771" s="155">
        <v>1992</v>
      </c>
      <c r="U771" s="155" t="s">
        <v>42</v>
      </c>
      <c r="V771" s="156">
        <v>15908</v>
      </c>
      <c r="W771" s="156"/>
      <c r="X771" s="172" t="s">
        <v>41</v>
      </c>
      <c r="Y771" s="158">
        <v>1992</v>
      </c>
      <c r="Z771" s="159" t="s">
        <v>9</v>
      </c>
      <c r="AA771" s="160">
        <v>-785</v>
      </c>
      <c r="AB771" s="160">
        <f t="shared" si="27"/>
        <v>-785</v>
      </c>
      <c r="AC771" s="160"/>
      <c r="AD771" s="160">
        <v>-248</v>
      </c>
      <c r="AH771"/>
      <c r="AI771"/>
      <c r="AJ771"/>
      <c r="AK771"/>
      <c r="AL771"/>
      <c r="AM771"/>
      <c r="AN771"/>
      <c r="AO771"/>
      <c r="AP771"/>
      <c r="AQ771"/>
    </row>
    <row r="772" spans="5:43">
      <c r="E772" s="142">
        <v>23</v>
      </c>
      <c r="F772" s="167" t="s">
        <v>43</v>
      </c>
      <c r="G772" s="168">
        <v>1992</v>
      </c>
      <c r="H772" s="169" t="s">
        <v>9</v>
      </c>
      <c r="I772" s="170">
        <v>-58</v>
      </c>
      <c r="J772" s="147"/>
      <c r="K772" s="142">
        <v>23</v>
      </c>
      <c r="L772" s="171" t="s">
        <v>43</v>
      </c>
      <c r="M772" s="149">
        <v>1992</v>
      </c>
      <c r="N772" s="150" t="s">
        <v>9</v>
      </c>
      <c r="O772" s="151">
        <f t="shared" si="26"/>
        <v>65.047281826865728</v>
      </c>
      <c r="P772" s="175">
        <f t="shared" si="25"/>
        <v>-3.3027796835876533</v>
      </c>
      <c r="Q772" s="175"/>
      <c r="R772" s="153">
        <v>-5.8285599437242483</v>
      </c>
      <c r="S772" s="163"/>
      <c r="T772" s="155">
        <v>1992</v>
      </c>
      <c r="U772" s="155" t="s">
        <v>44</v>
      </c>
      <c r="V772" s="156">
        <v>9951</v>
      </c>
      <c r="W772" s="156"/>
      <c r="X772" s="172" t="s">
        <v>43</v>
      </c>
      <c r="Y772" s="158">
        <v>1992</v>
      </c>
      <c r="Z772" s="159" t="s">
        <v>9</v>
      </c>
      <c r="AA772" s="160">
        <v>621</v>
      </c>
      <c r="AB772" s="160">
        <f t="shared" si="27"/>
        <v>621</v>
      </c>
      <c r="AC772" s="160"/>
      <c r="AD772" s="160">
        <v>-33</v>
      </c>
      <c r="AH772"/>
      <c r="AI772"/>
      <c r="AJ772"/>
      <c r="AK772"/>
      <c r="AL772"/>
      <c r="AM772"/>
      <c r="AN772"/>
      <c r="AO772"/>
      <c r="AP772"/>
      <c r="AQ772"/>
    </row>
    <row r="773" spans="5:43">
      <c r="E773" s="142">
        <v>23</v>
      </c>
      <c r="F773" s="167" t="s">
        <v>45</v>
      </c>
      <c r="G773" s="168">
        <v>1992</v>
      </c>
      <c r="H773" s="169" t="s">
        <v>9</v>
      </c>
      <c r="I773" s="170">
        <v>-17</v>
      </c>
      <c r="J773" s="147"/>
      <c r="K773" s="142">
        <v>23</v>
      </c>
      <c r="L773" s="171" t="s">
        <v>45</v>
      </c>
      <c r="M773" s="149">
        <v>1992</v>
      </c>
      <c r="N773" s="150" t="s">
        <v>9</v>
      </c>
      <c r="O773" s="151">
        <f t="shared" si="26"/>
        <v>12.019369235564714</v>
      </c>
      <c r="P773" s="175">
        <f t="shared" si="25"/>
        <v>10.643346009172086</v>
      </c>
      <c r="Q773" s="175"/>
      <c r="R773" s="153">
        <v>-1.9605581824472378</v>
      </c>
      <c r="S773" s="163"/>
      <c r="T773" s="155">
        <v>1992</v>
      </c>
      <c r="U773" s="155" t="s">
        <v>46</v>
      </c>
      <c r="V773" s="156">
        <v>8671</v>
      </c>
      <c r="W773" s="156"/>
      <c r="X773" s="172" t="s">
        <v>45</v>
      </c>
      <c r="Y773" s="158">
        <v>1992</v>
      </c>
      <c r="Z773" s="159" t="s">
        <v>9</v>
      </c>
      <c r="AA773" s="160">
        <v>105</v>
      </c>
      <c r="AB773" s="160">
        <f t="shared" si="27"/>
        <v>105</v>
      </c>
      <c r="AC773" s="160"/>
      <c r="AD773" s="160">
        <v>92</v>
      </c>
      <c r="AH773"/>
      <c r="AI773"/>
      <c r="AJ773"/>
      <c r="AK773"/>
      <c r="AL773"/>
      <c r="AM773"/>
      <c r="AN773"/>
      <c r="AO773"/>
      <c r="AP773"/>
      <c r="AQ773"/>
    </row>
    <row r="774" spans="5:43">
      <c r="E774" s="142">
        <v>23</v>
      </c>
      <c r="F774" s="167" t="s">
        <v>47</v>
      </c>
      <c r="G774" s="168">
        <v>1992</v>
      </c>
      <c r="H774" s="169" t="s">
        <v>9</v>
      </c>
      <c r="I774" s="170">
        <v>-24</v>
      </c>
      <c r="J774" s="147"/>
      <c r="K774" s="142">
        <v>23</v>
      </c>
      <c r="L774" s="171" t="s">
        <v>47</v>
      </c>
      <c r="M774" s="149">
        <v>1992</v>
      </c>
      <c r="N774" s="150" t="s">
        <v>9</v>
      </c>
      <c r="O774" s="151">
        <f t="shared" si="26"/>
        <v>-16.661755127910467</v>
      </c>
      <c r="P774" s="175">
        <f t="shared" si="25"/>
        <v>-11.767237398405259</v>
      </c>
      <c r="Q774" s="175"/>
      <c r="R774" s="153">
        <v>-1.9378280177634235</v>
      </c>
      <c r="S774" s="163"/>
      <c r="T774" s="155">
        <v>1992</v>
      </c>
      <c r="U774" s="155" t="s">
        <v>48</v>
      </c>
      <c r="V774" s="156">
        <v>12385</v>
      </c>
      <c r="W774" s="156"/>
      <c r="X774" s="172" t="s">
        <v>47</v>
      </c>
      <c r="Y774" s="158">
        <v>1992</v>
      </c>
      <c r="Z774" s="159" t="s">
        <v>9</v>
      </c>
      <c r="AA774" s="160">
        <v>-208</v>
      </c>
      <c r="AB774" s="160">
        <f t="shared" si="27"/>
        <v>-208</v>
      </c>
      <c r="AC774" s="160"/>
      <c r="AD774" s="160">
        <v>-147</v>
      </c>
      <c r="AH774"/>
      <c r="AI774"/>
      <c r="AJ774"/>
      <c r="AK774"/>
      <c r="AL774"/>
      <c r="AM774"/>
      <c r="AN774"/>
      <c r="AO774"/>
      <c r="AP774"/>
      <c r="AQ774"/>
    </row>
    <row r="775" spans="5:43">
      <c r="E775" s="142">
        <v>23</v>
      </c>
      <c r="F775" s="167" t="s">
        <v>49</v>
      </c>
      <c r="G775" s="168">
        <v>1992</v>
      </c>
      <c r="H775" s="169" t="s">
        <v>9</v>
      </c>
      <c r="I775" s="170">
        <v>-25</v>
      </c>
      <c r="J775" s="147"/>
      <c r="K775" s="142">
        <v>23</v>
      </c>
      <c r="L775" s="171" t="s">
        <v>49</v>
      </c>
      <c r="M775" s="149">
        <v>1992</v>
      </c>
      <c r="N775" s="150" t="s">
        <v>9</v>
      </c>
      <c r="O775" s="151">
        <f t="shared" si="26"/>
        <v>16.159211329459019</v>
      </c>
      <c r="P775" s="175">
        <f t="shared" si="25"/>
        <v>3.600879681735548</v>
      </c>
      <c r="Q775" s="175"/>
      <c r="R775" s="153">
        <v>-0.42473666326877335</v>
      </c>
      <c r="S775" s="163"/>
      <c r="T775" s="155">
        <v>1992</v>
      </c>
      <c r="U775" s="155" t="s">
        <v>50</v>
      </c>
      <c r="V775" s="156">
        <v>58860</v>
      </c>
      <c r="W775" s="156"/>
      <c r="X775" s="172" t="s">
        <v>49</v>
      </c>
      <c r="Y775" s="158">
        <v>1992</v>
      </c>
      <c r="Z775" s="159" t="s">
        <v>9</v>
      </c>
      <c r="AA775" s="160">
        <v>917</v>
      </c>
      <c r="AB775" s="160">
        <f t="shared" si="27"/>
        <v>917</v>
      </c>
      <c r="AC775" s="160"/>
      <c r="AD775" s="160">
        <v>209</v>
      </c>
      <c r="AH775"/>
      <c r="AI775"/>
      <c r="AJ775"/>
      <c r="AK775"/>
      <c r="AL775"/>
      <c r="AM775"/>
      <c r="AN775"/>
      <c r="AO775"/>
      <c r="AP775"/>
      <c r="AQ775"/>
    </row>
    <row r="776" spans="5:43">
      <c r="E776" s="142">
        <v>23</v>
      </c>
      <c r="F776" s="167" t="s">
        <v>35</v>
      </c>
      <c r="G776" s="168">
        <v>1992</v>
      </c>
      <c r="H776" s="173" t="s">
        <v>8</v>
      </c>
      <c r="I776" s="170">
        <v>-36</v>
      </c>
      <c r="J776" s="147"/>
      <c r="K776" s="142">
        <v>23</v>
      </c>
      <c r="L776" s="171" t="s">
        <v>35</v>
      </c>
      <c r="M776" s="149">
        <v>1992</v>
      </c>
      <c r="N776" s="165" t="s">
        <v>8</v>
      </c>
      <c r="O776" s="151">
        <f t="shared" si="26"/>
        <v>-86.778325620476224</v>
      </c>
      <c r="P776" s="175">
        <f t="shared" si="25"/>
        <v>-14.859585623102458</v>
      </c>
      <c r="Q776" s="175"/>
      <c r="R776" s="153">
        <v>-5.1963048498845259</v>
      </c>
      <c r="S776" s="163"/>
      <c r="T776" s="155">
        <v>1992</v>
      </c>
      <c r="U776" s="155" t="s">
        <v>36</v>
      </c>
      <c r="V776" s="156">
        <v>6928</v>
      </c>
      <c r="W776" s="156"/>
      <c r="X776" s="172" t="s">
        <v>35</v>
      </c>
      <c r="Y776" s="158">
        <v>1992</v>
      </c>
      <c r="Z776" s="166" t="s">
        <v>8</v>
      </c>
      <c r="AA776" s="160">
        <v>-633</v>
      </c>
      <c r="AB776" s="160">
        <f t="shared" si="27"/>
        <v>-633</v>
      </c>
      <c r="AC776" s="160"/>
      <c r="AD776" s="160">
        <v>-104</v>
      </c>
      <c r="AH776"/>
      <c r="AI776"/>
      <c r="AJ776"/>
      <c r="AK776"/>
      <c r="AL776"/>
      <c r="AM776"/>
      <c r="AN776"/>
      <c r="AO776"/>
      <c r="AP776"/>
      <c r="AQ776"/>
    </row>
    <row r="777" spans="5:43">
      <c r="E777" s="142">
        <v>23</v>
      </c>
      <c r="F777" s="167" t="s">
        <v>37</v>
      </c>
      <c r="G777" s="168">
        <v>1992</v>
      </c>
      <c r="H777" s="173" t="s">
        <v>8</v>
      </c>
      <c r="I777" s="170">
        <v>-46</v>
      </c>
      <c r="J777" s="147"/>
      <c r="K777" s="142">
        <v>23</v>
      </c>
      <c r="L777" s="171" t="s">
        <v>37</v>
      </c>
      <c r="M777" s="149">
        <v>1992</v>
      </c>
      <c r="N777" s="165" t="s">
        <v>8</v>
      </c>
      <c r="O777" s="151">
        <f t="shared" si="26"/>
        <v>-68.45683370816343</v>
      </c>
      <c r="P777" s="175">
        <f t="shared" si="25"/>
        <v>-10.286704612623726</v>
      </c>
      <c r="Q777" s="175"/>
      <c r="R777" s="153">
        <v>-5.3401439517065246</v>
      </c>
      <c r="S777" s="163"/>
      <c r="T777" s="155">
        <v>1992</v>
      </c>
      <c r="U777" s="155" t="s">
        <v>38</v>
      </c>
      <c r="V777" s="156">
        <v>8614</v>
      </c>
      <c r="W777" s="156"/>
      <c r="X777" s="172" t="s">
        <v>37</v>
      </c>
      <c r="Y777" s="158">
        <v>1992</v>
      </c>
      <c r="Z777" s="166" t="s">
        <v>8</v>
      </c>
      <c r="AA777" s="160">
        <v>-609</v>
      </c>
      <c r="AB777" s="160">
        <f t="shared" si="27"/>
        <v>-609</v>
      </c>
      <c r="AC777" s="160"/>
      <c r="AD777" s="160">
        <v>-89</v>
      </c>
      <c r="AH777"/>
      <c r="AI777"/>
      <c r="AJ777"/>
      <c r="AK777"/>
      <c r="AL777"/>
      <c r="AM777"/>
      <c r="AN777"/>
      <c r="AO777"/>
      <c r="AP777"/>
      <c r="AQ777"/>
    </row>
    <row r="778" spans="5:43">
      <c r="E778" s="142">
        <v>23</v>
      </c>
      <c r="F778" s="167" t="s">
        <v>39</v>
      </c>
      <c r="G778" s="168">
        <v>1992</v>
      </c>
      <c r="H778" s="173" t="s">
        <v>8</v>
      </c>
      <c r="I778" s="170">
        <v>1</v>
      </c>
      <c r="J778" s="147"/>
      <c r="K778" s="142">
        <v>23</v>
      </c>
      <c r="L778" s="171" t="s">
        <v>39</v>
      </c>
      <c r="M778" s="149">
        <v>1992</v>
      </c>
      <c r="N778" s="165" t="s">
        <v>8</v>
      </c>
      <c r="O778" s="151">
        <f t="shared" si="26"/>
        <v>-6.6630772919005095</v>
      </c>
      <c r="P778" s="175">
        <f t="shared" si="25"/>
        <v>0.139612940705369</v>
      </c>
      <c r="Q778" s="175"/>
      <c r="R778" s="153">
        <v>6.8278028130547591E-2</v>
      </c>
      <c r="S778" s="163"/>
      <c r="T778" s="155">
        <v>1992</v>
      </c>
      <c r="U778" s="155" t="s">
        <v>40</v>
      </c>
      <c r="V778" s="156">
        <v>14646</v>
      </c>
      <c r="W778" s="156"/>
      <c r="X778" s="172" t="s">
        <v>39</v>
      </c>
      <c r="Y778" s="158">
        <v>1992</v>
      </c>
      <c r="Z778" s="166" t="s">
        <v>8</v>
      </c>
      <c r="AA778" s="160">
        <v>-89</v>
      </c>
      <c r="AB778" s="160">
        <f t="shared" si="27"/>
        <v>-89</v>
      </c>
      <c r="AC778" s="160"/>
      <c r="AD778" s="160">
        <v>2</v>
      </c>
      <c r="AH778"/>
      <c r="AI778"/>
      <c r="AJ778"/>
      <c r="AK778"/>
      <c r="AL778"/>
      <c r="AM778"/>
      <c r="AN778"/>
      <c r="AO778"/>
      <c r="AP778"/>
      <c r="AQ778"/>
    </row>
    <row r="779" spans="5:43">
      <c r="E779" s="142">
        <v>23</v>
      </c>
      <c r="F779" s="167" t="s">
        <v>41</v>
      </c>
      <c r="G779" s="168">
        <v>1992</v>
      </c>
      <c r="H779" s="173" t="s">
        <v>8</v>
      </c>
      <c r="I779" s="170">
        <v>-117</v>
      </c>
      <c r="J779" s="147"/>
      <c r="K779" s="142">
        <v>23</v>
      </c>
      <c r="L779" s="171" t="s">
        <v>41</v>
      </c>
      <c r="M779" s="149">
        <v>1992</v>
      </c>
      <c r="N779" s="165" t="s">
        <v>8</v>
      </c>
      <c r="O779" s="151">
        <f t="shared" si="26"/>
        <v>-71.297655963690175</v>
      </c>
      <c r="P779" s="175">
        <f t="shared" si="25"/>
        <v>-12.829506982556797</v>
      </c>
      <c r="Q779" s="175"/>
      <c r="R779" s="153">
        <v>-7.3547900427457886</v>
      </c>
      <c r="S779" s="163"/>
      <c r="T779" s="155">
        <v>1992</v>
      </c>
      <c r="U779" s="155" t="s">
        <v>42</v>
      </c>
      <c r="V779" s="156">
        <v>15908</v>
      </c>
      <c r="W779" s="156"/>
      <c r="X779" s="172" t="s">
        <v>41</v>
      </c>
      <c r="Y779" s="158">
        <v>1992</v>
      </c>
      <c r="Z779" s="166" t="s">
        <v>8</v>
      </c>
      <c r="AA779" s="160">
        <v>-1190</v>
      </c>
      <c r="AB779" s="160">
        <f t="shared" si="27"/>
        <v>-1190</v>
      </c>
      <c r="AC779" s="160"/>
      <c r="AD779" s="160">
        <v>-205</v>
      </c>
      <c r="AH779"/>
      <c r="AI779"/>
      <c r="AJ779"/>
      <c r="AK779"/>
      <c r="AL779"/>
      <c r="AM779"/>
      <c r="AN779"/>
      <c r="AO779"/>
      <c r="AP779"/>
      <c r="AQ779"/>
    </row>
    <row r="780" spans="5:43">
      <c r="E780" s="142">
        <v>23</v>
      </c>
      <c r="F780" s="167" t="s">
        <v>43</v>
      </c>
      <c r="G780" s="168">
        <v>1992</v>
      </c>
      <c r="H780" s="173" t="s">
        <v>8</v>
      </c>
      <c r="I780" s="170">
        <v>1</v>
      </c>
      <c r="J780" s="147"/>
      <c r="K780" s="142">
        <v>23</v>
      </c>
      <c r="L780" s="171" t="s">
        <v>43</v>
      </c>
      <c r="M780" s="149">
        <v>1992</v>
      </c>
      <c r="N780" s="165" t="s">
        <v>8</v>
      </c>
      <c r="O780" s="151">
        <f t="shared" si="26"/>
        <v>-24.570762426508896</v>
      </c>
      <c r="P780" s="175">
        <f t="shared" si="25"/>
        <v>1.5061394699166764</v>
      </c>
      <c r="Q780" s="175"/>
      <c r="R780" s="153">
        <v>0.10049241282283188</v>
      </c>
      <c r="S780" s="163"/>
      <c r="T780" s="155">
        <v>1992</v>
      </c>
      <c r="U780" s="155" t="s">
        <v>44</v>
      </c>
      <c r="V780" s="156">
        <v>9951</v>
      </c>
      <c r="W780" s="156"/>
      <c r="X780" s="172" t="s">
        <v>43</v>
      </c>
      <c r="Y780" s="158">
        <v>1992</v>
      </c>
      <c r="Z780" s="166" t="s">
        <v>8</v>
      </c>
      <c r="AA780" s="160">
        <v>-233</v>
      </c>
      <c r="AB780" s="160">
        <f t="shared" si="27"/>
        <v>-233</v>
      </c>
      <c r="AC780" s="160"/>
      <c r="AD780" s="160">
        <v>15</v>
      </c>
      <c r="AH780"/>
      <c r="AI780"/>
      <c r="AJ780"/>
      <c r="AK780"/>
      <c r="AL780"/>
      <c r="AM780"/>
      <c r="AN780"/>
      <c r="AO780"/>
      <c r="AP780"/>
      <c r="AQ780"/>
    </row>
    <row r="781" spans="5:43">
      <c r="E781" s="142">
        <v>23</v>
      </c>
      <c r="F781" s="167" t="s">
        <v>45</v>
      </c>
      <c r="G781" s="168">
        <v>1992</v>
      </c>
      <c r="H781" s="173" t="s">
        <v>8</v>
      </c>
      <c r="I781" s="170">
        <v>-44</v>
      </c>
      <c r="J781" s="147"/>
      <c r="K781" s="142">
        <v>23</v>
      </c>
      <c r="L781" s="171" t="s">
        <v>45</v>
      </c>
      <c r="M781" s="149">
        <v>1992</v>
      </c>
      <c r="N781" s="165" t="s">
        <v>8</v>
      </c>
      <c r="O781" s="151">
        <f t="shared" si="26"/>
        <v>-70.292974171132244</v>
      </c>
      <c r="P781" s="175">
        <f t="shared" si="25"/>
        <v>-13.386587655431558</v>
      </c>
      <c r="Q781" s="175"/>
      <c r="R781" s="153">
        <v>-5.074385883981086</v>
      </c>
      <c r="S781" s="163"/>
      <c r="T781" s="155">
        <v>1992</v>
      </c>
      <c r="U781" s="155" t="s">
        <v>46</v>
      </c>
      <c r="V781" s="156">
        <v>8671</v>
      </c>
      <c r="W781" s="156"/>
      <c r="X781" s="172" t="s">
        <v>45</v>
      </c>
      <c r="Y781" s="158">
        <v>1992</v>
      </c>
      <c r="Z781" s="166" t="s">
        <v>8</v>
      </c>
      <c r="AA781" s="160">
        <v>-615</v>
      </c>
      <c r="AB781" s="160">
        <f t="shared" si="27"/>
        <v>-615</v>
      </c>
      <c r="AC781" s="160"/>
      <c r="AD781" s="160">
        <v>-116</v>
      </c>
      <c r="AH781"/>
      <c r="AI781"/>
      <c r="AJ781"/>
      <c r="AK781"/>
      <c r="AL781"/>
      <c r="AM781"/>
      <c r="AN781"/>
      <c r="AO781"/>
      <c r="AP781"/>
      <c r="AQ781"/>
    </row>
    <row r="782" spans="5:43">
      <c r="E782" s="142">
        <v>23</v>
      </c>
      <c r="F782" s="167" t="s">
        <v>47</v>
      </c>
      <c r="G782" s="168">
        <v>1992</v>
      </c>
      <c r="H782" s="173" t="s">
        <v>8</v>
      </c>
      <c r="I782" s="170">
        <v>-47</v>
      </c>
      <c r="J782" s="147"/>
      <c r="K782" s="142">
        <v>23</v>
      </c>
      <c r="L782" s="171" t="s">
        <v>47</v>
      </c>
      <c r="M782" s="149">
        <v>1992</v>
      </c>
      <c r="N782" s="165" t="s">
        <v>8</v>
      </c>
      <c r="O782" s="151">
        <f t="shared" si="26"/>
        <v>-57.974635186888442</v>
      </c>
      <c r="P782" s="175">
        <f t="shared" si="25"/>
        <v>-10.36655277130037</v>
      </c>
      <c r="Q782" s="175"/>
      <c r="R782" s="153">
        <v>-3.7949132014533711</v>
      </c>
      <c r="S782" s="163"/>
      <c r="T782" s="155">
        <v>1992</v>
      </c>
      <c r="U782" s="155" t="s">
        <v>48</v>
      </c>
      <c r="V782" s="156">
        <v>12385</v>
      </c>
      <c r="W782" s="156"/>
      <c r="X782" s="172" t="s">
        <v>47</v>
      </c>
      <c r="Y782" s="158">
        <v>1992</v>
      </c>
      <c r="Z782" s="166" t="s">
        <v>8</v>
      </c>
      <c r="AA782" s="160">
        <v>-741</v>
      </c>
      <c r="AB782" s="160">
        <f t="shared" si="27"/>
        <v>-741</v>
      </c>
      <c r="AC782" s="160"/>
      <c r="AD782" s="160">
        <v>-129</v>
      </c>
      <c r="AH782"/>
      <c r="AI782"/>
      <c r="AJ782"/>
      <c r="AK782"/>
      <c r="AL782"/>
      <c r="AM782"/>
      <c r="AN782"/>
      <c r="AO782"/>
      <c r="AP782"/>
      <c r="AQ782"/>
    </row>
    <row r="783" spans="5:43">
      <c r="E783" s="142">
        <v>23</v>
      </c>
      <c r="F783" s="167" t="s">
        <v>49</v>
      </c>
      <c r="G783" s="168">
        <v>1992</v>
      </c>
      <c r="H783" s="173" t="s">
        <v>8</v>
      </c>
      <c r="I783" s="170">
        <v>248</v>
      </c>
      <c r="J783" s="147"/>
      <c r="K783" s="142">
        <v>23</v>
      </c>
      <c r="L783" s="171" t="s">
        <v>49</v>
      </c>
      <c r="M783" s="149">
        <v>1992</v>
      </c>
      <c r="N783" s="165" t="s">
        <v>8</v>
      </c>
      <c r="O783" s="151">
        <f t="shared" si="26"/>
        <v>32.918744730518867</v>
      </c>
      <c r="P783" s="175">
        <f t="shared" si="25"/>
        <v>13.237815342669602</v>
      </c>
      <c r="Q783" s="175"/>
      <c r="R783" s="153">
        <v>4.2133876996262316</v>
      </c>
      <c r="S783" s="163"/>
      <c r="T783" s="155">
        <v>1992</v>
      </c>
      <c r="U783" s="155" t="s">
        <v>50</v>
      </c>
      <c r="V783" s="156">
        <v>58860</v>
      </c>
      <c r="W783" s="156"/>
      <c r="X783" s="172" t="s">
        <v>49</v>
      </c>
      <c r="Y783" s="158">
        <v>1992</v>
      </c>
      <c r="Z783" s="166" t="s">
        <v>8</v>
      </c>
      <c r="AA783" s="160">
        <v>1888</v>
      </c>
      <c r="AB783" s="160">
        <f t="shared" si="27"/>
        <v>1888</v>
      </c>
      <c r="AC783" s="160"/>
      <c r="AD783" s="160">
        <v>774</v>
      </c>
      <c r="AH783"/>
      <c r="AI783"/>
      <c r="AJ783"/>
      <c r="AK783"/>
      <c r="AL783"/>
      <c r="AM783"/>
      <c r="AN783"/>
      <c r="AO783"/>
      <c r="AP783"/>
      <c r="AQ783"/>
    </row>
    <row r="784" spans="5:43">
      <c r="E784" s="142">
        <v>22</v>
      </c>
      <c r="F784" s="143" t="s">
        <v>21</v>
      </c>
      <c r="G784" s="144">
        <v>1993</v>
      </c>
      <c r="H784" s="145" t="s">
        <v>7</v>
      </c>
      <c r="I784" s="146">
        <v>24</v>
      </c>
      <c r="J784" s="147"/>
      <c r="K784" s="142">
        <v>22</v>
      </c>
      <c r="L784" s="148" t="s">
        <v>21</v>
      </c>
      <c r="M784" s="149">
        <v>1993</v>
      </c>
      <c r="N784" s="150" t="s">
        <v>7</v>
      </c>
      <c r="O784" s="151">
        <f t="shared" si="26"/>
        <v>-1.7718867154202305</v>
      </c>
      <c r="P784" s="175">
        <f t="shared" si="25"/>
        <v>4.9138453601474783</v>
      </c>
      <c r="Q784" s="175"/>
      <c r="R784" s="153">
        <v>1.9311232700354037</v>
      </c>
      <c r="S784" s="154">
        <v>-1.819614496929074</v>
      </c>
      <c r="T784" s="155">
        <v>1993</v>
      </c>
      <c r="U784" s="155" t="s">
        <v>22</v>
      </c>
      <c r="V784" s="156">
        <v>12428</v>
      </c>
      <c r="W784" s="156"/>
      <c r="X784" s="157" t="s">
        <v>21</v>
      </c>
      <c r="Y784" s="158">
        <v>1993</v>
      </c>
      <c r="Z784" s="159" t="s">
        <v>7</v>
      </c>
      <c r="AA784" s="160">
        <v>-18</v>
      </c>
      <c r="AB784" s="160">
        <f t="shared" si="27"/>
        <v>-18</v>
      </c>
      <c r="AC784" s="160"/>
      <c r="AD784" s="160">
        <v>62</v>
      </c>
      <c r="AH784"/>
      <c r="AI784"/>
      <c r="AJ784"/>
      <c r="AK784"/>
      <c r="AL784"/>
      <c r="AM784"/>
      <c r="AN784"/>
      <c r="AO784"/>
      <c r="AP784"/>
      <c r="AQ784"/>
    </row>
    <row r="785" spans="5:43">
      <c r="E785" s="142">
        <v>22</v>
      </c>
      <c r="F785" s="143" t="s">
        <v>24</v>
      </c>
      <c r="G785" s="144">
        <v>1993</v>
      </c>
      <c r="H785" s="145" t="s">
        <v>7</v>
      </c>
      <c r="I785" s="146">
        <v>62</v>
      </c>
      <c r="J785" s="147"/>
      <c r="K785" s="142">
        <v>22</v>
      </c>
      <c r="L785" s="148" t="s">
        <v>24</v>
      </c>
      <c r="M785" s="149">
        <v>1993</v>
      </c>
      <c r="N785" s="150" t="s">
        <v>7</v>
      </c>
      <c r="O785" s="151">
        <f t="shared" si="26"/>
        <v>-4.1622450052414797</v>
      </c>
      <c r="P785" s="175">
        <f t="shared" si="25"/>
        <v>11.278006235068199</v>
      </c>
      <c r="Q785" s="175"/>
      <c r="R785" s="153">
        <v>3.2996274614156462</v>
      </c>
      <c r="S785" s="163"/>
      <c r="T785" s="155">
        <v>1993</v>
      </c>
      <c r="U785" s="155" t="s">
        <v>25</v>
      </c>
      <c r="V785" s="156">
        <v>18790</v>
      </c>
      <c r="W785" s="156"/>
      <c r="X785" s="157" t="s">
        <v>24</v>
      </c>
      <c r="Y785" s="158">
        <v>1993</v>
      </c>
      <c r="Z785" s="159" t="s">
        <v>7</v>
      </c>
      <c r="AA785" s="160">
        <v>-79</v>
      </c>
      <c r="AB785" s="160">
        <f t="shared" si="27"/>
        <v>-79</v>
      </c>
      <c r="AC785" s="160"/>
      <c r="AD785" s="160">
        <v>211</v>
      </c>
      <c r="AH785"/>
      <c r="AI785"/>
      <c r="AJ785"/>
      <c r="AK785"/>
      <c r="AL785"/>
      <c r="AM785"/>
      <c r="AN785"/>
      <c r="AO785"/>
      <c r="AP785"/>
      <c r="AQ785"/>
    </row>
    <row r="786" spans="5:43">
      <c r="E786" s="142">
        <v>22</v>
      </c>
      <c r="F786" s="143" t="s">
        <v>1</v>
      </c>
      <c r="G786" s="144">
        <v>1993</v>
      </c>
      <c r="H786" s="145" t="s">
        <v>7</v>
      </c>
      <c r="I786" s="146">
        <v>7</v>
      </c>
      <c r="J786" s="147"/>
      <c r="K786" s="142">
        <v>22</v>
      </c>
      <c r="L786" s="148" t="s">
        <v>1</v>
      </c>
      <c r="M786" s="149">
        <v>1993</v>
      </c>
      <c r="N786" s="150" t="s">
        <v>7</v>
      </c>
      <c r="O786" s="151">
        <f t="shared" si="26"/>
        <v>13.293832115590035</v>
      </c>
      <c r="P786" s="175">
        <f t="shared" si="25"/>
        <v>14.060362836303376</v>
      </c>
      <c r="Q786" s="175"/>
      <c r="R786" s="153">
        <v>0.25448992946993387</v>
      </c>
      <c r="S786" s="163"/>
      <c r="T786" s="155">
        <v>1993</v>
      </c>
      <c r="U786" s="155" t="s">
        <v>26</v>
      </c>
      <c r="V786" s="156">
        <v>27506</v>
      </c>
      <c r="W786" s="156"/>
      <c r="X786" s="157" t="s">
        <v>1</v>
      </c>
      <c r="Y786" s="158">
        <v>1993</v>
      </c>
      <c r="Z786" s="159" t="s">
        <v>7</v>
      </c>
      <c r="AA786" s="160">
        <v>365</v>
      </c>
      <c r="AB786" s="160">
        <f t="shared" si="27"/>
        <v>365</v>
      </c>
      <c r="AC786" s="160"/>
      <c r="AD786" s="160">
        <v>385</v>
      </c>
      <c r="AH786"/>
      <c r="AI786"/>
      <c r="AJ786"/>
      <c r="AK786"/>
      <c r="AL786"/>
      <c r="AM786"/>
      <c r="AN786"/>
      <c r="AO786"/>
      <c r="AP786"/>
      <c r="AQ786"/>
    </row>
    <row r="787" spans="5:43">
      <c r="E787" s="142">
        <v>22</v>
      </c>
      <c r="F787" s="143" t="s">
        <v>27</v>
      </c>
      <c r="G787" s="144">
        <v>1993</v>
      </c>
      <c r="H787" s="145" t="s">
        <v>7</v>
      </c>
      <c r="I787" s="146">
        <v>171</v>
      </c>
      <c r="J787" s="147"/>
      <c r="K787" s="142">
        <v>22</v>
      </c>
      <c r="L787" s="148" t="s">
        <v>27</v>
      </c>
      <c r="M787" s="149">
        <v>1993</v>
      </c>
      <c r="N787" s="150" t="s">
        <v>7</v>
      </c>
      <c r="O787" s="151">
        <f t="shared" si="26"/>
        <v>-6.8439515921407903</v>
      </c>
      <c r="P787" s="175">
        <f t="shared" si="25"/>
        <v>4.2459360903932044</v>
      </c>
      <c r="Q787" s="175"/>
      <c r="R787" s="153">
        <v>1.8107501376593673</v>
      </c>
      <c r="S787" s="163"/>
      <c r="T787" s="155">
        <v>1993</v>
      </c>
      <c r="U787" s="155" t="s">
        <v>28</v>
      </c>
      <c r="V787" s="156">
        <v>94436</v>
      </c>
      <c r="W787" s="156"/>
      <c r="X787" s="157" t="s">
        <v>27</v>
      </c>
      <c r="Y787" s="158">
        <v>1993</v>
      </c>
      <c r="Z787" s="159" t="s">
        <v>7</v>
      </c>
      <c r="AA787" s="160">
        <v>-638</v>
      </c>
      <c r="AB787" s="160">
        <f t="shared" si="27"/>
        <v>-638</v>
      </c>
      <c r="AC787" s="160"/>
      <c r="AD787" s="160">
        <v>399</v>
      </c>
      <c r="AH787"/>
      <c r="AI787"/>
      <c r="AJ787"/>
      <c r="AK787"/>
      <c r="AL787"/>
      <c r="AM787"/>
      <c r="AN787"/>
      <c r="AO787"/>
      <c r="AP787"/>
      <c r="AQ787"/>
    </row>
    <row r="788" spans="5:43">
      <c r="E788" s="142">
        <v>22</v>
      </c>
      <c r="F788" s="143" t="s">
        <v>29</v>
      </c>
      <c r="G788" s="144">
        <v>1993</v>
      </c>
      <c r="H788" s="145" t="s">
        <v>7</v>
      </c>
      <c r="I788" s="146">
        <v>157</v>
      </c>
      <c r="J788" s="147"/>
      <c r="K788" s="142">
        <v>22</v>
      </c>
      <c r="L788" s="148" t="s">
        <v>29</v>
      </c>
      <c r="M788" s="149">
        <v>1993</v>
      </c>
      <c r="N788" s="150" t="s">
        <v>7</v>
      </c>
      <c r="O788" s="151">
        <f t="shared" si="26"/>
        <v>0.43826239800513811</v>
      </c>
      <c r="P788" s="175">
        <f t="shared" si="25"/>
        <v>4.4203935705012487</v>
      </c>
      <c r="Q788" s="175"/>
      <c r="R788" s="153">
        <v>6.5221003655699565</v>
      </c>
      <c r="S788" s="163"/>
      <c r="T788" s="155">
        <v>1993</v>
      </c>
      <c r="U788" s="155" t="s">
        <v>30</v>
      </c>
      <c r="V788" s="156">
        <v>24072</v>
      </c>
      <c r="W788" s="156"/>
      <c r="X788" s="157" t="s">
        <v>29</v>
      </c>
      <c r="Y788" s="158">
        <v>1993</v>
      </c>
      <c r="Z788" s="159" t="s">
        <v>7</v>
      </c>
      <c r="AA788" s="160">
        <v>-1</v>
      </c>
      <c r="AB788" s="160">
        <f t="shared" si="27"/>
        <v>-1</v>
      </c>
      <c r="AC788" s="160"/>
      <c r="AD788" s="160">
        <v>107</v>
      </c>
      <c r="AH788"/>
      <c r="AI788"/>
      <c r="AJ788"/>
      <c r="AK788"/>
      <c r="AL788"/>
      <c r="AM788"/>
      <c r="AN788"/>
      <c r="AO788"/>
      <c r="AP788"/>
      <c r="AQ788"/>
    </row>
    <row r="789" spans="5:43">
      <c r="E789" s="142">
        <v>22</v>
      </c>
      <c r="F789" s="143" t="s">
        <v>31</v>
      </c>
      <c r="G789" s="144">
        <v>1993</v>
      </c>
      <c r="H789" s="145" t="s">
        <v>7</v>
      </c>
      <c r="I789" s="146">
        <v>-12</v>
      </c>
      <c r="J789" s="147"/>
      <c r="K789" s="142">
        <v>22</v>
      </c>
      <c r="L789" s="148" t="s">
        <v>31</v>
      </c>
      <c r="M789" s="149">
        <v>1993</v>
      </c>
      <c r="N789" s="150" t="s">
        <v>7</v>
      </c>
      <c r="O789" s="151">
        <f t="shared" si="26"/>
        <v>-10.361319775573095</v>
      </c>
      <c r="P789" s="175">
        <f t="shared" si="25"/>
        <v>-7.444952107825662</v>
      </c>
      <c r="Q789" s="175"/>
      <c r="R789" s="153">
        <v>-0.49009597712885433</v>
      </c>
      <c r="S789" s="163"/>
      <c r="T789" s="155">
        <v>1993</v>
      </c>
      <c r="U789" s="155" t="s">
        <v>32</v>
      </c>
      <c r="V789" s="156">
        <v>24485</v>
      </c>
      <c r="W789" s="156"/>
      <c r="X789" s="157" t="s">
        <v>31</v>
      </c>
      <c r="Y789" s="158">
        <v>1993</v>
      </c>
      <c r="Z789" s="159" t="s">
        <v>7</v>
      </c>
      <c r="AA789" s="160">
        <v>-257</v>
      </c>
      <c r="AB789" s="160">
        <f t="shared" si="27"/>
        <v>-257</v>
      </c>
      <c r="AC789" s="160"/>
      <c r="AD789" s="160">
        <v>-184</v>
      </c>
      <c r="AH789"/>
      <c r="AI789"/>
      <c r="AJ789"/>
      <c r="AK789"/>
      <c r="AL789"/>
      <c r="AM789"/>
      <c r="AN789"/>
      <c r="AO789"/>
      <c r="AP789"/>
      <c r="AQ789"/>
    </row>
    <row r="790" spans="5:43">
      <c r="E790" s="142">
        <v>22</v>
      </c>
      <c r="F790" s="143" t="s">
        <v>33</v>
      </c>
      <c r="G790" s="144">
        <v>1993</v>
      </c>
      <c r="H790" s="145" t="s">
        <v>7</v>
      </c>
      <c r="I790" s="146">
        <v>-288</v>
      </c>
      <c r="J790" s="147"/>
      <c r="K790" s="142">
        <v>22</v>
      </c>
      <c r="L790" s="148" t="s">
        <v>33</v>
      </c>
      <c r="M790" s="149">
        <v>1993</v>
      </c>
      <c r="N790" s="150" t="s">
        <v>7</v>
      </c>
      <c r="O790" s="151">
        <f t="shared" si="26"/>
        <v>-29.384529910701154</v>
      </c>
      <c r="P790" s="175">
        <f t="shared" si="25"/>
        <v>-8.6629422215954239</v>
      </c>
      <c r="Q790" s="175"/>
      <c r="R790" s="153">
        <v>-4.8825972704924983</v>
      </c>
      <c r="S790" s="163"/>
      <c r="T790" s="155">
        <v>1993</v>
      </c>
      <c r="U790" s="155" t="s">
        <v>34</v>
      </c>
      <c r="V790" s="156">
        <v>58985</v>
      </c>
      <c r="W790" s="156"/>
      <c r="X790" s="157" t="s">
        <v>33</v>
      </c>
      <c r="Y790" s="158">
        <v>1993</v>
      </c>
      <c r="Z790" s="159" t="s">
        <v>7</v>
      </c>
      <c r="AA790" s="160">
        <v>-1756</v>
      </c>
      <c r="AB790" s="160">
        <f t="shared" si="27"/>
        <v>-1756</v>
      </c>
      <c r="AC790" s="160"/>
      <c r="AD790" s="160">
        <v>-512</v>
      </c>
      <c r="AH790"/>
      <c r="AI790"/>
      <c r="AJ790"/>
      <c r="AK790"/>
      <c r="AL790"/>
      <c r="AM790"/>
      <c r="AN790"/>
      <c r="AO790"/>
      <c r="AP790"/>
      <c r="AQ790"/>
    </row>
    <row r="791" spans="5:43">
      <c r="E791" s="142">
        <v>22</v>
      </c>
      <c r="F791" s="143" t="s">
        <v>21</v>
      </c>
      <c r="G791" s="144">
        <v>1993</v>
      </c>
      <c r="H791" s="145" t="s">
        <v>10</v>
      </c>
      <c r="I791" s="146">
        <v>109</v>
      </c>
      <c r="J791" s="147"/>
      <c r="K791" s="142">
        <v>22</v>
      </c>
      <c r="L791" s="148" t="s">
        <v>21</v>
      </c>
      <c r="M791" s="149">
        <v>1993</v>
      </c>
      <c r="N791" s="150" t="s">
        <v>10</v>
      </c>
      <c r="O791" s="151">
        <f t="shared" si="26"/>
        <v>53.724641648803917</v>
      </c>
      <c r="P791" s="175">
        <f t="shared" si="25"/>
        <v>51.455287983034488</v>
      </c>
      <c r="Q791" s="175"/>
      <c r="R791" s="153">
        <v>8.7705181847441267</v>
      </c>
      <c r="S791" s="163"/>
      <c r="T791" s="155">
        <v>1993</v>
      </c>
      <c r="U791" s="155" t="s">
        <v>22</v>
      </c>
      <c r="V791" s="156">
        <v>12428</v>
      </c>
      <c r="W791" s="156"/>
      <c r="X791" s="157" t="s">
        <v>21</v>
      </c>
      <c r="Y791" s="158">
        <v>1993</v>
      </c>
      <c r="Z791" s="159" t="s">
        <v>10</v>
      </c>
      <c r="AA791" s="160">
        <v>674</v>
      </c>
      <c r="AB791" s="160">
        <f t="shared" si="27"/>
        <v>674</v>
      </c>
      <c r="AC791" s="160"/>
      <c r="AD791" s="160">
        <v>645</v>
      </c>
      <c r="AH791"/>
      <c r="AI791"/>
      <c r="AJ791"/>
      <c r="AK791"/>
      <c r="AL791"/>
      <c r="AM791"/>
      <c r="AN791"/>
      <c r="AO791"/>
      <c r="AP791"/>
      <c r="AQ791"/>
    </row>
    <row r="792" spans="5:43">
      <c r="E792" s="142">
        <v>22</v>
      </c>
      <c r="F792" s="143" t="s">
        <v>24</v>
      </c>
      <c r="G792" s="144">
        <v>1993</v>
      </c>
      <c r="H792" s="145" t="s">
        <v>10</v>
      </c>
      <c r="I792" s="146">
        <v>146</v>
      </c>
      <c r="J792" s="147"/>
      <c r="K792" s="142">
        <v>22</v>
      </c>
      <c r="L792" s="148" t="s">
        <v>24</v>
      </c>
      <c r="M792" s="149">
        <v>1993</v>
      </c>
      <c r="N792" s="150" t="s">
        <v>10</v>
      </c>
      <c r="O792" s="151">
        <f t="shared" si="26"/>
        <v>38.248409212624942</v>
      </c>
      <c r="P792" s="175">
        <f t="shared" si="25"/>
        <v>22.587570306618513</v>
      </c>
      <c r="Q792" s="175"/>
      <c r="R792" s="153">
        <v>7.7700904736562002</v>
      </c>
      <c r="S792" s="163"/>
      <c r="T792" s="155">
        <v>1993</v>
      </c>
      <c r="U792" s="155" t="s">
        <v>25</v>
      </c>
      <c r="V792" s="156">
        <v>18790</v>
      </c>
      <c r="W792" s="156"/>
      <c r="X792" s="157" t="s">
        <v>24</v>
      </c>
      <c r="Y792" s="158">
        <v>1993</v>
      </c>
      <c r="Z792" s="159" t="s">
        <v>10</v>
      </c>
      <c r="AA792" s="160">
        <v>710</v>
      </c>
      <c r="AB792" s="160">
        <f t="shared" si="27"/>
        <v>710</v>
      </c>
      <c r="AC792" s="160"/>
      <c r="AD792" s="160">
        <v>422</v>
      </c>
      <c r="AH792"/>
      <c r="AI792"/>
      <c r="AJ792"/>
      <c r="AK792"/>
      <c r="AL792"/>
      <c r="AM792"/>
      <c r="AN792"/>
      <c r="AO792"/>
      <c r="AP792"/>
      <c r="AQ792"/>
    </row>
    <row r="793" spans="5:43">
      <c r="E793" s="142">
        <v>22</v>
      </c>
      <c r="F793" s="143" t="s">
        <v>1</v>
      </c>
      <c r="G793" s="144">
        <v>1993</v>
      </c>
      <c r="H793" s="145" t="s">
        <v>10</v>
      </c>
      <c r="I793" s="146">
        <v>85</v>
      </c>
      <c r="J793" s="147"/>
      <c r="K793" s="142">
        <v>22</v>
      </c>
      <c r="L793" s="148" t="s">
        <v>1</v>
      </c>
      <c r="M793" s="149">
        <v>1993</v>
      </c>
      <c r="N793" s="150" t="s">
        <v>10</v>
      </c>
      <c r="O793" s="151">
        <f t="shared" si="26"/>
        <v>25.108061929025581</v>
      </c>
      <c r="P793" s="175">
        <f t="shared" si="25"/>
        <v>11.001720057646121</v>
      </c>
      <c r="Q793" s="175"/>
      <c r="R793" s="153">
        <v>3.0902348578491963</v>
      </c>
      <c r="S793" s="163"/>
      <c r="T793" s="155">
        <v>1993</v>
      </c>
      <c r="U793" s="155" t="s">
        <v>26</v>
      </c>
      <c r="V793" s="156">
        <v>27506</v>
      </c>
      <c r="W793" s="156"/>
      <c r="X793" s="157" t="s">
        <v>1</v>
      </c>
      <c r="Y793" s="158">
        <v>1993</v>
      </c>
      <c r="Z793" s="159" t="s">
        <v>10</v>
      </c>
      <c r="AA793" s="160">
        <v>688</v>
      </c>
      <c r="AB793" s="160">
        <f t="shared" si="27"/>
        <v>688</v>
      </c>
      <c r="AC793" s="160"/>
      <c r="AD793" s="160">
        <v>302</v>
      </c>
      <c r="AH793"/>
      <c r="AI793"/>
      <c r="AJ793"/>
      <c r="AK793"/>
      <c r="AL793"/>
      <c r="AM793"/>
      <c r="AN793"/>
      <c r="AO793"/>
      <c r="AP793"/>
      <c r="AQ793"/>
    </row>
    <row r="794" spans="5:43">
      <c r="E794" s="142">
        <v>22</v>
      </c>
      <c r="F794" s="143" t="s">
        <v>27</v>
      </c>
      <c r="G794" s="144">
        <v>1993</v>
      </c>
      <c r="H794" s="145" t="s">
        <v>10</v>
      </c>
      <c r="I794" s="146">
        <v>324</v>
      </c>
      <c r="J794" s="147"/>
      <c r="K794" s="142">
        <v>22</v>
      </c>
      <c r="L794" s="148" t="s">
        <v>27</v>
      </c>
      <c r="M794" s="149">
        <v>1993</v>
      </c>
      <c r="N794" s="150" t="s">
        <v>10</v>
      </c>
      <c r="O794" s="151">
        <f t="shared" si="26"/>
        <v>24.380402461140644</v>
      </c>
      <c r="P794" s="175">
        <f t="shared" si="25"/>
        <v>13.821224770822626</v>
      </c>
      <c r="Q794" s="175"/>
      <c r="R794" s="153">
        <v>3.43089499767038</v>
      </c>
      <c r="S794" s="163"/>
      <c r="T794" s="155">
        <v>1993</v>
      </c>
      <c r="U794" s="155" t="s">
        <v>28</v>
      </c>
      <c r="V794" s="156">
        <v>94436</v>
      </c>
      <c r="W794" s="156"/>
      <c r="X794" s="157" t="s">
        <v>27</v>
      </c>
      <c r="Y794" s="158">
        <v>1993</v>
      </c>
      <c r="Z794" s="159" t="s">
        <v>10</v>
      </c>
      <c r="AA794" s="160">
        <v>2284</v>
      </c>
      <c r="AB794" s="160">
        <f t="shared" si="27"/>
        <v>2284</v>
      </c>
      <c r="AC794" s="160"/>
      <c r="AD794" s="160">
        <v>1300</v>
      </c>
      <c r="AH794"/>
      <c r="AI794"/>
      <c r="AJ794"/>
      <c r="AK794"/>
      <c r="AL794"/>
      <c r="AM794"/>
      <c r="AN794"/>
      <c r="AO794"/>
      <c r="AP794"/>
      <c r="AQ794"/>
    </row>
    <row r="795" spans="5:43">
      <c r="E795" s="142">
        <v>22</v>
      </c>
      <c r="F795" s="143" t="s">
        <v>29</v>
      </c>
      <c r="G795" s="144">
        <v>1993</v>
      </c>
      <c r="H795" s="145" t="s">
        <v>10</v>
      </c>
      <c r="I795" s="146">
        <v>270</v>
      </c>
      <c r="J795" s="147"/>
      <c r="K795" s="142">
        <v>22</v>
      </c>
      <c r="L795" s="148" t="s">
        <v>29</v>
      </c>
      <c r="M795" s="149">
        <v>1993</v>
      </c>
      <c r="N795" s="150" t="s">
        <v>10</v>
      </c>
      <c r="O795" s="151">
        <f t="shared" si="26"/>
        <v>61.640308105352482</v>
      </c>
      <c r="P795" s="175">
        <f t="shared" si="25"/>
        <v>37.403371629699123</v>
      </c>
      <c r="Q795" s="175"/>
      <c r="R795" s="153">
        <v>11.216350947158524</v>
      </c>
      <c r="S795" s="163"/>
      <c r="T795" s="155">
        <v>1993</v>
      </c>
      <c r="U795" s="155" t="s">
        <v>30</v>
      </c>
      <c r="V795" s="156">
        <v>24072</v>
      </c>
      <c r="W795" s="156"/>
      <c r="X795" s="157" t="s">
        <v>29</v>
      </c>
      <c r="Y795" s="158">
        <v>1993</v>
      </c>
      <c r="Z795" s="159" t="s">
        <v>10</v>
      </c>
      <c r="AA795" s="160">
        <v>1511</v>
      </c>
      <c r="AB795" s="160">
        <f t="shared" si="27"/>
        <v>1511</v>
      </c>
      <c r="AC795" s="160"/>
      <c r="AD795" s="160">
        <v>911</v>
      </c>
      <c r="AH795"/>
      <c r="AI795"/>
      <c r="AJ795"/>
      <c r="AK795"/>
      <c r="AL795"/>
      <c r="AM795"/>
      <c r="AN795"/>
      <c r="AO795"/>
      <c r="AP795"/>
      <c r="AQ795"/>
    </row>
    <row r="796" spans="5:43">
      <c r="E796" s="142">
        <v>22</v>
      </c>
      <c r="F796" s="143" t="s">
        <v>31</v>
      </c>
      <c r="G796" s="144">
        <v>1993</v>
      </c>
      <c r="H796" s="145" t="s">
        <v>10</v>
      </c>
      <c r="I796" s="146">
        <v>80</v>
      </c>
      <c r="J796" s="147"/>
      <c r="K796" s="142">
        <v>22</v>
      </c>
      <c r="L796" s="148" t="s">
        <v>31</v>
      </c>
      <c r="M796" s="149">
        <v>1993</v>
      </c>
      <c r="N796" s="150" t="s">
        <v>10</v>
      </c>
      <c r="O796" s="151">
        <f t="shared" si="26"/>
        <v>19.607019737239685</v>
      </c>
      <c r="P796" s="175">
        <f t="shared" si="25"/>
        <v>9.0242013950798885</v>
      </c>
      <c r="Q796" s="175"/>
      <c r="R796" s="153">
        <v>3.2673065141923625</v>
      </c>
      <c r="S796" s="163"/>
      <c r="T796" s="155">
        <v>1993</v>
      </c>
      <c r="U796" s="155" t="s">
        <v>32</v>
      </c>
      <c r="V796" s="156">
        <v>24485</v>
      </c>
      <c r="W796" s="156"/>
      <c r="X796" s="157" t="s">
        <v>31</v>
      </c>
      <c r="Y796" s="158">
        <v>1993</v>
      </c>
      <c r="Z796" s="159" t="s">
        <v>10</v>
      </c>
      <c r="AA796" s="160">
        <v>491</v>
      </c>
      <c r="AB796" s="160">
        <f t="shared" si="27"/>
        <v>491</v>
      </c>
      <c r="AC796" s="160"/>
      <c r="AD796" s="160">
        <v>223</v>
      </c>
    </row>
    <row r="797" spans="5:43">
      <c r="E797" s="142">
        <v>22</v>
      </c>
      <c r="F797" s="143" t="s">
        <v>33</v>
      </c>
      <c r="G797" s="144">
        <v>1993</v>
      </c>
      <c r="H797" s="145" t="s">
        <v>10</v>
      </c>
      <c r="I797" s="146">
        <v>102</v>
      </c>
      <c r="J797" s="147"/>
      <c r="K797" s="142">
        <v>22</v>
      </c>
      <c r="L797" s="148" t="s">
        <v>33</v>
      </c>
      <c r="M797" s="149">
        <v>1993</v>
      </c>
      <c r="N797" s="150" t="s">
        <v>10</v>
      </c>
      <c r="O797" s="151">
        <f t="shared" si="26"/>
        <v>17.426607626018143</v>
      </c>
      <c r="P797" s="175">
        <f t="shared" si="25"/>
        <v>11.592697418372808</v>
      </c>
      <c r="Q797" s="175"/>
      <c r="R797" s="153">
        <v>1.7292531999660929</v>
      </c>
      <c r="S797" s="163"/>
      <c r="T797" s="155">
        <v>1993</v>
      </c>
      <c r="U797" s="155" t="s">
        <v>34</v>
      </c>
      <c r="V797" s="156">
        <v>58985</v>
      </c>
      <c r="W797" s="156"/>
      <c r="X797" s="157" t="s">
        <v>33</v>
      </c>
      <c r="Y797" s="158">
        <v>1993</v>
      </c>
      <c r="Z797" s="159" t="s">
        <v>10</v>
      </c>
      <c r="AA797" s="160">
        <v>1031</v>
      </c>
      <c r="AB797" s="160">
        <f t="shared" si="27"/>
        <v>1031</v>
      </c>
      <c r="AC797" s="160"/>
      <c r="AD797" s="160">
        <v>687</v>
      </c>
    </row>
    <row r="798" spans="5:43">
      <c r="E798" s="142">
        <v>22</v>
      </c>
      <c r="F798" s="143" t="s">
        <v>21</v>
      </c>
      <c r="G798" s="144">
        <v>1993</v>
      </c>
      <c r="H798" s="145" t="s">
        <v>9</v>
      </c>
      <c r="I798" s="146">
        <v>-85</v>
      </c>
      <c r="J798" s="147"/>
      <c r="K798" s="142">
        <v>22</v>
      </c>
      <c r="L798" s="148" t="s">
        <v>21</v>
      </c>
      <c r="M798" s="149">
        <v>1993</v>
      </c>
      <c r="N798" s="150" t="s">
        <v>9</v>
      </c>
      <c r="O798" s="151">
        <f t="shared" si="26"/>
        <v>-55.496528364224147</v>
      </c>
      <c r="P798" s="175">
        <f t="shared" si="25"/>
        <v>-46.541442622887004</v>
      </c>
      <c r="Q798" s="175"/>
      <c r="R798" s="153">
        <v>-6.8393949147087225</v>
      </c>
      <c r="S798" s="163"/>
      <c r="T798" s="155">
        <v>1993</v>
      </c>
      <c r="U798" s="155" t="s">
        <v>22</v>
      </c>
      <c r="V798" s="156">
        <v>12428</v>
      </c>
      <c r="W798" s="156"/>
      <c r="X798" s="157" t="s">
        <v>21</v>
      </c>
      <c r="Y798" s="158">
        <v>1993</v>
      </c>
      <c r="Z798" s="159" t="s">
        <v>9</v>
      </c>
      <c r="AA798" s="160">
        <v>-692</v>
      </c>
      <c r="AB798" s="160">
        <f t="shared" si="27"/>
        <v>-692</v>
      </c>
      <c r="AC798" s="160"/>
      <c r="AD798" s="160">
        <v>-583</v>
      </c>
    </row>
    <row r="799" spans="5:43">
      <c r="E799" s="142">
        <v>22</v>
      </c>
      <c r="F799" s="143" t="s">
        <v>24</v>
      </c>
      <c r="G799" s="144">
        <v>1993</v>
      </c>
      <c r="H799" s="145" t="s">
        <v>9</v>
      </c>
      <c r="I799" s="146">
        <v>-84</v>
      </c>
      <c r="J799" s="147"/>
      <c r="K799" s="142">
        <v>22</v>
      </c>
      <c r="L799" s="148" t="s">
        <v>24</v>
      </c>
      <c r="M799" s="149">
        <v>1993</v>
      </c>
      <c r="N799" s="150" t="s">
        <v>9</v>
      </c>
      <c r="O799" s="151">
        <f t="shared" si="26"/>
        <v>-42.410654217866423</v>
      </c>
      <c r="P799" s="175">
        <f t="shared" si="25"/>
        <v>-11.309564071550316</v>
      </c>
      <c r="Q799" s="175"/>
      <c r="R799" s="153">
        <v>-4.4704630122405531</v>
      </c>
      <c r="S799" s="163"/>
      <c r="T799" s="155">
        <v>1993</v>
      </c>
      <c r="U799" s="155" t="s">
        <v>25</v>
      </c>
      <c r="V799" s="156">
        <v>18790</v>
      </c>
      <c r="W799" s="156"/>
      <c r="X799" s="157" t="s">
        <v>24</v>
      </c>
      <c r="Y799" s="158">
        <v>1993</v>
      </c>
      <c r="Z799" s="159" t="s">
        <v>9</v>
      </c>
      <c r="AA799" s="160">
        <v>-789</v>
      </c>
      <c r="AB799" s="160">
        <f t="shared" si="27"/>
        <v>-789</v>
      </c>
      <c r="AC799" s="160"/>
      <c r="AD799" s="160">
        <v>-211</v>
      </c>
    </row>
    <row r="800" spans="5:43">
      <c r="E800" s="142">
        <v>22</v>
      </c>
      <c r="F800" s="143" t="s">
        <v>1</v>
      </c>
      <c r="G800" s="144">
        <v>1993</v>
      </c>
      <c r="H800" s="145" t="s">
        <v>9</v>
      </c>
      <c r="I800" s="146">
        <v>-78</v>
      </c>
      <c r="J800" s="147"/>
      <c r="K800" s="142">
        <v>22</v>
      </c>
      <c r="L800" s="148" t="s">
        <v>1</v>
      </c>
      <c r="M800" s="149">
        <v>1993</v>
      </c>
      <c r="N800" s="150" t="s">
        <v>9</v>
      </c>
      <c r="O800" s="151">
        <f t="shared" si="26"/>
        <v>-11.814229813435542</v>
      </c>
      <c r="P800" s="175">
        <f t="shared" si="25"/>
        <v>3.0586427786572554</v>
      </c>
      <c r="Q800" s="175"/>
      <c r="R800" s="153">
        <v>-2.8357449283792628</v>
      </c>
      <c r="S800" s="163"/>
      <c r="T800" s="155">
        <v>1993</v>
      </c>
      <c r="U800" s="155" t="s">
        <v>26</v>
      </c>
      <c r="V800" s="156">
        <v>27506</v>
      </c>
      <c r="W800" s="156"/>
      <c r="X800" s="157" t="s">
        <v>1</v>
      </c>
      <c r="Y800" s="158">
        <v>1993</v>
      </c>
      <c r="Z800" s="159" t="s">
        <v>9</v>
      </c>
      <c r="AA800" s="160">
        <v>-323</v>
      </c>
      <c r="AB800" s="160">
        <f t="shared" si="27"/>
        <v>-323</v>
      </c>
      <c r="AC800" s="160"/>
      <c r="AD800" s="160">
        <v>83</v>
      </c>
    </row>
    <row r="801" spans="5:30">
      <c r="E801" s="142">
        <v>22</v>
      </c>
      <c r="F801" s="143" t="s">
        <v>27</v>
      </c>
      <c r="G801" s="144">
        <v>1993</v>
      </c>
      <c r="H801" s="145" t="s">
        <v>9</v>
      </c>
      <c r="I801" s="146">
        <v>-153</v>
      </c>
      <c r="J801" s="147"/>
      <c r="K801" s="142">
        <v>22</v>
      </c>
      <c r="L801" s="148" t="s">
        <v>27</v>
      </c>
      <c r="M801" s="149">
        <v>1993</v>
      </c>
      <c r="N801" s="150" t="s">
        <v>9</v>
      </c>
      <c r="O801" s="151">
        <f t="shared" si="26"/>
        <v>-31.224354053281441</v>
      </c>
      <c r="P801" s="175">
        <f t="shared" si="25"/>
        <v>-9.5752886804294217</v>
      </c>
      <c r="Q801" s="175"/>
      <c r="R801" s="153">
        <v>-1.6201448600110127</v>
      </c>
      <c r="S801" s="163"/>
      <c r="T801" s="155">
        <v>1993</v>
      </c>
      <c r="U801" s="155" t="s">
        <v>28</v>
      </c>
      <c r="V801" s="156">
        <v>94436</v>
      </c>
      <c r="W801" s="156"/>
      <c r="X801" s="157" t="s">
        <v>27</v>
      </c>
      <c r="Y801" s="158">
        <v>1993</v>
      </c>
      <c r="Z801" s="159" t="s">
        <v>9</v>
      </c>
      <c r="AA801" s="160">
        <v>-2922</v>
      </c>
      <c r="AB801" s="160">
        <f t="shared" si="27"/>
        <v>-2922</v>
      </c>
      <c r="AC801" s="160"/>
      <c r="AD801" s="160">
        <v>-901</v>
      </c>
    </row>
    <row r="802" spans="5:30">
      <c r="E802" s="142">
        <v>22</v>
      </c>
      <c r="F802" s="143" t="s">
        <v>29</v>
      </c>
      <c r="G802" s="144">
        <v>1993</v>
      </c>
      <c r="H802" s="145" t="s">
        <v>9</v>
      </c>
      <c r="I802" s="146">
        <v>-113</v>
      </c>
      <c r="J802" s="147"/>
      <c r="K802" s="142">
        <v>22</v>
      </c>
      <c r="L802" s="148" t="s">
        <v>29</v>
      </c>
      <c r="M802" s="149">
        <v>1993</v>
      </c>
      <c r="N802" s="150" t="s">
        <v>9</v>
      </c>
      <c r="O802" s="151">
        <f t="shared" si="26"/>
        <v>-61.202045707347345</v>
      </c>
      <c r="P802" s="175">
        <f t="shared" si="25"/>
        <v>-32.982978059197869</v>
      </c>
      <c r="Q802" s="175"/>
      <c r="R802" s="153">
        <v>-4.6942505815885678</v>
      </c>
      <c r="S802" s="163"/>
      <c r="T802" s="155">
        <v>1993</v>
      </c>
      <c r="U802" s="155" t="s">
        <v>30</v>
      </c>
      <c r="V802" s="156">
        <v>24072</v>
      </c>
      <c r="W802" s="156"/>
      <c r="X802" s="157" t="s">
        <v>29</v>
      </c>
      <c r="Y802" s="158">
        <v>1993</v>
      </c>
      <c r="Z802" s="159" t="s">
        <v>9</v>
      </c>
      <c r="AA802" s="160">
        <v>-1512</v>
      </c>
      <c r="AB802" s="160">
        <f t="shared" si="27"/>
        <v>-1512</v>
      </c>
      <c r="AC802" s="160"/>
      <c r="AD802" s="160">
        <v>-804</v>
      </c>
    </row>
    <row r="803" spans="5:30">
      <c r="E803" s="142">
        <v>22</v>
      </c>
      <c r="F803" s="143" t="s">
        <v>31</v>
      </c>
      <c r="G803" s="144">
        <v>1993</v>
      </c>
      <c r="H803" s="145" t="s">
        <v>9</v>
      </c>
      <c r="I803" s="146">
        <v>-92</v>
      </c>
      <c r="J803" s="147"/>
      <c r="K803" s="142">
        <v>22</v>
      </c>
      <c r="L803" s="148" t="s">
        <v>31</v>
      </c>
      <c r="M803" s="149">
        <v>1993</v>
      </c>
      <c r="N803" s="150" t="s">
        <v>9</v>
      </c>
      <c r="O803" s="151">
        <f t="shared" si="26"/>
        <v>-29.968339512812783</v>
      </c>
      <c r="P803" s="175">
        <f t="shared" si="25"/>
        <v>-16.469153502905549</v>
      </c>
      <c r="Q803" s="175"/>
      <c r="R803" s="153">
        <v>-3.7574024913212174</v>
      </c>
      <c r="S803" s="163"/>
      <c r="T803" s="155">
        <v>1993</v>
      </c>
      <c r="U803" s="155" t="s">
        <v>32</v>
      </c>
      <c r="V803" s="156">
        <v>24485</v>
      </c>
      <c r="W803" s="156"/>
      <c r="X803" s="157" t="s">
        <v>31</v>
      </c>
      <c r="Y803" s="158">
        <v>1993</v>
      </c>
      <c r="Z803" s="159" t="s">
        <v>9</v>
      </c>
      <c r="AA803" s="160">
        <v>-748</v>
      </c>
      <c r="AB803" s="160">
        <f t="shared" si="27"/>
        <v>-748</v>
      </c>
      <c r="AC803" s="160"/>
      <c r="AD803" s="160">
        <v>-407</v>
      </c>
    </row>
    <row r="804" spans="5:30">
      <c r="E804" s="142">
        <v>22</v>
      </c>
      <c r="F804" s="143" t="s">
        <v>33</v>
      </c>
      <c r="G804" s="144">
        <v>1993</v>
      </c>
      <c r="H804" s="145" t="s">
        <v>9</v>
      </c>
      <c r="I804" s="146">
        <v>-390</v>
      </c>
      <c r="J804" s="147"/>
      <c r="K804" s="142">
        <v>22</v>
      </c>
      <c r="L804" s="148" t="s">
        <v>33</v>
      </c>
      <c r="M804" s="149">
        <v>1993</v>
      </c>
      <c r="N804" s="150" t="s">
        <v>9</v>
      </c>
      <c r="O804" s="151">
        <f t="shared" si="26"/>
        <v>-46.811137536719293</v>
      </c>
      <c r="P804" s="175">
        <f t="shared" si="25"/>
        <v>-20.25563963996823</v>
      </c>
      <c r="Q804" s="175"/>
      <c r="R804" s="153">
        <v>-6.6118504704585916</v>
      </c>
      <c r="S804" s="163"/>
      <c r="T804" s="155">
        <v>1993</v>
      </c>
      <c r="U804" s="155" t="s">
        <v>34</v>
      </c>
      <c r="V804" s="156">
        <v>58985</v>
      </c>
      <c r="W804" s="156"/>
      <c r="X804" s="157" t="s">
        <v>33</v>
      </c>
      <c r="Y804" s="158">
        <v>1993</v>
      </c>
      <c r="Z804" s="159" t="s">
        <v>9</v>
      </c>
      <c r="AA804" s="160">
        <v>-2787</v>
      </c>
      <c r="AB804" s="160">
        <f t="shared" si="27"/>
        <v>-2787</v>
      </c>
      <c r="AC804" s="160"/>
      <c r="AD804" s="160">
        <v>-1199</v>
      </c>
    </row>
    <row r="805" spans="5:30">
      <c r="E805" s="142">
        <v>22</v>
      </c>
      <c r="F805" s="143" t="s">
        <v>21</v>
      </c>
      <c r="G805" s="144">
        <v>1993</v>
      </c>
      <c r="H805" s="164" t="s">
        <v>8</v>
      </c>
      <c r="I805" s="146">
        <v>-44</v>
      </c>
      <c r="J805" s="147"/>
      <c r="K805" s="142">
        <v>22</v>
      </c>
      <c r="L805" s="148" t="s">
        <v>21</v>
      </c>
      <c r="M805" s="149">
        <v>1993</v>
      </c>
      <c r="N805" s="165" t="s">
        <v>8</v>
      </c>
      <c r="O805" s="151">
        <f t="shared" si="26"/>
        <v>-77.517747418638521</v>
      </c>
      <c r="P805" s="175">
        <f t="shared" si="25"/>
        <v>-14.451992914078426</v>
      </c>
      <c r="Q805" s="175"/>
      <c r="R805" s="153">
        <v>-3.5403926617315737</v>
      </c>
      <c r="S805" s="163"/>
      <c r="T805" s="155">
        <v>1993</v>
      </c>
      <c r="U805" s="155" t="s">
        <v>22</v>
      </c>
      <c r="V805" s="156">
        <v>12428</v>
      </c>
      <c r="W805" s="156"/>
      <c r="X805" s="157" t="s">
        <v>21</v>
      </c>
      <c r="Y805" s="158">
        <v>1993</v>
      </c>
      <c r="Z805" s="166" t="s">
        <v>8</v>
      </c>
      <c r="AA805" s="160">
        <v>-1007</v>
      </c>
      <c r="AB805" s="160">
        <f t="shared" si="27"/>
        <v>-1007</v>
      </c>
      <c r="AC805" s="160"/>
      <c r="AD805" s="160">
        <v>-181</v>
      </c>
    </row>
    <row r="806" spans="5:30">
      <c r="E806" s="142">
        <v>22</v>
      </c>
      <c r="F806" s="143" t="s">
        <v>24</v>
      </c>
      <c r="G806" s="144">
        <v>1993</v>
      </c>
      <c r="H806" s="164" t="s">
        <v>8</v>
      </c>
      <c r="I806" s="146">
        <v>7</v>
      </c>
      <c r="J806" s="147"/>
      <c r="K806" s="142">
        <v>22</v>
      </c>
      <c r="L806" s="148" t="s">
        <v>24</v>
      </c>
      <c r="M806" s="149">
        <v>1993</v>
      </c>
      <c r="N806" s="165" t="s">
        <v>8</v>
      </c>
      <c r="O806" s="151">
        <f t="shared" si="26"/>
        <v>-1.5196268666817176</v>
      </c>
      <c r="P806" s="175">
        <f t="shared" si="25"/>
        <v>3.1140005137673974</v>
      </c>
      <c r="Q806" s="175"/>
      <c r="R806" s="153">
        <v>0.37253858435337944</v>
      </c>
      <c r="S806" s="163"/>
      <c r="T806" s="155">
        <v>1993</v>
      </c>
      <c r="U806" s="155" t="s">
        <v>25</v>
      </c>
      <c r="V806" s="156">
        <v>18790</v>
      </c>
      <c r="W806" s="156"/>
      <c r="X806" s="157" t="s">
        <v>24</v>
      </c>
      <c r="Y806" s="158">
        <v>1993</v>
      </c>
      <c r="Z806" s="166" t="s">
        <v>8</v>
      </c>
      <c r="AA806" s="160">
        <v>-28</v>
      </c>
      <c r="AB806" s="160">
        <f t="shared" si="27"/>
        <v>-28</v>
      </c>
      <c r="AC806" s="160"/>
      <c r="AD806" s="160">
        <v>58</v>
      </c>
    </row>
    <row r="807" spans="5:30">
      <c r="E807" s="142">
        <v>22</v>
      </c>
      <c r="F807" s="143" t="s">
        <v>1</v>
      </c>
      <c r="G807" s="144">
        <v>1993</v>
      </c>
      <c r="H807" s="164" t="s">
        <v>8</v>
      </c>
      <c r="I807" s="146">
        <v>-59</v>
      </c>
      <c r="J807" s="147"/>
      <c r="K807" s="142">
        <v>22</v>
      </c>
      <c r="L807" s="148" t="s">
        <v>1</v>
      </c>
      <c r="M807" s="149">
        <v>1993</v>
      </c>
      <c r="N807" s="165" t="s">
        <v>8</v>
      </c>
      <c r="O807" s="151">
        <f t="shared" si="26"/>
        <v>-17.169647900616148</v>
      </c>
      <c r="P807" s="175">
        <f t="shared" si="25"/>
        <v>-3.9656564951484516</v>
      </c>
      <c r="Q807" s="175"/>
      <c r="R807" s="153">
        <v>-2.1449865483894421</v>
      </c>
      <c r="S807" s="163"/>
      <c r="T807" s="155">
        <v>1993</v>
      </c>
      <c r="U807" s="155" t="s">
        <v>26</v>
      </c>
      <c r="V807" s="156">
        <v>27506</v>
      </c>
      <c r="W807" s="156"/>
      <c r="X807" s="157" t="s">
        <v>1</v>
      </c>
      <c r="Y807" s="158">
        <v>1993</v>
      </c>
      <c r="Z807" s="166" t="s">
        <v>8</v>
      </c>
      <c r="AA807" s="160">
        <v>-472</v>
      </c>
      <c r="AB807" s="160">
        <f t="shared" si="27"/>
        <v>-472</v>
      </c>
      <c r="AC807" s="160"/>
      <c r="AD807" s="160">
        <v>-109</v>
      </c>
    </row>
    <row r="808" spans="5:30">
      <c r="E808" s="142">
        <v>22</v>
      </c>
      <c r="F808" s="143" t="s">
        <v>27</v>
      </c>
      <c r="G808" s="144">
        <v>1993</v>
      </c>
      <c r="H808" s="164" t="s">
        <v>8</v>
      </c>
      <c r="I808" s="146">
        <v>48</v>
      </c>
      <c r="J808" s="147"/>
      <c r="K808" s="142">
        <v>22</v>
      </c>
      <c r="L808" s="148" t="s">
        <v>27</v>
      </c>
      <c r="M808" s="149">
        <v>1993</v>
      </c>
      <c r="N808" s="165" t="s">
        <v>8</v>
      </c>
      <c r="O808" s="151">
        <f t="shared" si="26"/>
        <v>8.2880534359186271</v>
      </c>
      <c r="P808" s="175">
        <f t="shared" si="25"/>
        <v>7.842419970061882</v>
      </c>
      <c r="Q808" s="175"/>
      <c r="R808" s="153">
        <v>0.50828074039561189</v>
      </c>
      <c r="S808" s="163"/>
      <c r="T808" s="155">
        <v>1993</v>
      </c>
      <c r="U808" s="155" t="s">
        <v>28</v>
      </c>
      <c r="V808" s="156">
        <v>94436</v>
      </c>
      <c r="W808" s="156"/>
      <c r="X808" s="157" t="s">
        <v>27</v>
      </c>
      <c r="Y808" s="158">
        <v>1993</v>
      </c>
      <c r="Z808" s="166" t="s">
        <v>8</v>
      </c>
      <c r="AA808" s="160">
        <v>775</v>
      </c>
      <c r="AB808" s="160">
        <f t="shared" si="27"/>
        <v>775</v>
      </c>
      <c r="AC808" s="160"/>
      <c r="AD808" s="160">
        <v>737</v>
      </c>
    </row>
    <row r="809" spans="5:30">
      <c r="E809" s="142">
        <v>22</v>
      </c>
      <c r="F809" s="143" t="s">
        <v>29</v>
      </c>
      <c r="G809" s="144">
        <v>1993</v>
      </c>
      <c r="H809" s="164" t="s">
        <v>8</v>
      </c>
      <c r="I809" s="146">
        <v>-180</v>
      </c>
      <c r="J809" s="147"/>
      <c r="K809" s="142">
        <v>22</v>
      </c>
      <c r="L809" s="148" t="s">
        <v>29</v>
      </c>
      <c r="M809" s="149">
        <v>1993</v>
      </c>
      <c r="N809" s="165" t="s">
        <v>8</v>
      </c>
      <c r="O809" s="151">
        <f t="shared" si="26"/>
        <v>-106.69745266042025</v>
      </c>
      <c r="P809" s="175">
        <f t="shared" si="25"/>
        <v>-25.516258591366348</v>
      </c>
      <c r="Q809" s="175"/>
      <c r="R809" s="153">
        <v>-7.4775672981056829</v>
      </c>
      <c r="S809" s="163"/>
      <c r="T809" s="155">
        <v>1993</v>
      </c>
      <c r="U809" s="155" t="s">
        <v>30</v>
      </c>
      <c r="V809" s="156">
        <v>24072</v>
      </c>
      <c r="W809" s="156"/>
      <c r="X809" s="157" t="s">
        <v>29</v>
      </c>
      <c r="Y809" s="158">
        <v>1993</v>
      </c>
      <c r="Z809" s="166" t="s">
        <v>8</v>
      </c>
      <c r="AA809" s="160">
        <v>-2696</v>
      </c>
      <c r="AB809" s="160">
        <f t="shared" si="27"/>
        <v>-2696</v>
      </c>
      <c r="AC809" s="160"/>
      <c r="AD809" s="160">
        <v>-620</v>
      </c>
    </row>
    <row r="810" spans="5:30">
      <c r="E810" s="142">
        <v>22</v>
      </c>
      <c r="F810" s="143" t="s">
        <v>31</v>
      </c>
      <c r="G810" s="144">
        <v>1993</v>
      </c>
      <c r="H810" s="164" t="s">
        <v>8</v>
      </c>
      <c r="I810" s="146">
        <v>-134</v>
      </c>
      <c r="J810" s="147"/>
      <c r="K810" s="142">
        <v>22</v>
      </c>
      <c r="L810" s="148" t="s">
        <v>31</v>
      </c>
      <c r="M810" s="149">
        <v>1993</v>
      </c>
      <c r="N810" s="165" t="s">
        <v>8</v>
      </c>
      <c r="O810" s="151">
        <f t="shared" si="26"/>
        <v>-58.507379041347569</v>
      </c>
      <c r="P810" s="175">
        <f t="shared" si="25"/>
        <v>-15.157243668775919</v>
      </c>
      <c r="Q810" s="175"/>
      <c r="R810" s="153">
        <v>-5.4727384112722079</v>
      </c>
      <c r="S810" s="163"/>
      <c r="T810" s="155">
        <v>1993</v>
      </c>
      <c r="U810" s="155" t="s">
        <v>32</v>
      </c>
      <c r="V810" s="156">
        <v>24485</v>
      </c>
      <c r="W810" s="156"/>
      <c r="X810" s="157" t="s">
        <v>31</v>
      </c>
      <c r="Y810" s="158">
        <v>1993</v>
      </c>
      <c r="Z810" s="166" t="s">
        <v>8</v>
      </c>
      <c r="AA810" s="160">
        <v>-1483</v>
      </c>
      <c r="AB810" s="160">
        <f t="shared" si="27"/>
        <v>-1483</v>
      </c>
      <c r="AC810" s="160"/>
      <c r="AD810" s="160">
        <v>-374</v>
      </c>
    </row>
    <row r="811" spans="5:30">
      <c r="E811" s="142">
        <v>22</v>
      </c>
      <c r="F811" s="143" t="s">
        <v>33</v>
      </c>
      <c r="G811" s="144">
        <v>1993</v>
      </c>
      <c r="H811" s="164" t="s">
        <v>8</v>
      </c>
      <c r="I811" s="146">
        <v>-18</v>
      </c>
      <c r="J811" s="147"/>
      <c r="K811" s="142">
        <v>22</v>
      </c>
      <c r="L811" s="148" t="s">
        <v>33</v>
      </c>
      <c r="M811" s="149">
        <v>1993</v>
      </c>
      <c r="N811" s="165" t="s">
        <v>8</v>
      </c>
      <c r="O811" s="151">
        <f t="shared" si="26"/>
        <v>-1.1091511405735419</v>
      </c>
      <c r="P811" s="175">
        <f t="shared" si="25"/>
        <v>1.5830883765089068</v>
      </c>
      <c r="Q811" s="175"/>
      <c r="R811" s="153">
        <v>-0.30516232940578114</v>
      </c>
      <c r="S811" s="163"/>
      <c r="T811" s="155">
        <v>1993</v>
      </c>
      <c r="U811" s="155" t="s">
        <v>34</v>
      </c>
      <c r="V811" s="156">
        <v>58985</v>
      </c>
      <c r="W811" s="156"/>
      <c r="X811" s="157" t="s">
        <v>33</v>
      </c>
      <c r="Y811" s="158">
        <v>1993</v>
      </c>
      <c r="Z811" s="166" t="s">
        <v>8</v>
      </c>
      <c r="AA811" s="160">
        <v>-66</v>
      </c>
      <c r="AB811" s="160">
        <f t="shared" si="27"/>
        <v>-66</v>
      </c>
      <c r="AC811" s="160"/>
      <c r="AD811" s="160">
        <v>94</v>
      </c>
    </row>
    <row r="812" spans="5:30">
      <c r="E812" s="142">
        <v>23</v>
      </c>
      <c r="F812" s="167" t="s">
        <v>35</v>
      </c>
      <c r="G812" s="168">
        <v>1993</v>
      </c>
      <c r="H812" s="169" t="s">
        <v>7</v>
      </c>
      <c r="I812" s="170">
        <v>26</v>
      </c>
      <c r="J812" s="147"/>
      <c r="K812" s="142">
        <v>23</v>
      </c>
      <c r="L812" s="171" t="s">
        <v>35</v>
      </c>
      <c r="M812" s="149">
        <v>1993</v>
      </c>
      <c r="N812" s="150" t="s">
        <v>7</v>
      </c>
      <c r="O812" s="151">
        <f t="shared" si="26"/>
        <v>-12.841306266749255</v>
      </c>
      <c r="P812" s="175">
        <f t="shared" si="25"/>
        <v>-17.520023782821966</v>
      </c>
      <c r="Q812" s="175"/>
      <c r="R812" s="153">
        <v>3.7862239697102082</v>
      </c>
      <c r="S812" s="163"/>
      <c r="T812" s="155">
        <v>1993</v>
      </c>
      <c r="U812" s="155" t="s">
        <v>36</v>
      </c>
      <c r="V812" s="156">
        <v>6867</v>
      </c>
      <c r="W812" s="156"/>
      <c r="X812" s="172" t="s">
        <v>35</v>
      </c>
      <c r="Y812" s="158">
        <v>1993</v>
      </c>
      <c r="Z812" s="159" t="s">
        <v>7</v>
      </c>
      <c r="AA812" s="160">
        <v>-89</v>
      </c>
      <c r="AB812" s="160">
        <f t="shared" si="27"/>
        <v>-89</v>
      </c>
      <c r="AC812" s="160"/>
      <c r="AD812" s="160">
        <v>-123</v>
      </c>
    </row>
    <row r="813" spans="5:30">
      <c r="E813" s="142">
        <v>23</v>
      </c>
      <c r="F813" s="167" t="s">
        <v>37</v>
      </c>
      <c r="G813" s="168">
        <v>1993</v>
      </c>
      <c r="H813" s="169" t="s">
        <v>7</v>
      </c>
      <c r="I813" s="170">
        <v>68</v>
      </c>
      <c r="J813" s="147"/>
      <c r="K813" s="142">
        <v>23</v>
      </c>
      <c r="L813" s="171" t="s">
        <v>37</v>
      </c>
      <c r="M813" s="149">
        <v>1993</v>
      </c>
      <c r="N813" s="150" t="s">
        <v>7</v>
      </c>
      <c r="O813" s="151">
        <f t="shared" si="26"/>
        <v>1.3537940610947645</v>
      </c>
      <c r="P813" s="175">
        <f t="shared" si="25"/>
        <v>12.271110923148514</v>
      </c>
      <c r="Q813" s="175"/>
      <c r="R813" s="153">
        <v>7.9291044776119408</v>
      </c>
      <c r="S813" s="163"/>
      <c r="T813" s="155">
        <v>1993</v>
      </c>
      <c r="U813" s="155" t="s">
        <v>38</v>
      </c>
      <c r="V813" s="156">
        <v>8576</v>
      </c>
      <c r="W813" s="156"/>
      <c r="X813" s="172" t="s">
        <v>37</v>
      </c>
      <c r="Y813" s="158">
        <v>1993</v>
      </c>
      <c r="Z813" s="159" t="s">
        <v>7</v>
      </c>
      <c r="AA813" s="160">
        <v>10</v>
      </c>
      <c r="AB813" s="160">
        <f t="shared" si="27"/>
        <v>10</v>
      </c>
      <c r="AC813" s="160"/>
      <c r="AD813" s="160">
        <v>106</v>
      </c>
    </row>
    <row r="814" spans="5:30">
      <c r="E814" s="142">
        <v>23</v>
      </c>
      <c r="F814" s="167" t="s">
        <v>39</v>
      </c>
      <c r="G814" s="168">
        <v>1993</v>
      </c>
      <c r="H814" s="169" t="s">
        <v>7</v>
      </c>
      <c r="I814" s="170">
        <v>76</v>
      </c>
      <c r="J814" s="147"/>
      <c r="K814" s="142">
        <v>23</v>
      </c>
      <c r="L814" s="171" t="s">
        <v>39</v>
      </c>
      <c r="M814" s="149">
        <v>1993</v>
      </c>
      <c r="N814" s="150" t="s">
        <v>7</v>
      </c>
      <c r="O814" s="151">
        <f t="shared" si="26"/>
        <v>101.97930766529758</v>
      </c>
      <c r="P814" s="175">
        <f t="shared" si="25"/>
        <v>46.032393476090192</v>
      </c>
      <c r="Q814" s="175"/>
      <c r="R814" s="153">
        <v>5.1528917214726428</v>
      </c>
      <c r="S814" s="163"/>
      <c r="T814" s="155">
        <v>1993</v>
      </c>
      <c r="U814" s="155" t="s">
        <v>40</v>
      </c>
      <c r="V814" s="156">
        <v>14749</v>
      </c>
      <c r="W814" s="156"/>
      <c r="X814" s="172" t="s">
        <v>39</v>
      </c>
      <c r="Y814" s="158">
        <v>1993</v>
      </c>
      <c r="Z814" s="159" t="s">
        <v>7</v>
      </c>
      <c r="AA814" s="160">
        <v>1433</v>
      </c>
      <c r="AB814" s="160">
        <f t="shared" si="27"/>
        <v>1433</v>
      </c>
      <c r="AC814" s="160"/>
      <c r="AD814" s="160">
        <v>665</v>
      </c>
    </row>
    <row r="815" spans="5:30">
      <c r="E815" s="142">
        <v>23</v>
      </c>
      <c r="F815" s="167" t="s">
        <v>41</v>
      </c>
      <c r="G815" s="168">
        <v>1993</v>
      </c>
      <c r="H815" s="169" t="s">
        <v>7</v>
      </c>
      <c r="I815" s="170">
        <v>-38</v>
      </c>
      <c r="J815" s="147"/>
      <c r="K815" s="142">
        <v>23</v>
      </c>
      <c r="L815" s="171" t="s">
        <v>41</v>
      </c>
      <c r="M815" s="149">
        <v>1993</v>
      </c>
      <c r="N815" s="150" t="s">
        <v>7</v>
      </c>
      <c r="O815" s="151">
        <f t="shared" si="26"/>
        <v>-29.752772430493511</v>
      </c>
      <c r="P815" s="175">
        <f t="shared" si="25"/>
        <v>-10.994010471591851</v>
      </c>
      <c r="Q815" s="175"/>
      <c r="R815" s="153">
        <v>-2.4154589371980677</v>
      </c>
      <c r="S815" s="163"/>
      <c r="T815" s="155">
        <v>1993</v>
      </c>
      <c r="U815" s="155" t="s">
        <v>42</v>
      </c>
      <c r="V815" s="156">
        <v>15732</v>
      </c>
      <c r="W815" s="156"/>
      <c r="X815" s="172" t="s">
        <v>41</v>
      </c>
      <c r="Y815" s="158">
        <v>1993</v>
      </c>
      <c r="Z815" s="159" t="s">
        <v>7</v>
      </c>
      <c r="AA815" s="160">
        <v>-487</v>
      </c>
      <c r="AB815" s="160">
        <f t="shared" si="27"/>
        <v>-487</v>
      </c>
      <c r="AC815" s="160"/>
      <c r="AD815" s="160">
        <v>-175</v>
      </c>
    </row>
    <row r="816" spans="5:30">
      <c r="E816" s="142">
        <v>23</v>
      </c>
      <c r="F816" s="167" t="s">
        <v>43</v>
      </c>
      <c r="G816" s="168">
        <v>1993</v>
      </c>
      <c r="H816" s="169" t="s">
        <v>7</v>
      </c>
      <c r="I816" s="170">
        <v>58</v>
      </c>
      <c r="J816" s="147"/>
      <c r="K816" s="142">
        <v>23</v>
      </c>
      <c r="L816" s="171" t="s">
        <v>43</v>
      </c>
      <c r="M816" s="149">
        <v>1993</v>
      </c>
      <c r="N816" s="150" t="s">
        <v>7</v>
      </c>
      <c r="O816" s="151">
        <f t="shared" si="26"/>
        <v>88.190532392390182</v>
      </c>
      <c r="P816" s="175">
        <f t="shared" si="25"/>
        <v>9.3552137971262415</v>
      </c>
      <c r="Q816" s="175"/>
      <c r="R816" s="153">
        <v>5.8197872767409189</v>
      </c>
      <c r="S816" s="163"/>
      <c r="T816" s="155">
        <v>1993</v>
      </c>
      <c r="U816" s="155" t="s">
        <v>44</v>
      </c>
      <c r="V816" s="156">
        <v>9966</v>
      </c>
      <c r="W816" s="156"/>
      <c r="X816" s="172" t="s">
        <v>43</v>
      </c>
      <c r="Y816" s="158">
        <v>1993</v>
      </c>
      <c r="Z816" s="159" t="s">
        <v>7</v>
      </c>
      <c r="AA816" s="160">
        <v>849</v>
      </c>
      <c r="AB816" s="160">
        <f t="shared" si="27"/>
        <v>849</v>
      </c>
      <c r="AC816" s="160"/>
      <c r="AD816" s="160">
        <v>93</v>
      </c>
    </row>
    <row r="817" spans="5:30">
      <c r="E817" s="142">
        <v>23</v>
      </c>
      <c r="F817" s="167" t="s">
        <v>45</v>
      </c>
      <c r="G817" s="168">
        <v>1993</v>
      </c>
      <c r="H817" s="169" t="s">
        <v>7</v>
      </c>
      <c r="I817" s="170">
        <v>-7</v>
      </c>
      <c r="J817" s="147"/>
      <c r="K817" s="142">
        <v>23</v>
      </c>
      <c r="L817" s="171" t="s">
        <v>45</v>
      </c>
      <c r="M817" s="149">
        <v>1993</v>
      </c>
      <c r="N817" s="150" t="s">
        <v>7</v>
      </c>
      <c r="O817" s="151">
        <f t="shared" si="26"/>
        <v>32.064631874623032</v>
      </c>
      <c r="P817" s="175">
        <f t="shared" si="25"/>
        <v>18.836864338703798</v>
      </c>
      <c r="Q817" s="175"/>
      <c r="R817" s="153">
        <v>-0.81272495065598516</v>
      </c>
      <c r="S817" s="163"/>
      <c r="T817" s="155">
        <v>1993</v>
      </c>
      <c r="U817" s="155" t="s">
        <v>46</v>
      </c>
      <c r="V817" s="156">
        <v>8613</v>
      </c>
      <c r="W817" s="156"/>
      <c r="X817" s="172" t="s">
        <v>45</v>
      </c>
      <c r="Y817" s="158">
        <v>1993</v>
      </c>
      <c r="Z817" s="159" t="s">
        <v>7</v>
      </c>
      <c r="AA817" s="160">
        <v>278</v>
      </c>
      <c r="AB817" s="160">
        <f t="shared" si="27"/>
        <v>278</v>
      </c>
      <c r="AC817" s="160"/>
      <c r="AD817" s="160">
        <v>163</v>
      </c>
    </row>
    <row r="818" spans="5:30">
      <c r="E818" s="142">
        <v>23</v>
      </c>
      <c r="F818" s="167" t="s">
        <v>47</v>
      </c>
      <c r="G818" s="168">
        <v>1993</v>
      </c>
      <c r="H818" s="169" t="s">
        <v>7</v>
      </c>
      <c r="I818" s="170">
        <v>-6</v>
      </c>
      <c r="J818" s="147"/>
      <c r="K818" s="142">
        <v>23</v>
      </c>
      <c r="L818" s="171" t="s">
        <v>47</v>
      </c>
      <c r="M818" s="149">
        <v>1993</v>
      </c>
      <c r="N818" s="150" t="s">
        <v>7</v>
      </c>
      <c r="O818" s="151">
        <f t="shared" si="26"/>
        <v>-3.2537787172755515</v>
      </c>
      <c r="P818" s="175">
        <f t="shared" si="25"/>
        <v>-7.6029101842073725</v>
      </c>
      <c r="Q818" s="175"/>
      <c r="R818" s="153">
        <v>-0.48669695003244651</v>
      </c>
      <c r="S818" s="163"/>
      <c r="T818" s="155">
        <v>1993</v>
      </c>
      <c r="U818" s="155" t="s">
        <v>48</v>
      </c>
      <c r="V818" s="156">
        <v>12328</v>
      </c>
      <c r="W818" s="156"/>
      <c r="X818" s="172" t="s">
        <v>47</v>
      </c>
      <c r="Y818" s="158">
        <v>1993</v>
      </c>
      <c r="Z818" s="159" t="s">
        <v>7</v>
      </c>
      <c r="AA818" s="160">
        <v>-39</v>
      </c>
      <c r="AB818" s="160">
        <f t="shared" si="27"/>
        <v>-39</v>
      </c>
      <c r="AC818" s="160"/>
      <c r="AD818" s="160">
        <v>-95</v>
      </c>
    </row>
    <row r="819" spans="5:30">
      <c r="E819" s="142">
        <v>23</v>
      </c>
      <c r="F819" s="167" t="s">
        <v>49</v>
      </c>
      <c r="G819" s="168">
        <v>1993</v>
      </c>
      <c r="H819" s="169" t="s">
        <v>7</v>
      </c>
      <c r="I819" s="170">
        <v>109</v>
      </c>
      <c r="J819" s="147"/>
      <c r="K819" s="142">
        <v>23</v>
      </c>
      <c r="L819" s="171" t="s">
        <v>49</v>
      </c>
      <c r="M819" s="149">
        <v>1993</v>
      </c>
      <c r="N819" s="150" t="s">
        <v>7</v>
      </c>
      <c r="O819" s="151">
        <f t="shared" si="26"/>
        <v>31.496069836748148</v>
      </c>
      <c r="P819" s="175">
        <f t="shared" si="25"/>
        <v>10.687092699619312</v>
      </c>
      <c r="Q819" s="175"/>
      <c r="R819" s="153">
        <v>1.8423054170540016</v>
      </c>
      <c r="S819" s="163"/>
      <c r="T819" s="155">
        <v>1993</v>
      </c>
      <c r="U819" s="155" t="s">
        <v>50</v>
      </c>
      <c r="V819" s="156">
        <v>59165</v>
      </c>
      <c r="W819" s="156"/>
      <c r="X819" s="172" t="s">
        <v>49</v>
      </c>
      <c r="Y819" s="158">
        <v>1993</v>
      </c>
      <c r="Z819" s="159" t="s">
        <v>7</v>
      </c>
      <c r="AA819" s="160">
        <v>1801</v>
      </c>
      <c r="AB819" s="160">
        <f t="shared" si="27"/>
        <v>1801</v>
      </c>
      <c r="AC819" s="160"/>
      <c r="AD819" s="160">
        <v>624</v>
      </c>
    </row>
    <row r="820" spans="5:30">
      <c r="E820" s="142">
        <v>23</v>
      </c>
      <c r="F820" s="167" t="s">
        <v>35</v>
      </c>
      <c r="G820" s="168">
        <v>1993</v>
      </c>
      <c r="H820" s="169" t="s">
        <v>10</v>
      </c>
      <c r="I820" s="170">
        <v>49</v>
      </c>
      <c r="J820" s="147"/>
      <c r="K820" s="142">
        <v>23</v>
      </c>
      <c r="L820" s="171" t="s">
        <v>35</v>
      </c>
      <c r="M820" s="149">
        <v>1993</v>
      </c>
      <c r="N820" s="150" t="s">
        <v>10</v>
      </c>
      <c r="O820" s="151">
        <f t="shared" si="26"/>
        <v>132.18990106451159</v>
      </c>
      <c r="P820" s="175">
        <f t="shared" si="25"/>
        <v>67.417836027976804</v>
      </c>
      <c r="Q820" s="175"/>
      <c r="R820" s="153">
        <v>7.1355759429153922</v>
      </c>
      <c r="S820" s="163"/>
      <c r="T820" s="155">
        <v>1993</v>
      </c>
      <c r="U820" s="155" t="s">
        <v>36</v>
      </c>
      <c r="V820" s="156">
        <v>6867</v>
      </c>
      <c r="W820" s="156"/>
      <c r="X820" s="172" t="s">
        <v>35</v>
      </c>
      <c r="Y820" s="158">
        <v>1993</v>
      </c>
      <c r="Z820" s="159" t="s">
        <v>10</v>
      </c>
      <c r="AA820" s="160">
        <v>935</v>
      </c>
      <c r="AB820" s="160">
        <f t="shared" si="27"/>
        <v>935</v>
      </c>
      <c r="AC820" s="160"/>
      <c r="AD820" s="160">
        <v>475</v>
      </c>
    </row>
    <row r="821" spans="5:30">
      <c r="E821" s="142">
        <v>23</v>
      </c>
      <c r="F821" s="167" t="s">
        <v>37</v>
      </c>
      <c r="G821" s="168">
        <v>1993</v>
      </c>
      <c r="H821" s="169" t="s">
        <v>10</v>
      </c>
      <c r="I821" s="170">
        <v>187</v>
      </c>
      <c r="J821" s="147"/>
      <c r="K821" s="142">
        <v>23</v>
      </c>
      <c r="L821" s="171" t="s">
        <v>37</v>
      </c>
      <c r="M821" s="149">
        <v>1993</v>
      </c>
      <c r="N821" s="150" t="s">
        <v>10</v>
      </c>
      <c r="O821" s="151">
        <f t="shared" si="26"/>
        <v>82.642982595129467</v>
      </c>
      <c r="P821" s="175">
        <f t="shared" ref="P821:P884" si="28">(P761+R821)</f>
        <v>55.586643888517379</v>
      </c>
      <c r="Q821" s="175"/>
      <c r="R821" s="153">
        <v>21.805037313432834</v>
      </c>
      <c r="S821" s="163"/>
      <c r="T821" s="155">
        <v>1993</v>
      </c>
      <c r="U821" s="155" t="s">
        <v>38</v>
      </c>
      <c r="V821" s="156">
        <v>8576</v>
      </c>
      <c r="W821" s="156"/>
      <c r="X821" s="172" t="s">
        <v>37</v>
      </c>
      <c r="Y821" s="158">
        <v>1993</v>
      </c>
      <c r="Z821" s="159" t="s">
        <v>10</v>
      </c>
      <c r="AA821" s="160">
        <v>715</v>
      </c>
      <c r="AB821" s="160">
        <f t="shared" si="27"/>
        <v>715</v>
      </c>
      <c r="AC821" s="160"/>
      <c r="AD821" s="160">
        <v>480</v>
      </c>
    </row>
    <row r="822" spans="5:30">
      <c r="E822" s="142">
        <v>23</v>
      </c>
      <c r="F822" s="167" t="s">
        <v>39</v>
      </c>
      <c r="G822" s="168">
        <v>1993</v>
      </c>
      <c r="H822" s="169" t="s">
        <v>10</v>
      </c>
      <c r="I822" s="170">
        <v>33</v>
      </c>
      <c r="J822" s="147"/>
      <c r="K822" s="142">
        <v>23</v>
      </c>
      <c r="L822" s="171" t="s">
        <v>39</v>
      </c>
      <c r="M822" s="149">
        <v>1993</v>
      </c>
      <c r="N822" s="150" t="s">
        <v>10</v>
      </c>
      <c r="O822" s="151">
        <f t="shared" si="26"/>
        <v>14.160147125968514</v>
      </c>
      <c r="P822" s="175">
        <f t="shared" si="28"/>
        <v>6.2930467502922722</v>
      </c>
      <c r="Q822" s="175"/>
      <c r="R822" s="153">
        <v>2.2374398264289104</v>
      </c>
      <c r="S822" s="163"/>
      <c r="T822" s="155">
        <v>1993</v>
      </c>
      <c r="U822" s="155" t="s">
        <v>40</v>
      </c>
      <c r="V822" s="156">
        <v>14749</v>
      </c>
      <c r="W822" s="156"/>
      <c r="X822" s="172" t="s">
        <v>39</v>
      </c>
      <c r="Y822" s="158">
        <v>1993</v>
      </c>
      <c r="Z822" s="159" t="s">
        <v>10</v>
      </c>
      <c r="AA822" s="160">
        <v>201</v>
      </c>
      <c r="AB822" s="160">
        <f t="shared" si="27"/>
        <v>201</v>
      </c>
      <c r="AC822" s="160"/>
      <c r="AD822" s="160">
        <v>91</v>
      </c>
    </row>
    <row r="823" spans="5:30">
      <c r="E823" s="142">
        <v>23</v>
      </c>
      <c r="F823" s="167" t="s">
        <v>41</v>
      </c>
      <c r="G823" s="168">
        <v>1993</v>
      </c>
      <c r="H823" s="169" t="s">
        <v>10</v>
      </c>
      <c r="I823" s="170">
        <v>27</v>
      </c>
      <c r="J823" s="147"/>
      <c r="K823" s="142">
        <v>23</v>
      </c>
      <c r="L823" s="171" t="s">
        <v>41</v>
      </c>
      <c r="M823" s="149">
        <v>1993</v>
      </c>
      <c r="N823" s="150" t="s">
        <v>10</v>
      </c>
      <c r="O823" s="151">
        <f t="shared" si="26"/>
        <v>22.399496954133028</v>
      </c>
      <c r="P823" s="175">
        <f t="shared" si="28"/>
        <v>8.6233841507732958</v>
      </c>
      <c r="Q823" s="175"/>
      <c r="R823" s="153">
        <v>1.7162471395881005</v>
      </c>
      <c r="S823" s="163"/>
      <c r="T823" s="155">
        <v>1993</v>
      </c>
      <c r="U823" s="155" t="s">
        <v>42</v>
      </c>
      <c r="V823" s="156">
        <v>15732</v>
      </c>
      <c r="W823" s="156"/>
      <c r="X823" s="172" t="s">
        <v>41</v>
      </c>
      <c r="Y823" s="158">
        <v>1993</v>
      </c>
      <c r="Z823" s="159" t="s">
        <v>10</v>
      </c>
      <c r="AA823" s="160">
        <v>363</v>
      </c>
      <c r="AB823" s="160">
        <f t="shared" si="27"/>
        <v>363</v>
      </c>
      <c r="AC823" s="160"/>
      <c r="AD823" s="160">
        <v>138</v>
      </c>
    </row>
    <row r="824" spans="5:30">
      <c r="E824" s="142">
        <v>23</v>
      </c>
      <c r="F824" s="167" t="s">
        <v>43</v>
      </c>
      <c r="G824" s="168">
        <v>1993</v>
      </c>
      <c r="H824" s="169" t="s">
        <v>10</v>
      </c>
      <c r="I824" s="170">
        <v>40</v>
      </c>
      <c r="J824" s="147"/>
      <c r="K824" s="142">
        <v>23</v>
      </c>
      <c r="L824" s="171" t="s">
        <v>43</v>
      </c>
      <c r="M824" s="149">
        <v>1993</v>
      </c>
      <c r="N824" s="150" t="s">
        <v>10</v>
      </c>
      <c r="O824" s="151">
        <f t="shared" si="26"/>
        <v>21.337109686535879</v>
      </c>
      <c r="P824" s="175">
        <f t="shared" si="28"/>
        <v>10.851852601725335</v>
      </c>
      <c r="Q824" s="175"/>
      <c r="R824" s="153">
        <v>4.0136463977523578</v>
      </c>
      <c r="S824" s="163"/>
      <c r="T824" s="155">
        <v>1993</v>
      </c>
      <c r="U824" s="155" t="s">
        <v>44</v>
      </c>
      <c r="V824" s="156">
        <v>9966</v>
      </c>
      <c r="W824" s="156"/>
      <c r="X824" s="172" t="s">
        <v>43</v>
      </c>
      <c r="Y824" s="158">
        <v>1993</v>
      </c>
      <c r="Z824" s="159" t="s">
        <v>10</v>
      </c>
      <c r="AA824" s="160">
        <v>210</v>
      </c>
      <c r="AB824" s="160">
        <f t="shared" si="27"/>
        <v>210</v>
      </c>
      <c r="AC824" s="160"/>
      <c r="AD824" s="160">
        <v>108</v>
      </c>
    </row>
    <row r="825" spans="5:30">
      <c r="E825" s="142">
        <v>23</v>
      </c>
      <c r="F825" s="167" t="s">
        <v>45</v>
      </c>
      <c r="G825" s="168">
        <v>1993</v>
      </c>
      <c r="H825" s="169" t="s">
        <v>10</v>
      </c>
      <c r="I825" s="170">
        <v>-6</v>
      </c>
      <c r="J825" s="147"/>
      <c r="K825" s="142">
        <v>23</v>
      </c>
      <c r="L825" s="171" t="s">
        <v>45</v>
      </c>
      <c r="M825" s="149">
        <v>1993</v>
      </c>
      <c r="N825" s="150" t="s">
        <v>10</v>
      </c>
      <c r="O825" s="151">
        <f t="shared" si="26"/>
        <v>20.161366203437744</v>
      </c>
      <c r="P825" s="175">
        <f t="shared" si="28"/>
        <v>8.3096218939111317</v>
      </c>
      <c r="Q825" s="175"/>
      <c r="R825" s="153">
        <v>-0.69662138627655867</v>
      </c>
      <c r="S825" s="163"/>
      <c r="T825" s="155">
        <v>1993</v>
      </c>
      <c r="U825" s="155" t="s">
        <v>46</v>
      </c>
      <c r="V825" s="156">
        <v>8613</v>
      </c>
      <c r="W825" s="156"/>
      <c r="X825" s="172" t="s">
        <v>45</v>
      </c>
      <c r="Y825" s="158">
        <v>1993</v>
      </c>
      <c r="Z825" s="159" t="s">
        <v>10</v>
      </c>
      <c r="AA825" s="160">
        <v>174</v>
      </c>
      <c r="AB825" s="160">
        <f t="shared" si="27"/>
        <v>174</v>
      </c>
      <c r="AC825" s="160"/>
      <c r="AD825" s="160">
        <v>72</v>
      </c>
    </row>
    <row r="826" spans="5:30">
      <c r="E826" s="142">
        <v>23</v>
      </c>
      <c r="F826" s="167" t="s">
        <v>47</v>
      </c>
      <c r="G826" s="168">
        <v>1993</v>
      </c>
      <c r="H826" s="169" t="s">
        <v>10</v>
      </c>
      <c r="I826" s="170">
        <v>-6</v>
      </c>
      <c r="J826" s="147"/>
      <c r="K826" s="142">
        <v>23</v>
      </c>
      <c r="L826" s="171" t="s">
        <v>47</v>
      </c>
      <c r="M826" s="149">
        <v>1993</v>
      </c>
      <c r="N826" s="150" t="s">
        <v>10</v>
      </c>
      <c r="O826" s="151">
        <f t="shared" si="26"/>
        <v>13.407976410634918</v>
      </c>
      <c r="P826" s="175">
        <f t="shared" si="28"/>
        <v>4.1643272141978853</v>
      </c>
      <c r="Q826" s="175"/>
      <c r="R826" s="153">
        <v>-0.48669695003244651</v>
      </c>
      <c r="S826" s="163"/>
      <c r="T826" s="155">
        <v>1993</v>
      </c>
      <c r="U826" s="155" t="s">
        <v>48</v>
      </c>
      <c r="V826" s="156">
        <v>12328</v>
      </c>
      <c r="W826" s="156"/>
      <c r="X826" s="172" t="s">
        <v>47</v>
      </c>
      <c r="Y826" s="158">
        <v>1993</v>
      </c>
      <c r="Z826" s="159" t="s">
        <v>10</v>
      </c>
      <c r="AA826" s="160">
        <v>169</v>
      </c>
      <c r="AB826" s="160">
        <f t="shared" si="27"/>
        <v>169</v>
      </c>
      <c r="AC826" s="160"/>
      <c r="AD826" s="160">
        <v>52</v>
      </c>
    </row>
    <row r="827" spans="5:30">
      <c r="E827" s="142">
        <v>23</v>
      </c>
      <c r="F827" s="167" t="s">
        <v>49</v>
      </c>
      <c r="G827" s="168">
        <v>1993</v>
      </c>
      <c r="H827" s="169" t="s">
        <v>10</v>
      </c>
      <c r="I827" s="170">
        <v>15</v>
      </c>
      <c r="J827" s="147"/>
      <c r="K827" s="142">
        <v>23</v>
      </c>
      <c r="L827" s="171" t="s">
        <v>49</v>
      </c>
      <c r="M827" s="149">
        <v>1993</v>
      </c>
      <c r="N827" s="150" t="s">
        <v>10</v>
      </c>
      <c r="O827" s="151">
        <f t="shared" si="26"/>
        <v>13.748081358637053</v>
      </c>
      <c r="P827" s="175">
        <f t="shared" si="28"/>
        <v>5.4974358692316887</v>
      </c>
      <c r="Q827" s="175"/>
      <c r="R827" s="153">
        <v>0.25352826840192683</v>
      </c>
      <c r="S827" s="163"/>
      <c r="T827" s="155">
        <v>1993</v>
      </c>
      <c r="U827" s="155" t="s">
        <v>50</v>
      </c>
      <c r="V827" s="156">
        <v>59165</v>
      </c>
      <c r="W827" s="156"/>
      <c r="X827" s="172" t="s">
        <v>49</v>
      </c>
      <c r="Y827" s="158">
        <v>1993</v>
      </c>
      <c r="Z827" s="159" t="s">
        <v>10</v>
      </c>
      <c r="AA827" s="160">
        <v>790</v>
      </c>
      <c r="AB827" s="160">
        <f t="shared" si="27"/>
        <v>790</v>
      </c>
      <c r="AC827" s="160"/>
      <c r="AD827" s="160">
        <v>321</v>
      </c>
    </row>
    <row r="828" spans="5:30">
      <c r="E828" s="142">
        <v>23</v>
      </c>
      <c r="F828" s="167" t="s">
        <v>35</v>
      </c>
      <c r="G828" s="168">
        <v>1993</v>
      </c>
      <c r="H828" s="169" t="s">
        <v>9</v>
      </c>
      <c r="I828" s="170">
        <v>-23</v>
      </c>
      <c r="J828" s="147"/>
      <c r="K828" s="142">
        <v>23</v>
      </c>
      <c r="L828" s="171" t="s">
        <v>35</v>
      </c>
      <c r="M828" s="149">
        <v>1993</v>
      </c>
      <c r="N828" s="150" t="s">
        <v>9</v>
      </c>
      <c r="O828" s="151">
        <f t="shared" si="26"/>
        <v>-145.03120733126087</v>
      </c>
      <c r="P828" s="175">
        <f t="shared" si="28"/>
        <v>-84.937859810798784</v>
      </c>
      <c r="Q828" s="175"/>
      <c r="R828" s="153">
        <v>-3.3493519732051844</v>
      </c>
      <c r="S828" s="163"/>
      <c r="T828" s="155">
        <v>1993</v>
      </c>
      <c r="U828" s="155" t="s">
        <v>36</v>
      </c>
      <c r="V828" s="156">
        <v>6867</v>
      </c>
      <c r="W828" s="156"/>
      <c r="X828" s="172" t="s">
        <v>35</v>
      </c>
      <c r="Y828" s="158">
        <v>1993</v>
      </c>
      <c r="Z828" s="159" t="s">
        <v>9</v>
      </c>
      <c r="AA828" s="160">
        <v>-1024</v>
      </c>
      <c r="AB828" s="160">
        <f t="shared" si="27"/>
        <v>-1024</v>
      </c>
      <c r="AC828" s="160"/>
      <c r="AD828" s="160">
        <v>-598</v>
      </c>
    </row>
    <row r="829" spans="5:30">
      <c r="E829" s="142">
        <v>23</v>
      </c>
      <c r="F829" s="167" t="s">
        <v>37</v>
      </c>
      <c r="G829" s="168">
        <v>1993</v>
      </c>
      <c r="H829" s="169" t="s">
        <v>9</v>
      </c>
      <c r="I829" s="170">
        <v>-119</v>
      </c>
      <c r="J829" s="147"/>
      <c r="K829" s="142">
        <v>23</v>
      </c>
      <c r="L829" s="171" t="s">
        <v>37</v>
      </c>
      <c r="M829" s="149">
        <v>1993</v>
      </c>
      <c r="N829" s="150" t="s">
        <v>9</v>
      </c>
      <c r="O829" s="151">
        <f t="shared" si="26"/>
        <v>-81.289188534034707</v>
      </c>
      <c r="P829" s="175">
        <f t="shared" si="28"/>
        <v>-43.315532965368874</v>
      </c>
      <c r="Q829" s="175"/>
      <c r="R829" s="153">
        <v>-13.875932835820896</v>
      </c>
      <c r="S829" s="163"/>
      <c r="T829" s="155">
        <v>1993</v>
      </c>
      <c r="U829" s="155" t="s">
        <v>38</v>
      </c>
      <c r="V829" s="156">
        <v>8576</v>
      </c>
      <c r="W829" s="156"/>
      <c r="X829" s="172" t="s">
        <v>37</v>
      </c>
      <c r="Y829" s="158">
        <v>1993</v>
      </c>
      <c r="Z829" s="159" t="s">
        <v>9</v>
      </c>
      <c r="AA829" s="160">
        <v>-705</v>
      </c>
      <c r="AB829" s="160">
        <f t="shared" si="27"/>
        <v>-705</v>
      </c>
      <c r="AC829" s="160"/>
      <c r="AD829" s="160">
        <v>-374</v>
      </c>
    </row>
    <row r="830" spans="5:30">
      <c r="E830" s="142">
        <v>23</v>
      </c>
      <c r="F830" s="167" t="s">
        <v>39</v>
      </c>
      <c r="G830" s="168">
        <v>1993</v>
      </c>
      <c r="H830" s="169" t="s">
        <v>9</v>
      </c>
      <c r="I830" s="170">
        <v>43</v>
      </c>
      <c r="J830" s="147"/>
      <c r="K830" s="142">
        <v>23</v>
      </c>
      <c r="L830" s="171" t="s">
        <v>39</v>
      </c>
      <c r="M830" s="149">
        <v>1993</v>
      </c>
      <c r="N830" s="150" t="s">
        <v>9</v>
      </c>
      <c r="O830" s="151">
        <f t="shared" si="26"/>
        <v>87.819160539329076</v>
      </c>
      <c r="P830" s="175">
        <f t="shared" si="28"/>
        <v>39.739346725797922</v>
      </c>
      <c r="Q830" s="175"/>
      <c r="R830" s="153">
        <v>2.9154518950437316</v>
      </c>
      <c r="S830" s="163"/>
      <c r="T830" s="155">
        <v>1993</v>
      </c>
      <c r="U830" s="155" t="s">
        <v>40</v>
      </c>
      <c r="V830" s="156">
        <v>14749</v>
      </c>
      <c r="W830" s="156"/>
      <c r="X830" s="172" t="s">
        <v>39</v>
      </c>
      <c r="Y830" s="158">
        <v>1993</v>
      </c>
      <c r="Z830" s="159" t="s">
        <v>9</v>
      </c>
      <c r="AA830" s="160">
        <v>1232</v>
      </c>
      <c r="AB830" s="160">
        <f t="shared" si="27"/>
        <v>1232</v>
      </c>
      <c r="AC830" s="160"/>
      <c r="AD830" s="160">
        <v>574</v>
      </c>
    </row>
    <row r="831" spans="5:30">
      <c r="E831" s="142">
        <v>23</v>
      </c>
      <c r="F831" s="167" t="s">
        <v>41</v>
      </c>
      <c r="G831" s="168">
        <v>1993</v>
      </c>
      <c r="H831" s="169" t="s">
        <v>9</v>
      </c>
      <c r="I831" s="170">
        <v>-65</v>
      </c>
      <c r="J831" s="147"/>
      <c r="K831" s="142">
        <v>23</v>
      </c>
      <c r="L831" s="171" t="s">
        <v>41</v>
      </c>
      <c r="M831" s="149">
        <v>1993</v>
      </c>
      <c r="N831" s="150" t="s">
        <v>9</v>
      </c>
      <c r="O831" s="151">
        <f t="shared" si="26"/>
        <v>-52.152269384626535</v>
      </c>
      <c r="P831" s="175">
        <f t="shared" si="28"/>
        <v>-19.617394622365147</v>
      </c>
      <c r="Q831" s="175"/>
      <c r="R831" s="153">
        <v>-4.131706076786168</v>
      </c>
      <c r="S831" s="163"/>
      <c r="T831" s="155">
        <v>1993</v>
      </c>
      <c r="U831" s="155" t="s">
        <v>42</v>
      </c>
      <c r="V831" s="156">
        <v>15732</v>
      </c>
      <c r="W831" s="156"/>
      <c r="X831" s="172" t="s">
        <v>41</v>
      </c>
      <c r="Y831" s="158">
        <v>1993</v>
      </c>
      <c r="Z831" s="159" t="s">
        <v>9</v>
      </c>
      <c r="AA831" s="160">
        <v>-850</v>
      </c>
      <c r="AB831" s="160">
        <f t="shared" si="27"/>
        <v>-850</v>
      </c>
      <c r="AC831" s="160"/>
      <c r="AD831" s="160">
        <v>-313</v>
      </c>
    </row>
    <row r="832" spans="5:30">
      <c r="E832" s="142">
        <v>23</v>
      </c>
      <c r="F832" s="167" t="s">
        <v>43</v>
      </c>
      <c r="G832" s="168">
        <v>1993</v>
      </c>
      <c r="H832" s="169" t="s">
        <v>9</v>
      </c>
      <c r="I832" s="170">
        <v>18</v>
      </c>
      <c r="J832" s="147"/>
      <c r="K832" s="142">
        <v>23</v>
      </c>
      <c r="L832" s="171" t="s">
        <v>43</v>
      </c>
      <c r="M832" s="149">
        <v>1993</v>
      </c>
      <c r="N832" s="150" t="s">
        <v>9</v>
      </c>
      <c r="O832" s="151">
        <f t="shared" si="26"/>
        <v>66.853422705854285</v>
      </c>
      <c r="P832" s="175">
        <f t="shared" si="28"/>
        <v>-1.4966388045990922</v>
      </c>
      <c r="Q832" s="175"/>
      <c r="R832" s="153">
        <v>1.8061408789885611</v>
      </c>
      <c r="S832" s="163"/>
      <c r="T832" s="155">
        <v>1993</v>
      </c>
      <c r="U832" s="155" t="s">
        <v>44</v>
      </c>
      <c r="V832" s="156">
        <v>9966</v>
      </c>
      <c r="W832" s="156"/>
      <c r="X832" s="172" t="s">
        <v>43</v>
      </c>
      <c r="Y832" s="158">
        <v>1993</v>
      </c>
      <c r="Z832" s="159" t="s">
        <v>9</v>
      </c>
      <c r="AA832" s="160">
        <v>639</v>
      </c>
      <c r="AB832" s="160">
        <f t="shared" si="27"/>
        <v>639</v>
      </c>
      <c r="AC832" s="160"/>
      <c r="AD832" s="160">
        <v>-15</v>
      </c>
    </row>
    <row r="833" spans="5:30">
      <c r="E833" s="142">
        <v>23</v>
      </c>
      <c r="F833" s="167" t="s">
        <v>45</v>
      </c>
      <c r="G833" s="168">
        <v>1993</v>
      </c>
      <c r="H833" s="169" t="s">
        <v>9</v>
      </c>
      <c r="I833" s="170">
        <v>-1</v>
      </c>
      <c r="J833" s="147"/>
      <c r="K833" s="142">
        <v>23</v>
      </c>
      <c r="L833" s="171" t="s">
        <v>45</v>
      </c>
      <c r="M833" s="149">
        <v>1993</v>
      </c>
      <c r="N833" s="150" t="s">
        <v>9</v>
      </c>
      <c r="O833" s="151">
        <f t="shared" ref="O833:O896" si="29">(O773+R833)</f>
        <v>11.903265671185288</v>
      </c>
      <c r="P833" s="175">
        <f t="shared" si="28"/>
        <v>10.527242444792661</v>
      </c>
      <c r="Q833" s="175"/>
      <c r="R833" s="153">
        <v>-0.11610356437942645</v>
      </c>
      <c r="S833" s="163"/>
      <c r="T833" s="155">
        <v>1993</v>
      </c>
      <c r="U833" s="155" t="s">
        <v>46</v>
      </c>
      <c r="V833" s="156">
        <v>8613</v>
      </c>
      <c r="W833" s="156"/>
      <c r="X833" s="172" t="s">
        <v>45</v>
      </c>
      <c r="Y833" s="158">
        <v>1993</v>
      </c>
      <c r="Z833" s="159" t="s">
        <v>9</v>
      </c>
      <c r="AA833" s="160">
        <v>104</v>
      </c>
      <c r="AB833" s="160">
        <f t="shared" ref="AB833:AB896" si="30">(AA773+I833)</f>
        <v>104</v>
      </c>
      <c r="AC833" s="160"/>
      <c r="AD833" s="160">
        <v>91</v>
      </c>
    </row>
    <row r="834" spans="5:30">
      <c r="E834" s="142">
        <v>23</v>
      </c>
      <c r="F834" s="167" t="s">
        <v>47</v>
      </c>
      <c r="G834" s="168">
        <v>1993</v>
      </c>
      <c r="H834" s="169" t="s">
        <v>9</v>
      </c>
      <c r="I834" s="170">
        <v>0</v>
      </c>
      <c r="J834" s="147"/>
      <c r="K834" s="142">
        <v>23</v>
      </c>
      <c r="L834" s="171" t="s">
        <v>47</v>
      </c>
      <c r="M834" s="149">
        <v>1993</v>
      </c>
      <c r="N834" s="150" t="s">
        <v>9</v>
      </c>
      <c r="O834" s="151">
        <f t="shared" si="29"/>
        <v>-16.661755127910467</v>
      </c>
      <c r="P834" s="175">
        <f t="shared" si="28"/>
        <v>-11.767237398405259</v>
      </c>
      <c r="Q834" s="175"/>
      <c r="R834" s="153">
        <v>0</v>
      </c>
      <c r="S834" s="163"/>
      <c r="T834" s="155">
        <v>1993</v>
      </c>
      <c r="U834" s="155" t="s">
        <v>48</v>
      </c>
      <c r="V834" s="156">
        <v>12328</v>
      </c>
      <c r="W834" s="156"/>
      <c r="X834" s="172" t="s">
        <v>47</v>
      </c>
      <c r="Y834" s="158">
        <v>1993</v>
      </c>
      <c r="Z834" s="159" t="s">
        <v>9</v>
      </c>
      <c r="AA834" s="160">
        <v>-208</v>
      </c>
      <c r="AB834" s="160">
        <f t="shared" si="30"/>
        <v>-208</v>
      </c>
      <c r="AC834" s="160"/>
      <c r="AD834" s="160">
        <v>-147</v>
      </c>
    </row>
    <row r="835" spans="5:30">
      <c r="E835" s="142">
        <v>23</v>
      </c>
      <c r="F835" s="167" t="s">
        <v>49</v>
      </c>
      <c r="G835" s="168">
        <v>1993</v>
      </c>
      <c r="H835" s="169" t="s">
        <v>9</v>
      </c>
      <c r="I835" s="170">
        <v>94</v>
      </c>
      <c r="J835" s="147"/>
      <c r="K835" s="142">
        <v>23</v>
      </c>
      <c r="L835" s="171" t="s">
        <v>49</v>
      </c>
      <c r="M835" s="149">
        <v>1993</v>
      </c>
      <c r="N835" s="150" t="s">
        <v>9</v>
      </c>
      <c r="O835" s="151">
        <f t="shared" si="29"/>
        <v>17.747988478111093</v>
      </c>
      <c r="P835" s="175">
        <f t="shared" si="28"/>
        <v>5.1896568303876229</v>
      </c>
      <c r="Q835" s="175"/>
      <c r="R835" s="153">
        <v>1.5887771486520748</v>
      </c>
      <c r="S835" s="163"/>
      <c r="T835" s="155">
        <v>1993</v>
      </c>
      <c r="U835" s="155" t="s">
        <v>50</v>
      </c>
      <c r="V835" s="156">
        <v>59165</v>
      </c>
      <c r="W835" s="156"/>
      <c r="X835" s="172" t="s">
        <v>49</v>
      </c>
      <c r="Y835" s="158">
        <v>1993</v>
      </c>
      <c r="Z835" s="159" t="s">
        <v>9</v>
      </c>
      <c r="AA835" s="160">
        <v>1011</v>
      </c>
      <c r="AB835" s="160">
        <f t="shared" si="30"/>
        <v>1011</v>
      </c>
      <c r="AC835" s="160"/>
      <c r="AD835" s="160">
        <v>303</v>
      </c>
    </row>
    <row r="836" spans="5:30">
      <c r="E836" s="142">
        <v>23</v>
      </c>
      <c r="F836" s="167" t="s">
        <v>35</v>
      </c>
      <c r="G836" s="168">
        <v>1993</v>
      </c>
      <c r="H836" s="173" t="s">
        <v>8</v>
      </c>
      <c r="I836" s="170">
        <v>-38</v>
      </c>
      <c r="J836" s="147"/>
      <c r="K836" s="142">
        <v>23</v>
      </c>
      <c r="L836" s="171" t="s">
        <v>35</v>
      </c>
      <c r="M836" s="149">
        <v>1993</v>
      </c>
      <c r="N836" s="165" t="s">
        <v>8</v>
      </c>
      <c r="O836" s="151">
        <f t="shared" si="29"/>
        <v>-92.312037576206535</v>
      </c>
      <c r="P836" s="175">
        <f t="shared" si="28"/>
        <v>-20.393297578832762</v>
      </c>
      <c r="Q836" s="175"/>
      <c r="R836" s="153">
        <v>-5.5337119557303041</v>
      </c>
      <c r="S836" s="163"/>
      <c r="T836" s="155">
        <v>1993</v>
      </c>
      <c r="U836" s="155" t="s">
        <v>36</v>
      </c>
      <c r="V836" s="156">
        <v>6867</v>
      </c>
      <c r="W836" s="156"/>
      <c r="X836" s="172" t="s">
        <v>35</v>
      </c>
      <c r="Y836" s="158">
        <v>1993</v>
      </c>
      <c r="Z836" s="166" t="s">
        <v>8</v>
      </c>
      <c r="AA836" s="160">
        <v>-671</v>
      </c>
      <c r="AB836" s="160">
        <f t="shared" si="30"/>
        <v>-671</v>
      </c>
      <c r="AC836" s="160"/>
      <c r="AD836" s="160">
        <v>-142</v>
      </c>
    </row>
    <row r="837" spans="5:30">
      <c r="E837" s="142">
        <v>23</v>
      </c>
      <c r="F837" s="167" t="s">
        <v>37</v>
      </c>
      <c r="G837" s="168">
        <v>1993</v>
      </c>
      <c r="H837" s="173" t="s">
        <v>8</v>
      </c>
      <c r="I837" s="170">
        <v>-33</v>
      </c>
      <c r="J837" s="147"/>
      <c r="K837" s="142">
        <v>23</v>
      </c>
      <c r="L837" s="171" t="s">
        <v>37</v>
      </c>
      <c r="M837" s="149">
        <v>1993</v>
      </c>
      <c r="N837" s="165" t="s">
        <v>8</v>
      </c>
      <c r="O837" s="151">
        <f t="shared" si="29"/>
        <v>-72.304781469357465</v>
      </c>
      <c r="P837" s="175">
        <f t="shared" si="28"/>
        <v>-14.134652373817756</v>
      </c>
      <c r="Q837" s="175"/>
      <c r="R837" s="153">
        <v>-3.8479477611940296</v>
      </c>
      <c r="S837" s="163"/>
      <c r="T837" s="155">
        <v>1993</v>
      </c>
      <c r="U837" s="155" t="s">
        <v>38</v>
      </c>
      <c r="V837" s="156">
        <v>8576</v>
      </c>
      <c r="W837" s="156"/>
      <c r="X837" s="172" t="s">
        <v>37</v>
      </c>
      <c r="Y837" s="158">
        <v>1993</v>
      </c>
      <c r="Z837" s="166" t="s">
        <v>8</v>
      </c>
      <c r="AA837" s="160">
        <v>-642</v>
      </c>
      <c r="AB837" s="160">
        <f t="shared" si="30"/>
        <v>-642</v>
      </c>
      <c r="AC837" s="160"/>
      <c r="AD837" s="160">
        <v>-122</v>
      </c>
    </row>
    <row r="838" spans="5:30">
      <c r="E838" s="142">
        <v>23</v>
      </c>
      <c r="F838" s="167" t="s">
        <v>39</v>
      </c>
      <c r="G838" s="168">
        <v>1993</v>
      </c>
      <c r="H838" s="173" t="s">
        <v>8</v>
      </c>
      <c r="I838" s="170">
        <v>-1</v>
      </c>
      <c r="J838" s="147"/>
      <c r="K838" s="142">
        <v>23</v>
      </c>
      <c r="L838" s="171" t="s">
        <v>39</v>
      </c>
      <c r="M838" s="149">
        <v>1993</v>
      </c>
      <c r="N838" s="165" t="s">
        <v>8</v>
      </c>
      <c r="O838" s="151">
        <f t="shared" si="29"/>
        <v>-6.7308784987619914</v>
      </c>
      <c r="P838" s="175">
        <f t="shared" si="28"/>
        <v>7.1811733843886866E-2</v>
      </c>
      <c r="Q838" s="175"/>
      <c r="R838" s="153">
        <v>-6.7801206861482138E-2</v>
      </c>
      <c r="S838" s="163"/>
      <c r="T838" s="155">
        <v>1993</v>
      </c>
      <c r="U838" s="155" t="s">
        <v>40</v>
      </c>
      <c r="V838" s="156">
        <v>14749</v>
      </c>
      <c r="W838" s="156"/>
      <c r="X838" s="172" t="s">
        <v>39</v>
      </c>
      <c r="Y838" s="158">
        <v>1993</v>
      </c>
      <c r="Z838" s="166" t="s">
        <v>8</v>
      </c>
      <c r="AA838" s="160">
        <v>-90</v>
      </c>
      <c r="AB838" s="160">
        <f t="shared" si="30"/>
        <v>-90</v>
      </c>
      <c r="AC838" s="160"/>
      <c r="AD838" s="160">
        <v>1</v>
      </c>
    </row>
    <row r="839" spans="5:30">
      <c r="E839" s="142">
        <v>23</v>
      </c>
      <c r="F839" s="167" t="s">
        <v>41</v>
      </c>
      <c r="G839" s="168">
        <v>1993</v>
      </c>
      <c r="H839" s="173" t="s">
        <v>8</v>
      </c>
      <c r="I839" s="170">
        <v>-108</v>
      </c>
      <c r="J839" s="147"/>
      <c r="K839" s="142">
        <v>23</v>
      </c>
      <c r="L839" s="171" t="s">
        <v>41</v>
      </c>
      <c r="M839" s="149">
        <v>1993</v>
      </c>
      <c r="N839" s="165" t="s">
        <v>8</v>
      </c>
      <c r="O839" s="151">
        <f t="shared" si="29"/>
        <v>-78.162644522042584</v>
      </c>
      <c r="P839" s="175">
        <f t="shared" si="28"/>
        <v>-19.694495540909198</v>
      </c>
      <c r="Q839" s="175"/>
      <c r="R839" s="153">
        <v>-6.864988558352402</v>
      </c>
      <c r="S839" s="163"/>
      <c r="T839" s="155">
        <v>1993</v>
      </c>
      <c r="U839" s="155" t="s">
        <v>42</v>
      </c>
      <c r="V839" s="156">
        <v>15732</v>
      </c>
      <c r="W839" s="156"/>
      <c r="X839" s="172" t="s">
        <v>41</v>
      </c>
      <c r="Y839" s="158">
        <v>1993</v>
      </c>
      <c r="Z839" s="166" t="s">
        <v>8</v>
      </c>
      <c r="AA839" s="160">
        <v>-1298</v>
      </c>
      <c r="AB839" s="160">
        <f t="shared" si="30"/>
        <v>-1298</v>
      </c>
      <c r="AC839" s="160"/>
      <c r="AD839" s="160">
        <v>-313</v>
      </c>
    </row>
    <row r="840" spans="5:30">
      <c r="E840" s="142">
        <v>23</v>
      </c>
      <c r="F840" s="167" t="s">
        <v>43</v>
      </c>
      <c r="G840" s="168">
        <v>1993</v>
      </c>
      <c r="H840" s="173" t="s">
        <v>8</v>
      </c>
      <c r="I840" s="170">
        <v>0</v>
      </c>
      <c r="J840" s="147"/>
      <c r="K840" s="142">
        <v>23</v>
      </c>
      <c r="L840" s="171" t="s">
        <v>43</v>
      </c>
      <c r="M840" s="149">
        <v>1993</v>
      </c>
      <c r="N840" s="165" t="s">
        <v>8</v>
      </c>
      <c r="O840" s="151">
        <f t="shared" si="29"/>
        <v>-24.570762426508896</v>
      </c>
      <c r="P840" s="175">
        <f t="shared" si="28"/>
        <v>1.5061394699166764</v>
      </c>
      <c r="Q840" s="175"/>
      <c r="R840" s="153">
        <v>0</v>
      </c>
      <c r="S840" s="163"/>
      <c r="T840" s="155">
        <v>1993</v>
      </c>
      <c r="U840" s="155" t="s">
        <v>44</v>
      </c>
      <c r="V840" s="156">
        <v>9966</v>
      </c>
      <c r="W840" s="156"/>
      <c r="X840" s="172" t="s">
        <v>43</v>
      </c>
      <c r="Y840" s="158">
        <v>1993</v>
      </c>
      <c r="Z840" s="166" t="s">
        <v>8</v>
      </c>
      <c r="AA840" s="160">
        <v>-233</v>
      </c>
      <c r="AB840" s="160">
        <f t="shared" si="30"/>
        <v>-233</v>
      </c>
      <c r="AC840" s="160"/>
      <c r="AD840" s="160">
        <v>15</v>
      </c>
    </row>
    <row r="841" spans="5:30">
      <c r="E841" s="142">
        <v>23</v>
      </c>
      <c r="F841" s="167" t="s">
        <v>45</v>
      </c>
      <c r="G841" s="168">
        <v>1993</v>
      </c>
      <c r="H841" s="173" t="s">
        <v>8</v>
      </c>
      <c r="I841" s="170">
        <v>-64</v>
      </c>
      <c r="J841" s="147"/>
      <c r="K841" s="142">
        <v>23</v>
      </c>
      <c r="L841" s="171" t="s">
        <v>45</v>
      </c>
      <c r="M841" s="149">
        <v>1993</v>
      </c>
      <c r="N841" s="165" t="s">
        <v>8</v>
      </c>
      <c r="O841" s="151">
        <f t="shared" si="29"/>
        <v>-77.723602291415531</v>
      </c>
      <c r="P841" s="175">
        <f t="shared" si="28"/>
        <v>-20.81721577571485</v>
      </c>
      <c r="Q841" s="175"/>
      <c r="R841" s="153">
        <v>-7.4306281202832931</v>
      </c>
      <c r="S841" s="163"/>
      <c r="T841" s="155">
        <v>1993</v>
      </c>
      <c r="U841" s="155" t="s">
        <v>46</v>
      </c>
      <c r="V841" s="156">
        <v>8613</v>
      </c>
      <c r="W841" s="156"/>
      <c r="X841" s="172" t="s">
        <v>45</v>
      </c>
      <c r="Y841" s="158">
        <v>1993</v>
      </c>
      <c r="Z841" s="166" t="s">
        <v>8</v>
      </c>
      <c r="AA841" s="160">
        <v>-679</v>
      </c>
      <c r="AB841" s="160">
        <f t="shared" si="30"/>
        <v>-679</v>
      </c>
      <c r="AC841" s="160"/>
      <c r="AD841" s="160">
        <v>-180</v>
      </c>
    </row>
    <row r="842" spans="5:30">
      <c r="E842" s="142">
        <v>23</v>
      </c>
      <c r="F842" s="167" t="s">
        <v>47</v>
      </c>
      <c r="G842" s="168">
        <v>1993</v>
      </c>
      <c r="H842" s="173" t="s">
        <v>8</v>
      </c>
      <c r="I842" s="170">
        <v>-62</v>
      </c>
      <c r="J842" s="147"/>
      <c r="K842" s="142">
        <v>23</v>
      </c>
      <c r="L842" s="171" t="s">
        <v>47</v>
      </c>
      <c r="M842" s="149">
        <v>1993</v>
      </c>
      <c r="N842" s="165" t="s">
        <v>8</v>
      </c>
      <c r="O842" s="151">
        <f t="shared" si="29"/>
        <v>-63.003837003890389</v>
      </c>
      <c r="P842" s="175">
        <f t="shared" si="28"/>
        <v>-15.395754588302317</v>
      </c>
      <c r="Q842" s="175"/>
      <c r="R842" s="153">
        <v>-5.0292018170019466</v>
      </c>
      <c r="S842" s="163"/>
      <c r="T842" s="155">
        <v>1993</v>
      </c>
      <c r="U842" s="155" t="s">
        <v>48</v>
      </c>
      <c r="V842" s="156">
        <v>12328</v>
      </c>
      <c r="W842" s="156"/>
      <c r="X842" s="172" t="s">
        <v>47</v>
      </c>
      <c r="Y842" s="158">
        <v>1993</v>
      </c>
      <c r="Z842" s="166" t="s">
        <v>8</v>
      </c>
      <c r="AA842" s="160">
        <v>-803</v>
      </c>
      <c r="AB842" s="160">
        <f t="shared" si="30"/>
        <v>-803</v>
      </c>
      <c r="AC842" s="160"/>
      <c r="AD842" s="160">
        <v>-191</v>
      </c>
    </row>
    <row r="843" spans="5:30">
      <c r="E843" s="142">
        <v>23</v>
      </c>
      <c r="F843" s="167" t="s">
        <v>49</v>
      </c>
      <c r="G843" s="168">
        <v>1993</v>
      </c>
      <c r="H843" s="173" t="s">
        <v>8</v>
      </c>
      <c r="I843" s="170">
        <v>180</v>
      </c>
      <c r="J843" s="147"/>
      <c r="K843" s="142">
        <v>23</v>
      </c>
      <c r="L843" s="171" t="s">
        <v>49</v>
      </c>
      <c r="M843" s="149">
        <v>1993</v>
      </c>
      <c r="N843" s="165" t="s">
        <v>8</v>
      </c>
      <c r="O843" s="151">
        <f t="shared" si="29"/>
        <v>35.96108395134199</v>
      </c>
      <c r="P843" s="175">
        <f t="shared" si="28"/>
        <v>16.280154563492722</v>
      </c>
      <c r="Q843" s="175"/>
      <c r="R843" s="153">
        <v>3.0423392208231217</v>
      </c>
      <c r="S843" s="163"/>
      <c r="T843" s="155">
        <v>1993</v>
      </c>
      <c r="U843" s="155" t="s">
        <v>50</v>
      </c>
      <c r="V843" s="156">
        <v>59165</v>
      </c>
      <c r="W843" s="156"/>
      <c r="X843" s="172" t="s">
        <v>49</v>
      </c>
      <c r="Y843" s="158">
        <v>1993</v>
      </c>
      <c r="Z843" s="166" t="s">
        <v>8</v>
      </c>
      <c r="AA843" s="160">
        <v>2068</v>
      </c>
      <c r="AB843" s="160">
        <f t="shared" si="30"/>
        <v>2068</v>
      </c>
      <c r="AC843" s="160"/>
      <c r="AD843" s="160">
        <v>954</v>
      </c>
    </row>
    <row r="844" spans="5:30">
      <c r="E844" s="142">
        <v>22</v>
      </c>
      <c r="F844" s="143" t="s">
        <v>21</v>
      </c>
      <c r="G844" s="144">
        <v>1994</v>
      </c>
      <c r="H844" s="145" t="s">
        <v>7</v>
      </c>
      <c r="I844" s="146">
        <v>-54</v>
      </c>
      <c r="J844" s="147"/>
      <c r="K844" s="142">
        <v>22</v>
      </c>
      <c r="L844" s="148" t="s">
        <v>21</v>
      </c>
      <c r="M844" s="149">
        <v>1994</v>
      </c>
      <c r="N844" s="150" t="s">
        <v>7</v>
      </c>
      <c r="O844" s="151">
        <f t="shared" si="29"/>
        <v>-6.1379927956272162</v>
      </c>
      <c r="P844" s="175">
        <f t="shared" si="28"/>
        <v>0.5477392799404921</v>
      </c>
      <c r="Q844" s="175"/>
      <c r="R844" s="153">
        <v>-4.3661060802069862</v>
      </c>
      <c r="S844" s="154">
        <v>-6.1857205771360597</v>
      </c>
      <c r="T844" s="155">
        <v>1994</v>
      </c>
      <c r="U844" s="155" t="s">
        <v>22</v>
      </c>
      <c r="V844" s="156">
        <v>12368</v>
      </c>
      <c r="W844" s="156"/>
      <c r="X844" s="157" t="s">
        <v>21</v>
      </c>
      <c r="Y844" s="158">
        <v>1994</v>
      </c>
      <c r="Z844" s="159" t="s">
        <v>7</v>
      </c>
      <c r="AA844" s="160">
        <v>-72</v>
      </c>
      <c r="AB844" s="160">
        <f t="shared" si="30"/>
        <v>-72</v>
      </c>
      <c r="AC844" s="160"/>
      <c r="AD844" s="160">
        <v>8</v>
      </c>
    </row>
    <row r="845" spans="5:30">
      <c r="E845" s="142">
        <v>22</v>
      </c>
      <c r="F845" s="143" t="s">
        <v>24</v>
      </c>
      <c r="G845" s="144">
        <v>1994</v>
      </c>
      <c r="H845" s="145" t="s">
        <v>7</v>
      </c>
      <c r="I845" s="146">
        <v>89</v>
      </c>
      <c r="J845" s="147"/>
      <c r="K845" s="142">
        <v>22</v>
      </c>
      <c r="L845" s="148" t="s">
        <v>24</v>
      </c>
      <c r="M845" s="149">
        <v>1994</v>
      </c>
      <c r="N845" s="150" t="s">
        <v>7</v>
      </c>
      <c r="O845" s="151">
        <f t="shared" si="29"/>
        <v>0.55173804560597794</v>
      </c>
      <c r="P845" s="175">
        <f t="shared" si="28"/>
        <v>15.991989285915658</v>
      </c>
      <c r="Q845" s="175"/>
      <c r="R845" s="153">
        <v>4.7139830508474576</v>
      </c>
      <c r="S845" s="163"/>
      <c r="T845" s="155">
        <v>1994</v>
      </c>
      <c r="U845" s="155" t="s">
        <v>25</v>
      </c>
      <c r="V845" s="156">
        <v>18880</v>
      </c>
      <c r="W845" s="156"/>
      <c r="X845" s="157" t="s">
        <v>24</v>
      </c>
      <c r="Y845" s="158">
        <v>1994</v>
      </c>
      <c r="Z845" s="159" t="s">
        <v>7</v>
      </c>
      <c r="AA845" s="160">
        <v>10</v>
      </c>
      <c r="AB845" s="160">
        <f t="shared" si="30"/>
        <v>10</v>
      </c>
      <c r="AC845" s="160"/>
      <c r="AD845" s="160">
        <v>300</v>
      </c>
    </row>
    <row r="846" spans="5:30">
      <c r="E846" s="142">
        <v>22</v>
      </c>
      <c r="F846" s="143" t="s">
        <v>1</v>
      </c>
      <c r="G846" s="144">
        <v>1994</v>
      </c>
      <c r="H846" s="145" t="s">
        <v>7</v>
      </c>
      <c r="I846" s="146">
        <v>120</v>
      </c>
      <c r="J846" s="147"/>
      <c r="K846" s="142">
        <v>22</v>
      </c>
      <c r="L846" s="148" t="s">
        <v>1</v>
      </c>
      <c r="M846" s="149">
        <v>1994</v>
      </c>
      <c r="N846" s="150" t="s">
        <v>7</v>
      </c>
      <c r="O846" s="151">
        <f t="shared" si="29"/>
        <v>17.653663535441801</v>
      </c>
      <c r="P846" s="175">
        <f t="shared" si="28"/>
        <v>18.420194256155142</v>
      </c>
      <c r="Q846" s="175"/>
      <c r="R846" s="153">
        <v>4.3598314198517656</v>
      </c>
      <c r="S846" s="163"/>
      <c r="T846" s="155">
        <v>1994</v>
      </c>
      <c r="U846" s="155" t="s">
        <v>26</v>
      </c>
      <c r="V846" s="156">
        <v>27524</v>
      </c>
      <c r="W846" s="156"/>
      <c r="X846" s="157" t="s">
        <v>1</v>
      </c>
      <c r="Y846" s="158">
        <v>1994</v>
      </c>
      <c r="Z846" s="159" t="s">
        <v>7</v>
      </c>
      <c r="AA846" s="160">
        <v>485</v>
      </c>
      <c r="AB846" s="160">
        <f t="shared" si="30"/>
        <v>485</v>
      </c>
      <c r="AC846" s="160"/>
      <c r="AD846" s="160">
        <v>505</v>
      </c>
    </row>
    <row r="847" spans="5:30">
      <c r="E847" s="142">
        <v>22</v>
      </c>
      <c r="F847" s="143" t="s">
        <v>27</v>
      </c>
      <c r="G847" s="144">
        <v>1994</v>
      </c>
      <c r="H847" s="145" t="s">
        <v>7</v>
      </c>
      <c r="I847" s="146">
        <v>168</v>
      </c>
      <c r="J847" s="147"/>
      <c r="K847" s="142">
        <v>22</v>
      </c>
      <c r="L847" s="148" t="s">
        <v>27</v>
      </c>
      <c r="M847" s="149">
        <v>1994</v>
      </c>
      <c r="N847" s="150" t="s">
        <v>7</v>
      </c>
      <c r="O847" s="151">
        <f t="shared" si="29"/>
        <v>-5.0695348788252712</v>
      </c>
      <c r="P847" s="175">
        <f t="shared" si="28"/>
        <v>6.0203528037087235</v>
      </c>
      <c r="Q847" s="175"/>
      <c r="R847" s="153">
        <v>1.7744167133155186</v>
      </c>
      <c r="S847" s="163"/>
      <c r="T847" s="155">
        <v>1994</v>
      </c>
      <c r="U847" s="155" t="s">
        <v>28</v>
      </c>
      <c r="V847" s="156">
        <v>94679</v>
      </c>
      <c r="W847" s="156"/>
      <c r="X847" s="157" t="s">
        <v>27</v>
      </c>
      <c r="Y847" s="158">
        <v>1994</v>
      </c>
      <c r="Z847" s="159" t="s">
        <v>7</v>
      </c>
      <c r="AA847" s="160">
        <v>-470</v>
      </c>
      <c r="AB847" s="160">
        <f t="shared" si="30"/>
        <v>-470</v>
      </c>
      <c r="AC847" s="160"/>
      <c r="AD847" s="160">
        <v>567</v>
      </c>
    </row>
    <row r="848" spans="5:30">
      <c r="E848" s="142">
        <v>22</v>
      </c>
      <c r="F848" s="143" t="s">
        <v>29</v>
      </c>
      <c r="G848" s="144">
        <v>1994</v>
      </c>
      <c r="H848" s="145" t="s">
        <v>7</v>
      </c>
      <c r="I848" s="146">
        <v>-130</v>
      </c>
      <c r="J848" s="147"/>
      <c r="K848" s="142">
        <v>22</v>
      </c>
      <c r="L848" s="148" t="s">
        <v>29</v>
      </c>
      <c r="M848" s="149">
        <v>1994</v>
      </c>
      <c r="N848" s="150" t="s">
        <v>7</v>
      </c>
      <c r="O848" s="151">
        <f t="shared" si="29"/>
        <v>-4.9981111226739907</v>
      </c>
      <c r="P848" s="175">
        <f t="shared" si="28"/>
        <v>-1.0159799501778801</v>
      </c>
      <c r="Q848" s="175"/>
      <c r="R848" s="153">
        <v>-5.4363735206791288</v>
      </c>
      <c r="S848" s="163"/>
      <c r="T848" s="155">
        <v>1994</v>
      </c>
      <c r="U848" s="155" t="s">
        <v>30</v>
      </c>
      <c r="V848" s="156">
        <v>23913</v>
      </c>
      <c r="W848" s="156"/>
      <c r="X848" s="157" t="s">
        <v>29</v>
      </c>
      <c r="Y848" s="158">
        <v>1994</v>
      </c>
      <c r="Z848" s="159" t="s">
        <v>7</v>
      </c>
      <c r="AA848" s="160">
        <v>-131</v>
      </c>
      <c r="AB848" s="160">
        <f t="shared" si="30"/>
        <v>-131</v>
      </c>
      <c r="AC848" s="160"/>
      <c r="AD848" s="160">
        <v>-23</v>
      </c>
    </row>
    <row r="849" spans="5:30">
      <c r="E849" s="142">
        <v>22</v>
      </c>
      <c r="F849" s="143" t="s">
        <v>31</v>
      </c>
      <c r="G849" s="144">
        <v>1994</v>
      </c>
      <c r="H849" s="145" t="s">
        <v>7</v>
      </c>
      <c r="I849" s="146">
        <v>-94</v>
      </c>
      <c r="J849" s="147"/>
      <c r="K849" s="142">
        <v>22</v>
      </c>
      <c r="L849" s="148" t="s">
        <v>31</v>
      </c>
      <c r="M849" s="149">
        <v>1994</v>
      </c>
      <c r="N849" s="150" t="s">
        <v>7</v>
      </c>
      <c r="O849" s="151">
        <f t="shared" si="29"/>
        <v>-14.225815746630488</v>
      </c>
      <c r="P849" s="175">
        <f t="shared" si="28"/>
        <v>-11.309448078883054</v>
      </c>
      <c r="Q849" s="175"/>
      <c r="R849" s="153">
        <v>-3.8644959710573921</v>
      </c>
      <c r="S849" s="163"/>
      <c r="T849" s="155">
        <v>1994</v>
      </c>
      <c r="U849" s="155" t="s">
        <v>32</v>
      </c>
      <c r="V849" s="156">
        <v>24324</v>
      </c>
      <c r="W849" s="156"/>
      <c r="X849" s="157" t="s">
        <v>31</v>
      </c>
      <c r="Y849" s="158">
        <v>1994</v>
      </c>
      <c r="Z849" s="159" t="s">
        <v>7</v>
      </c>
      <c r="AA849" s="160">
        <v>-351</v>
      </c>
      <c r="AB849" s="160">
        <f t="shared" si="30"/>
        <v>-351</v>
      </c>
      <c r="AC849" s="160"/>
      <c r="AD849" s="160">
        <v>-278</v>
      </c>
    </row>
    <row r="850" spans="5:30">
      <c r="E850" s="142">
        <v>22</v>
      </c>
      <c r="F850" s="143" t="s">
        <v>33</v>
      </c>
      <c r="G850" s="144">
        <v>1994</v>
      </c>
      <c r="H850" s="145" t="s">
        <v>7</v>
      </c>
      <c r="I850" s="146">
        <v>-176</v>
      </c>
      <c r="J850" s="147"/>
      <c r="K850" s="142">
        <v>22</v>
      </c>
      <c r="L850" s="148" t="s">
        <v>33</v>
      </c>
      <c r="M850" s="149">
        <v>1994</v>
      </c>
      <c r="N850" s="150" t="s">
        <v>7</v>
      </c>
      <c r="O850" s="151">
        <f t="shared" si="29"/>
        <v>-32.380376577821735</v>
      </c>
      <c r="P850" s="175">
        <f t="shared" si="28"/>
        <v>-11.658788888716007</v>
      </c>
      <c r="Q850" s="175"/>
      <c r="R850" s="200">
        <v>-2.9958466671205826</v>
      </c>
      <c r="S850" s="163"/>
      <c r="T850" s="155">
        <v>1994</v>
      </c>
      <c r="U850" s="155" t="s">
        <v>34</v>
      </c>
      <c r="V850" s="156">
        <v>58748</v>
      </c>
      <c r="W850" s="156"/>
      <c r="X850" s="157" t="s">
        <v>33</v>
      </c>
      <c r="Y850" s="158">
        <v>1994</v>
      </c>
      <c r="Z850" s="159" t="s">
        <v>7</v>
      </c>
      <c r="AA850" s="160">
        <v>-1932</v>
      </c>
      <c r="AB850" s="160">
        <f t="shared" si="30"/>
        <v>-1932</v>
      </c>
      <c r="AC850" s="160"/>
      <c r="AD850" s="160">
        <v>-688</v>
      </c>
    </row>
    <row r="851" spans="5:30">
      <c r="E851" s="142">
        <v>22</v>
      </c>
      <c r="F851" s="143" t="s">
        <v>21</v>
      </c>
      <c r="G851" s="144">
        <v>1994</v>
      </c>
      <c r="H851" s="145" t="s">
        <v>10</v>
      </c>
      <c r="I851" s="146">
        <v>367</v>
      </c>
      <c r="J851" s="147"/>
      <c r="K851" s="142">
        <v>22</v>
      </c>
      <c r="L851" s="148" t="s">
        <v>21</v>
      </c>
      <c r="M851" s="149">
        <v>1994</v>
      </c>
      <c r="N851" s="150" t="s">
        <v>10</v>
      </c>
      <c r="O851" s="151">
        <f t="shared" si="29"/>
        <v>83.397992230951388</v>
      </c>
      <c r="P851" s="175">
        <f t="shared" si="28"/>
        <v>81.128638565181973</v>
      </c>
      <c r="Q851" s="175"/>
      <c r="R851" s="200">
        <v>29.673350582147478</v>
      </c>
      <c r="S851" s="163"/>
      <c r="T851" s="155">
        <v>1994</v>
      </c>
      <c r="U851" s="155" t="s">
        <v>22</v>
      </c>
      <c r="V851" s="156">
        <v>12368</v>
      </c>
      <c r="W851" s="156"/>
      <c r="X851" s="157" t="s">
        <v>21</v>
      </c>
      <c r="Y851" s="158">
        <v>1994</v>
      </c>
      <c r="Z851" s="159" t="s">
        <v>10</v>
      </c>
      <c r="AA851" s="160">
        <v>1041</v>
      </c>
      <c r="AB851" s="160">
        <f t="shared" si="30"/>
        <v>1041</v>
      </c>
      <c r="AC851" s="160"/>
      <c r="AD851" s="160">
        <v>1012</v>
      </c>
    </row>
    <row r="852" spans="5:30">
      <c r="E852" s="142">
        <v>22</v>
      </c>
      <c r="F852" s="143" t="s">
        <v>24</v>
      </c>
      <c r="G852" s="144">
        <v>1994</v>
      </c>
      <c r="H852" s="145" t="s">
        <v>10</v>
      </c>
      <c r="I852" s="146">
        <v>503</v>
      </c>
      <c r="J852" s="147"/>
      <c r="K852" s="142">
        <v>22</v>
      </c>
      <c r="L852" s="148" t="s">
        <v>24</v>
      </c>
      <c r="M852" s="149">
        <v>1994</v>
      </c>
      <c r="N852" s="150" t="s">
        <v>10</v>
      </c>
      <c r="O852" s="151">
        <f t="shared" si="29"/>
        <v>64.890358365167316</v>
      </c>
      <c r="P852" s="175">
        <f t="shared" si="28"/>
        <v>49.229519459160883</v>
      </c>
      <c r="Q852" s="175"/>
      <c r="R852" s="153">
        <v>26.641949152542374</v>
      </c>
      <c r="S852" s="163"/>
      <c r="T852" s="155">
        <v>1994</v>
      </c>
      <c r="U852" s="155" t="s">
        <v>25</v>
      </c>
      <c r="V852" s="156">
        <v>18880</v>
      </c>
      <c r="W852" s="156"/>
      <c r="X852" s="157" t="s">
        <v>24</v>
      </c>
      <c r="Y852" s="158">
        <v>1994</v>
      </c>
      <c r="Z852" s="159" t="s">
        <v>10</v>
      </c>
      <c r="AA852" s="160">
        <v>1213</v>
      </c>
      <c r="AB852" s="160">
        <f t="shared" si="30"/>
        <v>1213</v>
      </c>
      <c r="AC852" s="160"/>
      <c r="AD852" s="160">
        <v>925</v>
      </c>
    </row>
    <row r="853" spans="5:30">
      <c r="E853" s="142">
        <v>22</v>
      </c>
      <c r="F853" s="143" t="s">
        <v>1</v>
      </c>
      <c r="G853" s="144">
        <v>1994</v>
      </c>
      <c r="H853" s="145" t="s">
        <v>10</v>
      </c>
      <c r="I853" s="146">
        <v>85</v>
      </c>
      <c r="J853" s="147"/>
      <c r="K853" s="142">
        <v>22</v>
      </c>
      <c r="L853" s="148" t="s">
        <v>1</v>
      </c>
      <c r="M853" s="149">
        <v>1994</v>
      </c>
      <c r="N853" s="150" t="s">
        <v>10</v>
      </c>
      <c r="O853" s="151">
        <f t="shared" si="29"/>
        <v>28.19627585142058</v>
      </c>
      <c r="P853" s="175">
        <f t="shared" si="28"/>
        <v>14.089933980041122</v>
      </c>
      <c r="Q853" s="175"/>
      <c r="R853" s="153">
        <v>3.0882139223950009</v>
      </c>
      <c r="S853" s="163"/>
      <c r="T853" s="155">
        <v>1994</v>
      </c>
      <c r="U853" s="155" t="s">
        <v>26</v>
      </c>
      <c r="V853" s="156">
        <v>27524</v>
      </c>
      <c r="W853" s="156"/>
      <c r="X853" s="157" t="s">
        <v>1</v>
      </c>
      <c r="Y853" s="158">
        <v>1994</v>
      </c>
      <c r="Z853" s="159" t="s">
        <v>10</v>
      </c>
      <c r="AA853" s="160">
        <v>773</v>
      </c>
      <c r="AB853" s="160">
        <f t="shared" si="30"/>
        <v>773</v>
      </c>
      <c r="AC853" s="160"/>
      <c r="AD853" s="160">
        <v>387</v>
      </c>
    </row>
    <row r="854" spans="5:30">
      <c r="E854" s="142">
        <v>22</v>
      </c>
      <c r="F854" s="143" t="s">
        <v>27</v>
      </c>
      <c r="G854" s="144">
        <v>1994</v>
      </c>
      <c r="H854" s="145" t="s">
        <v>10</v>
      </c>
      <c r="I854" s="146">
        <v>512</v>
      </c>
      <c r="J854" s="147"/>
      <c r="K854" s="142">
        <v>22</v>
      </c>
      <c r="L854" s="148" t="s">
        <v>27</v>
      </c>
      <c r="M854" s="149">
        <v>1994</v>
      </c>
      <c r="N854" s="150" t="s">
        <v>10</v>
      </c>
      <c r="O854" s="151">
        <f t="shared" si="29"/>
        <v>29.788148635054604</v>
      </c>
      <c r="P854" s="175">
        <f t="shared" si="28"/>
        <v>19.228970944736588</v>
      </c>
      <c r="Q854" s="175"/>
      <c r="R854" s="153">
        <v>5.4077461739139618</v>
      </c>
      <c r="S854" s="163"/>
      <c r="T854" s="155">
        <v>1994</v>
      </c>
      <c r="U854" s="155" t="s">
        <v>28</v>
      </c>
      <c r="V854" s="156">
        <v>94679</v>
      </c>
      <c r="W854" s="156"/>
      <c r="X854" s="157" t="s">
        <v>27</v>
      </c>
      <c r="Y854" s="158">
        <v>1994</v>
      </c>
      <c r="Z854" s="159" t="s">
        <v>10</v>
      </c>
      <c r="AA854" s="160">
        <v>2796</v>
      </c>
      <c r="AB854" s="160">
        <f t="shared" si="30"/>
        <v>2796</v>
      </c>
      <c r="AC854" s="160"/>
      <c r="AD854" s="160">
        <v>1812</v>
      </c>
    </row>
    <row r="855" spans="5:30">
      <c r="E855" s="142">
        <v>22</v>
      </c>
      <c r="F855" s="143" t="s">
        <v>29</v>
      </c>
      <c r="G855" s="144">
        <v>1994</v>
      </c>
      <c r="H855" s="145" t="s">
        <v>10</v>
      </c>
      <c r="I855" s="146">
        <v>452</v>
      </c>
      <c r="J855" s="147"/>
      <c r="K855" s="142">
        <v>22</v>
      </c>
      <c r="L855" s="148" t="s">
        <v>29</v>
      </c>
      <c r="M855" s="149">
        <v>1994</v>
      </c>
      <c r="N855" s="150" t="s">
        <v>10</v>
      </c>
      <c r="O855" s="151">
        <f t="shared" si="29"/>
        <v>80.542160654175291</v>
      </c>
      <c r="P855" s="175">
        <f t="shared" si="28"/>
        <v>56.305224178521939</v>
      </c>
      <c r="Q855" s="175"/>
      <c r="R855" s="153">
        <v>18.901852548822816</v>
      </c>
      <c r="S855" s="163"/>
      <c r="T855" s="155">
        <v>1994</v>
      </c>
      <c r="U855" s="155" t="s">
        <v>30</v>
      </c>
      <c r="V855" s="156">
        <v>23913</v>
      </c>
      <c r="W855" s="156"/>
      <c r="X855" s="157" t="s">
        <v>29</v>
      </c>
      <c r="Y855" s="158">
        <v>1994</v>
      </c>
      <c r="Z855" s="159" t="s">
        <v>10</v>
      </c>
      <c r="AA855" s="160">
        <v>1963</v>
      </c>
      <c r="AB855" s="160">
        <f t="shared" si="30"/>
        <v>1963</v>
      </c>
      <c r="AC855" s="160"/>
      <c r="AD855" s="160">
        <v>1363</v>
      </c>
    </row>
    <row r="856" spans="5:30">
      <c r="E856" s="142">
        <v>22</v>
      </c>
      <c r="F856" s="143" t="s">
        <v>31</v>
      </c>
      <c r="G856" s="144">
        <v>1994</v>
      </c>
      <c r="H856" s="145" t="s">
        <v>10</v>
      </c>
      <c r="I856" s="146">
        <v>83</v>
      </c>
      <c r="J856" s="147"/>
      <c r="K856" s="142">
        <v>22</v>
      </c>
      <c r="L856" s="148" t="s">
        <v>31</v>
      </c>
      <c r="M856" s="149">
        <v>1994</v>
      </c>
      <c r="N856" s="150" t="s">
        <v>10</v>
      </c>
      <c r="O856" s="151">
        <f t="shared" si="29"/>
        <v>23.019287456364829</v>
      </c>
      <c r="P856" s="175">
        <f t="shared" si="28"/>
        <v>12.436469114205032</v>
      </c>
      <c r="Q856" s="175"/>
      <c r="R856" s="153">
        <v>3.4122677191251443</v>
      </c>
      <c r="S856" s="163"/>
      <c r="T856" s="155">
        <v>1994</v>
      </c>
      <c r="U856" s="155" t="s">
        <v>32</v>
      </c>
      <c r="V856" s="156">
        <v>24324</v>
      </c>
      <c r="W856" s="156"/>
      <c r="X856" s="157" t="s">
        <v>31</v>
      </c>
      <c r="Y856" s="158">
        <v>1994</v>
      </c>
      <c r="Z856" s="159" t="s">
        <v>10</v>
      </c>
      <c r="AA856" s="160">
        <v>574</v>
      </c>
      <c r="AB856" s="160">
        <f t="shared" si="30"/>
        <v>574</v>
      </c>
      <c r="AC856" s="160"/>
      <c r="AD856" s="160">
        <v>306</v>
      </c>
    </row>
    <row r="857" spans="5:30">
      <c r="E857" s="142">
        <v>22</v>
      </c>
      <c r="F857" s="143" t="s">
        <v>33</v>
      </c>
      <c r="G857" s="144">
        <v>1994</v>
      </c>
      <c r="H857" s="145" t="s">
        <v>10</v>
      </c>
      <c r="I857" s="146">
        <v>70</v>
      </c>
      <c r="J857" s="147"/>
      <c r="K857" s="142">
        <v>22</v>
      </c>
      <c r="L857" s="148" t="s">
        <v>33</v>
      </c>
      <c r="M857" s="149">
        <v>1994</v>
      </c>
      <c r="N857" s="150" t="s">
        <v>10</v>
      </c>
      <c r="O857" s="151">
        <f t="shared" si="29"/>
        <v>18.618137550441102</v>
      </c>
      <c r="P857" s="175">
        <f t="shared" si="28"/>
        <v>12.784227342795766</v>
      </c>
      <c r="Q857" s="175"/>
      <c r="R857" s="153">
        <v>1.1915299244229591</v>
      </c>
      <c r="S857" s="163"/>
      <c r="T857" s="155">
        <v>1994</v>
      </c>
      <c r="U857" s="155" t="s">
        <v>34</v>
      </c>
      <c r="V857" s="156">
        <v>58748</v>
      </c>
      <c r="W857" s="156"/>
      <c r="X857" s="157" t="s">
        <v>33</v>
      </c>
      <c r="Y857" s="158">
        <v>1994</v>
      </c>
      <c r="Z857" s="159" t="s">
        <v>10</v>
      </c>
      <c r="AA857" s="160">
        <v>1101</v>
      </c>
      <c r="AB857" s="160">
        <f t="shared" si="30"/>
        <v>1101</v>
      </c>
      <c r="AC857" s="160"/>
      <c r="AD857" s="160">
        <v>757</v>
      </c>
    </row>
    <row r="858" spans="5:30">
      <c r="E858" s="142">
        <v>22</v>
      </c>
      <c r="F858" s="143" t="s">
        <v>21</v>
      </c>
      <c r="G858" s="144">
        <v>1994</v>
      </c>
      <c r="H858" s="145" t="s">
        <v>9</v>
      </c>
      <c r="I858" s="146">
        <v>-421</v>
      </c>
      <c r="J858" s="147"/>
      <c r="K858" s="142">
        <v>22</v>
      </c>
      <c r="L858" s="148" t="s">
        <v>21</v>
      </c>
      <c r="M858" s="149">
        <v>1994</v>
      </c>
      <c r="N858" s="150" t="s">
        <v>9</v>
      </c>
      <c r="O858" s="151">
        <f t="shared" si="29"/>
        <v>-89.535985026578615</v>
      </c>
      <c r="P858" s="175">
        <f t="shared" si="28"/>
        <v>-80.580899285241472</v>
      </c>
      <c r="Q858" s="175"/>
      <c r="R858" s="153">
        <v>-34.039456662354468</v>
      </c>
      <c r="S858" s="163"/>
      <c r="T858" s="155">
        <v>1994</v>
      </c>
      <c r="U858" s="155" t="s">
        <v>22</v>
      </c>
      <c r="V858" s="156">
        <v>12368</v>
      </c>
      <c r="W858" s="156"/>
      <c r="X858" s="157" t="s">
        <v>21</v>
      </c>
      <c r="Y858" s="158">
        <v>1994</v>
      </c>
      <c r="Z858" s="159" t="s">
        <v>9</v>
      </c>
      <c r="AA858" s="160">
        <v>-1113</v>
      </c>
      <c r="AB858" s="160">
        <f t="shared" si="30"/>
        <v>-1113</v>
      </c>
      <c r="AC858" s="160"/>
      <c r="AD858" s="160">
        <v>-1004</v>
      </c>
    </row>
    <row r="859" spans="5:30">
      <c r="E859" s="142">
        <v>22</v>
      </c>
      <c r="F859" s="143" t="s">
        <v>24</v>
      </c>
      <c r="G859" s="144">
        <v>1994</v>
      </c>
      <c r="H859" s="145" t="s">
        <v>9</v>
      </c>
      <c r="I859" s="146">
        <v>-414</v>
      </c>
      <c r="J859" s="147"/>
      <c r="K859" s="142">
        <v>22</v>
      </c>
      <c r="L859" s="148" t="s">
        <v>24</v>
      </c>
      <c r="M859" s="149">
        <v>1994</v>
      </c>
      <c r="N859" s="150" t="s">
        <v>9</v>
      </c>
      <c r="O859" s="151">
        <f t="shared" si="29"/>
        <v>-64.338620319561343</v>
      </c>
      <c r="P859" s="175">
        <f t="shared" si="28"/>
        <v>-33.237530173245233</v>
      </c>
      <c r="Q859" s="175"/>
      <c r="R859" s="153">
        <v>-21.927966101694917</v>
      </c>
      <c r="S859" s="163"/>
      <c r="T859" s="155">
        <v>1994</v>
      </c>
      <c r="U859" s="155" t="s">
        <v>25</v>
      </c>
      <c r="V859" s="156">
        <v>18880</v>
      </c>
      <c r="W859" s="156"/>
      <c r="X859" s="157" t="s">
        <v>24</v>
      </c>
      <c r="Y859" s="158">
        <v>1994</v>
      </c>
      <c r="Z859" s="159" t="s">
        <v>9</v>
      </c>
      <c r="AA859" s="160">
        <v>-1203</v>
      </c>
      <c r="AB859" s="160">
        <f t="shared" si="30"/>
        <v>-1203</v>
      </c>
      <c r="AC859" s="160"/>
      <c r="AD859" s="160">
        <v>-625</v>
      </c>
    </row>
    <row r="860" spans="5:30">
      <c r="E860" s="142">
        <v>22</v>
      </c>
      <c r="F860" s="143" t="s">
        <v>1</v>
      </c>
      <c r="G860" s="144">
        <v>1994</v>
      </c>
      <c r="H860" s="145" t="s">
        <v>9</v>
      </c>
      <c r="I860" s="146">
        <v>35</v>
      </c>
      <c r="J860" s="147"/>
      <c r="K860" s="142">
        <v>22</v>
      </c>
      <c r="L860" s="148" t="s">
        <v>1</v>
      </c>
      <c r="M860" s="149">
        <v>1994</v>
      </c>
      <c r="N860" s="150" t="s">
        <v>9</v>
      </c>
      <c r="O860" s="151">
        <f t="shared" si="29"/>
        <v>-10.542612315978777</v>
      </c>
      <c r="P860" s="175">
        <f t="shared" si="28"/>
        <v>4.3302602761140205</v>
      </c>
      <c r="Q860" s="175"/>
      <c r="R860" s="153">
        <v>1.2716174974567651</v>
      </c>
      <c r="S860" s="163"/>
      <c r="T860" s="155">
        <v>1994</v>
      </c>
      <c r="U860" s="155" t="s">
        <v>26</v>
      </c>
      <c r="V860" s="156">
        <v>27524</v>
      </c>
      <c r="W860" s="156"/>
      <c r="X860" s="157" t="s">
        <v>1</v>
      </c>
      <c r="Y860" s="158">
        <v>1994</v>
      </c>
      <c r="Z860" s="159" t="s">
        <v>9</v>
      </c>
      <c r="AA860" s="160">
        <v>-288</v>
      </c>
      <c r="AB860" s="160">
        <f t="shared" si="30"/>
        <v>-288</v>
      </c>
      <c r="AC860" s="160"/>
      <c r="AD860" s="160">
        <v>118</v>
      </c>
    </row>
    <row r="861" spans="5:30">
      <c r="E861" s="142">
        <v>22</v>
      </c>
      <c r="F861" s="143" t="s">
        <v>27</v>
      </c>
      <c r="G861" s="144">
        <v>1994</v>
      </c>
      <c r="H861" s="145" t="s">
        <v>9</v>
      </c>
      <c r="I861" s="146">
        <v>-344</v>
      </c>
      <c r="J861" s="147"/>
      <c r="K861" s="142">
        <v>22</v>
      </c>
      <c r="L861" s="148" t="s">
        <v>27</v>
      </c>
      <c r="M861" s="149">
        <v>1994</v>
      </c>
      <c r="N861" s="150" t="s">
        <v>9</v>
      </c>
      <c r="O861" s="151">
        <f t="shared" si="29"/>
        <v>-34.857683513879884</v>
      </c>
      <c r="P861" s="175">
        <f t="shared" si="28"/>
        <v>-13.208618141027864</v>
      </c>
      <c r="Q861" s="175"/>
      <c r="R861" s="153">
        <v>-3.6333294605984432</v>
      </c>
      <c r="S861" s="163"/>
      <c r="T861" s="155">
        <v>1994</v>
      </c>
      <c r="U861" s="155" t="s">
        <v>28</v>
      </c>
      <c r="V861" s="156">
        <v>94679</v>
      </c>
      <c r="W861" s="156"/>
      <c r="X861" s="157" t="s">
        <v>27</v>
      </c>
      <c r="Y861" s="158">
        <v>1994</v>
      </c>
      <c r="Z861" s="159" t="s">
        <v>9</v>
      </c>
      <c r="AA861" s="160">
        <v>-3266</v>
      </c>
      <c r="AB861" s="160">
        <f t="shared" si="30"/>
        <v>-3266</v>
      </c>
      <c r="AC861" s="160"/>
      <c r="AD861" s="160">
        <v>-1245</v>
      </c>
    </row>
    <row r="862" spans="5:30">
      <c r="E862" s="142">
        <v>22</v>
      </c>
      <c r="F862" s="143" t="s">
        <v>29</v>
      </c>
      <c r="G862" s="144">
        <v>1994</v>
      </c>
      <c r="H862" s="145" t="s">
        <v>9</v>
      </c>
      <c r="I862" s="146">
        <v>-582</v>
      </c>
      <c r="J862" s="147"/>
      <c r="K862" s="142">
        <v>22</v>
      </c>
      <c r="L862" s="148" t="s">
        <v>29</v>
      </c>
      <c r="M862" s="149">
        <v>1994</v>
      </c>
      <c r="N862" s="150" t="s">
        <v>9</v>
      </c>
      <c r="O862" s="151">
        <f t="shared" si="29"/>
        <v>-85.540271776849295</v>
      </c>
      <c r="P862" s="175">
        <f t="shared" si="28"/>
        <v>-57.321204128699812</v>
      </c>
      <c r="Q862" s="175"/>
      <c r="R862" s="153">
        <v>-24.338226069501943</v>
      </c>
      <c r="S862" s="163"/>
      <c r="T862" s="155">
        <v>1994</v>
      </c>
      <c r="U862" s="155" t="s">
        <v>30</v>
      </c>
      <c r="V862" s="156">
        <v>23913</v>
      </c>
      <c r="W862" s="156"/>
      <c r="X862" s="157" t="s">
        <v>29</v>
      </c>
      <c r="Y862" s="158">
        <v>1994</v>
      </c>
      <c r="Z862" s="159" t="s">
        <v>9</v>
      </c>
      <c r="AA862" s="160">
        <v>-2094</v>
      </c>
      <c r="AB862" s="160">
        <f t="shared" si="30"/>
        <v>-2094</v>
      </c>
      <c r="AC862" s="160"/>
      <c r="AD862" s="160">
        <v>-1386</v>
      </c>
    </row>
    <row r="863" spans="5:30">
      <c r="E863" s="142">
        <v>22</v>
      </c>
      <c r="F863" s="143" t="s">
        <v>31</v>
      </c>
      <c r="G863" s="144">
        <v>1994</v>
      </c>
      <c r="H863" s="145" t="s">
        <v>9</v>
      </c>
      <c r="I863" s="146">
        <v>-177</v>
      </c>
      <c r="J863" s="147"/>
      <c r="K863" s="142">
        <v>22</v>
      </c>
      <c r="L863" s="148" t="s">
        <v>31</v>
      </c>
      <c r="M863" s="149">
        <v>1994</v>
      </c>
      <c r="N863" s="150" t="s">
        <v>9</v>
      </c>
      <c r="O863" s="151">
        <f t="shared" si="29"/>
        <v>-37.245103202995317</v>
      </c>
      <c r="P863" s="175">
        <f t="shared" si="28"/>
        <v>-23.745917193088083</v>
      </c>
      <c r="Q863" s="175"/>
      <c r="R863" s="153">
        <v>-7.2767636901825359</v>
      </c>
      <c r="S863" s="163"/>
      <c r="T863" s="155">
        <v>1994</v>
      </c>
      <c r="U863" s="155" t="s">
        <v>32</v>
      </c>
      <c r="V863" s="156">
        <v>24324</v>
      </c>
      <c r="W863" s="156"/>
      <c r="X863" s="157" t="s">
        <v>31</v>
      </c>
      <c r="Y863" s="158">
        <v>1994</v>
      </c>
      <c r="Z863" s="159" t="s">
        <v>9</v>
      </c>
      <c r="AA863" s="160">
        <v>-925</v>
      </c>
      <c r="AB863" s="160">
        <f t="shared" si="30"/>
        <v>-925</v>
      </c>
      <c r="AC863" s="160"/>
      <c r="AD863" s="160">
        <v>-584</v>
      </c>
    </row>
    <row r="864" spans="5:30">
      <c r="E864" s="142">
        <v>22</v>
      </c>
      <c r="F864" s="143" t="s">
        <v>33</v>
      </c>
      <c r="G864" s="144">
        <v>1994</v>
      </c>
      <c r="H864" s="145" t="s">
        <v>9</v>
      </c>
      <c r="I864" s="146">
        <v>-246</v>
      </c>
      <c r="J864" s="147"/>
      <c r="K864" s="142">
        <v>22</v>
      </c>
      <c r="L864" s="148" t="s">
        <v>33</v>
      </c>
      <c r="M864" s="149">
        <v>1994</v>
      </c>
      <c r="N864" s="150" t="s">
        <v>9</v>
      </c>
      <c r="O864" s="151">
        <f t="shared" si="29"/>
        <v>-50.998514128262833</v>
      </c>
      <c r="P864" s="175">
        <f t="shared" si="28"/>
        <v>-24.44301623151177</v>
      </c>
      <c r="Q864" s="175"/>
      <c r="R864" s="153">
        <v>-4.1873765915435417</v>
      </c>
      <c r="S864" s="163"/>
      <c r="T864" s="155">
        <v>1994</v>
      </c>
      <c r="U864" s="155" t="s">
        <v>34</v>
      </c>
      <c r="V864" s="156">
        <v>58748</v>
      </c>
      <c r="W864" s="156"/>
      <c r="X864" s="157" t="s">
        <v>33</v>
      </c>
      <c r="Y864" s="158">
        <v>1994</v>
      </c>
      <c r="Z864" s="159" t="s">
        <v>9</v>
      </c>
      <c r="AA864" s="160">
        <v>-3033</v>
      </c>
      <c r="AB864" s="160">
        <f t="shared" si="30"/>
        <v>-3033</v>
      </c>
      <c r="AC864" s="160"/>
      <c r="AD864" s="160">
        <v>-1445</v>
      </c>
    </row>
    <row r="865" spans="5:30">
      <c r="E865" s="142">
        <v>22</v>
      </c>
      <c r="F865" s="143" t="s">
        <v>21</v>
      </c>
      <c r="G865" s="144">
        <v>1994</v>
      </c>
      <c r="H865" s="164" t="s">
        <v>8</v>
      </c>
      <c r="I865" s="146">
        <v>-48</v>
      </c>
      <c r="J865" s="147"/>
      <c r="K865" s="142">
        <v>22</v>
      </c>
      <c r="L865" s="148" t="s">
        <v>21</v>
      </c>
      <c r="M865" s="149">
        <v>1994</v>
      </c>
      <c r="N865" s="165" t="s">
        <v>8</v>
      </c>
      <c r="O865" s="151">
        <f t="shared" si="29"/>
        <v>-81.398730601044733</v>
      </c>
      <c r="P865" s="175">
        <f t="shared" si="28"/>
        <v>-18.332976096484636</v>
      </c>
      <c r="Q865" s="175"/>
      <c r="R865" s="153">
        <v>-3.8809831824062098</v>
      </c>
      <c r="S865" s="163"/>
      <c r="T865" s="155">
        <v>1994</v>
      </c>
      <c r="U865" s="155" t="s">
        <v>22</v>
      </c>
      <c r="V865" s="156">
        <v>12368</v>
      </c>
      <c r="W865" s="156"/>
      <c r="X865" s="157" t="s">
        <v>21</v>
      </c>
      <c r="Y865" s="158">
        <v>1994</v>
      </c>
      <c r="Z865" s="166" t="s">
        <v>8</v>
      </c>
      <c r="AA865" s="160">
        <v>-1055</v>
      </c>
      <c r="AB865" s="160">
        <f t="shared" si="30"/>
        <v>-1055</v>
      </c>
      <c r="AC865" s="160"/>
      <c r="AD865" s="160">
        <v>-229</v>
      </c>
    </row>
    <row r="866" spans="5:30">
      <c r="E866" s="142">
        <v>22</v>
      </c>
      <c r="F866" s="143" t="s">
        <v>24</v>
      </c>
      <c r="G866" s="144">
        <v>1994</v>
      </c>
      <c r="H866" s="164" t="s">
        <v>8</v>
      </c>
      <c r="I866" s="146">
        <v>21</v>
      </c>
      <c r="J866" s="147"/>
      <c r="K866" s="142">
        <v>22</v>
      </c>
      <c r="L866" s="148" t="s">
        <v>24</v>
      </c>
      <c r="M866" s="149">
        <v>1994</v>
      </c>
      <c r="N866" s="165" t="s">
        <v>8</v>
      </c>
      <c r="O866" s="151">
        <f t="shared" si="29"/>
        <v>-0.40733873108849727</v>
      </c>
      <c r="P866" s="175">
        <f t="shared" si="28"/>
        <v>4.226288649360618</v>
      </c>
      <c r="Q866" s="175"/>
      <c r="R866" s="153">
        <v>1.1122881355932204</v>
      </c>
      <c r="S866" s="163"/>
      <c r="T866" s="155">
        <v>1994</v>
      </c>
      <c r="U866" s="155" t="s">
        <v>25</v>
      </c>
      <c r="V866" s="156">
        <v>18880</v>
      </c>
      <c r="W866" s="156"/>
      <c r="X866" s="157" t="s">
        <v>24</v>
      </c>
      <c r="Y866" s="158">
        <v>1994</v>
      </c>
      <c r="Z866" s="166" t="s">
        <v>8</v>
      </c>
      <c r="AA866" s="160">
        <v>-7</v>
      </c>
      <c r="AB866" s="160">
        <f t="shared" si="30"/>
        <v>-7</v>
      </c>
      <c r="AC866" s="160"/>
      <c r="AD866" s="160">
        <v>79</v>
      </c>
    </row>
    <row r="867" spans="5:30">
      <c r="E867" s="142">
        <v>22</v>
      </c>
      <c r="F867" s="143" t="s">
        <v>1</v>
      </c>
      <c r="G867" s="144">
        <v>1994</v>
      </c>
      <c r="H867" s="164" t="s">
        <v>8</v>
      </c>
      <c r="I867" s="146">
        <v>-33</v>
      </c>
      <c r="J867" s="147"/>
      <c r="K867" s="142">
        <v>22</v>
      </c>
      <c r="L867" s="148" t="s">
        <v>1</v>
      </c>
      <c r="M867" s="149">
        <v>1994</v>
      </c>
      <c r="N867" s="165" t="s">
        <v>8</v>
      </c>
      <c r="O867" s="151">
        <f t="shared" si="29"/>
        <v>-18.368601541075385</v>
      </c>
      <c r="P867" s="175">
        <f t="shared" si="28"/>
        <v>-5.1646101356076874</v>
      </c>
      <c r="Q867" s="175"/>
      <c r="R867" s="153">
        <v>-1.1989536404592356</v>
      </c>
      <c r="S867" s="163"/>
      <c r="T867" s="155">
        <v>1994</v>
      </c>
      <c r="U867" s="155" t="s">
        <v>26</v>
      </c>
      <c r="V867" s="156">
        <v>27524</v>
      </c>
      <c r="W867" s="156"/>
      <c r="X867" s="157" t="s">
        <v>1</v>
      </c>
      <c r="Y867" s="158">
        <v>1994</v>
      </c>
      <c r="Z867" s="166" t="s">
        <v>8</v>
      </c>
      <c r="AA867" s="160">
        <v>-505</v>
      </c>
      <c r="AB867" s="160">
        <f t="shared" si="30"/>
        <v>-505</v>
      </c>
      <c r="AC867" s="160"/>
      <c r="AD867" s="160">
        <v>-142</v>
      </c>
    </row>
    <row r="868" spans="5:30">
      <c r="E868" s="142">
        <v>22</v>
      </c>
      <c r="F868" s="143" t="s">
        <v>27</v>
      </c>
      <c r="G868" s="144">
        <v>1994</v>
      </c>
      <c r="H868" s="164" t="s">
        <v>8</v>
      </c>
      <c r="I868" s="146">
        <v>105</v>
      </c>
      <c r="J868" s="147"/>
      <c r="K868" s="142">
        <v>22</v>
      </c>
      <c r="L868" s="148" t="s">
        <v>27</v>
      </c>
      <c r="M868" s="149">
        <v>1994</v>
      </c>
      <c r="N868" s="165" t="s">
        <v>8</v>
      </c>
      <c r="O868" s="151">
        <f t="shared" si="29"/>
        <v>9.3970638817408272</v>
      </c>
      <c r="P868" s="175">
        <f t="shared" si="28"/>
        <v>8.9514304158840812</v>
      </c>
      <c r="Q868" s="175"/>
      <c r="R868" s="153">
        <v>1.1090104458221992</v>
      </c>
      <c r="S868" s="163"/>
      <c r="T868" s="155">
        <v>1994</v>
      </c>
      <c r="U868" s="155" t="s">
        <v>28</v>
      </c>
      <c r="V868" s="156">
        <v>94679</v>
      </c>
      <c r="W868" s="156"/>
      <c r="X868" s="157" t="s">
        <v>27</v>
      </c>
      <c r="Y868" s="158">
        <v>1994</v>
      </c>
      <c r="Z868" s="166" t="s">
        <v>8</v>
      </c>
      <c r="AA868" s="160">
        <v>880</v>
      </c>
      <c r="AB868" s="160">
        <f t="shared" si="30"/>
        <v>880</v>
      </c>
      <c r="AC868" s="160"/>
      <c r="AD868" s="160">
        <v>842</v>
      </c>
    </row>
    <row r="869" spans="5:30">
      <c r="E869" s="142">
        <v>22</v>
      </c>
      <c r="F869" s="143" t="s">
        <v>29</v>
      </c>
      <c r="G869" s="144">
        <v>1994</v>
      </c>
      <c r="H869" s="164" t="s">
        <v>8</v>
      </c>
      <c r="I869" s="146">
        <v>-166</v>
      </c>
      <c r="J869" s="147"/>
      <c r="K869" s="142">
        <v>22</v>
      </c>
      <c r="L869" s="148" t="s">
        <v>29</v>
      </c>
      <c r="M869" s="149">
        <v>1994</v>
      </c>
      <c r="N869" s="165" t="s">
        <v>8</v>
      </c>
      <c r="O869" s="151">
        <f t="shared" si="29"/>
        <v>-113.63928346374898</v>
      </c>
      <c r="P869" s="175">
        <f t="shared" si="28"/>
        <v>-32.458089394695079</v>
      </c>
      <c r="Q869" s="175"/>
      <c r="R869" s="153">
        <v>-6.9418308033287328</v>
      </c>
      <c r="S869" s="163"/>
      <c r="T869" s="155">
        <v>1994</v>
      </c>
      <c r="U869" s="155" t="s">
        <v>30</v>
      </c>
      <c r="V869" s="156">
        <v>23913</v>
      </c>
      <c r="W869" s="156"/>
      <c r="X869" s="157" t="s">
        <v>29</v>
      </c>
      <c r="Y869" s="158">
        <v>1994</v>
      </c>
      <c r="Z869" s="166" t="s">
        <v>8</v>
      </c>
      <c r="AA869" s="160">
        <v>-2862</v>
      </c>
      <c r="AB869" s="160">
        <f t="shared" si="30"/>
        <v>-2862</v>
      </c>
      <c r="AC869" s="160"/>
      <c r="AD869" s="160">
        <v>-786</v>
      </c>
    </row>
    <row r="870" spans="5:30">
      <c r="E870" s="142">
        <v>22</v>
      </c>
      <c r="F870" s="143" t="s">
        <v>31</v>
      </c>
      <c r="G870" s="144">
        <v>1994</v>
      </c>
      <c r="H870" s="164" t="s">
        <v>8</v>
      </c>
      <c r="I870" s="146">
        <v>-85</v>
      </c>
      <c r="J870" s="147"/>
      <c r="K870" s="142">
        <v>22</v>
      </c>
      <c r="L870" s="148" t="s">
        <v>31</v>
      </c>
      <c r="M870" s="149">
        <v>1994</v>
      </c>
      <c r="N870" s="165" t="s">
        <v>8</v>
      </c>
      <c r="O870" s="151">
        <f t="shared" si="29"/>
        <v>-62.001870079005847</v>
      </c>
      <c r="P870" s="175">
        <f t="shared" si="28"/>
        <v>-18.651734706434198</v>
      </c>
      <c r="Q870" s="175"/>
      <c r="R870" s="153">
        <v>-3.4944910376582801</v>
      </c>
      <c r="S870" s="163"/>
      <c r="T870" s="155">
        <v>1994</v>
      </c>
      <c r="U870" s="155" t="s">
        <v>32</v>
      </c>
      <c r="V870" s="156">
        <v>24324</v>
      </c>
      <c r="W870" s="156"/>
      <c r="X870" s="157" t="s">
        <v>31</v>
      </c>
      <c r="Y870" s="158">
        <v>1994</v>
      </c>
      <c r="Z870" s="166" t="s">
        <v>8</v>
      </c>
      <c r="AA870" s="160">
        <v>-1568</v>
      </c>
      <c r="AB870" s="160">
        <f t="shared" si="30"/>
        <v>-1568</v>
      </c>
      <c r="AC870" s="160"/>
      <c r="AD870" s="160">
        <v>-459</v>
      </c>
    </row>
    <row r="871" spans="5:30">
      <c r="E871" s="142">
        <v>22</v>
      </c>
      <c r="F871" s="143" t="s">
        <v>33</v>
      </c>
      <c r="G871" s="144">
        <v>1994</v>
      </c>
      <c r="H871" s="164" t="s">
        <v>8</v>
      </c>
      <c r="I871" s="146">
        <v>8</v>
      </c>
      <c r="J871" s="147"/>
      <c r="K871" s="142">
        <v>22</v>
      </c>
      <c r="L871" s="148" t="s">
        <v>33</v>
      </c>
      <c r="M871" s="149">
        <v>1994</v>
      </c>
      <c r="N871" s="165" t="s">
        <v>8</v>
      </c>
      <c r="O871" s="151">
        <f t="shared" si="29"/>
        <v>-0.97297629206806091</v>
      </c>
      <c r="P871" s="175">
        <f t="shared" si="28"/>
        <v>1.7192632250143878</v>
      </c>
      <c r="Q871" s="175"/>
      <c r="R871" s="153">
        <v>0.13617484850548106</v>
      </c>
      <c r="S871" s="163"/>
      <c r="T871" s="155">
        <v>1994</v>
      </c>
      <c r="U871" s="155" t="s">
        <v>34</v>
      </c>
      <c r="V871" s="156">
        <v>58748</v>
      </c>
      <c r="W871" s="156"/>
      <c r="X871" s="157" t="s">
        <v>33</v>
      </c>
      <c r="Y871" s="158">
        <v>1994</v>
      </c>
      <c r="Z871" s="166" t="s">
        <v>8</v>
      </c>
      <c r="AA871" s="160">
        <v>-58</v>
      </c>
      <c r="AB871" s="160">
        <f t="shared" si="30"/>
        <v>-58</v>
      </c>
      <c r="AC871" s="160"/>
      <c r="AD871" s="160">
        <v>102</v>
      </c>
    </row>
    <row r="872" spans="5:30">
      <c r="E872" s="142">
        <v>23</v>
      </c>
      <c r="F872" s="167" t="s">
        <v>35</v>
      </c>
      <c r="G872" s="168">
        <v>1994</v>
      </c>
      <c r="H872" s="169" t="s">
        <v>7</v>
      </c>
      <c r="I872" s="170">
        <v>22</v>
      </c>
      <c r="J872" s="147"/>
      <c r="K872" s="142">
        <v>23</v>
      </c>
      <c r="L872" s="171" t="s">
        <v>35</v>
      </c>
      <c r="M872" s="149">
        <v>1994</v>
      </c>
      <c r="N872" s="150" t="s">
        <v>7</v>
      </c>
      <c r="O872" s="151">
        <f t="shared" si="29"/>
        <v>-9.6277509059546311</v>
      </c>
      <c r="P872" s="175">
        <f t="shared" si="28"/>
        <v>-14.306468422027342</v>
      </c>
      <c r="Q872" s="175"/>
      <c r="R872" s="153">
        <v>3.2135553607946243</v>
      </c>
      <c r="S872" s="163"/>
      <c r="T872" s="155">
        <v>1994</v>
      </c>
      <c r="U872" s="155" t="s">
        <v>36</v>
      </c>
      <c r="V872" s="156">
        <v>6846</v>
      </c>
      <c r="W872" s="156"/>
      <c r="X872" s="172" t="s">
        <v>35</v>
      </c>
      <c r="Y872" s="158">
        <v>1994</v>
      </c>
      <c r="Z872" s="159" t="s">
        <v>7</v>
      </c>
      <c r="AA872" s="160">
        <v>-67</v>
      </c>
      <c r="AB872" s="160">
        <f t="shared" si="30"/>
        <v>-67</v>
      </c>
      <c r="AC872" s="160"/>
      <c r="AD872" s="160">
        <v>-101</v>
      </c>
    </row>
    <row r="873" spans="5:30">
      <c r="E873" s="142">
        <v>23</v>
      </c>
      <c r="F873" s="167" t="s">
        <v>37</v>
      </c>
      <c r="G873" s="168">
        <v>1994</v>
      </c>
      <c r="H873" s="169" t="s">
        <v>7</v>
      </c>
      <c r="I873" s="170">
        <v>-79</v>
      </c>
      <c r="J873" s="147"/>
      <c r="K873" s="142">
        <v>23</v>
      </c>
      <c r="L873" s="171" t="s">
        <v>37</v>
      </c>
      <c r="M873" s="149">
        <v>1994</v>
      </c>
      <c r="N873" s="150" t="s">
        <v>7</v>
      </c>
      <c r="O873" s="151">
        <f t="shared" si="29"/>
        <v>-7.8913785544698927</v>
      </c>
      <c r="P873" s="175">
        <f t="shared" si="28"/>
        <v>3.0259383075838571</v>
      </c>
      <c r="Q873" s="175"/>
      <c r="R873" s="153">
        <v>-9.2451726155646572</v>
      </c>
      <c r="S873" s="163"/>
      <c r="T873" s="155">
        <v>1994</v>
      </c>
      <c r="U873" s="155" t="s">
        <v>38</v>
      </c>
      <c r="V873" s="156">
        <v>8545</v>
      </c>
      <c r="W873" s="156"/>
      <c r="X873" s="172" t="s">
        <v>37</v>
      </c>
      <c r="Y873" s="158">
        <v>1994</v>
      </c>
      <c r="Z873" s="159" t="s">
        <v>7</v>
      </c>
      <c r="AA873" s="160">
        <v>-69</v>
      </c>
      <c r="AB873" s="160">
        <f t="shared" si="30"/>
        <v>-69</v>
      </c>
      <c r="AC873" s="160"/>
      <c r="AD873" s="160">
        <v>27</v>
      </c>
    </row>
    <row r="874" spans="5:30">
      <c r="E874" s="142">
        <v>23</v>
      </c>
      <c r="F874" s="167" t="s">
        <v>39</v>
      </c>
      <c r="G874" s="168">
        <v>1994</v>
      </c>
      <c r="H874" s="169" t="s">
        <v>7</v>
      </c>
      <c r="I874" s="170">
        <v>60</v>
      </c>
      <c r="J874" s="147"/>
      <c r="K874" s="142">
        <v>23</v>
      </c>
      <c r="L874" s="171" t="s">
        <v>39</v>
      </c>
      <c r="M874" s="149">
        <v>1994</v>
      </c>
      <c r="N874" s="150" t="s">
        <v>7</v>
      </c>
      <c r="O874" s="151">
        <f t="shared" si="29"/>
        <v>106.02406969846463</v>
      </c>
      <c r="P874" s="175">
        <f t="shared" si="28"/>
        <v>50.077155509257238</v>
      </c>
      <c r="Q874" s="175"/>
      <c r="R874" s="153">
        <v>4.0447620331670482</v>
      </c>
      <c r="S874" s="163"/>
      <c r="T874" s="155">
        <v>1994</v>
      </c>
      <c r="U874" s="155" t="s">
        <v>40</v>
      </c>
      <c r="V874" s="156">
        <v>14834</v>
      </c>
      <c r="W874" s="156"/>
      <c r="X874" s="172" t="s">
        <v>39</v>
      </c>
      <c r="Y874" s="158">
        <v>1994</v>
      </c>
      <c r="Z874" s="159" t="s">
        <v>7</v>
      </c>
      <c r="AA874" s="160">
        <v>1493</v>
      </c>
      <c r="AB874" s="160">
        <f t="shared" si="30"/>
        <v>1493</v>
      </c>
      <c r="AC874" s="160"/>
      <c r="AD874" s="160">
        <v>725</v>
      </c>
    </row>
    <row r="875" spans="5:30">
      <c r="E875" s="142">
        <v>23</v>
      </c>
      <c r="F875" s="167" t="s">
        <v>41</v>
      </c>
      <c r="G875" s="168">
        <v>1994</v>
      </c>
      <c r="H875" s="169" t="s">
        <v>7</v>
      </c>
      <c r="I875" s="170">
        <v>-45</v>
      </c>
      <c r="J875" s="147"/>
      <c r="K875" s="142">
        <v>23</v>
      </c>
      <c r="L875" s="171" t="s">
        <v>41</v>
      </c>
      <c r="M875" s="149">
        <v>1994</v>
      </c>
      <c r="N875" s="150" t="s">
        <v>7</v>
      </c>
      <c r="O875" s="151">
        <f t="shared" si="29"/>
        <v>-32.638682774878809</v>
      </c>
      <c r="P875" s="175">
        <f t="shared" si="28"/>
        <v>-13.879920815977153</v>
      </c>
      <c r="Q875" s="175"/>
      <c r="R875" s="153">
        <v>-2.8859103443853011</v>
      </c>
      <c r="S875" s="163"/>
      <c r="T875" s="155">
        <v>1994</v>
      </c>
      <c r="U875" s="155" t="s">
        <v>42</v>
      </c>
      <c r="V875" s="156">
        <v>15593</v>
      </c>
      <c r="W875" s="156"/>
      <c r="X875" s="172" t="s">
        <v>41</v>
      </c>
      <c r="Y875" s="158">
        <v>1994</v>
      </c>
      <c r="Z875" s="159" t="s">
        <v>7</v>
      </c>
      <c r="AA875" s="160">
        <v>-532</v>
      </c>
      <c r="AB875" s="160">
        <f t="shared" si="30"/>
        <v>-532</v>
      </c>
      <c r="AC875" s="160"/>
      <c r="AD875" s="160">
        <v>-220</v>
      </c>
    </row>
    <row r="876" spans="5:30">
      <c r="E876" s="142">
        <v>23</v>
      </c>
      <c r="F876" s="167" t="s">
        <v>43</v>
      </c>
      <c r="G876" s="168">
        <v>1994</v>
      </c>
      <c r="H876" s="169" t="s">
        <v>7</v>
      </c>
      <c r="I876" s="170">
        <v>113</v>
      </c>
      <c r="J876" s="147"/>
      <c r="K876" s="142">
        <v>23</v>
      </c>
      <c r="L876" s="171" t="s">
        <v>43</v>
      </c>
      <c r="M876" s="149">
        <v>1994</v>
      </c>
      <c r="N876" s="150" t="s">
        <v>7</v>
      </c>
      <c r="O876" s="151">
        <f t="shared" si="29"/>
        <v>99.428722347636324</v>
      </c>
      <c r="P876" s="175">
        <f t="shared" si="28"/>
        <v>20.593403752372389</v>
      </c>
      <c r="Q876" s="175"/>
      <c r="R876" s="153">
        <v>11.238189955246147</v>
      </c>
      <c r="S876" s="163"/>
      <c r="T876" s="155">
        <v>1994</v>
      </c>
      <c r="U876" s="155" t="s">
        <v>44</v>
      </c>
      <c r="V876" s="156">
        <v>10055</v>
      </c>
      <c r="W876" s="156"/>
      <c r="X876" s="172" t="s">
        <v>43</v>
      </c>
      <c r="Y876" s="158">
        <v>1994</v>
      </c>
      <c r="Z876" s="159" t="s">
        <v>7</v>
      </c>
      <c r="AA876" s="160">
        <v>962</v>
      </c>
      <c r="AB876" s="160">
        <f t="shared" si="30"/>
        <v>962</v>
      </c>
      <c r="AC876" s="160"/>
      <c r="AD876" s="160">
        <v>206</v>
      </c>
    </row>
    <row r="877" spans="5:30">
      <c r="E877" s="142">
        <v>23</v>
      </c>
      <c r="F877" s="167" t="s">
        <v>45</v>
      </c>
      <c r="G877" s="168">
        <v>1994</v>
      </c>
      <c r="H877" s="169" t="s">
        <v>7</v>
      </c>
      <c r="I877" s="170">
        <v>3</v>
      </c>
      <c r="J877" s="147"/>
      <c r="K877" s="142">
        <v>23</v>
      </c>
      <c r="L877" s="171" t="s">
        <v>45</v>
      </c>
      <c r="M877" s="149">
        <v>1994</v>
      </c>
      <c r="N877" s="150" t="s">
        <v>7</v>
      </c>
      <c r="O877" s="151">
        <f t="shared" si="29"/>
        <v>32.415427010263819</v>
      </c>
      <c r="P877" s="175">
        <f t="shared" si="28"/>
        <v>19.187659474344585</v>
      </c>
      <c r="Q877" s="175"/>
      <c r="R877" s="153">
        <v>0.35079513564078574</v>
      </c>
      <c r="S877" s="163"/>
      <c r="T877" s="155">
        <v>1994</v>
      </c>
      <c r="U877" s="155" t="s">
        <v>46</v>
      </c>
      <c r="V877" s="156">
        <v>8552</v>
      </c>
      <c r="W877" s="156"/>
      <c r="X877" s="172" t="s">
        <v>45</v>
      </c>
      <c r="Y877" s="158">
        <v>1994</v>
      </c>
      <c r="Z877" s="159" t="s">
        <v>7</v>
      </c>
      <c r="AA877" s="160">
        <v>281</v>
      </c>
      <c r="AB877" s="160">
        <f t="shared" si="30"/>
        <v>281</v>
      </c>
      <c r="AC877" s="160"/>
      <c r="AD877" s="160">
        <v>166</v>
      </c>
    </row>
    <row r="878" spans="5:30">
      <c r="E878" s="142">
        <v>23</v>
      </c>
      <c r="F878" s="167" t="s">
        <v>47</v>
      </c>
      <c r="G878" s="168">
        <v>1994</v>
      </c>
      <c r="H878" s="169" t="s">
        <v>7</v>
      </c>
      <c r="I878" s="170">
        <v>-38</v>
      </c>
      <c r="J878" s="147"/>
      <c r="K878" s="142">
        <v>23</v>
      </c>
      <c r="L878" s="171" t="s">
        <v>47</v>
      </c>
      <c r="M878" s="149">
        <v>1994</v>
      </c>
      <c r="N878" s="150" t="s">
        <v>7</v>
      </c>
      <c r="O878" s="151">
        <f t="shared" si="29"/>
        <v>-6.3565794031578084</v>
      </c>
      <c r="P878" s="175">
        <f t="shared" si="28"/>
        <v>-10.705710870089629</v>
      </c>
      <c r="Q878" s="175"/>
      <c r="R878" s="153">
        <v>-3.102800685882257</v>
      </c>
      <c r="S878" s="163"/>
      <c r="T878" s="155">
        <v>1994</v>
      </c>
      <c r="U878" s="155" t="s">
        <v>48</v>
      </c>
      <c r="V878" s="156">
        <v>12247</v>
      </c>
      <c r="W878" s="156"/>
      <c r="X878" s="172" t="s">
        <v>47</v>
      </c>
      <c r="Y878" s="158">
        <v>1994</v>
      </c>
      <c r="Z878" s="159" t="s">
        <v>7</v>
      </c>
      <c r="AA878" s="160">
        <v>-77</v>
      </c>
      <c r="AB878" s="160">
        <f t="shared" si="30"/>
        <v>-77</v>
      </c>
      <c r="AC878" s="160"/>
      <c r="AD878" s="160">
        <v>-133</v>
      </c>
    </row>
    <row r="879" spans="5:30">
      <c r="E879" s="142">
        <v>23</v>
      </c>
      <c r="F879" s="167" t="s">
        <v>49</v>
      </c>
      <c r="G879" s="168">
        <v>1994</v>
      </c>
      <c r="H879" s="169" t="s">
        <v>7</v>
      </c>
      <c r="I879" s="170">
        <v>297</v>
      </c>
      <c r="J879" s="147"/>
      <c r="K879" s="142">
        <v>23</v>
      </c>
      <c r="L879" s="171" t="s">
        <v>49</v>
      </c>
      <c r="M879" s="149">
        <v>1994</v>
      </c>
      <c r="N879" s="150" t="s">
        <v>7</v>
      </c>
      <c r="O879" s="151">
        <f t="shared" si="29"/>
        <v>36.485905356984702</v>
      </c>
      <c r="P879" s="175">
        <f t="shared" si="28"/>
        <v>15.676928219855867</v>
      </c>
      <c r="Q879" s="175"/>
      <c r="R879" s="153">
        <v>4.9898355202365554</v>
      </c>
      <c r="S879" s="163"/>
      <c r="T879" s="155">
        <v>1994</v>
      </c>
      <c r="U879" s="155" t="s">
        <v>50</v>
      </c>
      <c r="V879" s="156">
        <v>59521</v>
      </c>
      <c r="W879" s="156"/>
      <c r="X879" s="172" t="s">
        <v>49</v>
      </c>
      <c r="Y879" s="158">
        <v>1994</v>
      </c>
      <c r="Z879" s="159" t="s">
        <v>7</v>
      </c>
      <c r="AA879" s="160">
        <v>2098</v>
      </c>
      <c r="AB879" s="160">
        <f t="shared" si="30"/>
        <v>2098</v>
      </c>
      <c r="AC879" s="160"/>
      <c r="AD879" s="160">
        <v>921</v>
      </c>
    </row>
    <row r="880" spans="5:30">
      <c r="E880" s="142">
        <v>23</v>
      </c>
      <c r="F880" s="167" t="s">
        <v>35</v>
      </c>
      <c r="G880" s="168">
        <v>1994</v>
      </c>
      <c r="H880" s="169" t="s">
        <v>10</v>
      </c>
      <c r="I880" s="170">
        <v>19</v>
      </c>
      <c r="J880" s="147"/>
      <c r="K880" s="142">
        <v>23</v>
      </c>
      <c r="L880" s="171" t="s">
        <v>35</v>
      </c>
      <c r="M880" s="149">
        <v>1994</v>
      </c>
      <c r="N880" s="150" t="s">
        <v>10</v>
      </c>
      <c r="O880" s="151">
        <f t="shared" si="29"/>
        <v>134.96524433065241</v>
      </c>
      <c r="P880" s="175">
        <f t="shared" si="28"/>
        <v>70.193179294117613</v>
      </c>
      <c r="Q880" s="175"/>
      <c r="R880" s="153">
        <v>2.7753432661408119</v>
      </c>
      <c r="S880" s="163"/>
      <c r="T880" s="155">
        <v>1994</v>
      </c>
      <c r="U880" s="155" t="s">
        <v>36</v>
      </c>
      <c r="V880" s="156">
        <v>6846</v>
      </c>
      <c r="W880" s="156"/>
      <c r="X880" s="172" t="s">
        <v>35</v>
      </c>
      <c r="Y880" s="158">
        <v>1994</v>
      </c>
      <c r="Z880" s="159" t="s">
        <v>10</v>
      </c>
      <c r="AA880" s="160">
        <v>954</v>
      </c>
      <c r="AB880" s="160">
        <f t="shared" si="30"/>
        <v>954</v>
      </c>
      <c r="AC880" s="160"/>
      <c r="AD880" s="160">
        <v>494</v>
      </c>
    </row>
    <row r="881" spans="5:30">
      <c r="E881" s="201">
        <v>23</v>
      </c>
      <c r="F881" s="208" t="s">
        <v>37</v>
      </c>
      <c r="G881" s="168">
        <v>1994</v>
      </c>
      <c r="H881" s="169" t="s">
        <v>10</v>
      </c>
      <c r="I881" s="209">
        <v>111</v>
      </c>
      <c r="J881" s="202"/>
      <c r="K881" s="201">
        <v>23</v>
      </c>
      <c r="L881" s="210" t="s">
        <v>37</v>
      </c>
      <c r="M881" s="149">
        <v>1994</v>
      </c>
      <c r="N881" s="150" t="s">
        <v>10</v>
      </c>
      <c r="O881" s="151">
        <f t="shared" si="29"/>
        <v>95.633035257505128</v>
      </c>
      <c r="P881" s="175">
        <f t="shared" si="28"/>
        <v>68.576696550893033</v>
      </c>
      <c r="Q881" s="175"/>
      <c r="R881" s="200">
        <v>12.990052662375659</v>
      </c>
      <c r="S881" s="207"/>
      <c r="T881" s="204">
        <v>1994</v>
      </c>
      <c r="U881" s="204" t="s">
        <v>38</v>
      </c>
      <c r="V881" s="205">
        <v>8545</v>
      </c>
      <c r="W881" s="205"/>
      <c r="X881" s="211" t="s">
        <v>37</v>
      </c>
      <c r="Y881" s="158">
        <v>1994</v>
      </c>
      <c r="Z881" s="159" t="s">
        <v>10</v>
      </c>
      <c r="AA881" s="206">
        <v>826</v>
      </c>
      <c r="AB881" s="160">
        <f t="shared" si="30"/>
        <v>826</v>
      </c>
      <c r="AC881" s="206"/>
      <c r="AD881" s="206">
        <v>591</v>
      </c>
    </row>
    <row r="882" spans="5:30">
      <c r="E882" s="201">
        <v>23</v>
      </c>
      <c r="F882" s="208" t="s">
        <v>39</v>
      </c>
      <c r="G882" s="168">
        <v>1994</v>
      </c>
      <c r="H882" s="169" t="s">
        <v>10</v>
      </c>
      <c r="I882" s="209">
        <v>40</v>
      </c>
      <c r="J882" s="202"/>
      <c r="K882" s="201">
        <v>23</v>
      </c>
      <c r="L882" s="210" t="s">
        <v>39</v>
      </c>
      <c r="M882" s="149">
        <v>1994</v>
      </c>
      <c r="N882" s="150" t="s">
        <v>10</v>
      </c>
      <c r="O882" s="151">
        <f t="shared" si="29"/>
        <v>16.856655148079881</v>
      </c>
      <c r="P882" s="175">
        <f t="shared" si="28"/>
        <v>8.989554772403638</v>
      </c>
      <c r="Q882" s="175"/>
      <c r="R882" s="200">
        <v>2.6965080221113658</v>
      </c>
      <c r="S882" s="207"/>
      <c r="T882" s="204">
        <v>1994</v>
      </c>
      <c r="U882" s="204" t="s">
        <v>40</v>
      </c>
      <c r="V882" s="205">
        <v>14834</v>
      </c>
      <c r="W882" s="205"/>
      <c r="X882" s="211" t="s">
        <v>39</v>
      </c>
      <c r="Y882" s="158">
        <v>1994</v>
      </c>
      <c r="Z882" s="159" t="s">
        <v>10</v>
      </c>
      <c r="AA882" s="206">
        <v>241</v>
      </c>
      <c r="AB882" s="160">
        <f t="shared" si="30"/>
        <v>241</v>
      </c>
      <c r="AC882" s="206"/>
      <c r="AD882" s="206">
        <v>131</v>
      </c>
    </row>
    <row r="883" spans="5:30">
      <c r="E883" s="201">
        <v>23</v>
      </c>
      <c r="F883" s="208" t="s">
        <v>41</v>
      </c>
      <c r="G883" s="168">
        <v>1994</v>
      </c>
      <c r="H883" s="169" t="s">
        <v>10</v>
      </c>
      <c r="I883" s="209">
        <v>29</v>
      </c>
      <c r="J883" s="202"/>
      <c r="K883" s="201">
        <v>23</v>
      </c>
      <c r="L883" s="210" t="s">
        <v>41</v>
      </c>
      <c r="M883" s="149">
        <v>1994</v>
      </c>
      <c r="N883" s="150" t="s">
        <v>10</v>
      </c>
      <c r="O883" s="151">
        <f t="shared" si="29"/>
        <v>24.25930584273689</v>
      </c>
      <c r="P883" s="175">
        <f t="shared" si="28"/>
        <v>10.483193039377156</v>
      </c>
      <c r="Q883" s="175"/>
      <c r="R883" s="200">
        <v>1.8598088886038608</v>
      </c>
      <c r="S883" s="207"/>
      <c r="T883" s="204">
        <v>1994</v>
      </c>
      <c r="U883" s="204" t="s">
        <v>42</v>
      </c>
      <c r="V883" s="205">
        <v>15593</v>
      </c>
      <c r="W883" s="205"/>
      <c r="X883" s="211" t="s">
        <v>41</v>
      </c>
      <c r="Y883" s="158">
        <v>1994</v>
      </c>
      <c r="Z883" s="159" t="s">
        <v>10</v>
      </c>
      <c r="AA883" s="206">
        <v>392</v>
      </c>
      <c r="AB883" s="160">
        <f t="shared" si="30"/>
        <v>392</v>
      </c>
      <c r="AC883" s="206"/>
      <c r="AD883" s="206">
        <v>167</v>
      </c>
    </row>
    <row r="884" spans="5:30">
      <c r="E884" s="142">
        <v>23</v>
      </c>
      <c r="F884" s="167" t="s">
        <v>43</v>
      </c>
      <c r="G884" s="168">
        <v>1994</v>
      </c>
      <c r="H884" s="169" t="s">
        <v>10</v>
      </c>
      <c r="I884" s="170">
        <v>68</v>
      </c>
      <c r="J884" s="147"/>
      <c r="K884" s="142">
        <v>23</v>
      </c>
      <c r="L884" s="171" t="s">
        <v>43</v>
      </c>
      <c r="M884" s="149">
        <v>1994</v>
      </c>
      <c r="N884" s="150" t="s">
        <v>10</v>
      </c>
      <c r="O884" s="151">
        <f t="shared" si="29"/>
        <v>28.099914261374266</v>
      </c>
      <c r="P884" s="175">
        <f t="shared" si="28"/>
        <v>17.614657176563725</v>
      </c>
      <c r="Q884" s="175"/>
      <c r="R884" s="153">
        <v>6.7628045748383885</v>
      </c>
      <c r="S884" s="163"/>
      <c r="T884" s="155">
        <v>1994</v>
      </c>
      <c r="U884" s="155" t="s">
        <v>44</v>
      </c>
      <c r="V884" s="156">
        <v>10055</v>
      </c>
      <c r="W884" s="156"/>
      <c r="X884" s="172" t="s">
        <v>43</v>
      </c>
      <c r="Y884" s="158">
        <v>1994</v>
      </c>
      <c r="Z884" s="159" t="s">
        <v>10</v>
      </c>
      <c r="AA884" s="160">
        <v>278</v>
      </c>
      <c r="AB884" s="160">
        <f t="shared" si="30"/>
        <v>278</v>
      </c>
      <c r="AC884" s="160"/>
      <c r="AD884" s="160">
        <v>176</v>
      </c>
    </row>
    <row r="885" spans="5:30">
      <c r="E885" s="142">
        <v>23</v>
      </c>
      <c r="F885" s="167" t="s">
        <v>45</v>
      </c>
      <c r="G885" s="168">
        <v>1994</v>
      </c>
      <c r="H885" s="169" t="s">
        <v>10</v>
      </c>
      <c r="I885" s="170">
        <v>4</v>
      </c>
      <c r="J885" s="147"/>
      <c r="K885" s="142">
        <v>23</v>
      </c>
      <c r="L885" s="171" t="s">
        <v>45</v>
      </c>
      <c r="M885" s="149">
        <v>1994</v>
      </c>
      <c r="N885" s="150" t="s">
        <v>10</v>
      </c>
      <c r="O885" s="151">
        <f t="shared" si="29"/>
        <v>20.62909305095879</v>
      </c>
      <c r="P885" s="175">
        <f t="shared" ref="P885:P948" si="31">(P825+R885)</f>
        <v>8.7773487414321796</v>
      </c>
      <c r="Q885" s="175"/>
      <c r="R885" s="153">
        <v>0.46772684752104771</v>
      </c>
      <c r="S885" s="163"/>
      <c r="T885" s="155">
        <v>1994</v>
      </c>
      <c r="U885" s="155" t="s">
        <v>46</v>
      </c>
      <c r="V885" s="156">
        <v>8552</v>
      </c>
      <c r="W885" s="156"/>
      <c r="X885" s="172" t="s">
        <v>45</v>
      </c>
      <c r="Y885" s="158">
        <v>1994</v>
      </c>
      <c r="Z885" s="159" t="s">
        <v>10</v>
      </c>
      <c r="AA885" s="160">
        <v>178</v>
      </c>
      <c r="AB885" s="160">
        <f t="shared" si="30"/>
        <v>178</v>
      </c>
      <c r="AC885" s="160"/>
      <c r="AD885" s="160">
        <v>76</v>
      </c>
    </row>
    <row r="886" spans="5:30">
      <c r="E886" s="142">
        <v>23</v>
      </c>
      <c r="F886" s="167" t="s">
        <v>47</v>
      </c>
      <c r="G886" s="168">
        <v>1994</v>
      </c>
      <c r="H886" s="169" t="s">
        <v>10</v>
      </c>
      <c r="I886" s="170">
        <v>25</v>
      </c>
      <c r="J886" s="147"/>
      <c r="K886" s="142">
        <v>23</v>
      </c>
      <c r="L886" s="171" t="s">
        <v>47</v>
      </c>
      <c r="M886" s="149">
        <v>1994</v>
      </c>
      <c r="N886" s="150" t="s">
        <v>10</v>
      </c>
      <c r="O886" s="151">
        <f t="shared" si="29"/>
        <v>15.44929265134693</v>
      </c>
      <c r="P886" s="175">
        <f t="shared" si="31"/>
        <v>6.2056434549098967</v>
      </c>
      <c r="Q886" s="175"/>
      <c r="R886" s="153">
        <v>2.0413162407120113</v>
      </c>
      <c r="S886" s="163"/>
      <c r="T886" s="155">
        <v>1994</v>
      </c>
      <c r="U886" s="155" t="s">
        <v>48</v>
      </c>
      <c r="V886" s="156">
        <v>12247</v>
      </c>
      <c r="W886" s="156"/>
      <c r="X886" s="172" t="s">
        <v>47</v>
      </c>
      <c r="Y886" s="158">
        <v>1994</v>
      </c>
      <c r="Z886" s="159" t="s">
        <v>10</v>
      </c>
      <c r="AA886" s="160">
        <v>194</v>
      </c>
      <c r="AB886" s="160">
        <f t="shared" si="30"/>
        <v>194</v>
      </c>
      <c r="AC886" s="160"/>
      <c r="AD886" s="160">
        <v>77</v>
      </c>
    </row>
    <row r="887" spans="5:30">
      <c r="E887" s="142">
        <v>23</v>
      </c>
      <c r="F887" s="167" t="s">
        <v>49</v>
      </c>
      <c r="G887" s="168">
        <v>1994</v>
      </c>
      <c r="H887" s="169" t="s">
        <v>10</v>
      </c>
      <c r="I887" s="170">
        <v>107</v>
      </c>
      <c r="J887" s="147"/>
      <c r="K887" s="142">
        <v>23</v>
      </c>
      <c r="L887" s="171" t="s">
        <v>49</v>
      </c>
      <c r="M887" s="149">
        <v>1994</v>
      </c>
      <c r="N887" s="150" t="s">
        <v>10</v>
      </c>
      <c r="O887" s="151">
        <f t="shared" si="29"/>
        <v>15.545766209362007</v>
      </c>
      <c r="P887" s="175">
        <f t="shared" si="31"/>
        <v>7.2951207199566426</v>
      </c>
      <c r="Q887" s="175"/>
      <c r="R887" s="153">
        <v>1.7976848507249541</v>
      </c>
      <c r="S887" s="163"/>
      <c r="T887" s="155">
        <v>1994</v>
      </c>
      <c r="U887" s="155" t="s">
        <v>50</v>
      </c>
      <c r="V887" s="156">
        <v>59521</v>
      </c>
      <c r="W887" s="156"/>
      <c r="X887" s="172" t="s">
        <v>49</v>
      </c>
      <c r="Y887" s="158">
        <v>1994</v>
      </c>
      <c r="Z887" s="159" t="s">
        <v>10</v>
      </c>
      <c r="AA887" s="160">
        <v>897</v>
      </c>
      <c r="AB887" s="160">
        <f t="shared" si="30"/>
        <v>897</v>
      </c>
      <c r="AC887" s="160"/>
      <c r="AD887" s="160">
        <v>428</v>
      </c>
    </row>
    <row r="888" spans="5:30">
      <c r="E888" s="142">
        <v>23</v>
      </c>
      <c r="F888" s="167" t="s">
        <v>35</v>
      </c>
      <c r="G888" s="168">
        <v>1994</v>
      </c>
      <c r="H888" s="169" t="s">
        <v>9</v>
      </c>
      <c r="I888" s="170">
        <v>3</v>
      </c>
      <c r="J888" s="147"/>
      <c r="K888" s="142">
        <v>23</v>
      </c>
      <c r="L888" s="171" t="s">
        <v>35</v>
      </c>
      <c r="M888" s="149">
        <v>1994</v>
      </c>
      <c r="N888" s="150" t="s">
        <v>9</v>
      </c>
      <c r="O888" s="151">
        <f t="shared" si="29"/>
        <v>-144.59299523660707</v>
      </c>
      <c r="P888" s="175">
        <f t="shared" si="31"/>
        <v>-84.499647716144977</v>
      </c>
      <c r="Q888" s="175"/>
      <c r="R888" s="153">
        <v>0.43821209465381245</v>
      </c>
      <c r="S888" s="163"/>
      <c r="T888" s="155">
        <v>1994</v>
      </c>
      <c r="U888" s="155" t="s">
        <v>36</v>
      </c>
      <c r="V888" s="156">
        <v>6846</v>
      </c>
      <c r="W888" s="156"/>
      <c r="X888" s="172" t="s">
        <v>35</v>
      </c>
      <c r="Y888" s="158">
        <v>1994</v>
      </c>
      <c r="Z888" s="159" t="s">
        <v>9</v>
      </c>
      <c r="AA888" s="160">
        <v>-1021</v>
      </c>
      <c r="AB888" s="160">
        <f t="shared" si="30"/>
        <v>-1021</v>
      </c>
      <c r="AC888" s="160"/>
      <c r="AD888" s="160">
        <v>-595</v>
      </c>
    </row>
    <row r="889" spans="5:30">
      <c r="E889" s="142">
        <v>23</v>
      </c>
      <c r="F889" s="167" t="s">
        <v>37</v>
      </c>
      <c r="G889" s="168">
        <v>1994</v>
      </c>
      <c r="H889" s="169" t="s">
        <v>9</v>
      </c>
      <c r="I889" s="170">
        <v>-190</v>
      </c>
      <c r="J889" s="147"/>
      <c r="K889" s="142">
        <v>23</v>
      </c>
      <c r="L889" s="171" t="s">
        <v>37</v>
      </c>
      <c r="M889" s="149">
        <v>1994</v>
      </c>
      <c r="N889" s="150" t="s">
        <v>9</v>
      </c>
      <c r="O889" s="151">
        <f t="shared" si="29"/>
        <v>-103.52441381197502</v>
      </c>
      <c r="P889" s="175">
        <f t="shared" si="31"/>
        <v>-65.55075824330919</v>
      </c>
      <c r="Q889" s="175"/>
      <c r="R889" s="153">
        <v>-22.235225277940316</v>
      </c>
      <c r="S889" s="163"/>
      <c r="T889" s="155">
        <v>1994</v>
      </c>
      <c r="U889" s="155" t="s">
        <v>38</v>
      </c>
      <c r="V889" s="156">
        <v>8545</v>
      </c>
      <c r="W889" s="156"/>
      <c r="X889" s="172" t="s">
        <v>37</v>
      </c>
      <c r="Y889" s="158">
        <v>1994</v>
      </c>
      <c r="Z889" s="159" t="s">
        <v>9</v>
      </c>
      <c r="AA889" s="160">
        <v>-895</v>
      </c>
      <c r="AB889" s="160">
        <f t="shared" si="30"/>
        <v>-895</v>
      </c>
      <c r="AC889" s="160"/>
      <c r="AD889" s="160">
        <v>-564</v>
      </c>
    </row>
    <row r="890" spans="5:30">
      <c r="E890" s="142">
        <v>23</v>
      </c>
      <c r="F890" s="167" t="s">
        <v>39</v>
      </c>
      <c r="G890" s="168">
        <v>1994</v>
      </c>
      <c r="H890" s="169" t="s">
        <v>9</v>
      </c>
      <c r="I890" s="170">
        <v>20</v>
      </c>
      <c r="J890" s="147"/>
      <c r="K890" s="142">
        <v>23</v>
      </c>
      <c r="L890" s="171" t="s">
        <v>39</v>
      </c>
      <c r="M890" s="149">
        <v>1994</v>
      </c>
      <c r="N890" s="150" t="s">
        <v>9</v>
      </c>
      <c r="O890" s="151">
        <f t="shared" si="29"/>
        <v>89.167414550384763</v>
      </c>
      <c r="P890" s="175">
        <f t="shared" si="31"/>
        <v>41.087600736853602</v>
      </c>
      <c r="Q890" s="175"/>
      <c r="R890" s="153">
        <v>1.3482540110556829</v>
      </c>
      <c r="S890" s="163"/>
      <c r="T890" s="155">
        <v>1994</v>
      </c>
      <c r="U890" s="155" t="s">
        <v>40</v>
      </c>
      <c r="V890" s="156">
        <v>14834</v>
      </c>
      <c r="W890" s="156"/>
      <c r="X890" s="172" t="s">
        <v>39</v>
      </c>
      <c r="Y890" s="158">
        <v>1994</v>
      </c>
      <c r="Z890" s="159" t="s">
        <v>9</v>
      </c>
      <c r="AA890" s="160">
        <v>1252</v>
      </c>
      <c r="AB890" s="160">
        <f t="shared" si="30"/>
        <v>1252</v>
      </c>
      <c r="AC890" s="160"/>
      <c r="AD890" s="160">
        <v>594</v>
      </c>
    </row>
    <row r="891" spans="5:30">
      <c r="E891" s="142">
        <v>23</v>
      </c>
      <c r="F891" s="167" t="s">
        <v>41</v>
      </c>
      <c r="G891" s="168">
        <v>1994</v>
      </c>
      <c r="H891" s="169" t="s">
        <v>9</v>
      </c>
      <c r="I891" s="170">
        <v>-74</v>
      </c>
      <c r="J891" s="147"/>
      <c r="K891" s="142">
        <v>23</v>
      </c>
      <c r="L891" s="171" t="s">
        <v>41</v>
      </c>
      <c r="M891" s="149">
        <v>1994</v>
      </c>
      <c r="N891" s="150" t="s">
        <v>9</v>
      </c>
      <c r="O891" s="151">
        <f t="shared" si="29"/>
        <v>-56.897988617615695</v>
      </c>
      <c r="P891" s="175">
        <f t="shared" si="31"/>
        <v>-24.363113855354307</v>
      </c>
      <c r="Q891" s="175"/>
      <c r="R891" s="153">
        <v>-4.7457192329891615</v>
      </c>
      <c r="S891" s="163"/>
      <c r="T891" s="155">
        <v>1994</v>
      </c>
      <c r="U891" s="155" t="s">
        <v>42</v>
      </c>
      <c r="V891" s="156">
        <v>15593</v>
      </c>
      <c r="W891" s="156"/>
      <c r="X891" s="172" t="s">
        <v>41</v>
      </c>
      <c r="Y891" s="158">
        <v>1994</v>
      </c>
      <c r="Z891" s="159" t="s">
        <v>9</v>
      </c>
      <c r="AA891" s="160">
        <v>-924</v>
      </c>
      <c r="AB891" s="160">
        <f t="shared" si="30"/>
        <v>-924</v>
      </c>
      <c r="AC891" s="160"/>
      <c r="AD891" s="160">
        <v>-387</v>
      </c>
    </row>
    <row r="892" spans="5:30">
      <c r="E892" s="142">
        <v>23</v>
      </c>
      <c r="F892" s="167" t="s">
        <v>43</v>
      </c>
      <c r="G892" s="168">
        <v>1994</v>
      </c>
      <c r="H892" s="169" t="s">
        <v>9</v>
      </c>
      <c r="I892" s="170">
        <v>45</v>
      </c>
      <c r="J892" s="147"/>
      <c r="K892" s="142">
        <v>23</v>
      </c>
      <c r="L892" s="171" t="s">
        <v>43</v>
      </c>
      <c r="M892" s="149">
        <v>1994</v>
      </c>
      <c r="N892" s="150" t="s">
        <v>9</v>
      </c>
      <c r="O892" s="151">
        <f t="shared" si="29"/>
        <v>71.328808086262043</v>
      </c>
      <c r="P892" s="175">
        <f t="shared" si="31"/>
        <v>2.9787465758086658</v>
      </c>
      <c r="Q892" s="175"/>
      <c r="R892" s="153">
        <v>4.4753853804077579</v>
      </c>
      <c r="S892" s="163"/>
      <c r="T892" s="155">
        <v>1994</v>
      </c>
      <c r="U892" s="155" t="s">
        <v>44</v>
      </c>
      <c r="V892" s="156">
        <v>10055</v>
      </c>
      <c r="W892" s="156"/>
      <c r="X892" s="172" t="s">
        <v>43</v>
      </c>
      <c r="Y892" s="158">
        <v>1994</v>
      </c>
      <c r="Z892" s="159" t="s">
        <v>9</v>
      </c>
      <c r="AA892" s="160">
        <v>684</v>
      </c>
      <c r="AB892" s="160">
        <f t="shared" si="30"/>
        <v>684</v>
      </c>
      <c r="AC892" s="160"/>
      <c r="AD892" s="160">
        <v>30</v>
      </c>
    </row>
    <row r="893" spans="5:30">
      <c r="E893" s="142">
        <v>23</v>
      </c>
      <c r="F893" s="167" t="s">
        <v>45</v>
      </c>
      <c r="G893" s="168">
        <v>1994</v>
      </c>
      <c r="H893" s="169" t="s">
        <v>9</v>
      </c>
      <c r="I893" s="170">
        <v>-1</v>
      </c>
      <c r="J893" s="147"/>
      <c r="K893" s="142">
        <v>23</v>
      </c>
      <c r="L893" s="171" t="s">
        <v>45</v>
      </c>
      <c r="M893" s="149">
        <v>1994</v>
      </c>
      <c r="N893" s="150" t="s">
        <v>9</v>
      </c>
      <c r="O893" s="151">
        <f t="shared" si="29"/>
        <v>11.786333959305026</v>
      </c>
      <c r="P893" s="175">
        <f t="shared" si="31"/>
        <v>10.410310732912398</v>
      </c>
      <c r="Q893" s="175"/>
      <c r="R893" s="153">
        <v>-0.11693171188026193</v>
      </c>
      <c r="S893" s="163"/>
      <c r="T893" s="155">
        <v>1994</v>
      </c>
      <c r="U893" s="155" t="s">
        <v>46</v>
      </c>
      <c r="V893" s="156">
        <v>8552</v>
      </c>
      <c r="W893" s="156"/>
      <c r="X893" s="172" t="s">
        <v>45</v>
      </c>
      <c r="Y893" s="158">
        <v>1994</v>
      </c>
      <c r="Z893" s="159" t="s">
        <v>9</v>
      </c>
      <c r="AA893" s="160">
        <v>103</v>
      </c>
      <c r="AB893" s="160">
        <f t="shared" si="30"/>
        <v>103</v>
      </c>
      <c r="AC893" s="160"/>
      <c r="AD893" s="160">
        <v>90</v>
      </c>
    </row>
    <row r="894" spans="5:30">
      <c r="E894" s="142">
        <v>23</v>
      </c>
      <c r="F894" s="167" t="s">
        <v>47</v>
      </c>
      <c r="G894" s="168">
        <v>1994</v>
      </c>
      <c r="H894" s="169" t="s">
        <v>9</v>
      </c>
      <c r="I894" s="170">
        <v>-63</v>
      </c>
      <c r="J894" s="147"/>
      <c r="K894" s="142">
        <v>23</v>
      </c>
      <c r="L894" s="171" t="s">
        <v>47</v>
      </c>
      <c r="M894" s="149">
        <v>1994</v>
      </c>
      <c r="N894" s="150" t="s">
        <v>9</v>
      </c>
      <c r="O894" s="151">
        <f t="shared" si="29"/>
        <v>-21.805872054504736</v>
      </c>
      <c r="P894" s="175">
        <f t="shared" si="31"/>
        <v>-16.911354324999529</v>
      </c>
      <c r="Q894" s="175"/>
      <c r="R894" s="153">
        <v>-5.1441169265942683</v>
      </c>
      <c r="S894" s="163"/>
      <c r="T894" s="155">
        <v>1994</v>
      </c>
      <c r="U894" s="155" t="s">
        <v>48</v>
      </c>
      <c r="V894" s="156">
        <v>12247</v>
      </c>
      <c r="W894" s="156"/>
      <c r="X894" s="172" t="s">
        <v>47</v>
      </c>
      <c r="Y894" s="158">
        <v>1994</v>
      </c>
      <c r="Z894" s="159" t="s">
        <v>9</v>
      </c>
      <c r="AA894" s="160">
        <v>-271</v>
      </c>
      <c r="AB894" s="160">
        <f t="shared" si="30"/>
        <v>-271</v>
      </c>
      <c r="AC894" s="160"/>
      <c r="AD894" s="160">
        <v>-210</v>
      </c>
    </row>
    <row r="895" spans="5:30">
      <c r="E895" s="142">
        <v>23</v>
      </c>
      <c r="F895" s="167" t="s">
        <v>49</v>
      </c>
      <c r="G895" s="168">
        <v>1994</v>
      </c>
      <c r="H895" s="169" t="s">
        <v>9</v>
      </c>
      <c r="I895" s="170">
        <v>190</v>
      </c>
      <c r="J895" s="147"/>
      <c r="K895" s="142">
        <v>23</v>
      </c>
      <c r="L895" s="171" t="s">
        <v>49</v>
      </c>
      <c r="M895" s="149">
        <v>1994</v>
      </c>
      <c r="N895" s="150" t="s">
        <v>9</v>
      </c>
      <c r="O895" s="151">
        <f t="shared" si="29"/>
        <v>20.940139147622695</v>
      </c>
      <c r="P895" s="175">
        <f t="shared" si="31"/>
        <v>8.3818074998992245</v>
      </c>
      <c r="Q895" s="175"/>
      <c r="R895" s="153">
        <v>3.1921506695116011</v>
      </c>
      <c r="S895" s="163"/>
      <c r="T895" s="155">
        <v>1994</v>
      </c>
      <c r="U895" s="155" t="s">
        <v>50</v>
      </c>
      <c r="V895" s="156">
        <v>59521</v>
      </c>
      <c r="W895" s="156"/>
      <c r="X895" s="172" t="s">
        <v>49</v>
      </c>
      <c r="Y895" s="158">
        <v>1994</v>
      </c>
      <c r="Z895" s="159" t="s">
        <v>9</v>
      </c>
      <c r="AA895" s="160">
        <v>1201</v>
      </c>
      <c r="AB895" s="160">
        <f t="shared" si="30"/>
        <v>1201</v>
      </c>
      <c r="AC895" s="160"/>
      <c r="AD895" s="160">
        <v>493</v>
      </c>
    </row>
    <row r="896" spans="5:30">
      <c r="E896" s="142">
        <v>23</v>
      </c>
      <c r="F896" s="167" t="s">
        <v>35</v>
      </c>
      <c r="G896" s="168">
        <v>1994</v>
      </c>
      <c r="H896" s="173" t="s">
        <v>8</v>
      </c>
      <c r="I896" s="170">
        <v>-53</v>
      </c>
      <c r="J896" s="147"/>
      <c r="K896" s="142">
        <v>23</v>
      </c>
      <c r="L896" s="171" t="s">
        <v>35</v>
      </c>
      <c r="M896" s="149">
        <v>1994</v>
      </c>
      <c r="N896" s="165" t="s">
        <v>8</v>
      </c>
      <c r="O896" s="151">
        <f t="shared" si="29"/>
        <v>-100.05378458175723</v>
      </c>
      <c r="P896" s="175">
        <f t="shared" si="31"/>
        <v>-28.135044584383451</v>
      </c>
      <c r="Q896" s="175"/>
      <c r="R896" s="153">
        <v>-7.7417470055506872</v>
      </c>
      <c r="S896" s="163"/>
      <c r="T896" s="155">
        <v>1994</v>
      </c>
      <c r="U896" s="155" t="s">
        <v>36</v>
      </c>
      <c r="V896" s="156">
        <v>6846</v>
      </c>
      <c r="W896" s="156"/>
      <c r="X896" s="172" t="s">
        <v>35</v>
      </c>
      <c r="Y896" s="158">
        <v>1994</v>
      </c>
      <c r="Z896" s="166" t="s">
        <v>8</v>
      </c>
      <c r="AA896" s="160">
        <v>-724</v>
      </c>
      <c r="AB896" s="160">
        <f t="shared" si="30"/>
        <v>-724</v>
      </c>
      <c r="AC896" s="160"/>
      <c r="AD896" s="160">
        <v>-195</v>
      </c>
    </row>
    <row r="897" spans="5:30">
      <c r="E897" s="142">
        <v>23</v>
      </c>
      <c r="F897" s="167" t="s">
        <v>37</v>
      </c>
      <c r="G897" s="168">
        <v>1994</v>
      </c>
      <c r="H897" s="173" t="s">
        <v>8</v>
      </c>
      <c r="I897" s="170">
        <v>-19</v>
      </c>
      <c r="J897" s="147"/>
      <c r="K897" s="142">
        <v>23</v>
      </c>
      <c r="L897" s="171" t="s">
        <v>37</v>
      </c>
      <c r="M897" s="149">
        <v>1994</v>
      </c>
      <c r="N897" s="165" t="s">
        <v>8</v>
      </c>
      <c r="O897" s="151">
        <f t="shared" ref="O897:O960" si="32">(O837+R897)</f>
        <v>-74.528303997151497</v>
      </c>
      <c r="P897" s="175">
        <f t="shared" si="31"/>
        <v>-16.35817490161179</v>
      </c>
      <c r="Q897" s="175"/>
      <c r="R897" s="153">
        <v>-2.2235225277940316</v>
      </c>
      <c r="S897" s="163"/>
      <c r="T897" s="155">
        <v>1994</v>
      </c>
      <c r="U897" s="155" t="s">
        <v>38</v>
      </c>
      <c r="V897" s="156">
        <v>8545</v>
      </c>
      <c r="W897" s="156"/>
      <c r="X897" s="172" t="s">
        <v>37</v>
      </c>
      <c r="Y897" s="158">
        <v>1994</v>
      </c>
      <c r="Z897" s="166" t="s">
        <v>8</v>
      </c>
      <c r="AA897" s="160">
        <v>-661</v>
      </c>
      <c r="AB897" s="160">
        <f t="shared" ref="AB897:AB960" si="33">(AA837+I897)</f>
        <v>-661</v>
      </c>
      <c r="AC897" s="160"/>
      <c r="AD897" s="160">
        <v>-141</v>
      </c>
    </row>
    <row r="898" spans="5:30">
      <c r="E898" s="142">
        <v>23</v>
      </c>
      <c r="F898" s="167" t="s">
        <v>39</v>
      </c>
      <c r="G898" s="168">
        <v>1994</v>
      </c>
      <c r="H898" s="173" t="s">
        <v>8</v>
      </c>
      <c r="I898" s="170">
        <v>40</v>
      </c>
      <c r="J898" s="147"/>
      <c r="K898" s="142">
        <v>23</v>
      </c>
      <c r="L898" s="171" t="s">
        <v>39</v>
      </c>
      <c r="M898" s="149">
        <v>1994</v>
      </c>
      <c r="N898" s="165" t="s">
        <v>8</v>
      </c>
      <c r="O898" s="151">
        <f t="shared" si="32"/>
        <v>-4.0343704766506256</v>
      </c>
      <c r="P898" s="175">
        <f t="shared" si="31"/>
        <v>2.7683197559552526</v>
      </c>
      <c r="Q898" s="175"/>
      <c r="R898" s="153">
        <v>2.6965080221113658</v>
      </c>
      <c r="S898" s="163"/>
      <c r="T898" s="155">
        <v>1994</v>
      </c>
      <c r="U898" s="155" t="s">
        <v>40</v>
      </c>
      <c r="V898" s="156">
        <v>14834</v>
      </c>
      <c r="W898" s="156"/>
      <c r="X898" s="172" t="s">
        <v>39</v>
      </c>
      <c r="Y898" s="158">
        <v>1994</v>
      </c>
      <c r="Z898" s="166" t="s">
        <v>8</v>
      </c>
      <c r="AA898" s="160">
        <v>-50</v>
      </c>
      <c r="AB898" s="160">
        <f t="shared" si="33"/>
        <v>-50</v>
      </c>
      <c r="AC898" s="160"/>
      <c r="AD898" s="160">
        <v>41</v>
      </c>
    </row>
    <row r="899" spans="5:30">
      <c r="E899" s="142">
        <v>23</v>
      </c>
      <c r="F899" s="167" t="s">
        <v>41</v>
      </c>
      <c r="G899" s="168">
        <v>1994</v>
      </c>
      <c r="H899" s="173" t="s">
        <v>8</v>
      </c>
      <c r="I899" s="170">
        <v>-90</v>
      </c>
      <c r="J899" s="147"/>
      <c r="K899" s="142">
        <v>23</v>
      </c>
      <c r="L899" s="171" t="s">
        <v>41</v>
      </c>
      <c r="M899" s="149">
        <v>1994</v>
      </c>
      <c r="N899" s="165" t="s">
        <v>8</v>
      </c>
      <c r="O899" s="151">
        <f t="shared" si="32"/>
        <v>-83.934465210813187</v>
      </c>
      <c r="P899" s="175">
        <f t="shared" si="31"/>
        <v>-25.466316229679801</v>
      </c>
      <c r="Q899" s="175"/>
      <c r="R899" s="153">
        <v>-5.7718206887706023</v>
      </c>
      <c r="S899" s="163"/>
      <c r="T899" s="155">
        <v>1994</v>
      </c>
      <c r="U899" s="155" t="s">
        <v>42</v>
      </c>
      <c r="V899" s="156">
        <v>15593</v>
      </c>
      <c r="W899" s="156"/>
      <c r="X899" s="172" t="s">
        <v>41</v>
      </c>
      <c r="Y899" s="158">
        <v>1994</v>
      </c>
      <c r="Z899" s="166" t="s">
        <v>8</v>
      </c>
      <c r="AA899" s="160">
        <v>-1388</v>
      </c>
      <c r="AB899" s="160">
        <f t="shared" si="33"/>
        <v>-1388</v>
      </c>
      <c r="AC899" s="160"/>
      <c r="AD899" s="160">
        <v>-403</v>
      </c>
    </row>
    <row r="900" spans="5:30">
      <c r="E900" s="142">
        <v>23</v>
      </c>
      <c r="F900" s="167" t="s">
        <v>43</v>
      </c>
      <c r="G900" s="168">
        <v>1994</v>
      </c>
      <c r="H900" s="173" t="s">
        <v>8</v>
      </c>
      <c r="I900" s="170">
        <v>8</v>
      </c>
      <c r="J900" s="147"/>
      <c r="K900" s="142">
        <v>23</v>
      </c>
      <c r="L900" s="171" t="s">
        <v>43</v>
      </c>
      <c r="M900" s="149">
        <v>1994</v>
      </c>
      <c r="N900" s="165" t="s">
        <v>8</v>
      </c>
      <c r="O900" s="151">
        <f t="shared" si="32"/>
        <v>-23.775138358880849</v>
      </c>
      <c r="P900" s="175">
        <f t="shared" si="31"/>
        <v>2.3017635375447218</v>
      </c>
      <c r="Q900" s="175"/>
      <c r="R900" s="153">
        <v>0.79562406762804572</v>
      </c>
      <c r="S900" s="163"/>
      <c r="T900" s="155">
        <v>1994</v>
      </c>
      <c r="U900" s="155" t="s">
        <v>44</v>
      </c>
      <c r="V900" s="156">
        <v>10055</v>
      </c>
      <c r="W900" s="156"/>
      <c r="X900" s="172" t="s">
        <v>43</v>
      </c>
      <c r="Y900" s="158">
        <v>1994</v>
      </c>
      <c r="Z900" s="166" t="s">
        <v>8</v>
      </c>
      <c r="AA900" s="160">
        <v>-225</v>
      </c>
      <c r="AB900" s="160">
        <f t="shared" si="33"/>
        <v>-225</v>
      </c>
      <c r="AC900" s="160"/>
      <c r="AD900" s="160">
        <v>23</v>
      </c>
    </row>
    <row r="901" spans="5:30">
      <c r="E901" s="142">
        <v>23</v>
      </c>
      <c r="F901" s="167" t="s">
        <v>45</v>
      </c>
      <c r="G901" s="168">
        <v>1994</v>
      </c>
      <c r="H901" s="173" t="s">
        <v>8</v>
      </c>
      <c r="I901" s="170">
        <v>-54</v>
      </c>
      <c r="J901" s="147"/>
      <c r="K901" s="142">
        <v>23</v>
      </c>
      <c r="L901" s="171" t="s">
        <v>45</v>
      </c>
      <c r="M901" s="149">
        <v>1994</v>
      </c>
      <c r="N901" s="165" t="s">
        <v>8</v>
      </c>
      <c r="O901" s="151">
        <f t="shared" si="32"/>
        <v>-84.037914732949673</v>
      </c>
      <c r="P901" s="175">
        <f t="shared" si="31"/>
        <v>-27.131528217248995</v>
      </c>
      <c r="Q901" s="175"/>
      <c r="R901" s="153">
        <v>-6.3143124415341445</v>
      </c>
      <c r="S901" s="163"/>
      <c r="T901" s="155">
        <v>1994</v>
      </c>
      <c r="U901" s="155" t="s">
        <v>46</v>
      </c>
      <c r="V901" s="156">
        <v>8552</v>
      </c>
      <c r="W901" s="156"/>
      <c r="X901" s="172" t="s">
        <v>45</v>
      </c>
      <c r="Y901" s="158">
        <v>1994</v>
      </c>
      <c r="Z901" s="166" t="s">
        <v>8</v>
      </c>
      <c r="AA901" s="160">
        <v>-733</v>
      </c>
      <c r="AB901" s="160">
        <f t="shared" si="33"/>
        <v>-733</v>
      </c>
      <c r="AC901" s="160"/>
      <c r="AD901" s="160">
        <v>-234</v>
      </c>
    </row>
    <row r="902" spans="5:30">
      <c r="E902" s="142">
        <v>23</v>
      </c>
      <c r="F902" s="167" t="s">
        <v>47</v>
      </c>
      <c r="G902" s="168">
        <v>1994</v>
      </c>
      <c r="H902" s="173" t="s">
        <v>8</v>
      </c>
      <c r="I902" s="170">
        <v>-56</v>
      </c>
      <c r="J902" s="147"/>
      <c r="K902" s="142">
        <v>23</v>
      </c>
      <c r="L902" s="171" t="s">
        <v>47</v>
      </c>
      <c r="M902" s="149">
        <v>1994</v>
      </c>
      <c r="N902" s="165" t="s">
        <v>8</v>
      </c>
      <c r="O902" s="151">
        <f t="shared" si="32"/>
        <v>-67.576385383085295</v>
      </c>
      <c r="P902" s="175">
        <f t="shared" si="31"/>
        <v>-19.968302967497223</v>
      </c>
      <c r="Q902" s="175"/>
      <c r="R902" s="153">
        <v>-4.5725483791949051</v>
      </c>
      <c r="S902" s="163"/>
      <c r="T902" s="155">
        <v>1994</v>
      </c>
      <c r="U902" s="155" t="s">
        <v>48</v>
      </c>
      <c r="V902" s="156">
        <v>12247</v>
      </c>
      <c r="W902" s="156"/>
      <c r="X902" s="172" t="s">
        <v>47</v>
      </c>
      <c r="Y902" s="158">
        <v>1994</v>
      </c>
      <c r="Z902" s="166" t="s">
        <v>8</v>
      </c>
      <c r="AA902" s="160">
        <v>-859</v>
      </c>
      <c r="AB902" s="160">
        <f t="shared" si="33"/>
        <v>-859</v>
      </c>
      <c r="AC902" s="160"/>
      <c r="AD902" s="160">
        <v>-247</v>
      </c>
    </row>
    <row r="903" spans="5:30">
      <c r="E903" s="142">
        <v>23</v>
      </c>
      <c r="F903" s="167" t="s">
        <v>49</v>
      </c>
      <c r="G903" s="168">
        <v>1994</v>
      </c>
      <c r="H903" s="173" t="s">
        <v>8</v>
      </c>
      <c r="I903" s="170">
        <v>129</v>
      </c>
      <c r="J903" s="147"/>
      <c r="K903" s="142">
        <v>23</v>
      </c>
      <c r="L903" s="171" t="s">
        <v>49</v>
      </c>
      <c r="M903" s="149">
        <v>1994</v>
      </c>
      <c r="N903" s="165" t="s">
        <v>8</v>
      </c>
      <c r="O903" s="151">
        <f t="shared" si="32"/>
        <v>38.128386248010393</v>
      </c>
      <c r="P903" s="175">
        <f t="shared" si="31"/>
        <v>18.447456860161125</v>
      </c>
      <c r="Q903" s="175"/>
      <c r="R903" s="153">
        <v>2.167302296668403</v>
      </c>
      <c r="S903" s="163"/>
      <c r="T903" s="155">
        <v>1994</v>
      </c>
      <c r="U903" s="155" t="s">
        <v>50</v>
      </c>
      <c r="V903" s="156">
        <v>59521</v>
      </c>
      <c r="W903" s="156"/>
      <c r="X903" s="172" t="s">
        <v>49</v>
      </c>
      <c r="Y903" s="158">
        <v>1994</v>
      </c>
      <c r="Z903" s="166" t="s">
        <v>8</v>
      </c>
      <c r="AA903" s="160">
        <v>2197</v>
      </c>
      <c r="AB903" s="160">
        <f t="shared" si="33"/>
        <v>2197</v>
      </c>
      <c r="AC903" s="160"/>
      <c r="AD903" s="160">
        <v>1083</v>
      </c>
    </row>
    <row r="904" spans="5:30">
      <c r="E904" s="142">
        <v>22</v>
      </c>
      <c r="F904" s="143" t="s">
        <v>21</v>
      </c>
      <c r="G904" s="144">
        <v>1995</v>
      </c>
      <c r="H904" s="145" t="s">
        <v>7</v>
      </c>
      <c r="I904" s="146">
        <v>-192</v>
      </c>
      <c r="J904" s="147"/>
      <c r="K904" s="142">
        <v>22</v>
      </c>
      <c r="L904" s="148" t="s">
        <v>21</v>
      </c>
      <c r="M904" s="149">
        <v>1995</v>
      </c>
      <c r="N904" s="150" t="s">
        <v>7</v>
      </c>
      <c r="O904" s="151">
        <f t="shared" si="32"/>
        <v>-21.904128450086077</v>
      </c>
      <c r="P904" s="175">
        <f t="shared" si="31"/>
        <v>-15.218396374518367</v>
      </c>
      <c r="Q904" s="175"/>
      <c r="R904" s="153">
        <v>-15.766135654458859</v>
      </c>
      <c r="S904" s="154">
        <v>-21.951856231594917</v>
      </c>
      <c r="T904" s="155">
        <v>1995</v>
      </c>
      <c r="U904" s="155" t="s">
        <v>22</v>
      </c>
      <c r="V904" s="156">
        <v>12178</v>
      </c>
      <c r="W904" s="156"/>
      <c r="X904" s="157" t="s">
        <v>21</v>
      </c>
      <c r="Y904" s="158">
        <v>1995</v>
      </c>
      <c r="Z904" s="159" t="s">
        <v>7</v>
      </c>
      <c r="AA904" s="160">
        <v>-264</v>
      </c>
      <c r="AB904" s="160">
        <f t="shared" si="33"/>
        <v>-264</v>
      </c>
      <c r="AC904" s="160"/>
      <c r="AD904" s="160">
        <v>-184</v>
      </c>
    </row>
    <row r="905" spans="5:30">
      <c r="E905" s="142">
        <v>22</v>
      </c>
      <c r="F905" s="143" t="s">
        <v>24</v>
      </c>
      <c r="G905" s="144">
        <v>1995</v>
      </c>
      <c r="H905" s="145" t="s">
        <v>7</v>
      </c>
      <c r="I905" s="146">
        <v>-158</v>
      </c>
      <c r="J905" s="147"/>
      <c r="K905" s="142">
        <v>22</v>
      </c>
      <c r="L905" s="148" t="s">
        <v>24</v>
      </c>
      <c r="M905" s="149">
        <v>1995</v>
      </c>
      <c r="N905" s="150" t="s">
        <v>7</v>
      </c>
      <c r="O905" s="151">
        <f t="shared" si="32"/>
        <v>-7.8302248191155073</v>
      </c>
      <c r="P905" s="175">
        <f t="shared" si="31"/>
        <v>7.6100264211941724</v>
      </c>
      <c r="Q905" s="175"/>
      <c r="R905" s="153">
        <v>-8.3819628647214852</v>
      </c>
      <c r="S905" s="163"/>
      <c r="T905" s="155">
        <v>1995</v>
      </c>
      <c r="U905" s="155" t="s">
        <v>25</v>
      </c>
      <c r="V905" s="156">
        <v>18850</v>
      </c>
      <c r="W905" s="156"/>
      <c r="X905" s="157" t="s">
        <v>24</v>
      </c>
      <c r="Y905" s="158">
        <v>1995</v>
      </c>
      <c r="Z905" s="159" t="s">
        <v>7</v>
      </c>
      <c r="AA905" s="160">
        <v>-148</v>
      </c>
      <c r="AB905" s="160">
        <f t="shared" si="33"/>
        <v>-148</v>
      </c>
      <c r="AC905" s="160"/>
      <c r="AD905" s="160">
        <v>142</v>
      </c>
    </row>
    <row r="906" spans="5:30">
      <c r="E906" s="142">
        <v>22</v>
      </c>
      <c r="F906" s="143" t="s">
        <v>1</v>
      </c>
      <c r="G906" s="144">
        <v>1995</v>
      </c>
      <c r="H906" s="145" t="s">
        <v>7</v>
      </c>
      <c r="I906" s="146">
        <v>-129</v>
      </c>
      <c r="J906" s="147"/>
      <c r="K906" s="142">
        <v>22</v>
      </c>
      <c r="L906" s="148" t="s">
        <v>1</v>
      </c>
      <c r="M906" s="149">
        <v>1995</v>
      </c>
      <c r="N906" s="150" t="s">
        <v>7</v>
      </c>
      <c r="O906" s="151">
        <f t="shared" si="32"/>
        <v>12.953696325910705</v>
      </c>
      <c r="P906" s="175">
        <f t="shared" si="31"/>
        <v>13.720227046624046</v>
      </c>
      <c r="Q906" s="175"/>
      <c r="R906" s="153">
        <v>-4.6999672095310965</v>
      </c>
      <c r="S906" s="163"/>
      <c r="T906" s="155">
        <v>1995</v>
      </c>
      <c r="U906" s="155" t="s">
        <v>26</v>
      </c>
      <c r="V906" s="156">
        <v>27447</v>
      </c>
      <c r="W906" s="156"/>
      <c r="X906" s="157" t="s">
        <v>1</v>
      </c>
      <c r="Y906" s="158">
        <v>1995</v>
      </c>
      <c r="Z906" s="159" t="s">
        <v>7</v>
      </c>
      <c r="AA906" s="160">
        <v>356</v>
      </c>
      <c r="AB906" s="160">
        <f t="shared" si="33"/>
        <v>356</v>
      </c>
      <c r="AC906" s="160"/>
      <c r="AD906" s="160">
        <v>376</v>
      </c>
    </row>
    <row r="907" spans="5:30">
      <c r="E907" s="142">
        <v>22</v>
      </c>
      <c r="F907" s="143" t="s">
        <v>27</v>
      </c>
      <c r="G907" s="144">
        <v>1995</v>
      </c>
      <c r="H907" s="145" t="s">
        <v>7</v>
      </c>
      <c r="I907" s="146">
        <v>-335</v>
      </c>
      <c r="J907" s="147"/>
      <c r="K907" s="142">
        <v>22</v>
      </c>
      <c r="L907" s="148" t="s">
        <v>27</v>
      </c>
      <c r="M907" s="149">
        <v>1995</v>
      </c>
      <c r="N907" s="150" t="s">
        <v>7</v>
      </c>
      <c r="O907" s="151">
        <f t="shared" si="32"/>
        <v>-8.6080305428477484</v>
      </c>
      <c r="P907" s="175">
        <f t="shared" si="31"/>
        <v>2.4818571396862463</v>
      </c>
      <c r="Q907" s="175"/>
      <c r="R907" s="153">
        <v>-3.5384956640224772</v>
      </c>
      <c r="S907" s="163"/>
      <c r="T907" s="155">
        <v>1995</v>
      </c>
      <c r="U907" s="155" t="s">
        <v>28</v>
      </c>
      <c r="V907" s="156">
        <v>94673</v>
      </c>
      <c r="W907" s="156"/>
      <c r="X907" s="157" t="s">
        <v>27</v>
      </c>
      <c r="Y907" s="158">
        <v>1995</v>
      </c>
      <c r="Z907" s="159" t="s">
        <v>7</v>
      </c>
      <c r="AA907" s="160">
        <v>-805</v>
      </c>
      <c r="AB907" s="160">
        <f t="shared" si="33"/>
        <v>-805</v>
      </c>
      <c r="AC907" s="160"/>
      <c r="AD907" s="160">
        <v>232</v>
      </c>
    </row>
    <row r="908" spans="5:30">
      <c r="E908" s="142">
        <v>22</v>
      </c>
      <c r="F908" s="143" t="s">
        <v>29</v>
      </c>
      <c r="G908" s="144">
        <v>1995</v>
      </c>
      <c r="H908" s="145" t="s">
        <v>7</v>
      </c>
      <c r="I908" s="146">
        <v>-172</v>
      </c>
      <c r="J908" s="147"/>
      <c r="K908" s="142">
        <v>22</v>
      </c>
      <c r="L908" s="148" t="s">
        <v>29</v>
      </c>
      <c r="M908" s="149">
        <v>1995</v>
      </c>
      <c r="N908" s="150" t="s">
        <v>7</v>
      </c>
      <c r="O908" s="151">
        <f t="shared" si="32"/>
        <v>-12.283776998648236</v>
      </c>
      <c r="P908" s="175">
        <f t="shared" si="31"/>
        <v>-8.3016458261521251</v>
      </c>
      <c r="Q908" s="175"/>
      <c r="R908" s="153">
        <v>-7.2856658759742459</v>
      </c>
      <c r="S908" s="163"/>
      <c r="T908" s="155">
        <v>1995</v>
      </c>
      <c r="U908" s="155" t="s">
        <v>30</v>
      </c>
      <c r="V908" s="156">
        <v>23608</v>
      </c>
      <c r="W908" s="156"/>
      <c r="X908" s="157" t="s">
        <v>29</v>
      </c>
      <c r="Y908" s="158">
        <v>1995</v>
      </c>
      <c r="Z908" s="159" t="s">
        <v>7</v>
      </c>
      <c r="AA908" s="160">
        <v>-303</v>
      </c>
      <c r="AB908" s="160">
        <f t="shared" si="33"/>
        <v>-303</v>
      </c>
      <c r="AC908" s="160"/>
      <c r="AD908" s="160">
        <v>-195</v>
      </c>
    </row>
    <row r="909" spans="5:30">
      <c r="E909" s="142">
        <v>22</v>
      </c>
      <c r="F909" s="143" t="s">
        <v>31</v>
      </c>
      <c r="G909" s="144">
        <v>1995</v>
      </c>
      <c r="H909" s="145" t="s">
        <v>7</v>
      </c>
      <c r="I909" s="146">
        <v>-156</v>
      </c>
      <c r="J909" s="147"/>
      <c r="K909" s="142">
        <v>22</v>
      </c>
      <c r="L909" s="148" t="s">
        <v>31</v>
      </c>
      <c r="M909" s="149">
        <v>1995</v>
      </c>
      <c r="N909" s="150" t="s">
        <v>7</v>
      </c>
      <c r="O909" s="151">
        <f t="shared" si="32"/>
        <v>-20.702607243765755</v>
      </c>
      <c r="P909" s="175">
        <f t="shared" si="31"/>
        <v>-17.786239576018318</v>
      </c>
      <c r="Q909" s="175"/>
      <c r="R909" s="153">
        <v>-6.4767914971352649</v>
      </c>
      <c r="S909" s="163"/>
      <c r="T909" s="155">
        <v>1995</v>
      </c>
      <c r="U909" s="155" t="s">
        <v>32</v>
      </c>
      <c r="V909" s="156">
        <v>24086</v>
      </c>
      <c r="W909" s="156"/>
      <c r="X909" s="157" t="s">
        <v>31</v>
      </c>
      <c r="Y909" s="158">
        <v>1995</v>
      </c>
      <c r="Z909" s="159" t="s">
        <v>7</v>
      </c>
      <c r="AA909" s="160">
        <v>-507</v>
      </c>
      <c r="AB909" s="160">
        <f t="shared" si="33"/>
        <v>-507</v>
      </c>
      <c r="AC909" s="160"/>
      <c r="AD909" s="160">
        <v>-434</v>
      </c>
    </row>
    <row r="910" spans="5:30">
      <c r="E910" s="142">
        <v>22</v>
      </c>
      <c r="F910" s="143" t="s">
        <v>33</v>
      </c>
      <c r="G910" s="144">
        <v>1995</v>
      </c>
      <c r="H910" s="145" t="s">
        <v>7</v>
      </c>
      <c r="I910" s="146">
        <v>-289</v>
      </c>
      <c r="J910" s="147"/>
      <c r="K910" s="142">
        <v>22</v>
      </c>
      <c r="L910" s="148" t="s">
        <v>33</v>
      </c>
      <c r="M910" s="149">
        <v>1995</v>
      </c>
      <c r="N910" s="150" t="s">
        <v>7</v>
      </c>
      <c r="O910" s="151">
        <f t="shared" si="32"/>
        <v>-37.324350574913517</v>
      </c>
      <c r="P910" s="175">
        <f t="shared" si="31"/>
        <v>-16.602762885807785</v>
      </c>
      <c r="Q910" s="175"/>
      <c r="R910" s="153">
        <v>-4.9439739970917795</v>
      </c>
      <c r="S910" s="163"/>
      <c r="T910" s="155">
        <v>1995</v>
      </c>
      <c r="U910" s="155" t="s">
        <v>34</v>
      </c>
      <c r="V910" s="156">
        <v>58455</v>
      </c>
      <c r="W910" s="156"/>
      <c r="X910" s="157" t="s">
        <v>33</v>
      </c>
      <c r="Y910" s="158">
        <v>1995</v>
      </c>
      <c r="Z910" s="159" t="s">
        <v>7</v>
      </c>
      <c r="AA910" s="160">
        <v>-2221</v>
      </c>
      <c r="AB910" s="160">
        <f t="shared" si="33"/>
        <v>-2221</v>
      </c>
      <c r="AC910" s="160"/>
      <c r="AD910" s="160">
        <v>-977</v>
      </c>
    </row>
    <row r="911" spans="5:30">
      <c r="E911" s="142">
        <v>22</v>
      </c>
      <c r="F911" s="143" t="s">
        <v>21</v>
      </c>
      <c r="G911" s="144">
        <v>1995</v>
      </c>
      <c r="H911" s="145" t="s">
        <v>10</v>
      </c>
      <c r="I911" s="146">
        <v>24</v>
      </c>
      <c r="J911" s="147"/>
      <c r="K911" s="142">
        <v>22</v>
      </c>
      <c r="L911" s="148" t="s">
        <v>21</v>
      </c>
      <c r="M911" s="149">
        <v>1995</v>
      </c>
      <c r="N911" s="150" t="s">
        <v>10</v>
      </c>
      <c r="O911" s="151">
        <f t="shared" si="32"/>
        <v>85.368759187758741</v>
      </c>
      <c r="P911" s="175">
        <f t="shared" si="31"/>
        <v>83.099405521989326</v>
      </c>
      <c r="Q911" s="175"/>
      <c r="R911" s="153">
        <v>1.9707669568073574</v>
      </c>
      <c r="S911" s="163"/>
      <c r="T911" s="155">
        <v>1995</v>
      </c>
      <c r="U911" s="155" t="s">
        <v>22</v>
      </c>
      <c r="V911" s="156">
        <v>12178</v>
      </c>
      <c r="W911" s="156"/>
      <c r="X911" s="157" t="s">
        <v>21</v>
      </c>
      <c r="Y911" s="158">
        <v>1995</v>
      </c>
      <c r="Z911" s="159" t="s">
        <v>10</v>
      </c>
      <c r="AA911" s="160">
        <v>1065</v>
      </c>
      <c r="AB911" s="160">
        <f t="shared" si="33"/>
        <v>1065</v>
      </c>
      <c r="AC911" s="160"/>
      <c r="AD911" s="160">
        <v>1036</v>
      </c>
    </row>
    <row r="912" spans="5:30">
      <c r="E912" s="142">
        <v>22</v>
      </c>
      <c r="F912" s="143" t="s">
        <v>24</v>
      </c>
      <c r="G912" s="144">
        <v>1995</v>
      </c>
      <c r="H912" s="145" t="s">
        <v>10</v>
      </c>
      <c r="I912" s="143">
        <v>38</v>
      </c>
      <c r="J912" s="202"/>
      <c r="K912" s="201">
        <v>22</v>
      </c>
      <c r="L912" s="148" t="s">
        <v>24</v>
      </c>
      <c r="M912" s="149">
        <v>1995</v>
      </c>
      <c r="N912" s="150" t="s">
        <v>10</v>
      </c>
      <c r="O912" s="151">
        <f t="shared" si="32"/>
        <v>66.906273484530715</v>
      </c>
      <c r="P912" s="175">
        <f t="shared" si="31"/>
        <v>51.245434578524282</v>
      </c>
      <c r="Q912" s="175"/>
      <c r="R912" s="153">
        <v>2.0159151193633953</v>
      </c>
      <c r="S912" s="163"/>
      <c r="T912" s="155">
        <v>1995</v>
      </c>
      <c r="U912" s="155" t="s">
        <v>25</v>
      </c>
      <c r="V912" s="156">
        <v>18850</v>
      </c>
      <c r="W912" s="156"/>
      <c r="X912" s="157" t="s">
        <v>24</v>
      </c>
      <c r="Y912" s="196">
        <v>1995</v>
      </c>
      <c r="Z912" s="159" t="s">
        <v>10</v>
      </c>
      <c r="AA912" s="160">
        <v>1251</v>
      </c>
      <c r="AB912" s="160">
        <f t="shared" si="33"/>
        <v>1251</v>
      </c>
      <c r="AC912" s="160"/>
      <c r="AD912" s="160">
        <v>963</v>
      </c>
    </row>
    <row r="913" spans="5:30">
      <c r="E913" s="142">
        <v>22</v>
      </c>
      <c r="F913" s="143" t="s">
        <v>1</v>
      </c>
      <c r="G913" s="144">
        <v>1995</v>
      </c>
      <c r="H913" s="145" t="s">
        <v>10</v>
      </c>
      <c r="I913" s="143">
        <v>90</v>
      </c>
      <c r="J913" s="202"/>
      <c r="K913" s="201">
        <v>22</v>
      </c>
      <c r="L913" s="148" t="s">
        <v>1</v>
      </c>
      <c r="M913" s="149">
        <v>1995</v>
      </c>
      <c r="N913" s="150" t="s">
        <v>10</v>
      </c>
      <c r="O913" s="151">
        <f t="shared" si="32"/>
        <v>31.475322741791114</v>
      </c>
      <c r="P913" s="175">
        <f t="shared" si="31"/>
        <v>17.368980870411654</v>
      </c>
      <c r="Q913" s="175"/>
      <c r="R913" s="153">
        <v>3.2790468903705325</v>
      </c>
      <c r="S913" s="163"/>
      <c r="T913" s="155">
        <v>1995</v>
      </c>
      <c r="U913" s="155" t="s">
        <v>26</v>
      </c>
      <c r="V913" s="156">
        <v>27447</v>
      </c>
      <c r="W913" s="156"/>
      <c r="X913" s="157" t="s">
        <v>1</v>
      </c>
      <c r="Y913" s="158">
        <v>1995</v>
      </c>
      <c r="Z913" s="159" t="s">
        <v>10</v>
      </c>
      <c r="AA913" s="160">
        <v>863</v>
      </c>
      <c r="AB913" s="160">
        <f t="shared" si="33"/>
        <v>863</v>
      </c>
      <c r="AC913" s="160"/>
      <c r="AD913" s="160">
        <v>477</v>
      </c>
    </row>
    <row r="914" spans="5:30">
      <c r="E914" s="142">
        <v>22</v>
      </c>
      <c r="F914" s="143" t="s">
        <v>27</v>
      </c>
      <c r="G914" s="144">
        <v>1995</v>
      </c>
      <c r="H914" s="145" t="s">
        <v>10</v>
      </c>
      <c r="I914" s="146">
        <v>80</v>
      </c>
      <c r="J914" s="147"/>
      <c r="K914" s="142">
        <v>22</v>
      </c>
      <c r="L914" s="148" t="s">
        <v>27</v>
      </c>
      <c r="M914" s="149">
        <v>1995</v>
      </c>
      <c r="N914" s="150" t="s">
        <v>10</v>
      </c>
      <c r="O914" s="151">
        <f t="shared" si="32"/>
        <v>30.63316252497042</v>
      </c>
      <c r="P914" s="175">
        <f t="shared" si="31"/>
        <v>20.073984834652403</v>
      </c>
      <c r="Q914" s="175"/>
      <c r="R914" s="153">
        <v>0.8450138899158155</v>
      </c>
      <c r="S914" s="163"/>
      <c r="T914" s="155">
        <v>1995</v>
      </c>
      <c r="U914" s="155" t="s">
        <v>28</v>
      </c>
      <c r="V914" s="156">
        <v>94673</v>
      </c>
      <c r="W914" s="156"/>
      <c r="X914" s="157" t="s">
        <v>27</v>
      </c>
      <c r="Y914" s="158">
        <v>1995</v>
      </c>
      <c r="Z914" s="159" t="s">
        <v>10</v>
      </c>
      <c r="AA914" s="160">
        <v>2876</v>
      </c>
      <c r="AB914" s="160">
        <f t="shared" si="33"/>
        <v>2876</v>
      </c>
      <c r="AC914" s="160"/>
      <c r="AD914" s="160">
        <v>1892</v>
      </c>
    </row>
    <row r="915" spans="5:30">
      <c r="E915" s="142">
        <v>22</v>
      </c>
      <c r="F915" s="143" t="s">
        <v>29</v>
      </c>
      <c r="G915" s="144">
        <v>1995</v>
      </c>
      <c r="H915" s="145" t="s">
        <v>10</v>
      </c>
      <c r="I915" s="146">
        <v>33</v>
      </c>
      <c r="J915" s="147"/>
      <c r="K915" s="142">
        <v>22</v>
      </c>
      <c r="L915" s="148" t="s">
        <v>29</v>
      </c>
      <c r="M915" s="149">
        <v>1995</v>
      </c>
      <c r="N915" s="150" t="s">
        <v>10</v>
      </c>
      <c r="O915" s="151">
        <f t="shared" si="32"/>
        <v>81.939991897821514</v>
      </c>
      <c r="P915" s="175">
        <f t="shared" si="31"/>
        <v>57.703055422168163</v>
      </c>
      <c r="Q915" s="175"/>
      <c r="R915" s="153">
        <v>1.3978312436462217</v>
      </c>
      <c r="S915" s="163"/>
      <c r="T915" s="155">
        <v>1995</v>
      </c>
      <c r="U915" s="155" t="s">
        <v>30</v>
      </c>
      <c r="V915" s="156">
        <v>23608</v>
      </c>
      <c r="W915" s="156"/>
      <c r="X915" s="157" t="s">
        <v>29</v>
      </c>
      <c r="Y915" s="158">
        <v>1995</v>
      </c>
      <c r="Z915" s="159" t="s">
        <v>10</v>
      </c>
      <c r="AA915" s="160">
        <v>1996</v>
      </c>
      <c r="AB915" s="160">
        <f t="shared" si="33"/>
        <v>1996</v>
      </c>
      <c r="AC915" s="160"/>
      <c r="AD915" s="160">
        <v>1396</v>
      </c>
    </row>
    <row r="916" spans="5:30">
      <c r="E916" s="142">
        <v>22</v>
      </c>
      <c r="F916" s="143" t="s">
        <v>31</v>
      </c>
      <c r="G916" s="144">
        <v>1995</v>
      </c>
      <c r="H916" s="145" t="s">
        <v>10</v>
      </c>
      <c r="I916" s="146">
        <v>22</v>
      </c>
      <c r="J916" s="147"/>
      <c r="K916" s="142">
        <v>22</v>
      </c>
      <c r="L916" s="148" t="s">
        <v>31</v>
      </c>
      <c r="M916" s="149">
        <v>1995</v>
      </c>
      <c r="N916" s="150" t="s">
        <v>10</v>
      </c>
      <c r="O916" s="151">
        <f t="shared" si="32"/>
        <v>23.93268112903775</v>
      </c>
      <c r="P916" s="175">
        <f t="shared" si="31"/>
        <v>13.349862786877955</v>
      </c>
      <c r="Q916" s="175"/>
      <c r="R916" s="153">
        <v>0.91339367267292204</v>
      </c>
      <c r="S916" s="163"/>
      <c r="T916" s="155">
        <v>1995</v>
      </c>
      <c r="U916" s="155" t="s">
        <v>32</v>
      </c>
      <c r="V916" s="156">
        <v>24086</v>
      </c>
      <c r="W916" s="156"/>
      <c r="X916" s="157" t="s">
        <v>31</v>
      </c>
      <c r="Y916" s="158">
        <v>1995</v>
      </c>
      <c r="Z916" s="159" t="s">
        <v>10</v>
      </c>
      <c r="AA916" s="160">
        <v>596</v>
      </c>
      <c r="AB916" s="160">
        <f t="shared" si="33"/>
        <v>596</v>
      </c>
      <c r="AC916" s="160"/>
      <c r="AD916" s="160">
        <v>328</v>
      </c>
    </row>
    <row r="917" spans="5:30">
      <c r="E917" s="142">
        <v>22</v>
      </c>
      <c r="F917" s="143" t="s">
        <v>33</v>
      </c>
      <c r="G917" s="144">
        <v>1995</v>
      </c>
      <c r="H917" s="145" t="s">
        <v>10</v>
      </c>
      <c r="I917" s="146">
        <v>86</v>
      </c>
      <c r="J917" s="147"/>
      <c r="K917" s="142">
        <v>22</v>
      </c>
      <c r="L917" s="148" t="s">
        <v>33</v>
      </c>
      <c r="M917" s="149">
        <v>1995</v>
      </c>
      <c r="N917" s="150" t="s">
        <v>10</v>
      </c>
      <c r="O917" s="151">
        <f t="shared" si="32"/>
        <v>20.089354726046267</v>
      </c>
      <c r="P917" s="175">
        <f t="shared" si="31"/>
        <v>14.255444518400934</v>
      </c>
      <c r="Q917" s="175"/>
      <c r="R917" s="153">
        <v>1.4712171756051664</v>
      </c>
      <c r="S917" s="163"/>
      <c r="T917" s="155">
        <v>1995</v>
      </c>
      <c r="U917" s="155" t="s">
        <v>34</v>
      </c>
      <c r="V917" s="156">
        <v>58455</v>
      </c>
      <c r="W917" s="156"/>
      <c r="X917" s="157" t="s">
        <v>33</v>
      </c>
      <c r="Y917" s="158">
        <v>1995</v>
      </c>
      <c r="Z917" s="159" t="s">
        <v>10</v>
      </c>
      <c r="AA917" s="160">
        <v>1187</v>
      </c>
      <c r="AB917" s="160">
        <f t="shared" si="33"/>
        <v>1187</v>
      </c>
      <c r="AC917" s="160"/>
      <c r="AD917" s="160">
        <v>843</v>
      </c>
    </row>
    <row r="918" spans="5:30">
      <c r="E918" s="142">
        <v>22</v>
      </c>
      <c r="F918" s="143" t="s">
        <v>21</v>
      </c>
      <c r="G918" s="144">
        <v>1995</v>
      </c>
      <c r="H918" s="145" t="s">
        <v>9</v>
      </c>
      <c r="I918" s="146">
        <v>-216</v>
      </c>
      <c r="J918" s="147"/>
      <c r="K918" s="142">
        <v>22</v>
      </c>
      <c r="L918" s="148" t="s">
        <v>21</v>
      </c>
      <c r="M918" s="149">
        <v>1995</v>
      </c>
      <c r="N918" s="150" t="s">
        <v>9</v>
      </c>
      <c r="O918" s="151">
        <f t="shared" si="32"/>
        <v>-107.27288763784483</v>
      </c>
      <c r="P918" s="175">
        <f t="shared" si="31"/>
        <v>-98.317801896507689</v>
      </c>
      <c r="Q918" s="175"/>
      <c r="R918" s="153">
        <v>-17.736902611266217</v>
      </c>
      <c r="S918" s="163"/>
      <c r="T918" s="155">
        <v>1995</v>
      </c>
      <c r="U918" s="155" t="s">
        <v>22</v>
      </c>
      <c r="V918" s="156">
        <v>12178</v>
      </c>
      <c r="W918" s="156"/>
      <c r="X918" s="157" t="s">
        <v>21</v>
      </c>
      <c r="Y918" s="158">
        <v>1995</v>
      </c>
      <c r="Z918" s="159" t="s">
        <v>9</v>
      </c>
      <c r="AA918" s="160">
        <v>-1329</v>
      </c>
      <c r="AB918" s="160">
        <f t="shared" si="33"/>
        <v>-1329</v>
      </c>
      <c r="AC918" s="160"/>
      <c r="AD918" s="160">
        <v>-1220</v>
      </c>
    </row>
    <row r="919" spans="5:30">
      <c r="E919" s="142">
        <v>22</v>
      </c>
      <c r="F919" s="143" t="s">
        <v>24</v>
      </c>
      <c r="G919" s="144">
        <v>1995</v>
      </c>
      <c r="H919" s="145" t="s">
        <v>9</v>
      </c>
      <c r="I919" s="146">
        <v>-196</v>
      </c>
      <c r="J919" s="147"/>
      <c r="K919" s="142">
        <v>22</v>
      </c>
      <c r="L919" s="148" t="s">
        <v>24</v>
      </c>
      <c r="M919" s="149">
        <v>1995</v>
      </c>
      <c r="N919" s="150" t="s">
        <v>9</v>
      </c>
      <c r="O919" s="151">
        <f t="shared" si="32"/>
        <v>-74.736498303646229</v>
      </c>
      <c r="P919" s="175">
        <f t="shared" si="31"/>
        <v>-43.635408157330112</v>
      </c>
      <c r="Q919" s="175"/>
      <c r="R919" s="153">
        <v>-10.397877984084881</v>
      </c>
      <c r="S919" s="163"/>
      <c r="T919" s="155">
        <v>1995</v>
      </c>
      <c r="U919" s="155" t="s">
        <v>25</v>
      </c>
      <c r="V919" s="156">
        <v>18850</v>
      </c>
      <c r="W919" s="156"/>
      <c r="X919" s="157" t="s">
        <v>24</v>
      </c>
      <c r="Y919" s="158">
        <v>1995</v>
      </c>
      <c r="Z919" s="159" t="s">
        <v>9</v>
      </c>
      <c r="AA919" s="160">
        <v>-1399</v>
      </c>
      <c r="AB919" s="160">
        <f t="shared" si="33"/>
        <v>-1399</v>
      </c>
      <c r="AC919" s="160"/>
      <c r="AD919" s="160">
        <v>-821</v>
      </c>
    </row>
    <row r="920" spans="5:30">
      <c r="E920" s="142">
        <v>22</v>
      </c>
      <c r="F920" s="143" t="s">
        <v>1</v>
      </c>
      <c r="G920" s="144">
        <v>1995</v>
      </c>
      <c r="H920" s="145" t="s">
        <v>9</v>
      </c>
      <c r="I920" s="146">
        <v>-219</v>
      </c>
      <c r="J920" s="147"/>
      <c r="K920" s="142">
        <v>22</v>
      </c>
      <c r="L920" s="148" t="s">
        <v>1</v>
      </c>
      <c r="M920" s="149">
        <v>1995</v>
      </c>
      <c r="N920" s="150" t="s">
        <v>9</v>
      </c>
      <c r="O920" s="151">
        <f t="shared" si="32"/>
        <v>-18.521626415880405</v>
      </c>
      <c r="P920" s="175">
        <f t="shared" si="31"/>
        <v>-3.648753823787608</v>
      </c>
      <c r="Q920" s="175"/>
      <c r="R920" s="153">
        <v>-7.9790140999016286</v>
      </c>
      <c r="S920" s="163"/>
      <c r="T920" s="155">
        <v>1995</v>
      </c>
      <c r="U920" s="155" t="s">
        <v>26</v>
      </c>
      <c r="V920" s="156">
        <v>27447</v>
      </c>
      <c r="W920" s="156"/>
      <c r="X920" s="157" t="s">
        <v>1</v>
      </c>
      <c r="Y920" s="158">
        <v>1995</v>
      </c>
      <c r="Z920" s="159" t="s">
        <v>9</v>
      </c>
      <c r="AA920" s="160">
        <v>-507</v>
      </c>
      <c r="AB920" s="160">
        <f t="shared" si="33"/>
        <v>-507</v>
      </c>
      <c r="AC920" s="160"/>
      <c r="AD920" s="160">
        <v>-101</v>
      </c>
    </row>
    <row r="921" spans="5:30">
      <c r="E921" s="142">
        <v>22</v>
      </c>
      <c r="F921" s="143" t="s">
        <v>27</v>
      </c>
      <c r="G921" s="144">
        <v>1995</v>
      </c>
      <c r="H921" s="145" t="s">
        <v>9</v>
      </c>
      <c r="I921" s="146">
        <v>-415</v>
      </c>
      <c r="J921" s="147"/>
      <c r="K921" s="142">
        <v>22</v>
      </c>
      <c r="L921" s="148" t="s">
        <v>27</v>
      </c>
      <c r="M921" s="149">
        <v>1995</v>
      </c>
      <c r="N921" s="150" t="s">
        <v>9</v>
      </c>
      <c r="O921" s="151">
        <f t="shared" si="32"/>
        <v>-39.241193067818173</v>
      </c>
      <c r="P921" s="175">
        <f t="shared" si="31"/>
        <v>-17.592127694966159</v>
      </c>
      <c r="Q921" s="175"/>
      <c r="R921" s="153">
        <v>-4.3835095539382927</v>
      </c>
      <c r="S921" s="163"/>
      <c r="T921" s="155">
        <v>1995</v>
      </c>
      <c r="U921" s="155" t="s">
        <v>28</v>
      </c>
      <c r="V921" s="156">
        <v>94673</v>
      </c>
      <c r="W921" s="156"/>
      <c r="X921" s="157" t="s">
        <v>27</v>
      </c>
      <c r="Y921" s="158">
        <v>1995</v>
      </c>
      <c r="Z921" s="159" t="s">
        <v>9</v>
      </c>
      <c r="AA921" s="160">
        <v>-3681</v>
      </c>
      <c r="AB921" s="160">
        <f t="shared" si="33"/>
        <v>-3681</v>
      </c>
      <c r="AC921" s="160"/>
      <c r="AD921" s="160">
        <v>-1660</v>
      </c>
    </row>
    <row r="922" spans="5:30">
      <c r="E922" s="142">
        <v>22</v>
      </c>
      <c r="F922" s="143" t="s">
        <v>29</v>
      </c>
      <c r="G922" s="144">
        <v>1995</v>
      </c>
      <c r="H922" s="145" t="s">
        <v>9</v>
      </c>
      <c r="I922" s="146">
        <v>-205</v>
      </c>
      <c r="J922" s="147"/>
      <c r="K922" s="142">
        <v>22</v>
      </c>
      <c r="L922" s="148" t="s">
        <v>29</v>
      </c>
      <c r="M922" s="149">
        <v>1995</v>
      </c>
      <c r="N922" s="150" t="s">
        <v>9</v>
      </c>
      <c r="O922" s="151">
        <f t="shared" si="32"/>
        <v>-94.223768896469764</v>
      </c>
      <c r="P922" s="175">
        <f t="shared" si="31"/>
        <v>-66.004701248320274</v>
      </c>
      <c r="Q922" s="175"/>
      <c r="R922" s="153">
        <v>-8.6834971196204673</v>
      </c>
      <c r="S922" s="163"/>
      <c r="T922" s="155">
        <v>1995</v>
      </c>
      <c r="U922" s="155" t="s">
        <v>30</v>
      </c>
      <c r="V922" s="156">
        <v>23608</v>
      </c>
      <c r="W922" s="156"/>
      <c r="X922" s="157" t="s">
        <v>29</v>
      </c>
      <c r="Y922" s="158">
        <v>1995</v>
      </c>
      <c r="Z922" s="159" t="s">
        <v>9</v>
      </c>
      <c r="AA922" s="160">
        <v>-2299</v>
      </c>
      <c r="AB922" s="160">
        <f t="shared" si="33"/>
        <v>-2299</v>
      </c>
      <c r="AC922" s="160"/>
      <c r="AD922" s="160">
        <v>-1591</v>
      </c>
    </row>
    <row r="923" spans="5:30">
      <c r="E923" s="142">
        <v>22</v>
      </c>
      <c r="F923" s="143" t="s">
        <v>31</v>
      </c>
      <c r="G923" s="144">
        <v>1995</v>
      </c>
      <c r="H923" s="145" t="s">
        <v>9</v>
      </c>
      <c r="I923" s="146">
        <v>-178</v>
      </c>
      <c r="J923" s="147"/>
      <c r="K923" s="142">
        <v>22</v>
      </c>
      <c r="L923" s="148" t="s">
        <v>31</v>
      </c>
      <c r="M923" s="149">
        <v>1995</v>
      </c>
      <c r="N923" s="150" t="s">
        <v>9</v>
      </c>
      <c r="O923" s="151">
        <f t="shared" si="32"/>
        <v>-44.635288372803501</v>
      </c>
      <c r="P923" s="175">
        <f t="shared" si="31"/>
        <v>-31.136102362896271</v>
      </c>
      <c r="Q923" s="175"/>
      <c r="R923" s="153">
        <v>-7.3901851698081868</v>
      </c>
      <c r="S923" s="163"/>
      <c r="T923" s="155">
        <v>1995</v>
      </c>
      <c r="U923" s="155" t="s">
        <v>32</v>
      </c>
      <c r="V923" s="156">
        <v>24086</v>
      </c>
      <c r="W923" s="156"/>
      <c r="X923" s="157" t="s">
        <v>31</v>
      </c>
      <c r="Y923" s="158">
        <v>1995</v>
      </c>
      <c r="Z923" s="159" t="s">
        <v>9</v>
      </c>
      <c r="AA923" s="160">
        <v>-1103</v>
      </c>
      <c r="AB923" s="160">
        <f t="shared" si="33"/>
        <v>-1103</v>
      </c>
      <c r="AC923" s="160"/>
      <c r="AD923" s="160">
        <v>-762</v>
      </c>
    </row>
    <row r="924" spans="5:30">
      <c r="E924" s="142">
        <v>22</v>
      </c>
      <c r="F924" s="143" t="s">
        <v>33</v>
      </c>
      <c r="G924" s="144">
        <v>1995</v>
      </c>
      <c r="H924" s="145" t="s">
        <v>9</v>
      </c>
      <c r="I924" s="146">
        <v>-375</v>
      </c>
      <c r="J924" s="147"/>
      <c r="K924" s="142">
        <v>22</v>
      </c>
      <c r="L924" s="148" t="s">
        <v>33</v>
      </c>
      <c r="M924" s="149">
        <v>1995</v>
      </c>
      <c r="N924" s="150" t="s">
        <v>9</v>
      </c>
      <c r="O924" s="151">
        <f t="shared" si="32"/>
        <v>-57.413705300959776</v>
      </c>
      <c r="P924" s="175">
        <f t="shared" si="31"/>
        <v>-30.858207404208716</v>
      </c>
      <c r="Q924" s="175"/>
      <c r="R924" s="153">
        <v>-6.4151911726969466</v>
      </c>
      <c r="S924" s="163"/>
      <c r="T924" s="155">
        <v>1995</v>
      </c>
      <c r="U924" s="155" t="s">
        <v>34</v>
      </c>
      <c r="V924" s="156">
        <v>58455</v>
      </c>
      <c r="W924" s="156"/>
      <c r="X924" s="157" t="s">
        <v>33</v>
      </c>
      <c r="Y924" s="158">
        <v>1995</v>
      </c>
      <c r="Z924" s="159" t="s">
        <v>9</v>
      </c>
      <c r="AA924" s="160">
        <v>-3408</v>
      </c>
      <c r="AB924" s="160">
        <f t="shared" si="33"/>
        <v>-3408</v>
      </c>
      <c r="AC924" s="160"/>
      <c r="AD924" s="160">
        <v>-1820</v>
      </c>
    </row>
    <row r="925" spans="5:30">
      <c r="E925" s="142">
        <v>22</v>
      </c>
      <c r="F925" s="143" t="s">
        <v>21</v>
      </c>
      <c r="G925" s="144">
        <v>1995</v>
      </c>
      <c r="H925" s="164" t="s">
        <v>8</v>
      </c>
      <c r="I925" s="146">
        <v>-85</v>
      </c>
      <c r="J925" s="147"/>
      <c r="K925" s="142">
        <v>22</v>
      </c>
      <c r="L925" s="148" t="s">
        <v>21</v>
      </c>
      <c r="M925" s="149">
        <v>1995</v>
      </c>
      <c r="N925" s="165" t="s">
        <v>8</v>
      </c>
      <c r="O925" s="151">
        <f t="shared" si="32"/>
        <v>-88.378530239737458</v>
      </c>
      <c r="P925" s="175">
        <f t="shared" si="31"/>
        <v>-25.312775735177361</v>
      </c>
      <c r="Q925" s="175"/>
      <c r="R925" s="153">
        <v>-6.9797996386927244</v>
      </c>
      <c r="S925" s="163"/>
      <c r="T925" s="155">
        <v>1995</v>
      </c>
      <c r="U925" s="155" t="s">
        <v>22</v>
      </c>
      <c r="V925" s="156">
        <v>12178</v>
      </c>
      <c r="W925" s="156"/>
      <c r="X925" s="157" t="s">
        <v>21</v>
      </c>
      <c r="Y925" s="158">
        <v>1995</v>
      </c>
      <c r="Z925" s="166" t="s">
        <v>8</v>
      </c>
      <c r="AA925" s="160">
        <v>-1140</v>
      </c>
      <c r="AB925" s="160">
        <f t="shared" si="33"/>
        <v>-1140</v>
      </c>
      <c r="AC925" s="160"/>
      <c r="AD925" s="160">
        <v>-314</v>
      </c>
    </row>
    <row r="926" spans="5:30">
      <c r="E926" s="142">
        <v>22</v>
      </c>
      <c r="F926" s="143" t="s">
        <v>24</v>
      </c>
      <c r="G926" s="144">
        <v>1995</v>
      </c>
      <c r="H926" s="164" t="s">
        <v>8</v>
      </c>
      <c r="I926" s="146">
        <v>-12</v>
      </c>
      <c r="J926" s="147"/>
      <c r="K926" s="142">
        <v>22</v>
      </c>
      <c r="L926" s="148" t="s">
        <v>24</v>
      </c>
      <c r="M926" s="149">
        <v>1995</v>
      </c>
      <c r="N926" s="165" t="s">
        <v>8</v>
      </c>
      <c r="O926" s="151">
        <f t="shared" si="32"/>
        <v>-1.0439435056243063</v>
      </c>
      <c r="P926" s="175">
        <f t="shared" si="31"/>
        <v>3.589683874824809</v>
      </c>
      <c r="Q926" s="175"/>
      <c r="R926" s="153">
        <v>-0.63660477453580899</v>
      </c>
      <c r="S926" s="163"/>
      <c r="T926" s="155">
        <v>1995</v>
      </c>
      <c r="U926" s="155" t="s">
        <v>25</v>
      </c>
      <c r="V926" s="156">
        <v>18850</v>
      </c>
      <c r="W926" s="156"/>
      <c r="X926" s="157" t="s">
        <v>24</v>
      </c>
      <c r="Y926" s="158">
        <v>1995</v>
      </c>
      <c r="Z926" s="166" t="s">
        <v>8</v>
      </c>
      <c r="AA926" s="160">
        <v>-19</v>
      </c>
      <c r="AB926" s="160">
        <f t="shared" si="33"/>
        <v>-19</v>
      </c>
      <c r="AC926" s="160"/>
      <c r="AD926" s="160">
        <v>67</v>
      </c>
    </row>
    <row r="927" spans="5:30">
      <c r="E927" s="142">
        <v>22</v>
      </c>
      <c r="F927" s="143" t="s">
        <v>1</v>
      </c>
      <c r="G927" s="144">
        <v>1995</v>
      </c>
      <c r="H927" s="164" t="s">
        <v>8</v>
      </c>
      <c r="I927" s="146">
        <v>-112</v>
      </c>
      <c r="J927" s="147"/>
      <c r="K927" s="142">
        <v>22</v>
      </c>
      <c r="L927" s="148" t="s">
        <v>1</v>
      </c>
      <c r="M927" s="149">
        <v>1995</v>
      </c>
      <c r="N927" s="165" t="s">
        <v>8</v>
      </c>
      <c r="O927" s="151">
        <f t="shared" si="32"/>
        <v>-22.449193226869824</v>
      </c>
      <c r="P927" s="175">
        <f t="shared" si="31"/>
        <v>-9.2452018214021265</v>
      </c>
      <c r="Q927" s="175"/>
      <c r="R927" s="153">
        <v>-4.08059168579444</v>
      </c>
      <c r="S927" s="163"/>
      <c r="T927" s="155">
        <v>1995</v>
      </c>
      <c r="U927" s="155" t="s">
        <v>26</v>
      </c>
      <c r="V927" s="156">
        <v>27447</v>
      </c>
      <c r="W927" s="156"/>
      <c r="X927" s="157" t="s">
        <v>1</v>
      </c>
      <c r="Y927" s="158">
        <v>1995</v>
      </c>
      <c r="Z927" s="166" t="s">
        <v>8</v>
      </c>
      <c r="AA927" s="160">
        <v>-617</v>
      </c>
      <c r="AB927" s="160">
        <f t="shared" si="33"/>
        <v>-617</v>
      </c>
      <c r="AC927" s="160"/>
      <c r="AD927" s="160">
        <v>-254</v>
      </c>
    </row>
    <row r="928" spans="5:30">
      <c r="E928" s="142">
        <v>22</v>
      </c>
      <c r="F928" s="143" t="s">
        <v>27</v>
      </c>
      <c r="G928" s="144">
        <v>1995</v>
      </c>
      <c r="H928" s="164" t="s">
        <v>8</v>
      </c>
      <c r="I928" s="146">
        <v>51</v>
      </c>
      <c r="J928" s="147"/>
      <c r="K928" s="142">
        <v>22</v>
      </c>
      <c r="L928" s="148" t="s">
        <v>27</v>
      </c>
      <c r="M928" s="149">
        <v>1995</v>
      </c>
      <c r="N928" s="165" t="s">
        <v>8</v>
      </c>
      <c r="O928" s="151">
        <f t="shared" si="32"/>
        <v>9.9357602365621602</v>
      </c>
      <c r="P928" s="175">
        <f t="shared" si="31"/>
        <v>9.4901267707054142</v>
      </c>
      <c r="Q928" s="175"/>
      <c r="R928" s="153">
        <v>0.53869635482133238</v>
      </c>
      <c r="S928" s="163"/>
      <c r="T928" s="155">
        <v>1995</v>
      </c>
      <c r="U928" s="155" t="s">
        <v>28</v>
      </c>
      <c r="V928" s="156">
        <v>94673</v>
      </c>
      <c r="W928" s="156"/>
      <c r="X928" s="157" t="s">
        <v>27</v>
      </c>
      <c r="Y928" s="158">
        <v>1995</v>
      </c>
      <c r="Z928" s="166" t="s">
        <v>8</v>
      </c>
      <c r="AA928" s="160">
        <v>931</v>
      </c>
      <c r="AB928" s="160">
        <f t="shared" si="33"/>
        <v>931</v>
      </c>
      <c r="AC928" s="160"/>
      <c r="AD928" s="160">
        <v>893</v>
      </c>
    </row>
    <row r="929" spans="5:30">
      <c r="E929" s="142">
        <v>22</v>
      </c>
      <c r="F929" s="143" t="s">
        <v>29</v>
      </c>
      <c r="G929" s="144">
        <v>1995</v>
      </c>
      <c r="H929" s="164" t="s">
        <v>8</v>
      </c>
      <c r="I929" s="146">
        <v>-142</v>
      </c>
      <c r="J929" s="147"/>
      <c r="K929" s="142">
        <v>22</v>
      </c>
      <c r="L929" s="148" t="s">
        <v>29</v>
      </c>
      <c r="M929" s="149">
        <v>1995</v>
      </c>
      <c r="N929" s="165" t="s">
        <v>8</v>
      </c>
      <c r="O929" s="151">
        <f t="shared" si="32"/>
        <v>-119.65419366368121</v>
      </c>
      <c r="P929" s="175">
        <f t="shared" si="31"/>
        <v>-38.472999594627304</v>
      </c>
      <c r="Q929" s="175"/>
      <c r="R929" s="153">
        <v>-6.0149101999322259</v>
      </c>
      <c r="S929" s="163"/>
      <c r="T929" s="155">
        <v>1995</v>
      </c>
      <c r="U929" s="155" t="s">
        <v>30</v>
      </c>
      <c r="V929" s="156">
        <v>23608</v>
      </c>
      <c r="W929" s="156"/>
      <c r="X929" s="157" t="s">
        <v>29</v>
      </c>
      <c r="Y929" s="158">
        <v>1995</v>
      </c>
      <c r="Z929" s="166" t="s">
        <v>8</v>
      </c>
      <c r="AA929" s="160">
        <v>-3004</v>
      </c>
      <c r="AB929" s="160">
        <f t="shared" si="33"/>
        <v>-3004</v>
      </c>
      <c r="AC929" s="160"/>
      <c r="AD929" s="160">
        <v>-928</v>
      </c>
    </row>
    <row r="930" spans="5:30">
      <c r="E930" s="142">
        <v>22</v>
      </c>
      <c r="F930" s="143" t="s">
        <v>31</v>
      </c>
      <c r="G930" s="144">
        <v>1995</v>
      </c>
      <c r="H930" s="164" t="s">
        <v>8</v>
      </c>
      <c r="I930" s="146">
        <v>-142</v>
      </c>
      <c r="J930" s="147"/>
      <c r="K930" s="142">
        <v>22</v>
      </c>
      <c r="L930" s="148" t="s">
        <v>31</v>
      </c>
      <c r="M930" s="149">
        <v>1995</v>
      </c>
      <c r="N930" s="165" t="s">
        <v>8</v>
      </c>
      <c r="O930" s="151">
        <f t="shared" si="32"/>
        <v>-67.897411057167432</v>
      </c>
      <c r="P930" s="175">
        <f t="shared" si="31"/>
        <v>-24.547275684595785</v>
      </c>
      <c r="Q930" s="175"/>
      <c r="R930" s="153">
        <v>-5.8955409781615877</v>
      </c>
      <c r="S930" s="163"/>
      <c r="T930" s="155">
        <v>1995</v>
      </c>
      <c r="U930" s="155" t="s">
        <v>32</v>
      </c>
      <c r="V930" s="156">
        <v>24086</v>
      </c>
      <c r="W930" s="156"/>
      <c r="X930" s="157" t="s">
        <v>31</v>
      </c>
      <c r="Y930" s="158">
        <v>1995</v>
      </c>
      <c r="Z930" s="166" t="s">
        <v>8</v>
      </c>
      <c r="AA930" s="160">
        <v>-1710</v>
      </c>
      <c r="AB930" s="160">
        <f t="shared" si="33"/>
        <v>-1710</v>
      </c>
      <c r="AC930" s="160"/>
      <c r="AD930" s="160">
        <v>-601</v>
      </c>
    </row>
    <row r="931" spans="5:30">
      <c r="E931" s="142">
        <v>22</v>
      </c>
      <c r="F931" s="143" t="s">
        <v>33</v>
      </c>
      <c r="G931" s="144">
        <v>1995</v>
      </c>
      <c r="H931" s="164" t="s">
        <v>8</v>
      </c>
      <c r="I931" s="146">
        <v>-131</v>
      </c>
      <c r="J931" s="147"/>
      <c r="K931" s="142">
        <v>22</v>
      </c>
      <c r="L931" s="148" t="s">
        <v>33</v>
      </c>
      <c r="M931" s="149">
        <v>1995</v>
      </c>
      <c r="N931" s="165" t="s">
        <v>8</v>
      </c>
      <c r="O931" s="151">
        <f t="shared" si="32"/>
        <v>-3.2140164083968608</v>
      </c>
      <c r="P931" s="175">
        <f t="shared" si="31"/>
        <v>-0.52177689131441207</v>
      </c>
      <c r="Q931" s="175"/>
      <c r="R931" s="153">
        <v>-2.2410401163287998</v>
      </c>
      <c r="S931" s="163"/>
      <c r="T931" s="155">
        <v>1995</v>
      </c>
      <c r="U931" s="155" t="s">
        <v>34</v>
      </c>
      <c r="V931" s="156">
        <v>58455</v>
      </c>
      <c r="W931" s="156"/>
      <c r="X931" s="157" t="s">
        <v>33</v>
      </c>
      <c r="Y931" s="158">
        <v>1995</v>
      </c>
      <c r="Z931" s="166" t="s">
        <v>8</v>
      </c>
      <c r="AA931" s="160">
        <v>-189</v>
      </c>
      <c r="AB931" s="160">
        <f t="shared" si="33"/>
        <v>-189</v>
      </c>
      <c r="AC931" s="160"/>
      <c r="AD931" s="160">
        <v>-29</v>
      </c>
    </row>
    <row r="932" spans="5:30">
      <c r="E932" s="142">
        <v>23</v>
      </c>
      <c r="F932" s="167" t="s">
        <v>35</v>
      </c>
      <c r="G932" s="168">
        <v>1995</v>
      </c>
      <c r="H932" s="169" t="s">
        <v>7</v>
      </c>
      <c r="I932" s="170">
        <v>-38</v>
      </c>
      <c r="J932" s="147"/>
      <c r="K932" s="142">
        <v>23</v>
      </c>
      <c r="L932" s="171" t="s">
        <v>35</v>
      </c>
      <c r="M932" s="149">
        <v>1995</v>
      </c>
      <c r="N932" s="150" t="s">
        <v>7</v>
      </c>
      <c r="O932" s="151">
        <f t="shared" si="32"/>
        <v>-15.225040639346883</v>
      </c>
      <c r="P932" s="175">
        <f t="shared" si="31"/>
        <v>-19.903758155419595</v>
      </c>
      <c r="Q932" s="175"/>
      <c r="R932" s="153">
        <v>-5.5972897333922527</v>
      </c>
      <c r="S932" s="163"/>
      <c r="T932" s="155">
        <v>1995</v>
      </c>
      <c r="U932" s="155" t="s">
        <v>36</v>
      </c>
      <c r="V932" s="156">
        <v>6789</v>
      </c>
      <c r="W932" s="156"/>
      <c r="X932" s="172" t="s">
        <v>35</v>
      </c>
      <c r="Y932" s="158">
        <v>1995</v>
      </c>
      <c r="Z932" s="159" t="s">
        <v>7</v>
      </c>
      <c r="AA932" s="160">
        <v>-105</v>
      </c>
      <c r="AB932" s="160">
        <f t="shared" si="33"/>
        <v>-105</v>
      </c>
      <c r="AC932" s="160"/>
      <c r="AD932" s="160">
        <v>-139</v>
      </c>
    </row>
    <row r="933" spans="5:30">
      <c r="E933" s="142">
        <v>23</v>
      </c>
      <c r="F933" s="167" t="s">
        <v>37</v>
      </c>
      <c r="G933" s="168">
        <v>1995</v>
      </c>
      <c r="H933" s="169" t="s">
        <v>7</v>
      </c>
      <c r="I933" s="170">
        <v>-110</v>
      </c>
      <c r="J933" s="147"/>
      <c r="K933" s="142">
        <v>23</v>
      </c>
      <c r="L933" s="171" t="s">
        <v>37</v>
      </c>
      <c r="M933" s="149">
        <v>1995</v>
      </c>
      <c r="N933" s="150" t="s">
        <v>7</v>
      </c>
      <c r="O933" s="151">
        <f t="shared" si="32"/>
        <v>-20.963273979306493</v>
      </c>
      <c r="P933" s="175">
        <f t="shared" si="31"/>
        <v>-10.045957117252744</v>
      </c>
      <c r="Q933" s="175"/>
      <c r="R933" s="153">
        <v>-13.071895424836601</v>
      </c>
      <c r="S933" s="163"/>
      <c r="T933" s="155">
        <v>1995</v>
      </c>
      <c r="U933" s="155" t="s">
        <v>38</v>
      </c>
      <c r="V933" s="156">
        <v>8415</v>
      </c>
      <c r="W933" s="156"/>
      <c r="X933" s="172" t="s">
        <v>37</v>
      </c>
      <c r="Y933" s="158">
        <v>1995</v>
      </c>
      <c r="Z933" s="159" t="s">
        <v>7</v>
      </c>
      <c r="AA933" s="160">
        <v>-179</v>
      </c>
      <c r="AB933" s="160">
        <f t="shared" si="33"/>
        <v>-179</v>
      </c>
      <c r="AC933" s="160"/>
      <c r="AD933" s="160">
        <v>-83</v>
      </c>
    </row>
    <row r="934" spans="5:30">
      <c r="E934" s="142">
        <v>23</v>
      </c>
      <c r="F934" s="167" t="s">
        <v>39</v>
      </c>
      <c r="G934" s="168">
        <v>1995</v>
      </c>
      <c r="H934" s="169" t="s">
        <v>7</v>
      </c>
      <c r="I934" s="170">
        <v>-138</v>
      </c>
      <c r="J934" s="147"/>
      <c r="K934" s="142">
        <v>23</v>
      </c>
      <c r="L934" s="171" t="s">
        <v>39</v>
      </c>
      <c r="M934" s="149">
        <v>1995</v>
      </c>
      <c r="N934" s="150" t="s">
        <v>7</v>
      </c>
      <c r="O934" s="151">
        <f t="shared" si="32"/>
        <v>96.699115309654573</v>
      </c>
      <c r="P934" s="175">
        <f t="shared" si="31"/>
        <v>40.752201120447182</v>
      </c>
      <c r="Q934" s="175"/>
      <c r="R934" s="153">
        <v>-9.3249543888100543</v>
      </c>
      <c r="S934" s="163"/>
      <c r="T934" s="155">
        <v>1995</v>
      </c>
      <c r="U934" s="155" t="s">
        <v>40</v>
      </c>
      <c r="V934" s="156">
        <v>14799</v>
      </c>
      <c r="W934" s="156"/>
      <c r="X934" s="172" t="s">
        <v>39</v>
      </c>
      <c r="Y934" s="158">
        <v>1995</v>
      </c>
      <c r="Z934" s="159" t="s">
        <v>7</v>
      </c>
      <c r="AA934" s="160">
        <v>1355</v>
      </c>
      <c r="AB934" s="160">
        <f t="shared" si="33"/>
        <v>1355</v>
      </c>
      <c r="AC934" s="160"/>
      <c r="AD934" s="160">
        <v>587</v>
      </c>
    </row>
    <row r="935" spans="5:30">
      <c r="E935" s="142">
        <v>23</v>
      </c>
      <c r="F935" s="167" t="s">
        <v>41</v>
      </c>
      <c r="G935" s="168">
        <v>1995</v>
      </c>
      <c r="H935" s="169" t="s">
        <v>7</v>
      </c>
      <c r="I935" s="170">
        <v>-110</v>
      </c>
      <c r="J935" s="147"/>
      <c r="K935" s="142">
        <v>23</v>
      </c>
      <c r="L935" s="171" t="s">
        <v>41</v>
      </c>
      <c r="M935" s="149">
        <v>1995</v>
      </c>
      <c r="N935" s="150" t="s">
        <v>7</v>
      </c>
      <c r="O935" s="151">
        <f t="shared" si="32"/>
        <v>-39.772275511584382</v>
      </c>
      <c r="P935" s="175">
        <f t="shared" si="31"/>
        <v>-21.013513552682731</v>
      </c>
      <c r="Q935" s="175"/>
      <c r="R935" s="153">
        <v>-7.1335927367055767</v>
      </c>
      <c r="S935" s="163"/>
      <c r="T935" s="155">
        <v>1995</v>
      </c>
      <c r="U935" s="155" t="s">
        <v>42</v>
      </c>
      <c r="V935" s="156">
        <v>15420</v>
      </c>
      <c r="W935" s="156"/>
      <c r="X935" s="172" t="s">
        <v>41</v>
      </c>
      <c r="Y935" s="158">
        <v>1995</v>
      </c>
      <c r="Z935" s="159" t="s">
        <v>7</v>
      </c>
      <c r="AA935" s="160">
        <v>-642</v>
      </c>
      <c r="AB935" s="160">
        <f t="shared" si="33"/>
        <v>-642</v>
      </c>
      <c r="AC935" s="160"/>
      <c r="AD935" s="160">
        <v>-330</v>
      </c>
    </row>
    <row r="936" spans="5:30">
      <c r="E936" s="142">
        <v>23</v>
      </c>
      <c r="F936" s="167" t="s">
        <v>43</v>
      </c>
      <c r="G936" s="168">
        <v>1995</v>
      </c>
      <c r="H936" s="169" t="s">
        <v>7</v>
      </c>
      <c r="I936" s="170">
        <v>11</v>
      </c>
      <c r="J936" s="147"/>
      <c r="K936" s="142">
        <v>23</v>
      </c>
      <c r="L936" s="171" t="s">
        <v>43</v>
      </c>
      <c r="M936" s="149">
        <v>1995</v>
      </c>
      <c r="N936" s="150" t="s">
        <v>7</v>
      </c>
      <c r="O936" s="151">
        <f t="shared" si="32"/>
        <v>100.51514210072274</v>
      </c>
      <c r="P936" s="175">
        <f t="shared" si="31"/>
        <v>21.67982350545881</v>
      </c>
      <c r="Q936" s="175"/>
      <c r="R936" s="153">
        <v>1.0864197530864197</v>
      </c>
      <c r="S936" s="163"/>
      <c r="T936" s="155">
        <v>1995</v>
      </c>
      <c r="U936" s="155" t="s">
        <v>44</v>
      </c>
      <c r="V936" s="156">
        <v>10125</v>
      </c>
      <c r="W936" s="156"/>
      <c r="X936" s="172" t="s">
        <v>43</v>
      </c>
      <c r="Y936" s="158">
        <v>1995</v>
      </c>
      <c r="Z936" s="159" t="s">
        <v>7</v>
      </c>
      <c r="AA936" s="160">
        <v>973</v>
      </c>
      <c r="AB936" s="160">
        <f t="shared" si="33"/>
        <v>973</v>
      </c>
      <c r="AC936" s="160"/>
      <c r="AD936" s="160">
        <v>217</v>
      </c>
    </row>
    <row r="937" spans="5:30">
      <c r="E937" s="142">
        <v>23</v>
      </c>
      <c r="F937" s="167" t="s">
        <v>45</v>
      </c>
      <c r="G937" s="168">
        <v>1995</v>
      </c>
      <c r="H937" s="169" t="s">
        <v>7</v>
      </c>
      <c r="I937" s="170">
        <v>21</v>
      </c>
      <c r="J937" s="147"/>
      <c r="K937" s="142">
        <v>23</v>
      </c>
      <c r="L937" s="171" t="s">
        <v>45</v>
      </c>
      <c r="M937" s="149">
        <v>1995</v>
      </c>
      <c r="N937" s="150" t="s">
        <v>7</v>
      </c>
      <c r="O937" s="151">
        <f t="shared" si="32"/>
        <v>34.884853162662694</v>
      </c>
      <c r="P937" s="175">
        <f t="shared" si="31"/>
        <v>21.657085626743456</v>
      </c>
      <c r="Q937" s="175"/>
      <c r="R937" s="153">
        <v>2.4694261523988712</v>
      </c>
      <c r="S937" s="163"/>
      <c r="T937" s="155">
        <v>1995</v>
      </c>
      <c r="U937" s="155" t="s">
        <v>46</v>
      </c>
      <c r="V937" s="156">
        <v>8504</v>
      </c>
      <c r="W937" s="156"/>
      <c r="X937" s="172" t="s">
        <v>45</v>
      </c>
      <c r="Y937" s="158">
        <v>1995</v>
      </c>
      <c r="Z937" s="159" t="s">
        <v>7</v>
      </c>
      <c r="AA937" s="160">
        <v>302</v>
      </c>
      <c r="AB937" s="160">
        <f t="shared" si="33"/>
        <v>302</v>
      </c>
      <c r="AC937" s="160"/>
      <c r="AD937" s="160">
        <v>187</v>
      </c>
    </row>
    <row r="938" spans="5:30">
      <c r="E938" s="142">
        <v>23</v>
      </c>
      <c r="F938" s="167" t="s">
        <v>47</v>
      </c>
      <c r="G938" s="168">
        <v>1995</v>
      </c>
      <c r="H938" s="169" t="s">
        <v>7</v>
      </c>
      <c r="I938" s="170">
        <v>-22</v>
      </c>
      <c r="J938" s="147"/>
      <c r="K938" s="142">
        <v>23</v>
      </c>
      <c r="L938" s="171" t="s">
        <v>47</v>
      </c>
      <c r="M938" s="149">
        <v>1995</v>
      </c>
      <c r="N938" s="150" t="s">
        <v>7</v>
      </c>
      <c r="O938" s="151">
        <f t="shared" si="32"/>
        <v>-8.1666830727316118</v>
      </c>
      <c r="P938" s="175">
        <f t="shared" si="31"/>
        <v>-12.515814539663431</v>
      </c>
      <c r="Q938" s="175"/>
      <c r="R938" s="153">
        <v>-1.8101036695738029</v>
      </c>
      <c r="S938" s="163"/>
      <c r="T938" s="155">
        <v>1995</v>
      </c>
      <c r="U938" s="155" t="s">
        <v>48</v>
      </c>
      <c r="V938" s="156">
        <v>12154</v>
      </c>
      <c r="W938" s="156"/>
      <c r="X938" s="172" t="s">
        <v>47</v>
      </c>
      <c r="Y938" s="158">
        <v>1995</v>
      </c>
      <c r="Z938" s="159" t="s">
        <v>7</v>
      </c>
      <c r="AA938" s="160">
        <v>-99</v>
      </c>
      <c r="AB938" s="160">
        <f t="shared" si="33"/>
        <v>-99</v>
      </c>
      <c r="AC938" s="160"/>
      <c r="AD938" s="160">
        <v>-155</v>
      </c>
    </row>
    <row r="939" spans="5:30">
      <c r="E939" s="142">
        <v>23</v>
      </c>
      <c r="F939" s="167" t="s">
        <v>49</v>
      </c>
      <c r="G939" s="168">
        <v>1995</v>
      </c>
      <c r="H939" s="169" t="s">
        <v>7</v>
      </c>
      <c r="I939" s="170">
        <v>-26</v>
      </c>
      <c r="J939" s="147"/>
      <c r="K939" s="142">
        <v>23</v>
      </c>
      <c r="L939" s="171" t="s">
        <v>49</v>
      </c>
      <c r="M939" s="149">
        <v>1995</v>
      </c>
      <c r="N939" s="150" t="s">
        <v>7</v>
      </c>
      <c r="O939" s="151">
        <f t="shared" si="32"/>
        <v>36.050678788076617</v>
      </c>
      <c r="P939" s="175">
        <f t="shared" si="31"/>
        <v>15.241701650947784</v>
      </c>
      <c r="Q939" s="175"/>
      <c r="R939" s="153">
        <v>-0.43522656890808348</v>
      </c>
      <c r="S939" s="163"/>
      <c r="T939" s="155">
        <v>1995</v>
      </c>
      <c r="U939" s="155" t="s">
        <v>50</v>
      </c>
      <c r="V939" s="156">
        <v>59739</v>
      </c>
      <c r="W939" s="156"/>
      <c r="X939" s="172" t="s">
        <v>49</v>
      </c>
      <c r="Y939" s="158">
        <v>1995</v>
      </c>
      <c r="Z939" s="159" t="s">
        <v>7</v>
      </c>
      <c r="AA939" s="160">
        <v>2072</v>
      </c>
      <c r="AB939" s="160">
        <f t="shared" si="33"/>
        <v>2072</v>
      </c>
      <c r="AC939" s="160"/>
      <c r="AD939" s="160">
        <v>895</v>
      </c>
    </row>
    <row r="940" spans="5:30">
      <c r="E940" s="142">
        <v>23</v>
      </c>
      <c r="F940" s="167" t="s">
        <v>35</v>
      </c>
      <c r="G940" s="168">
        <v>1995</v>
      </c>
      <c r="H940" s="169" t="s">
        <v>10</v>
      </c>
      <c r="I940" s="170">
        <v>-7</v>
      </c>
      <c r="J940" s="147"/>
      <c r="K940" s="142">
        <v>23</v>
      </c>
      <c r="L940" s="171" t="s">
        <v>35</v>
      </c>
      <c r="M940" s="149">
        <v>1995</v>
      </c>
      <c r="N940" s="150" t="s">
        <v>10</v>
      </c>
      <c r="O940" s="151">
        <f t="shared" si="32"/>
        <v>133.93416464292227</v>
      </c>
      <c r="P940" s="175">
        <f t="shared" si="31"/>
        <v>69.162099606387457</v>
      </c>
      <c r="Q940" s="175"/>
      <c r="R940" s="153">
        <v>-1.0310796877301518</v>
      </c>
      <c r="S940" s="163"/>
      <c r="T940" s="155">
        <v>1995</v>
      </c>
      <c r="U940" s="155" t="s">
        <v>36</v>
      </c>
      <c r="V940" s="156">
        <v>6789</v>
      </c>
      <c r="W940" s="156"/>
      <c r="X940" s="172" t="s">
        <v>35</v>
      </c>
      <c r="Y940" s="158">
        <v>1995</v>
      </c>
      <c r="Z940" s="159" t="s">
        <v>10</v>
      </c>
      <c r="AA940" s="160">
        <v>947</v>
      </c>
      <c r="AB940" s="160">
        <f t="shared" si="33"/>
        <v>947</v>
      </c>
      <c r="AC940" s="160"/>
      <c r="AD940" s="160">
        <v>487</v>
      </c>
    </row>
    <row r="941" spans="5:30">
      <c r="E941" s="142">
        <v>23</v>
      </c>
      <c r="F941" s="208" t="s">
        <v>37</v>
      </c>
      <c r="G941" s="168">
        <v>1995</v>
      </c>
      <c r="H941" s="169" t="s">
        <v>10</v>
      </c>
      <c r="I941" s="209">
        <v>1</v>
      </c>
      <c r="J941" s="202"/>
      <c r="K941" s="201">
        <v>23</v>
      </c>
      <c r="L941" s="210" t="s">
        <v>37</v>
      </c>
      <c r="M941" s="149">
        <v>1995</v>
      </c>
      <c r="N941" s="150" t="s">
        <v>10</v>
      </c>
      <c r="O941" s="151">
        <f t="shared" si="32"/>
        <v>95.751870670458189</v>
      </c>
      <c r="P941" s="175">
        <f t="shared" si="31"/>
        <v>68.695531963846094</v>
      </c>
      <c r="Q941" s="175"/>
      <c r="R941" s="153">
        <v>0.11883541295306001</v>
      </c>
      <c r="S941" s="163"/>
      <c r="T941" s="155">
        <v>1995</v>
      </c>
      <c r="U941" s="155" t="s">
        <v>38</v>
      </c>
      <c r="V941" s="156">
        <v>8415</v>
      </c>
      <c r="W941" s="156"/>
      <c r="X941" s="172" t="s">
        <v>37</v>
      </c>
      <c r="Y941" s="158">
        <v>1995</v>
      </c>
      <c r="Z941" s="159" t="s">
        <v>10</v>
      </c>
      <c r="AA941" s="160">
        <v>827</v>
      </c>
      <c r="AB941" s="160">
        <f t="shared" si="33"/>
        <v>827</v>
      </c>
      <c r="AC941" s="160"/>
      <c r="AD941" s="160">
        <v>592</v>
      </c>
    </row>
    <row r="942" spans="5:30">
      <c r="E942" s="142">
        <v>23</v>
      </c>
      <c r="F942" s="208" t="s">
        <v>39</v>
      </c>
      <c r="G942" s="168">
        <v>1995</v>
      </c>
      <c r="H942" s="169" t="s">
        <v>10</v>
      </c>
      <c r="I942" s="209">
        <v>9</v>
      </c>
      <c r="J942" s="202"/>
      <c r="K942" s="201">
        <v>23</v>
      </c>
      <c r="L942" s="210" t="s">
        <v>39</v>
      </c>
      <c r="M942" s="149">
        <v>1995</v>
      </c>
      <c r="N942" s="150" t="s">
        <v>10</v>
      </c>
      <c r="O942" s="151">
        <f t="shared" si="32"/>
        <v>17.464804347350103</v>
      </c>
      <c r="P942" s="175">
        <f t="shared" si="31"/>
        <v>9.5977039716738588</v>
      </c>
      <c r="Q942" s="175"/>
      <c r="R942" s="153">
        <v>0.60814919927022093</v>
      </c>
      <c r="S942" s="163"/>
      <c r="T942" s="155">
        <v>1995</v>
      </c>
      <c r="U942" s="155" t="s">
        <v>40</v>
      </c>
      <c r="V942" s="156">
        <v>14799</v>
      </c>
      <c r="W942" s="156"/>
      <c r="X942" s="172" t="s">
        <v>39</v>
      </c>
      <c r="Y942" s="158">
        <v>1995</v>
      </c>
      <c r="Z942" s="159" t="s">
        <v>10</v>
      </c>
      <c r="AA942" s="160">
        <v>250</v>
      </c>
      <c r="AB942" s="160">
        <f t="shared" si="33"/>
        <v>250</v>
      </c>
      <c r="AC942" s="160"/>
      <c r="AD942" s="160">
        <v>140</v>
      </c>
    </row>
    <row r="943" spans="5:30">
      <c r="E943" s="142">
        <v>23</v>
      </c>
      <c r="F943" s="208" t="s">
        <v>41</v>
      </c>
      <c r="G943" s="168">
        <v>1995</v>
      </c>
      <c r="H943" s="169" t="s">
        <v>10</v>
      </c>
      <c r="I943" s="209">
        <v>-7</v>
      </c>
      <c r="J943" s="202"/>
      <c r="K943" s="201">
        <v>23</v>
      </c>
      <c r="L943" s="210" t="s">
        <v>41</v>
      </c>
      <c r="M943" s="149">
        <v>1995</v>
      </c>
      <c r="N943" s="150" t="s">
        <v>10</v>
      </c>
      <c r="O943" s="151">
        <f t="shared" si="32"/>
        <v>23.805349941310173</v>
      </c>
      <c r="P943" s="175">
        <f t="shared" si="31"/>
        <v>10.029237137950437</v>
      </c>
      <c r="Q943" s="175"/>
      <c r="R943" s="153">
        <v>-0.45395590142671854</v>
      </c>
      <c r="S943" s="163"/>
      <c r="T943" s="155">
        <v>1995</v>
      </c>
      <c r="U943" s="155" t="s">
        <v>42</v>
      </c>
      <c r="V943" s="156">
        <v>15420</v>
      </c>
      <c r="W943" s="156"/>
      <c r="X943" s="172" t="s">
        <v>41</v>
      </c>
      <c r="Y943" s="196">
        <v>1995</v>
      </c>
      <c r="Z943" s="159" t="s">
        <v>10</v>
      </c>
      <c r="AA943" s="160">
        <v>385</v>
      </c>
      <c r="AB943" s="160">
        <f t="shared" si="33"/>
        <v>385</v>
      </c>
      <c r="AC943" s="160"/>
      <c r="AD943" s="160">
        <v>160</v>
      </c>
    </row>
    <row r="944" spans="5:30">
      <c r="E944" s="142">
        <v>23</v>
      </c>
      <c r="F944" s="208" t="s">
        <v>43</v>
      </c>
      <c r="G944" s="168">
        <v>1995</v>
      </c>
      <c r="H944" s="169" t="s">
        <v>10</v>
      </c>
      <c r="I944" s="209">
        <v>2</v>
      </c>
      <c r="J944" s="202"/>
      <c r="K944" s="201">
        <v>23</v>
      </c>
      <c r="L944" s="210" t="s">
        <v>43</v>
      </c>
      <c r="M944" s="149">
        <v>1995</v>
      </c>
      <c r="N944" s="150" t="s">
        <v>10</v>
      </c>
      <c r="O944" s="151">
        <f t="shared" si="32"/>
        <v>28.297445125571798</v>
      </c>
      <c r="P944" s="175">
        <f t="shared" si="31"/>
        <v>17.812188040761257</v>
      </c>
      <c r="Q944" s="175"/>
      <c r="R944" s="153">
        <v>0.19753086419753085</v>
      </c>
      <c r="S944" s="163"/>
      <c r="T944" s="155">
        <v>1995</v>
      </c>
      <c r="U944" s="155" t="s">
        <v>44</v>
      </c>
      <c r="V944" s="156">
        <v>10125</v>
      </c>
      <c r="W944" s="156"/>
      <c r="X944" s="172" t="s">
        <v>43</v>
      </c>
      <c r="Y944" s="158">
        <v>1995</v>
      </c>
      <c r="Z944" s="159" t="s">
        <v>10</v>
      </c>
      <c r="AA944" s="160">
        <v>280</v>
      </c>
      <c r="AB944" s="160">
        <f t="shared" si="33"/>
        <v>280</v>
      </c>
      <c r="AC944" s="160"/>
      <c r="AD944" s="160">
        <v>178</v>
      </c>
    </row>
    <row r="945" spans="5:30">
      <c r="E945" s="142">
        <v>23</v>
      </c>
      <c r="F945" s="167" t="s">
        <v>45</v>
      </c>
      <c r="G945" s="168">
        <v>1995</v>
      </c>
      <c r="H945" s="169" t="s">
        <v>10</v>
      </c>
      <c r="I945" s="170">
        <v>-1</v>
      </c>
      <c r="J945" s="147"/>
      <c r="K945" s="142">
        <v>23</v>
      </c>
      <c r="L945" s="171" t="s">
        <v>45</v>
      </c>
      <c r="M945" s="149">
        <v>1995</v>
      </c>
      <c r="N945" s="150" t="s">
        <v>10</v>
      </c>
      <c r="O945" s="151">
        <f t="shared" si="32"/>
        <v>20.511501329415985</v>
      </c>
      <c r="P945" s="175">
        <f t="shared" si="31"/>
        <v>8.6597570198893763</v>
      </c>
      <c r="Q945" s="175"/>
      <c r="R945" s="153">
        <v>-0.1175917215428034</v>
      </c>
      <c r="S945" s="163"/>
      <c r="T945" s="155">
        <v>1995</v>
      </c>
      <c r="U945" s="155" t="s">
        <v>46</v>
      </c>
      <c r="V945" s="156">
        <v>8504</v>
      </c>
      <c r="W945" s="156"/>
      <c r="X945" s="172" t="s">
        <v>45</v>
      </c>
      <c r="Y945" s="158">
        <v>1995</v>
      </c>
      <c r="Z945" s="159" t="s">
        <v>10</v>
      </c>
      <c r="AA945" s="160">
        <v>177</v>
      </c>
      <c r="AB945" s="160">
        <f t="shared" si="33"/>
        <v>177</v>
      </c>
      <c r="AC945" s="160"/>
      <c r="AD945" s="160">
        <v>75</v>
      </c>
    </row>
    <row r="946" spans="5:30">
      <c r="E946" s="142">
        <v>23</v>
      </c>
      <c r="F946" s="167" t="s">
        <v>47</v>
      </c>
      <c r="G946" s="168">
        <v>1995</v>
      </c>
      <c r="H946" s="169" t="s">
        <v>10</v>
      </c>
      <c r="I946" s="170">
        <v>6</v>
      </c>
      <c r="J946" s="147"/>
      <c r="K946" s="142">
        <v>23</v>
      </c>
      <c r="L946" s="171" t="s">
        <v>47</v>
      </c>
      <c r="M946" s="149">
        <v>1995</v>
      </c>
      <c r="N946" s="150" t="s">
        <v>10</v>
      </c>
      <c r="O946" s="151">
        <f t="shared" si="32"/>
        <v>15.942957288503422</v>
      </c>
      <c r="P946" s="175">
        <f t="shared" si="31"/>
        <v>6.6993080920663886</v>
      </c>
      <c r="Q946" s="175"/>
      <c r="R946" s="153">
        <v>0.49366463715649173</v>
      </c>
      <c r="S946" s="163"/>
      <c r="T946" s="155">
        <v>1995</v>
      </c>
      <c r="U946" s="155" t="s">
        <v>48</v>
      </c>
      <c r="V946" s="156">
        <v>12154</v>
      </c>
      <c r="W946" s="156"/>
      <c r="X946" s="172" t="s">
        <v>47</v>
      </c>
      <c r="Y946" s="158">
        <v>1995</v>
      </c>
      <c r="Z946" s="159" t="s">
        <v>10</v>
      </c>
      <c r="AA946" s="160">
        <v>200</v>
      </c>
      <c r="AB946" s="160">
        <f t="shared" si="33"/>
        <v>200</v>
      </c>
      <c r="AC946" s="160"/>
      <c r="AD946" s="160">
        <v>83</v>
      </c>
    </row>
    <row r="947" spans="5:30">
      <c r="E947" s="142">
        <v>23</v>
      </c>
      <c r="F947" s="167" t="s">
        <v>49</v>
      </c>
      <c r="G947" s="168">
        <v>1995</v>
      </c>
      <c r="H947" s="169" t="s">
        <v>10</v>
      </c>
      <c r="I947" s="170">
        <v>35</v>
      </c>
      <c r="J947" s="147"/>
      <c r="K947" s="142">
        <v>23</v>
      </c>
      <c r="L947" s="171" t="s">
        <v>49</v>
      </c>
      <c r="M947" s="149">
        <v>1995</v>
      </c>
      <c r="N947" s="150" t="s">
        <v>10</v>
      </c>
      <c r="O947" s="151">
        <f t="shared" si="32"/>
        <v>16.131648129045967</v>
      </c>
      <c r="P947" s="175">
        <f t="shared" si="31"/>
        <v>7.8810026396406014</v>
      </c>
      <c r="Q947" s="175"/>
      <c r="R947" s="153">
        <v>0.58588191968395853</v>
      </c>
      <c r="S947" s="163"/>
      <c r="T947" s="155">
        <v>1995</v>
      </c>
      <c r="U947" s="155" t="s">
        <v>50</v>
      </c>
      <c r="V947" s="156">
        <v>59739</v>
      </c>
      <c r="W947" s="156"/>
      <c r="X947" s="172" t="s">
        <v>49</v>
      </c>
      <c r="Y947" s="158">
        <v>1995</v>
      </c>
      <c r="Z947" s="159" t="s">
        <v>10</v>
      </c>
      <c r="AA947" s="160">
        <v>932</v>
      </c>
      <c r="AB947" s="160">
        <f t="shared" si="33"/>
        <v>932</v>
      </c>
      <c r="AC947" s="160"/>
      <c r="AD947" s="160">
        <v>463</v>
      </c>
    </row>
    <row r="948" spans="5:30">
      <c r="E948" s="142">
        <v>23</v>
      </c>
      <c r="F948" s="167" t="s">
        <v>35</v>
      </c>
      <c r="G948" s="168">
        <v>1995</v>
      </c>
      <c r="H948" s="169" t="s">
        <v>9</v>
      </c>
      <c r="I948" s="170">
        <v>-31</v>
      </c>
      <c r="J948" s="147"/>
      <c r="K948" s="142">
        <v>23</v>
      </c>
      <c r="L948" s="171" t="s">
        <v>35</v>
      </c>
      <c r="M948" s="149">
        <v>1995</v>
      </c>
      <c r="N948" s="150" t="s">
        <v>9</v>
      </c>
      <c r="O948" s="151">
        <f t="shared" si="32"/>
        <v>-149.15920528226917</v>
      </c>
      <c r="P948" s="175">
        <f t="shared" si="31"/>
        <v>-89.065857761807081</v>
      </c>
      <c r="Q948" s="175"/>
      <c r="R948" s="153">
        <v>-4.5662100456620998</v>
      </c>
      <c r="S948" s="163"/>
      <c r="T948" s="155">
        <v>1995</v>
      </c>
      <c r="U948" s="155" t="s">
        <v>36</v>
      </c>
      <c r="V948" s="156">
        <v>6789</v>
      </c>
      <c r="W948" s="156"/>
      <c r="X948" s="172" t="s">
        <v>35</v>
      </c>
      <c r="Y948" s="158">
        <v>1995</v>
      </c>
      <c r="Z948" s="159" t="s">
        <v>9</v>
      </c>
      <c r="AA948" s="160">
        <v>-1052</v>
      </c>
      <c r="AB948" s="160">
        <f t="shared" si="33"/>
        <v>-1052</v>
      </c>
      <c r="AC948" s="160"/>
      <c r="AD948" s="160">
        <v>-626</v>
      </c>
    </row>
    <row r="949" spans="5:30">
      <c r="E949" s="142">
        <v>23</v>
      </c>
      <c r="F949" s="167" t="s">
        <v>37</v>
      </c>
      <c r="G949" s="168">
        <v>1995</v>
      </c>
      <c r="H949" s="169" t="s">
        <v>9</v>
      </c>
      <c r="I949" s="170">
        <v>-111</v>
      </c>
      <c r="J949" s="147"/>
      <c r="K949" s="142">
        <v>23</v>
      </c>
      <c r="L949" s="171" t="s">
        <v>37</v>
      </c>
      <c r="M949" s="149">
        <v>1995</v>
      </c>
      <c r="N949" s="150" t="s">
        <v>9</v>
      </c>
      <c r="O949" s="151">
        <f t="shared" si="32"/>
        <v>-116.71514464976468</v>
      </c>
      <c r="P949" s="175">
        <f t="shared" ref="P949:P1012" si="34">(P889+R949)</f>
        <v>-78.741489081098848</v>
      </c>
      <c r="Q949" s="175"/>
      <c r="R949" s="153">
        <v>-13.190730837789662</v>
      </c>
      <c r="S949" s="163"/>
      <c r="T949" s="155">
        <v>1995</v>
      </c>
      <c r="U949" s="155" t="s">
        <v>38</v>
      </c>
      <c r="V949" s="156">
        <v>8415</v>
      </c>
      <c r="W949" s="156"/>
      <c r="X949" s="172" t="s">
        <v>37</v>
      </c>
      <c r="Y949" s="158">
        <v>1995</v>
      </c>
      <c r="Z949" s="159" t="s">
        <v>9</v>
      </c>
      <c r="AA949" s="160">
        <v>-1006</v>
      </c>
      <c r="AB949" s="160">
        <f t="shared" si="33"/>
        <v>-1006</v>
      </c>
      <c r="AC949" s="160"/>
      <c r="AD949" s="160">
        <v>-675</v>
      </c>
    </row>
    <row r="950" spans="5:30">
      <c r="E950" s="142">
        <v>23</v>
      </c>
      <c r="F950" s="167" t="s">
        <v>39</v>
      </c>
      <c r="G950" s="168">
        <v>1995</v>
      </c>
      <c r="H950" s="169" t="s">
        <v>9</v>
      </c>
      <c r="I950" s="170">
        <v>-147</v>
      </c>
      <c r="J950" s="147"/>
      <c r="K950" s="142">
        <v>23</v>
      </c>
      <c r="L950" s="171" t="s">
        <v>39</v>
      </c>
      <c r="M950" s="149">
        <v>1995</v>
      </c>
      <c r="N950" s="150" t="s">
        <v>9</v>
      </c>
      <c r="O950" s="151">
        <f t="shared" si="32"/>
        <v>79.234310962304491</v>
      </c>
      <c r="P950" s="175">
        <f t="shared" si="34"/>
        <v>31.154497148773327</v>
      </c>
      <c r="Q950" s="175"/>
      <c r="R950" s="153">
        <v>-9.9331035880802752</v>
      </c>
      <c r="S950" s="163"/>
      <c r="T950" s="155">
        <v>1995</v>
      </c>
      <c r="U950" s="155" t="s">
        <v>40</v>
      </c>
      <c r="V950" s="156">
        <v>14799</v>
      </c>
      <c r="W950" s="156"/>
      <c r="X950" s="172" t="s">
        <v>39</v>
      </c>
      <c r="Y950" s="158">
        <v>1995</v>
      </c>
      <c r="Z950" s="159" t="s">
        <v>9</v>
      </c>
      <c r="AA950" s="160">
        <v>1105</v>
      </c>
      <c r="AB950" s="160">
        <f t="shared" si="33"/>
        <v>1105</v>
      </c>
      <c r="AC950" s="160"/>
      <c r="AD950" s="160">
        <v>447</v>
      </c>
    </row>
    <row r="951" spans="5:30">
      <c r="E951" s="142">
        <v>23</v>
      </c>
      <c r="F951" s="167" t="s">
        <v>41</v>
      </c>
      <c r="G951" s="168">
        <v>1995</v>
      </c>
      <c r="H951" s="169" t="s">
        <v>9</v>
      </c>
      <c r="I951" s="170">
        <v>-103</v>
      </c>
      <c r="J951" s="147"/>
      <c r="K951" s="142">
        <v>23</v>
      </c>
      <c r="L951" s="171" t="s">
        <v>41</v>
      </c>
      <c r="M951" s="149">
        <v>1995</v>
      </c>
      <c r="N951" s="150" t="s">
        <v>9</v>
      </c>
      <c r="O951" s="151">
        <f t="shared" si="32"/>
        <v>-63.577625452894551</v>
      </c>
      <c r="P951" s="175">
        <f t="shared" si="34"/>
        <v>-31.042750690633163</v>
      </c>
      <c r="Q951" s="175"/>
      <c r="R951" s="153">
        <v>-6.679636835278858</v>
      </c>
      <c r="S951" s="163"/>
      <c r="T951" s="155">
        <v>1995</v>
      </c>
      <c r="U951" s="155" t="s">
        <v>42</v>
      </c>
      <c r="V951" s="156">
        <v>15420</v>
      </c>
      <c r="W951" s="156"/>
      <c r="X951" s="172" t="s">
        <v>41</v>
      </c>
      <c r="Y951" s="158">
        <v>1995</v>
      </c>
      <c r="Z951" s="159" t="s">
        <v>9</v>
      </c>
      <c r="AA951" s="160">
        <v>-1027</v>
      </c>
      <c r="AB951" s="160">
        <f t="shared" si="33"/>
        <v>-1027</v>
      </c>
      <c r="AC951" s="160"/>
      <c r="AD951" s="160">
        <v>-490</v>
      </c>
    </row>
    <row r="952" spans="5:30">
      <c r="E952" s="142">
        <v>23</v>
      </c>
      <c r="F952" s="167" t="s">
        <v>43</v>
      </c>
      <c r="G952" s="168">
        <v>1995</v>
      </c>
      <c r="H952" s="169" t="s">
        <v>9</v>
      </c>
      <c r="I952" s="170">
        <v>9</v>
      </c>
      <c r="J952" s="147"/>
      <c r="K952" s="142">
        <v>23</v>
      </c>
      <c r="L952" s="171" t="s">
        <v>43</v>
      </c>
      <c r="M952" s="149">
        <v>1995</v>
      </c>
      <c r="N952" s="150" t="s">
        <v>9</v>
      </c>
      <c r="O952" s="151">
        <f t="shared" si="32"/>
        <v>72.217696975150929</v>
      </c>
      <c r="P952" s="175">
        <f t="shared" si="34"/>
        <v>3.8676354646975546</v>
      </c>
      <c r="Q952" s="175"/>
      <c r="R952" s="153">
        <v>0.88888888888888895</v>
      </c>
      <c r="S952" s="163"/>
      <c r="T952" s="155">
        <v>1995</v>
      </c>
      <c r="U952" s="155" t="s">
        <v>44</v>
      </c>
      <c r="V952" s="156">
        <v>10125</v>
      </c>
      <c r="W952" s="156"/>
      <c r="X952" s="172" t="s">
        <v>43</v>
      </c>
      <c r="Y952" s="158">
        <v>1995</v>
      </c>
      <c r="Z952" s="159" t="s">
        <v>9</v>
      </c>
      <c r="AA952" s="160">
        <v>693</v>
      </c>
      <c r="AB952" s="160">
        <f t="shared" si="33"/>
        <v>693</v>
      </c>
      <c r="AC952" s="160"/>
      <c r="AD952" s="160">
        <v>39</v>
      </c>
    </row>
    <row r="953" spans="5:30">
      <c r="E953" s="142">
        <v>23</v>
      </c>
      <c r="F953" s="167" t="s">
        <v>45</v>
      </c>
      <c r="G953" s="168">
        <v>1995</v>
      </c>
      <c r="H953" s="169" t="s">
        <v>9</v>
      </c>
      <c r="I953" s="170">
        <v>22</v>
      </c>
      <c r="J953" s="147"/>
      <c r="K953" s="142">
        <v>23</v>
      </c>
      <c r="L953" s="171" t="s">
        <v>45</v>
      </c>
      <c r="M953" s="149">
        <v>1995</v>
      </c>
      <c r="N953" s="150" t="s">
        <v>9</v>
      </c>
      <c r="O953" s="151">
        <f t="shared" si="32"/>
        <v>14.373351833246701</v>
      </c>
      <c r="P953" s="175">
        <f t="shared" si="34"/>
        <v>12.997328606854072</v>
      </c>
      <c r="Q953" s="175"/>
      <c r="R953" s="153">
        <v>2.5870178739416749</v>
      </c>
      <c r="S953" s="163"/>
      <c r="T953" s="155">
        <v>1995</v>
      </c>
      <c r="U953" s="155" t="s">
        <v>46</v>
      </c>
      <c r="V953" s="156">
        <v>8504</v>
      </c>
      <c r="W953" s="156"/>
      <c r="X953" s="172" t="s">
        <v>45</v>
      </c>
      <c r="Y953" s="158">
        <v>1995</v>
      </c>
      <c r="Z953" s="159" t="s">
        <v>9</v>
      </c>
      <c r="AA953" s="160">
        <v>125</v>
      </c>
      <c r="AB953" s="160">
        <f t="shared" si="33"/>
        <v>125</v>
      </c>
      <c r="AC953" s="160"/>
      <c r="AD953" s="160">
        <v>112</v>
      </c>
    </row>
    <row r="954" spans="5:30">
      <c r="E954" s="142">
        <v>23</v>
      </c>
      <c r="F954" s="167" t="s">
        <v>47</v>
      </c>
      <c r="G954" s="168">
        <v>1995</v>
      </c>
      <c r="H954" s="169" t="s">
        <v>9</v>
      </c>
      <c r="I954" s="170">
        <v>-28</v>
      </c>
      <c r="J954" s="147"/>
      <c r="K954" s="142">
        <v>23</v>
      </c>
      <c r="L954" s="171" t="s">
        <v>47</v>
      </c>
      <c r="M954" s="149">
        <v>1995</v>
      </c>
      <c r="N954" s="150" t="s">
        <v>9</v>
      </c>
      <c r="O954" s="151">
        <f t="shared" si="32"/>
        <v>-24.10964036123503</v>
      </c>
      <c r="P954" s="175">
        <f t="shared" si="34"/>
        <v>-19.215122631729823</v>
      </c>
      <c r="Q954" s="175"/>
      <c r="R954" s="153">
        <v>-2.3037683067302948</v>
      </c>
      <c r="S954" s="163"/>
      <c r="T954" s="155">
        <v>1995</v>
      </c>
      <c r="U954" s="155" t="s">
        <v>48</v>
      </c>
      <c r="V954" s="156">
        <v>12154</v>
      </c>
      <c r="W954" s="156"/>
      <c r="X954" s="172" t="s">
        <v>47</v>
      </c>
      <c r="Y954" s="158">
        <v>1995</v>
      </c>
      <c r="Z954" s="159" t="s">
        <v>9</v>
      </c>
      <c r="AA954" s="160">
        <v>-299</v>
      </c>
      <c r="AB954" s="160">
        <f t="shared" si="33"/>
        <v>-299</v>
      </c>
      <c r="AC954" s="160"/>
      <c r="AD954" s="160">
        <v>-238</v>
      </c>
    </row>
    <row r="955" spans="5:30">
      <c r="E955" s="142">
        <v>23</v>
      </c>
      <c r="F955" s="167" t="s">
        <v>49</v>
      </c>
      <c r="G955" s="168">
        <v>1995</v>
      </c>
      <c r="H955" s="169" t="s">
        <v>9</v>
      </c>
      <c r="I955" s="170">
        <v>-61</v>
      </c>
      <c r="J955" s="147"/>
      <c r="K955" s="142">
        <v>23</v>
      </c>
      <c r="L955" s="171" t="s">
        <v>49</v>
      </c>
      <c r="M955" s="149">
        <v>1995</v>
      </c>
      <c r="N955" s="150" t="s">
        <v>9</v>
      </c>
      <c r="O955" s="151">
        <f t="shared" si="32"/>
        <v>19.919030659030653</v>
      </c>
      <c r="P955" s="175">
        <f t="shared" si="34"/>
        <v>7.3606990113071822</v>
      </c>
      <c r="Q955" s="175"/>
      <c r="R955" s="153">
        <v>-1.0211084885920421</v>
      </c>
      <c r="S955" s="163"/>
      <c r="T955" s="155">
        <v>1995</v>
      </c>
      <c r="U955" s="155" t="s">
        <v>50</v>
      </c>
      <c r="V955" s="156">
        <v>59739</v>
      </c>
      <c r="W955" s="156"/>
      <c r="X955" s="172" t="s">
        <v>49</v>
      </c>
      <c r="Y955" s="158">
        <v>1995</v>
      </c>
      <c r="Z955" s="159" t="s">
        <v>9</v>
      </c>
      <c r="AA955" s="160">
        <v>1140</v>
      </c>
      <c r="AB955" s="160">
        <f t="shared" si="33"/>
        <v>1140</v>
      </c>
      <c r="AC955" s="160"/>
      <c r="AD955" s="160">
        <v>432</v>
      </c>
    </row>
    <row r="956" spans="5:30">
      <c r="E956" s="142">
        <v>23</v>
      </c>
      <c r="F956" s="167" t="s">
        <v>35</v>
      </c>
      <c r="G956" s="168">
        <v>1995</v>
      </c>
      <c r="H956" s="173" t="s">
        <v>8</v>
      </c>
      <c r="I956" s="170">
        <v>-43</v>
      </c>
      <c r="J956" s="147"/>
      <c r="K956" s="142">
        <v>23</v>
      </c>
      <c r="L956" s="171" t="s">
        <v>35</v>
      </c>
      <c r="M956" s="149">
        <v>1995</v>
      </c>
      <c r="N956" s="165" t="s">
        <v>8</v>
      </c>
      <c r="O956" s="151">
        <f t="shared" si="32"/>
        <v>-106.3875598063853</v>
      </c>
      <c r="P956" s="175">
        <f t="shared" si="34"/>
        <v>-34.468819809011528</v>
      </c>
      <c r="Q956" s="175"/>
      <c r="R956" s="153">
        <v>-6.3337752246280745</v>
      </c>
      <c r="S956" s="163"/>
      <c r="T956" s="155">
        <v>1995</v>
      </c>
      <c r="U956" s="155" t="s">
        <v>36</v>
      </c>
      <c r="V956" s="156">
        <v>6789</v>
      </c>
      <c r="W956" s="156"/>
      <c r="X956" s="172" t="s">
        <v>35</v>
      </c>
      <c r="Y956" s="158">
        <v>1995</v>
      </c>
      <c r="Z956" s="166" t="s">
        <v>8</v>
      </c>
      <c r="AA956" s="160">
        <v>-767</v>
      </c>
      <c r="AB956" s="160">
        <f t="shared" si="33"/>
        <v>-767</v>
      </c>
      <c r="AC956" s="160"/>
      <c r="AD956" s="160">
        <v>-238</v>
      </c>
    </row>
    <row r="957" spans="5:30">
      <c r="E957" s="142">
        <v>23</v>
      </c>
      <c r="F957" s="167" t="s">
        <v>37</v>
      </c>
      <c r="G957" s="168">
        <v>1995</v>
      </c>
      <c r="H957" s="173" t="s">
        <v>8</v>
      </c>
      <c r="I957" s="170">
        <v>-53</v>
      </c>
      <c r="J957" s="147"/>
      <c r="K957" s="142">
        <v>23</v>
      </c>
      <c r="L957" s="171" t="s">
        <v>37</v>
      </c>
      <c r="M957" s="149">
        <v>1995</v>
      </c>
      <c r="N957" s="165" t="s">
        <v>8</v>
      </c>
      <c r="O957" s="151">
        <f t="shared" si="32"/>
        <v>-80.826580883663681</v>
      </c>
      <c r="P957" s="175">
        <f t="shared" si="34"/>
        <v>-22.65645178812397</v>
      </c>
      <c r="Q957" s="175"/>
      <c r="R957" s="153">
        <v>-6.2982768865121805</v>
      </c>
      <c r="S957" s="163"/>
      <c r="T957" s="155">
        <v>1995</v>
      </c>
      <c r="U957" s="155" t="s">
        <v>38</v>
      </c>
      <c r="V957" s="156">
        <v>8415</v>
      </c>
      <c r="W957" s="156"/>
      <c r="X957" s="172" t="s">
        <v>37</v>
      </c>
      <c r="Y957" s="158">
        <v>1995</v>
      </c>
      <c r="Z957" s="166" t="s">
        <v>8</v>
      </c>
      <c r="AA957" s="160">
        <v>-714</v>
      </c>
      <c r="AB957" s="160">
        <f t="shared" si="33"/>
        <v>-714</v>
      </c>
      <c r="AC957" s="160"/>
      <c r="AD957" s="160">
        <v>-194</v>
      </c>
    </row>
    <row r="958" spans="5:30">
      <c r="E958" s="142">
        <v>23</v>
      </c>
      <c r="F958" s="167" t="s">
        <v>39</v>
      </c>
      <c r="G958" s="168">
        <v>1995</v>
      </c>
      <c r="H958" s="173" t="s">
        <v>8</v>
      </c>
      <c r="I958" s="170">
        <v>-30</v>
      </c>
      <c r="J958" s="147"/>
      <c r="K958" s="142">
        <v>23</v>
      </c>
      <c r="L958" s="171" t="s">
        <v>39</v>
      </c>
      <c r="M958" s="149">
        <v>1995</v>
      </c>
      <c r="N958" s="165" t="s">
        <v>8</v>
      </c>
      <c r="O958" s="151">
        <f t="shared" si="32"/>
        <v>-6.0615344742180284</v>
      </c>
      <c r="P958" s="175">
        <f t="shared" si="34"/>
        <v>0.74115575838784942</v>
      </c>
      <c r="Q958" s="175"/>
      <c r="R958" s="153">
        <v>-2.0271639975674032</v>
      </c>
      <c r="S958" s="163"/>
      <c r="T958" s="155">
        <v>1995</v>
      </c>
      <c r="U958" s="155" t="s">
        <v>40</v>
      </c>
      <c r="V958" s="156">
        <v>14799</v>
      </c>
      <c r="W958" s="156"/>
      <c r="X958" s="172" t="s">
        <v>39</v>
      </c>
      <c r="Y958" s="158">
        <v>1995</v>
      </c>
      <c r="Z958" s="166" t="s">
        <v>8</v>
      </c>
      <c r="AA958" s="160">
        <v>-80</v>
      </c>
      <c r="AB958" s="160">
        <f t="shared" si="33"/>
        <v>-80</v>
      </c>
      <c r="AC958" s="160"/>
      <c r="AD958" s="160">
        <v>11</v>
      </c>
    </row>
    <row r="959" spans="5:30">
      <c r="E959" s="142">
        <v>23</v>
      </c>
      <c r="F959" s="167" t="s">
        <v>41</v>
      </c>
      <c r="G959" s="168">
        <v>1995</v>
      </c>
      <c r="H959" s="173" t="s">
        <v>8</v>
      </c>
      <c r="I959" s="170">
        <v>-100</v>
      </c>
      <c r="J959" s="147"/>
      <c r="K959" s="142">
        <v>23</v>
      </c>
      <c r="L959" s="171" t="s">
        <v>41</v>
      </c>
      <c r="M959" s="149">
        <v>1995</v>
      </c>
      <c r="N959" s="165" t="s">
        <v>8</v>
      </c>
      <c r="O959" s="151">
        <f t="shared" si="32"/>
        <v>-90.419549516909171</v>
      </c>
      <c r="P959" s="175">
        <f t="shared" si="34"/>
        <v>-31.951400535775782</v>
      </c>
      <c r="Q959" s="175"/>
      <c r="R959" s="153">
        <v>-6.4850843060959793</v>
      </c>
      <c r="S959" s="163"/>
      <c r="T959" s="155">
        <v>1995</v>
      </c>
      <c r="U959" s="155" t="s">
        <v>42</v>
      </c>
      <c r="V959" s="156">
        <v>15420</v>
      </c>
      <c r="W959" s="156"/>
      <c r="X959" s="172" t="s">
        <v>41</v>
      </c>
      <c r="Y959" s="158">
        <v>1995</v>
      </c>
      <c r="Z959" s="166" t="s">
        <v>8</v>
      </c>
      <c r="AA959" s="160">
        <v>-1488</v>
      </c>
      <c r="AB959" s="160">
        <f t="shared" si="33"/>
        <v>-1488</v>
      </c>
      <c r="AC959" s="160"/>
      <c r="AD959" s="160">
        <v>-503</v>
      </c>
    </row>
    <row r="960" spans="5:30">
      <c r="E960" s="142">
        <v>23</v>
      </c>
      <c r="F960" s="167" t="s">
        <v>43</v>
      </c>
      <c r="G960" s="168">
        <v>1995</v>
      </c>
      <c r="H960" s="173" t="s">
        <v>8</v>
      </c>
      <c r="I960" s="170">
        <v>6</v>
      </c>
      <c r="J960" s="147"/>
      <c r="K960" s="142">
        <v>23</v>
      </c>
      <c r="L960" s="171" t="s">
        <v>43</v>
      </c>
      <c r="M960" s="149">
        <v>1995</v>
      </c>
      <c r="N960" s="165" t="s">
        <v>8</v>
      </c>
      <c r="O960" s="151">
        <f t="shared" si="32"/>
        <v>-23.182545766288257</v>
      </c>
      <c r="P960" s="175">
        <f t="shared" si="34"/>
        <v>2.8943561301373144</v>
      </c>
      <c r="Q960" s="175"/>
      <c r="R960" s="153">
        <v>0.59259259259259256</v>
      </c>
      <c r="S960" s="163"/>
      <c r="T960" s="155">
        <v>1995</v>
      </c>
      <c r="U960" s="155" t="s">
        <v>44</v>
      </c>
      <c r="V960" s="156">
        <v>10125</v>
      </c>
      <c r="W960" s="156"/>
      <c r="X960" s="172" t="s">
        <v>43</v>
      </c>
      <c r="Y960" s="158">
        <v>1995</v>
      </c>
      <c r="Z960" s="166" t="s">
        <v>8</v>
      </c>
      <c r="AA960" s="160">
        <v>-219</v>
      </c>
      <c r="AB960" s="160">
        <f t="shared" si="33"/>
        <v>-219</v>
      </c>
      <c r="AC960" s="160"/>
      <c r="AD960" s="160">
        <v>29</v>
      </c>
    </row>
    <row r="961" spans="5:30">
      <c r="E961" s="142">
        <v>23</v>
      </c>
      <c r="F961" s="167" t="s">
        <v>45</v>
      </c>
      <c r="G961" s="168">
        <v>1995</v>
      </c>
      <c r="H961" s="173" t="s">
        <v>8</v>
      </c>
      <c r="I961" s="170">
        <v>-68</v>
      </c>
      <c r="J961" s="147"/>
      <c r="K961" s="142">
        <v>23</v>
      </c>
      <c r="L961" s="171" t="s">
        <v>45</v>
      </c>
      <c r="M961" s="149">
        <v>1995</v>
      </c>
      <c r="N961" s="165" t="s">
        <v>8</v>
      </c>
      <c r="O961" s="151">
        <f t="shared" ref="O961:O1024" si="35">(O901+R961)</f>
        <v>-92.034151797860304</v>
      </c>
      <c r="P961" s="175">
        <f t="shared" si="34"/>
        <v>-35.127765282159629</v>
      </c>
      <c r="Q961" s="175"/>
      <c r="R961" s="153">
        <v>-7.9962370649106305</v>
      </c>
      <c r="S961" s="163"/>
      <c r="T961" s="155">
        <v>1995</v>
      </c>
      <c r="U961" s="155" t="s">
        <v>46</v>
      </c>
      <c r="V961" s="156">
        <v>8504</v>
      </c>
      <c r="W961" s="156"/>
      <c r="X961" s="172" t="s">
        <v>45</v>
      </c>
      <c r="Y961" s="158">
        <v>1995</v>
      </c>
      <c r="Z961" s="166" t="s">
        <v>8</v>
      </c>
      <c r="AA961" s="160">
        <v>-801</v>
      </c>
      <c r="AB961" s="160">
        <f t="shared" ref="AB961:AB1024" si="36">(AA901+I961)</f>
        <v>-801</v>
      </c>
      <c r="AC961" s="160"/>
      <c r="AD961" s="160">
        <v>-302</v>
      </c>
    </row>
    <row r="962" spans="5:30">
      <c r="E962" s="142">
        <v>23</v>
      </c>
      <c r="F962" s="167" t="s">
        <v>47</v>
      </c>
      <c r="G962" s="168">
        <v>1995</v>
      </c>
      <c r="H962" s="173" t="s">
        <v>8</v>
      </c>
      <c r="I962" s="170">
        <v>-68</v>
      </c>
      <c r="J962" s="147"/>
      <c r="K962" s="142">
        <v>23</v>
      </c>
      <c r="L962" s="171" t="s">
        <v>47</v>
      </c>
      <c r="M962" s="149">
        <v>1995</v>
      </c>
      <c r="N962" s="165" t="s">
        <v>8</v>
      </c>
      <c r="O962" s="151">
        <f t="shared" si="35"/>
        <v>-73.171251270858875</v>
      </c>
      <c r="P962" s="175">
        <f t="shared" si="34"/>
        <v>-25.563168855270796</v>
      </c>
      <c r="Q962" s="175"/>
      <c r="R962" s="153">
        <v>-5.5948658877735724</v>
      </c>
      <c r="S962" s="163"/>
      <c r="T962" s="155">
        <v>1995</v>
      </c>
      <c r="U962" s="155" t="s">
        <v>48</v>
      </c>
      <c r="V962" s="156">
        <v>12154</v>
      </c>
      <c r="W962" s="156"/>
      <c r="X962" s="172" t="s">
        <v>47</v>
      </c>
      <c r="Y962" s="158">
        <v>1995</v>
      </c>
      <c r="Z962" s="166" t="s">
        <v>8</v>
      </c>
      <c r="AA962" s="160">
        <v>-927</v>
      </c>
      <c r="AB962" s="160">
        <f t="shared" si="36"/>
        <v>-927</v>
      </c>
      <c r="AC962" s="160"/>
      <c r="AD962" s="160">
        <v>-315</v>
      </c>
    </row>
    <row r="963" spans="5:30">
      <c r="E963" s="142">
        <v>23</v>
      </c>
      <c r="F963" s="167" t="s">
        <v>49</v>
      </c>
      <c r="G963" s="168">
        <v>1995</v>
      </c>
      <c r="H963" s="173" t="s">
        <v>8</v>
      </c>
      <c r="I963" s="170">
        <v>53</v>
      </c>
      <c r="J963" s="147"/>
      <c r="K963" s="142">
        <v>23</v>
      </c>
      <c r="L963" s="171" t="s">
        <v>49</v>
      </c>
      <c r="M963" s="149">
        <v>1995</v>
      </c>
      <c r="N963" s="165" t="s">
        <v>8</v>
      </c>
      <c r="O963" s="151">
        <f t="shared" si="35"/>
        <v>39.015578869246099</v>
      </c>
      <c r="P963" s="175">
        <f t="shared" si="34"/>
        <v>19.334649481396834</v>
      </c>
      <c r="Q963" s="175"/>
      <c r="R963" s="153">
        <v>0.88719262123570863</v>
      </c>
      <c r="S963" s="163"/>
      <c r="T963" s="155">
        <v>1995</v>
      </c>
      <c r="U963" s="155" t="s">
        <v>50</v>
      </c>
      <c r="V963" s="156">
        <v>59739</v>
      </c>
      <c r="W963" s="156"/>
      <c r="X963" s="172" t="s">
        <v>49</v>
      </c>
      <c r="Y963" s="158">
        <v>1995</v>
      </c>
      <c r="Z963" s="166" t="s">
        <v>8</v>
      </c>
      <c r="AA963" s="160">
        <v>2250</v>
      </c>
      <c r="AB963" s="160">
        <f t="shared" si="36"/>
        <v>2250</v>
      </c>
      <c r="AC963" s="160"/>
      <c r="AD963" s="160">
        <v>1136</v>
      </c>
    </row>
    <row r="964" spans="5:30">
      <c r="E964" s="142">
        <v>22</v>
      </c>
      <c r="F964" s="143" t="s">
        <v>21</v>
      </c>
      <c r="G964" s="144">
        <v>1996</v>
      </c>
      <c r="H964" s="145" t="s">
        <v>7</v>
      </c>
      <c r="I964" s="146">
        <v>-80</v>
      </c>
      <c r="J964" s="147"/>
      <c r="K964" s="142">
        <v>22</v>
      </c>
      <c r="L964" s="148" t="s">
        <v>21</v>
      </c>
      <c r="M964" s="149">
        <v>1996</v>
      </c>
      <c r="N964" s="150" t="s">
        <v>7</v>
      </c>
      <c r="O964" s="151">
        <f t="shared" si="35"/>
        <v>-28.605418448410752</v>
      </c>
      <c r="P964" s="175">
        <f t="shared" si="34"/>
        <v>-21.919686372843046</v>
      </c>
      <c r="Q964" s="175"/>
      <c r="R964" s="153">
        <v>-6.7012899983246772</v>
      </c>
      <c r="S964" s="154">
        <v>-28.653146229919592</v>
      </c>
      <c r="T964" s="155">
        <v>1996</v>
      </c>
      <c r="U964" s="155" t="s">
        <v>22</v>
      </c>
      <c r="V964" s="156">
        <v>11938</v>
      </c>
      <c r="W964" s="156"/>
      <c r="X964" s="157" t="s">
        <v>21</v>
      </c>
      <c r="Y964" s="158">
        <v>1996</v>
      </c>
      <c r="Z964" s="159" t="s">
        <v>7</v>
      </c>
      <c r="AA964" s="160">
        <v>-344</v>
      </c>
      <c r="AB964" s="160">
        <f t="shared" si="36"/>
        <v>-344</v>
      </c>
      <c r="AC964" s="160"/>
      <c r="AD964" s="160">
        <v>-264</v>
      </c>
    </row>
    <row r="965" spans="5:30">
      <c r="E965" s="142">
        <v>22</v>
      </c>
      <c r="F965" s="143" t="s">
        <v>24</v>
      </c>
      <c r="G965" s="144">
        <v>1996</v>
      </c>
      <c r="H965" s="145" t="s">
        <v>7</v>
      </c>
      <c r="I965" s="146">
        <v>-160</v>
      </c>
      <c r="J965" s="147"/>
      <c r="K965" s="142">
        <v>22</v>
      </c>
      <c r="L965" s="148" t="s">
        <v>24</v>
      </c>
      <c r="M965" s="149">
        <v>1996</v>
      </c>
      <c r="N965" s="150" t="s">
        <v>7</v>
      </c>
      <c r="O965" s="151">
        <f t="shared" si="35"/>
        <v>-16.396452466615237</v>
      </c>
      <c r="P965" s="175">
        <f t="shared" si="34"/>
        <v>-0.95620122630555926</v>
      </c>
      <c r="Q965" s="175"/>
      <c r="R965" s="153">
        <v>-8.5662276474997316</v>
      </c>
      <c r="S965" s="163"/>
      <c r="T965" s="155">
        <v>1996</v>
      </c>
      <c r="U965" s="155" t="s">
        <v>25</v>
      </c>
      <c r="V965" s="156">
        <v>18678</v>
      </c>
      <c r="W965" s="156"/>
      <c r="X965" s="157" t="s">
        <v>24</v>
      </c>
      <c r="Y965" s="158">
        <v>1996</v>
      </c>
      <c r="Z965" s="159" t="s">
        <v>7</v>
      </c>
      <c r="AA965" s="160">
        <v>-308</v>
      </c>
      <c r="AB965" s="160">
        <f t="shared" si="36"/>
        <v>-308</v>
      </c>
      <c r="AC965" s="160"/>
      <c r="AD965" s="160">
        <v>-18</v>
      </c>
    </row>
    <row r="966" spans="5:30">
      <c r="E966" s="142">
        <v>22</v>
      </c>
      <c r="F966" s="143" t="s">
        <v>1</v>
      </c>
      <c r="G966" s="144">
        <v>1996</v>
      </c>
      <c r="H966" s="145" t="s">
        <v>7</v>
      </c>
      <c r="I966" s="146">
        <v>-93</v>
      </c>
      <c r="J966" s="147"/>
      <c r="K966" s="142">
        <v>22</v>
      </c>
      <c r="L966" s="148" t="s">
        <v>1</v>
      </c>
      <c r="M966" s="149">
        <v>1996</v>
      </c>
      <c r="N966" s="150" t="s">
        <v>7</v>
      </c>
      <c r="O966" s="151">
        <f t="shared" si="35"/>
        <v>9.5392233663336601</v>
      </c>
      <c r="P966" s="175">
        <f t="shared" si="34"/>
        <v>10.305754087047001</v>
      </c>
      <c r="Q966" s="175"/>
      <c r="R966" s="153">
        <v>-3.4144729595770458</v>
      </c>
      <c r="S966" s="163"/>
      <c r="T966" s="155">
        <v>1996</v>
      </c>
      <c r="U966" s="155" t="s">
        <v>26</v>
      </c>
      <c r="V966" s="156">
        <v>27237</v>
      </c>
      <c r="W966" s="156"/>
      <c r="X966" s="157" t="s">
        <v>1</v>
      </c>
      <c r="Y966" s="158">
        <v>1996</v>
      </c>
      <c r="Z966" s="159" t="s">
        <v>7</v>
      </c>
      <c r="AA966" s="160">
        <v>263</v>
      </c>
      <c r="AB966" s="160">
        <f t="shared" si="36"/>
        <v>263</v>
      </c>
      <c r="AC966" s="160"/>
      <c r="AD966" s="160">
        <v>283</v>
      </c>
    </row>
    <row r="967" spans="5:30">
      <c r="E967" s="142">
        <v>22</v>
      </c>
      <c r="F967" s="143" t="s">
        <v>27</v>
      </c>
      <c r="G967" s="144">
        <v>1996</v>
      </c>
      <c r="H967" s="145" t="s">
        <v>7</v>
      </c>
      <c r="I967" s="146">
        <v>19</v>
      </c>
      <c r="J967" s="147"/>
      <c r="K967" s="142">
        <v>22</v>
      </c>
      <c r="L967" s="148" t="s">
        <v>27</v>
      </c>
      <c r="M967" s="149">
        <v>1996</v>
      </c>
      <c r="N967" s="150" t="s">
        <v>7</v>
      </c>
      <c r="O967" s="151">
        <f t="shared" si="35"/>
        <v>-8.4069425509759359</v>
      </c>
      <c r="P967" s="175">
        <f t="shared" si="34"/>
        <v>2.6829451315580579</v>
      </c>
      <c r="Q967" s="175"/>
      <c r="R967" s="153">
        <v>0.2010879918718117</v>
      </c>
      <c r="S967" s="163"/>
      <c r="T967" s="155">
        <v>1996</v>
      </c>
      <c r="U967" s="155" t="s">
        <v>28</v>
      </c>
      <c r="V967" s="156">
        <v>94486</v>
      </c>
      <c r="W967" s="156"/>
      <c r="X967" s="157" t="s">
        <v>27</v>
      </c>
      <c r="Y967" s="158">
        <v>1996</v>
      </c>
      <c r="Z967" s="159" t="s">
        <v>7</v>
      </c>
      <c r="AA967" s="160">
        <v>-786</v>
      </c>
      <c r="AB967" s="160">
        <f t="shared" si="36"/>
        <v>-786</v>
      </c>
      <c r="AC967" s="160"/>
      <c r="AD967" s="160">
        <v>251</v>
      </c>
    </row>
    <row r="968" spans="5:30">
      <c r="E968" s="142">
        <v>22</v>
      </c>
      <c r="F968" s="143" t="s">
        <v>29</v>
      </c>
      <c r="G968" s="144">
        <v>1996</v>
      </c>
      <c r="H968" s="145" t="s">
        <v>7</v>
      </c>
      <c r="I968" s="146">
        <v>-138</v>
      </c>
      <c r="J968" s="147"/>
      <c r="K968" s="142">
        <v>22</v>
      </c>
      <c r="L968" s="148" t="s">
        <v>29</v>
      </c>
      <c r="M968" s="149">
        <v>1996</v>
      </c>
      <c r="N968" s="150" t="s">
        <v>7</v>
      </c>
      <c r="O968" s="151">
        <f t="shared" si="35"/>
        <v>-18.214924116884365</v>
      </c>
      <c r="P968" s="175">
        <f t="shared" si="34"/>
        <v>-14.232792944388255</v>
      </c>
      <c r="Q968" s="175"/>
      <c r="R968" s="153">
        <v>-5.9311471182361286</v>
      </c>
      <c r="S968" s="163"/>
      <c r="T968" s="155">
        <v>1996</v>
      </c>
      <c r="U968" s="155" t="s">
        <v>30</v>
      </c>
      <c r="V968" s="156">
        <v>23267</v>
      </c>
      <c r="W968" s="156"/>
      <c r="X968" s="157" t="s">
        <v>29</v>
      </c>
      <c r="Y968" s="158">
        <v>1996</v>
      </c>
      <c r="Z968" s="159" t="s">
        <v>7</v>
      </c>
      <c r="AA968" s="160">
        <v>-441</v>
      </c>
      <c r="AB968" s="160">
        <f t="shared" si="36"/>
        <v>-441</v>
      </c>
      <c r="AC968" s="160"/>
      <c r="AD968" s="160">
        <v>-333</v>
      </c>
    </row>
    <row r="969" spans="5:30">
      <c r="E969" s="142">
        <v>22</v>
      </c>
      <c r="F969" s="143" t="s">
        <v>31</v>
      </c>
      <c r="G969" s="144">
        <v>1996</v>
      </c>
      <c r="H969" s="145" t="s">
        <v>7</v>
      </c>
      <c r="I969" s="146">
        <v>-12</v>
      </c>
      <c r="J969" s="147"/>
      <c r="K969" s="142">
        <v>22</v>
      </c>
      <c r="L969" s="148" t="s">
        <v>31</v>
      </c>
      <c r="M969" s="149">
        <v>1996</v>
      </c>
      <c r="N969" s="150" t="s">
        <v>7</v>
      </c>
      <c r="O969" s="151">
        <f t="shared" si="35"/>
        <v>-21.205920724178473</v>
      </c>
      <c r="P969" s="175">
        <f t="shared" si="34"/>
        <v>-18.289553056431036</v>
      </c>
      <c r="Q969" s="175"/>
      <c r="R969" s="153">
        <v>-0.50331348041271706</v>
      </c>
      <c r="S969" s="163"/>
      <c r="T969" s="155">
        <v>1996</v>
      </c>
      <c r="U969" s="155" t="s">
        <v>32</v>
      </c>
      <c r="V969" s="156">
        <v>23842</v>
      </c>
      <c r="W969" s="156"/>
      <c r="X969" s="157" t="s">
        <v>31</v>
      </c>
      <c r="Y969" s="158">
        <v>1996</v>
      </c>
      <c r="Z969" s="159" t="s">
        <v>7</v>
      </c>
      <c r="AA969" s="160">
        <v>-519</v>
      </c>
      <c r="AB969" s="160">
        <f t="shared" si="36"/>
        <v>-519</v>
      </c>
      <c r="AC969" s="160"/>
      <c r="AD969" s="160">
        <v>-446</v>
      </c>
    </row>
    <row r="970" spans="5:30">
      <c r="E970" s="142">
        <v>22</v>
      </c>
      <c r="F970" s="143" t="s">
        <v>33</v>
      </c>
      <c r="G970" s="144">
        <v>1996</v>
      </c>
      <c r="H970" s="145" t="s">
        <v>7</v>
      </c>
      <c r="I970" s="146">
        <v>-345</v>
      </c>
      <c r="J970" s="147"/>
      <c r="K970" s="142">
        <v>22</v>
      </c>
      <c r="L970" s="148" t="s">
        <v>33</v>
      </c>
      <c r="M970" s="149">
        <v>1996</v>
      </c>
      <c r="N970" s="150" t="s">
        <v>7</v>
      </c>
      <c r="O970" s="151">
        <f t="shared" si="35"/>
        <v>-43.273139263593578</v>
      </c>
      <c r="P970" s="175">
        <f t="shared" si="34"/>
        <v>-22.551551574487842</v>
      </c>
      <c r="Q970" s="175"/>
      <c r="R970" s="153">
        <v>-5.9487886886800583</v>
      </c>
      <c r="S970" s="163"/>
      <c r="T970" s="155">
        <v>1996</v>
      </c>
      <c r="U970" s="155" t="s">
        <v>34</v>
      </c>
      <c r="V970" s="156">
        <v>57995</v>
      </c>
      <c r="W970" s="156"/>
      <c r="X970" s="157" t="s">
        <v>33</v>
      </c>
      <c r="Y970" s="158">
        <v>1996</v>
      </c>
      <c r="Z970" s="159" t="s">
        <v>7</v>
      </c>
      <c r="AA970" s="160">
        <v>-2566</v>
      </c>
      <c r="AB970" s="160">
        <f t="shared" si="36"/>
        <v>-2566</v>
      </c>
      <c r="AC970" s="160"/>
      <c r="AD970" s="160">
        <v>-1322</v>
      </c>
    </row>
    <row r="971" spans="5:30">
      <c r="E971" s="142">
        <v>22</v>
      </c>
      <c r="F971" s="143" t="s">
        <v>21</v>
      </c>
      <c r="G971" s="144">
        <v>1996</v>
      </c>
      <c r="H971" s="145" t="s">
        <v>10</v>
      </c>
      <c r="I971" s="146">
        <v>-9</v>
      </c>
      <c r="J971" s="147"/>
      <c r="K971" s="142">
        <v>22</v>
      </c>
      <c r="L971" s="148" t="s">
        <v>21</v>
      </c>
      <c r="M971" s="149">
        <v>1996</v>
      </c>
      <c r="N971" s="150" t="s">
        <v>10</v>
      </c>
      <c r="O971" s="151">
        <f t="shared" si="35"/>
        <v>84.61486406294722</v>
      </c>
      <c r="P971" s="175">
        <f t="shared" si="34"/>
        <v>82.345510397177804</v>
      </c>
      <c r="Q971" s="175"/>
      <c r="R971" s="153">
        <v>-0.75389512481152621</v>
      </c>
      <c r="S971" s="163"/>
      <c r="T971" s="155">
        <v>1996</v>
      </c>
      <c r="U971" s="155" t="s">
        <v>22</v>
      </c>
      <c r="V971" s="156">
        <v>11938</v>
      </c>
      <c r="W971" s="156"/>
      <c r="X971" s="157" t="s">
        <v>21</v>
      </c>
      <c r="Y971" s="158">
        <v>1996</v>
      </c>
      <c r="Z971" s="159" t="s">
        <v>10</v>
      </c>
      <c r="AA971" s="160">
        <v>1056</v>
      </c>
      <c r="AB971" s="160">
        <f t="shared" si="36"/>
        <v>1056</v>
      </c>
      <c r="AC971" s="160"/>
      <c r="AD971" s="160">
        <v>1027</v>
      </c>
    </row>
    <row r="972" spans="5:30">
      <c r="E972" s="142">
        <v>22</v>
      </c>
      <c r="F972" s="143" t="s">
        <v>24</v>
      </c>
      <c r="G972" s="144">
        <v>1996</v>
      </c>
      <c r="H972" s="145" t="s">
        <v>10</v>
      </c>
      <c r="I972" s="146">
        <v>-2</v>
      </c>
      <c r="J972" s="147"/>
      <c r="K972" s="142">
        <v>22</v>
      </c>
      <c r="L972" s="148" t="s">
        <v>24</v>
      </c>
      <c r="M972" s="149">
        <v>1996</v>
      </c>
      <c r="N972" s="150" t="s">
        <v>10</v>
      </c>
      <c r="O972" s="151">
        <f t="shared" si="35"/>
        <v>66.799195638936965</v>
      </c>
      <c r="P972" s="175">
        <f t="shared" si="34"/>
        <v>51.138356732930532</v>
      </c>
      <c r="Q972" s="175"/>
      <c r="R972" s="153">
        <v>-0.10707784559374665</v>
      </c>
      <c r="S972" s="163"/>
      <c r="T972" s="155">
        <v>1996</v>
      </c>
      <c r="U972" s="155" t="s">
        <v>25</v>
      </c>
      <c r="V972" s="156">
        <v>18678</v>
      </c>
      <c r="W972" s="156"/>
      <c r="X972" s="157" t="s">
        <v>24</v>
      </c>
      <c r="Y972" s="158">
        <v>1996</v>
      </c>
      <c r="Z972" s="159" t="s">
        <v>10</v>
      </c>
      <c r="AA972" s="160">
        <v>1249</v>
      </c>
      <c r="AB972" s="160">
        <f t="shared" si="36"/>
        <v>1249</v>
      </c>
      <c r="AC972" s="160"/>
      <c r="AD972" s="160">
        <v>961</v>
      </c>
    </row>
    <row r="973" spans="5:30">
      <c r="E973" s="142">
        <v>22</v>
      </c>
      <c r="F973" s="143" t="s">
        <v>1</v>
      </c>
      <c r="G973" s="144">
        <v>1996</v>
      </c>
      <c r="H973" s="145" t="s">
        <v>10</v>
      </c>
      <c r="I973" s="146">
        <v>17</v>
      </c>
      <c r="J973" s="147"/>
      <c r="K973" s="142">
        <v>22</v>
      </c>
      <c r="L973" s="148" t="s">
        <v>1</v>
      </c>
      <c r="M973" s="149">
        <v>1996</v>
      </c>
      <c r="N973" s="150" t="s">
        <v>10</v>
      </c>
      <c r="O973" s="151">
        <f t="shared" si="35"/>
        <v>32.099473712896597</v>
      </c>
      <c r="P973" s="175">
        <f t="shared" si="34"/>
        <v>17.993131841517137</v>
      </c>
      <c r="Q973" s="175"/>
      <c r="R973" s="153">
        <v>0.62415097110548146</v>
      </c>
      <c r="S973" s="163"/>
      <c r="T973" s="155">
        <v>1996</v>
      </c>
      <c r="U973" s="155" t="s">
        <v>26</v>
      </c>
      <c r="V973" s="156">
        <v>27237</v>
      </c>
      <c r="W973" s="156"/>
      <c r="X973" s="157" t="s">
        <v>1</v>
      </c>
      <c r="Y973" s="158">
        <v>1996</v>
      </c>
      <c r="Z973" s="159" t="s">
        <v>10</v>
      </c>
      <c r="AA973" s="160">
        <v>880</v>
      </c>
      <c r="AB973" s="160">
        <f t="shared" si="36"/>
        <v>880</v>
      </c>
      <c r="AC973" s="160"/>
      <c r="AD973" s="160">
        <v>494</v>
      </c>
    </row>
    <row r="974" spans="5:30">
      <c r="E974" s="142">
        <v>22</v>
      </c>
      <c r="F974" s="143" t="s">
        <v>27</v>
      </c>
      <c r="G974" s="144">
        <v>1996</v>
      </c>
      <c r="H974" s="145" t="s">
        <v>10</v>
      </c>
      <c r="I974" s="143">
        <v>51</v>
      </c>
      <c r="J974" s="202"/>
      <c r="K974" s="201">
        <v>22</v>
      </c>
      <c r="L974" s="148" t="s">
        <v>27</v>
      </c>
      <c r="M974" s="149">
        <v>1996</v>
      </c>
      <c r="N974" s="150" t="s">
        <v>10</v>
      </c>
      <c r="O974" s="151">
        <f t="shared" si="35"/>
        <v>31.172925029468441</v>
      </c>
      <c r="P974" s="175">
        <f t="shared" si="34"/>
        <v>20.613747339150425</v>
      </c>
      <c r="Q974" s="175"/>
      <c r="R974" s="153">
        <v>0.53976250449802088</v>
      </c>
      <c r="S974" s="163"/>
      <c r="T974" s="155">
        <v>1996</v>
      </c>
      <c r="U974" s="155" t="s">
        <v>28</v>
      </c>
      <c r="V974" s="156">
        <v>94486</v>
      </c>
      <c r="W974" s="156"/>
      <c r="X974" s="157" t="s">
        <v>27</v>
      </c>
      <c r="Y974" s="196">
        <v>1996</v>
      </c>
      <c r="Z974" s="159" t="s">
        <v>10</v>
      </c>
      <c r="AA974" s="160">
        <v>2927</v>
      </c>
      <c r="AB974" s="160">
        <f t="shared" si="36"/>
        <v>2927</v>
      </c>
      <c r="AC974" s="160"/>
      <c r="AD974" s="160">
        <v>1943</v>
      </c>
    </row>
    <row r="975" spans="5:30">
      <c r="E975" s="142">
        <v>22</v>
      </c>
      <c r="F975" s="143" t="s">
        <v>29</v>
      </c>
      <c r="G975" s="144">
        <v>1996</v>
      </c>
      <c r="H975" s="145" t="s">
        <v>10</v>
      </c>
      <c r="I975" s="143">
        <v>-7</v>
      </c>
      <c r="J975" s="202"/>
      <c r="K975" s="201">
        <v>22</v>
      </c>
      <c r="L975" s="148" t="s">
        <v>29</v>
      </c>
      <c r="M975" s="149">
        <v>1996</v>
      </c>
      <c r="N975" s="150" t="s">
        <v>10</v>
      </c>
      <c r="O975" s="151">
        <f t="shared" si="35"/>
        <v>81.639136609215328</v>
      </c>
      <c r="P975" s="175">
        <f t="shared" si="34"/>
        <v>57.402200133561983</v>
      </c>
      <c r="Q975" s="175"/>
      <c r="R975" s="153">
        <v>-0.30085528860618044</v>
      </c>
      <c r="S975" s="163"/>
      <c r="T975" s="155">
        <v>1996</v>
      </c>
      <c r="U975" s="155" t="s">
        <v>30</v>
      </c>
      <c r="V975" s="156">
        <v>23267</v>
      </c>
      <c r="W975" s="156"/>
      <c r="X975" s="157" t="s">
        <v>29</v>
      </c>
      <c r="Y975" s="158">
        <v>1996</v>
      </c>
      <c r="Z975" s="159" t="s">
        <v>10</v>
      </c>
      <c r="AA975" s="160">
        <v>1989</v>
      </c>
      <c r="AB975" s="160">
        <f t="shared" si="36"/>
        <v>1989</v>
      </c>
      <c r="AC975" s="160"/>
      <c r="AD975" s="160">
        <v>1389</v>
      </c>
    </row>
    <row r="976" spans="5:30">
      <c r="E976" s="142">
        <v>22</v>
      </c>
      <c r="F976" s="143" t="s">
        <v>31</v>
      </c>
      <c r="G976" s="144">
        <v>1996</v>
      </c>
      <c r="H976" s="145" t="s">
        <v>10</v>
      </c>
      <c r="I976" s="146">
        <v>7</v>
      </c>
      <c r="J976" s="147"/>
      <c r="K976" s="142">
        <v>22</v>
      </c>
      <c r="L976" s="148" t="s">
        <v>31</v>
      </c>
      <c r="M976" s="149">
        <v>1996</v>
      </c>
      <c r="N976" s="150" t="s">
        <v>10</v>
      </c>
      <c r="O976" s="151">
        <f t="shared" si="35"/>
        <v>24.226280659278501</v>
      </c>
      <c r="P976" s="175">
        <f t="shared" si="34"/>
        <v>13.643462317118706</v>
      </c>
      <c r="Q976" s="175"/>
      <c r="R976" s="153">
        <v>0.29359953024075158</v>
      </c>
      <c r="S976" s="163"/>
      <c r="T976" s="155">
        <v>1996</v>
      </c>
      <c r="U976" s="155" t="s">
        <v>32</v>
      </c>
      <c r="V976" s="156">
        <v>23842</v>
      </c>
      <c r="W976" s="156"/>
      <c r="X976" s="157" t="s">
        <v>31</v>
      </c>
      <c r="Y976" s="158">
        <v>1996</v>
      </c>
      <c r="Z976" s="159" t="s">
        <v>10</v>
      </c>
      <c r="AA976" s="160">
        <v>603</v>
      </c>
      <c r="AB976" s="160">
        <f t="shared" si="36"/>
        <v>603</v>
      </c>
      <c r="AC976" s="160"/>
      <c r="AD976" s="160">
        <v>335</v>
      </c>
    </row>
    <row r="977" spans="5:30">
      <c r="E977" s="142">
        <v>22</v>
      </c>
      <c r="F977" s="143" t="s">
        <v>33</v>
      </c>
      <c r="G977" s="144">
        <v>1996</v>
      </c>
      <c r="H977" s="145" t="s">
        <v>10</v>
      </c>
      <c r="I977" s="146">
        <v>-12</v>
      </c>
      <c r="J977" s="147"/>
      <c r="K977" s="142">
        <v>22</v>
      </c>
      <c r="L977" s="148" t="s">
        <v>33</v>
      </c>
      <c r="M977" s="149">
        <v>1996</v>
      </c>
      <c r="N977" s="150" t="s">
        <v>10</v>
      </c>
      <c r="O977" s="151">
        <f t="shared" si="35"/>
        <v>19.882440336874787</v>
      </c>
      <c r="P977" s="175">
        <f t="shared" si="34"/>
        <v>14.048530129229453</v>
      </c>
      <c r="Q977" s="175"/>
      <c r="R977" s="153">
        <v>-0.20691438917148031</v>
      </c>
      <c r="S977" s="163"/>
      <c r="T977" s="155">
        <v>1996</v>
      </c>
      <c r="U977" s="155" t="s">
        <v>34</v>
      </c>
      <c r="V977" s="156">
        <v>57995</v>
      </c>
      <c r="W977" s="156"/>
      <c r="X977" s="157" t="s">
        <v>33</v>
      </c>
      <c r="Y977" s="158">
        <v>1996</v>
      </c>
      <c r="Z977" s="159" t="s">
        <v>10</v>
      </c>
      <c r="AA977" s="160">
        <v>1175</v>
      </c>
      <c r="AB977" s="160">
        <f t="shared" si="36"/>
        <v>1175</v>
      </c>
      <c r="AC977" s="160"/>
      <c r="AD977" s="160">
        <v>831</v>
      </c>
    </row>
    <row r="978" spans="5:30">
      <c r="E978" s="142">
        <v>22</v>
      </c>
      <c r="F978" s="143" t="s">
        <v>21</v>
      </c>
      <c r="G978" s="144">
        <v>1996</v>
      </c>
      <c r="H978" s="145" t="s">
        <v>9</v>
      </c>
      <c r="I978" s="146">
        <v>-71</v>
      </c>
      <c r="J978" s="147"/>
      <c r="K978" s="142">
        <v>22</v>
      </c>
      <c r="L978" s="148" t="s">
        <v>21</v>
      </c>
      <c r="M978" s="149">
        <v>1996</v>
      </c>
      <c r="N978" s="150" t="s">
        <v>9</v>
      </c>
      <c r="O978" s="151">
        <f t="shared" si="35"/>
        <v>-113.22028251135798</v>
      </c>
      <c r="P978" s="175">
        <f t="shared" si="34"/>
        <v>-104.26519677002084</v>
      </c>
      <c r="Q978" s="175"/>
      <c r="R978" s="153">
        <v>-5.9473948735131517</v>
      </c>
      <c r="S978" s="163"/>
      <c r="T978" s="155">
        <v>1996</v>
      </c>
      <c r="U978" s="155" t="s">
        <v>22</v>
      </c>
      <c r="V978" s="156">
        <v>11938</v>
      </c>
      <c r="W978" s="156"/>
      <c r="X978" s="157" t="s">
        <v>21</v>
      </c>
      <c r="Y978" s="158">
        <v>1996</v>
      </c>
      <c r="Z978" s="159" t="s">
        <v>9</v>
      </c>
      <c r="AA978" s="160">
        <v>-1400</v>
      </c>
      <c r="AB978" s="160">
        <f t="shared" si="36"/>
        <v>-1400</v>
      </c>
      <c r="AC978" s="160"/>
      <c r="AD978" s="160">
        <v>-1291</v>
      </c>
    </row>
    <row r="979" spans="5:30">
      <c r="E979" s="142">
        <v>22</v>
      </c>
      <c r="F979" s="143" t="s">
        <v>24</v>
      </c>
      <c r="G979" s="144">
        <v>1996</v>
      </c>
      <c r="H979" s="145" t="s">
        <v>9</v>
      </c>
      <c r="I979" s="146">
        <v>-158</v>
      </c>
      <c r="J979" s="147"/>
      <c r="K979" s="142">
        <v>22</v>
      </c>
      <c r="L979" s="148" t="s">
        <v>24</v>
      </c>
      <c r="M979" s="149">
        <v>1996</v>
      </c>
      <c r="N979" s="150" t="s">
        <v>9</v>
      </c>
      <c r="O979" s="151">
        <f t="shared" si="35"/>
        <v>-83.195648105552209</v>
      </c>
      <c r="P979" s="175">
        <f t="shared" si="34"/>
        <v>-52.094557959236099</v>
      </c>
      <c r="Q979" s="175"/>
      <c r="R979" s="153">
        <v>-8.4591498019059852</v>
      </c>
      <c r="S979" s="163"/>
      <c r="T979" s="155">
        <v>1996</v>
      </c>
      <c r="U979" s="155" t="s">
        <v>25</v>
      </c>
      <c r="V979" s="156">
        <v>18678</v>
      </c>
      <c r="W979" s="156"/>
      <c r="X979" s="157" t="s">
        <v>24</v>
      </c>
      <c r="Y979" s="158">
        <v>1996</v>
      </c>
      <c r="Z979" s="159" t="s">
        <v>9</v>
      </c>
      <c r="AA979" s="160">
        <v>-1557</v>
      </c>
      <c r="AB979" s="160">
        <f t="shared" si="36"/>
        <v>-1557</v>
      </c>
      <c r="AC979" s="160"/>
      <c r="AD979" s="160">
        <v>-979</v>
      </c>
    </row>
    <row r="980" spans="5:30">
      <c r="E980" s="142">
        <v>22</v>
      </c>
      <c r="F980" s="143" t="s">
        <v>1</v>
      </c>
      <c r="G980" s="144">
        <v>1996</v>
      </c>
      <c r="H980" s="145" t="s">
        <v>9</v>
      </c>
      <c r="I980" s="146">
        <v>-110</v>
      </c>
      <c r="J980" s="147"/>
      <c r="K980" s="142">
        <v>22</v>
      </c>
      <c r="L980" s="148" t="s">
        <v>1</v>
      </c>
      <c r="M980" s="149">
        <v>1996</v>
      </c>
      <c r="N980" s="150" t="s">
        <v>9</v>
      </c>
      <c r="O980" s="151">
        <f t="shared" si="35"/>
        <v>-22.560250346562931</v>
      </c>
      <c r="P980" s="175">
        <f t="shared" si="34"/>
        <v>-7.6873777544701358</v>
      </c>
      <c r="Q980" s="175"/>
      <c r="R980" s="153">
        <v>-4.0386239306825278</v>
      </c>
      <c r="S980" s="163"/>
      <c r="T980" s="155">
        <v>1996</v>
      </c>
      <c r="U980" s="155" t="s">
        <v>26</v>
      </c>
      <c r="V980" s="156">
        <v>27237</v>
      </c>
      <c r="W980" s="156"/>
      <c r="X980" s="157" t="s">
        <v>1</v>
      </c>
      <c r="Y980" s="158">
        <v>1996</v>
      </c>
      <c r="Z980" s="159" t="s">
        <v>9</v>
      </c>
      <c r="AA980" s="160">
        <v>-617</v>
      </c>
      <c r="AB980" s="160">
        <f t="shared" si="36"/>
        <v>-617</v>
      </c>
      <c r="AC980" s="160"/>
      <c r="AD980" s="160">
        <v>-211</v>
      </c>
    </row>
    <row r="981" spans="5:30">
      <c r="E981" s="142">
        <v>22</v>
      </c>
      <c r="F981" s="143" t="s">
        <v>27</v>
      </c>
      <c r="G981" s="144">
        <v>1996</v>
      </c>
      <c r="H981" s="145" t="s">
        <v>9</v>
      </c>
      <c r="I981" s="146">
        <v>-32</v>
      </c>
      <c r="J981" s="147"/>
      <c r="K981" s="142">
        <v>22</v>
      </c>
      <c r="L981" s="148" t="s">
        <v>27</v>
      </c>
      <c r="M981" s="149">
        <v>1996</v>
      </c>
      <c r="N981" s="150" t="s">
        <v>9</v>
      </c>
      <c r="O981" s="151">
        <f t="shared" si="35"/>
        <v>-39.579867580444386</v>
      </c>
      <c r="P981" s="175">
        <f t="shared" si="34"/>
        <v>-17.930802207592368</v>
      </c>
      <c r="Q981" s="175"/>
      <c r="R981" s="153">
        <v>-0.33867451262620918</v>
      </c>
      <c r="S981" s="163"/>
      <c r="T981" s="155">
        <v>1996</v>
      </c>
      <c r="U981" s="155" t="s">
        <v>28</v>
      </c>
      <c r="V981" s="156">
        <v>94486</v>
      </c>
      <c r="W981" s="156"/>
      <c r="X981" s="157" t="s">
        <v>27</v>
      </c>
      <c r="Y981" s="158">
        <v>1996</v>
      </c>
      <c r="Z981" s="159" t="s">
        <v>9</v>
      </c>
      <c r="AA981" s="160">
        <v>-3713</v>
      </c>
      <c r="AB981" s="160">
        <f t="shared" si="36"/>
        <v>-3713</v>
      </c>
      <c r="AC981" s="160"/>
      <c r="AD981" s="160">
        <v>-1692</v>
      </c>
    </row>
    <row r="982" spans="5:30">
      <c r="E982" s="142">
        <v>22</v>
      </c>
      <c r="F982" s="143" t="s">
        <v>29</v>
      </c>
      <c r="G982" s="144">
        <v>1996</v>
      </c>
      <c r="H982" s="145" t="s">
        <v>9</v>
      </c>
      <c r="I982" s="146">
        <v>-131</v>
      </c>
      <c r="J982" s="147"/>
      <c r="K982" s="142">
        <v>22</v>
      </c>
      <c r="L982" s="148" t="s">
        <v>29</v>
      </c>
      <c r="M982" s="149">
        <v>1996</v>
      </c>
      <c r="N982" s="150" t="s">
        <v>9</v>
      </c>
      <c r="O982" s="151">
        <f t="shared" si="35"/>
        <v>-99.854060726099718</v>
      </c>
      <c r="P982" s="175">
        <f t="shared" si="34"/>
        <v>-71.634993077950227</v>
      </c>
      <c r="Q982" s="175"/>
      <c r="R982" s="153">
        <v>-5.6302918296299485</v>
      </c>
      <c r="S982" s="163"/>
      <c r="T982" s="155">
        <v>1996</v>
      </c>
      <c r="U982" s="155" t="s">
        <v>30</v>
      </c>
      <c r="V982" s="156">
        <v>23267</v>
      </c>
      <c r="W982" s="156"/>
      <c r="X982" s="157" t="s">
        <v>29</v>
      </c>
      <c r="Y982" s="158">
        <v>1996</v>
      </c>
      <c r="Z982" s="159" t="s">
        <v>9</v>
      </c>
      <c r="AA982" s="160">
        <v>-2430</v>
      </c>
      <c r="AB982" s="160">
        <f t="shared" si="36"/>
        <v>-2430</v>
      </c>
      <c r="AC982" s="160"/>
      <c r="AD982" s="160">
        <v>-1722</v>
      </c>
    </row>
    <row r="983" spans="5:30">
      <c r="E983" s="142">
        <v>22</v>
      </c>
      <c r="F983" s="143" t="s">
        <v>31</v>
      </c>
      <c r="G983" s="144">
        <v>1996</v>
      </c>
      <c r="H983" s="145" t="s">
        <v>9</v>
      </c>
      <c r="I983" s="146">
        <v>-19</v>
      </c>
      <c r="J983" s="147"/>
      <c r="K983" s="142">
        <v>22</v>
      </c>
      <c r="L983" s="148" t="s">
        <v>31</v>
      </c>
      <c r="M983" s="149">
        <v>1996</v>
      </c>
      <c r="N983" s="150" t="s">
        <v>9</v>
      </c>
      <c r="O983" s="151">
        <f t="shared" si="35"/>
        <v>-45.43220138345697</v>
      </c>
      <c r="P983" s="175">
        <f t="shared" si="34"/>
        <v>-31.93301537354974</v>
      </c>
      <c r="Q983" s="175"/>
      <c r="R983" s="153">
        <v>-0.79691301065346865</v>
      </c>
      <c r="S983" s="163"/>
      <c r="T983" s="155">
        <v>1996</v>
      </c>
      <c r="U983" s="155" t="s">
        <v>32</v>
      </c>
      <c r="V983" s="156">
        <v>23842</v>
      </c>
      <c r="W983" s="156"/>
      <c r="X983" s="157" t="s">
        <v>31</v>
      </c>
      <c r="Y983" s="158">
        <v>1996</v>
      </c>
      <c r="Z983" s="159" t="s">
        <v>9</v>
      </c>
      <c r="AA983" s="160">
        <v>-1122</v>
      </c>
      <c r="AB983" s="160">
        <f t="shared" si="36"/>
        <v>-1122</v>
      </c>
      <c r="AC983" s="160"/>
      <c r="AD983" s="160">
        <v>-781</v>
      </c>
    </row>
    <row r="984" spans="5:30">
      <c r="E984" s="142">
        <v>22</v>
      </c>
      <c r="F984" s="143" t="s">
        <v>33</v>
      </c>
      <c r="G984" s="144">
        <v>1996</v>
      </c>
      <c r="H984" s="145" t="s">
        <v>9</v>
      </c>
      <c r="I984" s="146">
        <v>-333</v>
      </c>
      <c r="J984" s="147"/>
      <c r="K984" s="142">
        <v>22</v>
      </c>
      <c r="L984" s="148" t="s">
        <v>33</v>
      </c>
      <c r="M984" s="149">
        <v>1996</v>
      </c>
      <c r="N984" s="150" t="s">
        <v>9</v>
      </c>
      <c r="O984" s="151">
        <f t="shared" si="35"/>
        <v>-63.155579600468357</v>
      </c>
      <c r="P984" s="175">
        <f t="shared" si="34"/>
        <v>-36.600081703717294</v>
      </c>
      <c r="Q984" s="175"/>
      <c r="R984" s="153">
        <v>-5.741874299508579</v>
      </c>
      <c r="S984" s="163"/>
      <c r="T984" s="155">
        <v>1996</v>
      </c>
      <c r="U984" s="155" t="s">
        <v>34</v>
      </c>
      <c r="V984" s="156">
        <v>57995</v>
      </c>
      <c r="W984" s="156"/>
      <c r="X984" s="157" t="s">
        <v>33</v>
      </c>
      <c r="Y984" s="158">
        <v>1996</v>
      </c>
      <c r="Z984" s="159" t="s">
        <v>9</v>
      </c>
      <c r="AA984" s="160">
        <v>-3741</v>
      </c>
      <c r="AB984" s="160">
        <f t="shared" si="36"/>
        <v>-3741</v>
      </c>
      <c r="AC984" s="160"/>
      <c r="AD984" s="160">
        <v>-2153</v>
      </c>
    </row>
    <row r="985" spans="5:30">
      <c r="E985" s="142">
        <v>22</v>
      </c>
      <c r="F985" s="143" t="s">
        <v>21</v>
      </c>
      <c r="G985" s="144">
        <v>1996</v>
      </c>
      <c r="H985" s="164" t="s">
        <v>8</v>
      </c>
      <c r="I985" s="146">
        <v>-120</v>
      </c>
      <c r="J985" s="147"/>
      <c r="K985" s="142">
        <v>22</v>
      </c>
      <c r="L985" s="148" t="s">
        <v>21</v>
      </c>
      <c r="M985" s="149">
        <v>1996</v>
      </c>
      <c r="N985" s="165" t="s">
        <v>8</v>
      </c>
      <c r="O985" s="151">
        <f t="shared" si="35"/>
        <v>-98.430465237224468</v>
      </c>
      <c r="P985" s="175">
        <f t="shared" si="34"/>
        <v>-35.364710732664378</v>
      </c>
      <c r="Q985" s="175"/>
      <c r="R985" s="153">
        <v>-10.051934997487017</v>
      </c>
      <c r="S985" s="163"/>
      <c r="T985" s="155">
        <v>1996</v>
      </c>
      <c r="U985" s="155" t="s">
        <v>22</v>
      </c>
      <c r="V985" s="156">
        <v>11938</v>
      </c>
      <c r="W985" s="156"/>
      <c r="X985" s="157" t="s">
        <v>21</v>
      </c>
      <c r="Y985" s="158">
        <v>1996</v>
      </c>
      <c r="Z985" s="166" t="s">
        <v>8</v>
      </c>
      <c r="AA985" s="160">
        <v>-1260</v>
      </c>
      <c r="AB985" s="160">
        <f t="shared" si="36"/>
        <v>-1260</v>
      </c>
      <c r="AC985" s="160"/>
      <c r="AD985" s="160">
        <v>-434</v>
      </c>
    </row>
    <row r="986" spans="5:30">
      <c r="E986" s="142">
        <v>22</v>
      </c>
      <c r="F986" s="143" t="s">
        <v>24</v>
      </c>
      <c r="G986" s="144">
        <v>1996</v>
      </c>
      <c r="H986" s="164" t="s">
        <v>8</v>
      </c>
      <c r="I986" s="146">
        <v>-14</v>
      </c>
      <c r="J986" s="147"/>
      <c r="K986" s="142">
        <v>22</v>
      </c>
      <c r="L986" s="148" t="s">
        <v>24</v>
      </c>
      <c r="M986" s="149">
        <v>1996</v>
      </c>
      <c r="N986" s="165" t="s">
        <v>8</v>
      </c>
      <c r="O986" s="151">
        <f t="shared" si="35"/>
        <v>-1.7934884247805329</v>
      </c>
      <c r="P986" s="175">
        <f t="shared" si="34"/>
        <v>2.8401389556685825</v>
      </c>
      <c r="Q986" s="175"/>
      <c r="R986" s="153">
        <v>-0.74954491915622656</v>
      </c>
      <c r="S986" s="163"/>
      <c r="T986" s="155">
        <v>1996</v>
      </c>
      <c r="U986" s="155" t="s">
        <v>25</v>
      </c>
      <c r="V986" s="156">
        <v>18678</v>
      </c>
      <c r="W986" s="156"/>
      <c r="X986" s="157" t="s">
        <v>24</v>
      </c>
      <c r="Y986" s="158">
        <v>1996</v>
      </c>
      <c r="Z986" s="166" t="s">
        <v>8</v>
      </c>
      <c r="AA986" s="160">
        <v>-33</v>
      </c>
      <c r="AB986" s="160">
        <f t="shared" si="36"/>
        <v>-33</v>
      </c>
      <c r="AC986" s="160"/>
      <c r="AD986" s="160">
        <v>53</v>
      </c>
    </row>
    <row r="987" spans="5:30">
      <c r="E987" s="142">
        <v>22</v>
      </c>
      <c r="F987" s="143" t="s">
        <v>1</v>
      </c>
      <c r="G987" s="144">
        <v>1996</v>
      </c>
      <c r="H987" s="164" t="s">
        <v>8</v>
      </c>
      <c r="I987" s="146">
        <v>-87</v>
      </c>
      <c r="J987" s="147"/>
      <c r="K987" s="142">
        <v>22</v>
      </c>
      <c r="L987" s="148" t="s">
        <v>1</v>
      </c>
      <c r="M987" s="149">
        <v>1996</v>
      </c>
      <c r="N987" s="165" t="s">
        <v>8</v>
      </c>
      <c r="O987" s="151">
        <f t="shared" si="35"/>
        <v>-25.64337760840964</v>
      </c>
      <c r="P987" s="175">
        <f t="shared" si="34"/>
        <v>-12.439386202941943</v>
      </c>
      <c r="Q987" s="175"/>
      <c r="R987" s="153">
        <v>-3.194184381539817</v>
      </c>
      <c r="S987" s="163"/>
      <c r="T987" s="155">
        <v>1996</v>
      </c>
      <c r="U987" s="155" t="s">
        <v>26</v>
      </c>
      <c r="V987" s="156">
        <v>27237</v>
      </c>
      <c r="W987" s="156"/>
      <c r="X987" s="157" t="s">
        <v>1</v>
      </c>
      <c r="Y987" s="158">
        <v>1996</v>
      </c>
      <c r="Z987" s="166" t="s">
        <v>8</v>
      </c>
      <c r="AA987" s="160">
        <v>-704</v>
      </c>
      <c r="AB987" s="160">
        <f t="shared" si="36"/>
        <v>-704</v>
      </c>
      <c r="AC987" s="160"/>
      <c r="AD987" s="160">
        <v>-341</v>
      </c>
    </row>
    <row r="988" spans="5:30">
      <c r="E988" s="142">
        <v>22</v>
      </c>
      <c r="F988" s="143" t="s">
        <v>27</v>
      </c>
      <c r="G988" s="144">
        <v>1996</v>
      </c>
      <c r="H988" s="164" t="s">
        <v>8</v>
      </c>
      <c r="I988" s="146">
        <v>-113</v>
      </c>
      <c r="J988" s="147"/>
      <c r="K988" s="142">
        <v>22</v>
      </c>
      <c r="L988" s="148" t="s">
        <v>27</v>
      </c>
      <c r="M988" s="149">
        <v>1996</v>
      </c>
      <c r="N988" s="165" t="s">
        <v>8</v>
      </c>
      <c r="O988" s="151">
        <f t="shared" si="35"/>
        <v>8.7398158638508594</v>
      </c>
      <c r="P988" s="175">
        <f t="shared" si="34"/>
        <v>8.2941823979941134</v>
      </c>
      <c r="Q988" s="175"/>
      <c r="R988" s="153">
        <v>-1.1959443727113011</v>
      </c>
      <c r="S988" s="163"/>
      <c r="T988" s="155">
        <v>1996</v>
      </c>
      <c r="U988" s="155" t="s">
        <v>28</v>
      </c>
      <c r="V988" s="156">
        <v>94486</v>
      </c>
      <c r="W988" s="156"/>
      <c r="X988" s="157" t="s">
        <v>27</v>
      </c>
      <c r="Y988" s="158">
        <v>1996</v>
      </c>
      <c r="Z988" s="166" t="s">
        <v>8</v>
      </c>
      <c r="AA988" s="160">
        <v>818</v>
      </c>
      <c r="AB988" s="160">
        <f t="shared" si="36"/>
        <v>818</v>
      </c>
      <c r="AC988" s="160"/>
      <c r="AD988" s="160">
        <v>780</v>
      </c>
    </row>
    <row r="989" spans="5:30">
      <c r="E989" s="142">
        <v>22</v>
      </c>
      <c r="F989" s="143" t="s">
        <v>29</v>
      </c>
      <c r="G989" s="144">
        <v>1996</v>
      </c>
      <c r="H989" s="164" t="s">
        <v>8</v>
      </c>
      <c r="I989" s="146">
        <v>-223</v>
      </c>
      <c r="J989" s="147"/>
      <c r="K989" s="142">
        <v>22</v>
      </c>
      <c r="L989" s="148" t="s">
        <v>29</v>
      </c>
      <c r="M989" s="149">
        <v>1996</v>
      </c>
      <c r="N989" s="165" t="s">
        <v>8</v>
      </c>
      <c r="O989" s="151">
        <f t="shared" si="35"/>
        <v>-129.23858357213524</v>
      </c>
      <c r="P989" s="175">
        <f t="shared" si="34"/>
        <v>-48.057389503081339</v>
      </c>
      <c r="Q989" s="175"/>
      <c r="R989" s="153">
        <v>-9.5843899084540336</v>
      </c>
      <c r="S989" s="163"/>
      <c r="T989" s="155">
        <v>1996</v>
      </c>
      <c r="U989" s="155" t="s">
        <v>30</v>
      </c>
      <c r="V989" s="156">
        <v>23267</v>
      </c>
      <c r="W989" s="156"/>
      <c r="X989" s="157" t="s">
        <v>29</v>
      </c>
      <c r="Y989" s="158">
        <v>1996</v>
      </c>
      <c r="Z989" s="166" t="s">
        <v>8</v>
      </c>
      <c r="AA989" s="160">
        <v>-3227</v>
      </c>
      <c r="AB989" s="160">
        <f t="shared" si="36"/>
        <v>-3227</v>
      </c>
      <c r="AC989" s="160"/>
      <c r="AD989" s="160">
        <v>-1151</v>
      </c>
    </row>
    <row r="990" spans="5:30">
      <c r="E990" s="142">
        <v>22</v>
      </c>
      <c r="F990" s="143" t="s">
        <v>31</v>
      </c>
      <c r="G990" s="144">
        <v>1996</v>
      </c>
      <c r="H990" s="164" t="s">
        <v>8</v>
      </c>
      <c r="I990" s="146">
        <v>-179</v>
      </c>
      <c r="J990" s="147"/>
      <c r="K990" s="142">
        <v>22</v>
      </c>
      <c r="L990" s="148" t="s">
        <v>31</v>
      </c>
      <c r="M990" s="149">
        <v>1996</v>
      </c>
      <c r="N990" s="165" t="s">
        <v>8</v>
      </c>
      <c r="O990" s="151">
        <f t="shared" si="35"/>
        <v>-75.405170473323793</v>
      </c>
      <c r="P990" s="175">
        <f t="shared" si="34"/>
        <v>-32.05503510075215</v>
      </c>
      <c r="Q990" s="175"/>
      <c r="R990" s="153">
        <v>-7.5077594161563628</v>
      </c>
      <c r="S990" s="163"/>
      <c r="T990" s="155">
        <v>1996</v>
      </c>
      <c r="U990" s="155" t="s">
        <v>32</v>
      </c>
      <c r="V990" s="156">
        <v>23842</v>
      </c>
      <c r="W990" s="156"/>
      <c r="X990" s="157" t="s">
        <v>31</v>
      </c>
      <c r="Y990" s="158">
        <v>1996</v>
      </c>
      <c r="Z990" s="166" t="s">
        <v>8</v>
      </c>
      <c r="AA990" s="160">
        <v>-1889</v>
      </c>
      <c r="AB990" s="160">
        <f t="shared" si="36"/>
        <v>-1889</v>
      </c>
      <c r="AC990" s="160"/>
      <c r="AD990" s="160">
        <v>-780</v>
      </c>
    </row>
    <row r="991" spans="5:30">
      <c r="E991" s="142">
        <v>22</v>
      </c>
      <c r="F991" s="143" t="s">
        <v>33</v>
      </c>
      <c r="G991" s="144">
        <v>1996</v>
      </c>
      <c r="H991" s="164" t="s">
        <v>8</v>
      </c>
      <c r="I991" s="146">
        <v>-159</v>
      </c>
      <c r="J991" s="147"/>
      <c r="K991" s="142">
        <v>22</v>
      </c>
      <c r="L991" s="148" t="s">
        <v>33</v>
      </c>
      <c r="M991" s="149">
        <v>1996</v>
      </c>
      <c r="N991" s="165" t="s">
        <v>8</v>
      </c>
      <c r="O991" s="151">
        <f t="shared" si="35"/>
        <v>-5.9556320649189747</v>
      </c>
      <c r="P991" s="175">
        <f t="shared" si="34"/>
        <v>-3.263392547836526</v>
      </c>
      <c r="Q991" s="175"/>
      <c r="R991" s="153">
        <v>-2.7416156565221139</v>
      </c>
      <c r="S991" s="163"/>
      <c r="T991" s="155">
        <v>1996</v>
      </c>
      <c r="U991" s="155" t="s">
        <v>34</v>
      </c>
      <c r="V991" s="156">
        <v>57995</v>
      </c>
      <c r="W991" s="156"/>
      <c r="X991" s="157" t="s">
        <v>33</v>
      </c>
      <c r="Y991" s="158">
        <v>1996</v>
      </c>
      <c r="Z991" s="166" t="s">
        <v>8</v>
      </c>
      <c r="AA991" s="160">
        <v>-348</v>
      </c>
      <c r="AB991" s="160">
        <f t="shared" si="36"/>
        <v>-348</v>
      </c>
      <c r="AC991" s="160"/>
      <c r="AD991" s="160">
        <v>-188</v>
      </c>
    </row>
    <row r="992" spans="5:30">
      <c r="E992" s="142">
        <v>23</v>
      </c>
      <c r="F992" s="167" t="s">
        <v>35</v>
      </c>
      <c r="G992" s="168">
        <v>1996</v>
      </c>
      <c r="H992" s="169" t="s">
        <v>7</v>
      </c>
      <c r="I992" s="170">
        <v>-21</v>
      </c>
      <c r="J992" s="147"/>
      <c r="K992" s="142">
        <v>23</v>
      </c>
      <c r="L992" s="171" t="s">
        <v>35</v>
      </c>
      <c r="M992" s="149">
        <v>1996</v>
      </c>
      <c r="N992" s="150" t="s">
        <v>7</v>
      </c>
      <c r="O992" s="151">
        <f t="shared" si="35"/>
        <v>-18.35563097923955</v>
      </c>
      <c r="P992" s="175">
        <f t="shared" si="34"/>
        <v>-23.034348495312262</v>
      </c>
      <c r="Q992" s="175"/>
      <c r="R992" s="153">
        <v>-3.1305903398926658</v>
      </c>
      <c r="S992" s="163"/>
      <c r="T992" s="155">
        <v>1996</v>
      </c>
      <c r="U992" s="155" t="s">
        <v>36</v>
      </c>
      <c r="V992" s="156">
        <v>6708</v>
      </c>
      <c r="W992" s="156"/>
      <c r="X992" s="172" t="s">
        <v>35</v>
      </c>
      <c r="Y992" s="158">
        <v>1996</v>
      </c>
      <c r="Z992" s="159" t="s">
        <v>7</v>
      </c>
      <c r="AA992" s="160">
        <v>-126</v>
      </c>
      <c r="AB992" s="160">
        <f t="shared" si="36"/>
        <v>-126</v>
      </c>
      <c r="AC992" s="160"/>
      <c r="AD992" s="160">
        <v>-160</v>
      </c>
    </row>
    <row r="993" spans="5:30">
      <c r="E993" s="142">
        <v>23</v>
      </c>
      <c r="F993" s="167" t="s">
        <v>37</v>
      </c>
      <c r="G993" s="168">
        <v>1996</v>
      </c>
      <c r="H993" s="169" t="s">
        <v>7</v>
      </c>
      <c r="I993" s="170">
        <v>-68</v>
      </c>
      <c r="J993" s="147"/>
      <c r="K993" s="142">
        <v>23</v>
      </c>
      <c r="L993" s="171" t="s">
        <v>37</v>
      </c>
      <c r="M993" s="149">
        <v>1996</v>
      </c>
      <c r="N993" s="150" t="s">
        <v>7</v>
      </c>
      <c r="O993" s="151">
        <f t="shared" si="35"/>
        <v>-29.195719499887609</v>
      </c>
      <c r="P993" s="175">
        <f t="shared" si="34"/>
        <v>-18.278402637833857</v>
      </c>
      <c r="Q993" s="175"/>
      <c r="R993" s="153">
        <v>-8.2324455205811145</v>
      </c>
      <c r="S993" s="163"/>
      <c r="T993" s="155">
        <v>1996</v>
      </c>
      <c r="U993" s="155" t="s">
        <v>38</v>
      </c>
      <c r="V993" s="156">
        <v>8260</v>
      </c>
      <c r="W993" s="156"/>
      <c r="X993" s="172" t="s">
        <v>37</v>
      </c>
      <c r="Y993" s="158">
        <v>1996</v>
      </c>
      <c r="Z993" s="159" t="s">
        <v>7</v>
      </c>
      <c r="AA993" s="160">
        <v>-247</v>
      </c>
      <c r="AB993" s="160">
        <f t="shared" si="36"/>
        <v>-247</v>
      </c>
      <c r="AC993" s="160"/>
      <c r="AD993" s="160">
        <v>-151</v>
      </c>
    </row>
    <row r="994" spans="5:30">
      <c r="E994" s="142">
        <v>23</v>
      </c>
      <c r="F994" s="167" t="s">
        <v>39</v>
      </c>
      <c r="G994" s="168">
        <v>1996</v>
      </c>
      <c r="H994" s="169" t="s">
        <v>7</v>
      </c>
      <c r="I994" s="170">
        <v>1</v>
      </c>
      <c r="J994" s="147"/>
      <c r="K994" s="142">
        <v>23</v>
      </c>
      <c r="L994" s="171" t="s">
        <v>39</v>
      </c>
      <c r="M994" s="149">
        <v>1996</v>
      </c>
      <c r="N994" s="150" t="s">
        <v>7</v>
      </c>
      <c r="O994" s="151">
        <f t="shared" si="35"/>
        <v>96.767147148555182</v>
      </c>
      <c r="P994" s="175">
        <f t="shared" si="34"/>
        <v>40.820232959347791</v>
      </c>
      <c r="Q994" s="175"/>
      <c r="R994" s="153">
        <v>6.803183890060549E-2</v>
      </c>
      <c r="S994" s="163"/>
      <c r="T994" s="155">
        <v>1996</v>
      </c>
      <c r="U994" s="155" t="s">
        <v>40</v>
      </c>
      <c r="V994" s="156">
        <v>14699</v>
      </c>
      <c r="W994" s="156"/>
      <c r="X994" s="172" t="s">
        <v>39</v>
      </c>
      <c r="Y994" s="158">
        <v>1996</v>
      </c>
      <c r="Z994" s="159" t="s">
        <v>7</v>
      </c>
      <c r="AA994" s="160">
        <v>1356</v>
      </c>
      <c r="AB994" s="160">
        <f t="shared" si="36"/>
        <v>1356</v>
      </c>
      <c r="AC994" s="160"/>
      <c r="AD994" s="160">
        <v>588</v>
      </c>
    </row>
    <row r="995" spans="5:30">
      <c r="E995" s="142">
        <v>23</v>
      </c>
      <c r="F995" s="167" t="s">
        <v>41</v>
      </c>
      <c r="G995" s="168">
        <v>1996</v>
      </c>
      <c r="H995" s="169" t="s">
        <v>7</v>
      </c>
      <c r="I995" s="170">
        <v>-92</v>
      </c>
      <c r="J995" s="147"/>
      <c r="K995" s="142">
        <v>23</v>
      </c>
      <c r="L995" s="171" t="s">
        <v>41</v>
      </c>
      <c r="M995" s="149">
        <v>1996</v>
      </c>
      <c r="N995" s="150" t="s">
        <v>7</v>
      </c>
      <c r="O995" s="151">
        <f t="shared" si="35"/>
        <v>-45.825305316176788</v>
      </c>
      <c r="P995" s="175">
        <f t="shared" si="34"/>
        <v>-27.066543357275137</v>
      </c>
      <c r="Q995" s="175"/>
      <c r="R995" s="153">
        <v>-6.0530298045924074</v>
      </c>
      <c r="S995" s="163"/>
      <c r="T995" s="155">
        <v>1996</v>
      </c>
      <c r="U995" s="155" t="s">
        <v>42</v>
      </c>
      <c r="V995" s="156">
        <v>15199</v>
      </c>
      <c r="W995" s="156"/>
      <c r="X995" s="172" t="s">
        <v>41</v>
      </c>
      <c r="Y995" s="158">
        <v>1996</v>
      </c>
      <c r="Z995" s="159" t="s">
        <v>7</v>
      </c>
      <c r="AA995" s="160">
        <v>-734</v>
      </c>
      <c r="AB995" s="160">
        <f t="shared" si="36"/>
        <v>-734</v>
      </c>
      <c r="AC995" s="160"/>
      <c r="AD995" s="160">
        <v>-422</v>
      </c>
    </row>
    <row r="996" spans="5:30">
      <c r="E996" s="142">
        <v>23</v>
      </c>
      <c r="F996" s="167" t="s">
        <v>43</v>
      </c>
      <c r="G996" s="168">
        <v>1996</v>
      </c>
      <c r="H996" s="169" t="s">
        <v>7</v>
      </c>
      <c r="I996" s="170">
        <v>-18</v>
      </c>
      <c r="J996" s="147"/>
      <c r="K996" s="142">
        <v>23</v>
      </c>
      <c r="L996" s="171" t="s">
        <v>43</v>
      </c>
      <c r="M996" s="149">
        <v>1996</v>
      </c>
      <c r="N996" s="150" t="s">
        <v>7</v>
      </c>
      <c r="O996" s="151">
        <f t="shared" si="35"/>
        <v>98.734902757433261</v>
      </c>
      <c r="P996" s="175">
        <f t="shared" si="34"/>
        <v>19.899584162169322</v>
      </c>
      <c r="Q996" s="175"/>
      <c r="R996" s="153">
        <v>-1.7802393432894867</v>
      </c>
      <c r="S996" s="163"/>
      <c r="T996" s="155">
        <v>1996</v>
      </c>
      <c r="U996" s="155" t="s">
        <v>44</v>
      </c>
      <c r="V996" s="156">
        <v>10111</v>
      </c>
      <c r="W996" s="156"/>
      <c r="X996" s="172" t="s">
        <v>43</v>
      </c>
      <c r="Y996" s="158">
        <v>1996</v>
      </c>
      <c r="Z996" s="159" t="s">
        <v>7</v>
      </c>
      <c r="AA996" s="160">
        <v>955</v>
      </c>
      <c r="AB996" s="160">
        <f t="shared" si="36"/>
        <v>955</v>
      </c>
      <c r="AC996" s="160"/>
      <c r="AD996" s="160">
        <v>199</v>
      </c>
    </row>
    <row r="997" spans="5:30">
      <c r="E997" s="142">
        <v>23</v>
      </c>
      <c r="F997" s="167" t="s">
        <v>45</v>
      </c>
      <c r="G997" s="168">
        <v>1996</v>
      </c>
      <c r="H997" s="169" t="s">
        <v>7</v>
      </c>
      <c r="I997" s="170">
        <v>-9</v>
      </c>
      <c r="J997" s="147"/>
      <c r="K997" s="142">
        <v>23</v>
      </c>
      <c r="L997" s="171" t="s">
        <v>45</v>
      </c>
      <c r="M997" s="149">
        <v>1996</v>
      </c>
      <c r="N997" s="150" t="s">
        <v>7</v>
      </c>
      <c r="O997" s="151">
        <f t="shared" si="35"/>
        <v>33.818628781665183</v>
      </c>
      <c r="P997" s="175">
        <f t="shared" si="34"/>
        <v>20.590861245745945</v>
      </c>
      <c r="Q997" s="175"/>
      <c r="R997" s="153">
        <v>-1.066224380997512</v>
      </c>
      <c r="S997" s="163"/>
      <c r="T997" s="155">
        <v>1996</v>
      </c>
      <c r="U997" s="155" t="s">
        <v>46</v>
      </c>
      <c r="V997" s="156">
        <v>8441</v>
      </c>
      <c r="W997" s="156"/>
      <c r="X997" s="172" t="s">
        <v>45</v>
      </c>
      <c r="Y997" s="158">
        <v>1996</v>
      </c>
      <c r="Z997" s="159" t="s">
        <v>7</v>
      </c>
      <c r="AA997" s="160">
        <v>293</v>
      </c>
      <c r="AB997" s="160">
        <f t="shared" si="36"/>
        <v>293</v>
      </c>
      <c r="AC997" s="160"/>
      <c r="AD997" s="160">
        <v>178</v>
      </c>
    </row>
    <row r="998" spans="5:30">
      <c r="E998" s="142">
        <v>23</v>
      </c>
      <c r="F998" s="167" t="s">
        <v>47</v>
      </c>
      <c r="G998" s="168">
        <v>1996</v>
      </c>
      <c r="H998" s="169" t="s">
        <v>7</v>
      </c>
      <c r="I998" s="170">
        <v>-52</v>
      </c>
      <c r="J998" s="147"/>
      <c r="K998" s="142">
        <v>23</v>
      </c>
      <c r="L998" s="171" t="s">
        <v>47</v>
      </c>
      <c r="M998" s="149">
        <v>1996</v>
      </c>
      <c r="N998" s="150" t="s">
        <v>7</v>
      </c>
      <c r="O998" s="151">
        <f t="shared" si="35"/>
        <v>-12.487055289414895</v>
      </c>
      <c r="P998" s="175">
        <f t="shared" si="34"/>
        <v>-16.836186756346713</v>
      </c>
      <c r="Q998" s="175"/>
      <c r="R998" s="153">
        <v>-4.3203722166832836</v>
      </c>
      <c r="S998" s="163"/>
      <c r="T998" s="155">
        <v>1996</v>
      </c>
      <c r="U998" s="155" t="s">
        <v>48</v>
      </c>
      <c r="V998" s="156">
        <v>12036</v>
      </c>
      <c r="W998" s="156"/>
      <c r="X998" s="172" t="s">
        <v>47</v>
      </c>
      <c r="Y998" s="158">
        <v>1996</v>
      </c>
      <c r="Z998" s="159" t="s">
        <v>7</v>
      </c>
      <c r="AA998" s="160">
        <v>-151</v>
      </c>
      <c r="AB998" s="160">
        <f t="shared" si="36"/>
        <v>-151</v>
      </c>
      <c r="AC998" s="160"/>
      <c r="AD998" s="160">
        <v>-207</v>
      </c>
    </row>
    <row r="999" spans="5:30">
      <c r="E999" s="142">
        <v>23</v>
      </c>
      <c r="F999" s="167" t="s">
        <v>49</v>
      </c>
      <c r="G999" s="168">
        <v>1996</v>
      </c>
      <c r="H999" s="169" t="s">
        <v>7</v>
      </c>
      <c r="I999" s="170">
        <v>-357</v>
      </c>
      <c r="J999" s="147"/>
      <c r="K999" s="142">
        <v>23</v>
      </c>
      <c r="L999" s="171" t="s">
        <v>49</v>
      </c>
      <c r="M999" s="149">
        <v>1996</v>
      </c>
      <c r="N999" s="150" t="s">
        <v>7</v>
      </c>
      <c r="O999" s="151">
        <f t="shared" si="35"/>
        <v>30.063056561754561</v>
      </c>
      <c r="P999" s="175">
        <f t="shared" si="34"/>
        <v>9.2540794246257256</v>
      </c>
      <c r="Q999" s="175"/>
      <c r="R999" s="153">
        <v>-5.9876222263220571</v>
      </c>
      <c r="S999" s="163"/>
      <c r="T999" s="155">
        <v>1996</v>
      </c>
      <c r="U999" s="155" t="s">
        <v>50</v>
      </c>
      <c r="V999" s="156">
        <v>59623</v>
      </c>
      <c r="W999" s="156"/>
      <c r="X999" s="172" t="s">
        <v>49</v>
      </c>
      <c r="Y999" s="158">
        <v>1996</v>
      </c>
      <c r="Z999" s="159" t="s">
        <v>7</v>
      </c>
      <c r="AA999" s="160">
        <v>1715</v>
      </c>
      <c r="AB999" s="160">
        <f t="shared" si="36"/>
        <v>1715</v>
      </c>
      <c r="AC999" s="160"/>
      <c r="AD999" s="160">
        <v>538</v>
      </c>
    </row>
    <row r="1000" spans="5:30">
      <c r="E1000" s="142">
        <v>23</v>
      </c>
      <c r="F1000" s="167" t="s">
        <v>35</v>
      </c>
      <c r="G1000" s="168">
        <v>1996</v>
      </c>
      <c r="H1000" s="169" t="s">
        <v>10</v>
      </c>
      <c r="I1000" s="170">
        <v>2</v>
      </c>
      <c r="J1000" s="147"/>
      <c r="K1000" s="142">
        <v>23</v>
      </c>
      <c r="L1000" s="171" t="s">
        <v>35</v>
      </c>
      <c r="M1000" s="149">
        <v>1996</v>
      </c>
      <c r="N1000" s="150" t="s">
        <v>10</v>
      </c>
      <c r="O1000" s="151">
        <f t="shared" si="35"/>
        <v>134.23231610386443</v>
      </c>
      <c r="P1000" s="175">
        <f t="shared" si="34"/>
        <v>69.460251067329622</v>
      </c>
      <c r="Q1000" s="175"/>
      <c r="R1000" s="153">
        <v>0.29815146094215861</v>
      </c>
      <c r="S1000" s="163"/>
      <c r="T1000" s="155">
        <v>1996</v>
      </c>
      <c r="U1000" s="155" t="s">
        <v>36</v>
      </c>
      <c r="V1000" s="156">
        <v>6708</v>
      </c>
      <c r="W1000" s="156"/>
      <c r="X1000" s="172" t="s">
        <v>35</v>
      </c>
      <c r="Y1000" s="158">
        <v>1996</v>
      </c>
      <c r="Z1000" s="159" t="s">
        <v>10</v>
      </c>
      <c r="AA1000" s="160">
        <v>949</v>
      </c>
      <c r="AB1000" s="160">
        <f t="shared" si="36"/>
        <v>949</v>
      </c>
      <c r="AC1000" s="160"/>
      <c r="AD1000" s="160">
        <v>489</v>
      </c>
    </row>
    <row r="1001" spans="5:30">
      <c r="E1001" s="142">
        <v>23</v>
      </c>
      <c r="F1001" s="167" t="s">
        <v>37</v>
      </c>
      <c r="G1001" s="168">
        <v>1996</v>
      </c>
      <c r="H1001" s="169" t="s">
        <v>10</v>
      </c>
      <c r="I1001" s="170">
        <v>-8</v>
      </c>
      <c r="J1001" s="147"/>
      <c r="K1001" s="142">
        <v>23</v>
      </c>
      <c r="L1001" s="171" t="s">
        <v>37</v>
      </c>
      <c r="M1001" s="149">
        <v>1996</v>
      </c>
      <c r="N1001" s="150" t="s">
        <v>10</v>
      </c>
      <c r="O1001" s="151">
        <f t="shared" si="35"/>
        <v>94.783347668036882</v>
      </c>
      <c r="P1001" s="175">
        <f t="shared" si="34"/>
        <v>67.727008961424787</v>
      </c>
      <c r="Q1001" s="175"/>
      <c r="R1001" s="153">
        <v>-0.96852300242130751</v>
      </c>
      <c r="S1001" s="163"/>
      <c r="T1001" s="155">
        <v>1996</v>
      </c>
      <c r="U1001" s="155" t="s">
        <v>38</v>
      </c>
      <c r="V1001" s="156">
        <v>8260</v>
      </c>
      <c r="W1001" s="156"/>
      <c r="X1001" s="172" t="s">
        <v>37</v>
      </c>
      <c r="Y1001" s="158">
        <v>1996</v>
      </c>
      <c r="Z1001" s="159" t="s">
        <v>10</v>
      </c>
      <c r="AA1001" s="160">
        <v>819</v>
      </c>
      <c r="AB1001" s="160">
        <f t="shared" si="36"/>
        <v>819</v>
      </c>
      <c r="AC1001" s="160"/>
      <c r="AD1001" s="160">
        <v>584</v>
      </c>
    </row>
    <row r="1002" spans="5:30">
      <c r="E1002" s="142">
        <v>23</v>
      </c>
      <c r="F1002" s="167" t="s">
        <v>39</v>
      </c>
      <c r="G1002" s="168">
        <v>1996</v>
      </c>
      <c r="H1002" s="169" t="s">
        <v>10</v>
      </c>
      <c r="I1002" s="170">
        <v>0</v>
      </c>
      <c r="J1002" s="147"/>
      <c r="K1002" s="142">
        <v>23</v>
      </c>
      <c r="L1002" s="171" t="s">
        <v>39</v>
      </c>
      <c r="M1002" s="149">
        <v>1996</v>
      </c>
      <c r="N1002" s="150" t="s">
        <v>10</v>
      </c>
      <c r="O1002" s="151">
        <f t="shared" si="35"/>
        <v>17.464804347350103</v>
      </c>
      <c r="P1002" s="175">
        <f t="shared" si="34"/>
        <v>9.5977039716738588</v>
      </c>
      <c r="Q1002" s="175"/>
      <c r="R1002" s="153">
        <v>0</v>
      </c>
      <c r="S1002" s="163"/>
      <c r="T1002" s="155">
        <v>1996</v>
      </c>
      <c r="U1002" s="155" t="s">
        <v>40</v>
      </c>
      <c r="V1002" s="156">
        <v>14699</v>
      </c>
      <c r="W1002" s="156"/>
      <c r="X1002" s="172" t="s">
        <v>39</v>
      </c>
      <c r="Y1002" s="158">
        <v>1996</v>
      </c>
      <c r="Z1002" s="159" t="s">
        <v>10</v>
      </c>
      <c r="AA1002" s="160">
        <v>250</v>
      </c>
      <c r="AB1002" s="160">
        <f t="shared" si="36"/>
        <v>250</v>
      </c>
      <c r="AC1002" s="160"/>
      <c r="AD1002" s="160">
        <v>140</v>
      </c>
    </row>
    <row r="1003" spans="5:30">
      <c r="E1003" s="142">
        <v>23</v>
      </c>
      <c r="F1003" s="167" t="s">
        <v>41</v>
      </c>
      <c r="G1003" s="168">
        <v>1996</v>
      </c>
      <c r="H1003" s="169" t="s">
        <v>10</v>
      </c>
      <c r="I1003" s="170">
        <v>-1</v>
      </c>
      <c r="J1003" s="147"/>
      <c r="K1003" s="142">
        <v>23</v>
      </c>
      <c r="L1003" s="171" t="s">
        <v>41</v>
      </c>
      <c r="M1003" s="149">
        <v>1996</v>
      </c>
      <c r="N1003" s="150" t="s">
        <v>10</v>
      </c>
      <c r="O1003" s="151">
        <f t="shared" si="35"/>
        <v>23.739556139086343</v>
      </c>
      <c r="P1003" s="175">
        <f t="shared" si="34"/>
        <v>9.9634433357266072</v>
      </c>
      <c r="Q1003" s="175"/>
      <c r="R1003" s="153">
        <v>-6.5793802223830508E-2</v>
      </c>
      <c r="S1003" s="163"/>
      <c r="T1003" s="155">
        <v>1996</v>
      </c>
      <c r="U1003" s="155" t="s">
        <v>42</v>
      </c>
      <c r="V1003" s="156">
        <v>15199</v>
      </c>
      <c r="W1003" s="156"/>
      <c r="X1003" s="172" t="s">
        <v>41</v>
      </c>
      <c r="Y1003" s="158">
        <v>1996</v>
      </c>
      <c r="Z1003" s="159" t="s">
        <v>10</v>
      </c>
      <c r="AA1003" s="160">
        <v>384</v>
      </c>
      <c r="AB1003" s="160">
        <f t="shared" si="36"/>
        <v>384</v>
      </c>
      <c r="AC1003" s="160"/>
      <c r="AD1003" s="160">
        <v>159</v>
      </c>
    </row>
    <row r="1004" spans="5:30">
      <c r="E1004" s="142">
        <v>23</v>
      </c>
      <c r="F1004" s="167" t="s">
        <v>43</v>
      </c>
      <c r="G1004" s="168">
        <v>1996</v>
      </c>
      <c r="H1004" s="169" t="s">
        <v>10</v>
      </c>
      <c r="I1004" s="170">
        <v>7</v>
      </c>
      <c r="J1004" s="147"/>
      <c r="K1004" s="142">
        <v>23</v>
      </c>
      <c r="L1004" s="171" t="s">
        <v>43</v>
      </c>
      <c r="M1004" s="149">
        <v>1996</v>
      </c>
      <c r="N1004" s="150" t="s">
        <v>10</v>
      </c>
      <c r="O1004" s="151">
        <f t="shared" si="35"/>
        <v>28.989760425739931</v>
      </c>
      <c r="P1004" s="175">
        <f t="shared" si="34"/>
        <v>18.504503340929389</v>
      </c>
      <c r="Q1004" s="175"/>
      <c r="R1004" s="153">
        <v>0.6923153001681337</v>
      </c>
      <c r="S1004" s="163"/>
      <c r="T1004" s="155">
        <v>1996</v>
      </c>
      <c r="U1004" s="155" t="s">
        <v>44</v>
      </c>
      <c r="V1004" s="156">
        <v>10111</v>
      </c>
      <c r="W1004" s="156"/>
      <c r="X1004" s="172" t="s">
        <v>43</v>
      </c>
      <c r="Y1004" s="158">
        <v>1996</v>
      </c>
      <c r="Z1004" s="159" t="s">
        <v>10</v>
      </c>
      <c r="AA1004" s="160">
        <v>287</v>
      </c>
      <c r="AB1004" s="160">
        <f t="shared" si="36"/>
        <v>287</v>
      </c>
      <c r="AC1004" s="160"/>
      <c r="AD1004" s="160">
        <v>185</v>
      </c>
    </row>
    <row r="1005" spans="5:30">
      <c r="E1005" s="142">
        <v>23</v>
      </c>
      <c r="F1005" s="208" t="s">
        <v>45</v>
      </c>
      <c r="G1005" s="168">
        <v>1996</v>
      </c>
      <c r="H1005" s="169" t="s">
        <v>10</v>
      </c>
      <c r="I1005" s="209">
        <v>2</v>
      </c>
      <c r="J1005" s="202"/>
      <c r="K1005" s="201">
        <v>23</v>
      </c>
      <c r="L1005" s="210" t="s">
        <v>45</v>
      </c>
      <c r="M1005" s="149">
        <v>1996</v>
      </c>
      <c r="N1005" s="150" t="s">
        <v>10</v>
      </c>
      <c r="O1005" s="151">
        <f t="shared" si="35"/>
        <v>20.748440080748765</v>
      </c>
      <c r="P1005" s="175">
        <f t="shared" si="34"/>
        <v>8.8966957712221575</v>
      </c>
      <c r="Q1005" s="175"/>
      <c r="R1005" s="153">
        <v>0.23693875133278047</v>
      </c>
      <c r="S1005" s="163"/>
      <c r="T1005" s="155">
        <v>1996</v>
      </c>
      <c r="U1005" s="155" t="s">
        <v>46</v>
      </c>
      <c r="V1005" s="156">
        <v>8441</v>
      </c>
      <c r="W1005" s="156"/>
      <c r="X1005" s="172" t="s">
        <v>45</v>
      </c>
      <c r="Y1005" s="196">
        <v>1996</v>
      </c>
      <c r="Z1005" s="159" t="s">
        <v>10</v>
      </c>
      <c r="AA1005" s="160">
        <v>179</v>
      </c>
      <c r="AB1005" s="160">
        <f t="shared" si="36"/>
        <v>179</v>
      </c>
      <c r="AC1005" s="160"/>
      <c r="AD1005" s="160">
        <v>77</v>
      </c>
    </row>
    <row r="1006" spans="5:30">
      <c r="E1006" s="142">
        <v>23</v>
      </c>
      <c r="F1006" s="208" t="s">
        <v>47</v>
      </c>
      <c r="G1006" s="168">
        <v>1996</v>
      </c>
      <c r="H1006" s="169" t="s">
        <v>10</v>
      </c>
      <c r="I1006" s="209">
        <v>-15</v>
      </c>
      <c r="J1006" s="202"/>
      <c r="K1006" s="201">
        <v>23</v>
      </c>
      <c r="L1006" s="210" t="s">
        <v>47</v>
      </c>
      <c r="M1006" s="149">
        <v>1996</v>
      </c>
      <c r="N1006" s="150" t="s">
        <v>10</v>
      </c>
      <c r="O1006" s="151">
        <f t="shared" si="35"/>
        <v>14.696696072152475</v>
      </c>
      <c r="P1006" s="175">
        <f t="shared" si="34"/>
        <v>5.4530468757154411</v>
      </c>
      <c r="Q1006" s="175"/>
      <c r="R1006" s="153">
        <v>-1.2462612163509472</v>
      </c>
      <c r="S1006" s="163"/>
      <c r="T1006" s="155">
        <v>1996</v>
      </c>
      <c r="U1006" s="155" t="s">
        <v>48</v>
      </c>
      <c r="V1006" s="156">
        <v>12036</v>
      </c>
      <c r="W1006" s="156"/>
      <c r="X1006" s="172" t="s">
        <v>47</v>
      </c>
      <c r="Y1006" s="158">
        <v>1996</v>
      </c>
      <c r="Z1006" s="159" t="s">
        <v>10</v>
      </c>
      <c r="AA1006" s="160">
        <v>185</v>
      </c>
      <c r="AB1006" s="160">
        <f t="shared" si="36"/>
        <v>185</v>
      </c>
      <c r="AC1006" s="160"/>
      <c r="AD1006" s="160">
        <v>68</v>
      </c>
    </row>
    <row r="1007" spans="5:30">
      <c r="E1007" s="142">
        <v>23</v>
      </c>
      <c r="F1007" s="167" t="s">
        <v>49</v>
      </c>
      <c r="G1007" s="168">
        <v>1996</v>
      </c>
      <c r="H1007" s="169" t="s">
        <v>10</v>
      </c>
      <c r="I1007" s="170">
        <v>-17</v>
      </c>
      <c r="J1007" s="147"/>
      <c r="K1007" s="142">
        <v>23</v>
      </c>
      <c r="L1007" s="171" t="s">
        <v>49</v>
      </c>
      <c r="M1007" s="149">
        <v>1996</v>
      </c>
      <c r="N1007" s="150" t="s">
        <v>10</v>
      </c>
      <c r="O1007" s="151">
        <f t="shared" si="35"/>
        <v>15.846523261125869</v>
      </c>
      <c r="P1007" s="175">
        <f t="shared" si="34"/>
        <v>7.5958777717205033</v>
      </c>
      <c r="Q1007" s="175"/>
      <c r="R1007" s="153">
        <v>-0.28512486792009795</v>
      </c>
      <c r="S1007" s="163"/>
      <c r="T1007" s="155">
        <v>1996</v>
      </c>
      <c r="U1007" s="155" t="s">
        <v>50</v>
      </c>
      <c r="V1007" s="156">
        <v>59623</v>
      </c>
      <c r="W1007" s="156"/>
      <c r="X1007" s="172" t="s">
        <v>49</v>
      </c>
      <c r="Y1007" s="158">
        <v>1996</v>
      </c>
      <c r="Z1007" s="159" t="s">
        <v>10</v>
      </c>
      <c r="AA1007" s="160">
        <v>915</v>
      </c>
      <c r="AB1007" s="160">
        <f t="shared" si="36"/>
        <v>915</v>
      </c>
      <c r="AC1007" s="160"/>
      <c r="AD1007" s="160">
        <v>446</v>
      </c>
    </row>
    <row r="1008" spans="5:30">
      <c r="E1008" s="142">
        <v>23</v>
      </c>
      <c r="F1008" s="167" t="s">
        <v>35</v>
      </c>
      <c r="G1008" s="168">
        <v>1996</v>
      </c>
      <c r="H1008" s="169" t="s">
        <v>9</v>
      </c>
      <c r="I1008" s="170">
        <v>-23</v>
      </c>
      <c r="J1008" s="147"/>
      <c r="K1008" s="142">
        <v>23</v>
      </c>
      <c r="L1008" s="171" t="s">
        <v>35</v>
      </c>
      <c r="M1008" s="149">
        <v>1996</v>
      </c>
      <c r="N1008" s="150" t="s">
        <v>9</v>
      </c>
      <c r="O1008" s="151">
        <f t="shared" si="35"/>
        <v>-152.58794708310398</v>
      </c>
      <c r="P1008" s="175">
        <f t="shared" si="34"/>
        <v>-92.494599562641909</v>
      </c>
      <c r="Q1008" s="175"/>
      <c r="R1008" s="153">
        <v>-3.4287418008348243</v>
      </c>
      <c r="S1008" s="163"/>
      <c r="T1008" s="155">
        <v>1996</v>
      </c>
      <c r="U1008" s="155" t="s">
        <v>36</v>
      </c>
      <c r="V1008" s="156">
        <v>6708</v>
      </c>
      <c r="W1008" s="156"/>
      <c r="X1008" s="172" t="s">
        <v>35</v>
      </c>
      <c r="Y1008" s="158">
        <v>1996</v>
      </c>
      <c r="Z1008" s="159" t="s">
        <v>9</v>
      </c>
      <c r="AA1008" s="160">
        <v>-1075</v>
      </c>
      <c r="AB1008" s="160">
        <f t="shared" si="36"/>
        <v>-1075</v>
      </c>
      <c r="AC1008" s="160"/>
      <c r="AD1008" s="160">
        <v>-649</v>
      </c>
    </row>
    <row r="1009" spans="5:30">
      <c r="E1009" s="142">
        <v>23</v>
      </c>
      <c r="F1009" s="167" t="s">
        <v>37</v>
      </c>
      <c r="G1009" s="168">
        <v>1996</v>
      </c>
      <c r="H1009" s="169" t="s">
        <v>9</v>
      </c>
      <c r="I1009" s="170">
        <v>-60</v>
      </c>
      <c r="J1009" s="147"/>
      <c r="K1009" s="142">
        <v>23</v>
      </c>
      <c r="L1009" s="171" t="s">
        <v>37</v>
      </c>
      <c r="M1009" s="149">
        <v>1996</v>
      </c>
      <c r="N1009" s="150" t="s">
        <v>9</v>
      </c>
      <c r="O1009" s="151">
        <f t="shared" si="35"/>
        <v>-123.97906716792448</v>
      </c>
      <c r="P1009" s="175">
        <f t="shared" si="34"/>
        <v>-86.00541159925865</v>
      </c>
      <c r="Q1009" s="175"/>
      <c r="R1009" s="153">
        <v>-7.2639225181598066</v>
      </c>
      <c r="S1009" s="163"/>
      <c r="T1009" s="155">
        <v>1996</v>
      </c>
      <c r="U1009" s="155" t="s">
        <v>38</v>
      </c>
      <c r="V1009" s="156">
        <v>8260</v>
      </c>
      <c r="W1009" s="156"/>
      <c r="X1009" s="172" t="s">
        <v>37</v>
      </c>
      <c r="Y1009" s="158">
        <v>1996</v>
      </c>
      <c r="Z1009" s="159" t="s">
        <v>9</v>
      </c>
      <c r="AA1009" s="160">
        <v>-1066</v>
      </c>
      <c r="AB1009" s="160">
        <f t="shared" si="36"/>
        <v>-1066</v>
      </c>
      <c r="AC1009" s="160"/>
      <c r="AD1009" s="160">
        <v>-735</v>
      </c>
    </row>
    <row r="1010" spans="5:30">
      <c r="E1010" s="142">
        <v>23</v>
      </c>
      <c r="F1010" s="167" t="s">
        <v>39</v>
      </c>
      <c r="G1010" s="168">
        <v>1996</v>
      </c>
      <c r="H1010" s="169" t="s">
        <v>9</v>
      </c>
      <c r="I1010" s="170">
        <v>1</v>
      </c>
      <c r="J1010" s="147"/>
      <c r="K1010" s="142">
        <v>23</v>
      </c>
      <c r="L1010" s="171" t="s">
        <v>39</v>
      </c>
      <c r="M1010" s="149">
        <v>1996</v>
      </c>
      <c r="N1010" s="150" t="s">
        <v>9</v>
      </c>
      <c r="O1010" s="151">
        <f t="shared" si="35"/>
        <v>79.3023428012051</v>
      </c>
      <c r="P1010" s="175">
        <f t="shared" si="34"/>
        <v>31.222528987673932</v>
      </c>
      <c r="Q1010" s="175"/>
      <c r="R1010" s="153">
        <v>6.803183890060549E-2</v>
      </c>
      <c r="S1010" s="163"/>
      <c r="T1010" s="155">
        <v>1996</v>
      </c>
      <c r="U1010" s="155" t="s">
        <v>40</v>
      </c>
      <c r="V1010" s="156">
        <v>14699</v>
      </c>
      <c r="W1010" s="156"/>
      <c r="X1010" s="172" t="s">
        <v>39</v>
      </c>
      <c r="Y1010" s="158">
        <v>1996</v>
      </c>
      <c r="Z1010" s="159" t="s">
        <v>9</v>
      </c>
      <c r="AA1010" s="160">
        <v>1106</v>
      </c>
      <c r="AB1010" s="160">
        <f t="shared" si="36"/>
        <v>1106</v>
      </c>
      <c r="AC1010" s="160"/>
      <c r="AD1010" s="160">
        <v>448</v>
      </c>
    </row>
    <row r="1011" spans="5:30">
      <c r="E1011" s="142">
        <v>23</v>
      </c>
      <c r="F1011" s="167" t="s">
        <v>41</v>
      </c>
      <c r="G1011" s="168">
        <v>1996</v>
      </c>
      <c r="H1011" s="169" t="s">
        <v>9</v>
      </c>
      <c r="I1011" s="170">
        <v>-91</v>
      </c>
      <c r="J1011" s="147"/>
      <c r="K1011" s="142">
        <v>23</v>
      </c>
      <c r="L1011" s="171" t="s">
        <v>41</v>
      </c>
      <c r="M1011" s="149">
        <v>1996</v>
      </c>
      <c r="N1011" s="150" t="s">
        <v>9</v>
      </c>
      <c r="O1011" s="151">
        <f t="shared" si="35"/>
        <v>-69.564861455263127</v>
      </c>
      <c r="P1011" s="175">
        <f t="shared" si="34"/>
        <v>-37.029986693001739</v>
      </c>
      <c r="Q1011" s="175"/>
      <c r="R1011" s="153">
        <v>-5.9872360023685767</v>
      </c>
      <c r="S1011" s="163"/>
      <c r="T1011" s="155">
        <v>1996</v>
      </c>
      <c r="U1011" s="155" t="s">
        <v>42</v>
      </c>
      <c r="V1011" s="156">
        <v>15199</v>
      </c>
      <c r="W1011" s="156"/>
      <c r="X1011" s="172" t="s">
        <v>41</v>
      </c>
      <c r="Y1011" s="158">
        <v>1996</v>
      </c>
      <c r="Z1011" s="159" t="s">
        <v>9</v>
      </c>
      <c r="AA1011" s="160">
        <v>-1118</v>
      </c>
      <c r="AB1011" s="160">
        <f t="shared" si="36"/>
        <v>-1118</v>
      </c>
      <c r="AC1011" s="160"/>
      <c r="AD1011" s="160">
        <v>-581</v>
      </c>
    </row>
    <row r="1012" spans="5:30">
      <c r="E1012" s="142">
        <v>23</v>
      </c>
      <c r="F1012" s="167" t="s">
        <v>43</v>
      </c>
      <c r="G1012" s="168">
        <v>1996</v>
      </c>
      <c r="H1012" s="169" t="s">
        <v>9</v>
      </c>
      <c r="I1012" s="170">
        <v>-25</v>
      </c>
      <c r="J1012" s="147"/>
      <c r="K1012" s="142">
        <v>23</v>
      </c>
      <c r="L1012" s="171" t="s">
        <v>43</v>
      </c>
      <c r="M1012" s="149">
        <v>1996</v>
      </c>
      <c r="N1012" s="150" t="s">
        <v>9</v>
      </c>
      <c r="O1012" s="151">
        <f t="shared" si="35"/>
        <v>69.745142331693302</v>
      </c>
      <c r="P1012" s="175">
        <f t="shared" si="34"/>
        <v>1.3950808212399339</v>
      </c>
      <c r="Q1012" s="175"/>
      <c r="R1012" s="153">
        <v>-2.4725546434576207</v>
      </c>
      <c r="S1012" s="163"/>
      <c r="T1012" s="155">
        <v>1996</v>
      </c>
      <c r="U1012" s="155" t="s">
        <v>44</v>
      </c>
      <c r="V1012" s="156">
        <v>10111</v>
      </c>
      <c r="W1012" s="156"/>
      <c r="X1012" s="172" t="s">
        <v>43</v>
      </c>
      <c r="Y1012" s="158">
        <v>1996</v>
      </c>
      <c r="Z1012" s="159" t="s">
        <v>9</v>
      </c>
      <c r="AA1012" s="160">
        <v>668</v>
      </c>
      <c r="AB1012" s="160">
        <f t="shared" si="36"/>
        <v>668</v>
      </c>
      <c r="AC1012" s="160"/>
      <c r="AD1012" s="160">
        <v>14</v>
      </c>
    </row>
    <row r="1013" spans="5:30">
      <c r="E1013" s="142">
        <v>23</v>
      </c>
      <c r="F1013" s="167" t="s">
        <v>45</v>
      </c>
      <c r="G1013" s="168">
        <v>1996</v>
      </c>
      <c r="H1013" s="169" t="s">
        <v>9</v>
      </c>
      <c r="I1013" s="170">
        <v>-11</v>
      </c>
      <c r="J1013" s="147"/>
      <c r="K1013" s="142">
        <v>23</v>
      </c>
      <c r="L1013" s="171" t="s">
        <v>45</v>
      </c>
      <c r="M1013" s="149">
        <v>1996</v>
      </c>
      <c r="N1013" s="150" t="s">
        <v>9</v>
      </c>
      <c r="O1013" s="151">
        <f t="shared" si="35"/>
        <v>13.070188700916409</v>
      </c>
      <c r="P1013" s="175">
        <f t="shared" ref="P1013:P1076" si="37">(P953+R1013)</f>
        <v>11.69416547452378</v>
      </c>
      <c r="Q1013" s="175"/>
      <c r="R1013" s="153">
        <v>-1.3031631323302926</v>
      </c>
      <c r="S1013" s="163"/>
      <c r="T1013" s="155">
        <v>1996</v>
      </c>
      <c r="U1013" s="155" t="s">
        <v>46</v>
      </c>
      <c r="V1013" s="156">
        <v>8441</v>
      </c>
      <c r="W1013" s="156"/>
      <c r="X1013" s="172" t="s">
        <v>45</v>
      </c>
      <c r="Y1013" s="158">
        <v>1996</v>
      </c>
      <c r="Z1013" s="159" t="s">
        <v>9</v>
      </c>
      <c r="AA1013" s="160">
        <v>114</v>
      </c>
      <c r="AB1013" s="160">
        <f t="shared" si="36"/>
        <v>114</v>
      </c>
      <c r="AC1013" s="160"/>
      <c r="AD1013" s="160">
        <v>101</v>
      </c>
    </row>
    <row r="1014" spans="5:30">
      <c r="E1014" s="142">
        <v>23</v>
      </c>
      <c r="F1014" s="167" t="s">
        <v>47</v>
      </c>
      <c r="G1014" s="168">
        <v>1996</v>
      </c>
      <c r="H1014" s="169" t="s">
        <v>9</v>
      </c>
      <c r="I1014" s="170">
        <v>-37</v>
      </c>
      <c r="J1014" s="147"/>
      <c r="K1014" s="142">
        <v>23</v>
      </c>
      <c r="L1014" s="171" t="s">
        <v>47</v>
      </c>
      <c r="M1014" s="149">
        <v>1996</v>
      </c>
      <c r="N1014" s="150" t="s">
        <v>9</v>
      </c>
      <c r="O1014" s="151">
        <f t="shared" si="35"/>
        <v>-27.183751361567367</v>
      </c>
      <c r="P1014" s="175">
        <f t="shared" si="37"/>
        <v>-22.28923363206216</v>
      </c>
      <c r="Q1014" s="175"/>
      <c r="R1014" s="153">
        <v>-3.0741110003323362</v>
      </c>
      <c r="S1014" s="163"/>
      <c r="T1014" s="155">
        <v>1996</v>
      </c>
      <c r="U1014" s="155" t="s">
        <v>48</v>
      </c>
      <c r="V1014" s="156">
        <v>12036</v>
      </c>
      <c r="W1014" s="156"/>
      <c r="X1014" s="172" t="s">
        <v>47</v>
      </c>
      <c r="Y1014" s="158">
        <v>1996</v>
      </c>
      <c r="Z1014" s="159" t="s">
        <v>9</v>
      </c>
      <c r="AA1014" s="160">
        <v>-336</v>
      </c>
      <c r="AB1014" s="160">
        <f t="shared" si="36"/>
        <v>-336</v>
      </c>
      <c r="AC1014" s="160"/>
      <c r="AD1014" s="160">
        <v>-275</v>
      </c>
    </row>
    <row r="1015" spans="5:30">
      <c r="E1015" s="142">
        <v>23</v>
      </c>
      <c r="F1015" s="167" t="s">
        <v>49</v>
      </c>
      <c r="G1015" s="168">
        <v>1996</v>
      </c>
      <c r="H1015" s="169" t="s">
        <v>9</v>
      </c>
      <c r="I1015" s="170">
        <v>-340</v>
      </c>
      <c r="J1015" s="147"/>
      <c r="K1015" s="142">
        <v>23</v>
      </c>
      <c r="L1015" s="171" t="s">
        <v>49</v>
      </c>
      <c r="M1015" s="149">
        <v>1996</v>
      </c>
      <c r="N1015" s="150" t="s">
        <v>9</v>
      </c>
      <c r="O1015" s="151">
        <f t="shared" si="35"/>
        <v>14.216533300628694</v>
      </c>
      <c r="P1015" s="175">
        <f t="shared" si="37"/>
        <v>1.6582016529052233</v>
      </c>
      <c r="Q1015" s="175"/>
      <c r="R1015" s="153">
        <v>-5.7024973584019589</v>
      </c>
      <c r="S1015" s="163"/>
      <c r="T1015" s="155">
        <v>1996</v>
      </c>
      <c r="U1015" s="155" t="s">
        <v>50</v>
      </c>
      <c r="V1015" s="156">
        <v>59623</v>
      </c>
      <c r="W1015" s="156"/>
      <c r="X1015" s="172" t="s">
        <v>49</v>
      </c>
      <c r="Y1015" s="158">
        <v>1996</v>
      </c>
      <c r="Z1015" s="159" t="s">
        <v>9</v>
      </c>
      <c r="AA1015" s="160">
        <v>800</v>
      </c>
      <c r="AB1015" s="160">
        <f t="shared" si="36"/>
        <v>800</v>
      </c>
      <c r="AC1015" s="160"/>
      <c r="AD1015" s="160">
        <v>92</v>
      </c>
    </row>
    <row r="1016" spans="5:30">
      <c r="E1016" s="142">
        <v>23</v>
      </c>
      <c r="F1016" s="167" t="s">
        <v>35</v>
      </c>
      <c r="G1016" s="168">
        <v>1996</v>
      </c>
      <c r="H1016" s="173" t="s">
        <v>8</v>
      </c>
      <c r="I1016" s="170">
        <v>-60</v>
      </c>
      <c r="J1016" s="147"/>
      <c r="K1016" s="142">
        <v>23</v>
      </c>
      <c r="L1016" s="171" t="s">
        <v>35</v>
      </c>
      <c r="M1016" s="149">
        <v>1996</v>
      </c>
      <c r="N1016" s="165" t="s">
        <v>8</v>
      </c>
      <c r="O1016" s="151">
        <f t="shared" si="35"/>
        <v>-115.33210363465005</v>
      </c>
      <c r="P1016" s="175">
        <f t="shared" si="37"/>
        <v>-43.413363637276284</v>
      </c>
      <c r="Q1016" s="175"/>
      <c r="R1016" s="153">
        <v>-8.9445438282647576</v>
      </c>
      <c r="S1016" s="163"/>
      <c r="T1016" s="155">
        <v>1996</v>
      </c>
      <c r="U1016" s="155" t="s">
        <v>36</v>
      </c>
      <c r="V1016" s="156">
        <v>6708</v>
      </c>
      <c r="W1016" s="156"/>
      <c r="X1016" s="172" t="s">
        <v>35</v>
      </c>
      <c r="Y1016" s="158">
        <v>1996</v>
      </c>
      <c r="Z1016" s="166" t="s">
        <v>8</v>
      </c>
      <c r="AA1016" s="160">
        <v>-827</v>
      </c>
      <c r="AB1016" s="160">
        <f t="shared" si="36"/>
        <v>-827</v>
      </c>
      <c r="AC1016" s="160"/>
      <c r="AD1016" s="160">
        <v>-298</v>
      </c>
    </row>
    <row r="1017" spans="5:30">
      <c r="E1017" s="142">
        <v>23</v>
      </c>
      <c r="F1017" s="167" t="s">
        <v>37</v>
      </c>
      <c r="G1017" s="168">
        <v>1996</v>
      </c>
      <c r="H1017" s="173" t="s">
        <v>8</v>
      </c>
      <c r="I1017" s="170">
        <v>-79</v>
      </c>
      <c r="J1017" s="147"/>
      <c r="K1017" s="142">
        <v>23</v>
      </c>
      <c r="L1017" s="171" t="s">
        <v>37</v>
      </c>
      <c r="M1017" s="149">
        <v>1996</v>
      </c>
      <c r="N1017" s="165" t="s">
        <v>8</v>
      </c>
      <c r="O1017" s="151">
        <f t="shared" si="35"/>
        <v>-90.390745532574087</v>
      </c>
      <c r="P1017" s="175">
        <f t="shared" si="37"/>
        <v>-32.22061643703438</v>
      </c>
      <c r="Q1017" s="175"/>
      <c r="R1017" s="153">
        <v>-9.5641646489104115</v>
      </c>
      <c r="S1017" s="163"/>
      <c r="T1017" s="155">
        <v>1996</v>
      </c>
      <c r="U1017" s="155" t="s">
        <v>38</v>
      </c>
      <c r="V1017" s="156">
        <v>8260</v>
      </c>
      <c r="W1017" s="156"/>
      <c r="X1017" s="172" t="s">
        <v>37</v>
      </c>
      <c r="Y1017" s="158">
        <v>1996</v>
      </c>
      <c r="Z1017" s="166" t="s">
        <v>8</v>
      </c>
      <c r="AA1017" s="160">
        <v>-793</v>
      </c>
      <c r="AB1017" s="160">
        <f t="shared" si="36"/>
        <v>-793</v>
      </c>
      <c r="AC1017" s="160"/>
      <c r="AD1017" s="160">
        <v>-273</v>
      </c>
    </row>
    <row r="1018" spans="5:30">
      <c r="E1018" s="142">
        <v>23</v>
      </c>
      <c r="F1018" s="167" t="s">
        <v>39</v>
      </c>
      <c r="G1018" s="168">
        <v>1996</v>
      </c>
      <c r="H1018" s="173" t="s">
        <v>8</v>
      </c>
      <c r="I1018" s="170">
        <v>-36</v>
      </c>
      <c r="J1018" s="147"/>
      <c r="K1018" s="142">
        <v>23</v>
      </c>
      <c r="L1018" s="171" t="s">
        <v>39</v>
      </c>
      <c r="M1018" s="149">
        <v>1996</v>
      </c>
      <c r="N1018" s="165" t="s">
        <v>8</v>
      </c>
      <c r="O1018" s="151">
        <f t="shared" si="35"/>
        <v>-8.5106806746398256</v>
      </c>
      <c r="P1018" s="175">
        <f t="shared" si="37"/>
        <v>-1.7079904420339478</v>
      </c>
      <c r="Q1018" s="175"/>
      <c r="R1018" s="153">
        <v>-2.4491462004217972</v>
      </c>
      <c r="S1018" s="163"/>
      <c r="T1018" s="155">
        <v>1996</v>
      </c>
      <c r="U1018" s="155" t="s">
        <v>40</v>
      </c>
      <c r="V1018" s="156">
        <v>14699</v>
      </c>
      <c r="W1018" s="156"/>
      <c r="X1018" s="172" t="s">
        <v>39</v>
      </c>
      <c r="Y1018" s="158">
        <v>1996</v>
      </c>
      <c r="Z1018" s="166" t="s">
        <v>8</v>
      </c>
      <c r="AA1018" s="160">
        <v>-116</v>
      </c>
      <c r="AB1018" s="160">
        <f t="shared" si="36"/>
        <v>-116</v>
      </c>
      <c r="AC1018" s="160"/>
      <c r="AD1018" s="160">
        <v>-25</v>
      </c>
    </row>
    <row r="1019" spans="5:30">
      <c r="E1019" s="142">
        <v>23</v>
      </c>
      <c r="F1019" s="167" t="s">
        <v>41</v>
      </c>
      <c r="G1019" s="168">
        <v>1996</v>
      </c>
      <c r="H1019" s="173" t="s">
        <v>8</v>
      </c>
      <c r="I1019" s="170">
        <v>-139</v>
      </c>
      <c r="J1019" s="147"/>
      <c r="K1019" s="142">
        <v>23</v>
      </c>
      <c r="L1019" s="171" t="s">
        <v>41</v>
      </c>
      <c r="M1019" s="149">
        <v>1996</v>
      </c>
      <c r="N1019" s="165" t="s">
        <v>8</v>
      </c>
      <c r="O1019" s="151">
        <f t="shared" si="35"/>
        <v>-99.564888026021606</v>
      </c>
      <c r="P1019" s="175">
        <f t="shared" si="37"/>
        <v>-41.096739044888224</v>
      </c>
      <c r="Q1019" s="175"/>
      <c r="R1019" s="153">
        <v>-9.14533850911244</v>
      </c>
      <c r="S1019" s="163"/>
      <c r="T1019" s="155">
        <v>1996</v>
      </c>
      <c r="U1019" s="155" t="s">
        <v>42</v>
      </c>
      <c r="V1019" s="156">
        <v>15199</v>
      </c>
      <c r="W1019" s="156"/>
      <c r="X1019" s="172" t="s">
        <v>41</v>
      </c>
      <c r="Y1019" s="158">
        <v>1996</v>
      </c>
      <c r="Z1019" s="166" t="s">
        <v>8</v>
      </c>
      <c r="AA1019" s="160">
        <v>-1627</v>
      </c>
      <c r="AB1019" s="160">
        <f t="shared" si="36"/>
        <v>-1627</v>
      </c>
      <c r="AC1019" s="160"/>
      <c r="AD1019" s="160">
        <v>-642</v>
      </c>
    </row>
    <row r="1020" spans="5:30">
      <c r="E1020" s="142">
        <v>23</v>
      </c>
      <c r="F1020" s="167" t="s">
        <v>43</v>
      </c>
      <c r="G1020" s="168">
        <v>1996</v>
      </c>
      <c r="H1020" s="173" t="s">
        <v>8</v>
      </c>
      <c r="I1020" s="170">
        <v>-30</v>
      </c>
      <c r="J1020" s="147"/>
      <c r="K1020" s="142">
        <v>23</v>
      </c>
      <c r="L1020" s="171" t="s">
        <v>43</v>
      </c>
      <c r="M1020" s="149">
        <v>1996</v>
      </c>
      <c r="N1020" s="165" t="s">
        <v>8</v>
      </c>
      <c r="O1020" s="151">
        <f t="shared" si="35"/>
        <v>-26.149611338437403</v>
      </c>
      <c r="P1020" s="175">
        <f t="shared" si="37"/>
        <v>-7.2709442011829939E-2</v>
      </c>
      <c r="Q1020" s="175"/>
      <c r="R1020" s="153">
        <v>-2.9670655721491443</v>
      </c>
      <c r="S1020" s="163"/>
      <c r="T1020" s="155">
        <v>1996</v>
      </c>
      <c r="U1020" s="155" t="s">
        <v>44</v>
      </c>
      <c r="V1020" s="156">
        <v>10111</v>
      </c>
      <c r="W1020" s="156"/>
      <c r="X1020" s="172" t="s">
        <v>43</v>
      </c>
      <c r="Y1020" s="158">
        <v>1996</v>
      </c>
      <c r="Z1020" s="166" t="s">
        <v>8</v>
      </c>
      <c r="AA1020" s="160">
        <v>-249</v>
      </c>
      <c r="AB1020" s="160">
        <f t="shared" si="36"/>
        <v>-249</v>
      </c>
      <c r="AC1020" s="160"/>
      <c r="AD1020" s="160">
        <v>-1</v>
      </c>
    </row>
    <row r="1021" spans="5:30">
      <c r="E1021" s="142">
        <v>23</v>
      </c>
      <c r="F1021" s="167" t="s">
        <v>45</v>
      </c>
      <c r="G1021" s="168">
        <v>1996</v>
      </c>
      <c r="H1021" s="173" t="s">
        <v>8</v>
      </c>
      <c r="I1021" s="170">
        <v>-69</v>
      </c>
      <c r="J1021" s="147"/>
      <c r="K1021" s="142">
        <v>23</v>
      </c>
      <c r="L1021" s="171" t="s">
        <v>45</v>
      </c>
      <c r="M1021" s="149">
        <v>1996</v>
      </c>
      <c r="N1021" s="165" t="s">
        <v>8</v>
      </c>
      <c r="O1021" s="151">
        <f t="shared" si="35"/>
        <v>-100.20853871884123</v>
      </c>
      <c r="P1021" s="175">
        <f t="shared" si="37"/>
        <v>-43.302152203140551</v>
      </c>
      <c r="Q1021" s="175"/>
      <c r="R1021" s="153">
        <v>-8.1743869209809255</v>
      </c>
      <c r="S1021" s="163"/>
      <c r="T1021" s="155">
        <v>1996</v>
      </c>
      <c r="U1021" s="155" t="s">
        <v>46</v>
      </c>
      <c r="V1021" s="156">
        <v>8441</v>
      </c>
      <c r="W1021" s="156"/>
      <c r="X1021" s="172" t="s">
        <v>45</v>
      </c>
      <c r="Y1021" s="158">
        <v>1996</v>
      </c>
      <c r="Z1021" s="166" t="s">
        <v>8</v>
      </c>
      <c r="AA1021" s="160">
        <v>-870</v>
      </c>
      <c r="AB1021" s="160">
        <f t="shared" si="36"/>
        <v>-870</v>
      </c>
      <c r="AC1021" s="160"/>
      <c r="AD1021" s="160">
        <v>-371</v>
      </c>
    </row>
    <row r="1022" spans="5:30">
      <c r="E1022" s="142">
        <v>23</v>
      </c>
      <c r="F1022" s="167" t="s">
        <v>47</v>
      </c>
      <c r="G1022" s="168">
        <v>1996</v>
      </c>
      <c r="H1022" s="173" t="s">
        <v>8</v>
      </c>
      <c r="I1022" s="170">
        <v>-95</v>
      </c>
      <c r="J1022" s="147"/>
      <c r="K1022" s="142">
        <v>23</v>
      </c>
      <c r="L1022" s="171" t="s">
        <v>47</v>
      </c>
      <c r="M1022" s="149">
        <v>1996</v>
      </c>
      <c r="N1022" s="165" t="s">
        <v>8</v>
      </c>
      <c r="O1022" s="151">
        <f t="shared" si="35"/>
        <v>-81.064238974414877</v>
      </c>
      <c r="P1022" s="175">
        <f t="shared" si="37"/>
        <v>-33.456156558826791</v>
      </c>
      <c r="Q1022" s="175"/>
      <c r="R1022" s="153">
        <v>-7.892987703555999</v>
      </c>
      <c r="S1022" s="163"/>
      <c r="T1022" s="155">
        <v>1996</v>
      </c>
      <c r="U1022" s="155" t="s">
        <v>48</v>
      </c>
      <c r="V1022" s="156">
        <v>12036</v>
      </c>
      <c r="W1022" s="156"/>
      <c r="X1022" s="172" t="s">
        <v>47</v>
      </c>
      <c r="Y1022" s="158">
        <v>1996</v>
      </c>
      <c r="Z1022" s="166" t="s">
        <v>8</v>
      </c>
      <c r="AA1022" s="160">
        <v>-1022</v>
      </c>
      <c r="AB1022" s="160">
        <f t="shared" si="36"/>
        <v>-1022</v>
      </c>
      <c r="AC1022" s="160"/>
      <c r="AD1022" s="160">
        <v>-410</v>
      </c>
    </row>
    <row r="1023" spans="5:30">
      <c r="E1023" s="142">
        <v>23</v>
      </c>
      <c r="F1023" s="167" t="s">
        <v>49</v>
      </c>
      <c r="G1023" s="168">
        <v>1996</v>
      </c>
      <c r="H1023" s="173" t="s">
        <v>8</v>
      </c>
      <c r="I1023" s="170">
        <v>105</v>
      </c>
      <c r="J1023" s="147"/>
      <c r="K1023" s="142">
        <v>23</v>
      </c>
      <c r="L1023" s="171" t="s">
        <v>49</v>
      </c>
      <c r="M1023" s="149">
        <v>1996</v>
      </c>
      <c r="N1023" s="165" t="s">
        <v>8</v>
      </c>
      <c r="O1023" s="151">
        <f t="shared" si="35"/>
        <v>40.776644229929055</v>
      </c>
      <c r="P1023" s="175">
        <f t="shared" si="37"/>
        <v>21.095714842079794</v>
      </c>
      <c r="Q1023" s="175"/>
      <c r="R1023" s="153">
        <v>1.7610653606829578</v>
      </c>
      <c r="S1023" s="163"/>
      <c r="T1023" s="155">
        <v>1996</v>
      </c>
      <c r="U1023" s="155" t="s">
        <v>50</v>
      </c>
      <c r="V1023" s="156">
        <v>59623</v>
      </c>
      <c r="W1023" s="156"/>
      <c r="X1023" s="172" t="s">
        <v>49</v>
      </c>
      <c r="Y1023" s="158">
        <v>1996</v>
      </c>
      <c r="Z1023" s="166" t="s">
        <v>8</v>
      </c>
      <c r="AA1023" s="160">
        <v>2355</v>
      </c>
      <c r="AB1023" s="160">
        <f t="shared" si="36"/>
        <v>2355</v>
      </c>
      <c r="AC1023" s="160"/>
      <c r="AD1023" s="160">
        <v>1241</v>
      </c>
    </row>
    <row r="1024" spans="5:30">
      <c r="E1024" s="142">
        <v>22</v>
      </c>
      <c r="F1024" s="143" t="s">
        <v>21</v>
      </c>
      <c r="G1024" s="144">
        <v>1997</v>
      </c>
      <c r="H1024" s="145" t="s">
        <v>7</v>
      </c>
      <c r="I1024" s="146">
        <v>-7</v>
      </c>
      <c r="J1024" s="147"/>
      <c r="K1024" s="142">
        <v>22</v>
      </c>
      <c r="L1024" s="148" t="s">
        <v>21</v>
      </c>
      <c r="M1024" s="149">
        <v>1997</v>
      </c>
      <c r="N1024" s="150" t="s">
        <v>7</v>
      </c>
      <c r="O1024" s="151">
        <f t="shared" si="35"/>
        <v>-29.199444246102537</v>
      </c>
      <c r="P1024" s="175">
        <f t="shared" si="37"/>
        <v>-22.513712170534831</v>
      </c>
      <c r="Q1024" s="175"/>
      <c r="R1024" s="153">
        <v>-0.59402579769178543</v>
      </c>
      <c r="S1024" s="154">
        <v>-29.247172027611377</v>
      </c>
      <c r="T1024" s="155">
        <v>1997</v>
      </c>
      <c r="U1024" s="155" t="s">
        <v>22</v>
      </c>
      <c r="V1024" s="156">
        <v>11784</v>
      </c>
      <c r="W1024" s="156"/>
      <c r="X1024" s="157" t="s">
        <v>21</v>
      </c>
      <c r="Y1024" s="158">
        <v>1997</v>
      </c>
      <c r="Z1024" s="159" t="s">
        <v>7</v>
      </c>
      <c r="AA1024" s="160">
        <v>-351</v>
      </c>
      <c r="AB1024" s="160">
        <f t="shared" si="36"/>
        <v>-351</v>
      </c>
      <c r="AC1024" s="160"/>
      <c r="AD1024" s="160">
        <v>-271</v>
      </c>
    </row>
    <row r="1025" spans="5:30">
      <c r="E1025" s="142">
        <v>22</v>
      </c>
      <c r="F1025" s="143" t="s">
        <v>24</v>
      </c>
      <c r="G1025" s="144">
        <v>1997</v>
      </c>
      <c r="H1025" s="145" t="s">
        <v>7</v>
      </c>
      <c r="I1025" s="146">
        <v>-182</v>
      </c>
      <c r="J1025" s="147"/>
      <c r="K1025" s="142">
        <v>22</v>
      </c>
      <c r="L1025" s="148" t="s">
        <v>24</v>
      </c>
      <c r="M1025" s="149">
        <v>1997</v>
      </c>
      <c r="N1025" s="150" t="s">
        <v>7</v>
      </c>
      <c r="O1025" s="151">
        <f t="shared" ref="O1025:O1088" si="38">(O965+R1025)</f>
        <v>-26.242806069731444</v>
      </c>
      <c r="P1025" s="175">
        <f t="shared" si="37"/>
        <v>-10.802554829421767</v>
      </c>
      <c r="Q1025" s="175"/>
      <c r="R1025" s="153">
        <v>-9.8463536031162082</v>
      </c>
      <c r="S1025" s="163"/>
      <c r="T1025" s="155">
        <v>1997</v>
      </c>
      <c r="U1025" s="155" t="s">
        <v>25</v>
      </c>
      <c r="V1025" s="156">
        <v>18484</v>
      </c>
      <c r="W1025" s="156"/>
      <c r="X1025" s="157" t="s">
        <v>24</v>
      </c>
      <c r="Y1025" s="158">
        <v>1997</v>
      </c>
      <c r="Z1025" s="159" t="s">
        <v>7</v>
      </c>
      <c r="AA1025" s="160">
        <v>-490</v>
      </c>
      <c r="AB1025" s="160">
        <f t="shared" ref="AB1025:AB1088" si="39">(AA965+I1025)</f>
        <v>-490</v>
      </c>
      <c r="AC1025" s="160"/>
      <c r="AD1025" s="160">
        <v>-200</v>
      </c>
    </row>
    <row r="1026" spans="5:30">
      <c r="E1026" s="142">
        <v>22</v>
      </c>
      <c r="F1026" s="143" t="s">
        <v>1</v>
      </c>
      <c r="G1026" s="144">
        <v>1997</v>
      </c>
      <c r="H1026" s="145" t="s">
        <v>7</v>
      </c>
      <c r="I1026" s="146">
        <v>-240</v>
      </c>
      <c r="J1026" s="147"/>
      <c r="K1026" s="142">
        <v>22</v>
      </c>
      <c r="L1026" s="148" t="s">
        <v>1</v>
      </c>
      <c r="M1026" s="149">
        <v>1997</v>
      </c>
      <c r="N1026" s="150" t="s">
        <v>7</v>
      </c>
      <c r="O1026" s="151">
        <f t="shared" si="38"/>
        <v>0.63978699730369826</v>
      </c>
      <c r="P1026" s="175">
        <f t="shared" si="37"/>
        <v>1.4063177180170392</v>
      </c>
      <c r="Q1026" s="175"/>
      <c r="R1026" s="153">
        <v>-8.8994363690299618</v>
      </c>
      <c r="S1026" s="163"/>
      <c r="T1026" s="155">
        <v>1997</v>
      </c>
      <c r="U1026" s="155" t="s">
        <v>26</v>
      </c>
      <c r="V1026" s="156">
        <v>26968</v>
      </c>
      <c r="W1026" s="156"/>
      <c r="X1026" s="157" t="s">
        <v>1</v>
      </c>
      <c r="Y1026" s="158">
        <v>1997</v>
      </c>
      <c r="Z1026" s="159" t="s">
        <v>7</v>
      </c>
      <c r="AA1026" s="160">
        <v>23</v>
      </c>
      <c r="AB1026" s="160">
        <f t="shared" si="39"/>
        <v>23</v>
      </c>
      <c r="AC1026" s="160"/>
      <c r="AD1026" s="160">
        <v>43</v>
      </c>
    </row>
    <row r="1027" spans="5:30">
      <c r="E1027" s="142">
        <v>22</v>
      </c>
      <c r="F1027" s="143" t="s">
        <v>27</v>
      </c>
      <c r="G1027" s="144">
        <v>1997</v>
      </c>
      <c r="H1027" s="145" t="s">
        <v>7</v>
      </c>
      <c r="I1027" s="146">
        <v>-7</v>
      </c>
      <c r="J1027" s="147"/>
      <c r="K1027" s="142">
        <v>22</v>
      </c>
      <c r="L1027" s="148" t="s">
        <v>27</v>
      </c>
      <c r="M1027" s="149">
        <v>1997</v>
      </c>
      <c r="N1027" s="150" t="s">
        <v>7</v>
      </c>
      <c r="O1027" s="151">
        <f t="shared" si="38"/>
        <v>-8.4811076637069078</v>
      </c>
      <c r="P1027" s="175">
        <f t="shared" si="37"/>
        <v>2.6087800188270864</v>
      </c>
      <c r="Q1027" s="175"/>
      <c r="R1027" s="153">
        <v>-7.4165112730971344E-2</v>
      </c>
      <c r="S1027" s="163"/>
      <c r="T1027" s="155">
        <v>1997</v>
      </c>
      <c r="U1027" s="155" t="s">
        <v>28</v>
      </c>
      <c r="V1027" s="156">
        <v>94384</v>
      </c>
      <c r="W1027" s="156"/>
      <c r="X1027" s="157" t="s">
        <v>27</v>
      </c>
      <c r="Y1027" s="158">
        <v>1997</v>
      </c>
      <c r="Z1027" s="159" t="s">
        <v>7</v>
      </c>
      <c r="AA1027" s="160">
        <v>-793</v>
      </c>
      <c r="AB1027" s="160">
        <f t="shared" si="39"/>
        <v>-793</v>
      </c>
      <c r="AC1027" s="160"/>
      <c r="AD1027" s="160">
        <v>244</v>
      </c>
    </row>
    <row r="1028" spans="5:30">
      <c r="E1028" s="142">
        <v>22</v>
      </c>
      <c r="F1028" s="143" t="s">
        <v>29</v>
      </c>
      <c r="G1028" s="144">
        <v>1997</v>
      </c>
      <c r="H1028" s="145" t="s">
        <v>7</v>
      </c>
      <c r="I1028" s="146">
        <v>-119</v>
      </c>
      <c r="J1028" s="147"/>
      <c r="K1028" s="142">
        <v>22</v>
      </c>
      <c r="L1028" s="148" t="s">
        <v>29</v>
      </c>
      <c r="M1028" s="149">
        <v>1997</v>
      </c>
      <c r="N1028" s="150" t="s">
        <v>7</v>
      </c>
      <c r="O1028" s="151">
        <f t="shared" si="38"/>
        <v>-23.409842700723367</v>
      </c>
      <c r="P1028" s="175">
        <f t="shared" si="37"/>
        <v>-19.427711528227256</v>
      </c>
      <c r="Q1028" s="175"/>
      <c r="R1028" s="153">
        <v>-5.1949185838390015</v>
      </c>
      <c r="S1028" s="163"/>
      <c r="T1028" s="155">
        <v>1997</v>
      </c>
      <c r="U1028" s="155" t="s">
        <v>30</v>
      </c>
      <c r="V1028" s="156">
        <v>22907</v>
      </c>
      <c r="W1028" s="156"/>
      <c r="X1028" s="157" t="s">
        <v>29</v>
      </c>
      <c r="Y1028" s="158">
        <v>1997</v>
      </c>
      <c r="Z1028" s="159" t="s">
        <v>7</v>
      </c>
      <c r="AA1028" s="160">
        <v>-560</v>
      </c>
      <c r="AB1028" s="160">
        <f t="shared" si="39"/>
        <v>-560</v>
      </c>
      <c r="AC1028" s="160"/>
      <c r="AD1028" s="160">
        <v>-452</v>
      </c>
    </row>
    <row r="1029" spans="5:30">
      <c r="E1029" s="142">
        <v>22</v>
      </c>
      <c r="F1029" s="143" t="s">
        <v>31</v>
      </c>
      <c r="G1029" s="144">
        <v>1997</v>
      </c>
      <c r="H1029" s="145" t="s">
        <v>7</v>
      </c>
      <c r="I1029" s="146">
        <v>-255</v>
      </c>
      <c r="J1029" s="147"/>
      <c r="K1029" s="142">
        <v>22</v>
      </c>
      <c r="L1029" s="148" t="s">
        <v>31</v>
      </c>
      <c r="M1029" s="149">
        <v>1997</v>
      </c>
      <c r="N1029" s="150" t="s">
        <v>7</v>
      </c>
      <c r="O1029" s="151">
        <f t="shared" si="38"/>
        <v>-32.049601622290396</v>
      </c>
      <c r="P1029" s="175">
        <f t="shared" si="37"/>
        <v>-29.133233954542959</v>
      </c>
      <c r="Q1029" s="175"/>
      <c r="R1029" s="153">
        <v>-10.843680898111923</v>
      </c>
      <c r="S1029" s="163"/>
      <c r="T1029" s="155">
        <v>1997</v>
      </c>
      <c r="U1029" s="155" t="s">
        <v>32</v>
      </c>
      <c r="V1029" s="156">
        <v>23516</v>
      </c>
      <c r="W1029" s="156"/>
      <c r="X1029" s="157" t="s">
        <v>31</v>
      </c>
      <c r="Y1029" s="158">
        <v>1997</v>
      </c>
      <c r="Z1029" s="159" t="s">
        <v>7</v>
      </c>
      <c r="AA1029" s="160">
        <v>-774</v>
      </c>
      <c r="AB1029" s="160">
        <f t="shared" si="39"/>
        <v>-774</v>
      </c>
      <c r="AC1029" s="160"/>
      <c r="AD1029" s="160">
        <v>-701</v>
      </c>
    </row>
    <row r="1030" spans="5:30">
      <c r="E1030" s="142">
        <v>22</v>
      </c>
      <c r="F1030" s="143" t="s">
        <v>33</v>
      </c>
      <c r="G1030" s="144">
        <v>1997</v>
      </c>
      <c r="H1030" s="145" t="s">
        <v>7</v>
      </c>
      <c r="I1030" s="146">
        <v>-412</v>
      </c>
      <c r="J1030" s="147"/>
      <c r="K1030" s="142">
        <v>22</v>
      </c>
      <c r="L1030" s="148" t="s">
        <v>33</v>
      </c>
      <c r="M1030" s="149">
        <v>1997</v>
      </c>
      <c r="N1030" s="150" t="s">
        <v>7</v>
      </c>
      <c r="O1030" s="151">
        <f t="shared" si="38"/>
        <v>-50.44721507894819</v>
      </c>
      <c r="P1030" s="175">
        <f t="shared" si="37"/>
        <v>-29.725627389842455</v>
      </c>
      <c r="Q1030" s="175"/>
      <c r="R1030" s="153">
        <v>-7.1740758153546125</v>
      </c>
      <c r="S1030" s="163"/>
      <c r="T1030" s="155">
        <v>1997</v>
      </c>
      <c r="U1030" s="155" t="s">
        <v>34</v>
      </c>
      <c r="V1030" s="156">
        <v>57429</v>
      </c>
      <c r="W1030" s="156"/>
      <c r="X1030" s="157" t="s">
        <v>33</v>
      </c>
      <c r="Y1030" s="158">
        <v>1997</v>
      </c>
      <c r="Z1030" s="159" t="s">
        <v>7</v>
      </c>
      <c r="AA1030" s="160">
        <v>-2978</v>
      </c>
      <c r="AB1030" s="160">
        <f t="shared" si="39"/>
        <v>-2978</v>
      </c>
      <c r="AC1030" s="160"/>
      <c r="AD1030" s="160">
        <v>-1734</v>
      </c>
    </row>
    <row r="1031" spans="5:30">
      <c r="E1031" s="142">
        <v>22</v>
      </c>
      <c r="F1031" s="143" t="s">
        <v>21</v>
      </c>
      <c r="G1031" s="144">
        <v>1997</v>
      </c>
      <c r="H1031" s="145" t="s">
        <v>10</v>
      </c>
      <c r="I1031" s="146">
        <v>-13</v>
      </c>
      <c r="J1031" s="147"/>
      <c r="K1031" s="142">
        <v>22</v>
      </c>
      <c r="L1031" s="148" t="s">
        <v>21</v>
      </c>
      <c r="M1031" s="149">
        <v>1997</v>
      </c>
      <c r="N1031" s="150" t="s">
        <v>10</v>
      </c>
      <c r="O1031" s="151">
        <f t="shared" si="38"/>
        <v>83.511673295805338</v>
      </c>
      <c r="P1031" s="175">
        <f t="shared" si="37"/>
        <v>81.242319630035922</v>
      </c>
      <c r="Q1031" s="175"/>
      <c r="R1031" s="153">
        <v>-1.1031907671418872</v>
      </c>
      <c r="S1031" s="163"/>
      <c r="T1031" s="155">
        <v>1997</v>
      </c>
      <c r="U1031" s="155" t="s">
        <v>22</v>
      </c>
      <c r="V1031" s="156">
        <v>11784</v>
      </c>
      <c r="W1031" s="156"/>
      <c r="X1031" s="157" t="s">
        <v>21</v>
      </c>
      <c r="Y1031" s="158">
        <v>1997</v>
      </c>
      <c r="Z1031" s="159" t="s">
        <v>10</v>
      </c>
      <c r="AA1031" s="160">
        <v>1043</v>
      </c>
      <c r="AB1031" s="160">
        <f t="shared" si="39"/>
        <v>1043</v>
      </c>
      <c r="AC1031" s="160"/>
      <c r="AD1031" s="160">
        <v>1014</v>
      </c>
    </row>
    <row r="1032" spans="5:30">
      <c r="E1032" s="142">
        <v>22</v>
      </c>
      <c r="F1032" s="143" t="s">
        <v>24</v>
      </c>
      <c r="G1032" s="144">
        <v>1997</v>
      </c>
      <c r="H1032" s="145" t="s">
        <v>10</v>
      </c>
      <c r="I1032" s="146">
        <v>-10</v>
      </c>
      <c r="J1032" s="147"/>
      <c r="K1032" s="142">
        <v>22</v>
      </c>
      <c r="L1032" s="148" t="s">
        <v>24</v>
      </c>
      <c r="M1032" s="149">
        <v>1997</v>
      </c>
      <c r="N1032" s="150" t="s">
        <v>10</v>
      </c>
      <c r="O1032" s="151">
        <f t="shared" si="38"/>
        <v>66.25818719920531</v>
      </c>
      <c r="P1032" s="175">
        <f t="shared" si="37"/>
        <v>50.59734829319887</v>
      </c>
      <c r="Q1032" s="175"/>
      <c r="R1032" s="153">
        <v>-0.5410084397316598</v>
      </c>
      <c r="S1032" s="163"/>
      <c r="T1032" s="155">
        <v>1997</v>
      </c>
      <c r="U1032" s="155" t="s">
        <v>25</v>
      </c>
      <c r="V1032" s="156">
        <v>18484</v>
      </c>
      <c r="W1032" s="156"/>
      <c r="X1032" s="157" t="s">
        <v>24</v>
      </c>
      <c r="Y1032" s="158">
        <v>1997</v>
      </c>
      <c r="Z1032" s="159" t="s">
        <v>10</v>
      </c>
      <c r="AA1032" s="160">
        <v>1239</v>
      </c>
      <c r="AB1032" s="160">
        <f t="shared" si="39"/>
        <v>1239</v>
      </c>
      <c r="AC1032" s="160"/>
      <c r="AD1032" s="160">
        <v>951</v>
      </c>
    </row>
    <row r="1033" spans="5:30">
      <c r="E1033" s="142">
        <v>22</v>
      </c>
      <c r="F1033" s="143" t="s">
        <v>1</v>
      </c>
      <c r="G1033" s="144">
        <v>1997</v>
      </c>
      <c r="H1033" s="145" t="s">
        <v>10</v>
      </c>
      <c r="I1033" s="146">
        <v>-2</v>
      </c>
      <c r="J1033" s="147"/>
      <c r="K1033" s="142">
        <v>22</v>
      </c>
      <c r="L1033" s="148" t="s">
        <v>1</v>
      </c>
      <c r="M1033" s="149">
        <v>1997</v>
      </c>
      <c r="N1033" s="150" t="s">
        <v>10</v>
      </c>
      <c r="O1033" s="151">
        <f t="shared" si="38"/>
        <v>32.025311743154681</v>
      </c>
      <c r="P1033" s="175">
        <f t="shared" si="37"/>
        <v>17.918969871775221</v>
      </c>
      <c r="Q1033" s="175"/>
      <c r="R1033" s="153">
        <v>-7.4161969741916356E-2</v>
      </c>
      <c r="S1033" s="163"/>
      <c r="T1033" s="155">
        <v>1997</v>
      </c>
      <c r="U1033" s="155" t="s">
        <v>26</v>
      </c>
      <c r="V1033" s="156">
        <v>26968</v>
      </c>
      <c r="W1033" s="156"/>
      <c r="X1033" s="157" t="s">
        <v>1</v>
      </c>
      <c r="Y1033" s="158">
        <v>1997</v>
      </c>
      <c r="Z1033" s="159" t="s">
        <v>10</v>
      </c>
      <c r="AA1033" s="160">
        <v>878</v>
      </c>
      <c r="AB1033" s="160">
        <f t="shared" si="39"/>
        <v>878</v>
      </c>
      <c r="AC1033" s="160"/>
      <c r="AD1033" s="160">
        <v>492</v>
      </c>
    </row>
    <row r="1034" spans="5:30">
      <c r="E1034" s="142">
        <v>22</v>
      </c>
      <c r="F1034" s="143" t="s">
        <v>27</v>
      </c>
      <c r="G1034" s="144">
        <v>1997</v>
      </c>
      <c r="H1034" s="145" t="s">
        <v>10</v>
      </c>
      <c r="I1034" s="146">
        <v>239</v>
      </c>
      <c r="J1034" s="147"/>
      <c r="K1034" s="142">
        <v>22</v>
      </c>
      <c r="L1034" s="148" t="s">
        <v>27</v>
      </c>
      <c r="M1034" s="149">
        <v>1997</v>
      </c>
      <c r="N1034" s="150" t="s">
        <v>10</v>
      </c>
      <c r="O1034" s="151">
        <f t="shared" si="38"/>
        <v>33.70513387842589</v>
      </c>
      <c r="P1034" s="175">
        <f t="shared" si="37"/>
        <v>23.145956188107874</v>
      </c>
      <c r="Q1034" s="175"/>
      <c r="R1034" s="153">
        <v>2.5322088489574504</v>
      </c>
      <c r="S1034" s="163"/>
      <c r="T1034" s="155">
        <v>1997</v>
      </c>
      <c r="U1034" s="155" t="s">
        <v>28</v>
      </c>
      <c r="V1034" s="156">
        <v>94384</v>
      </c>
      <c r="W1034" s="156"/>
      <c r="X1034" s="157" t="s">
        <v>27</v>
      </c>
      <c r="Y1034" s="158">
        <v>1997</v>
      </c>
      <c r="Z1034" s="159" t="s">
        <v>10</v>
      </c>
      <c r="AA1034" s="160">
        <v>3166</v>
      </c>
      <c r="AB1034" s="160">
        <f t="shared" si="39"/>
        <v>3166</v>
      </c>
      <c r="AC1034" s="160"/>
      <c r="AD1034" s="160">
        <v>2182</v>
      </c>
    </row>
    <row r="1035" spans="5:30">
      <c r="E1035" s="142">
        <v>22</v>
      </c>
      <c r="F1035" s="143" t="s">
        <v>29</v>
      </c>
      <c r="G1035" s="144">
        <v>1997</v>
      </c>
      <c r="H1035" s="145" t="s">
        <v>10</v>
      </c>
      <c r="I1035" s="146">
        <v>-12</v>
      </c>
      <c r="J1035" s="147"/>
      <c r="K1035" s="142">
        <v>22</v>
      </c>
      <c r="L1035" s="148" t="s">
        <v>29</v>
      </c>
      <c r="M1035" s="149">
        <v>1997</v>
      </c>
      <c r="N1035" s="150" t="s">
        <v>10</v>
      </c>
      <c r="O1035" s="151">
        <f t="shared" si="38"/>
        <v>81.115279273029884</v>
      </c>
      <c r="P1035" s="175">
        <f t="shared" si="37"/>
        <v>56.87834279737654</v>
      </c>
      <c r="Q1035" s="175"/>
      <c r="R1035" s="153">
        <v>-0.5238573361854455</v>
      </c>
      <c r="S1035" s="163"/>
      <c r="T1035" s="155">
        <v>1997</v>
      </c>
      <c r="U1035" s="155" t="s">
        <v>30</v>
      </c>
      <c r="V1035" s="156">
        <v>22907</v>
      </c>
      <c r="W1035" s="156"/>
      <c r="X1035" s="157" t="s">
        <v>29</v>
      </c>
      <c r="Y1035" s="158">
        <v>1997</v>
      </c>
      <c r="Z1035" s="159" t="s">
        <v>10</v>
      </c>
      <c r="AA1035" s="160">
        <v>1977</v>
      </c>
      <c r="AB1035" s="160">
        <f t="shared" si="39"/>
        <v>1977</v>
      </c>
      <c r="AC1035" s="160"/>
      <c r="AD1035" s="160">
        <v>1377</v>
      </c>
    </row>
    <row r="1036" spans="5:30">
      <c r="E1036" s="142">
        <v>22</v>
      </c>
      <c r="F1036" s="143" t="s">
        <v>31</v>
      </c>
      <c r="G1036" s="144">
        <v>1997</v>
      </c>
      <c r="H1036" s="145" t="s">
        <v>10</v>
      </c>
      <c r="I1036" s="143">
        <v>0</v>
      </c>
      <c r="J1036" s="202"/>
      <c r="K1036" s="201">
        <v>22</v>
      </c>
      <c r="L1036" s="148" t="s">
        <v>31</v>
      </c>
      <c r="M1036" s="149">
        <v>1997</v>
      </c>
      <c r="N1036" s="150" t="s">
        <v>10</v>
      </c>
      <c r="O1036" s="151">
        <f t="shared" si="38"/>
        <v>24.226280659278501</v>
      </c>
      <c r="P1036" s="175">
        <f t="shared" si="37"/>
        <v>13.643462317118706</v>
      </c>
      <c r="Q1036" s="175"/>
      <c r="R1036" s="153">
        <v>0</v>
      </c>
      <c r="S1036" s="163"/>
      <c r="T1036" s="155">
        <v>1997</v>
      </c>
      <c r="U1036" s="155" t="s">
        <v>32</v>
      </c>
      <c r="V1036" s="156">
        <v>23516</v>
      </c>
      <c r="W1036" s="156"/>
      <c r="X1036" s="157" t="s">
        <v>31</v>
      </c>
      <c r="Y1036" s="196">
        <v>1997</v>
      </c>
      <c r="Z1036" s="159" t="s">
        <v>10</v>
      </c>
      <c r="AA1036" s="160">
        <v>603</v>
      </c>
      <c r="AB1036" s="160">
        <f t="shared" si="39"/>
        <v>603</v>
      </c>
      <c r="AC1036" s="160"/>
      <c r="AD1036" s="160">
        <v>335</v>
      </c>
    </row>
    <row r="1037" spans="5:30">
      <c r="E1037" s="142">
        <v>22</v>
      </c>
      <c r="F1037" s="143" t="s">
        <v>33</v>
      </c>
      <c r="G1037" s="144">
        <v>1997</v>
      </c>
      <c r="H1037" s="145" t="s">
        <v>10</v>
      </c>
      <c r="I1037" s="143">
        <v>32</v>
      </c>
      <c r="J1037" s="202"/>
      <c r="K1037" s="201">
        <v>22</v>
      </c>
      <c r="L1037" s="148" t="s">
        <v>33</v>
      </c>
      <c r="M1037" s="149">
        <v>1997</v>
      </c>
      <c r="N1037" s="150" t="s">
        <v>10</v>
      </c>
      <c r="O1037" s="151">
        <f t="shared" si="38"/>
        <v>20.439650108941166</v>
      </c>
      <c r="P1037" s="175">
        <f t="shared" si="37"/>
        <v>14.605739901295831</v>
      </c>
      <c r="Q1037" s="175"/>
      <c r="R1037" s="153">
        <v>0.55720977206637767</v>
      </c>
      <c r="S1037" s="163"/>
      <c r="T1037" s="155">
        <v>1997</v>
      </c>
      <c r="U1037" s="155" t="s">
        <v>34</v>
      </c>
      <c r="V1037" s="156">
        <v>57429</v>
      </c>
      <c r="W1037" s="156"/>
      <c r="X1037" s="157" t="s">
        <v>33</v>
      </c>
      <c r="Y1037" s="158">
        <v>1997</v>
      </c>
      <c r="Z1037" s="159" t="s">
        <v>10</v>
      </c>
      <c r="AA1037" s="160">
        <v>1207</v>
      </c>
      <c r="AB1037" s="160">
        <f t="shared" si="39"/>
        <v>1207</v>
      </c>
      <c r="AC1037" s="160"/>
      <c r="AD1037" s="160">
        <v>863</v>
      </c>
    </row>
    <row r="1038" spans="5:30">
      <c r="E1038" s="142">
        <v>22</v>
      </c>
      <c r="F1038" s="143" t="s">
        <v>21</v>
      </c>
      <c r="G1038" s="144">
        <v>1997</v>
      </c>
      <c r="H1038" s="145" t="s">
        <v>9</v>
      </c>
      <c r="I1038" s="146">
        <v>6</v>
      </c>
      <c r="J1038" s="147"/>
      <c r="K1038" s="142">
        <v>22</v>
      </c>
      <c r="L1038" s="148" t="s">
        <v>21</v>
      </c>
      <c r="M1038" s="149">
        <v>1997</v>
      </c>
      <c r="N1038" s="150" t="s">
        <v>9</v>
      </c>
      <c r="O1038" s="151">
        <f t="shared" si="38"/>
        <v>-112.71111754190788</v>
      </c>
      <c r="P1038" s="175">
        <f t="shared" si="37"/>
        <v>-103.75603180057074</v>
      </c>
      <c r="Q1038" s="175"/>
      <c r="R1038" s="153">
        <v>0.50916496945010181</v>
      </c>
      <c r="S1038" s="163"/>
      <c r="T1038" s="155">
        <v>1997</v>
      </c>
      <c r="U1038" s="155" t="s">
        <v>22</v>
      </c>
      <c r="V1038" s="156">
        <v>11784</v>
      </c>
      <c r="W1038" s="156"/>
      <c r="X1038" s="157" t="s">
        <v>21</v>
      </c>
      <c r="Y1038" s="158">
        <v>1997</v>
      </c>
      <c r="Z1038" s="159" t="s">
        <v>9</v>
      </c>
      <c r="AA1038" s="160">
        <v>-1394</v>
      </c>
      <c r="AB1038" s="160">
        <f t="shared" si="39"/>
        <v>-1394</v>
      </c>
      <c r="AC1038" s="160"/>
      <c r="AD1038" s="160">
        <v>-1285</v>
      </c>
    </row>
    <row r="1039" spans="5:30">
      <c r="E1039" s="142">
        <v>22</v>
      </c>
      <c r="F1039" s="143" t="s">
        <v>24</v>
      </c>
      <c r="G1039" s="144">
        <v>1997</v>
      </c>
      <c r="H1039" s="145" t="s">
        <v>9</v>
      </c>
      <c r="I1039" s="146">
        <v>-172</v>
      </c>
      <c r="J1039" s="147"/>
      <c r="K1039" s="142">
        <v>22</v>
      </c>
      <c r="L1039" s="148" t="s">
        <v>24</v>
      </c>
      <c r="M1039" s="149">
        <v>1997</v>
      </c>
      <c r="N1039" s="150" t="s">
        <v>9</v>
      </c>
      <c r="O1039" s="151">
        <f t="shared" si="38"/>
        <v>-92.500993268936753</v>
      </c>
      <c r="P1039" s="175">
        <f t="shared" si="37"/>
        <v>-61.399903122620643</v>
      </c>
      <c r="Q1039" s="175"/>
      <c r="R1039" s="153">
        <v>-9.3053451633845476</v>
      </c>
      <c r="S1039" s="163"/>
      <c r="T1039" s="155">
        <v>1997</v>
      </c>
      <c r="U1039" s="155" t="s">
        <v>25</v>
      </c>
      <c r="V1039" s="156">
        <v>18484</v>
      </c>
      <c r="W1039" s="156"/>
      <c r="X1039" s="157" t="s">
        <v>24</v>
      </c>
      <c r="Y1039" s="158">
        <v>1997</v>
      </c>
      <c r="Z1039" s="159" t="s">
        <v>9</v>
      </c>
      <c r="AA1039" s="160">
        <v>-1729</v>
      </c>
      <c r="AB1039" s="160">
        <f t="shared" si="39"/>
        <v>-1729</v>
      </c>
      <c r="AC1039" s="160"/>
      <c r="AD1039" s="160">
        <v>-1151</v>
      </c>
    </row>
    <row r="1040" spans="5:30">
      <c r="E1040" s="142">
        <v>22</v>
      </c>
      <c r="F1040" s="143" t="s">
        <v>1</v>
      </c>
      <c r="G1040" s="144">
        <v>1997</v>
      </c>
      <c r="H1040" s="145" t="s">
        <v>9</v>
      </c>
      <c r="I1040" s="146">
        <v>-238</v>
      </c>
      <c r="J1040" s="147"/>
      <c r="K1040" s="142">
        <v>22</v>
      </c>
      <c r="L1040" s="148" t="s">
        <v>1</v>
      </c>
      <c r="M1040" s="149">
        <v>1997</v>
      </c>
      <c r="N1040" s="150" t="s">
        <v>9</v>
      </c>
      <c r="O1040" s="151">
        <f t="shared" si="38"/>
        <v>-31.385524745850976</v>
      </c>
      <c r="P1040" s="175">
        <f t="shared" si="37"/>
        <v>-16.512652153758182</v>
      </c>
      <c r="Q1040" s="175"/>
      <c r="R1040" s="153">
        <v>-8.8252743992880447</v>
      </c>
      <c r="S1040" s="163"/>
      <c r="T1040" s="155">
        <v>1997</v>
      </c>
      <c r="U1040" s="155" t="s">
        <v>26</v>
      </c>
      <c r="V1040" s="156">
        <v>26968</v>
      </c>
      <c r="W1040" s="156"/>
      <c r="X1040" s="157" t="s">
        <v>1</v>
      </c>
      <c r="Y1040" s="158">
        <v>1997</v>
      </c>
      <c r="Z1040" s="159" t="s">
        <v>9</v>
      </c>
      <c r="AA1040" s="160">
        <v>-855</v>
      </c>
      <c r="AB1040" s="160">
        <f t="shared" si="39"/>
        <v>-855</v>
      </c>
      <c r="AC1040" s="160"/>
      <c r="AD1040" s="160">
        <v>-449</v>
      </c>
    </row>
    <row r="1041" spans="5:30">
      <c r="E1041" s="142">
        <v>22</v>
      </c>
      <c r="F1041" s="143" t="s">
        <v>27</v>
      </c>
      <c r="G1041" s="144">
        <v>1997</v>
      </c>
      <c r="H1041" s="145" t="s">
        <v>9</v>
      </c>
      <c r="I1041" s="146">
        <v>-246</v>
      </c>
      <c r="J1041" s="147"/>
      <c r="K1041" s="142">
        <v>22</v>
      </c>
      <c r="L1041" s="148" t="s">
        <v>27</v>
      </c>
      <c r="M1041" s="149">
        <v>1997</v>
      </c>
      <c r="N1041" s="150" t="s">
        <v>9</v>
      </c>
      <c r="O1041" s="151">
        <f t="shared" si="38"/>
        <v>-42.186241542132805</v>
      </c>
      <c r="P1041" s="175">
        <f t="shared" si="37"/>
        <v>-20.537176169280791</v>
      </c>
      <c r="Q1041" s="175"/>
      <c r="R1041" s="153">
        <v>-2.6063739616884218</v>
      </c>
      <c r="S1041" s="163"/>
      <c r="T1041" s="155">
        <v>1997</v>
      </c>
      <c r="U1041" s="155" t="s">
        <v>28</v>
      </c>
      <c r="V1041" s="156">
        <v>94384</v>
      </c>
      <c r="W1041" s="156"/>
      <c r="X1041" s="157" t="s">
        <v>27</v>
      </c>
      <c r="Y1041" s="158">
        <v>1997</v>
      </c>
      <c r="Z1041" s="159" t="s">
        <v>9</v>
      </c>
      <c r="AA1041" s="160">
        <v>-3959</v>
      </c>
      <c r="AB1041" s="160">
        <f t="shared" si="39"/>
        <v>-3959</v>
      </c>
      <c r="AC1041" s="160"/>
      <c r="AD1041" s="160">
        <v>-1938</v>
      </c>
    </row>
    <row r="1042" spans="5:30">
      <c r="E1042" s="142">
        <v>22</v>
      </c>
      <c r="F1042" s="143" t="s">
        <v>29</v>
      </c>
      <c r="G1042" s="144">
        <v>1997</v>
      </c>
      <c r="H1042" s="145" t="s">
        <v>9</v>
      </c>
      <c r="I1042" s="146">
        <v>-107</v>
      </c>
      <c r="J1042" s="147"/>
      <c r="K1042" s="142">
        <v>22</v>
      </c>
      <c r="L1042" s="148" t="s">
        <v>29</v>
      </c>
      <c r="M1042" s="149">
        <v>1997</v>
      </c>
      <c r="N1042" s="150" t="s">
        <v>9</v>
      </c>
      <c r="O1042" s="151">
        <f t="shared" si="38"/>
        <v>-104.52512197375327</v>
      </c>
      <c r="P1042" s="175">
        <f t="shared" si="37"/>
        <v>-76.306054325603782</v>
      </c>
      <c r="Q1042" s="175"/>
      <c r="R1042" s="153">
        <v>-4.6710612476535553</v>
      </c>
      <c r="S1042" s="163"/>
      <c r="T1042" s="155">
        <v>1997</v>
      </c>
      <c r="U1042" s="155" t="s">
        <v>30</v>
      </c>
      <c r="V1042" s="156">
        <v>22907</v>
      </c>
      <c r="W1042" s="156"/>
      <c r="X1042" s="157" t="s">
        <v>29</v>
      </c>
      <c r="Y1042" s="158">
        <v>1997</v>
      </c>
      <c r="Z1042" s="159" t="s">
        <v>9</v>
      </c>
      <c r="AA1042" s="160">
        <v>-2537</v>
      </c>
      <c r="AB1042" s="160">
        <f t="shared" si="39"/>
        <v>-2537</v>
      </c>
      <c r="AC1042" s="160"/>
      <c r="AD1042" s="160">
        <v>-1829</v>
      </c>
    </row>
    <row r="1043" spans="5:30">
      <c r="E1043" s="142">
        <v>22</v>
      </c>
      <c r="F1043" s="143" t="s">
        <v>31</v>
      </c>
      <c r="G1043" s="144">
        <v>1997</v>
      </c>
      <c r="H1043" s="145" t="s">
        <v>9</v>
      </c>
      <c r="I1043" s="146">
        <v>-255</v>
      </c>
      <c r="J1043" s="147"/>
      <c r="K1043" s="142">
        <v>22</v>
      </c>
      <c r="L1043" s="148" t="s">
        <v>31</v>
      </c>
      <c r="M1043" s="149">
        <v>1997</v>
      </c>
      <c r="N1043" s="150" t="s">
        <v>9</v>
      </c>
      <c r="O1043" s="151">
        <f t="shared" si="38"/>
        <v>-56.275882281568897</v>
      </c>
      <c r="P1043" s="175">
        <f t="shared" si="37"/>
        <v>-42.776696271661663</v>
      </c>
      <c r="Q1043" s="175"/>
      <c r="R1043" s="153">
        <v>-10.843680898111923</v>
      </c>
      <c r="S1043" s="163"/>
      <c r="T1043" s="155">
        <v>1997</v>
      </c>
      <c r="U1043" s="155" t="s">
        <v>32</v>
      </c>
      <c r="V1043" s="156">
        <v>23516</v>
      </c>
      <c r="W1043" s="156"/>
      <c r="X1043" s="157" t="s">
        <v>31</v>
      </c>
      <c r="Y1043" s="158">
        <v>1997</v>
      </c>
      <c r="Z1043" s="159" t="s">
        <v>9</v>
      </c>
      <c r="AA1043" s="160">
        <v>-1377</v>
      </c>
      <c r="AB1043" s="160">
        <f t="shared" si="39"/>
        <v>-1377</v>
      </c>
      <c r="AC1043" s="160"/>
      <c r="AD1043" s="160">
        <v>-1036</v>
      </c>
    </row>
    <row r="1044" spans="5:30">
      <c r="E1044" s="142">
        <v>22</v>
      </c>
      <c r="F1044" s="143" t="s">
        <v>33</v>
      </c>
      <c r="G1044" s="144">
        <v>1997</v>
      </c>
      <c r="H1044" s="145" t="s">
        <v>9</v>
      </c>
      <c r="I1044" s="146">
        <v>-444</v>
      </c>
      <c r="J1044" s="147"/>
      <c r="K1044" s="142">
        <v>22</v>
      </c>
      <c r="L1044" s="148" t="s">
        <v>33</v>
      </c>
      <c r="M1044" s="149">
        <v>1997</v>
      </c>
      <c r="N1044" s="150" t="s">
        <v>9</v>
      </c>
      <c r="O1044" s="151">
        <f t="shared" si="38"/>
        <v>-70.886865187889342</v>
      </c>
      <c r="P1044" s="175">
        <f t="shared" si="37"/>
        <v>-44.331367291138285</v>
      </c>
      <c r="Q1044" s="175"/>
      <c r="R1044" s="153">
        <v>-7.7312855874209898</v>
      </c>
      <c r="S1044" s="163"/>
      <c r="T1044" s="155">
        <v>1997</v>
      </c>
      <c r="U1044" s="155" t="s">
        <v>34</v>
      </c>
      <c r="V1044" s="156">
        <v>57429</v>
      </c>
      <c r="W1044" s="156"/>
      <c r="X1044" s="157" t="s">
        <v>33</v>
      </c>
      <c r="Y1044" s="158">
        <v>1997</v>
      </c>
      <c r="Z1044" s="159" t="s">
        <v>9</v>
      </c>
      <c r="AA1044" s="160">
        <v>-4185</v>
      </c>
      <c r="AB1044" s="160">
        <f t="shared" si="39"/>
        <v>-4185</v>
      </c>
      <c r="AC1044" s="160"/>
      <c r="AD1044" s="160">
        <v>-2597</v>
      </c>
    </row>
    <row r="1045" spans="5:30">
      <c r="E1045" s="142">
        <v>22</v>
      </c>
      <c r="F1045" s="143" t="s">
        <v>21</v>
      </c>
      <c r="G1045" s="144">
        <v>1997</v>
      </c>
      <c r="H1045" s="164" t="s">
        <v>8</v>
      </c>
      <c r="I1045" s="146">
        <v>-103</v>
      </c>
      <c r="J1045" s="147"/>
      <c r="K1045" s="142">
        <v>22</v>
      </c>
      <c r="L1045" s="148" t="s">
        <v>21</v>
      </c>
      <c r="M1045" s="149">
        <v>1997</v>
      </c>
      <c r="N1045" s="165" t="s">
        <v>8</v>
      </c>
      <c r="O1045" s="151">
        <f t="shared" si="38"/>
        <v>-107.17113054611788</v>
      </c>
      <c r="P1045" s="175">
        <f t="shared" si="37"/>
        <v>-44.10537604155779</v>
      </c>
      <c r="Q1045" s="175"/>
      <c r="R1045" s="153">
        <v>-8.7406653088934139</v>
      </c>
      <c r="S1045" s="163"/>
      <c r="T1045" s="155">
        <v>1997</v>
      </c>
      <c r="U1045" s="155" t="s">
        <v>22</v>
      </c>
      <c r="V1045" s="156">
        <v>11784</v>
      </c>
      <c r="W1045" s="156"/>
      <c r="X1045" s="157" t="s">
        <v>21</v>
      </c>
      <c r="Y1045" s="158">
        <v>1997</v>
      </c>
      <c r="Z1045" s="166" t="s">
        <v>8</v>
      </c>
      <c r="AA1045" s="160">
        <v>-1363</v>
      </c>
      <c r="AB1045" s="160">
        <f t="shared" si="39"/>
        <v>-1363</v>
      </c>
      <c r="AC1045" s="160"/>
      <c r="AD1045" s="160">
        <v>-537</v>
      </c>
    </row>
    <row r="1046" spans="5:30">
      <c r="E1046" s="142">
        <v>22</v>
      </c>
      <c r="F1046" s="143" t="s">
        <v>24</v>
      </c>
      <c r="G1046" s="144">
        <v>1997</v>
      </c>
      <c r="H1046" s="164" t="s">
        <v>8</v>
      </c>
      <c r="I1046" s="146">
        <v>-31</v>
      </c>
      <c r="J1046" s="147"/>
      <c r="K1046" s="142">
        <v>22</v>
      </c>
      <c r="L1046" s="148" t="s">
        <v>24</v>
      </c>
      <c r="M1046" s="149">
        <v>1997</v>
      </c>
      <c r="N1046" s="165" t="s">
        <v>8</v>
      </c>
      <c r="O1046" s="151">
        <f t="shared" si="38"/>
        <v>-3.4706145879486785</v>
      </c>
      <c r="P1046" s="175">
        <f t="shared" si="37"/>
        <v>1.1630127925004372</v>
      </c>
      <c r="Q1046" s="175"/>
      <c r="R1046" s="153">
        <v>-1.6771261631681453</v>
      </c>
      <c r="S1046" s="163"/>
      <c r="T1046" s="155">
        <v>1997</v>
      </c>
      <c r="U1046" s="155" t="s">
        <v>25</v>
      </c>
      <c r="V1046" s="156">
        <v>18484</v>
      </c>
      <c r="W1046" s="156"/>
      <c r="X1046" s="157" t="s">
        <v>24</v>
      </c>
      <c r="Y1046" s="158">
        <v>1997</v>
      </c>
      <c r="Z1046" s="166" t="s">
        <v>8</v>
      </c>
      <c r="AA1046" s="160">
        <v>-64</v>
      </c>
      <c r="AB1046" s="160">
        <f t="shared" si="39"/>
        <v>-64</v>
      </c>
      <c r="AC1046" s="160"/>
      <c r="AD1046" s="160">
        <v>22</v>
      </c>
    </row>
    <row r="1047" spans="5:30">
      <c r="E1047" s="142">
        <v>22</v>
      </c>
      <c r="F1047" s="143" t="s">
        <v>1</v>
      </c>
      <c r="G1047" s="144">
        <v>1997</v>
      </c>
      <c r="H1047" s="164" t="s">
        <v>8</v>
      </c>
      <c r="I1047" s="146">
        <v>-115</v>
      </c>
      <c r="J1047" s="147"/>
      <c r="K1047" s="142">
        <v>22</v>
      </c>
      <c r="L1047" s="148" t="s">
        <v>1</v>
      </c>
      <c r="M1047" s="149">
        <v>1997</v>
      </c>
      <c r="N1047" s="165" t="s">
        <v>8</v>
      </c>
      <c r="O1047" s="151">
        <f t="shared" si="38"/>
        <v>-29.90769086856983</v>
      </c>
      <c r="P1047" s="175">
        <f t="shared" si="37"/>
        <v>-16.703699463102133</v>
      </c>
      <c r="Q1047" s="175"/>
      <c r="R1047" s="153">
        <v>-4.2643132601601899</v>
      </c>
      <c r="S1047" s="163"/>
      <c r="T1047" s="155">
        <v>1997</v>
      </c>
      <c r="U1047" s="155" t="s">
        <v>26</v>
      </c>
      <c r="V1047" s="156">
        <v>26968</v>
      </c>
      <c r="W1047" s="156"/>
      <c r="X1047" s="157" t="s">
        <v>1</v>
      </c>
      <c r="Y1047" s="158">
        <v>1997</v>
      </c>
      <c r="Z1047" s="166" t="s">
        <v>8</v>
      </c>
      <c r="AA1047" s="160">
        <v>-819</v>
      </c>
      <c r="AB1047" s="160">
        <f t="shared" si="39"/>
        <v>-819</v>
      </c>
      <c r="AC1047" s="160"/>
      <c r="AD1047" s="160">
        <v>-456</v>
      </c>
    </row>
    <row r="1048" spans="5:30">
      <c r="E1048" s="142">
        <v>22</v>
      </c>
      <c r="F1048" s="143" t="s">
        <v>27</v>
      </c>
      <c r="G1048" s="144">
        <v>1997</v>
      </c>
      <c r="H1048" s="164" t="s">
        <v>8</v>
      </c>
      <c r="I1048" s="146">
        <v>-102</v>
      </c>
      <c r="J1048" s="147"/>
      <c r="K1048" s="142">
        <v>22</v>
      </c>
      <c r="L1048" s="148" t="s">
        <v>27</v>
      </c>
      <c r="M1048" s="149">
        <v>1997</v>
      </c>
      <c r="N1048" s="165" t="s">
        <v>8</v>
      </c>
      <c r="O1048" s="151">
        <f t="shared" si="38"/>
        <v>7.659124221199562</v>
      </c>
      <c r="P1048" s="175">
        <f t="shared" si="37"/>
        <v>7.213490755342816</v>
      </c>
      <c r="Q1048" s="175"/>
      <c r="R1048" s="153">
        <v>-1.0806916426512969</v>
      </c>
      <c r="S1048" s="163"/>
      <c r="T1048" s="155">
        <v>1997</v>
      </c>
      <c r="U1048" s="155" t="s">
        <v>28</v>
      </c>
      <c r="V1048" s="156">
        <v>94384</v>
      </c>
      <c r="W1048" s="156"/>
      <c r="X1048" s="157" t="s">
        <v>27</v>
      </c>
      <c r="Y1048" s="158">
        <v>1997</v>
      </c>
      <c r="Z1048" s="166" t="s">
        <v>8</v>
      </c>
      <c r="AA1048" s="160">
        <v>716</v>
      </c>
      <c r="AB1048" s="160">
        <f t="shared" si="39"/>
        <v>716</v>
      </c>
      <c r="AC1048" s="160"/>
      <c r="AD1048" s="160">
        <v>678</v>
      </c>
    </row>
    <row r="1049" spans="5:30">
      <c r="E1049" s="142">
        <v>22</v>
      </c>
      <c r="F1049" s="143" t="s">
        <v>29</v>
      </c>
      <c r="G1049" s="144">
        <v>1997</v>
      </c>
      <c r="H1049" s="164" t="s">
        <v>8</v>
      </c>
      <c r="I1049" s="146">
        <v>-234</v>
      </c>
      <c r="J1049" s="147"/>
      <c r="K1049" s="142">
        <v>22</v>
      </c>
      <c r="L1049" s="148" t="s">
        <v>29</v>
      </c>
      <c r="M1049" s="149">
        <v>1997</v>
      </c>
      <c r="N1049" s="165" t="s">
        <v>8</v>
      </c>
      <c r="O1049" s="151">
        <f t="shared" si="38"/>
        <v>-139.45380162775143</v>
      </c>
      <c r="P1049" s="175">
        <f t="shared" si="37"/>
        <v>-58.27260755869753</v>
      </c>
      <c r="Q1049" s="175"/>
      <c r="R1049" s="153">
        <v>-10.215218055616187</v>
      </c>
      <c r="S1049" s="163"/>
      <c r="T1049" s="155">
        <v>1997</v>
      </c>
      <c r="U1049" s="155" t="s">
        <v>30</v>
      </c>
      <c r="V1049" s="156">
        <v>22907</v>
      </c>
      <c r="W1049" s="156"/>
      <c r="X1049" s="157" t="s">
        <v>29</v>
      </c>
      <c r="Y1049" s="158">
        <v>1997</v>
      </c>
      <c r="Z1049" s="166" t="s">
        <v>8</v>
      </c>
      <c r="AA1049" s="160">
        <v>-3461</v>
      </c>
      <c r="AB1049" s="160">
        <f t="shared" si="39"/>
        <v>-3461</v>
      </c>
      <c r="AC1049" s="160"/>
      <c r="AD1049" s="160">
        <v>-1385</v>
      </c>
    </row>
    <row r="1050" spans="5:30">
      <c r="E1050" s="142">
        <v>22</v>
      </c>
      <c r="F1050" s="143" t="s">
        <v>31</v>
      </c>
      <c r="G1050" s="144">
        <v>1997</v>
      </c>
      <c r="H1050" s="164" t="s">
        <v>8</v>
      </c>
      <c r="I1050" s="146">
        <v>-206</v>
      </c>
      <c r="J1050" s="147"/>
      <c r="K1050" s="142">
        <v>22</v>
      </c>
      <c r="L1050" s="148" t="s">
        <v>31</v>
      </c>
      <c r="M1050" s="149">
        <v>1997</v>
      </c>
      <c r="N1050" s="165" t="s">
        <v>8</v>
      </c>
      <c r="O1050" s="151">
        <f t="shared" si="38"/>
        <v>-84.165163669445576</v>
      </c>
      <c r="P1050" s="175">
        <f t="shared" si="37"/>
        <v>-40.81502829687394</v>
      </c>
      <c r="Q1050" s="175"/>
      <c r="R1050" s="153">
        <v>-8.7599931961217887</v>
      </c>
      <c r="S1050" s="163"/>
      <c r="T1050" s="155">
        <v>1997</v>
      </c>
      <c r="U1050" s="155" t="s">
        <v>32</v>
      </c>
      <c r="V1050" s="156">
        <v>23516</v>
      </c>
      <c r="W1050" s="156"/>
      <c r="X1050" s="157" t="s">
        <v>31</v>
      </c>
      <c r="Y1050" s="158">
        <v>1997</v>
      </c>
      <c r="Z1050" s="166" t="s">
        <v>8</v>
      </c>
      <c r="AA1050" s="160">
        <v>-2095</v>
      </c>
      <c r="AB1050" s="160">
        <f t="shared" si="39"/>
        <v>-2095</v>
      </c>
      <c r="AC1050" s="160"/>
      <c r="AD1050" s="160">
        <v>-986</v>
      </c>
    </row>
    <row r="1051" spans="5:30">
      <c r="E1051" s="142">
        <v>22</v>
      </c>
      <c r="F1051" s="143" t="s">
        <v>33</v>
      </c>
      <c r="G1051" s="144">
        <v>1997</v>
      </c>
      <c r="H1051" s="164" t="s">
        <v>8</v>
      </c>
      <c r="I1051" s="146">
        <v>-212</v>
      </c>
      <c r="J1051" s="147"/>
      <c r="K1051" s="142">
        <v>22</v>
      </c>
      <c r="L1051" s="148" t="s">
        <v>33</v>
      </c>
      <c r="M1051" s="149">
        <v>1997</v>
      </c>
      <c r="N1051" s="165" t="s">
        <v>8</v>
      </c>
      <c r="O1051" s="151">
        <f t="shared" si="38"/>
        <v>-9.6471468048587266</v>
      </c>
      <c r="P1051" s="175">
        <f t="shared" si="37"/>
        <v>-6.9549072877762779</v>
      </c>
      <c r="Q1051" s="175"/>
      <c r="R1051" s="153">
        <v>-3.6915147399397519</v>
      </c>
      <c r="S1051" s="163"/>
      <c r="T1051" s="155">
        <v>1997</v>
      </c>
      <c r="U1051" s="155" t="s">
        <v>34</v>
      </c>
      <c r="V1051" s="156">
        <v>57429</v>
      </c>
      <c r="W1051" s="156"/>
      <c r="X1051" s="157" t="s">
        <v>33</v>
      </c>
      <c r="Y1051" s="158">
        <v>1997</v>
      </c>
      <c r="Z1051" s="166" t="s">
        <v>8</v>
      </c>
      <c r="AA1051" s="160">
        <v>-560</v>
      </c>
      <c r="AB1051" s="160">
        <f t="shared" si="39"/>
        <v>-560</v>
      </c>
      <c r="AC1051" s="160"/>
      <c r="AD1051" s="160">
        <v>-400</v>
      </c>
    </row>
    <row r="1052" spans="5:30">
      <c r="E1052" s="142">
        <v>23</v>
      </c>
      <c r="F1052" s="167" t="s">
        <v>35</v>
      </c>
      <c r="G1052" s="168">
        <v>1997</v>
      </c>
      <c r="H1052" s="169" t="s">
        <v>7</v>
      </c>
      <c r="I1052" s="170">
        <v>0</v>
      </c>
      <c r="J1052" s="147"/>
      <c r="K1052" s="142">
        <v>23</v>
      </c>
      <c r="L1052" s="171" t="s">
        <v>35</v>
      </c>
      <c r="M1052" s="149">
        <v>1997</v>
      </c>
      <c r="N1052" s="150" t="s">
        <v>7</v>
      </c>
      <c r="O1052" s="151">
        <f t="shared" si="38"/>
        <v>-18.35563097923955</v>
      </c>
      <c r="P1052" s="175">
        <f t="shared" si="37"/>
        <v>-23.034348495312262</v>
      </c>
      <c r="Q1052" s="175"/>
      <c r="R1052" s="153">
        <v>0</v>
      </c>
      <c r="S1052" s="163"/>
      <c r="T1052" s="155">
        <v>1997</v>
      </c>
      <c r="U1052" s="155" t="s">
        <v>36</v>
      </c>
      <c r="V1052" s="156">
        <v>6633</v>
      </c>
      <c r="W1052" s="156"/>
      <c r="X1052" s="172" t="s">
        <v>35</v>
      </c>
      <c r="Y1052" s="158">
        <v>1997</v>
      </c>
      <c r="Z1052" s="159" t="s">
        <v>7</v>
      </c>
      <c r="AA1052" s="160">
        <v>-126</v>
      </c>
      <c r="AB1052" s="160">
        <f t="shared" si="39"/>
        <v>-126</v>
      </c>
      <c r="AC1052" s="160"/>
      <c r="AD1052" s="160">
        <v>-160</v>
      </c>
    </row>
    <row r="1053" spans="5:30">
      <c r="E1053" s="142">
        <v>23</v>
      </c>
      <c r="F1053" s="167" t="s">
        <v>37</v>
      </c>
      <c r="G1053" s="168">
        <v>1997</v>
      </c>
      <c r="H1053" s="169" t="s">
        <v>7</v>
      </c>
      <c r="I1053" s="170">
        <v>-120</v>
      </c>
      <c r="J1053" s="147"/>
      <c r="K1053" s="142">
        <v>23</v>
      </c>
      <c r="L1053" s="171" t="s">
        <v>37</v>
      </c>
      <c r="M1053" s="149">
        <v>1997</v>
      </c>
      <c r="N1053" s="150" t="s">
        <v>7</v>
      </c>
      <c r="O1053" s="151">
        <f t="shared" si="38"/>
        <v>-44.03251475211313</v>
      </c>
      <c r="P1053" s="175">
        <f t="shared" si="37"/>
        <v>-33.115197890059378</v>
      </c>
      <c r="Q1053" s="175"/>
      <c r="R1053" s="153">
        <v>-14.836795252225519</v>
      </c>
      <c r="S1053" s="163"/>
      <c r="T1053" s="155">
        <v>1997</v>
      </c>
      <c r="U1053" s="155" t="s">
        <v>38</v>
      </c>
      <c r="V1053" s="156">
        <v>8088</v>
      </c>
      <c r="W1053" s="156"/>
      <c r="X1053" s="172" t="s">
        <v>37</v>
      </c>
      <c r="Y1053" s="158">
        <v>1997</v>
      </c>
      <c r="Z1053" s="159" t="s">
        <v>7</v>
      </c>
      <c r="AA1053" s="160">
        <v>-367</v>
      </c>
      <c r="AB1053" s="160">
        <f t="shared" si="39"/>
        <v>-367</v>
      </c>
      <c r="AC1053" s="160"/>
      <c r="AD1053" s="160">
        <v>-271</v>
      </c>
    </row>
    <row r="1054" spans="5:30">
      <c r="E1054" s="142">
        <v>23</v>
      </c>
      <c r="F1054" s="167" t="s">
        <v>39</v>
      </c>
      <c r="G1054" s="168">
        <v>1997</v>
      </c>
      <c r="H1054" s="169" t="s">
        <v>7</v>
      </c>
      <c r="I1054" s="170">
        <v>-81</v>
      </c>
      <c r="J1054" s="147"/>
      <c r="K1054" s="142">
        <v>23</v>
      </c>
      <c r="L1054" s="171" t="s">
        <v>39</v>
      </c>
      <c r="M1054" s="149">
        <v>1997</v>
      </c>
      <c r="N1054" s="150" t="s">
        <v>7</v>
      </c>
      <c r="O1054" s="151">
        <f t="shared" si="38"/>
        <v>91.226791471400603</v>
      </c>
      <c r="P1054" s="175">
        <f t="shared" si="37"/>
        <v>35.279877282193212</v>
      </c>
      <c r="Q1054" s="175"/>
      <c r="R1054" s="153">
        <v>-5.540355677154583</v>
      </c>
      <c r="S1054" s="163"/>
      <c r="T1054" s="155">
        <v>1997</v>
      </c>
      <c r="U1054" s="155" t="s">
        <v>40</v>
      </c>
      <c r="V1054" s="156">
        <v>14620</v>
      </c>
      <c r="W1054" s="156"/>
      <c r="X1054" s="172" t="s">
        <v>39</v>
      </c>
      <c r="Y1054" s="158">
        <v>1997</v>
      </c>
      <c r="Z1054" s="159" t="s">
        <v>7</v>
      </c>
      <c r="AA1054" s="160">
        <v>1275</v>
      </c>
      <c r="AB1054" s="160">
        <f t="shared" si="39"/>
        <v>1275</v>
      </c>
      <c r="AC1054" s="160"/>
      <c r="AD1054" s="160">
        <v>507</v>
      </c>
    </row>
    <row r="1055" spans="5:30">
      <c r="E1055" s="142">
        <v>23</v>
      </c>
      <c r="F1055" s="167" t="s">
        <v>41</v>
      </c>
      <c r="G1055" s="168">
        <v>1997</v>
      </c>
      <c r="H1055" s="169" t="s">
        <v>7</v>
      </c>
      <c r="I1055" s="170">
        <v>-133</v>
      </c>
      <c r="J1055" s="147"/>
      <c r="K1055" s="142">
        <v>23</v>
      </c>
      <c r="L1055" s="171" t="s">
        <v>41</v>
      </c>
      <c r="M1055" s="149">
        <v>1997</v>
      </c>
      <c r="N1055" s="150" t="s">
        <v>7</v>
      </c>
      <c r="O1055" s="151">
        <f t="shared" si="38"/>
        <v>-54.719841529645656</v>
      </c>
      <c r="P1055" s="175">
        <f t="shared" si="37"/>
        <v>-35.961079570744005</v>
      </c>
      <c r="Q1055" s="175"/>
      <c r="R1055" s="153">
        <v>-8.8945362134688697</v>
      </c>
      <c r="S1055" s="163"/>
      <c r="T1055" s="155">
        <v>1997</v>
      </c>
      <c r="U1055" s="155" t="s">
        <v>42</v>
      </c>
      <c r="V1055" s="156">
        <v>14953</v>
      </c>
      <c r="W1055" s="156"/>
      <c r="X1055" s="172" t="s">
        <v>41</v>
      </c>
      <c r="Y1055" s="158">
        <v>1997</v>
      </c>
      <c r="Z1055" s="159" t="s">
        <v>7</v>
      </c>
      <c r="AA1055" s="160">
        <v>-867</v>
      </c>
      <c r="AB1055" s="160">
        <f t="shared" si="39"/>
        <v>-867</v>
      </c>
      <c r="AC1055" s="160"/>
      <c r="AD1055" s="160">
        <v>-555</v>
      </c>
    </row>
    <row r="1056" spans="5:30">
      <c r="E1056" s="142">
        <v>23</v>
      </c>
      <c r="F1056" s="167" t="s">
        <v>43</v>
      </c>
      <c r="G1056" s="168">
        <v>1997</v>
      </c>
      <c r="H1056" s="169" t="s">
        <v>7</v>
      </c>
      <c r="I1056" s="170">
        <v>-138</v>
      </c>
      <c r="J1056" s="147"/>
      <c r="K1056" s="142">
        <v>23</v>
      </c>
      <c r="L1056" s="171" t="s">
        <v>43</v>
      </c>
      <c r="M1056" s="149">
        <v>1997</v>
      </c>
      <c r="N1056" s="150" t="s">
        <v>7</v>
      </c>
      <c r="O1056" s="151">
        <f t="shared" si="38"/>
        <v>84.947311589484414</v>
      </c>
      <c r="P1056" s="175">
        <f t="shared" si="37"/>
        <v>6.1119929942204756</v>
      </c>
      <c r="Q1056" s="175"/>
      <c r="R1056" s="153">
        <v>-13.787591167948847</v>
      </c>
      <c r="S1056" s="163"/>
      <c r="T1056" s="155">
        <v>1997</v>
      </c>
      <c r="U1056" s="155" t="s">
        <v>44</v>
      </c>
      <c r="V1056" s="156">
        <v>10009</v>
      </c>
      <c r="W1056" s="156"/>
      <c r="X1056" s="172" t="s">
        <v>43</v>
      </c>
      <c r="Y1056" s="158">
        <v>1997</v>
      </c>
      <c r="Z1056" s="159" t="s">
        <v>7</v>
      </c>
      <c r="AA1056" s="160">
        <v>817</v>
      </c>
      <c r="AB1056" s="160">
        <f t="shared" si="39"/>
        <v>817</v>
      </c>
      <c r="AC1056" s="160"/>
      <c r="AD1056" s="160">
        <v>61</v>
      </c>
    </row>
    <row r="1057" spans="5:30">
      <c r="E1057" s="142">
        <v>23</v>
      </c>
      <c r="F1057" s="167" t="s">
        <v>45</v>
      </c>
      <c r="G1057" s="168">
        <v>1997</v>
      </c>
      <c r="H1057" s="169" t="s">
        <v>7</v>
      </c>
      <c r="I1057" s="170">
        <v>16</v>
      </c>
      <c r="J1057" s="147"/>
      <c r="K1057" s="142">
        <v>23</v>
      </c>
      <c r="L1057" s="171" t="s">
        <v>45</v>
      </c>
      <c r="M1057" s="149">
        <v>1997</v>
      </c>
      <c r="N1057" s="150" t="s">
        <v>7</v>
      </c>
      <c r="O1057" s="151">
        <f t="shared" si="38"/>
        <v>35.727025728230068</v>
      </c>
      <c r="P1057" s="175">
        <f t="shared" si="37"/>
        <v>22.49925819231083</v>
      </c>
      <c r="Q1057" s="175"/>
      <c r="R1057" s="153">
        <v>1.9083969465648853</v>
      </c>
      <c r="S1057" s="163"/>
      <c r="T1057" s="155">
        <v>1997</v>
      </c>
      <c r="U1057" s="155" t="s">
        <v>46</v>
      </c>
      <c r="V1057" s="156">
        <v>8384</v>
      </c>
      <c r="W1057" s="156"/>
      <c r="X1057" s="172" t="s">
        <v>45</v>
      </c>
      <c r="Y1057" s="158">
        <v>1997</v>
      </c>
      <c r="Z1057" s="159" t="s">
        <v>7</v>
      </c>
      <c r="AA1057" s="160">
        <v>309</v>
      </c>
      <c r="AB1057" s="160">
        <f t="shared" si="39"/>
        <v>309</v>
      </c>
      <c r="AC1057" s="160"/>
      <c r="AD1057" s="160">
        <v>194</v>
      </c>
    </row>
    <row r="1058" spans="5:30">
      <c r="E1058" s="142">
        <v>23</v>
      </c>
      <c r="F1058" s="167" t="s">
        <v>47</v>
      </c>
      <c r="G1058" s="168">
        <v>1997</v>
      </c>
      <c r="H1058" s="169" t="s">
        <v>7</v>
      </c>
      <c r="I1058" s="170">
        <v>-77</v>
      </c>
      <c r="J1058" s="147"/>
      <c r="K1058" s="142">
        <v>23</v>
      </c>
      <c r="L1058" s="171" t="s">
        <v>47</v>
      </c>
      <c r="M1058" s="149">
        <v>1997</v>
      </c>
      <c r="N1058" s="150" t="s">
        <v>7</v>
      </c>
      <c r="O1058" s="151">
        <f t="shared" si="38"/>
        <v>-18.970719822927862</v>
      </c>
      <c r="P1058" s="175">
        <f t="shared" si="37"/>
        <v>-23.319851289859681</v>
      </c>
      <c r="Q1058" s="175"/>
      <c r="R1058" s="153">
        <v>-6.4836645335129672</v>
      </c>
      <c r="S1058" s="163"/>
      <c r="T1058" s="155">
        <v>1997</v>
      </c>
      <c r="U1058" s="155" t="s">
        <v>48</v>
      </c>
      <c r="V1058" s="156">
        <v>11876</v>
      </c>
      <c r="W1058" s="156"/>
      <c r="X1058" s="172" t="s">
        <v>47</v>
      </c>
      <c r="Y1058" s="158">
        <v>1997</v>
      </c>
      <c r="Z1058" s="159" t="s">
        <v>7</v>
      </c>
      <c r="AA1058" s="160">
        <v>-228</v>
      </c>
      <c r="AB1058" s="160">
        <f t="shared" si="39"/>
        <v>-228</v>
      </c>
      <c r="AC1058" s="160"/>
      <c r="AD1058" s="160">
        <v>-284</v>
      </c>
    </row>
    <row r="1059" spans="5:30">
      <c r="E1059" s="142">
        <v>23</v>
      </c>
      <c r="F1059" s="167" t="s">
        <v>49</v>
      </c>
      <c r="G1059" s="168">
        <v>1997</v>
      </c>
      <c r="H1059" s="169" t="s">
        <v>7</v>
      </c>
      <c r="I1059" s="170">
        <v>-388</v>
      </c>
      <c r="J1059" s="147"/>
      <c r="K1059" s="142">
        <v>23</v>
      </c>
      <c r="L1059" s="171" t="s">
        <v>49</v>
      </c>
      <c r="M1059" s="149">
        <v>1997</v>
      </c>
      <c r="N1059" s="150" t="s">
        <v>7</v>
      </c>
      <c r="O1059" s="151">
        <f t="shared" si="38"/>
        <v>23.519282423154728</v>
      </c>
      <c r="P1059" s="175">
        <f t="shared" si="37"/>
        <v>2.7103052860258909</v>
      </c>
      <c r="Q1059" s="175"/>
      <c r="R1059" s="153">
        <v>-6.5437741385998347</v>
      </c>
      <c r="S1059" s="163"/>
      <c r="T1059" s="155">
        <v>1997</v>
      </c>
      <c r="U1059" s="155" t="s">
        <v>50</v>
      </c>
      <c r="V1059" s="156">
        <v>59293</v>
      </c>
      <c r="W1059" s="156"/>
      <c r="X1059" s="172" t="s">
        <v>49</v>
      </c>
      <c r="Y1059" s="158">
        <v>1997</v>
      </c>
      <c r="Z1059" s="159" t="s">
        <v>7</v>
      </c>
      <c r="AA1059" s="160">
        <v>1327</v>
      </c>
      <c r="AB1059" s="160">
        <f t="shared" si="39"/>
        <v>1327</v>
      </c>
      <c r="AC1059" s="160"/>
      <c r="AD1059" s="160">
        <v>150</v>
      </c>
    </row>
    <row r="1060" spans="5:30">
      <c r="E1060" s="142">
        <v>23</v>
      </c>
      <c r="F1060" s="167" t="s">
        <v>35</v>
      </c>
      <c r="G1060" s="168">
        <v>1997</v>
      </c>
      <c r="H1060" s="169" t="s">
        <v>10</v>
      </c>
      <c r="I1060" s="170">
        <v>-7</v>
      </c>
      <c r="J1060" s="147"/>
      <c r="K1060" s="142">
        <v>23</v>
      </c>
      <c r="L1060" s="171" t="s">
        <v>35</v>
      </c>
      <c r="M1060" s="149">
        <v>1997</v>
      </c>
      <c r="N1060" s="150" t="s">
        <v>10</v>
      </c>
      <c r="O1060" s="151">
        <f t="shared" si="38"/>
        <v>133.17698669032606</v>
      </c>
      <c r="P1060" s="175">
        <f t="shared" si="37"/>
        <v>68.404921653791249</v>
      </c>
      <c r="Q1060" s="175"/>
      <c r="R1060" s="153">
        <v>-1.0553294135383686</v>
      </c>
      <c r="S1060" s="163"/>
      <c r="T1060" s="155">
        <v>1997</v>
      </c>
      <c r="U1060" s="155" t="s">
        <v>36</v>
      </c>
      <c r="V1060" s="156">
        <v>6633</v>
      </c>
      <c r="W1060" s="156"/>
      <c r="X1060" s="172" t="s">
        <v>35</v>
      </c>
      <c r="Y1060" s="158">
        <v>1997</v>
      </c>
      <c r="Z1060" s="159" t="s">
        <v>10</v>
      </c>
      <c r="AA1060" s="160">
        <v>942</v>
      </c>
      <c r="AB1060" s="160">
        <f t="shared" si="39"/>
        <v>942</v>
      </c>
      <c r="AC1060" s="160"/>
      <c r="AD1060" s="160">
        <v>482</v>
      </c>
    </row>
    <row r="1061" spans="5:30">
      <c r="E1061" s="142">
        <v>23</v>
      </c>
      <c r="F1061" s="167" t="s">
        <v>37</v>
      </c>
      <c r="G1061" s="168">
        <v>1997</v>
      </c>
      <c r="H1061" s="169" t="s">
        <v>10</v>
      </c>
      <c r="I1061" s="170">
        <v>1</v>
      </c>
      <c r="J1061" s="147"/>
      <c r="K1061" s="142">
        <v>23</v>
      </c>
      <c r="L1061" s="171" t="s">
        <v>37</v>
      </c>
      <c r="M1061" s="149">
        <v>1997</v>
      </c>
      <c r="N1061" s="150" t="s">
        <v>10</v>
      </c>
      <c r="O1061" s="151">
        <f t="shared" si="38"/>
        <v>94.906987628472095</v>
      </c>
      <c r="P1061" s="175">
        <f t="shared" si="37"/>
        <v>67.85064892186</v>
      </c>
      <c r="Q1061" s="175"/>
      <c r="R1061" s="153">
        <v>0.12363996043521265</v>
      </c>
      <c r="S1061" s="163"/>
      <c r="T1061" s="155">
        <v>1997</v>
      </c>
      <c r="U1061" s="155" t="s">
        <v>38</v>
      </c>
      <c r="V1061" s="156">
        <v>8088</v>
      </c>
      <c r="W1061" s="156"/>
      <c r="X1061" s="172" t="s">
        <v>37</v>
      </c>
      <c r="Y1061" s="158">
        <v>1997</v>
      </c>
      <c r="Z1061" s="159" t="s">
        <v>10</v>
      </c>
      <c r="AA1061" s="160">
        <v>820</v>
      </c>
      <c r="AB1061" s="160">
        <f t="shared" si="39"/>
        <v>820</v>
      </c>
      <c r="AC1061" s="160"/>
      <c r="AD1061" s="160">
        <v>585</v>
      </c>
    </row>
    <row r="1062" spans="5:30">
      <c r="E1062" s="142">
        <v>23</v>
      </c>
      <c r="F1062" s="167" t="s">
        <v>39</v>
      </c>
      <c r="G1062" s="168">
        <v>1997</v>
      </c>
      <c r="H1062" s="169" t="s">
        <v>10</v>
      </c>
      <c r="I1062" s="170">
        <v>-3</v>
      </c>
      <c r="J1062" s="147"/>
      <c r="K1062" s="142">
        <v>23</v>
      </c>
      <c r="L1062" s="171" t="s">
        <v>39</v>
      </c>
      <c r="M1062" s="149">
        <v>1997</v>
      </c>
      <c r="N1062" s="150" t="s">
        <v>10</v>
      </c>
      <c r="O1062" s="151">
        <f t="shared" si="38"/>
        <v>17.259605988936972</v>
      </c>
      <c r="P1062" s="175">
        <f t="shared" si="37"/>
        <v>9.3925056132607256</v>
      </c>
      <c r="Q1062" s="175"/>
      <c r="R1062" s="153">
        <v>-0.20519835841313269</v>
      </c>
      <c r="S1062" s="163"/>
      <c r="T1062" s="155">
        <v>1997</v>
      </c>
      <c r="U1062" s="155" t="s">
        <v>40</v>
      </c>
      <c r="V1062" s="156">
        <v>14620</v>
      </c>
      <c r="W1062" s="156"/>
      <c r="X1062" s="172" t="s">
        <v>39</v>
      </c>
      <c r="Y1062" s="158">
        <v>1997</v>
      </c>
      <c r="Z1062" s="159" t="s">
        <v>10</v>
      </c>
      <c r="AA1062" s="160">
        <v>247</v>
      </c>
      <c r="AB1062" s="160">
        <f t="shared" si="39"/>
        <v>247</v>
      </c>
      <c r="AC1062" s="160"/>
      <c r="AD1062" s="160">
        <v>137</v>
      </c>
    </row>
    <row r="1063" spans="5:30">
      <c r="E1063" s="142">
        <v>23</v>
      </c>
      <c r="F1063" s="167" t="s">
        <v>41</v>
      </c>
      <c r="G1063" s="168">
        <v>1997</v>
      </c>
      <c r="H1063" s="169" t="s">
        <v>10</v>
      </c>
      <c r="I1063" s="170">
        <v>-8</v>
      </c>
      <c r="J1063" s="147"/>
      <c r="K1063" s="142">
        <v>23</v>
      </c>
      <c r="L1063" s="171" t="s">
        <v>41</v>
      </c>
      <c r="M1063" s="149">
        <v>1997</v>
      </c>
      <c r="N1063" s="150" t="s">
        <v>10</v>
      </c>
      <c r="O1063" s="151">
        <f t="shared" si="38"/>
        <v>23.204546442035582</v>
      </c>
      <c r="P1063" s="175">
        <f t="shared" si="37"/>
        <v>9.4284336386758483</v>
      </c>
      <c r="Q1063" s="175"/>
      <c r="R1063" s="153">
        <v>-0.53500969705075907</v>
      </c>
      <c r="S1063" s="163"/>
      <c r="T1063" s="155">
        <v>1997</v>
      </c>
      <c r="U1063" s="155" t="s">
        <v>42</v>
      </c>
      <c r="V1063" s="156">
        <v>14953</v>
      </c>
      <c r="W1063" s="156"/>
      <c r="X1063" s="172" t="s">
        <v>41</v>
      </c>
      <c r="Y1063" s="158">
        <v>1997</v>
      </c>
      <c r="Z1063" s="159" t="s">
        <v>10</v>
      </c>
      <c r="AA1063" s="160">
        <v>376</v>
      </c>
      <c r="AB1063" s="160">
        <f t="shared" si="39"/>
        <v>376</v>
      </c>
      <c r="AC1063" s="160"/>
      <c r="AD1063" s="160">
        <v>151</v>
      </c>
    </row>
    <row r="1064" spans="5:30">
      <c r="E1064" s="142">
        <v>23</v>
      </c>
      <c r="F1064" s="167" t="s">
        <v>43</v>
      </c>
      <c r="G1064" s="168">
        <v>1997</v>
      </c>
      <c r="H1064" s="169" t="s">
        <v>10</v>
      </c>
      <c r="I1064" s="170">
        <v>-36</v>
      </c>
      <c r="J1064" s="147"/>
      <c r="K1064" s="142">
        <v>23</v>
      </c>
      <c r="L1064" s="171" t="s">
        <v>43</v>
      </c>
      <c r="M1064" s="149">
        <v>1997</v>
      </c>
      <c r="N1064" s="150" t="s">
        <v>10</v>
      </c>
      <c r="O1064" s="151">
        <f t="shared" si="38"/>
        <v>25.392997512361973</v>
      </c>
      <c r="P1064" s="175">
        <f t="shared" si="37"/>
        <v>14.907740427551429</v>
      </c>
      <c r="Q1064" s="175"/>
      <c r="R1064" s="153">
        <v>-3.5967629133779599</v>
      </c>
      <c r="S1064" s="163"/>
      <c r="T1064" s="155">
        <v>1997</v>
      </c>
      <c r="U1064" s="155" t="s">
        <v>44</v>
      </c>
      <c r="V1064" s="156">
        <v>10009</v>
      </c>
      <c r="W1064" s="156"/>
      <c r="X1064" s="172" t="s">
        <v>43</v>
      </c>
      <c r="Y1064" s="158">
        <v>1997</v>
      </c>
      <c r="Z1064" s="159" t="s">
        <v>10</v>
      </c>
      <c r="AA1064" s="160">
        <v>251</v>
      </c>
      <c r="AB1064" s="160">
        <f t="shared" si="39"/>
        <v>251</v>
      </c>
      <c r="AC1064" s="160"/>
      <c r="AD1064" s="160">
        <v>149</v>
      </c>
    </row>
    <row r="1065" spans="5:30">
      <c r="E1065" s="142">
        <v>23</v>
      </c>
      <c r="F1065" s="167" t="s">
        <v>45</v>
      </c>
      <c r="G1065" s="168">
        <v>1997</v>
      </c>
      <c r="H1065" s="169" t="s">
        <v>10</v>
      </c>
      <c r="I1065" s="170">
        <v>0</v>
      </c>
      <c r="J1065" s="147"/>
      <c r="K1065" s="142">
        <v>23</v>
      </c>
      <c r="L1065" s="171" t="s">
        <v>45</v>
      </c>
      <c r="M1065" s="149">
        <v>1997</v>
      </c>
      <c r="N1065" s="150" t="s">
        <v>10</v>
      </c>
      <c r="O1065" s="151">
        <f t="shared" si="38"/>
        <v>20.748440080748765</v>
      </c>
      <c r="P1065" s="175">
        <f t="shared" si="37"/>
        <v>8.8966957712221575</v>
      </c>
      <c r="Q1065" s="175"/>
      <c r="R1065" s="153">
        <v>0</v>
      </c>
      <c r="S1065" s="163"/>
      <c r="T1065" s="155">
        <v>1997</v>
      </c>
      <c r="U1065" s="155" t="s">
        <v>46</v>
      </c>
      <c r="V1065" s="156">
        <v>8384</v>
      </c>
      <c r="W1065" s="156"/>
      <c r="X1065" s="172" t="s">
        <v>45</v>
      </c>
      <c r="Y1065" s="158">
        <v>1997</v>
      </c>
      <c r="Z1065" s="159" t="s">
        <v>10</v>
      </c>
      <c r="AA1065" s="160">
        <v>179</v>
      </c>
      <c r="AB1065" s="160">
        <f t="shared" si="39"/>
        <v>179</v>
      </c>
      <c r="AC1065" s="160"/>
      <c r="AD1065" s="160">
        <v>77</v>
      </c>
    </row>
    <row r="1066" spans="5:30">
      <c r="E1066" s="142">
        <v>23</v>
      </c>
      <c r="F1066" s="167" t="s">
        <v>47</v>
      </c>
      <c r="G1066" s="168">
        <v>1997</v>
      </c>
      <c r="H1066" s="169" t="s">
        <v>10</v>
      </c>
      <c r="I1066" s="170">
        <v>6</v>
      </c>
      <c r="J1066" s="147"/>
      <c r="K1066" s="142">
        <v>23</v>
      </c>
      <c r="L1066" s="171" t="s">
        <v>47</v>
      </c>
      <c r="M1066" s="149">
        <v>1997</v>
      </c>
      <c r="N1066" s="150" t="s">
        <v>10</v>
      </c>
      <c r="O1066" s="151">
        <f t="shared" si="38"/>
        <v>15.201916685153485</v>
      </c>
      <c r="P1066" s="175">
        <f t="shared" si="37"/>
        <v>5.9582674887164515</v>
      </c>
      <c r="Q1066" s="175"/>
      <c r="R1066" s="153">
        <v>0.5052206130010104</v>
      </c>
      <c r="S1066" s="163"/>
      <c r="T1066" s="155">
        <v>1997</v>
      </c>
      <c r="U1066" s="155" t="s">
        <v>48</v>
      </c>
      <c r="V1066" s="156">
        <v>11876</v>
      </c>
      <c r="W1066" s="156"/>
      <c r="X1066" s="172" t="s">
        <v>47</v>
      </c>
      <c r="Y1066" s="158">
        <v>1997</v>
      </c>
      <c r="Z1066" s="159" t="s">
        <v>10</v>
      </c>
      <c r="AA1066" s="160">
        <v>191</v>
      </c>
      <c r="AB1066" s="160">
        <f t="shared" si="39"/>
        <v>191</v>
      </c>
      <c r="AC1066" s="160"/>
      <c r="AD1066" s="160">
        <v>74</v>
      </c>
    </row>
    <row r="1067" spans="5:30">
      <c r="E1067" s="142">
        <v>23</v>
      </c>
      <c r="F1067" s="208" t="s">
        <v>49</v>
      </c>
      <c r="G1067" s="168">
        <v>1997</v>
      </c>
      <c r="H1067" s="169" t="s">
        <v>10</v>
      </c>
      <c r="I1067" s="209">
        <v>-53</v>
      </c>
      <c r="J1067" s="202"/>
      <c r="K1067" s="201">
        <v>23</v>
      </c>
      <c r="L1067" s="210" t="s">
        <v>49</v>
      </c>
      <c r="M1067" s="149">
        <v>1997</v>
      </c>
      <c r="N1067" s="150" t="s">
        <v>10</v>
      </c>
      <c r="O1067" s="151">
        <f t="shared" si="38"/>
        <v>14.952657206110944</v>
      </c>
      <c r="P1067" s="175">
        <f t="shared" si="37"/>
        <v>6.7020117167055773</v>
      </c>
      <c r="Q1067" s="175"/>
      <c r="R1067" s="153">
        <v>-0.89386605501492589</v>
      </c>
      <c r="S1067" s="163"/>
      <c r="T1067" s="155">
        <v>1997</v>
      </c>
      <c r="U1067" s="155" t="s">
        <v>50</v>
      </c>
      <c r="V1067" s="156">
        <v>59293</v>
      </c>
      <c r="W1067" s="156"/>
      <c r="X1067" s="172" t="s">
        <v>49</v>
      </c>
      <c r="Y1067" s="196">
        <v>1997</v>
      </c>
      <c r="Z1067" s="159" t="s">
        <v>10</v>
      </c>
      <c r="AA1067" s="160">
        <v>862</v>
      </c>
      <c r="AB1067" s="160">
        <f t="shared" si="39"/>
        <v>862</v>
      </c>
      <c r="AC1067" s="160"/>
      <c r="AD1067" s="160">
        <v>393</v>
      </c>
    </row>
    <row r="1068" spans="5:30">
      <c r="E1068" s="142">
        <v>23</v>
      </c>
      <c r="F1068" s="208" t="s">
        <v>35</v>
      </c>
      <c r="G1068" s="168">
        <v>1997</v>
      </c>
      <c r="H1068" s="169" t="s">
        <v>9</v>
      </c>
      <c r="I1068" s="209">
        <v>7</v>
      </c>
      <c r="J1068" s="202"/>
      <c r="K1068" s="201">
        <v>23</v>
      </c>
      <c r="L1068" s="210" t="s">
        <v>35</v>
      </c>
      <c r="M1068" s="149">
        <v>1997</v>
      </c>
      <c r="N1068" s="150" t="s">
        <v>9</v>
      </c>
      <c r="O1068" s="151">
        <f t="shared" si="38"/>
        <v>-151.53261766956561</v>
      </c>
      <c r="P1068" s="175">
        <f t="shared" si="37"/>
        <v>-91.439270149103535</v>
      </c>
      <c r="Q1068" s="175"/>
      <c r="R1068" s="153">
        <v>1.0553294135383686</v>
      </c>
      <c r="S1068" s="163"/>
      <c r="T1068" s="155">
        <v>1997</v>
      </c>
      <c r="U1068" s="155" t="s">
        <v>36</v>
      </c>
      <c r="V1068" s="156">
        <v>6633</v>
      </c>
      <c r="W1068" s="156"/>
      <c r="X1068" s="172" t="s">
        <v>35</v>
      </c>
      <c r="Y1068" s="158">
        <v>1997</v>
      </c>
      <c r="Z1068" s="159" t="s">
        <v>9</v>
      </c>
      <c r="AA1068" s="160">
        <v>-1068</v>
      </c>
      <c r="AB1068" s="160">
        <f t="shared" si="39"/>
        <v>-1068</v>
      </c>
      <c r="AC1068" s="160"/>
      <c r="AD1068" s="160">
        <v>-642</v>
      </c>
    </row>
    <row r="1069" spans="5:30">
      <c r="E1069" s="142">
        <v>23</v>
      </c>
      <c r="F1069" s="167" t="s">
        <v>37</v>
      </c>
      <c r="G1069" s="168">
        <v>1997</v>
      </c>
      <c r="H1069" s="169" t="s">
        <v>9</v>
      </c>
      <c r="I1069" s="170">
        <v>-121</v>
      </c>
      <c r="J1069" s="147"/>
      <c r="K1069" s="142">
        <v>23</v>
      </c>
      <c r="L1069" s="171" t="s">
        <v>37</v>
      </c>
      <c r="M1069" s="149">
        <v>1997</v>
      </c>
      <c r="N1069" s="150" t="s">
        <v>9</v>
      </c>
      <c r="O1069" s="151">
        <f t="shared" si="38"/>
        <v>-138.93950238058522</v>
      </c>
      <c r="P1069" s="175">
        <f t="shared" si="37"/>
        <v>-100.96584681191938</v>
      </c>
      <c r="Q1069" s="175"/>
      <c r="R1069" s="153">
        <v>-14.960435212660732</v>
      </c>
      <c r="S1069" s="163"/>
      <c r="T1069" s="155">
        <v>1997</v>
      </c>
      <c r="U1069" s="155" t="s">
        <v>38</v>
      </c>
      <c r="V1069" s="156">
        <v>8088</v>
      </c>
      <c r="W1069" s="156"/>
      <c r="X1069" s="172" t="s">
        <v>37</v>
      </c>
      <c r="Y1069" s="158">
        <v>1997</v>
      </c>
      <c r="Z1069" s="159" t="s">
        <v>9</v>
      </c>
      <c r="AA1069" s="160">
        <v>-1187</v>
      </c>
      <c r="AB1069" s="160">
        <f t="shared" si="39"/>
        <v>-1187</v>
      </c>
      <c r="AC1069" s="160"/>
      <c r="AD1069" s="160">
        <v>-856</v>
      </c>
    </row>
    <row r="1070" spans="5:30">
      <c r="E1070" s="142">
        <v>23</v>
      </c>
      <c r="F1070" s="167" t="s">
        <v>39</v>
      </c>
      <c r="G1070" s="168">
        <v>1997</v>
      </c>
      <c r="H1070" s="169" t="s">
        <v>9</v>
      </c>
      <c r="I1070" s="170">
        <v>-78</v>
      </c>
      <c r="J1070" s="147"/>
      <c r="K1070" s="142">
        <v>23</v>
      </c>
      <c r="L1070" s="171" t="s">
        <v>39</v>
      </c>
      <c r="M1070" s="149">
        <v>1997</v>
      </c>
      <c r="N1070" s="150" t="s">
        <v>9</v>
      </c>
      <c r="O1070" s="151">
        <f t="shared" si="38"/>
        <v>73.967185482463648</v>
      </c>
      <c r="P1070" s="175">
        <f t="shared" si="37"/>
        <v>25.887371668932481</v>
      </c>
      <c r="Q1070" s="175"/>
      <c r="R1070" s="153">
        <v>-5.3351573187414498</v>
      </c>
      <c r="S1070" s="163"/>
      <c r="T1070" s="155">
        <v>1997</v>
      </c>
      <c r="U1070" s="155" t="s">
        <v>40</v>
      </c>
      <c r="V1070" s="156">
        <v>14620</v>
      </c>
      <c r="W1070" s="156"/>
      <c r="X1070" s="172" t="s">
        <v>39</v>
      </c>
      <c r="Y1070" s="158">
        <v>1997</v>
      </c>
      <c r="Z1070" s="159" t="s">
        <v>9</v>
      </c>
      <c r="AA1070" s="160">
        <v>1028</v>
      </c>
      <c r="AB1070" s="160">
        <f t="shared" si="39"/>
        <v>1028</v>
      </c>
      <c r="AC1070" s="160"/>
      <c r="AD1070" s="160">
        <v>370</v>
      </c>
    </row>
    <row r="1071" spans="5:30">
      <c r="E1071" s="142">
        <v>23</v>
      </c>
      <c r="F1071" s="167" t="s">
        <v>41</v>
      </c>
      <c r="G1071" s="168">
        <v>1997</v>
      </c>
      <c r="H1071" s="169" t="s">
        <v>9</v>
      </c>
      <c r="I1071" s="170">
        <v>-125</v>
      </c>
      <c r="J1071" s="147"/>
      <c r="K1071" s="142">
        <v>23</v>
      </c>
      <c r="L1071" s="171" t="s">
        <v>41</v>
      </c>
      <c r="M1071" s="149">
        <v>1997</v>
      </c>
      <c r="N1071" s="150" t="s">
        <v>9</v>
      </c>
      <c r="O1071" s="151">
        <f t="shared" si="38"/>
        <v>-77.924387971681242</v>
      </c>
      <c r="P1071" s="175">
        <f t="shared" si="37"/>
        <v>-45.389513209419846</v>
      </c>
      <c r="Q1071" s="175"/>
      <c r="R1071" s="153">
        <v>-8.3595265164181107</v>
      </c>
      <c r="S1071" s="163"/>
      <c r="T1071" s="155">
        <v>1997</v>
      </c>
      <c r="U1071" s="155" t="s">
        <v>42</v>
      </c>
      <c r="V1071" s="156">
        <v>14953</v>
      </c>
      <c r="W1071" s="156"/>
      <c r="X1071" s="172" t="s">
        <v>41</v>
      </c>
      <c r="Y1071" s="158">
        <v>1997</v>
      </c>
      <c r="Z1071" s="159" t="s">
        <v>9</v>
      </c>
      <c r="AA1071" s="160">
        <v>-1243</v>
      </c>
      <c r="AB1071" s="160">
        <f t="shared" si="39"/>
        <v>-1243</v>
      </c>
      <c r="AC1071" s="160"/>
      <c r="AD1071" s="160">
        <v>-706</v>
      </c>
    </row>
    <row r="1072" spans="5:30">
      <c r="E1072" s="142">
        <v>23</v>
      </c>
      <c r="F1072" s="167" t="s">
        <v>43</v>
      </c>
      <c r="G1072" s="168">
        <v>1997</v>
      </c>
      <c r="H1072" s="169" t="s">
        <v>9</v>
      </c>
      <c r="I1072" s="170">
        <v>-102</v>
      </c>
      <c r="J1072" s="147"/>
      <c r="K1072" s="142">
        <v>23</v>
      </c>
      <c r="L1072" s="171" t="s">
        <v>43</v>
      </c>
      <c r="M1072" s="149">
        <v>1997</v>
      </c>
      <c r="N1072" s="150" t="s">
        <v>9</v>
      </c>
      <c r="O1072" s="151">
        <f t="shared" si="38"/>
        <v>59.554314077122413</v>
      </c>
      <c r="P1072" s="175">
        <f t="shared" si="37"/>
        <v>-8.795747433330952</v>
      </c>
      <c r="Q1072" s="175"/>
      <c r="R1072" s="153">
        <v>-10.190828254570887</v>
      </c>
      <c r="S1072" s="163"/>
      <c r="T1072" s="155">
        <v>1997</v>
      </c>
      <c r="U1072" s="155" t="s">
        <v>44</v>
      </c>
      <c r="V1072" s="156">
        <v>10009</v>
      </c>
      <c r="W1072" s="156"/>
      <c r="X1072" s="172" t="s">
        <v>43</v>
      </c>
      <c r="Y1072" s="158">
        <v>1997</v>
      </c>
      <c r="Z1072" s="159" t="s">
        <v>9</v>
      </c>
      <c r="AA1072" s="160">
        <v>566</v>
      </c>
      <c r="AB1072" s="160">
        <f t="shared" si="39"/>
        <v>566</v>
      </c>
      <c r="AC1072" s="160"/>
      <c r="AD1072" s="160">
        <v>-88</v>
      </c>
    </row>
    <row r="1073" spans="5:30">
      <c r="E1073" s="142">
        <v>23</v>
      </c>
      <c r="F1073" s="167" t="s">
        <v>45</v>
      </c>
      <c r="G1073" s="168">
        <v>1997</v>
      </c>
      <c r="H1073" s="169" t="s">
        <v>9</v>
      </c>
      <c r="I1073" s="170">
        <v>16</v>
      </c>
      <c r="J1073" s="147"/>
      <c r="K1073" s="142">
        <v>23</v>
      </c>
      <c r="L1073" s="171" t="s">
        <v>45</v>
      </c>
      <c r="M1073" s="149">
        <v>1997</v>
      </c>
      <c r="N1073" s="150" t="s">
        <v>9</v>
      </c>
      <c r="O1073" s="151">
        <f t="shared" si="38"/>
        <v>14.978585647481294</v>
      </c>
      <c r="P1073" s="175">
        <f t="shared" si="37"/>
        <v>13.602562421088665</v>
      </c>
      <c r="Q1073" s="175"/>
      <c r="R1073" s="153">
        <v>1.9083969465648853</v>
      </c>
      <c r="S1073" s="163"/>
      <c r="T1073" s="155">
        <v>1997</v>
      </c>
      <c r="U1073" s="155" t="s">
        <v>46</v>
      </c>
      <c r="V1073" s="156">
        <v>8384</v>
      </c>
      <c r="W1073" s="156"/>
      <c r="X1073" s="172" t="s">
        <v>45</v>
      </c>
      <c r="Y1073" s="158">
        <v>1997</v>
      </c>
      <c r="Z1073" s="159" t="s">
        <v>9</v>
      </c>
      <c r="AA1073" s="160">
        <v>130</v>
      </c>
      <c r="AB1073" s="160">
        <f t="shared" si="39"/>
        <v>130</v>
      </c>
      <c r="AC1073" s="160"/>
      <c r="AD1073" s="160">
        <v>117</v>
      </c>
    </row>
    <row r="1074" spans="5:30">
      <c r="E1074" s="142">
        <v>23</v>
      </c>
      <c r="F1074" s="167" t="s">
        <v>47</v>
      </c>
      <c r="G1074" s="168">
        <v>1997</v>
      </c>
      <c r="H1074" s="169" t="s">
        <v>9</v>
      </c>
      <c r="I1074" s="170">
        <v>-83</v>
      </c>
      <c r="J1074" s="147"/>
      <c r="K1074" s="142">
        <v>23</v>
      </c>
      <c r="L1074" s="171" t="s">
        <v>47</v>
      </c>
      <c r="M1074" s="149">
        <v>1997</v>
      </c>
      <c r="N1074" s="150" t="s">
        <v>9</v>
      </c>
      <c r="O1074" s="151">
        <f t="shared" si="38"/>
        <v>-34.172636508081347</v>
      </c>
      <c r="P1074" s="175">
        <f t="shared" si="37"/>
        <v>-29.278118778576136</v>
      </c>
      <c r="Q1074" s="175"/>
      <c r="R1074" s="153">
        <v>-6.9888851465139776</v>
      </c>
      <c r="S1074" s="163"/>
      <c r="T1074" s="155">
        <v>1997</v>
      </c>
      <c r="U1074" s="155" t="s">
        <v>48</v>
      </c>
      <c r="V1074" s="156">
        <v>11876</v>
      </c>
      <c r="W1074" s="156"/>
      <c r="X1074" s="172" t="s">
        <v>47</v>
      </c>
      <c r="Y1074" s="158">
        <v>1997</v>
      </c>
      <c r="Z1074" s="159" t="s">
        <v>9</v>
      </c>
      <c r="AA1074" s="160">
        <v>-419</v>
      </c>
      <c r="AB1074" s="160">
        <f t="shared" si="39"/>
        <v>-419</v>
      </c>
      <c r="AC1074" s="160"/>
      <c r="AD1074" s="160">
        <v>-358</v>
      </c>
    </row>
    <row r="1075" spans="5:30">
      <c r="E1075" s="142">
        <v>23</v>
      </c>
      <c r="F1075" s="167" t="s">
        <v>49</v>
      </c>
      <c r="G1075" s="168">
        <v>1997</v>
      </c>
      <c r="H1075" s="169" t="s">
        <v>9</v>
      </c>
      <c r="I1075" s="170">
        <v>-335</v>
      </c>
      <c r="J1075" s="147"/>
      <c r="K1075" s="142">
        <v>23</v>
      </c>
      <c r="L1075" s="171" t="s">
        <v>49</v>
      </c>
      <c r="M1075" s="149">
        <v>1997</v>
      </c>
      <c r="N1075" s="150" t="s">
        <v>9</v>
      </c>
      <c r="O1075" s="151">
        <f t="shared" si="38"/>
        <v>8.5666252170437858</v>
      </c>
      <c r="P1075" s="175">
        <f t="shared" si="37"/>
        <v>-3.9917064306796854</v>
      </c>
      <c r="Q1075" s="175"/>
      <c r="R1075" s="153">
        <v>-5.6499080835849087</v>
      </c>
      <c r="S1075" s="163"/>
      <c r="T1075" s="155">
        <v>1997</v>
      </c>
      <c r="U1075" s="155" t="s">
        <v>50</v>
      </c>
      <c r="V1075" s="156">
        <v>59293</v>
      </c>
      <c r="W1075" s="156"/>
      <c r="X1075" s="172" t="s">
        <v>49</v>
      </c>
      <c r="Y1075" s="158">
        <v>1997</v>
      </c>
      <c r="Z1075" s="159" t="s">
        <v>9</v>
      </c>
      <c r="AA1075" s="160">
        <v>465</v>
      </c>
      <c r="AB1075" s="160">
        <f t="shared" si="39"/>
        <v>465</v>
      </c>
      <c r="AC1075" s="160"/>
      <c r="AD1075" s="160">
        <v>-243</v>
      </c>
    </row>
    <row r="1076" spans="5:30">
      <c r="E1076" s="142">
        <v>23</v>
      </c>
      <c r="F1076" s="167" t="s">
        <v>35</v>
      </c>
      <c r="G1076" s="168">
        <v>1997</v>
      </c>
      <c r="H1076" s="173" t="s">
        <v>8</v>
      </c>
      <c r="I1076" s="170">
        <v>-70</v>
      </c>
      <c r="J1076" s="147"/>
      <c r="K1076" s="142">
        <v>23</v>
      </c>
      <c r="L1076" s="171" t="s">
        <v>35</v>
      </c>
      <c r="M1076" s="149">
        <v>1997</v>
      </c>
      <c r="N1076" s="165" t="s">
        <v>8</v>
      </c>
      <c r="O1076" s="151">
        <f t="shared" si="38"/>
        <v>-125.88539777003373</v>
      </c>
      <c r="P1076" s="175">
        <f t="shared" si="37"/>
        <v>-53.966657772659971</v>
      </c>
      <c r="Q1076" s="175"/>
      <c r="R1076" s="153">
        <v>-10.553294135383688</v>
      </c>
      <c r="S1076" s="163"/>
      <c r="T1076" s="155">
        <v>1997</v>
      </c>
      <c r="U1076" s="155" t="s">
        <v>36</v>
      </c>
      <c r="V1076" s="156">
        <v>6633</v>
      </c>
      <c r="W1076" s="156"/>
      <c r="X1076" s="172" t="s">
        <v>35</v>
      </c>
      <c r="Y1076" s="158">
        <v>1997</v>
      </c>
      <c r="Z1076" s="166" t="s">
        <v>8</v>
      </c>
      <c r="AA1076" s="160">
        <v>-897</v>
      </c>
      <c r="AB1076" s="160">
        <f t="shared" si="39"/>
        <v>-897</v>
      </c>
      <c r="AC1076" s="160"/>
      <c r="AD1076" s="160">
        <v>-368</v>
      </c>
    </row>
    <row r="1077" spans="5:30">
      <c r="E1077" s="142">
        <v>23</v>
      </c>
      <c r="F1077" s="167" t="s">
        <v>37</v>
      </c>
      <c r="G1077" s="168">
        <v>1997</v>
      </c>
      <c r="H1077" s="173" t="s">
        <v>8</v>
      </c>
      <c r="I1077" s="170">
        <v>-76</v>
      </c>
      <c r="J1077" s="147"/>
      <c r="K1077" s="142">
        <v>23</v>
      </c>
      <c r="L1077" s="171" t="s">
        <v>37</v>
      </c>
      <c r="M1077" s="149">
        <v>1997</v>
      </c>
      <c r="N1077" s="165" t="s">
        <v>8</v>
      </c>
      <c r="O1077" s="151">
        <f t="shared" si="38"/>
        <v>-99.787382525650244</v>
      </c>
      <c r="P1077" s="175">
        <f t="shared" ref="P1077:P1140" si="40">(P1017+R1077)</f>
        <v>-41.617253430110544</v>
      </c>
      <c r="Q1077" s="175"/>
      <c r="R1077" s="153">
        <v>-9.3966369930761626</v>
      </c>
      <c r="S1077" s="163"/>
      <c r="T1077" s="155">
        <v>1997</v>
      </c>
      <c r="U1077" s="155" t="s">
        <v>38</v>
      </c>
      <c r="V1077" s="156">
        <v>8088</v>
      </c>
      <c r="W1077" s="156"/>
      <c r="X1077" s="172" t="s">
        <v>37</v>
      </c>
      <c r="Y1077" s="158">
        <v>1997</v>
      </c>
      <c r="Z1077" s="166" t="s">
        <v>8</v>
      </c>
      <c r="AA1077" s="160">
        <v>-869</v>
      </c>
      <c r="AB1077" s="160">
        <f t="shared" si="39"/>
        <v>-869</v>
      </c>
      <c r="AC1077" s="160"/>
      <c r="AD1077" s="160">
        <v>-349</v>
      </c>
    </row>
    <row r="1078" spans="5:30">
      <c r="E1078" s="142">
        <v>23</v>
      </c>
      <c r="F1078" s="167" t="s">
        <v>39</v>
      </c>
      <c r="G1078" s="168">
        <v>1997</v>
      </c>
      <c r="H1078" s="173" t="s">
        <v>8</v>
      </c>
      <c r="I1078" s="170">
        <v>-42</v>
      </c>
      <c r="J1078" s="147"/>
      <c r="K1078" s="142">
        <v>23</v>
      </c>
      <c r="L1078" s="171" t="s">
        <v>39</v>
      </c>
      <c r="M1078" s="149">
        <v>1997</v>
      </c>
      <c r="N1078" s="165" t="s">
        <v>8</v>
      </c>
      <c r="O1078" s="151">
        <f t="shared" si="38"/>
        <v>-11.383457692423683</v>
      </c>
      <c r="P1078" s="175">
        <f t="shared" si="40"/>
        <v>-4.580767459817805</v>
      </c>
      <c r="Q1078" s="175"/>
      <c r="R1078" s="153">
        <v>-2.8727770177838576</v>
      </c>
      <c r="S1078" s="163"/>
      <c r="T1078" s="155">
        <v>1997</v>
      </c>
      <c r="U1078" s="155" t="s">
        <v>40</v>
      </c>
      <c r="V1078" s="156">
        <v>14620</v>
      </c>
      <c r="W1078" s="156"/>
      <c r="X1078" s="172" t="s">
        <v>39</v>
      </c>
      <c r="Y1078" s="158">
        <v>1997</v>
      </c>
      <c r="Z1078" s="166" t="s">
        <v>8</v>
      </c>
      <c r="AA1078" s="160">
        <v>-158</v>
      </c>
      <c r="AB1078" s="160">
        <f t="shared" si="39"/>
        <v>-158</v>
      </c>
      <c r="AC1078" s="160"/>
      <c r="AD1078" s="160">
        <v>-67</v>
      </c>
    </row>
    <row r="1079" spans="5:30">
      <c r="E1079" s="142">
        <v>23</v>
      </c>
      <c r="F1079" s="167" t="s">
        <v>41</v>
      </c>
      <c r="G1079" s="168">
        <v>1997</v>
      </c>
      <c r="H1079" s="173" t="s">
        <v>8</v>
      </c>
      <c r="I1079" s="170">
        <v>-122</v>
      </c>
      <c r="J1079" s="147"/>
      <c r="K1079" s="142">
        <v>23</v>
      </c>
      <c r="L1079" s="171" t="s">
        <v>41</v>
      </c>
      <c r="M1079" s="149">
        <v>1997</v>
      </c>
      <c r="N1079" s="165" t="s">
        <v>8</v>
      </c>
      <c r="O1079" s="151">
        <f t="shared" si="38"/>
        <v>-107.72378590604568</v>
      </c>
      <c r="P1079" s="175">
        <f t="shared" si="40"/>
        <v>-49.255636924912302</v>
      </c>
      <c r="Q1079" s="175"/>
      <c r="R1079" s="153">
        <v>-8.1588978800240763</v>
      </c>
      <c r="S1079" s="163"/>
      <c r="T1079" s="155">
        <v>1997</v>
      </c>
      <c r="U1079" s="155" t="s">
        <v>42</v>
      </c>
      <c r="V1079" s="156">
        <v>14953</v>
      </c>
      <c r="W1079" s="156"/>
      <c r="X1079" s="172" t="s">
        <v>41</v>
      </c>
      <c r="Y1079" s="158">
        <v>1997</v>
      </c>
      <c r="Z1079" s="166" t="s">
        <v>8</v>
      </c>
      <c r="AA1079" s="160">
        <v>-1749</v>
      </c>
      <c r="AB1079" s="160">
        <f t="shared" si="39"/>
        <v>-1749</v>
      </c>
      <c r="AC1079" s="160"/>
      <c r="AD1079" s="160">
        <v>-764</v>
      </c>
    </row>
    <row r="1080" spans="5:30">
      <c r="E1080" s="142">
        <v>23</v>
      </c>
      <c r="F1080" s="167" t="s">
        <v>43</v>
      </c>
      <c r="G1080" s="168">
        <v>1997</v>
      </c>
      <c r="H1080" s="173" t="s">
        <v>8</v>
      </c>
      <c r="I1080" s="170">
        <v>-18</v>
      </c>
      <c r="J1080" s="147"/>
      <c r="K1080" s="142">
        <v>23</v>
      </c>
      <c r="L1080" s="171" t="s">
        <v>43</v>
      </c>
      <c r="M1080" s="149">
        <v>1997</v>
      </c>
      <c r="N1080" s="165" t="s">
        <v>8</v>
      </c>
      <c r="O1080" s="151">
        <f t="shared" si="38"/>
        <v>-27.947992795126382</v>
      </c>
      <c r="P1080" s="175">
        <f t="shared" si="40"/>
        <v>-1.8710908987008099</v>
      </c>
      <c r="Q1080" s="175"/>
      <c r="R1080" s="153">
        <v>-1.79838145668898</v>
      </c>
      <c r="S1080" s="163"/>
      <c r="T1080" s="155">
        <v>1997</v>
      </c>
      <c r="U1080" s="155" t="s">
        <v>44</v>
      </c>
      <c r="V1080" s="156">
        <v>10009</v>
      </c>
      <c r="W1080" s="156"/>
      <c r="X1080" s="172" t="s">
        <v>43</v>
      </c>
      <c r="Y1080" s="158">
        <v>1997</v>
      </c>
      <c r="Z1080" s="166" t="s">
        <v>8</v>
      </c>
      <c r="AA1080" s="160">
        <v>-267</v>
      </c>
      <c r="AB1080" s="160">
        <f t="shared" si="39"/>
        <v>-267</v>
      </c>
      <c r="AC1080" s="160"/>
      <c r="AD1080" s="160">
        <v>-19</v>
      </c>
    </row>
    <row r="1081" spans="5:30">
      <c r="E1081" s="142">
        <v>23</v>
      </c>
      <c r="F1081" s="167" t="s">
        <v>45</v>
      </c>
      <c r="G1081" s="168">
        <v>1997</v>
      </c>
      <c r="H1081" s="173" t="s">
        <v>8</v>
      </c>
      <c r="I1081" s="170">
        <v>-54</v>
      </c>
      <c r="J1081" s="147"/>
      <c r="K1081" s="142">
        <v>23</v>
      </c>
      <c r="L1081" s="171" t="s">
        <v>45</v>
      </c>
      <c r="M1081" s="149">
        <v>1997</v>
      </c>
      <c r="N1081" s="165" t="s">
        <v>8</v>
      </c>
      <c r="O1081" s="151">
        <f t="shared" si="38"/>
        <v>-106.64937841349771</v>
      </c>
      <c r="P1081" s="175">
        <f t="shared" si="40"/>
        <v>-49.74299189779704</v>
      </c>
      <c r="Q1081" s="175"/>
      <c r="R1081" s="153">
        <v>-6.4408396946564892</v>
      </c>
      <c r="S1081" s="163"/>
      <c r="T1081" s="155">
        <v>1997</v>
      </c>
      <c r="U1081" s="155" t="s">
        <v>46</v>
      </c>
      <c r="V1081" s="156">
        <v>8384</v>
      </c>
      <c r="W1081" s="156"/>
      <c r="X1081" s="172" t="s">
        <v>45</v>
      </c>
      <c r="Y1081" s="158">
        <v>1997</v>
      </c>
      <c r="Z1081" s="166" t="s">
        <v>8</v>
      </c>
      <c r="AA1081" s="160">
        <v>-924</v>
      </c>
      <c r="AB1081" s="160">
        <f t="shared" si="39"/>
        <v>-924</v>
      </c>
      <c r="AC1081" s="160"/>
      <c r="AD1081" s="160">
        <v>-425</v>
      </c>
    </row>
    <row r="1082" spans="5:30">
      <c r="E1082" s="142">
        <v>23</v>
      </c>
      <c r="F1082" s="167" t="s">
        <v>47</v>
      </c>
      <c r="G1082" s="168">
        <v>1997</v>
      </c>
      <c r="H1082" s="173" t="s">
        <v>8</v>
      </c>
      <c r="I1082" s="170">
        <v>-91</v>
      </c>
      <c r="J1082" s="147"/>
      <c r="K1082" s="142">
        <v>23</v>
      </c>
      <c r="L1082" s="171" t="s">
        <v>47</v>
      </c>
      <c r="M1082" s="149">
        <v>1997</v>
      </c>
      <c r="N1082" s="165" t="s">
        <v>8</v>
      </c>
      <c r="O1082" s="151">
        <f t="shared" si="38"/>
        <v>-88.7267516049302</v>
      </c>
      <c r="P1082" s="175">
        <f t="shared" si="40"/>
        <v>-41.118669189342114</v>
      </c>
      <c r="Q1082" s="175"/>
      <c r="R1082" s="153">
        <v>-7.6625126305153248</v>
      </c>
      <c r="S1082" s="163"/>
      <c r="T1082" s="155">
        <v>1997</v>
      </c>
      <c r="U1082" s="155" t="s">
        <v>48</v>
      </c>
      <c r="V1082" s="156">
        <v>11876</v>
      </c>
      <c r="W1082" s="156"/>
      <c r="X1082" s="172" t="s">
        <v>47</v>
      </c>
      <c r="Y1082" s="158">
        <v>1997</v>
      </c>
      <c r="Z1082" s="166" t="s">
        <v>8</v>
      </c>
      <c r="AA1082" s="160">
        <v>-1113</v>
      </c>
      <c r="AB1082" s="160">
        <f t="shared" si="39"/>
        <v>-1113</v>
      </c>
      <c r="AC1082" s="160"/>
      <c r="AD1082" s="160">
        <v>-501</v>
      </c>
    </row>
    <row r="1083" spans="5:30">
      <c r="E1083" s="142">
        <v>23</v>
      </c>
      <c r="F1083" s="167" t="s">
        <v>49</v>
      </c>
      <c r="G1083" s="168">
        <v>1997</v>
      </c>
      <c r="H1083" s="173" t="s">
        <v>8</v>
      </c>
      <c r="I1083" s="170">
        <v>-21</v>
      </c>
      <c r="J1083" s="147"/>
      <c r="K1083" s="142">
        <v>23</v>
      </c>
      <c r="L1083" s="171" t="s">
        <v>49</v>
      </c>
      <c r="M1083" s="149">
        <v>1997</v>
      </c>
      <c r="N1083" s="165" t="s">
        <v>8</v>
      </c>
      <c r="O1083" s="151">
        <f t="shared" si="38"/>
        <v>40.422470887375972</v>
      </c>
      <c r="P1083" s="175">
        <f t="shared" si="40"/>
        <v>20.741541499526711</v>
      </c>
      <c r="Q1083" s="175"/>
      <c r="R1083" s="153">
        <v>-0.3541733425530838</v>
      </c>
      <c r="S1083" s="163"/>
      <c r="T1083" s="155">
        <v>1997</v>
      </c>
      <c r="U1083" s="155" t="s">
        <v>50</v>
      </c>
      <c r="V1083" s="156">
        <v>59293</v>
      </c>
      <c r="W1083" s="156"/>
      <c r="X1083" s="172" t="s">
        <v>49</v>
      </c>
      <c r="Y1083" s="158">
        <v>1997</v>
      </c>
      <c r="Z1083" s="166" t="s">
        <v>8</v>
      </c>
      <c r="AA1083" s="160">
        <v>2334</v>
      </c>
      <c r="AB1083" s="160">
        <f t="shared" si="39"/>
        <v>2334</v>
      </c>
      <c r="AC1083" s="160"/>
      <c r="AD1083" s="160">
        <v>1220</v>
      </c>
    </row>
    <row r="1084" spans="5:30">
      <c r="E1084" s="142">
        <v>22</v>
      </c>
      <c r="F1084" s="143" t="s">
        <v>21</v>
      </c>
      <c r="G1084" s="144">
        <v>1998</v>
      </c>
      <c r="H1084" s="145" t="s">
        <v>7</v>
      </c>
      <c r="I1084" s="146">
        <v>-106</v>
      </c>
      <c r="J1084" s="147"/>
      <c r="K1084" s="142">
        <v>22</v>
      </c>
      <c r="L1084" s="148" t="s">
        <v>21</v>
      </c>
      <c r="M1084" s="149">
        <v>1998</v>
      </c>
      <c r="N1084" s="150" t="s">
        <v>7</v>
      </c>
      <c r="O1084" s="151">
        <f t="shared" si="38"/>
        <v>-38.327145959699365</v>
      </c>
      <c r="P1084" s="175">
        <f t="shared" si="40"/>
        <v>-31.641413884131662</v>
      </c>
      <c r="Q1084" s="175"/>
      <c r="R1084" s="153">
        <v>-9.1277017135968315</v>
      </c>
      <c r="S1084" s="154">
        <v>-38.374873741208205</v>
      </c>
      <c r="T1084" s="155">
        <v>1998</v>
      </c>
      <c r="U1084" s="155" t="s">
        <v>22</v>
      </c>
      <c r="V1084" s="156">
        <v>11613</v>
      </c>
      <c r="W1084" s="156"/>
      <c r="X1084" s="157" t="s">
        <v>21</v>
      </c>
      <c r="Y1084" s="158">
        <v>1998</v>
      </c>
      <c r="Z1084" s="159" t="s">
        <v>7</v>
      </c>
      <c r="AA1084" s="160">
        <v>-457</v>
      </c>
      <c r="AB1084" s="160">
        <f t="shared" si="39"/>
        <v>-457</v>
      </c>
      <c r="AC1084" s="160"/>
      <c r="AD1084" s="160">
        <v>-377</v>
      </c>
    </row>
    <row r="1085" spans="5:30">
      <c r="E1085" s="142">
        <v>22</v>
      </c>
      <c r="F1085" s="143" t="s">
        <v>24</v>
      </c>
      <c r="G1085" s="144">
        <v>1998</v>
      </c>
      <c r="H1085" s="145" t="s">
        <v>7</v>
      </c>
      <c r="I1085" s="146">
        <v>-119</v>
      </c>
      <c r="J1085" s="147"/>
      <c r="K1085" s="142">
        <v>22</v>
      </c>
      <c r="L1085" s="148" t="s">
        <v>24</v>
      </c>
      <c r="M1085" s="149">
        <v>1998</v>
      </c>
      <c r="N1085" s="150" t="s">
        <v>7</v>
      </c>
      <c r="O1085" s="151">
        <f t="shared" si="38"/>
        <v>-32.739857827757213</v>
      </c>
      <c r="P1085" s="175">
        <f t="shared" si="40"/>
        <v>-17.299606587447538</v>
      </c>
      <c r="Q1085" s="175"/>
      <c r="R1085" s="153">
        <v>-6.4970517580257701</v>
      </c>
      <c r="S1085" s="163"/>
      <c r="T1085" s="155">
        <v>1998</v>
      </c>
      <c r="U1085" s="155" t="s">
        <v>25</v>
      </c>
      <c r="V1085" s="156">
        <v>18316</v>
      </c>
      <c r="W1085" s="156"/>
      <c r="X1085" s="157" t="s">
        <v>24</v>
      </c>
      <c r="Y1085" s="158">
        <v>1998</v>
      </c>
      <c r="Z1085" s="159" t="s">
        <v>7</v>
      </c>
      <c r="AA1085" s="160">
        <v>-609</v>
      </c>
      <c r="AB1085" s="160">
        <f t="shared" si="39"/>
        <v>-609</v>
      </c>
      <c r="AC1085" s="160"/>
      <c r="AD1085" s="160">
        <v>-319</v>
      </c>
    </row>
    <row r="1086" spans="5:30">
      <c r="E1086" s="142">
        <v>22</v>
      </c>
      <c r="F1086" s="143" t="s">
        <v>1</v>
      </c>
      <c r="G1086" s="144">
        <v>1998</v>
      </c>
      <c r="H1086" s="145" t="s">
        <v>7</v>
      </c>
      <c r="I1086" s="146">
        <v>-308</v>
      </c>
      <c r="J1086" s="147"/>
      <c r="K1086" s="142">
        <v>22</v>
      </c>
      <c r="L1086" s="148" t="s">
        <v>1</v>
      </c>
      <c r="M1086" s="149">
        <v>1998</v>
      </c>
      <c r="N1086" s="150" t="s">
        <v>7</v>
      </c>
      <c r="O1086" s="151">
        <f t="shared" si="38"/>
        <v>-10.94874487115894</v>
      </c>
      <c r="P1086" s="175">
        <f t="shared" si="40"/>
        <v>-10.182214150445599</v>
      </c>
      <c r="Q1086" s="175"/>
      <c r="R1086" s="153">
        <v>-11.588531868462638</v>
      </c>
      <c r="S1086" s="163"/>
      <c r="T1086" s="155">
        <v>1998</v>
      </c>
      <c r="U1086" s="155" t="s">
        <v>26</v>
      </c>
      <c r="V1086" s="156">
        <v>26578</v>
      </c>
      <c r="W1086" s="156"/>
      <c r="X1086" s="157" t="s">
        <v>1</v>
      </c>
      <c r="Y1086" s="158">
        <v>1998</v>
      </c>
      <c r="Z1086" s="159" t="s">
        <v>7</v>
      </c>
      <c r="AA1086" s="160">
        <v>-285</v>
      </c>
      <c r="AB1086" s="160">
        <f t="shared" si="39"/>
        <v>-285</v>
      </c>
      <c r="AC1086" s="160"/>
      <c r="AD1086" s="160">
        <v>-265</v>
      </c>
    </row>
    <row r="1087" spans="5:30">
      <c r="E1087" s="142">
        <v>22</v>
      </c>
      <c r="F1087" s="143" t="s">
        <v>27</v>
      </c>
      <c r="G1087" s="144">
        <v>1998</v>
      </c>
      <c r="H1087" s="145" t="s">
        <v>7</v>
      </c>
      <c r="I1087" s="146">
        <v>-280</v>
      </c>
      <c r="J1087" s="147"/>
      <c r="K1087" s="142">
        <v>22</v>
      </c>
      <c r="L1087" s="148" t="s">
        <v>27</v>
      </c>
      <c r="M1087" s="149">
        <v>1998</v>
      </c>
      <c r="N1087" s="150" t="s">
        <v>7</v>
      </c>
      <c r="O1087" s="151">
        <f t="shared" si="38"/>
        <v>-11.455843655887602</v>
      </c>
      <c r="P1087" s="175">
        <f t="shared" si="40"/>
        <v>-0.36595597335360752</v>
      </c>
      <c r="Q1087" s="175"/>
      <c r="R1087" s="153">
        <v>-2.974735992180694</v>
      </c>
      <c r="S1087" s="163"/>
      <c r="T1087" s="155">
        <v>1998</v>
      </c>
      <c r="U1087" s="155" t="s">
        <v>28</v>
      </c>
      <c r="V1087" s="156">
        <v>94126</v>
      </c>
      <c r="W1087" s="156"/>
      <c r="X1087" s="157" t="s">
        <v>27</v>
      </c>
      <c r="Y1087" s="158">
        <v>1998</v>
      </c>
      <c r="Z1087" s="159" t="s">
        <v>7</v>
      </c>
      <c r="AA1087" s="160">
        <v>-1073</v>
      </c>
      <c r="AB1087" s="160">
        <f t="shared" si="39"/>
        <v>-1073</v>
      </c>
      <c r="AC1087" s="160"/>
      <c r="AD1087" s="160">
        <v>-36</v>
      </c>
    </row>
    <row r="1088" spans="5:30">
      <c r="E1088" s="142">
        <v>22</v>
      </c>
      <c r="F1088" s="143" t="s">
        <v>29</v>
      </c>
      <c r="G1088" s="144">
        <v>1998</v>
      </c>
      <c r="H1088" s="145" t="s">
        <v>7</v>
      </c>
      <c r="I1088" s="146">
        <v>-191</v>
      </c>
      <c r="J1088" s="147"/>
      <c r="K1088" s="142">
        <v>22</v>
      </c>
      <c r="L1088" s="148" t="s">
        <v>29</v>
      </c>
      <c r="M1088" s="149">
        <v>1998</v>
      </c>
      <c r="N1088" s="150" t="s">
        <v>7</v>
      </c>
      <c r="O1088" s="151">
        <f t="shared" si="38"/>
        <v>-31.886675649418557</v>
      </c>
      <c r="P1088" s="175">
        <f t="shared" si="40"/>
        <v>-27.904544476922446</v>
      </c>
      <c r="Q1088" s="175"/>
      <c r="R1088" s="153">
        <v>-8.4768329486951881</v>
      </c>
      <c r="S1088" s="163"/>
      <c r="T1088" s="155">
        <v>1998</v>
      </c>
      <c r="U1088" s="155" t="s">
        <v>30</v>
      </c>
      <c r="V1088" s="156">
        <v>22532</v>
      </c>
      <c r="W1088" s="156"/>
      <c r="X1088" s="157" t="s">
        <v>29</v>
      </c>
      <c r="Y1088" s="158">
        <v>1998</v>
      </c>
      <c r="Z1088" s="159" t="s">
        <v>7</v>
      </c>
      <c r="AA1088" s="160">
        <v>-751</v>
      </c>
      <c r="AB1088" s="160">
        <f t="shared" si="39"/>
        <v>-751</v>
      </c>
      <c r="AC1088" s="160"/>
      <c r="AD1088" s="160">
        <v>-643</v>
      </c>
    </row>
    <row r="1089" spans="5:30">
      <c r="E1089" s="142">
        <v>22</v>
      </c>
      <c r="F1089" s="143" t="s">
        <v>31</v>
      </c>
      <c r="G1089" s="144">
        <v>1998</v>
      </c>
      <c r="H1089" s="145" t="s">
        <v>7</v>
      </c>
      <c r="I1089" s="146">
        <v>-208</v>
      </c>
      <c r="J1089" s="147"/>
      <c r="K1089" s="142">
        <v>22</v>
      </c>
      <c r="L1089" s="148" t="s">
        <v>31</v>
      </c>
      <c r="M1089" s="149">
        <v>1998</v>
      </c>
      <c r="N1089" s="150" t="s">
        <v>7</v>
      </c>
      <c r="O1089" s="151">
        <f t="shared" ref="O1089:O1152" si="41">(O1029+R1089)</f>
        <v>-41.065639767067161</v>
      </c>
      <c r="P1089" s="175">
        <f t="shared" si="40"/>
        <v>-38.149272099319724</v>
      </c>
      <c r="Q1089" s="175"/>
      <c r="R1089" s="153">
        <v>-9.0160381447767666</v>
      </c>
      <c r="S1089" s="163"/>
      <c r="T1089" s="155">
        <v>1998</v>
      </c>
      <c r="U1089" s="155" t="s">
        <v>32</v>
      </c>
      <c r="V1089" s="156">
        <v>23070</v>
      </c>
      <c r="W1089" s="156"/>
      <c r="X1089" s="157" t="s">
        <v>31</v>
      </c>
      <c r="Y1089" s="158">
        <v>1998</v>
      </c>
      <c r="Z1089" s="159" t="s">
        <v>7</v>
      </c>
      <c r="AA1089" s="160">
        <v>-982</v>
      </c>
      <c r="AB1089" s="160">
        <f t="shared" ref="AB1089:AB1152" si="42">(AA1029+I1089)</f>
        <v>-982</v>
      </c>
      <c r="AC1089" s="160"/>
      <c r="AD1089" s="160">
        <v>-909</v>
      </c>
    </row>
    <row r="1090" spans="5:30">
      <c r="E1090" s="142">
        <v>22</v>
      </c>
      <c r="F1090" s="143" t="s">
        <v>33</v>
      </c>
      <c r="G1090" s="144">
        <v>1998</v>
      </c>
      <c r="H1090" s="145" t="s">
        <v>7</v>
      </c>
      <c r="I1090" s="146">
        <v>-218</v>
      </c>
      <c r="J1090" s="147"/>
      <c r="K1090" s="142">
        <v>22</v>
      </c>
      <c r="L1090" s="148" t="s">
        <v>33</v>
      </c>
      <c r="M1090" s="149">
        <v>1998</v>
      </c>
      <c r="N1090" s="150" t="s">
        <v>7</v>
      </c>
      <c r="O1090" s="151">
        <f t="shared" si="41"/>
        <v>-54.279373568585541</v>
      </c>
      <c r="P1090" s="175">
        <f t="shared" si="40"/>
        <v>-33.557785879479809</v>
      </c>
      <c r="Q1090" s="175"/>
      <c r="R1090" s="153">
        <v>-3.8321584896373513</v>
      </c>
      <c r="S1090" s="163"/>
      <c r="T1090" s="155">
        <v>1998</v>
      </c>
      <c r="U1090" s="155" t="s">
        <v>34</v>
      </c>
      <c r="V1090" s="156">
        <v>56887</v>
      </c>
      <c r="W1090" s="156"/>
      <c r="X1090" s="157" t="s">
        <v>33</v>
      </c>
      <c r="Y1090" s="158">
        <v>1998</v>
      </c>
      <c r="Z1090" s="159" t="s">
        <v>7</v>
      </c>
      <c r="AA1090" s="160">
        <v>-3196</v>
      </c>
      <c r="AB1090" s="160">
        <f t="shared" si="42"/>
        <v>-3196</v>
      </c>
      <c r="AC1090" s="160"/>
      <c r="AD1090" s="160">
        <v>-1952</v>
      </c>
    </row>
    <row r="1091" spans="5:30">
      <c r="E1091" s="142">
        <v>22</v>
      </c>
      <c r="F1091" s="143" t="s">
        <v>21</v>
      </c>
      <c r="G1091" s="144">
        <v>1998</v>
      </c>
      <c r="H1091" s="145" t="s">
        <v>10</v>
      </c>
      <c r="I1091" s="146">
        <v>-2</v>
      </c>
      <c r="J1091" s="147"/>
      <c r="K1091" s="142">
        <v>22</v>
      </c>
      <c r="L1091" s="148" t="s">
        <v>21</v>
      </c>
      <c r="M1091" s="149">
        <v>1998</v>
      </c>
      <c r="N1091" s="150" t="s">
        <v>10</v>
      </c>
      <c r="O1091" s="151">
        <f t="shared" si="41"/>
        <v>83.339452508756338</v>
      </c>
      <c r="P1091" s="175">
        <f t="shared" si="40"/>
        <v>81.070098842986923</v>
      </c>
      <c r="Q1091" s="175"/>
      <c r="R1091" s="153">
        <v>-0.17222078704899679</v>
      </c>
      <c r="S1091" s="163"/>
      <c r="T1091" s="155">
        <v>1998</v>
      </c>
      <c r="U1091" s="155" t="s">
        <v>22</v>
      </c>
      <c r="V1091" s="156">
        <v>11613</v>
      </c>
      <c r="W1091" s="156"/>
      <c r="X1091" s="157" t="s">
        <v>21</v>
      </c>
      <c r="Y1091" s="158">
        <v>1998</v>
      </c>
      <c r="Z1091" s="159" t="s">
        <v>10</v>
      </c>
      <c r="AA1091" s="160">
        <v>1041</v>
      </c>
      <c r="AB1091" s="160">
        <f t="shared" si="42"/>
        <v>1041</v>
      </c>
      <c r="AC1091" s="160"/>
      <c r="AD1091" s="160">
        <v>1012</v>
      </c>
    </row>
    <row r="1092" spans="5:30">
      <c r="E1092" s="142">
        <v>22</v>
      </c>
      <c r="F1092" s="143" t="s">
        <v>24</v>
      </c>
      <c r="G1092" s="144">
        <v>1998</v>
      </c>
      <c r="H1092" s="145" t="s">
        <v>10</v>
      </c>
      <c r="I1092" s="146">
        <v>13</v>
      </c>
      <c r="J1092" s="147"/>
      <c r="K1092" s="142">
        <v>22</v>
      </c>
      <c r="L1092" s="148" t="s">
        <v>24</v>
      </c>
      <c r="M1092" s="149">
        <v>1998</v>
      </c>
      <c r="N1092" s="150" t="s">
        <v>10</v>
      </c>
      <c r="O1092" s="151">
        <f t="shared" si="41"/>
        <v>66.967949155964433</v>
      </c>
      <c r="P1092" s="175">
        <f t="shared" si="40"/>
        <v>51.307110249957987</v>
      </c>
      <c r="Q1092" s="175"/>
      <c r="R1092" s="153">
        <v>0.70976195675911768</v>
      </c>
      <c r="S1092" s="163"/>
      <c r="T1092" s="155">
        <v>1998</v>
      </c>
      <c r="U1092" s="155" t="s">
        <v>25</v>
      </c>
      <c r="V1092" s="156">
        <v>18316</v>
      </c>
      <c r="W1092" s="156"/>
      <c r="X1092" s="157" t="s">
        <v>24</v>
      </c>
      <c r="Y1092" s="158">
        <v>1998</v>
      </c>
      <c r="Z1092" s="159" t="s">
        <v>10</v>
      </c>
      <c r="AA1092" s="160">
        <v>1252</v>
      </c>
      <c r="AB1092" s="160">
        <f t="shared" si="42"/>
        <v>1252</v>
      </c>
      <c r="AC1092" s="160"/>
      <c r="AD1092" s="160">
        <v>964</v>
      </c>
    </row>
    <row r="1093" spans="5:30">
      <c r="E1093" s="142">
        <v>22</v>
      </c>
      <c r="F1093" s="143" t="s">
        <v>1</v>
      </c>
      <c r="G1093" s="144">
        <v>1998</v>
      </c>
      <c r="H1093" s="145" t="s">
        <v>10</v>
      </c>
      <c r="I1093" s="146">
        <v>12</v>
      </c>
      <c r="J1093" s="147"/>
      <c r="K1093" s="142">
        <v>22</v>
      </c>
      <c r="L1093" s="148" t="s">
        <v>1</v>
      </c>
      <c r="M1093" s="149">
        <v>1998</v>
      </c>
      <c r="N1093" s="150" t="s">
        <v>10</v>
      </c>
      <c r="O1093" s="151">
        <f t="shared" si="41"/>
        <v>32.476812984783095</v>
      </c>
      <c r="P1093" s="175">
        <f t="shared" si="40"/>
        <v>18.370471113403635</v>
      </c>
      <c r="Q1093" s="175"/>
      <c r="R1093" s="153">
        <v>0.45150124162841448</v>
      </c>
      <c r="S1093" s="163"/>
      <c r="T1093" s="155">
        <v>1998</v>
      </c>
      <c r="U1093" s="155" t="s">
        <v>26</v>
      </c>
      <c r="V1093" s="156">
        <v>26578</v>
      </c>
      <c r="W1093" s="156"/>
      <c r="X1093" s="157" t="s">
        <v>1</v>
      </c>
      <c r="Y1093" s="158">
        <v>1998</v>
      </c>
      <c r="Z1093" s="159" t="s">
        <v>10</v>
      </c>
      <c r="AA1093" s="160">
        <v>890</v>
      </c>
      <c r="AB1093" s="160">
        <f t="shared" si="42"/>
        <v>890</v>
      </c>
      <c r="AC1093" s="160"/>
      <c r="AD1093" s="160">
        <v>504</v>
      </c>
    </row>
    <row r="1094" spans="5:30">
      <c r="E1094" s="142">
        <v>22</v>
      </c>
      <c r="F1094" s="143" t="s">
        <v>27</v>
      </c>
      <c r="G1094" s="144">
        <v>1998</v>
      </c>
      <c r="H1094" s="145" t="s">
        <v>10</v>
      </c>
      <c r="I1094" s="146">
        <v>157</v>
      </c>
      <c r="J1094" s="147"/>
      <c r="K1094" s="142">
        <v>22</v>
      </c>
      <c r="L1094" s="148" t="s">
        <v>27</v>
      </c>
      <c r="M1094" s="149">
        <v>1998</v>
      </c>
      <c r="N1094" s="150" t="s">
        <v>10</v>
      </c>
      <c r="O1094" s="151">
        <f t="shared" si="41"/>
        <v>35.373110845470066</v>
      </c>
      <c r="P1094" s="175">
        <f t="shared" si="40"/>
        <v>24.81393315515205</v>
      </c>
      <c r="Q1094" s="175"/>
      <c r="R1094" s="153">
        <v>1.6679769670441749</v>
      </c>
      <c r="S1094" s="163"/>
      <c r="T1094" s="155">
        <v>1998</v>
      </c>
      <c r="U1094" s="155" t="s">
        <v>28</v>
      </c>
      <c r="V1094" s="156">
        <v>94126</v>
      </c>
      <c r="W1094" s="156"/>
      <c r="X1094" s="157" t="s">
        <v>27</v>
      </c>
      <c r="Y1094" s="158">
        <v>1998</v>
      </c>
      <c r="Z1094" s="159" t="s">
        <v>10</v>
      </c>
      <c r="AA1094" s="160">
        <v>3323</v>
      </c>
      <c r="AB1094" s="160">
        <f t="shared" si="42"/>
        <v>3323</v>
      </c>
      <c r="AC1094" s="160"/>
      <c r="AD1094" s="160">
        <v>2339</v>
      </c>
    </row>
    <row r="1095" spans="5:30">
      <c r="E1095" s="142">
        <v>22</v>
      </c>
      <c r="F1095" s="143" t="s">
        <v>29</v>
      </c>
      <c r="G1095" s="144">
        <v>1998</v>
      </c>
      <c r="H1095" s="145" t="s">
        <v>10</v>
      </c>
      <c r="I1095" s="146">
        <v>2</v>
      </c>
      <c r="J1095" s="147"/>
      <c r="K1095" s="142">
        <v>22</v>
      </c>
      <c r="L1095" s="148" t="s">
        <v>29</v>
      </c>
      <c r="M1095" s="149">
        <v>1998</v>
      </c>
      <c r="N1095" s="150" t="s">
        <v>10</v>
      </c>
      <c r="O1095" s="151">
        <f t="shared" si="41"/>
        <v>81.204041921707315</v>
      </c>
      <c r="P1095" s="175">
        <f t="shared" si="40"/>
        <v>56.967105446053978</v>
      </c>
      <c r="Q1095" s="175"/>
      <c r="R1095" s="153">
        <v>8.8762648677436523E-2</v>
      </c>
      <c r="S1095" s="163"/>
      <c r="T1095" s="155">
        <v>1998</v>
      </c>
      <c r="U1095" s="155" t="s">
        <v>30</v>
      </c>
      <c r="V1095" s="156">
        <v>22532</v>
      </c>
      <c r="W1095" s="156"/>
      <c r="X1095" s="157" t="s">
        <v>29</v>
      </c>
      <c r="Y1095" s="158">
        <v>1998</v>
      </c>
      <c r="Z1095" s="159" t="s">
        <v>10</v>
      </c>
      <c r="AA1095" s="160">
        <v>1979</v>
      </c>
      <c r="AB1095" s="160">
        <f t="shared" si="42"/>
        <v>1979</v>
      </c>
      <c r="AC1095" s="160"/>
      <c r="AD1095" s="160">
        <v>1379</v>
      </c>
    </row>
    <row r="1096" spans="5:30">
      <c r="E1096" s="142">
        <v>22</v>
      </c>
      <c r="F1096" s="143" t="s">
        <v>31</v>
      </c>
      <c r="G1096" s="144">
        <v>1998</v>
      </c>
      <c r="H1096" s="145" t="s">
        <v>10</v>
      </c>
      <c r="I1096" s="146">
        <v>16</v>
      </c>
      <c r="J1096" s="147"/>
      <c r="K1096" s="142">
        <v>22</v>
      </c>
      <c r="L1096" s="148" t="s">
        <v>31</v>
      </c>
      <c r="M1096" s="149">
        <v>1998</v>
      </c>
      <c r="N1096" s="150" t="s">
        <v>10</v>
      </c>
      <c r="O1096" s="151">
        <f t="shared" si="41"/>
        <v>24.919822055030561</v>
      </c>
      <c r="P1096" s="175">
        <f t="shared" si="40"/>
        <v>14.337003712870764</v>
      </c>
      <c r="Q1096" s="175"/>
      <c r="R1096" s="153">
        <v>0.69354139575205898</v>
      </c>
      <c r="S1096" s="163"/>
      <c r="T1096" s="155">
        <v>1998</v>
      </c>
      <c r="U1096" s="155" t="s">
        <v>32</v>
      </c>
      <c r="V1096" s="156">
        <v>23070</v>
      </c>
      <c r="W1096" s="156"/>
      <c r="X1096" s="157" t="s">
        <v>31</v>
      </c>
      <c r="Y1096" s="158">
        <v>1998</v>
      </c>
      <c r="Z1096" s="159" t="s">
        <v>10</v>
      </c>
      <c r="AA1096" s="160">
        <v>619</v>
      </c>
      <c r="AB1096" s="160">
        <f t="shared" si="42"/>
        <v>619</v>
      </c>
      <c r="AC1096" s="160"/>
      <c r="AD1096" s="160">
        <v>351</v>
      </c>
    </row>
    <row r="1097" spans="5:30">
      <c r="E1097" s="142">
        <v>22</v>
      </c>
      <c r="F1097" s="143" t="s">
        <v>33</v>
      </c>
      <c r="G1097" s="144">
        <v>1998</v>
      </c>
      <c r="H1097" s="145" t="s">
        <v>10</v>
      </c>
      <c r="I1097" s="146">
        <v>51</v>
      </c>
      <c r="J1097" s="147"/>
      <c r="K1097" s="142">
        <v>22</v>
      </c>
      <c r="L1097" s="148" t="s">
        <v>33</v>
      </c>
      <c r="M1097" s="149">
        <v>1998</v>
      </c>
      <c r="N1097" s="150" t="s">
        <v>10</v>
      </c>
      <c r="O1097" s="151">
        <f t="shared" si="41"/>
        <v>21.336164251012288</v>
      </c>
      <c r="P1097" s="175">
        <f t="shared" si="40"/>
        <v>15.502254043366953</v>
      </c>
      <c r="Q1097" s="175"/>
      <c r="R1097" s="153">
        <v>0.89651414207112345</v>
      </c>
      <c r="S1097" s="163"/>
      <c r="T1097" s="155">
        <v>1998</v>
      </c>
      <c r="U1097" s="155" t="s">
        <v>34</v>
      </c>
      <c r="V1097" s="156">
        <v>56887</v>
      </c>
      <c r="W1097" s="156"/>
      <c r="X1097" s="157" t="s">
        <v>33</v>
      </c>
      <c r="Y1097" s="158">
        <v>1998</v>
      </c>
      <c r="Z1097" s="159" t="s">
        <v>10</v>
      </c>
      <c r="AA1097" s="160">
        <v>1258</v>
      </c>
      <c r="AB1097" s="160">
        <f t="shared" si="42"/>
        <v>1258</v>
      </c>
      <c r="AC1097" s="160"/>
      <c r="AD1097" s="160">
        <v>914</v>
      </c>
    </row>
    <row r="1098" spans="5:30">
      <c r="E1098" s="142">
        <v>22</v>
      </c>
      <c r="F1098" s="143" t="s">
        <v>21</v>
      </c>
      <c r="G1098" s="144">
        <v>1998</v>
      </c>
      <c r="H1098" s="145" t="s">
        <v>9</v>
      </c>
      <c r="I1098" s="143">
        <v>-104</v>
      </c>
      <c r="J1098" s="202"/>
      <c r="K1098" s="201">
        <v>22</v>
      </c>
      <c r="L1098" s="148" t="s">
        <v>21</v>
      </c>
      <c r="M1098" s="149">
        <v>1998</v>
      </c>
      <c r="N1098" s="150" t="s">
        <v>9</v>
      </c>
      <c r="O1098" s="151">
        <f t="shared" si="41"/>
        <v>-121.66659846845572</v>
      </c>
      <c r="P1098" s="175">
        <f t="shared" si="40"/>
        <v>-112.71151272711857</v>
      </c>
      <c r="Q1098" s="175"/>
      <c r="R1098" s="153">
        <v>-8.9554809265478355</v>
      </c>
      <c r="S1098" s="163"/>
      <c r="T1098" s="155">
        <v>1998</v>
      </c>
      <c r="U1098" s="155" t="s">
        <v>22</v>
      </c>
      <c r="V1098" s="156">
        <v>11613</v>
      </c>
      <c r="W1098" s="156"/>
      <c r="X1098" s="157" t="s">
        <v>21</v>
      </c>
      <c r="Y1098" s="196">
        <v>1998</v>
      </c>
      <c r="Z1098" s="159" t="s">
        <v>9</v>
      </c>
      <c r="AA1098" s="160">
        <v>-1498</v>
      </c>
      <c r="AB1098" s="160">
        <f t="shared" si="42"/>
        <v>-1498</v>
      </c>
      <c r="AC1098" s="160"/>
      <c r="AD1098" s="160">
        <v>-1389</v>
      </c>
    </row>
    <row r="1099" spans="5:30">
      <c r="E1099" s="142">
        <v>22</v>
      </c>
      <c r="F1099" s="143" t="s">
        <v>24</v>
      </c>
      <c r="G1099" s="144">
        <v>1998</v>
      </c>
      <c r="H1099" s="145" t="s">
        <v>9</v>
      </c>
      <c r="I1099" s="143">
        <v>-132</v>
      </c>
      <c r="J1099" s="202"/>
      <c r="K1099" s="201">
        <v>22</v>
      </c>
      <c r="L1099" s="148" t="s">
        <v>24</v>
      </c>
      <c r="M1099" s="149">
        <v>1998</v>
      </c>
      <c r="N1099" s="150" t="s">
        <v>9</v>
      </c>
      <c r="O1099" s="151">
        <f t="shared" si="41"/>
        <v>-99.707806983721639</v>
      </c>
      <c r="P1099" s="175">
        <f t="shared" si="40"/>
        <v>-68.606716837405529</v>
      </c>
      <c r="Q1099" s="175"/>
      <c r="R1099" s="153">
        <v>-7.2068137147848876</v>
      </c>
      <c r="S1099" s="163"/>
      <c r="T1099" s="155">
        <v>1998</v>
      </c>
      <c r="U1099" s="155" t="s">
        <v>25</v>
      </c>
      <c r="V1099" s="156">
        <v>18316</v>
      </c>
      <c r="W1099" s="156"/>
      <c r="X1099" s="157" t="s">
        <v>24</v>
      </c>
      <c r="Y1099" s="158">
        <v>1998</v>
      </c>
      <c r="Z1099" s="159" t="s">
        <v>9</v>
      </c>
      <c r="AA1099" s="160">
        <v>-1861</v>
      </c>
      <c r="AB1099" s="160">
        <f t="shared" si="42"/>
        <v>-1861</v>
      </c>
      <c r="AC1099" s="160"/>
      <c r="AD1099" s="160">
        <v>-1283</v>
      </c>
    </row>
    <row r="1100" spans="5:30">
      <c r="E1100" s="142">
        <v>22</v>
      </c>
      <c r="F1100" s="143" t="s">
        <v>1</v>
      </c>
      <c r="G1100" s="144">
        <v>1998</v>
      </c>
      <c r="H1100" s="145" t="s">
        <v>9</v>
      </c>
      <c r="I1100" s="146">
        <v>-320</v>
      </c>
      <c r="J1100" s="147"/>
      <c r="K1100" s="142">
        <v>22</v>
      </c>
      <c r="L1100" s="148" t="s">
        <v>1</v>
      </c>
      <c r="M1100" s="149">
        <v>1998</v>
      </c>
      <c r="N1100" s="150" t="s">
        <v>9</v>
      </c>
      <c r="O1100" s="151">
        <f t="shared" si="41"/>
        <v>-43.425557855942031</v>
      </c>
      <c r="P1100" s="175">
        <f t="shared" si="40"/>
        <v>-28.552685263849234</v>
      </c>
      <c r="Q1100" s="175"/>
      <c r="R1100" s="153">
        <v>-12.040033110091052</v>
      </c>
      <c r="S1100" s="163"/>
      <c r="T1100" s="155">
        <v>1998</v>
      </c>
      <c r="U1100" s="155" t="s">
        <v>26</v>
      </c>
      <c r="V1100" s="156">
        <v>26578</v>
      </c>
      <c r="W1100" s="156"/>
      <c r="X1100" s="157" t="s">
        <v>1</v>
      </c>
      <c r="Y1100" s="158">
        <v>1998</v>
      </c>
      <c r="Z1100" s="159" t="s">
        <v>9</v>
      </c>
      <c r="AA1100" s="160">
        <v>-1175</v>
      </c>
      <c r="AB1100" s="160">
        <f t="shared" si="42"/>
        <v>-1175</v>
      </c>
      <c r="AC1100" s="160"/>
      <c r="AD1100" s="160">
        <v>-769</v>
      </c>
    </row>
    <row r="1101" spans="5:30">
      <c r="E1101" s="142">
        <v>22</v>
      </c>
      <c r="F1101" s="143" t="s">
        <v>27</v>
      </c>
      <c r="G1101" s="144">
        <v>1998</v>
      </c>
      <c r="H1101" s="145" t="s">
        <v>9</v>
      </c>
      <c r="I1101" s="146">
        <v>-437</v>
      </c>
      <c r="J1101" s="147"/>
      <c r="K1101" s="142">
        <v>22</v>
      </c>
      <c r="L1101" s="148" t="s">
        <v>27</v>
      </c>
      <c r="M1101" s="149">
        <v>1998</v>
      </c>
      <c r="N1101" s="150" t="s">
        <v>9</v>
      </c>
      <c r="O1101" s="151">
        <f t="shared" si="41"/>
        <v>-46.828954501357671</v>
      </c>
      <c r="P1101" s="175">
        <f t="shared" si="40"/>
        <v>-25.179889128505661</v>
      </c>
      <c r="Q1101" s="175"/>
      <c r="R1101" s="153">
        <v>-4.6427129592248688</v>
      </c>
      <c r="S1101" s="163"/>
      <c r="T1101" s="155">
        <v>1998</v>
      </c>
      <c r="U1101" s="155" t="s">
        <v>28</v>
      </c>
      <c r="V1101" s="156">
        <v>94126</v>
      </c>
      <c r="W1101" s="156"/>
      <c r="X1101" s="157" t="s">
        <v>27</v>
      </c>
      <c r="Y1101" s="158">
        <v>1998</v>
      </c>
      <c r="Z1101" s="159" t="s">
        <v>9</v>
      </c>
      <c r="AA1101" s="160">
        <v>-4396</v>
      </c>
      <c r="AB1101" s="160">
        <f t="shared" si="42"/>
        <v>-4396</v>
      </c>
      <c r="AC1101" s="160"/>
      <c r="AD1101" s="160">
        <v>-2375</v>
      </c>
    </row>
    <row r="1102" spans="5:30">
      <c r="E1102" s="142">
        <v>22</v>
      </c>
      <c r="F1102" s="143" t="s">
        <v>29</v>
      </c>
      <c r="G1102" s="144">
        <v>1998</v>
      </c>
      <c r="H1102" s="145" t="s">
        <v>9</v>
      </c>
      <c r="I1102" s="146">
        <v>-193</v>
      </c>
      <c r="J1102" s="147"/>
      <c r="K1102" s="142">
        <v>22</v>
      </c>
      <c r="L1102" s="148" t="s">
        <v>29</v>
      </c>
      <c r="M1102" s="149">
        <v>1998</v>
      </c>
      <c r="N1102" s="150" t="s">
        <v>9</v>
      </c>
      <c r="O1102" s="151">
        <f t="shared" si="41"/>
        <v>-113.09071757112589</v>
      </c>
      <c r="P1102" s="175">
        <f t="shared" si="40"/>
        <v>-84.871649922976403</v>
      </c>
      <c r="Q1102" s="175"/>
      <c r="R1102" s="153">
        <v>-8.5655955973726261</v>
      </c>
      <c r="S1102" s="163"/>
      <c r="T1102" s="155">
        <v>1998</v>
      </c>
      <c r="U1102" s="155" t="s">
        <v>30</v>
      </c>
      <c r="V1102" s="156">
        <v>22532</v>
      </c>
      <c r="W1102" s="156"/>
      <c r="X1102" s="157" t="s">
        <v>29</v>
      </c>
      <c r="Y1102" s="158">
        <v>1998</v>
      </c>
      <c r="Z1102" s="159" t="s">
        <v>9</v>
      </c>
      <c r="AA1102" s="160">
        <v>-2730</v>
      </c>
      <c r="AB1102" s="160">
        <f t="shared" si="42"/>
        <v>-2730</v>
      </c>
      <c r="AC1102" s="160"/>
      <c r="AD1102" s="160">
        <v>-2022</v>
      </c>
    </row>
    <row r="1103" spans="5:30">
      <c r="E1103" s="142">
        <v>22</v>
      </c>
      <c r="F1103" s="143" t="s">
        <v>31</v>
      </c>
      <c r="G1103" s="144">
        <v>1998</v>
      </c>
      <c r="H1103" s="145" t="s">
        <v>9</v>
      </c>
      <c r="I1103" s="146">
        <v>-224</v>
      </c>
      <c r="J1103" s="147"/>
      <c r="K1103" s="142">
        <v>22</v>
      </c>
      <c r="L1103" s="148" t="s">
        <v>31</v>
      </c>
      <c r="M1103" s="149">
        <v>1998</v>
      </c>
      <c r="N1103" s="150" t="s">
        <v>9</v>
      </c>
      <c r="O1103" s="151">
        <f t="shared" si="41"/>
        <v>-65.985461822097719</v>
      </c>
      <c r="P1103" s="175">
        <f t="shared" si="40"/>
        <v>-52.486275812190492</v>
      </c>
      <c r="Q1103" s="175"/>
      <c r="R1103" s="153">
        <v>-9.7095795405288268</v>
      </c>
      <c r="S1103" s="163"/>
      <c r="T1103" s="155">
        <v>1998</v>
      </c>
      <c r="U1103" s="155" t="s">
        <v>32</v>
      </c>
      <c r="V1103" s="156">
        <v>23070</v>
      </c>
      <c r="W1103" s="156"/>
      <c r="X1103" s="157" t="s">
        <v>31</v>
      </c>
      <c r="Y1103" s="158">
        <v>1998</v>
      </c>
      <c r="Z1103" s="159" t="s">
        <v>9</v>
      </c>
      <c r="AA1103" s="160">
        <v>-1601</v>
      </c>
      <c r="AB1103" s="160">
        <f t="shared" si="42"/>
        <v>-1601</v>
      </c>
      <c r="AC1103" s="160"/>
      <c r="AD1103" s="160">
        <v>-1260</v>
      </c>
    </row>
    <row r="1104" spans="5:30">
      <c r="E1104" s="142">
        <v>22</v>
      </c>
      <c r="F1104" s="143" t="s">
        <v>33</v>
      </c>
      <c r="G1104" s="144">
        <v>1998</v>
      </c>
      <c r="H1104" s="145" t="s">
        <v>9</v>
      </c>
      <c r="I1104" s="146">
        <v>-269</v>
      </c>
      <c r="J1104" s="147"/>
      <c r="K1104" s="142">
        <v>22</v>
      </c>
      <c r="L1104" s="148" t="s">
        <v>33</v>
      </c>
      <c r="M1104" s="149">
        <v>1998</v>
      </c>
      <c r="N1104" s="150" t="s">
        <v>9</v>
      </c>
      <c r="O1104" s="151">
        <f t="shared" si="41"/>
        <v>-75.615537819597819</v>
      </c>
      <c r="P1104" s="175">
        <f t="shared" si="40"/>
        <v>-49.060039922846762</v>
      </c>
      <c r="Q1104" s="175"/>
      <c r="R1104" s="153">
        <v>-4.7286726317084744</v>
      </c>
      <c r="S1104" s="163"/>
      <c r="T1104" s="155">
        <v>1998</v>
      </c>
      <c r="U1104" s="155" t="s">
        <v>34</v>
      </c>
      <c r="V1104" s="156">
        <v>56887</v>
      </c>
      <c r="W1104" s="156"/>
      <c r="X1104" s="157" t="s">
        <v>33</v>
      </c>
      <c r="Y1104" s="158">
        <v>1998</v>
      </c>
      <c r="Z1104" s="159" t="s">
        <v>9</v>
      </c>
      <c r="AA1104" s="160">
        <v>-4454</v>
      </c>
      <c r="AB1104" s="160">
        <f t="shared" si="42"/>
        <v>-4454</v>
      </c>
      <c r="AC1104" s="160"/>
      <c r="AD1104" s="160">
        <v>-2866</v>
      </c>
    </row>
    <row r="1105" spans="5:30">
      <c r="E1105" s="142">
        <v>22</v>
      </c>
      <c r="F1105" s="143" t="s">
        <v>21</v>
      </c>
      <c r="G1105" s="144">
        <v>1998</v>
      </c>
      <c r="H1105" s="164" t="s">
        <v>8</v>
      </c>
      <c r="I1105" s="146">
        <v>-130</v>
      </c>
      <c r="J1105" s="147"/>
      <c r="K1105" s="142">
        <v>22</v>
      </c>
      <c r="L1105" s="148" t="s">
        <v>21</v>
      </c>
      <c r="M1105" s="149">
        <v>1998</v>
      </c>
      <c r="N1105" s="165" t="s">
        <v>8</v>
      </c>
      <c r="O1105" s="151">
        <f t="shared" si="41"/>
        <v>-118.36548170430267</v>
      </c>
      <c r="P1105" s="175">
        <f t="shared" si="40"/>
        <v>-55.299727199742584</v>
      </c>
      <c r="Q1105" s="175"/>
      <c r="R1105" s="153">
        <v>-11.194351158184793</v>
      </c>
      <c r="S1105" s="163"/>
      <c r="T1105" s="155">
        <v>1998</v>
      </c>
      <c r="U1105" s="155" t="s">
        <v>22</v>
      </c>
      <c r="V1105" s="156">
        <v>11613</v>
      </c>
      <c r="W1105" s="156"/>
      <c r="X1105" s="157" t="s">
        <v>21</v>
      </c>
      <c r="Y1105" s="158">
        <v>1998</v>
      </c>
      <c r="Z1105" s="166" t="s">
        <v>8</v>
      </c>
      <c r="AA1105" s="160">
        <v>-1493</v>
      </c>
      <c r="AB1105" s="160">
        <f t="shared" si="42"/>
        <v>-1493</v>
      </c>
      <c r="AC1105" s="160"/>
      <c r="AD1105" s="160">
        <v>-667</v>
      </c>
    </row>
    <row r="1106" spans="5:30">
      <c r="E1106" s="142">
        <v>22</v>
      </c>
      <c r="F1106" s="143" t="s">
        <v>24</v>
      </c>
      <c r="G1106" s="144">
        <v>1998</v>
      </c>
      <c r="H1106" s="164" t="s">
        <v>8</v>
      </c>
      <c r="I1106" s="146">
        <v>-14</v>
      </c>
      <c r="J1106" s="147"/>
      <c r="K1106" s="142">
        <v>22</v>
      </c>
      <c r="L1106" s="148" t="s">
        <v>24</v>
      </c>
      <c r="M1106" s="149">
        <v>1998</v>
      </c>
      <c r="N1106" s="165" t="s">
        <v>8</v>
      </c>
      <c r="O1106" s="151">
        <f t="shared" si="41"/>
        <v>-4.2349736183046511</v>
      </c>
      <c r="P1106" s="175">
        <f t="shared" si="40"/>
        <v>0.39865376214446435</v>
      </c>
      <c r="Q1106" s="175"/>
      <c r="R1106" s="153">
        <v>-0.76435903035597286</v>
      </c>
      <c r="S1106" s="163"/>
      <c r="T1106" s="155">
        <v>1998</v>
      </c>
      <c r="U1106" s="155" t="s">
        <v>25</v>
      </c>
      <c r="V1106" s="156">
        <v>18316</v>
      </c>
      <c r="W1106" s="156"/>
      <c r="X1106" s="157" t="s">
        <v>24</v>
      </c>
      <c r="Y1106" s="158">
        <v>1998</v>
      </c>
      <c r="Z1106" s="166" t="s">
        <v>8</v>
      </c>
      <c r="AA1106" s="160">
        <v>-78</v>
      </c>
      <c r="AB1106" s="160">
        <f t="shared" si="42"/>
        <v>-78</v>
      </c>
      <c r="AC1106" s="160"/>
      <c r="AD1106" s="160">
        <v>8</v>
      </c>
    </row>
    <row r="1107" spans="5:30">
      <c r="E1107" s="142">
        <v>22</v>
      </c>
      <c r="F1107" s="143" t="s">
        <v>1</v>
      </c>
      <c r="G1107" s="144">
        <v>1998</v>
      </c>
      <c r="H1107" s="164" t="s">
        <v>8</v>
      </c>
      <c r="I1107" s="146">
        <v>-124</v>
      </c>
      <c r="J1107" s="147"/>
      <c r="K1107" s="142">
        <v>22</v>
      </c>
      <c r="L1107" s="148" t="s">
        <v>1</v>
      </c>
      <c r="M1107" s="149">
        <v>1998</v>
      </c>
      <c r="N1107" s="165" t="s">
        <v>8</v>
      </c>
      <c r="O1107" s="151">
        <f t="shared" si="41"/>
        <v>-34.573203698730111</v>
      </c>
      <c r="P1107" s="175">
        <f t="shared" si="40"/>
        <v>-21.369212293262414</v>
      </c>
      <c r="Q1107" s="175"/>
      <c r="R1107" s="153">
        <v>-4.6655128301602824</v>
      </c>
      <c r="S1107" s="163"/>
      <c r="T1107" s="155">
        <v>1998</v>
      </c>
      <c r="U1107" s="155" t="s">
        <v>26</v>
      </c>
      <c r="V1107" s="156">
        <v>26578</v>
      </c>
      <c r="W1107" s="156"/>
      <c r="X1107" s="157" t="s">
        <v>1</v>
      </c>
      <c r="Y1107" s="158">
        <v>1998</v>
      </c>
      <c r="Z1107" s="166" t="s">
        <v>8</v>
      </c>
      <c r="AA1107" s="160">
        <v>-943</v>
      </c>
      <c r="AB1107" s="160">
        <f t="shared" si="42"/>
        <v>-943</v>
      </c>
      <c r="AC1107" s="160"/>
      <c r="AD1107" s="160">
        <v>-580</v>
      </c>
    </row>
    <row r="1108" spans="5:30">
      <c r="E1108" s="142">
        <v>22</v>
      </c>
      <c r="F1108" s="143" t="s">
        <v>27</v>
      </c>
      <c r="G1108" s="144">
        <v>1998</v>
      </c>
      <c r="H1108" s="164" t="s">
        <v>8</v>
      </c>
      <c r="I1108" s="146">
        <v>-95</v>
      </c>
      <c r="J1108" s="147"/>
      <c r="K1108" s="142">
        <v>22</v>
      </c>
      <c r="L1108" s="148" t="s">
        <v>27</v>
      </c>
      <c r="M1108" s="149">
        <v>1998</v>
      </c>
      <c r="N1108" s="165" t="s">
        <v>8</v>
      </c>
      <c r="O1108" s="151">
        <f t="shared" si="41"/>
        <v>6.649838795281112</v>
      </c>
      <c r="P1108" s="175">
        <f t="shared" si="40"/>
        <v>6.204205329424366</v>
      </c>
      <c r="Q1108" s="175"/>
      <c r="R1108" s="153">
        <v>-1.0092854259184498</v>
      </c>
      <c r="S1108" s="163"/>
      <c r="T1108" s="155">
        <v>1998</v>
      </c>
      <c r="U1108" s="155" t="s">
        <v>28</v>
      </c>
      <c r="V1108" s="156">
        <v>94126</v>
      </c>
      <c r="W1108" s="156"/>
      <c r="X1108" s="157" t="s">
        <v>27</v>
      </c>
      <c r="Y1108" s="158">
        <v>1998</v>
      </c>
      <c r="Z1108" s="166" t="s">
        <v>8</v>
      </c>
      <c r="AA1108" s="160">
        <v>621</v>
      </c>
      <c r="AB1108" s="160">
        <f t="shared" si="42"/>
        <v>621</v>
      </c>
      <c r="AC1108" s="160"/>
      <c r="AD1108" s="160">
        <v>583</v>
      </c>
    </row>
    <row r="1109" spans="5:30">
      <c r="E1109" s="142">
        <v>22</v>
      </c>
      <c r="F1109" s="143" t="s">
        <v>29</v>
      </c>
      <c r="G1109" s="144">
        <v>1998</v>
      </c>
      <c r="H1109" s="164" t="s">
        <v>8</v>
      </c>
      <c r="I1109" s="146">
        <v>-218</v>
      </c>
      <c r="J1109" s="147"/>
      <c r="K1109" s="142">
        <v>22</v>
      </c>
      <c r="L1109" s="148" t="s">
        <v>29</v>
      </c>
      <c r="M1109" s="149">
        <v>1998</v>
      </c>
      <c r="N1109" s="165" t="s">
        <v>8</v>
      </c>
      <c r="O1109" s="151">
        <f t="shared" si="41"/>
        <v>-149.12893033359202</v>
      </c>
      <c r="P1109" s="175">
        <f t="shared" si="40"/>
        <v>-67.947736264538108</v>
      </c>
      <c r="Q1109" s="175"/>
      <c r="R1109" s="153">
        <v>-9.6751287058405815</v>
      </c>
      <c r="S1109" s="163"/>
      <c r="T1109" s="155">
        <v>1998</v>
      </c>
      <c r="U1109" s="155" t="s">
        <v>30</v>
      </c>
      <c r="V1109" s="156">
        <v>22532</v>
      </c>
      <c r="W1109" s="156"/>
      <c r="X1109" s="157" t="s">
        <v>29</v>
      </c>
      <c r="Y1109" s="158">
        <v>1998</v>
      </c>
      <c r="Z1109" s="166" t="s">
        <v>8</v>
      </c>
      <c r="AA1109" s="160">
        <v>-3679</v>
      </c>
      <c r="AB1109" s="160">
        <f t="shared" si="42"/>
        <v>-3679</v>
      </c>
      <c r="AC1109" s="160"/>
      <c r="AD1109" s="160">
        <v>-1603</v>
      </c>
    </row>
    <row r="1110" spans="5:30">
      <c r="E1110" s="142">
        <v>22</v>
      </c>
      <c r="F1110" s="143" t="s">
        <v>31</v>
      </c>
      <c r="G1110" s="144">
        <v>1998</v>
      </c>
      <c r="H1110" s="164" t="s">
        <v>8</v>
      </c>
      <c r="I1110" s="146">
        <v>-211</v>
      </c>
      <c r="J1110" s="147"/>
      <c r="K1110" s="142">
        <v>22</v>
      </c>
      <c r="L1110" s="148" t="s">
        <v>31</v>
      </c>
      <c r="M1110" s="149">
        <v>1998</v>
      </c>
      <c r="N1110" s="165" t="s">
        <v>8</v>
      </c>
      <c r="O1110" s="151">
        <f t="shared" si="41"/>
        <v>-93.31124082592585</v>
      </c>
      <c r="P1110" s="175">
        <f t="shared" si="40"/>
        <v>-49.961105453354222</v>
      </c>
      <c r="Q1110" s="175"/>
      <c r="R1110" s="153">
        <v>-9.1460771564802776</v>
      </c>
      <c r="S1110" s="163"/>
      <c r="T1110" s="155">
        <v>1998</v>
      </c>
      <c r="U1110" s="155" t="s">
        <v>32</v>
      </c>
      <c r="V1110" s="156">
        <v>23070</v>
      </c>
      <c r="W1110" s="156"/>
      <c r="X1110" s="157" t="s">
        <v>31</v>
      </c>
      <c r="Y1110" s="158">
        <v>1998</v>
      </c>
      <c r="Z1110" s="166" t="s">
        <v>8</v>
      </c>
      <c r="AA1110" s="160">
        <v>-2306</v>
      </c>
      <c r="AB1110" s="160">
        <f t="shared" si="42"/>
        <v>-2306</v>
      </c>
      <c r="AC1110" s="160"/>
      <c r="AD1110" s="160">
        <v>-1197</v>
      </c>
    </row>
    <row r="1111" spans="5:30">
      <c r="E1111" s="142">
        <v>22</v>
      </c>
      <c r="F1111" s="143" t="s">
        <v>33</v>
      </c>
      <c r="G1111" s="144">
        <v>1998</v>
      </c>
      <c r="H1111" s="164" t="s">
        <v>8</v>
      </c>
      <c r="I1111" s="146">
        <v>-252</v>
      </c>
      <c r="J1111" s="147"/>
      <c r="K1111" s="142">
        <v>22</v>
      </c>
      <c r="L1111" s="148" t="s">
        <v>33</v>
      </c>
      <c r="M1111" s="149">
        <v>1998</v>
      </c>
      <c r="N1111" s="165" t="s">
        <v>8</v>
      </c>
      <c r="O1111" s="151">
        <f t="shared" si="41"/>
        <v>-14.076981389210161</v>
      </c>
      <c r="P1111" s="175">
        <f t="shared" si="40"/>
        <v>-11.384741872127712</v>
      </c>
      <c r="Q1111" s="175"/>
      <c r="R1111" s="153">
        <v>-4.4298345843514335</v>
      </c>
      <c r="S1111" s="163"/>
      <c r="T1111" s="155">
        <v>1998</v>
      </c>
      <c r="U1111" s="155" t="s">
        <v>34</v>
      </c>
      <c r="V1111" s="156">
        <v>56887</v>
      </c>
      <c r="W1111" s="156"/>
      <c r="X1111" s="157" t="s">
        <v>33</v>
      </c>
      <c r="Y1111" s="158">
        <v>1998</v>
      </c>
      <c r="Z1111" s="166" t="s">
        <v>8</v>
      </c>
      <c r="AA1111" s="160">
        <v>-812</v>
      </c>
      <c r="AB1111" s="160">
        <f t="shared" si="42"/>
        <v>-812</v>
      </c>
      <c r="AC1111" s="160"/>
      <c r="AD1111" s="160">
        <v>-652</v>
      </c>
    </row>
    <row r="1112" spans="5:30">
      <c r="E1112" s="142">
        <v>23</v>
      </c>
      <c r="F1112" s="167" t="s">
        <v>35</v>
      </c>
      <c r="G1112" s="168">
        <v>1998</v>
      </c>
      <c r="H1112" s="169" t="s">
        <v>7</v>
      </c>
      <c r="I1112" s="170">
        <v>16</v>
      </c>
      <c r="J1112" s="147"/>
      <c r="K1112" s="142">
        <v>23</v>
      </c>
      <c r="L1112" s="171" t="s">
        <v>35</v>
      </c>
      <c r="M1112" s="149">
        <v>1998</v>
      </c>
      <c r="N1112" s="150" t="s">
        <v>7</v>
      </c>
      <c r="O1112" s="151">
        <f t="shared" si="41"/>
        <v>-15.920318954886429</v>
      </c>
      <c r="P1112" s="175">
        <f t="shared" si="40"/>
        <v>-20.599036470959142</v>
      </c>
      <c r="Q1112" s="175"/>
      <c r="R1112" s="153">
        <v>2.4353120243531206</v>
      </c>
      <c r="S1112" s="163"/>
      <c r="T1112" s="155">
        <v>1998</v>
      </c>
      <c r="U1112" s="155" t="s">
        <v>36</v>
      </c>
      <c r="V1112" s="156">
        <v>6570</v>
      </c>
      <c r="W1112" s="156"/>
      <c r="X1112" s="172" t="s">
        <v>35</v>
      </c>
      <c r="Y1112" s="158">
        <v>1998</v>
      </c>
      <c r="Z1112" s="159" t="s">
        <v>7</v>
      </c>
      <c r="AA1112" s="160">
        <v>-110</v>
      </c>
      <c r="AB1112" s="160">
        <f t="shared" si="42"/>
        <v>-110</v>
      </c>
      <c r="AC1112" s="160"/>
      <c r="AD1112" s="160">
        <v>-144</v>
      </c>
    </row>
    <row r="1113" spans="5:30">
      <c r="E1113" s="142">
        <v>23</v>
      </c>
      <c r="F1113" s="167" t="s">
        <v>37</v>
      </c>
      <c r="G1113" s="168">
        <v>1998</v>
      </c>
      <c r="H1113" s="169" t="s">
        <v>7</v>
      </c>
      <c r="I1113" s="170">
        <v>-37</v>
      </c>
      <c r="J1113" s="147"/>
      <c r="K1113" s="142">
        <v>23</v>
      </c>
      <c r="L1113" s="171" t="s">
        <v>37</v>
      </c>
      <c r="M1113" s="149">
        <v>1998</v>
      </c>
      <c r="N1113" s="150" t="s">
        <v>7</v>
      </c>
      <c r="O1113" s="151">
        <f t="shared" si="41"/>
        <v>-48.700106527059518</v>
      </c>
      <c r="P1113" s="175">
        <f t="shared" si="40"/>
        <v>-37.782789665005765</v>
      </c>
      <c r="Q1113" s="175"/>
      <c r="R1113" s="153">
        <v>-4.667591774946386</v>
      </c>
      <c r="S1113" s="163"/>
      <c r="T1113" s="155">
        <v>1998</v>
      </c>
      <c r="U1113" s="155" t="s">
        <v>38</v>
      </c>
      <c r="V1113" s="156">
        <v>7927</v>
      </c>
      <c r="W1113" s="156"/>
      <c r="X1113" s="172" t="s">
        <v>37</v>
      </c>
      <c r="Y1113" s="158">
        <v>1998</v>
      </c>
      <c r="Z1113" s="159" t="s">
        <v>7</v>
      </c>
      <c r="AA1113" s="160">
        <v>-404</v>
      </c>
      <c r="AB1113" s="160">
        <f t="shared" si="42"/>
        <v>-404</v>
      </c>
      <c r="AC1113" s="160"/>
      <c r="AD1113" s="160">
        <v>-308</v>
      </c>
    </row>
    <row r="1114" spans="5:30">
      <c r="E1114" s="142">
        <v>23</v>
      </c>
      <c r="F1114" s="167" t="s">
        <v>39</v>
      </c>
      <c r="G1114" s="168">
        <v>1998</v>
      </c>
      <c r="H1114" s="169" t="s">
        <v>7</v>
      </c>
      <c r="I1114" s="170">
        <v>-208</v>
      </c>
      <c r="J1114" s="147"/>
      <c r="K1114" s="142">
        <v>23</v>
      </c>
      <c r="L1114" s="171" t="s">
        <v>39</v>
      </c>
      <c r="M1114" s="149">
        <v>1998</v>
      </c>
      <c r="N1114" s="150" t="s">
        <v>7</v>
      </c>
      <c r="O1114" s="151">
        <f t="shared" si="41"/>
        <v>76.801380555248301</v>
      </c>
      <c r="P1114" s="175">
        <f t="shared" si="40"/>
        <v>20.85446636604091</v>
      </c>
      <c r="Q1114" s="175"/>
      <c r="R1114" s="153">
        <v>-14.4254109161523</v>
      </c>
      <c r="S1114" s="163"/>
      <c r="T1114" s="155">
        <v>1998</v>
      </c>
      <c r="U1114" s="155" t="s">
        <v>40</v>
      </c>
      <c r="V1114" s="156">
        <v>14419</v>
      </c>
      <c r="W1114" s="156"/>
      <c r="X1114" s="172" t="s">
        <v>39</v>
      </c>
      <c r="Y1114" s="158">
        <v>1998</v>
      </c>
      <c r="Z1114" s="159" t="s">
        <v>7</v>
      </c>
      <c r="AA1114" s="160">
        <v>1067</v>
      </c>
      <c r="AB1114" s="160">
        <f t="shared" si="42"/>
        <v>1067</v>
      </c>
      <c r="AC1114" s="160"/>
      <c r="AD1114" s="160">
        <v>299</v>
      </c>
    </row>
    <row r="1115" spans="5:30">
      <c r="E1115" s="142">
        <v>23</v>
      </c>
      <c r="F1115" s="167" t="s">
        <v>41</v>
      </c>
      <c r="G1115" s="168">
        <v>1998</v>
      </c>
      <c r="H1115" s="169" t="s">
        <v>7</v>
      </c>
      <c r="I1115" s="170">
        <v>-104</v>
      </c>
      <c r="J1115" s="147"/>
      <c r="K1115" s="142">
        <v>23</v>
      </c>
      <c r="L1115" s="171" t="s">
        <v>41</v>
      </c>
      <c r="M1115" s="149">
        <v>1998</v>
      </c>
      <c r="N1115" s="150" t="s">
        <v>7</v>
      </c>
      <c r="O1115" s="151">
        <f t="shared" si="41"/>
        <v>-61.794190213408669</v>
      </c>
      <c r="P1115" s="175">
        <f t="shared" si="40"/>
        <v>-43.035428254507011</v>
      </c>
      <c r="Q1115" s="175"/>
      <c r="R1115" s="153">
        <v>-7.0743486837630094</v>
      </c>
      <c r="S1115" s="163"/>
      <c r="T1115" s="155">
        <v>1998</v>
      </c>
      <c r="U1115" s="155" t="s">
        <v>42</v>
      </c>
      <c r="V1115" s="156">
        <v>14701</v>
      </c>
      <c r="W1115" s="156"/>
      <c r="X1115" s="172" t="s">
        <v>41</v>
      </c>
      <c r="Y1115" s="158">
        <v>1998</v>
      </c>
      <c r="Z1115" s="159" t="s">
        <v>7</v>
      </c>
      <c r="AA1115" s="160">
        <v>-971</v>
      </c>
      <c r="AB1115" s="160">
        <f t="shared" si="42"/>
        <v>-971</v>
      </c>
      <c r="AC1115" s="160"/>
      <c r="AD1115" s="160">
        <v>-659</v>
      </c>
    </row>
    <row r="1116" spans="5:30">
      <c r="E1116" s="142">
        <v>23</v>
      </c>
      <c r="F1116" s="167" t="s">
        <v>43</v>
      </c>
      <c r="G1116" s="168">
        <v>1998</v>
      </c>
      <c r="H1116" s="169" t="s">
        <v>7</v>
      </c>
      <c r="I1116" s="170">
        <v>-100</v>
      </c>
      <c r="J1116" s="147"/>
      <c r="K1116" s="142">
        <v>23</v>
      </c>
      <c r="L1116" s="171" t="s">
        <v>43</v>
      </c>
      <c r="M1116" s="149">
        <v>1998</v>
      </c>
      <c r="N1116" s="150" t="s">
        <v>7</v>
      </c>
      <c r="O1116" s="151">
        <f t="shared" si="41"/>
        <v>74.830973703799032</v>
      </c>
      <c r="P1116" s="175">
        <f t="shared" si="40"/>
        <v>-4.0043448914649069</v>
      </c>
      <c r="Q1116" s="175"/>
      <c r="R1116" s="153">
        <v>-10.116337885685383</v>
      </c>
      <c r="S1116" s="163"/>
      <c r="T1116" s="155">
        <v>1998</v>
      </c>
      <c r="U1116" s="155" t="s">
        <v>44</v>
      </c>
      <c r="V1116" s="156">
        <v>9885</v>
      </c>
      <c r="W1116" s="156"/>
      <c r="X1116" s="172" t="s">
        <v>43</v>
      </c>
      <c r="Y1116" s="158">
        <v>1998</v>
      </c>
      <c r="Z1116" s="159" t="s">
        <v>7</v>
      </c>
      <c r="AA1116" s="160">
        <v>717</v>
      </c>
      <c r="AB1116" s="160">
        <f t="shared" si="42"/>
        <v>717</v>
      </c>
      <c r="AC1116" s="160"/>
      <c r="AD1116" s="160">
        <v>-39</v>
      </c>
    </row>
    <row r="1117" spans="5:30">
      <c r="E1117" s="142">
        <v>23</v>
      </c>
      <c r="F1117" s="167" t="s">
        <v>45</v>
      </c>
      <c r="G1117" s="168">
        <v>1998</v>
      </c>
      <c r="H1117" s="169" t="s">
        <v>7</v>
      </c>
      <c r="I1117" s="170">
        <v>-23</v>
      </c>
      <c r="J1117" s="147"/>
      <c r="K1117" s="142">
        <v>23</v>
      </c>
      <c r="L1117" s="171" t="s">
        <v>45</v>
      </c>
      <c r="M1117" s="149">
        <v>1998</v>
      </c>
      <c r="N1117" s="150" t="s">
        <v>7</v>
      </c>
      <c r="O1117" s="151">
        <f t="shared" si="41"/>
        <v>32.962270348977754</v>
      </c>
      <c r="P1117" s="175">
        <f t="shared" si="40"/>
        <v>19.734502813058516</v>
      </c>
      <c r="Q1117" s="175"/>
      <c r="R1117" s="153">
        <v>-2.7647553792523136</v>
      </c>
      <c r="S1117" s="163"/>
      <c r="T1117" s="155">
        <v>1998</v>
      </c>
      <c r="U1117" s="155" t="s">
        <v>46</v>
      </c>
      <c r="V1117" s="156">
        <v>8319</v>
      </c>
      <c r="W1117" s="156"/>
      <c r="X1117" s="172" t="s">
        <v>45</v>
      </c>
      <c r="Y1117" s="158">
        <v>1998</v>
      </c>
      <c r="Z1117" s="159" t="s">
        <v>7</v>
      </c>
      <c r="AA1117" s="160">
        <v>286</v>
      </c>
      <c r="AB1117" s="160">
        <f t="shared" si="42"/>
        <v>286</v>
      </c>
      <c r="AC1117" s="160"/>
      <c r="AD1117" s="160">
        <v>171</v>
      </c>
    </row>
    <row r="1118" spans="5:30">
      <c r="E1118" s="142">
        <v>23</v>
      </c>
      <c r="F1118" s="167" t="s">
        <v>47</v>
      </c>
      <c r="G1118" s="168">
        <v>1998</v>
      </c>
      <c r="H1118" s="169" t="s">
        <v>7</v>
      </c>
      <c r="I1118" s="170">
        <v>30</v>
      </c>
      <c r="J1118" s="147"/>
      <c r="K1118" s="142">
        <v>23</v>
      </c>
      <c r="L1118" s="171" t="s">
        <v>47</v>
      </c>
      <c r="M1118" s="149">
        <v>1998</v>
      </c>
      <c r="N1118" s="150" t="s">
        <v>7</v>
      </c>
      <c r="O1118" s="151">
        <f t="shared" si="41"/>
        <v>-16.419048478197062</v>
      </c>
      <c r="P1118" s="175">
        <f t="shared" si="40"/>
        <v>-20.768179945128882</v>
      </c>
      <c r="Q1118" s="175"/>
      <c r="R1118" s="153">
        <v>2.5516713447307988</v>
      </c>
      <c r="S1118" s="163"/>
      <c r="T1118" s="155">
        <v>1998</v>
      </c>
      <c r="U1118" s="155" t="s">
        <v>48</v>
      </c>
      <c r="V1118" s="156">
        <v>11757</v>
      </c>
      <c r="W1118" s="156"/>
      <c r="X1118" s="172" t="s">
        <v>47</v>
      </c>
      <c r="Y1118" s="158">
        <v>1998</v>
      </c>
      <c r="Z1118" s="159" t="s">
        <v>7</v>
      </c>
      <c r="AA1118" s="160">
        <v>-198</v>
      </c>
      <c r="AB1118" s="160">
        <f t="shared" si="42"/>
        <v>-198</v>
      </c>
      <c r="AC1118" s="160"/>
      <c r="AD1118" s="160">
        <v>-254</v>
      </c>
    </row>
    <row r="1119" spans="5:30">
      <c r="E1119" s="142">
        <v>23</v>
      </c>
      <c r="F1119" s="167" t="s">
        <v>49</v>
      </c>
      <c r="G1119" s="168">
        <v>1998</v>
      </c>
      <c r="H1119" s="169" t="s">
        <v>7</v>
      </c>
      <c r="I1119" s="170">
        <v>-318</v>
      </c>
      <c r="J1119" s="147"/>
      <c r="K1119" s="142">
        <v>23</v>
      </c>
      <c r="L1119" s="171" t="s">
        <v>49</v>
      </c>
      <c r="M1119" s="149">
        <v>1998</v>
      </c>
      <c r="N1119" s="150" t="s">
        <v>7</v>
      </c>
      <c r="O1119" s="151">
        <f t="shared" si="41"/>
        <v>18.118558930007531</v>
      </c>
      <c r="P1119" s="175">
        <f t="shared" si="40"/>
        <v>-2.6904182071213043</v>
      </c>
      <c r="Q1119" s="175"/>
      <c r="R1119" s="153">
        <v>-5.4007234931471952</v>
      </c>
      <c r="S1119" s="163"/>
      <c r="T1119" s="155">
        <v>1998</v>
      </c>
      <c r="U1119" s="155" t="s">
        <v>50</v>
      </c>
      <c r="V1119" s="156">
        <v>58881</v>
      </c>
      <c r="W1119" s="156"/>
      <c r="X1119" s="172" t="s">
        <v>49</v>
      </c>
      <c r="Y1119" s="158">
        <v>1998</v>
      </c>
      <c r="Z1119" s="159" t="s">
        <v>7</v>
      </c>
      <c r="AA1119" s="160">
        <v>1009</v>
      </c>
      <c r="AB1119" s="160">
        <f t="shared" si="42"/>
        <v>1009</v>
      </c>
      <c r="AC1119" s="160"/>
      <c r="AD1119" s="160">
        <v>-168</v>
      </c>
    </row>
    <row r="1120" spans="5:30">
      <c r="E1120" s="142">
        <v>23</v>
      </c>
      <c r="F1120" s="167" t="s">
        <v>35</v>
      </c>
      <c r="G1120" s="168">
        <v>1998</v>
      </c>
      <c r="H1120" s="169" t="s">
        <v>10</v>
      </c>
      <c r="I1120" s="170">
        <v>3</v>
      </c>
      <c r="J1120" s="147"/>
      <c r="K1120" s="142">
        <v>23</v>
      </c>
      <c r="L1120" s="171" t="s">
        <v>35</v>
      </c>
      <c r="M1120" s="149">
        <v>1998</v>
      </c>
      <c r="N1120" s="150" t="s">
        <v>10</v>
      </c>
      <c r="O1120" s="151">
        <f t="shared" si="41"/>
        <v>133.63360769489228</v>
      </c>
      <c r="P1120" s="175">
        <f t="shared" si="40"/>
        <v>68.861542658357465</v>
      </c>
      <c r="Q1120" s="175"/>
      <c r="R1120" s="153">
        <v>0.45662100456621002</v>
      </c>
      <c r="S1120" s="163"/>
      <c r="T1120" s="155">
        <v>1998</v>
      </c>
      <c r="U1120" s="155" t="s">
        <v>36</v>
      </c>
      <c r="V1120" s="156">
        <v>6570</v>
      </c>
      <c r="W1120" s="156"/>
      <c r="X1120" s="172" t="s">
        <v>35</v>
      </c>
      <c r="Y1120" s="158">
        <v>1998</v>
      </c>
      <c r="Z1120" s="159" t="s">
        <v>10</v>
      </c>
      <c r="AA1120" s="160">
        <v>945</v>
      </c>
      <c r="AB1120" s="160">
        <f t="shared" si="42"/>
        <v>945</v>
      </c>
      <c r="AC1120" s="160"/>
      <c r="AD1120" s="160">
        <v>485</v>
      </c>
    </row>
    <row r="1121" spans="5:30">
      <c r="E1121" s="142">
        <v>23</v>
      </c>
      <c r="F1121" s="167" t="s">
        <v>37</v>
      </c>
      <c r="G1121" s="168">
        <v>1998</v>
      </c>
      <c r="H1121" s="169" t="s">
        <v>10</v>
      </c>
      <c r="I1121" s="170">
        <v>8</v>
      </c>
      <c r="J1121" s="147"/>
      <c r="K1121" s="142">
        <v>23</v>
      </c>
      <c r="L1121" s="171" t="s">
        <v>37</v>
      </c>
      <c r="M1121" s="149">
        <v>1998</v>
      </c>
      <c r="N1121" s="150" t="s">
        <v>10</v>
      </c>
      <c r="O1121" s="151">
        <f t="shared" si="41"/>
        <v>95.916196660892936</v>
      </c>
      <c r="P1121" s="175">
        <f t="shared" si="40"/>
        <v>68.859857954280841</v>
      </c>
      <c r="Q1121" s="175"/>
      <c r="R1121" s="153">
        <v>1.0092090324208403</v>
      </c>
      <c r="S1121" s="163"/>
      <c r="T1121" s="155">
        <v>1998</v>
      </c>
      <c r="U1121" s="155" t="s">
        <v>38</v>
      </c>
      <c r="V1121" s="156">
        <v>7927</v>
      </c>
      <c r="W1121" s="156"/>
      <c r="X1121" s="172" t="s">
        <v>37</v>
      </c>
      <c r="Y1121" s="158">
        <v>1998</v>
      </c>
      <c r="Z1121" s="159" t="s">
        <v>10</v>
      </c>
      <c r="AA1121" s="160">
        <v>828</v>
      </c>
      <c r="AB1121" s="160">
        <f t="shared" si="42"/>
        <v>828</v>
      </c>
      <c r="AC1121" s="160"/>
      <c r="AD1121" s="160">
        <v>593</v>
      </c>
    </row>
    <row r="1122" spans="5:30">
      <c r="E1122" s="142">
        <v>23</v>
      </c>
      <c r="F1122" s="167" t="s">
        <v>39</v>
      </c>
      <c r="G1122" s="168">
        <v>1998</v>
      </c>
      <c r="H1122" s="169" t="s">
        <v>10</v>
      </c>
      <c r="I1122" s="170">
        <v>-32</v>
      </c>
      <c r="J1122" s="147"/>
      <c r="K1122" s="142">
        <v>23</v>
      </c>
      <c r="L1122" s="171" t="s">
        <v>39</v>
      </c>
      <c r="M1122" s="149">
        <v>1998</v>
      </c>
      <c r="N1122" s="150" t="s">
        <v>10</v>
      </c>
      <c r="O1122" s="151">
        <f t="shared" si="41"/>
        <v>15.040312001836618</v>
      </c>
      <c r="P1122" s="175">
        <f t="shared" si="40"/>
        <v>7.1732116261603718</v>
      </c>
      <c r="Q1122" s="175"/>
      <c r="R1122" s="153">
        <v>-2.2192939871003534</v>
      </c>
      <c r="S1122" s="163"/>
      <c r="T1122" s="155">
        <v>1998</v>
      </c>
      <c r="U1122" s="155" t="s">
        <v>40</v>
      </c>
      <c r="V1122" s="156">
        <v>14419</v>
      </c>
      <c r="W1122" s="156"/>
      <c r="X1122" s="172" t="s">
        <v>39</v>
      </c>
      <c r="Y1122" s="158">
        <v>1998</v>
      </c>
      <c r="Z1122" s="159" t="s">
        <v>10</v>
      </c>
      <c r="AA1122" s="160">
        <v>215</v>
      </c>
      <c r="AB1122" s="160">
        <f t="shared" si="42"/>
        <v>215</v>
      </c>
      <c r="AC1122" s="160"/>
      <c r="AD1122" s="160">
        <v>105</v>
      </c>
    </row>
    <row r="1123" spans="5:30">
      <c r="E1123" s="142">
        <v>23</v>
      </c>
      <c r="F1123" s="167" t="s">
        <v>41</v>
      </c>
      <c r="G1123" s="168">
        <v>1998</v>
      </c>
      <c r="H1123" s="169" t="s">
        <v>10</v>
      </c>
      <c r="I1123" s="170">
        <v>-7</v>
      </c>
      <c r="J1123" s="147"/>
      <c r="K1123" s="142">
        <v>23</v>
      </c>
      <c r="L1123" s="171" t="s">
        <v>41</v>
      </c>
      <c r="M1123" s="149">
        <v>1998</v>
      </c>
      <c r="N1123" s="150" t="s">
        <v>10</v>
      </c>
      <c r="O1123" s="151">
        <f t="shared" si="41"/>
        <v>22.728388357551534</v>
      </c>
      <c r="P1123" s="175">
        <f t="shared" si="40"/>
        <v>8.9522755541918002</v>
      </c>
      <c r="Q1123" s="175"/>
      <c r="R1123" s="153">
        <v>-0.47615808448404867</v>
      </c>
      <c r="S1123" s="163"/>
      <c r="T1123" s="155">
        <v>1998</v>
      </c>
      <c r="U1123" s="155" t="s">
        <v>42</v>
      </c>
      <c r="V1123" s="156">
        <v>14701</v>
      </c>
      <c r="W1123" s="156"/>
      <c r="X1123" s="172" t="s">
        <v>41</v>
      </c>
      <c r="Y1123" s="158">
        <v>1998</v>
      </c>
      <c r="Z1123" s="159" t="s">
        <v>10</v>
      </c>
      <c r="AA1123" s="160">
        <v>369</v>
      </c>
      <c r="AB1123" s="160">
        <f t="shared" si="42"/>
        <v>369</v>
      </c>
      <c r="AC1123" s="160"/>
      <c r="AD1123" s="160">
        <v>144</v>
      </c>
    </row>
    <row r="1124" spans="5:30">
      <c r="E1124" s="142">
        <v>23</v>
      </c>
      <c r="F1124" s="167" t="s">
        <v>43</v>
      </c>
      <c r="G1124" s="168">
        <v>1998</v>
      </c>
      <c r="H1124" s="169" t="s">
        <v>10</v>
      </c>
      <c r="I1124" s="170">
        <v>-13</v>
      </c>
      <c r="J1124" s="147"/>
      <c r="K1124" s="142">
        <v>23</v>
      </c>
      <c r="L1124" s="171" t="s">
        <v>43</v>
      </c>
      <c r="M1124" s="149">
        <v>1998</v>
      </c>
      <c r="N1124" s="150" t="s">
        <v>10</v>
      </c>
      <c r="O1124" s="151">
        <f t="shared" si="41"/>
        <v>24.077873587222872</v>
      </c>
      <c r="P1124" s="175">
        <f t="shared" si="40"/>
        <v>13.59261650241233</v>
      </c>
      <c r="Q1124" s="175"/>
      <c r="R1124" s="153">
        <v>-1.3151239251390998</v>
      </c>
      <c r="S1124" s="163"/>
      <c r="T1124" s="155">
        <v>1998</v>
      </c>
      <c r="U1124" s="155" t="s">
        <v>44</v>
      </c>
      <c r="V1124" s="156">
        <v>9885</v>
      </c>
      <c r="W1124" s="156"/>
      <c r="X1124" s="172" t="s">
        <v>43</v>
      </c>
      <c r="Y1124" s="158">
        <v>1998</v>
      </c>
      <c r="Z1124" s="159" t="s">
        <v>10</v>
      </c>
      <c r="AA1124" s="160">
        <v>238</v>
      </c>
      <c r="AB1124" s="160">
        <f t="shared" si="42"/>
        <v>238</v>
      </c>
      <c r="AC1124" s="160"/>
      <c r="AD1124" s="160">
        <v>136</v>
      </c>
    </row>
    <row r="1125" spans="5:30">
      <c r="E1125" s="142">
        <v>23</v>
      </c>
      <c r="F1125" s="167" t="s">
        <v>45</v>
      </c>
      <c r="G1125" s="168">
        <v>1998</v>
      </c>
      <c r="H1125" s="169" t="s">
        <v>10</v>
      </c>
      <c r="I1125" s="170">
        <v>3</v>
      </c>
      <c r="J1125" s="147"/>
      <c r="K1125" s="142">
        <v>23</v>
      </c>
      <c r="L1125" s="171" t="s">
        <v>45</v>
      </c>
      <c r="M1125" s="149">
        <v>1998</v>
      </c>
      <c r="N1125" s="150" t="s">
        <v>10</v>
      </c>
      <c r="O1125" s="151">
        <f t="shared" si="41"/>
        <v>21.109060347607763</v>
      </c>
      <c r="P1125" s="175">
        <f t="shared" si="40"/>
        <v>9.2573160380811554</v>
      </c>
      <c r="Q1125" s="175"/>
      <c r="R1125" s="153">
        <v>0.36062026685899751</v>
      </c>
      <c r="S1125" s="163"/>
      <c r="T1125" s="155">
        <v>1998</v>
      </c>
      <c r="U1125" s="155" t="s">
        <v>46</v>
      </c>
      <c r="V1125" s="156">
        <v>8319</v>
      </c>
      <c r="W1125" s="156"/>
      <c r="X1125" s="172" t="s">
        <v>45</v>
      </c>
      <c r="Y1125" s="158">
        <v>1998</v>
      </c>
      <c r="Z1125" s="159" t="s">
        <v>10</v>
      </c>
      <c r="AA1125" s="160">
        <v>182</v>
      </c>
      <c r="AB1125" s="160">
        <f t="shared" si="42"/>
        <v>182</v>
      </c>
      <c r="AC1125" s="160"/>
      <c r="AD1125" s="160">
        <v>80</v>
      </c>
    </row>
    <row r="1126" spans="5:30">
      <c r="E1126" s="142">
        <v>23</v>
      </c>
      <c r="F1126" s="167" t="s">
        <v>47</v>
      </c>
      <c r="G1126" s="168">
        <v>1998</v>
      </c>
      <c r="H1126" s="169" t="s">
        <v>10</v>
      </c>
      <c r="I1126" s="170">
        <v>3</v>
      </c>
      <c r="J1126" s="147"/>
      <c r="K1126" s="142">
        <v>23</v>
      </c>
      <c r="L1126" s="171" t="s">
        <v>47</v>
      </c>
      <c r="M1126" s="149">
        <v>1998</v>
      </c>
      <c r="N1126" s="150" t="s">
        <v>10</v>
      </c>
      <c r="O1126" s="151">
        <f t="shared" si="41"/>
        <v>15.457083819626565</v>
      </c>
      <c r="P1126" s="175">
        <f t="shared" si="40"/>
        <v>6.2134346231895314</v>
      </c>
      <c r="Q1126" s="175"/>
      <c r="R1126" s="153">
        <v>0.25516713447307987</v>
      </c>
      <c r="S1126" s="163"/>
      <c r="T1126" s="155">
        <v>1998</v>
      </c>
      <c r="U1126" s="155" t="s">
        <v>48</v>
      </c>
      <c r="V1126" s="156">
        <v>11757</v>
      </c>
      <c r="W1126" s="156"/>
      <c r="X1126" s="172" t="s">
        <v>47</v>
      </c>
      <c r="Y1126" s="158">
        <v>1998</v>
      </c>
      <c r="Z1126" s="159" t="s">
        <v>10</v>
      </c>
      <c r="AA1126" s="160">
        <v>194</v>
      </c>
      <c r="AB1126" s="160">
        <f t="shared" si="42"/>
        <v>194</v>
      </c>
      <c r="AC1126" s="160"/>
      <c r="AD1126" s="160">
        <v>77</v>
      </c>
    </row>
    <row r="1127" spans="5:30">
      <c r="E1127" s="142">
        <v>23</v>
      </c>
      <c r="F1127" s="167" t="s">
        <v>49</v>
      </c>
      <c r="G1127" s="168">
        <v>1998</v>
      </c>
      <c r="H1127" s="169" t="s">
        <v>10</v>
      </c>
      <c r="I1127" s="170">
        <v>-67</v>
      </c>
      <c r="J1127" s="147"/>
      <c r="K1127" s="142">
        <v>23</v>
      </c>
      <c r="L1127" s="171" t="s">
        <v>49</v>
      </c>
      <c r="M1127" s="149">
        <v>1998</v>
      </c>
      <c r="N1127" s="150" t="s">
        <v>10</v>
      </c>
      <c r="O1127" s="151">
        <f t="shared" si="41"/>
        <v>13.814768922963578</v>
      </c>
      <c r="P1127" s="175">
        <f t="shared" si="40"/>
        <v>5.5641234335582119</v>
      </c>
      <c r="Q1127" s="175"/>
      <c r="R1127" s="153">
        <v>-1.1378882831473651</v>
      </c>
      <c r="S1127" s="163"/>
      <c r="T1127" s="155">
        <v>1998</v>
      </c>
      <c r="U1127" s="155" t="s">
        <v>50</v>
      </c>
      <c r="V1127" s="156">
        <v>58881</v>
      </c>
      <c r="W1127" s="156"/>
      <c r="X1127" s="172" t="s">
        <v>49</v>
      </c>
      <c r="Y1127" s="158">
        <v>1998</v>
      </c>
      <c r="Z1127" s="159" t="s">
        <v>10</v>
      </c>
      <c r="AA1127" s="160">
        <v>795</v>
      </c>
      <c r="AB1127" s="160">
        <f t="shared" si="42"/>
        <v>795</v>
      </c>
      <c r="AC1127" s="160"/>
      <c r="AD1127" s="160">
        <v>326</v>
      </c>
    </row>
    <row r="1128" spans="5:30">
      <c r="E1128" s="142">
        <v>23</v>
      </c>
      <c r="F1128" s="167" t="s">
        <v>35</v>
      </c>
      <c r="G1128" s="168">
        <v>1998</v>
      </c>
      <c r="H1128" s="169" t="s">
        <v>9</v>
      </c>
      <c r="I1128" s="170">
        <v>13</v>
      </c>
      <c r="J1128" s="147"/>
      <c r="K1128" s="142">
        <v>23</v>
      </c>
      <c r="L1128" s="171" t="s">
        <v>35</v>
      </c>
      <c r="M1128" s="149">
        <v>1998</v>
      </c>
      <c r="N1128" s="150" t="s">
        <v>9</v>
      </c>
      <c r="O1128" s="151">
        <f t="shared" si="41"/>
        <v>-149.5539266497787</v>
      </c>
      <c r="P1128" s="175">
        <f t="shared" si="40"/>
        <v>-89.460579129316628</v>
      </c>
      <c r="Q1128" s="175"/>
      <c r="R1128" s="153">
        <v>1.9786910197869103</v>
      </c>
      <c r="S1128" s="163"/>
      <c r="T1128" s="155">
        <v>1998</v>
      </c>
      <c r="U1128" s="155" t="s">
        <v>36</v>
      </c>
      <c r="V1128" s="156">
        <v>6570</v>
      </c>
      <c r="W1128" s="156"/>
      <c r="X1128" s="172" t="s">
        <v>35</v>
      </c>
      <c r="Y1128" s="158">
        <v>1998</v>
      </c>
      <c r="Z1128" s="159" t="s">
        <v>9</v>
      </c>
      <c r="AA1128" s="160">
        <v>-1055</v>
      </c>
      <c r="AB1128" s="160">
        <f t="shared" si="42"/>
        <v>-1055</v>
      </c>
      <c r="AC1128" s="160"/>
      <c r="AD1128" s="160">
        <v>-629</v>
      </c>
    </row>
    <row r="1129" spans="5:30">
      <c r="E1129" s="201">
        <v>23</v>
      </c>
      <c r="F1129" s="208" t="s">
        <v>37</v>
      </c>
      <c r="G1129" s="168">
        <v>1998</v>
      </c>
      <c r="H1129" s="169" t="s">
        <v>9</v>
      </c>
      <c r="I1129" s="209">
        <v>-45</v>
      </c>
      <c r="J1129" s="202"/>
      <c r="K1129" s="201">
        <v>23</v>
      </c>
      <c r="L1129" s="210" t="s">
        <v>37</v>
      </c>
      <c r="M1129" s="149">
        <v>1998</v>
      </c>
      <c r="N1129" s="150" t="s">
        <v>9</v>
      </c>
      <c r="O1129" s="151">
        <f t="shared" si="41"/>
        <v>-144.61630318795244</v>
      </c>
      <c r="P1129" s="175">
        <f t="shared" si="40"/>
        <v>-106.64264761928661</v>
      </c>
      <c r="Q1129" s="175"/>
      <c r="R1129" s="200">
        <v>-5.6768008073672265</v>
      </c>
      <c r="S1129" s="207"/>
      <c r="T1129" s="204">
        <v>1998</v>
      </c>
      <c r="U1129" s="204" t="s">
        <v>38</v>
      </c>
      <c r="V1129" s="205">
        <v>7927</v>
      </c>
      <c r="W1129" s="205"/>
      <c r="X1129" s="211" t="s">
        <v>37</v>
      </c>
      <c r="Y1129" s="158">
        <v>1998</v>
      </c>
      <c r="Z1129" s="159" t="s">
        <v>9</v>
      </c>
      <c r="AA1129" s="206">
        <v>-1232</v>
      </c>
      <c r="AB1129" s="160">
        <f t="shared" si="42"/>
        <v>-1232</v>
      </c>
      <c r="AC1129" s="160"/>
      <c r="AD1129" s="160">
        <v>-901</v>
      </c>
    </row>
    <row r="1130" spans="5:30">
      <c r="E1130" s="201">
        <v>23</v>
      </c>
      <c r="F1130" s="208" t="s">
        <v>39</v>
      </c>
      <c r="G1130" s="168">
        <v>1998</v>
      </c>
      <c r="H1130" s="169" t="s">
        <v>9</v>
      </c>
      <c r="I1130" s="209">
        <v>-176</v>
      </c>
      <c r="J1130" s="202"/>
      <c r="K1130" s="201">
        <v>23</v>
      </c>
      <c r="L1130" s="210" t="s">
        <v>39</v>
      </c>
      <c r="M1130" s="149">
        <v>1998</v>
      </c>
      <c r="N1130" s="150" t="s">
        <v>9</v>
      </c>
      <c r="O1130" s="151">
        <f t="shared" si="41"/>
        <v>61.761068553411704</v>
      </c>
      <c r="P1130" s="175">
        <f t="shared" si="40"/>
        <v>13.681254739880535</v>
      </c>
      <c r="Q1130" s="175"/>
      <c r="R1130" s="200">
        <v>-12.206116929051946</v>
      </c>
      <c r="S1130" s="207"/>
      <c r="T1130" s="204">
        <v>1998</v>
      </c>
      <c r="U1130" s="204" t="s">
        <v>40</v>
      </c>
      <c r="V1130" s="205">
        <v>14419</v>
      </c>
      <c r="W1130" s="205"/>
      <c r="X1130" s="211" t="s">
        <v>39</v>
      </c>
      <c r="Y1130" s="158">
        <v>1998</v>
      </c>
      <c r="Z1130" s="159" t="s">
        <v>9</v>
      </c>
      <c r="AA1130" s="206">
        <v>852</v>
      </c>
      <c r="AB1130" s="160">
        <f t="shared" si="42"/>
        <v>852</v>
      </c>
      <c r="AC1130" s="160"/>
      <c r="AD1130" s="160">
        <v>194</v>
      </c>
    </row>
    <row r="1131" spans="5:30">
      <c r="E1131" s="142">
        <v>23</v>
      </c>
      <c r="F1131" s="167" t="s">
        <v>41</v>
      </c>
      <c r="G1131" s="168">
        <v>1998</v>
      </c>
      <c r="H1131" s="169" t="s">
        <v>9</v>
      </c>
      <c r="I1131" s="170">
        <v>-97</v>
      </c>
      <c r="J1131" s="147"/>
      <c r="K1131" s="142">
        <v>23</v>
      </c>
      <c r="L1131" s="171" t="s">
        <v>41</v>
      </c>
      <c r="M1131" s="149">
        <v>1998</v>
      </c>
      <c r="N1131" s="150" t="s">
        <v>9</v>
      </c>
      <c r="O1131" s="151">
        <f t="shared" si="41"/>
        <v>-84.522578570960206</v>
      </c>
      <c r="P1131" s="175">
        <f t="shared" si="40"/>
        <v>-51.987703808698811</v>
      </c>
      <c r="Q1131" s="175"/>
      <c r="R1131" s="153">
        <v>-6.5981905992789613</v>
      </c>
      <c r="S1131" s="163"/>
      <c r="T1131" s="155">
        <v>1998</v>
      </c>
      <c r="U1131" s="155" t="s">
        <v>42</v>
      </c>
      <c r="V1131" s="156">
        <v>14701</v>
      </c>
      <c r="W1131" s="156"/>
      <c r="X1131" s="172" t="s">
        <v>41</v>
      </c>
      <c r="Y1131" s="158">
        <v>1998</v>
      </c>
      <c r="Z1131" s="159" t="s">
        <v>9</v>
      </c>
      <c r="AA1131" s="160">
        <v>-1340</v>
      </c>
      <c r="AB1131" s="160">
        <f t="shared" si="42"/>
        <v>-1340</v>
      </c>
      <c r="AC1131" s="160"/>
      <c r="AD1131" s="160">
        <v>-803</v>
      </c>
    </row>
    <row r="1132" spans="5:30">
      <c r="E1132" s="142">
        <v>23</v>
      </c>
      <c r="F1132" s="167" t="s">
        <v>43</v>
      </c>
      <c r="G1132" s="168">
        <v>1998</v>
      </c>
      <c r="H1132" s="169" t="s">
        <v>9</v>
      </c>
      <c r="I1132" s="170">
        <v>-87</v>
      </c>
      <c r="J1132" s="147"/>
      <c r="K1132" s="142">
        <v>23</v>
      </c>
      <c r="L1132" s="171" t="s">
        <v>43</v>
      </c>
      <c r="M1132" s="149">
        <v>1998</v>
      </c>
      <c r="N1132" s="150" t="s">
        <v>9</v>
      </c>
      <c r="O1132" s="151">
        <f t="shared" si="41"/>
        <v>50.753100116576135</v>
      </c>
      <c r="P1132" s="175">
        <f t="shared" si="40"/>
        <v>-17.596961393877233</v>
      </c>
      <c r="Q1132" s="175"/>
      <c r="R1132" s="153">
        <v>-8.8012139605462814</v>
      </c>
      <c r="S1132" s="163"/>
      <c r="T1132" s="155">
        <v>1998</v>
      </c>
      <c r="U1132" s="155" t="s">
        <v>44</v>
      </c>
      <c r="V1132" s="156">
        <v>9885</v>
      </c>
      <c r="W1132" s="156"/>
      <c r="X1132" s="172" t="s">
        <v>43</v>
      </c>
      <c r="Y1132" s="158">
        <v>1998</v>
      </c>
      <c r="Z1132" s="159" t="s">
        <v>9</v>
      </c>
      <c r="AA1132" s="160">
        <v>479</v>
      </c>
      <c r="AB1132" s="160">
        <f t="shared" si="42"/>
        <v>479</v>
      </c>
      <c r="AC1132" s="160"/>
      <c r="AD1132" s="160">
        <v>-175</v>
      </c>
    </row>
    <row r="1133" spans="5:30">
      <c r="E1133" s="142">
        <v>23</v>
      </c>
      <c r="F1133" s="167" t="s">
        <v>45</v>
      </c>
      <c r="G1133" s="168">
        <v>1998</v>
      </c>
      <c r="H1133" s="169" t="s">
        <v>9</v>
      </c>
      <c r="I1133" s="170">
        <v>-26</v>
      </c>
      <c r="J1133" s="147"/>
      <c r="K1133" s="142">
        <v>23</v>
      </c>
      <c r="L1133" s="171" t="s">
        <v>45</v>
      </c>
      <c r="M1133" s="149">
        <v>1998</v>
      </c>
      <c r="N1133" s="150" t="s">
        <v>9</v>
      </c>
      <c r="O1133" s="151">
        <f t="shared" si="41"/>
        <v>11.853210001369984</v>
      </c>
      <c r="P1133" s="175">
        <f t="shared" si="40"/>
        <v>10.477186774977355</v>
      </c>
      <c r="Q1133" s="175"/>
      <c r="R1133" s="153">
        <v>-3.1253756461113111</v>
      </c>
      <c r="S1133" s="163"/>
      <c r="T1133" s="155">
        <v>1998</v>
      </c>
      <c r="U1133" s="155" t="s">
        <v>46</v>
      </c>
      <c r="V1133" s="156">
        <v>8319</v>
      </c>
      <c r="W1133" s="156"/>
      <c r="X1133" s="172" t="s">
        <v>45</v>
      </c>
      <c r="Y1133" s="158">
        <v>1998</v>
      </c>
      <c r="Z1133" s="159" t="s">
        <v>9</v>
      </c>
      <c r="AA1133" s="160">
        <v>104</v>
      </c>
      <c r="AB1133" s="160">
        <f t="shared" si="42"/>
        <v>104</v>
      </c>
      <c r="AC1133" s="160"/>
      <c r="AD1133" s="160">
        <v>91</v>
      </c>
    </row>
    <row r="1134" spans="5:30">
      <c r="E1134" s="142">
        <v>23</v>
      </c>
      <c r="F1134" s="167" t="s">
        <v>47</v>
      </c>
      <c r="G1134" s="168">
        <v>1998</v>
      </c>
      <c r="H1134" s="169" t="s">
        <v>9</v>
      </c>
      <c r="I1134" s="170">
        <v>27</v>
      </c>
      <c r="J1134" s="147"/>
      <c r="K1134" s="142">
        <v>23</v>
      </c>
      <c r="L1134" s="171" t="s">
        <v>47</v>
      </c>
      <c r="M1134" s="149">
        <v>1998</v>
      </c>
      <c r="N1134" s="150" t="s">
        <v>9</v>
      </c>
      <c r="O1134" s="151">
        <f t="shared" si="41"/>
        <v>-31.876132297823627</v>
      </c>
      <c r="P1134" s="175">
        <f t="shared" si="40"/>
        <v>-26.981614568318417</v>
      </c>
      <c r="Q1134" s="175"/>
      <c r="R1134" s="153">
        <v>2.2965042102577189</v>
      </c>
      <c r="S1134" s="163"/>
      <c r="T1134" s="155">
        <v>1998</v>
      </c>
      <c r="U1134" s="155" t="s">
        <v>48</v>
      </c>
      <c r="V1134" s="156">
        <v>11757</v>
      </c>
      <c r="W1134" s="156"/>
      <c r="X1134" s="172" t="s">
        <v>47</v>
      </c>
      <c r="Y1134" s="158">
        <v>1998</v>
      </c>
      <c r="Z1134" s="159" t="s">
        <v>9</v>
      </c>
      <c r="AA1134" s="160">
        <v>-392</v>
      </c>
      <c r="AB1134" s="160">
        <f t="shared" si="42"/>
        <v>-392</v>
      </c>
      <c r="AC1134" s="160"/>
      <c r="AD1134" s="160">
        <v>-331</v>
      </c>
    </row>
    <row r="1135" spans="5:30">
      <c r="E1135" s="142">
        <v>23</v>
      </c>
      <c r="F1135" s="167" t="s">
        <v>49</v>
      </c>
      <c r="G1135" s="168">
        <v>1998</v>
      </c>
      <c r="H1135" s="169" t="s">
        <v>9</v>
      </c>
      <c r="I1135" s="170">
        <v>-251</v>
      </c>
      <c r="J1135" s="147"/>
      <c r="K1135" s="142">
        <v>23</v>
      </c>
      <c r="L1135" s="171" t="s">
        <v>49</v>
      </c>
      <c r="M1135" s="149">
        <v>1998</v>
      </c>
      <c r="N1135" s="150" t="s">
        <v>9</v>
      </c>
      <c r="O1135" s="151">
        <f t="shared" si="41"/>
        <v>4.303790007043955</v>
      </c>
      <c r="P1135" s="175">
        <f t="shared" si="40"/>
        <v>-8.2545416406795162</v>
      </c>
      <c r="Q1135" s="175"/>
      <c r="R1135" s="153">
        <v>-4.2628352099998308</v>
      </c>
      <c r="S1135" s="163"/>
      <c r="T1135" s="155">
        <v>1998</v>
      </c>
      <c r="U1135" s="155" t="s">
        <v>50</v>
      </c>
      <c r="V1135" s="156">
        <v>58881</v>
      </c>
      <c r="W1135" s="156"/>
      <c r="X1135" s="172" t="s">
        <v>49</v>
      </c>
      <c r="Y1135" s="158">
        <v>1998</v>
      </c>
      <c r="Z1135" s="159" t="s">
        <v>9</v>
      </c>
      <c r="AA1135" s="160">
        <v>214</v>
      </c>
      <c r="AB1135" s="160">
        <f t="shared" si="42"/>
        <v>214</v>
      </c>
      <c r="AC1135" s="160"/>
      <c r="AD1135" s="160">
        <v>-494</v>
      </c>
    </row>
    <row r="1136" spans="5:30">
      <c r="E1136" s="142">
        <v>23</v>
      </c>
      <c r="F1136" s="167" t="s">
        <v>35</v>
      </c>
      <c r="G1136" s="168">
        <v>1998</v>
      </c>
      <c r="H1136" s="173" t="s">
        <v>8</v>
      </c>
      <c r="I1136" s="170">
        <v>-77</v>
      </c>
      <c r="J1136" s="147"/>
      <c r="K1136" s="142">
        <v>23</v>
      </c>
      <c r="L1136" s="171" t="s">
        <v>35</v>
      </c>
      <c r="M1136" s="149">
        <v>1998</v>
      </c>
      <c r="N1136" s="165" t="s">
        <v>8</v>
      </c>
      <c r="O1136" s="151">
        <f t="shared" si="41"/>
        <v>-137.60533688723314</v>
      </c>
      <c r="P1136" s="175">
        <f t="shared" si="40"/>
        <v>-65.686596889859359</v>
      </c>
      <c r="Q1136" s="175"/>
      <c r="R1136" s="153">
        <v>-11.719939117199392</v>
      </c>
      <c r="S1136" s="163"/>
      <c r="T1136" s="155">
        <v>1998</v>
      </c>
      <c r="U1136" s="155" t="s">
        <v>36</v>
      </c>
      <c r="V1136" s="156">
        <v>6570</v>
      </c>
      <c r="W1136" s="156"/>
      <c r="X1136" s="172" t="s">
        <v>35</v>
      </c>
      <c r="Y1136" s="158">
        <v>1998</v>
      </c>
      <c r="Z1136" s="166" t="s">
        <v>8</v>
      </c>
      <c r="AA1136" s="160">
        <v>-974</v>
      </c>
      <c r="AB1136" s="160">
        <f t="shared" si="42"/>
        <v>-974</v>
      </c>
      <c r="AC1136" s="160"/>
      <c r="AD1136" s="160">
        <v>-445</v>
      </c>
    </row>
    <row r="1137" spans="5:30">
      <c r="E1137" s="142">
        <v>23</v>
      </c>
      <c r="F1137" s="167" t="s">
        <v>37</v>
      </c>
      <c r="G1137" s="168">
        <v>1998</v>
      </c>
      <c r="H1137" s="173" t="s">
        <v>8</v>
      </c>
      <c r="I1137" s="170">
        <v>-66</v>
      </c>
      <c r="J1137" s="147"/>
      <c r="K1137" s="142">
        <v>23</v>
      </c>
      <c r="L1137" s="171" t="s">
        <v>37</v>
      </c>
      <c r="M1137" s="149">
        <v>1998</v>
      </c>
      <c r="N1137" s="165" t="s">
        <v>8</v>
      </c>
      <c r="O1137" s="151">
        <f t="shared" si="41"/>
        <v>-108.11335704312218</v>
      </c>
      <c r="P1137" s="175">
        <f t="shared" si="40"/>
        <v>-49.943227947582471</v>
      </c>
      <c r="Q1137" s="175"/>
      <c r="R1137" s="153">
        <v>-8.3259745174719306</v>
      </c>
      <c r="S1137" s="163"/>
      <c r="T1137" s="155">
        <v>1998</v>
      </c>
      <c r="U1137" s="155" t="s">
        <v>38</v>
      </c>
      <c r="V1137" s="156">
        <v>7927</v>
      </c>
      <c r="W1137" s="156"/>
      <c r="X1137" s="172" t="s">
        <v>37</v>
      </c>
      <c r="Y1137" s="158">
        <v>1998</v>
      </c>
      <c r="Z1137" s="166" t="s">
        <v>8</v>
      </c>
      <c r="AA1137" s="160">
        <v>-935</v>
      </c>
      <c r="AB1137" s="160">
        <f t="shared" si="42"/>
        <v>-935</v>
      </c>
      <c r="AC1137" s="160"/>
      <c r="AD1137" s="160">
        <v>-415</v>
      </c>
    </row>
    <row r="1138" spans="5:30">
      <c r="E1138" s="142">
        <v>23</v>
      </c>
      <c r="F1138" s="167" t="s">
        <v>39</v>
      </c>
      <c r="G1138" s="168">
        <v>1998</v>
      </c>
      <c r="H1138" s="173" t="s">
        <v>8</v>
      </c>
      <c r="I1138" s="170">
        <v>-70</v>
      </c>
      <c r="J1138" s="147"/>
      <c r="K1138" s="142">
        <v>23</v>
      </c>
      <c r="L1138" s="171" t="s">
        <v>39</v>
      </c>
      <c r="M1138" s="149">
        <v>1998</v>
      </c>
      <c r="N1138" s="165" t="s">
        <v>8</v>
      </c>
      <c r="O1138" s="151">
        <f t="shared" si="41"/>
        <v>-16.238163289205708</v>
      </c>
      <c r="P1138" s="175">
        <f t="shared" si="40"/>
        <v>-9.4354730565998288</v>
      </c>
      <c r="Q1138" s="175"/>
      <c r="R1138" s="153">
        <v>-4.8547055967820238</v>
      </c>
      <c r="S1138" s="163"/>
      <c r="T1138" s="155">
        <v>1998</v>
      </c>
      <c r="U1138" s="155" t="s">
        <v>40</v>
      </c>
      <c r="V1138" s="156">
        <v>14419</v>
      </c>
      <c r="W1138" s="156"/>
      <c r="X1138" s="172" t="s">
        <v>39</v>
      </c>
      <c r="Y1138" s="158">
        <v>1998</v>
      </c>
      <c r="Z1138" s="166" t="s">
        <v>8</v>
      </c>
      <c r="AA1138" s="160">
        <v>-228</v>
      </c>
      <c r="AB1138" s="160">
        <f t="shared" si="42"/>
        <v>-228</v>
      </c>
      <c r="AC1138" s="160"/>
      <c r="AD1138" s="160">
        <v>-137</v>
      </c>
    </row>
    <row r="1139" spans="5:30">
      <c r="E1139" s="142">
        <v>23</v>
      </c>
      <c r="F1139" s="167" t="s">
        <v>41</v>
      </c>
      <c r="G1139" s="168">
        <v>1998</v>
      </c>
      <c r="H1139" s="173" t="s">
        <v>8</v>
      </c>
      <c r="I1139" s="170">
        <v>-152</v>
      </c>
      <c r="J1139" s="147"/>
      <c r="K1139" s="142">
        <v>23</v>
      </c>
      <c r="L1139" s="171" t="s">
        <v>41</v>
      </c>
      <c r="M1139" s="149">
        <v>1998</v>
      </c>
      <c r="N1139" s="165" t="s">
        <v>8</v>
      </c>
      <c r="O1139" s="151">
        <f t="shared" si="41"/>
        <v>-118.0632185976993</v>
      </c>
      <c r="P1139" s="175">
        <f t="shared" si="40"/>
        <v>-59.595069616565929</v>
      </c>
      <c r="Q1139" s="175"/>
      <c r="R1139" s="153">
        <v>-10.339432691653629</v>
      </c>
      <c r="S1139" s="163"/>
      <c r="T1139" s="155">
        <v>1998</v>
      </c>
      <c r="U1139" s="155" t="s">
        <v>42</v>
      </c>
      <c r="V1139" s="156">
        <v>14701</v>
      </c>
      <c r="W1139" s="156"/>
      <c r="X1139" s="172" t="s">
        <v>41</v>
      </c>
      <c r="Y1139" s="158">
        <v>1998</v>
      </c>
      <c r="Z1139" s="166" t="s">
        <v>8</v>
      </c>
      <c r="AA1139" s="160">
        <v>-1901</v>
      </c>
      <c r="AB1139" s="160">
        <f t="shared" si="42"/>
        <v>-1901</v>
      </c>
      <c r="AC1139" s="160"/>
      <c r="AD1139" s="160">
        <v>-916</v>
      </c>
    </row>
    <row r="1140" spans="5:30">
      <c r="E1140" s="142">
        <v>23</v>
      </c>
      <c r="F1140" s="167" t="s">
        <v>43</v>
      </c>
      <c r="G1140" s="168">
        <v>1998</v>
      </c>
      <c r="H1140" s="173" t="s">
        <v>8</v>
      </c>
      <c r="I1140" s="170">
        <v>-23</v>
      </c>
      <c r="J1140" s="147"/>
      <c r="K1140" s="142">
        <v>23</v>
      </c>
      <c r="L1140" s="171" t="s">
        <v>43</v>
      </c>
      <c r="M1140" s="149">
        <v>1998</v>
      </c>
      <c r="N1140" s="165" t="s">
        <v>8</v>
      </c>
      <c r="O1140" s="151">
        <f t="shared" si="41"/>
        <v>-30.274750508834018</v>
      </c>
      <c r="P1140" s="175">
        <f t="shared" si="40"/>
        <v>-4.197848612408448</v>
      </c>
      <c r="Q1140" s="175"/>
      <c r="R1140" s="153">
        <v>-2.3267577137076376</v>
      </c>
      <c r="S1140" s="163"/>
      <c r="T1140" s="155">
        <v>1998</v>
      </c>
      <c r="U1140" s="155" t="s">
        <v>44</v>
      </c>
      <c r="V1140" s="156">
        <v>9885</v>
      </c>
      <c r="W1140" s="156"/>
      <c r="X1140" s="172" t="s">
        <v>43</v>
      </c>
      <c r="Y1140" s="158">
        <v>1998</v>
      </c>
      <c r="Z1140" s="166" t="s">
        <v>8</v>
      </c>
      <c r="AA1140" s="160">
        <v>-290</v>
      </c>
      <c r="AB1140" s="160">
        <f t="shared" si="42"/>
        <v>-290</v>
      </c>
      <c r="AC1140" s="160"/>
      <c r="AD1140" s="160">
        <v>-42</v>
      </c>
    </row>
    <row r="1141" spans="5:30">
      <c r="E1141" s="142">
        <v>23</v>
      </c>
      <c r="F1141" s="167" t="s">
        <v>45</v>
      </c>
      <c r="G1141" s="168">
        <v>1998</v>
      </c>
      <c r="H1141" s="173" t="s">
        <v>8</v>
      </c>
      <c r="I1141" s="170">
        <v>-75</v>
      </c>
      <c r="J1141" s="147"/>
      <c r="K1141" s="142">
        <v>23</v>
      </c>
      <c r="L1141" s="171" t="s">
        <v>45</v>
      </c>
      <c r="M1141" s="149">
        <v>1998</v>
      </c>
      <c r="N1141" s="165" t="s">
        <v>8</v>
      </c>
      <c r="O1141" s="151">
        <f t="shared" si="41"/>
        <v>-115.66488508497265</v>
      </c>
      <c r="P1141" s="175">
        <f t="shared" ref="P1141:P1204" si="43">(P1081+R1141)</f>
        <v>-58.758498569271978</v>
      </c>
      <c r="Q1141" s="175"/>
      <c r="R1141" s="153">
        <v>-9.0155066714749381</v>
      </c>
      <c r="S1141" s="163"/>
      <c r="T1141" s="155">
        <v>1998</v>
      </c>
      <c r="U1141" s="155" t="s">
        <v>46</v>
      </c>
      <c r="V1141" s="156">
        <v>8319</v>
      </c>
      <c r="W1141" s="156"/>
      <c r="X1141" s="172" t="s">
        <v>45</v>
      </c>
      <c r="Y1141" s="158">
        <v>1998</v>
      </c>
      <c r="Z1141" s="166" t="s">
        <v>8</v>
      </c>
      <c r="AA1141" s="160">
        <v>-999</v>
      </c>
      <c r="AB1141" s="160">
        <f t="shared" si="42"/>
        <v>-999</v>
      </c>
      <c r="AC1141" s="160"/>
      <c r="AD1141" s="160">
        <v>-500</v>
      </c>
    </row>
    <row r="1142" spans="5:30">
      <c r="E1142" s="142">
        <v>23</v>
      </c>
      <c r="F1142" s="167" t="s">
        <v>47</v>
      </c>
      <c r="G1142" s="168">
        <v>1998</v>
      </c>
      <c r="H1142" s="173" t="s">
        <v>8</v>
      </c>
      <c r="I1142" s="170">
        <v>-105</v>
      </c>
      <c r="J1142" s="147"/>
      <c r="K1142" s="142">
        <v>23</v>
      </c>
      <c r="L1142" s="171" t="s">
        <v>47</v>
      </c>
      <c r="M1142" s="149">
        <v>1998</v>
      </c>
      <c r="N1142" s="165" t="s">
        <v>8</v>
      </c>
      <c r="O1142" s="151">
        <f t="shared" si="41"/>
        <v>-97.657601311487994</v>
      </c>
      <c r="P1142" s="175">
        <f t="shared" si="43"/>
        <v>-50.049518895899908</v>
      </c>
      <c r="Q1142" s="175"/>
      <c r="R1142" s="153">
        <v>-8.9308497065577956</v>
      </c>
      <c r="S1142" s="163"/>
      <c r="T1142" s="155">
        <v>1998</v>
      </c>
      <c r="U1142" s="155" t="s">
        <v>48</v>
      </c>
      <c r="V1142" s="156">
        <v>11757</v>
      </c>
      <c r="W1142" s="156"/>
      <c r="X1142" s="172" t="s">
        <v>47</v>
      </c>
      <c r="Y1142" s="158">
        <v>1998</v>
      </c>
      <c r="Z1142" s="166" t="s">
        <v>8</v>
      </c>
      <c r="AA1142" s="160">
        <v>-1218</v>
      </c>
      <c r="AB1142" s="160">
        <f t="shared" si="42"/>
        <v>-1218</v>
      </c>
      <c r="AC1142" s="160"/>
      <c r="AD1142" s="160">
        <v>-606</v>
      </c>
    </row>
    <row r="1143" spans="5:30">
      <c r="E1143" s="142">
        <v>23</v>
      </c>
      <c r="F1143" s="167" t="s">
        <v>49</v>
      </c>
      <c r="G1143" s="168">
        <v>1998</v>
      </c>
      <c r="H1143" s="173" t="s">
        <v>8</v>
      </c>
      <c r="I1143" s="170">
        <v>-63</v>
      </c>
      <c r="J1143" s="147"/>
      <c r="K1143" s="142">
        <v>23</v>
      </c>
      <c r="L1143" s="171" t="s">
        <v>49</v>
      </c>
      <c r="M1143" s="149">
        <v>1998</v>
      </c>
      <c r="N1143" s="165" t="s">
        <v>8</v>
      </c>
      <c r="O1143" s="151">
        <f t="shared" si="41"/>
        <v>39.352516233073224</v>
      </c>
      <c r="P1143" s="175">
        <f t="shared" si="43"/>
        <v>19.671586845223963</v>
      </c>
      <c r="Q1143" s="175"/>
      <c r="R1143" s="153">
        <v>-1.0699546543027463</v>
      </c>
      <c r="S1143" s="163"/>
      <c r="T1143" s="155">
        <v>1998</v>
      </c>
      <c r="U1143" s="155" t="s">
        <v>50</v>
      </c>
      <c r="V1143" s="156">
        <v>58881</v>
      </c>
      <c r="W1143" s="156"/>
      <c r="X1143" s="172" t="s">
        <v>49</v>
      </c>
      <c r="Y1143" s="158">
        <v>1998</v>
      </c>
      <c r="Z1143" s="166" t="s">
        <v>8</v>
      </c>
      <c r="AA1143" s="160">
        <v>2271</v>
      </c>
      <c r="AB1143" s="160">
        <f t="shared" si="42"/>
        <v>2271</v>
      </c>
      <c r="AC1143" s="160"/>
      <c r="AD1143" s="160">
        <v>1157</v>
      </c>
    </row>
    <row r="1144" spans="5:30">
      <c r="E1144" s="142">
        <v>22</v>
      </c>
      <c r="F1144" s="143" t="s">
        <v>21</v>
      </c>
      <c r="G1144" s="144">
        <v>1999</v>
      </c>
      <c r="H1144" s="145" t="s">
        <v>7</v>
      </c>
      <c r="I1144" s="146">
        <v>-40</v>
      </c>
      <c r="J1144" s="147"/>
      <c r="K1144" s="142">
        <v>22</v>
      </c>
      <c r="L1144" s="148" t="s">
        <v>21</v>
      </c>
      <c r="M1144" s="149">
        <v>1999</v>
      </c>
      <c r="N1144" s="150" t="s">
        <v>7</v>
      </c>
      <c r="O1144" s="151">
        <f t="shared" si="41"/>
        <v>-41.825790235042668</v>
      </c>
      <c r="P1144" s="175">
        <f t="shared" si="43"/>
        <v>-35.140058159474968</v>
      </c>
      <c r="Q1144" s="175"/>
      <c r="R1144" s="153">
        <v>-3.4986442753433047</v>
      </c>
      <c r="S1144" s="154">
        <v>-41.873518016551508</v>
      </c>
      <c r="T1144" s="155">
        <v>1999</v>
      </c>
      <c r="U1144" s="155" t="s">
        <v>22</v>
      </c>
      <c r="V1144" s="156">
        <v>11433</v>
      </c>
      <c r="W1144" s="156"/>
      <c r="X1144" s="157" t="s">
        <v>21</v>
      </c>
      <c r="Y1144" s="158">
        <v>1999</v>
      </c>
      <c r="Z1144" s="159" t="s">
        <v>7</v>
      </c>
      <c r="AA1144" s="160">
        <v>-497</v>
      </c>
      <c r="AB1144" s="160">
        <f t="shared" si="42"/>
        <v>-497</v>
      </c>
      <c r="AC1144" s="160"/>
      <c r="AD1144" s="160">
        <v>-417</v>
      </c>
    </row>
    <row r="1145" spans="5:30">
      <c r="E1145" s="142">
        <v>22</v>
      </c>
      <c r="F1145" s="143" t="s">
        <v>24</v>
      </c>
      <c r="G1145" s="144">
        <v>1999</v>
      </c>
      <c r="H1145" s="145" t="s">
        <v>7</v>
      </c>
      <c r="I1145" s="146">
        <v>-170</v>
      </c>
      <c r="J1145" s="147"/>
      <c r="K1145" s="142">
        <v>22</v>
      </c>
      <c r="L1145" s="148" t="s">
        <v>24</v>
      </c>
      <c r="M1145" s="149">
        <v>1999</v>
      </c>
      <c r="N1145" s="150" t="s">
        <v>7</v>
      </c>
      <c r="O1145" s="151">
        <f t="shared" si="41"/>
        <v>-42.10263802272334</v>
      </c>
      <c r="P1145" s="175">
        <f t="shared" si="43"/>
        <v>-26.66238678241367</v>
      </c>
      <c r="Q1145" s="175"/>
      <c r="R1145" s="153">
        <v>-9.3627801949661293</v>
      </c>
      <c r="S1145" s="163"/>
      <c r="T1145" s="155">
        <v>1999</v>
      </c>
      <c r="U1145" s="155" t="s">
        <v>25</v>
      </c>
      <c r="V1145" s="156">
        <v>18157</v>
      </c>
      <c r="W1145" s="156"/>
      <c r="X1145" s="157" t="s">
        <v>24</v>
      </c>
      <c r="Y1145" s="158">
        <v>1999</v>
      </c>
      <c r="Z1145" s="159" t="s">
        <v>7</v>
      </c>
      <c r="AA1145" s="160">
        <v>-779</v>
      </c>
      <c r="AB1145" s="160">
        <f t="shared" si="42"/>
        <v>-779</v>
      </c>
      <c r="AC1145" s="160"/>
      <c r="AD1145" s="160">
        <v>-489</v>
      </c>
    </row>
    <row r="1146" spans="5:30">
      <c r="E1146" s="142">
        <v>22</v>
      </c>
      <c r="F1146" s="143" t="s">
        <v>1</v>
      </c>
      <c r="G1146" s="144">
        <v>1999</v>
      </c>
      <c r="H1146" s="145" t="s">
        <v>7</v>
      </c>
      <c r="I1146" s="146">
        <v>-347</v>
      </c>
      <c r="J1146" s="147"/>
      <c r="K1146" s="142">
        <v>22</v>
      </c>
      <c r="L1146" s="148" t="s">
        <v>1</v>
      </c>
      <c r="M1146" s="149">
        <v>1999</v>
      </c>
      <c r="N1146" s="150" t="s">
        <v>7</v>
      </c>
      <c r="O1146" s="151">
        <f t="shared" si="41"/>
        <v>-24.214285050071702</v>
      </c>
      <c r="P1146" s="175">
        <f t="shared" si="43"/>
        <v>-23.447754329358361</v>
      </c>
      <c r="Q1146" s="175"/>
      <c r="R1146" s="153">
        <v>-13.26554017891276</v>
      </c>
      <c r="S1146" s="163"/>
      <c r="T1146" s="155">
        <v>1999</v>
      </c>
      <c r="U1146" s="155" t="s">
        <v>26</v>
      </c>
      <c r="V1146" s="156">
        <v>26158</v>
      </c>
      <c r="W1146" s="156"/>
      <c r="X1146" s="157" t="s">
        <v>1</v>
      </c>
      <c r="Y1146" s="158">
        <v>1999</v>
      </c>
      <c r="Z1146" s="159" t="s">
        <v>7</v>
      </c>
      <c r="AA1146" s="160">
        <v>-632</v>
      </c>
      <c r="AB1146" s="160">
        <f t="shared" si="42"/>
        <v>-632</v>
      </c>
      <c r="AC1146" s="160"/>
      <c r="AD1146" s="160">
        <v>-612</v>
      </c>
    </row>
    <row r="1147" spans="5:30">
      <c r="E1147" s="142">
        <v>22</v>
      </c>
      <c r="F1147" s="143" t="s">
        <v>27</v>
      </c>
      <c r="G1147" s="144">
        <v>1999</v>
      </c>
      <c r="H1147" s="145" t="s">
        <v>7</v>
      </c>
      <c r="I1147" s="146">
        <v>-251</v>
      </c>
      <c r="J1147" s="147"/>
      <c r="K1147" s="142">
        <v>22</v>
      </c>
      <c r="L1147" s="148" t="s">
        <v>27</v>
      </c>
      <c r="M1147" s="149">
        <v>1999</v>
      </c>
      <c r="N1147" s="150" t="s">
        <v>7</v>
      </c>
      <c r="O1147" s="151">
        <f t="shared" si="41"/>
        <v>-14.134462726374769</v>
      </c>
      <c r="P1147" s="175">
        <f t="shared" si="43"/>
        <v>-3.0445750438407746</v>
      </c>
      <c r="Q1147" s="175"/>
      <c r="R1147" s="153">
        <v>-2.6786190704871671</v>
      </c>
      <c r="S1147" s="163"/>
      <c r="T1147" s="155">
        <v>1999</v>
      </c>
      <c r="U1147" s="155" t="s">
        <v>28</v>
      </c>
      <c r="V1147" s="156">
        <v>93705</v>
      </c>
      <c r="W1147" s="156"/>
      <c r="X1147" s="157" t="s">
        <v>27</v>
      </c>
      <c r="Y1147" s="158">
        <v>1999</v>
      </c>
      <c r="Z1147" s="159" t="s">
        <v>7</v>
      </c>
      <c r="AA1147" s="160">
        <v>-1324</v>
      </c>
      <c r="AB1147" s="160">
        <f t="shared" si="42"/>
        <v>-1324</v>
      </c>
      <c r="AC1147" s="160"/>
      <c r="AD1147" s="160">
        <v>-287</v>
      </c>
    </row>
    <row r="1148" spans="5:30">
      <c r="E1148" s="142">
        <v>22</v>
      </c>
      <c r="F1148" s="143" t="s">
        <v>29</v>
      </c>
      <c r="G1148" s="144">
        <v>1999</v>
      </c>
      <c r="H1148" s="145" t="s">
        <v>7</v>
      </c>
      <c r="I1148" s="146">
        <v>-266</v>
      </c>
      <c r="J1148" s="147"/>
      <c r="K1148" s="142">
        <v>22</v>
      </c>
      <c r="L1148" s="148" t="s">
        <v>29</v>
      </c>
      <c r="M1148" s="149">
        <v>1999</v>
      </c>
      <c r="N1148" s="150" t="s">
        <v>7</v>
      </c>
      <c r="O1148" s="151">
        <f t="shared" si="41"/>
        <v>-43.922330144690264</v>
      </c>
      <c r="P1148" s="175">
        <f t="shared" si="43"/>
        <v>-39.940198972194153</v>
      </c>
      <c r="Q1148" s="175"/>
      <c r="R1148" s="153">
        <v>-12.035654495271707</v>
      </c>
      <c r="S1148" s="163"/>
      <c r="T1148" s="155">
        <v>1999</v>
      </c>
      <c r="U1148" s="155" t="s">
        <v>30</v>
      </c>
      <c r="V1148" s="156">
        <v>22101</v>
      </c>
      <c r="W1148" s="156"/>
      <c r="X1148" s="157" t="s">
        <v>29</v>
      </c>
      <c r="Y1148" s="158">
        <v>1999</v>
      </c>
      <c r="Z1148" s="159" t="s">
        <v>7</v>
      </c>
      <c r="AA1148" s="160">
        <v>-1017</v>
      </c>
      <c r="AB1148" s="160">
        <f t="shared" si="42"/>
        <v>-1017</v>
      </c>
      <c r="AC1148" s="160"/>
      <c r="AD1148" s="160">
        <v>-909</v>
      </c>
    </row>
    <row r="1149" spans="5:30">
      <c r="E1149" s="142">
        <v>22</v>
      </c>
      <c r="F1149" s="143" t="s">
        <v>31</v>
      </c>
      <c r="G1149" s="144">
        <v>1999</v>
      </c>
      <c r="H1149" s="145" t="s">
        <v>7</v>
      </c>
      <c r="I1149" s="146">
        <v>-268</v>
      </c>
      <c r="J1149" s="147"/>
      <c r="K1149" s="142">
        <v>22</v>
      </c>
      <c r="L1149" s="148" t="s">
        <v>31</v>
      </c>
      <c r="M1149" s="149">
        <v>1999</v>
      </c>
      <c r="N1149" s="150" t="s">
        <v>7</v>
      </c>
      <c r="O1149" s="151">
        <f t="shared" si="41"/>
        <v>-52.90937319467897</v>
      </c>
      <c r="P1149" s="175">
        <f t="shared" si="43"/>
        <v>-49.993005526931533</v>
      </c>
      <c r="Q1149" s="175"/>
      <c r="R1149" s="153">
        <v>-11.843733427611809</v>
      </c>
      <c r="S1149" s="163"/>
      <c r="T1149" s="155">
        <v>1999</v>
      </c>
      <c r="U1149" s="155" t="s">
        <v>32</v>
      </c>
      <c r="V1149" s="156">
        <v>22628</v>
      </c>
      <c r="W1149" s="156"/>
      <c r="X1149" s="157" t="s">
        <v>31</v>
      </c>
      <c r="Y1149" s="158">
        <v>1999</v>
      </c>
      <c r="Z1149" s="159" t="s">
        <v>7</v>
      </c>
      <c r="AA1149" s="160">
        <v>-1250</v>
      </c>
      <c r="AB1149" s="160">
        <f t="shared" si="42"/>
        <v>-1250</v>
      </c>
      <c r="AC1149" s="160"/>
      <c r="AD1149" s="160">
        <v>-1177</v>
      </c>
    </row>
    <row r="1150" spans="5:30">
      <c r="E1150" s="142">
        <v>22</v>
      </c>
      <c r="F1150" s="143" t="s">
        <v>33</v>
      </c>
      <c r="G1150" s="144">
        <v>1999</v>
      </c>
      <c r="H1150" s="145" t="s">
        <v>7</v>
      </c>
      <c r="I1150" s="146">
        <v>-279</v>
      </c>
      <c r="J1150" s="147"/>
      <c r="K1150" s="142">
        <v>22</v>
      </c>
      <c r="L1150" s="148" t="s">
        <v>33</v>
      </c>
      <c r="M1150" s="149">
        <v>1999</v>
      </c>
      <c r="N1150" s="150" t="s">
        <v>7</v>
      </c>
      <c r="O1150" s="151">
        <f t="shared" si="41"/>
        <v>-59.225042120160531</v>
      </c>
      <c r="P1150" s="175">
        <f t="shared" si="43"/>
        <v>-38.503454431054799</v>
      </c>
      <c r="Q1150" s="175"/>
      <c r="R1150" s="153">
        <v>-4.9456685515749914</v>
      </c>
      <c r="S1150" s="163"/>
      <c r="T1150" s="155">
        <v>1999</v>
      </c>
      <c r="U1150" s="155" t="s">
        <v>34</v>
      </c>
      <c r="V1150" s="156">
        <v>56413</v>
      </c>
      <c r="W1150" s="156"/>
      <c r="X1150" s="157" t="s">
        <v>33</v>
      </c>
      <c r="Y1150" s="158">
        <v>1999</v>
      </c>
      <c r="Z1150" s="159" t="s">
        <v>7</v>
      </c>
      <c r="AA1150" s="160">
        <v>-3475</v>
      </c>
      <c r="AB1150" s="160">
        <f t="shared" si="42"/>
        <v>-3475</v>
      </c>
      <c r="AC1150" s="160"/>
      <c r="AD1150" s="160">
        <v>-2231</v>
      </c>
    </row>
    <row r="1151" spans="5:30">
      <c r="E1151" s="142">
        <v>22</v>
      </c>
      <c r="F1151" s="143" t="s">
        <v>21</v>
      </c>
      <c r="G1151" s="144">
        <v>1999</v>
      </c>
      <c r="H1151" s="145" t="s">
        <v>10</v>
      </c>
      <c r="I1151" s="146">
        <v>-9</v>
      </c>
      <c r="J1151" s="147"/>
      <c r="K1151" s="142">
        <v>22</v>
      </c>
      <c r="L1151" s="148" t="s">
        <v>21</v>
      </c>
      <c r="M1151" s="149">
        <v>1999</v>
      </c>
      <c r="N1151" s="150" t="s">
        <v>10</v>
      </c>
      <c r="O1151" s="151">
        <f t="shared" si="41"/>
        <v>82.5522575468041</v>
      </c>
      <c r="P1151" s="175">
        <f t="shared" si="43"/>
        <v>80.282903881034684</v>
      </c>
      <c r="Q1151" s="175"/>
      <c r="R1151" s="153">
        <v>-0.78719496195224348</v>
      </c>
      <c r="S1151" s="163"/>
      <c r="T1151" s="155">
        <v>1999</v>
      </c>
      <c r="U1151" s="155" t="s">
        <v>22</v>
      </c>
      <c r="V1151" s="156">
        <v>11433</v>
      </c>
      <c r="W1151" s="156"/>
      <c r="X1151" s="157" t="s">
        <v>21</v>
      </c>
      <c r="Y1151" s="158">
        <v>1999</v>
      </c>
      <c r="Z1151" s="159" t="s">
        <v>10</v>
      </c>
      <c r="AA1151" s="160">
        <v>1032</v>
      </c>
      <c r="AB1151" s="160">
        <f t="shared" si="42"/>
        <v>1032</v>
      </c>
      <c r="AC1151" s="160"/>
      <c r="AD1151" s="160">
        <v>1003</v>
      </c>
    </row>
    <row r="1152" spans="5:30">
      <c r="E1152" s="142">
        <v>22</v>
      </c>
      <c r="F1152" s="143" t="s">
        <v>24</v>
      </c>
      <c r="G1152" s="144">
        <v>1999</v>
      </c>
      <c r="H1152" s="145" t="s">
        <v>10</v>
      </c>
      <c r="I1152" s="146">
        <v>-4</v>
      </c>
      <c r="J1152" s="147"/>
      <c r="K1152" s="142">
        <v>22</v>
      </c>
      <c r="L1152" s="148" t="s">
        <v>24</v>
      </c>
      <c r="M1152" s="149">
        <v>1999</v>
      </c>
      <c r="N1152" s="150" t="s">
        <v>10</v>
      </c>
      <c r="O1152" s="151">
        <f t="shared" si="41"/>
        <v>66.747648445494647</v>
      </c>
      <c r="P1152" s="175">
        <f t="shared" si="43"/>
        <v>51.086809539488193</v>
      </c>
      <c r="Q1152" s="175"/>
      <c r="R1152" s="153">
        <v>-0.22030071046979127</v>
      </c>
      <c r="S1152" s="163"/>
      <c r="T1152" s="155">
        <v>1999</v>
      </c>
      <c r="U1152" s="155" t="s">
        <v>25</v>
      </c>
      <c r="V1152" s="156">
        <v>18157</v>
      </c>
      <c r="W1152" s="156"/>
      <c r="X1152" s="157" t="s">
        <v>24</v>
      </c>
      <c r="Y1152" s="158">
        <v>1999</v>
      </c>
      <c r="Z1152" s="159" t="s">
        <v>10</v>
      </c>
      <c r="AA1152" s="160">
        <v>1248</v>
      </c>
      <c r="AB1152" s="160">
        <f t="shared" si="42"/>
        <v>1248</v>
      </c>
      <c r="AC1152" s="160"/>
      <c r="AD1152" s="160">
        <v>960</v>
      </c>
    </row>
    <row r="1153" spans="5:30">
      <c r="E1153" s="142">
        <v>22</v>
      </c>
      <c r="F1153" s="143" t="s">
        <v>1</v>
      </c>
      <c r="G1153" s="144">
        <v>1999</v>
      </c>
      <c r="H1153" s="145" t="s">
        <v>10</v>
      </c>
      <c r="I1153" s="146">
        <v>-2</v>
      </c>
      <c r="J1153" s="147"/>
      <c r="K1153" s="142">
        <v>22</v>
      </c>
      <c r="L1153" s="148" t="s">
        <v>1</v>
      </c>
      <c r="M1153" s="149">
        <v>1999</v>
      </c>
      <c r="N1153" s="150" t="s">
        <v>10</v>
      </c>
      <c r="O1153" s="151">
        <f t="shared" ref="O1153:O1216" si="44">(O1093+R1153)</f>
        <v>32.400354539947863</v>
      </c>
      <c r="P1153" s="175">
        <f t="shared" si="43"/>
        <v>18.294012668568403</v>
      </c>
      <c r="Q1153" s="175"/>
      <c r="R1153" s="153">
        <v>-7.6458444835232051E-2</v>
      </c>
      <c r="S1153" s="163"/>
      <c r="T1153" s="155">
        <v>1999</v>
      </c>
      <c r="U1153" s="155" t="s">
        <v>26</v>
      </c>
      <c r="V1153" s="156">
        <v>26158</v>
      </c>
      <c r="W1153" s="156"/>
      <c r="X1153" s="157" t="s">
        <v>1</v>
      </c>
      <c r="Y1153" s="158">
        <v>1999</v>
      </c>
      <c r="Z1153" s="159" t="s">
        <v>10</v>
      </c>
      <c r="AA1153" s="160">
        <v>888</v>
      </c>
      <c r="AB1153" s="160">
        <f t="shared" ref="AB1153:AB1216" si="45">(AA1093+I1153)</f>
        <v>888</v>
      </c>
      <c r="AC1153" s="160"/>
      <c r="AD1153" s="160">
        <v>502</v>
      </c>
    </row>
    <row r="1154" spans="5:30">
      <c r="E1154" s="142">
        <v>22</v>
      </c>
      <c r="F1154" s="143" t="s">
        <v>27</v>
      </c>
      <c r="G1154" s="144">
        <v>1999</v>
      </c>
      <c r="H1154" s="145" t="s">
        <v>10</v>
      </c>
      <c r="I1154" s="146">
        <v>158</v>
      </c>
      <c r="J1154" s="147"/>
      <c r="K1154" s="142">
        <v>22</v>
      </c>
      <c r="L1154" s="148" t="s">
        <v>27</v>
      </c>
      <c r="M1154" s="149">
        <v>1999</v>
      </c>
      <c r="N1154" s="150" t="s">
        <v>10</v>
      </c>
      <c r="O1154" s="151">
        <f t="shared" si="44"/>
        <v>37.059253527290672</v>
      </c>
      <c r="P1154" s="175">
        <f t="shared" si="43"/>
        <v>26.500075836972655</v>
      </c>
      <c r="Q1154" s="175"/>
      <c r="R1154" s="153">
        <v>1.6861426818206071</v>
      </c>
      <c r="S1154" s="163"/>
      <c r="T1154" s="155">
        <v>1999</v>
      </c>
      <c r="U1154" s="155" t="s">
        <v>28</v>
      </c>
      <c r="V1154" s="156">
        <v>93705</v>
      </c>
      <c r="W1154" s="156"/>
      <c r="X1154" s="157" t="s">
        <v>27</v>
      </c>
      <c r="Y1154" s="158">
        <v>1999</v>
      </c>
      <c r="Z1154" s="159" t="s">
        <v>10</v>
      </c>
      <c r="AA1154" s="160">
        <v>3481</v>
      </c>
      <c r="AB1154" s="160">
        <f t="shared" si="45"/>
        <v>3481</v>
      </c>
      <c r="AC1154" s="160"/>
      <c r="AD1154" s="160">
        <v>2497</v>
      </c>
    </row>
    <row r="1155" spans="5:30">
      <c r="E1155" s="142">
        <v>22</v>
      </c>
      <c r="F1155" s="143" t="s">
        <v>29</v>
      </c>
      <c r="G1155" s="144">
        <v>1999</v>
      </c>
      <c r="H1155" s="145" t="s">
        <v>10</v>
      </c>
      <c r="I1155" s="146">
        <v>-3</v>
      </c>
      <c r="J1155" s="147"/>
      <c r="K1155" s="142">
        <v>22</v>
      </c>
      <c r="L1155" s="148" t="s">
        <v>29</v>
      </c>
      <c r="M1155" s="149">
        <v>1999</v>
      </c>
      <c r="N1155" s="150" t="s">
        <v>10</v>
      </c>
      <c r="O1155" s="151">
        <f t="shared" si="44"/>
        <v>81.068301457474931</v>
      </c>
      <c r="P1155" s="175">
        <f t="shared" si="43"/>
        <v>56.831364981821594</v>
      </c>
      <c r="Q1155" s="175"/>
      <c r="R1155" s="153">
        <v>-0.13574046423238767</v>
      </c>
      <c r="S1155" s="163"/>
      <c r="T1155" s="155">
        <v>1999</v>
      </c>
      <c r="U1155" s="155" t="s">
        <v>30</v>
      </c>
      <c r="V1155" s="156">
        <v>22101</v>
      </c>
      <c r="W1155" s="156"/>
      <c r="X1155" s="157" t="s">
        <v>29</v>
      </c>
      <c r="Y1155" s="158">
        <v>1999</v>
      </c>
      <c r="Z1155" s="159" t="s">
        <v>10</v>
      </c>
      <c r="AA1155" s="160">
        <v>1976</v>
      </c>
      <c r="AB1155" s="160">
        <f t="shared" si="45"/>
        <v>1976</v>
      </c>
      <c r="AC1155" s="160"/>
      <c r="AD1155" s="160">
        <v>1376</v>
      </c>
    </row>
    <row r="1156" spans="5:30">
      <c r="E1156" s="142">
        <v>22</v>
      </c>
      <c r="F1156" s="143" t="s">
        <v>31</v>
      </c>
      <c r="G1156" s="144">
        <v>1999</v>
      </c>
      <c r="H1156" s="145" t="s">
        <v>10</v>
      </c>
      <c r="I1156" s="146">
        <v>-11</v>
      </c>
      <c r="J1156" s="147"/>
      <c r="K1156" s="142">
        <v>22</v>
      </c>
      <c r="L1156" s="148" t="s">
        <v>31</v>
      </c>
      <c r="M1156" s="149">
        <v>1999</v>
      </c>
      <c r="N1156" s="150" t="s">
        <v>10</v>
      </c>
      <c r="O1156" s="151">
        <f t="shared" si="44"/>
        <v>24.433698668076346</v>
      </c>
      <c r="P1156" s="175">
        <f t="shared" si="43"/>
        <v>13.850880325916549</v>
      </c>
      <c r="Q1156" s="175"/>
      <c r="R1156" s="153">
        <v>-0.48612338695421597</v>
      </c>
      <c r="S1156" s="163"/>
      <c r="T1156" s="155">
        <v>1999</v>
      </c>
      <c r="U1156" s="155" t="s">
        <v>32</v>
      </c>
      <c r="V1156" s="156">
        <v>22628</v>
      </c>
      <c r="W1156" s="156"/>
      <c r="X1156" s="157" t="s">
        <v>31</v>
      </c>
      <c r="Y1156" s="158">
        <v>1999</v>
      </c>
      <c r="Z1156" s="159" t="s">
        <v>10</v>
      </c>
      <c r="AA1156" s="160">
        <v>608</v>
      </c>
      <c r="AB1156" s="160">
        <f t="shared" si="45"/>
        <v>608</v>
      </c>
      <c r="AC1156" s="160"/>
      <c r="AD1156" s="160">
        <v>340</v>
      </c>
    </row>
    <row r="1157" spans="5:30">
      <c r="E1157" s="142">
        <v>22</v>
      </c>
      <c r="F1157" s="143" t="s">
        <v>33</v>
      </c>
      <c r="G1157" s="144">
        <v>1999</v>
      </c>
      <c r="H1157" s="145" t="s">
        <v>10</v>
      </c>
      <c r="I1157" s="146">
        <v>36</v>
      </c>
      <c r="J1157" s="147"/>
      <c r="K1157" s="142">
        <v>22</v>
      </c>
      <c r="L1157" s="148" t="s">
        <v>33</v>
      </c>
      <c r="M1157" s="149">
        <v>1999</v>
      </c>
      <c r="N1157" s="150" t="s">
        <v>10</v>
      </c>
      <c r="O1157" s="151">
        <f t="shared" si="44"/>
        <v>21.974315031860673</v>
      </c>
      <c r="P1157" s="175">
        <f t="shared" si="43"/>
        <v>16.140404824215338</v>
      </c>
      <c r="Q1157" s="175"/>
      <c r="R1157" s="153">
        <v>0.63815078084838606</v>
      </c>
      <c r="S1157" s="163"/>
      <c r="T1157" s="155">
        <v>1999</v>
      </c>
      <c r="U1157" s="155" t="s">
        <v>34</v>
      </c>
      <c r="V1157" s="156">
        <v>56413</v>
      </c>
      <c r="W1157" s="156"/>
      <c r="X1157" s="157" t="s">
        <v>33</v>
      </c>
      <c r="Y1157" s="158">
        <v>1999</v>
      </c>
      <c r="Z1157" s="159" t="s">
        <v>10</v>
      </c>
      <c r="AA1157" s="160">
        <v>1294</v>
      </c>
      <c r="AB1157" s="160">
        <f t="shared" si="45"/>
        <v>1294</v>
      </c>
      <c r="AC1157" s="160"/>
      <c r="AD1157" s="160">
        <v>950</v>
      </c>
    </row>
    <row r="1158" spans="5:30">
      <c r="E1158" s="142">
        <v>22</v>
      </c>
      <c r="F1158" s="143" t="s">
        <v>21</v>
      </c>
      <c r="G1158" s="144">
        <v>1999</v>
      </c>
      <c r="H1158" s="145" t="s">
        <v>9</v>
      </c>
      <c r="I1158" s="146">
        <v>-31</v>
      </c>
      <c r="J1158" s="147"/>
      <c r="K1158" s="142">
        <v>22</v>
      </c>
      <c r="L1158" s="148" t="s">
        <v>21</v>
      </c>
      <c r="M1158" s="149">
        <v>1999</v>
      </c>
      <c r="N1158" s="150" t="s">
        <v>9</v>
      </c>
      <c r="O1158" s="151">
        <f t="shared" si="44"/>
        <v>-124.37804778184677</v>
      </c>
      <c r="P1158" s="175">
        <f t="shared" si="43"/>
        <v>-115.42296204050963</v>
      </c>
      <c r="Q1158" s="175"/>
      <c r="R1158" s="153">
        <v>-2.7114493133910607</v>
      </c>
      <c r="S1158" s="163"/>
      <c r="T1158" s="155">
        <v>1999</v>
      </c>
      <c r="U1158" s="155" t="s">
        <v>22</v>
      </c>
      <c r="V1158" s="156">
        <v>11433</v>
      </c>
      <c r="W1158" s="156"/>
      <c r="X1158" s="157" t="s">
        <v>21</v>
      </c>
      <c r="Y1158" s="158">
        <v>1999</v>
      </c>
      <c r="Z1158" s="159" t="s">
        <v>9</v>
      </c>
      <c r="AA1158" s="160">
        <v>-1529</v>
      </c>
      <c r="AB1158" s="160">
        <f t="shared" si="45"/>
        <v>-1529</v>
      </c>
      <c r="AC1158" s="160"/>
      <c r="AD1158" s="160">
        <v>-1420</v>
      </c>
    </row>
    <row r="1159" spans="5:30">
      <c r="E1159" s="142">
        <v>22</v>
      </c>
      <c r="F1159" s="143" t="s">
        <v>24</v>
      </c>
      <c r="G1159" s="144">
        <v>1999</v>
      </c>
      <c r="H1159" s="145" t="s">
        <v>9</v>
      </c>
      <c r="I1159" s="146">
        <v>-166</v>
      </c>
      <c r="J1159" s="147"/>
      <c r="K1159" s="142">
        <v>22</v>
      </c>
      <c r="L1159" s="148" t="s">
        <v>24</v>
      </c>
      <c r="M1159" s="149">
        <v>1999</v>
      </c>
      <c r="N1159" s="150" t="s">
        <v>9</v>
      </c>
      <c r="O1159" s="151">
        <f t="shared" si="44"/>
        <v>-108.85028646821797</v>
      </c>
      <c r="P1159" s="175">
        <f t="shared" si="43"/>
        <v>-77.749196321901863</v>
      </c>
      <c r="Q1159" s="175"/>
      <c r="R1159" s="153">
        <v>-9.142479484496338</v>
      </c>
      <c r="S1159" s="163"/>
      <c r="T1159" s="155">
        <v>1999</v>
      </c>
      <c r="U1159" s="155" t="s">
        <v>25</v>
      </c>
      <c r="V1159" s="156">
        <v>18157</v>
      </c>
      <c r="W1159" s="156"/>
      <c r="X1159" s="157" t="s">
        <v>24</v>
      </c>
      <c r="Y1159" s="158">
        <v>1999</v>
      </c>
      <c r="Z1159" s="159" t="s">
        <v>9</v>
      </c>
      <c r="AA1159" s="160">
        <v>-2027</v>
      </c>
      <c r="AB1159" s="160">
        <f t="shared" si="45"/>
        <v>-2027</v>
      </c>
      <c r="AC1159" s="160"/>
      <c r="AD1159" s="160">
        <v>-1449</v>
      </c>
    </row>
    <row r="1160" spans="5:30">
      <c r="E1160" s="142">
        <v>22</v>
      </c>
      <c r="F1160" s="143" t="s">
        <v>1</v>
      </c>
      <c r="G1160" s="144">
        <v>1999</v>
      </c>
      <c r="H1160" s="145" t="s">
        <v>9</v>
      </c>
      <c r="I1160" s="143">
        <v>-345</v>
      </c>
      <c r="J1160" s="202"/>
      <c r="K1160" s="201">
        <v>22</v>
      </c>
      <c r="L1160" s="148" t="s">
        <v>1</v>
      </c>
      <c r="M1160" s="149">
        <v>1999</v>
      </c>
      <c r="N1160" s="150" t="s">
        <v>9</v>
      </c>
      <c r="O1160" s="151">
        <f t="shared" si="44"/>
        <v>-56.614639590019557</v>
      </c>
      <c r="P1160" s="175">
        <f t="shared" si="43"/>
        <v>-41.74176699792676</v>
      </c>
      <c r="Q1160" s="175"/>
      <c r="R1160" s="153">
        <v>-13.189081734077527</v>
      </c>
      <c r="S1160" s="163"/>
      <c r="T1160" s="155">
        <v>1999</v>
      </c>
      <c r="U1160" s="155" t="s">
        <v>26</v>
      </c>
      <c r="V1160" s="156">
        <v>26158</v>
      </c>
      <c r="W1160" s="156"/>
      <c r="X1160" s="157" t="s">
        <v>1</v>
      </c>
      <c r="Y1160" s="196">
        <v>1999</v>
      </c>
      <c r="Z1160" s="159" t="s">
        <v>9</v>
      </c>
      <c r="AA1160" s="160">
        <v>-1520</v>
      </c>
      <c r="AB1160" s="160">
        <f t="shared" si="45"/>
        <v>-1520</v>
      </c>
      <c r="AC1160" s="160"/>
      <c r="AD1160" s="160">
        <v>-1114</v>
      </c>
    </row>
    <row r="1161" spans="5:30">
      <c r="E1161" s="142">
        <v>22</v>
      </c>
      <c r="F1161" s="143" t="s">
        <v>27</v>
      </c>
      <c r="G1161" s="144">
        <v>1999</v>
      </c>
      <c r="H1161" s="145" t="s">
        <v>9</v>
      </c>
      <c r="I1161" s="143">
        <v>-409</v>
      </c>
      <c r="J1161" s="202"/>
      <c r="K1161" s="201">
        <v>22</v>
      </c>
      <c r="L1161" s="148" t="s">
        <v>27</v>
      </c>
      <c r="M1161" s="149">
        <v>1999</v>
      </c>
      <c r="N1161" s="150" t="s">
        <v>9</v>
      </c>
      <c r="O1161" s="151">
        <f t="shared" si="44"/>
        <v>-51.193716253665443</v>
      </c>
      <c r="P1161" s="175">
        <f t="shared" si="43"/>
        <v>-29.544650880813435</v>
      </c>
      <c r="Q1161" s="175"/>
      <c r="R1161" s="153">
        <v>-4.364761752307774</v>
      </c>
      <c r="S1161" s="163"/>
      <c r="T1161" s="155">
        <v>1999</v>
      </c>
      <c r="U1161" s="155" t="s">
        <v>28</v>
      </c>
      <c r="V1161" s="156">
        <v>93705</v>
      </c>
      <c r="W1161" s="156"/>
      <c r="X1161" s="157" t="s">
        <v>27</v>
      </c>
      <c r="Y1161" s="158">
        <v>1999</v>
      </c>
      <c r="Z1161" s="159" t="s">
        <v>9</v>
      </c>
      <c r="AA1161" s="160">
        <v>-4805</v>
      </c>
      <c r="AB1161" s="160">
        <f t="shared" si="45"/>
        <v>-4805</v>
      </c>
      <c r="AC1161" s="160"/>
      <c r="AD1161" s="160">
        <v>-2784</v>
      </c>
    </row>
    <row r="1162" spans="5:30">
      <c r="E1162" s="142">
        <v>22</v>
      </c>
      <c r="F1162" s="143" t="s">
        <v>29</v>
      </c>
      <c r="G1162" s="144">
        <v>1999</v>
      </c>
      <c r="H1162" s="145" t="s">
        <v>9</v>
      </c>
      <c r="I1162" s="146">
        <v>-263</v>
      </c>
      <c r="J1162" s="147"/>
      <c r="K1162" s="142">
        <v>22</v>
      </c>
      <c r="L1162" s="148" t="s">
        <v>29</v>
      </c>
      <c r="M1162" s="149">
        <v>1999</v>
      </c>
      <c r="N1162" s="150" t="s">
        <v>9</v>
      </c>
      <c r="O1162" s="151">
        <f t="shared" si="44"/>
        <v>-124.99063160216521</v>
      </c>
      <c r="P1162" s="175">
        <f t="shared" si="43"/>
        <v>-96.771563954015718</v>
      </c>
      <c r="Q1162" s="175"/>
      <c r="R1162" s="153">
        <v>-11.899914031039319</v>
      </c>
      <c r="S1162" s="163"/>
      <c r="T1162" s="155">
        <v>1999</v>
      </c>
      <c r="U1162" s="155" t="s">
        <v>30</v>
      </c>
      <c r="V1162" s="156">
        <v>22101</v>
      </c>
      <c r="W1162" s="156"/>
      <c r="X1162" s="157" t="s">
        <v>29</v>
      </c>
      <c r="Y1162" s="158">
        <v>1999</v>
      </c>
      <c r="Z1162" s="159" t="s">
        <v>9</v>
      </c>
      <c r="AA1162" s="160">
        <v>-2993</v>
      </c>
      <c r="AB1162" s="160">
        <f t="shared" si="45"/>
        <v>-2993</v>
      </c>
      <c r="AC1162" s="160"/>
      <c r="AD1162" s="160">
        <v>-2285</v>
      </c>
    </row>
    <row r="1163" spans="5:30">
      <c r="E1163" s="142">
        <v>22</v>
      </c>
      <c r="F1163" s="143" t="s">
        <v>31</v>
      </c>
      <c r="G1163" s="144">
        <v>1999</v>
      </c>
      <c r="H1163" s="145" t="s">
        <v>9</v>
      </c>
      <c r="I1163" s="146">
        <v>-257</v>
      </c>
      <c r="J1163" s="147"/>
      <c r="K1163" s="142">
        <v>22</v>
      </c>
      <c r="L1163" s="148" t="s">
        <v>31</v>
      </c>
      <c r="M1163" s="149">
        <v>1999</v>
      </c>
      <c r="N1163" s="150" t="s">
        <v>9</v>
      </c>
      <c r="O1163" s="151">
        <f t="shared" si="44"/>
        <v>-77.343071862755309</v>
      </c>
      <c r="P1163" s="175">
        <f t="shared" si="43"/>
        <v>-63.843885852848082</v>
      </c>
      <c r="Q1163" s="175"/>
      <c r="R1163" s="153">
        <v>-11.357610040657592</v>
      </c>
      <c r="S1163" s="163"/>
      <c r="T1163" s="155">
        <v>1999</v>
      </c>
      <c r="U1163" s="155" t="s">
        <v>32</v>
      </c>
      <c r="V1163" s="156">
        <v>22628</v>
      </c>
      <c r="W1163" s="156"/>
      <c r="X1163" s="157" t="s">
        <v>31</v>
      </c>
      <c r="Y1163" s="158">
        <v>1999</v>
      </c>
      <c r="Z1163" s="159" t="s">
        <v>9</v>
      </c>
      <c r="AA1163" s="160">
        <v>-1858</v>
      </c>
      <c r="AB1163" s="160">
        <f t="shared" si="45"/>
        <v>-1858</v>
      </c>
      <c r="AC1163" s="160"/>
      <c r="AD1163" s="160">
        <v>-1517</v>
      </c>
    </row>
    <row r="1164" spans="5:30">
      <c r="E1164" s="142">
        <v>22</v>
      </c>
      <c r="F1164" s="143" t="s">
        <v>33</v>
      </c>
      <c r="G1164" s="144">
        <v>1999</v>
      </c>
      <c r="H1164" s="145" t="s">
        <v>9</v>
      </c>
      <c r="I1164" s="146">
        <v>-315</v>
      </c>
      <c r="J1164" s="147"/>
      <c r="K1164" s="142">
        <v>22</v>
      </c>
      <c r="L1164" s="148" t="s">
        <v>33</v>
      </c>
      <c r="M1164" s="149">
        <v>1999</v>
      </c>
      <c r="N1164" s="150" t="s">
        <v>9</v>
      </c>
      <c r="O1164" s="151">
        <f t="shared" si="44"/>
        <v>-81.199357152021193</v>
      </c>
      <c r="P1164" s="175">
        <f t="shared" si="43"/>
        <v>-54.643859255270137</v>
      </c>
      <c r="Q1164" s="175"/>
      <c r="R1164" s="153">
        <v>-5.5838193324233769</v>
      </c>
      <c r="S1164" s="163"/>
      <c r="T1164" s="155">
        <v>1999</v>
      </c>
      <c r="U1164" s="155" t="s">
        <v>34</v>
      </c>
      <c r="V1164" s="156">
        <v>56413</v>
      </c>
      <c r="W1164" s="156"/>
      <c r="X1164" s="157" t="s">
        <v>33</v>
      </c>
      <c r="Y1164" s="158">
        <v>1999</v>
      </c>
      <c r="Z1164" s="159" t="s">
        <v>9</v>
      </c>
      <c r="AA1164" s="160">
        <v>-4769</v>
      </c>
      <c r="AB1164" s="160">
        <f t="shared" si="45"/>
        <v>-4769</v>
      </c>
      <c r="AC1164" s="160"/>
      <c r="AD1164" s="160">
        <v>-3181</v>
      </c>
    </row>
    <row r="1165" spans="5:30">
      <c r="E1165" s="142">
        <v>22</v>
      </c>
      <c r="F1165" s="143" t="s">
        <v>21</v>
      </c>
      <c r="G1165" s="144">
        <v>1999</v>
      </c>
      <c r="H1165" s="164" t="s">
        <v>8</v>
      </c>
      <c r="I1165" s="146">
        <v>-88</v>
      </c>
      <c r="J1165" s="147"/>
      <c r="K1165" s="142">
        <v>22</v>
      </c>
      <c r="L1165" s="148" t="s">
        <v>21</v>
      </c>
      <c r="M1165" s="149">
        <v>1999</v>
      </c>
      <c r="N1165" s="165" t="s">
        <v>8</v>
      </c>
      <c r="O1165" s="151">
        <f t="shared" si="44"/>
        <v>-126.06249911005794</v>
      </c>
      <c r="P1165" s="175">
        <f t="shared" si="43"/>
        <v>-62.996744605497852</v>
      </c>
      <c r="Q1165" s="175"/>
      <c r="R1165" s="153">
        <v>-7.69701740575527</v>
      </c>
      <c r="S1165" s="163"/>
      <c r="T1165" s="155">
        <v>1999</v>
      </c>
      <c r="U1165" s="155" t="s">
        <v>22</v>
      </c>
      <c r="V1165" s="156">
        <v>11433</v>
      </c>
      <c r="W1165" s="156"/>
      <c r="X1165" s="157" t="s">
        <v>21</v>
      </c>
      <c r="Y1165" s="158">
        <v>1999</v>
      </c>
      <c r="Z1165" s="166" t="s">
        <v>8</v>
      </c>
      <c r="AA1165" s="160">
        <v>-1581</v>
      </c>
      <c r="AB1165" s="160">
        <f t="shared" si="45"/>
        <v>-1581</v>
      </c>
      <c r="AC1165" s="160"/>
      <c r="AD1165" s="160">
        <v>-755</v>
      </c>
    </row>
    <row r="1166" spans="5:30">
      <c r="E1166" s="142">
        <v>22</v>
      </c>
      <c r="F1166" s="143" t="s">
        <v>24</v>
      </c>
      <c r="G1166" s="144">
        <v>1999</v>
      </c>
      <c r="H1166" s="164" t="s">
        <v>8</v>
      </c>
      <c r="I1166" s="146">
        <v>-27</v>
      </c>
      <c r="J1166" s="147"/>
      <c r="K1166" s="142">
        <v>22</v>
      </c>
      <c r="L1166" s="148" t="s">
        <v>24</v>
      </c>
      <c r="M1166" s="149">
        <v>1999</v>
      </c>
      <c r="N1166" s="165" t="s">
        <v>8</v>
      </c>
      <c r="O1166" s="151">
        <f t="shared" si="44"/>
        <v>-5.7220034139757416</v>
      </c>
      <c r="P1166" s="175">
        <f t="shared" si="43"/>
        <v>-1.0883760335266266</v>
      </c>
      <c r="Q1166" s="175"/>
      <c r="R1166" s="153">
        <v>-1.4870297956710909</v>
      </c>
      <c r="S1166" s="163"/>
      <c r="T1166" s="155">
        <v>1999</v>
      </c>
      <c r="U1166" s="155" t="s">
        <v>25</v>
      </c>
      <c r="V1166" s="156">
        <v>18157</v>
      </c>
      <c r="W1166" s="156"/>
      <c r="X1166" s="157" t="s">
        <v>24</v>
      </c>
      <c r="Y1166" s="158">
        <v>1999</v>
      </c>
      <c r="Z1166" s="166" t="s">
        <v>8</v>
      </c>
      <c r="AA1166" s="160">
        <v>-105</v>
      </c>
      <c r="AB1166" s="160">
        <f t="shared" si="45"/>
        <v>-105</v>
      </c>
      <c r="AC1166" s="160"/>
      <c r="AD1166" s="160">
        <v>-19</v>
      </c>
    </row>
    <row r="1167" spans="5:30">
      <c r="E1167" s="142">
        <v>22</v>
      </c>
      <c r="F1167" s="143" t="s">
        <v>1</v>
      </c>
      <c r="G1167" s="144">
        <v>1999</v>
      </c>
      <c r="H1167" s="164" t="s">
        <v>8</v>
      </c>
      <c r="I1167" s="146">
        <v>-66</v>
      </c>
      <c r="J1167" s="147"/>
      <c r="K1167" s="142">
        <v>22</v>
      </c>
      <c r="L1167" s="148" t="s">
        <v>1</v>
      </c>
      <c r="M1167" s="149">
        <v>1999</v>
      </c>
      <c r="N1167" s="165" t="s">
        <v>8</v>
      </c>
      <c r="O1167" s="151">
        <f t="shared" si="44"/>
        <v>-37.096332378292772</v>
      </c>
      <c r="P1167" s="175">
        <f t="shared" si="43"/>
        <v>-23.892340972825071</v>
      </c>
      <c r="Q1167" s="175"/>
      <c r="R1167" s="153">
        <v>-2.523128679562658</v>
      </c>
      <c r="S1167" s="163"/>
      <c r="T1167" s="155">
        <v>1999</v>
      </c>
      <c r="U1167" s="155" t="s">
        <v>26</v>
      </c>
      <c r="V1167" s="156">
        <v>26158</v>
      </c>
      <c r="W1167" s="156"/>
      <c r="X1167" s="157" t="s">
        <v>1</v>
      </c>
      <c r="Y1167" s="158">
        <v>1999</v>
      </c>
      <c r="Z1167" s="166" t="s">
        <v>8</v>
      </c>
      <c r="AA1167" s="160">
        <v>-1009</v>
      </c>
      <c r="AB1167" s="160">
        <f t="shared" si="45"/>
        <v>-1009</v>
      </c>
      <c r="AC1167" s="160"/>
      <c r="AD1167" s="160">
        <v>-646</v>
      </c>
    </row>
    <row r="1168" spans="5:30">
      <c r="E1168" s="142">
        <v>22</v>
      </c>
      <c r="F1168" s="143" t="s">
        <v>27</v>
      </c>
      <c r="G1168" s="144">
        <v>1999</v>
      </c>
      <c r="H1168" s="164" t="s">
        <v>8</v>
      </c>
      <c r="I1168" s="146">
        <v>-169</v>
      </c>
      <c r="J1168" s="147"/>
      <c r="K1168" s="142">
        <v>22</v>
      </c>
      <c r="L1168" s="148" t="s">
        <v>27</v>
      </c>
      <c r="M1168" s="149">
        <v>1999</v>
      </c>
      <c r="N1168" s="165" t="s">
        <v>8</v>
      </c>
      <c r="O1168" s="151">
        <f t="shared" si="44"/>
        <v>4.8463064330805894</v>
      </c>
      <c r="P1168" s="175">
        <f t="shared" si="43"/>
        <v>4.4006729672238434</v>
      </c>
      <c r="Q1168" s="175"/>
      <c r="R1168" s="153">
        <v>-1.8035323622005228</v>
      </c>
      <c r="S1168" s="163"/>
      <c r="T1168" s="155">
        <v>1999</v>
      </c>
      <c r="U1168" s="155" t="s">
        <v>28</v>
      </c>
      <c r="V1168" s="156">
        <v>93705</v>
      </c>
      <c r="W1168" s="156"/>
      <c r="X1168" s="157" t="s">
        <v>27</v>
      </c>
      <c r="Y1168" s="158">
        <v>1999</v>
      </c>
      <c r="Z1168" s="166" t="s">
        <v>8</v>
      </c>
      <c r="AA1168" s="160">
        <v>452</v>
      </c>
      <c r="AB1168" s="160">
        <f t="shared" si="45"/>
        <v>452</v>
      </c>
      <c r="AC1168" s="160"/>
      <c r="AD1168" s="160">
        <v>414</v>
      </c>
    </row>
    <row r="1169" spans="5:30">
      <c r="E1169" s="142">
        <v>22</v>
      </c>
      <c r="F1169" s="143" t="s">
        <v>29</v>
      </c>
      <c r="G1169" s="144">
        <v>1999</v>
      </c>
      <c r="H1169" s="164" t="s">
        <v>8</v>
      </c>
      <c r="I1169" s="146">
        <v>-198</v>
      </c>
      <c r="J1169" s="147"/>
      <c r="K1169" s="142">
        <v>22</v>
      </c>
      <c r="L1169" s="148" t="s">
        <v>29</v>
      </c>
      <c r="M1169" s="149">
        <v>1999</v>
      </c>
      <c r="N1169" s="165" t="s">
        <v>8</v>
      </c>
      <c r="O1169" s="151">
        <f t="shared" si="44"/>
        <v>-158.08780097292961</v>
      </c>
      <c r="P1169" s="175">
        <f t="shared" si="43"/>
        <v>-76.906606903875698</v>
      </c>
      <c r="Q1169" s="175"/>
      <c r="R1169" s="153">
        <v>-8.9588706393375865</v>
      </c>
      <c r="S1169" s="163"/>
      <c r="T1169" s="155">
        <v>1999</v>
      </c>
      <c r="U1169" s="155" t="s">
        <v>30</v>
      </c>
      <c r="V1169" s="156">
        <v>22101</v>
      </c>
      <c r="W1169" s="156"/>
      <c r="X1169" s="157" t="s">
        <v>29</v>
      </c>
      <c r="Y1169" s="158">
        <v>1999</v>
      </c>
      <c r="Z1169" s="166" t="s">
        <v>8</v>
      </c>
      <c r="AA1169" s="160">
        <v>-3877</v>
      </c>
      <c r="AB1169" s="160">
        <f t="shared" si="45"/>
        <v>-3877</v>
      </c>
      <c r="AC1169" s="160"/>
      <c r="AD1169" s="160">
        <v>-1801</v>
      </c>
    </row>
    <row r="1170" spans="5:30">
      <c r="E1170" s="142">
        <v>22</v>
      </c>
      <c r="F1170" s="143" t="s">
        <v>31</v>
      </c>
      <c r="G1170" s="144">
        <v>1999</v>
      </c>
      <c r="H1170" s="164" t="s">
        <v>8</v>
      </c>
      <c r="I1170" s="146">
        <v>-181</v>
      </c>
      <c r="J1170" s="147"/>
      <c r="K1170" s="142">
        <v>22</v>
      </c>
      <c r="L1170" s="148" t="s">
        <v>31</v>
      </c>
      <c r="M1170" s="149">
        <v>1999</v>
      </c>
      <c r="N1170" s="165" t="s">
        <v>8</v>
      </c>
      <c r="O1170" s="151">
        <f t="shared" si="44"/>
        <v>-101.31018019308159</v>
      </c>
      <c r="P1170" s="175">
        <f t="shared" si="43"/>
        <v>-57.960044820509957</v>
      </c>
      <c r="Q1170" s="175"/>
      <c r="R1170" s="153">
        <v>-7.9989393671557361</v>
      </c>
      <c r="S1170" s="163"/>
      <c r="T1170" s="155">
        <v>1999</v>
      </c>
      <c r="U1170" s="155" t="s">
        <v>32</v>
      </c>
      <c r="V1170" s="156">
        <v>22628</v>
      </c>
      <c r="W1170" s="156"/>
      <c r="X1170" s="157" t="s">
        <v>31</v>
      </c>
      <c r="Y1170" s="158">
        <v>1999</v>
      </c>
      <c r="Z1170" s="166" t="s">
        <v>8</v>
      </c>
      <c r="AA1170" s="160">
        <v>-2487</v>
      </c>
      <c r="AB1170" s="160">
        <f t="shared" si="45"/>
        <v>-2487</v>
      </c>
      <c r="AC1170" s="160"/>
      <c r="AD1170" s="160">
        <v>-1378</v>
      </c>
    </row>
    <row r="1171" spans="5:30">
      <c r="E1171" s="142">
        <v>22</v>
      </c>
      <c r="F1171" s="143" t="s">
        <v>33</v>
      </c>
      <c r="G1171" s="144">
        <v>1999</v>
      </c>
      <c r="H1171" s="164" t="s">
        <v>8</v>
      </c>
      <c r="I1171" s="146">
        <v>-212</v>
      </c>
      <c r="J1171" s="147"/>
      <c r="K1171" s="142">
        <v>22</v>
      </c>
      <c r="L1171" s="148" t="s">
        <v>33</v>
      </c>
      <c r="M1171" s="149">
        <v>1999</v>
      </c>
      <c r="N1171" s="165" t="s">
        <v>8</v>
      </c>
      <c r="O1171" s="151">
        <f t="shared" si="44"/>
        <v>-17.83498043198399</v>
      </c>
      <c r="P1171" s="175">
        <f t="shared" si="43"/>
        <v>-15.142740914901541</v>
      </c>
      <c r="Q1171" s="175"/>
      <c r="R1171" s="153">
        <v>-3.7579990427738288</v>
      </c>
      <c r="S1171" s="163"/>
      <c r="T1171" s="155">
        <v>1999</v>
      </c>
      <c r="U1171" s="155" t="s">
        <v>34</v>
      </c>
      <c r="V1171" s="156">
        <v>56413</v>
      </c>
      <c r="W1171" s="156"/>
      <c r="X1171" s="157" t="s">
        <v>33</v>
      </c>
      <c r="Y1171" s="158">
        <v>1999</v>
      </c>
      <c r="Z1171" s="166" t="s">
        <v>8</v>
      </c>
      <c r="AA1171" s="160">
        <v>-1024</v>
      </c>
      <c r="AB1171" s="160">
        <f t="shared" si="45"/>
        <v>-1024</v>
      </c>
      <c r="AC1171" s="160"/>
      <c r="AD1171" s="160">
        <v>-864</v>
      </c>
    </row>
    <row r="1172" spans="5:30">
      <c r="E1172" s="142">
        <v>23</v>
      </c>
      <c r="F1172" s="167" t="s">
        <v>35</v>
      </c>
      <c r="G1172" s="168">
        <v>1999</v>
      </c>
      <c r="H1172" s="169" t="s">
        <v>7</v>
      </c>
      <c r="I1172" s="170">
        <v>13</v>
      </c>
      <c r="J1172" s="147"/>
      <c r="K1172" s="142">
        <v>23</v>
      </c>
      <c r="L1172" s="171" t="s">
        <v>35</v>
      </c>
      <c r="M1172" s="149">
        <v>1999</v>
      </c>
      <c r="N1172" s="150" t="s">
        <v>7</v>
      </c>
      <c r="O1172" s="151">
        <f t="shared" si="44"/>
        <v>-13.924923713136621</v>
      </c>
      <c r="P1172" s="175">
        <f t="shared" si="43"/>
        <v>-18.603641229209334</v>
      </c>
      <c r="Q1172" s="175"/>
      <c r="R1172" s="153">
        <v>1.9953952417498082</v>
      </c>
      <c r="S1172" s="163"/>
      <c r="T1172" s="155">
        <v>1999</v>
      </c>
      <c r="U1172" s="155" t="s">
        <v>36</v>
      </c>
      <c r="V1172" s="156">
        <v>6515</v>
      </c>
      <c r="W1172" s="156"/>
      <c r="X1172" s="172" t="s">
        <v>35</v>
      </c>
      <c r="Y1172" s="158">
        <v>1999</v>
      </c>
      <c r="Z1172" s="159" t="s">
        <v>7</v>
      </c>
      <c r="AA1172" s="160">
        <v>-97</v>
      </c>
      <c r="AB1172" s="160">
        <f t="shared" si="45"/>
        <v>-97</v>
      </c>
      <c r="AC1172" s="160"/>
      <c r="AD1172" s="160">
        <v>-131</v>
      </c>
    </row>
    <row r="1173" spans="5:30">
      <c r="E1173" s="142">
        <v>23</v>
      </c>
      <c r="F1173" s="167" t="s">
        <v>37</v>
      </c>
      <c r="G1173" s="168">
        <v>1999</v>
      </c>
      <c r="H1173" s="169" t="s">
        <v>7</v>
      </c>
      <c r="I1173" s="170">
        <v>-56</v>
      </c>
      <c r="J1173" s="147"/>
      <c r="K1173" s="142">
        <v>23</v>
      </c>
      <c r="L1173" s="171" t="s">
        <v>37</v>
      </c>
      <c r="M1173" s="149">
        <v>1999</v>
      </c>
      <c r="N1173" s="150" t="s">
        <v>7</v>
      </c>
      <c r="O1173" s="151">
        <f t="shared" si="44"/>
        <v>-55.875913805378332</v>
      </c>
      <c r="P1173" s="175">
        <f t="shared" si="43"/>
        <v>-44.958596943324579</v>
      </c>
      <c r="Q1173" s="175"/>
      <c r="R1173" s="153">
        <v>-7.1758072783188105</v>
      </c>
      <c r="S1173" s="163"/>
      <c r="T1173" s="155">
        <v>1999</v>
      </c>
      <c r="U1173" s="155" t="s">
        <v>38</v>
      </c>
      <c r="V1173" s="156">
        <v>7804</v>
      </c>
      <c r="W1173" s="156"/>
      <c r="X1173" s="172" t="s">
        <v>37</v>
      </c>
      <c r="Y1173" s="158">
        <v>1999</v>
      </c>
      <c r="Z1173" s="159" t="s">
        <v>7</v>
      </c>
      <c r="AA1173" s="160">
        <v>-460</v>
      </c>
      <c r="AB1173" s="160">
        <f t="shared" si="45"/>
        <v>-460</v>
      </c>
      <c r="AC1173" s="160"/>
      <c r="AD1173" s="160">
        <v>-364</v>
      </c>
    </row>
    <row r="1174" spans="5:30">
      <c r="E1174" s="142">
        <v>23</v>
      </c>
      <c r="F1174" s="167" t="s">
        <v>39</v>
      </c>
      <c r="G1174" s="168">
        <v>1999</v>
      </c>
      <c r="H1174" s="169" t="s">
        <v>7</v>
      </c>
      <c r="I1174" s="170">
        <v>2</v>
      </c>
      <c r="J1174" s="147"/>
      <c r="K1174" s="142">
        <v>23</v>
      </c>
      <c r="L1174" s="171" t="s">
        <v>39</v>
      </c>
      <c r="M1174" s="149">
        <v>1999</v>
      </c>
      <c r="N1174" s="150" t="s">
        <v>7</v>
      </c>
      <c r="O1174" s="151">
        <f t="shared" si="44"/>
        <v>76.941731432441287</v>
      </c>
      <c r="P1174" s="175">
        <f t="shared" si="43"/>
        <v>20.994817243233893</v>
      </c>
      <c r="Q1174" s="175"/>
      <c r="R1174" s="153">
        <v>0.14035087719298245</v>
      </c>
      <c r="S1174" s="163"/>
      <c r="T1174" s="155">
        <v>1999</v>
      </c>
      <c r="U1174" s="155" t="s">
        <v>40</v>
      </c>
      <c r="V1174" s="156">
        <v>14250</v>
      </c>
      <c r="W1174" s="156"/>
      <c r="X1174" s="172" t="s">
        <v>39</v>
      </c>
      <c r="Y1174" s="158">
        <v>1999</v>
      </c>
      <c r="Z1174" s="159" t="s">
        <v>7</v>
      </c>
      <c r="AA1174" s="160">
        <v>1069</v>
      </c>
      <c r="AB1174" s="160">
        <f t="shared" si="45"/>
        <v>1069</v>
      </c>
      <c r="AC1174" s="160"/>
      <c r="AD1174" s="160">
        <v>301</v>
      </c>
    </row>
    <row r="1175" spans="5:30">
      <c r="E1175" s="142">
        <v>23</v>
      </c>
      <c r="F1175" s="167" t="s">
        <v>41</v>
      </c>
      <c r="G1175" s="168">
        <v>1999</v>
      </c>
      <c r="H1175" s="169" t="s">
        <v>7</v>
      </c>
      <c r="I1175" s="170">
        <v>-172</v>
      </c>
      <c r="J1175" s="147"/>
      <c r="K1175" s="142">
        <v>23</v>
      </c>
      <c r="L1175" s="171" t="s">
        <v>41</v>
      </c>
      <c r="M1175" s="149">
        <v>1999</v>
      </c>
      <c r="N1175" s="150" t="s">
        <v>7</v>
      </c>
      <c r="O1175" s="151">
        <f t="shared" si="44"/>
        <v>-73.730345661014496</v>
      </c>
      <c r="P1175" s="175">
        <f t="shared" si="43"/>
        <v>-54.971583702112838</v>
      </c>
      <c r="Q1175" s="175"/>
      <c r="R1175" s="153">
        <v>-11.936155447605829</v>
      </c>
      <c r="S1175" s="163"/>
      <c r="T1175" s="155">
        <v>1999</v>
      </c>
      <c r="U1175" s="155" t="s">
        <v>42</v>
      </c>
      <c r="V1175" s="156">
        <v>14410</v>
      </c>
      <c r="W1175" s="156"/>
      <c r="X1175" s="172" t="s">
        <v>41</v>
      </c>
      <c r="Y1175" s="158">
        <v>1999</v>
      </c>
      <c r="Z1175" s="159" t="s">
        <v>7</v>
      </c>
      <c r="AA1175" s="160">
        <v>-1143</v>
      </c>
      <c r="AB1175" s="160">
        <f t="shared" si="45"/>
        <v>-1143</v>
      </c>
      <c r="AC1175" s="160"/>
      <c r="AD1175" s="160">
        <v>-831</v>
      </c>
    </row>
    <row r="1176" spans="5:30">
      <c r="E1176" s="142">
        <v>23</v>
      </c>
      <c r="F1176" s="167" t="s">
        <v>43</v>
      </c>
      <c r="G1176" s="168">
        <v>1999</v>
      </c>
      <c r="H1176" s="169" t="s">
        <v>7</v>
      </c>
      <c r="I1176" s="170">
        <v>-40</v>
      </c>
      <c r="J1176" s="147"/>
      <c r="K1176" s="142">
        <v>23</v>
      </c>
      <c r="L1176" s="171" t="s">
        <v>43</v>
      </c>
      <c r="M1176" s="149">
        <v>1999</v>
      </c>
      <c r="N1176" s="150" t="s">
        <v>7</v>
      </c>
      <c r="O1176" s="151">
        <f t="shared" si="44"/>
        <v>70.748091188743402</v>
      </c>
      <c r="P1176" s="175">
        <f t="shared" si="43"/>
        <v>-8.0872274065205367</v>
      </c>
      <c r="Q1176" s="175"/>
      <c r="R1176" s="153">
        <v>-4.0828825150556298</v>
      </c>
      <c r="S1176" s="163"/>
      <c r="T1176" s="155">
        <v>1999</v>
      </c>
      <c r="U1176" s="155" t="s">
        <v>44</v>
      </c>
      <c r="V1176" s="156">
        <v>9797</v>
      </c>
      <c r="W1176" s="156"/>
      <c r="X1176" s="172" t="s">
        <v>43</v>
      </c>
      <c r="Y1176" s="158">
        <v>1999</v>
      </c>
      <c r="Z1176" s="159" t="s">
        <v>7</v>
      </c>
      <c r="AA1176" s="160">
        <v>677</v>
      </c>
      <c r="AB1176" s="160">
        <f t="shared" si="45"/>
        <v>677</v>
      </c>
      <c r="AC1176" s="160"/>
      <c r="AD1176" s="160">
        <v>-79</v>
      </c>
    </row>
    <row r="1177" spans="5:30">
      <c r="E1177" s="142">
        <v>23</v>
      </c>
      <c r="F1177" s="167" t="s">
        <v>45</v>
      </c>
      <c r="G1177" s="168">
        <v>1999</v>
      </c>
      <c r="H1177" s="169" t="s">
        <v>7</v>
      </c>
      <c r="I1177" s="170">
        <v>59</v>
      </c>
      <c r="J1177" s="147"/>
      <c r="K1177" s="142">
        <v>23</v>
      </c>
      <c r="L1177" s="171" t="s">
        <v>45</v>
      </c>
      <c r="M1177" s="149">
        <v>1999</v>
      </c>
      <c r="N1177" s="150" t="s">
        <v>7</v>
      </c>
      <c r="O1177" s="151">
        <f t="shared" si="44"/>
        <v>40.093903372064901</v>
      </c>
      <c r="P1177" s="175">
        <f t="shared" si="43"/>
        <v>26.866135836145666</v>
      </c>
      <c r="Q1177" s="175"/>
      <c r="R1177" s="153">
        <v>7.1316330230871507</v>
      </c>
      <c r="S1177" s="163"/>
      <c r="T1177" s="155">
        <v>1999</v>
      </c>
      <c r="U1177" s="155" t="s">
        <v>46</v>
      </c>
      <c r="V1177" s="156">
        <v>8273</v>
      </c>
      <c r="W1177" s="156"/>
      <c r="X1177" s="172" t="s">
        <v>45</v>
      </c>
      <c r="Y1177" s="158">
        <v>1999</v>
      </c>
      <c r="Z1177" s="159" t="s">
        <v>7</v>
      </c>
      <c r="AA1177" s="160">
        <v>345</v>
      </c>
      <c r="AB1177" s="160">
        <f t="shared" si="45"/>
        <v>345</v>
      </c>
      <c r="AC1177" s="160"/>
      <c r="AD1177" s="160">
        <v>230</v>
      </c>
    </row>
    <row r="1178" spans="5:30">
      <c r="E1178" s="142">
        <v>23</v>
      </c>
      <c r="F1178" s="167" t="s">
        <v>47</v>
      </c>
      <c r="G1178" s="168">
        <v>1999</v>
      </c>
      <c r="H1178" s="169" t="s">
        <v>7</v>
      </c>
      <c r="I1178" s="170">
        <v>-37</v>
      </c>
      <c r="J1178" s="147"/>
      <c r="K1178" s="142">
        <v>23</v>
      </c>
      <c r="L1178" s="171" t="s">
        <v>47</v>
      </c>
      <c r="M1178" s="149">
        <v>1999</v>
      </c>
      <c r="N1178" s="150" t="s">
        <v>7</v>
      </c>
      <c r="O1178" s="151">
        <f t="shared" si="44"/>
        <v>-19.592562501698222</v>
      </c>
      <c r="P1178" s="175">
        <f t="shared" si="43"/>
        <v>-23.941693968630041</v>
      </c>
      <c r="Q1178" s="175"/>
      <c r="R1178" s="153">
        <v>-3.1735140235011579</v>
      </c>
      <c r="S1178" s="163"/>
      <c r="T1178" s="155">
        <v>1999</v>
      </c>
      <c r="U1178" s="155" t="s">
        <v>48</v>
      </c>
      <c r="V1178" s="156">
        <v>11659</v>
      </c>
      <c r="W1178" s="156"/>
      <c r="X1178" s="172" t="s">
        <v>47</v>
      </c>
      <c r="Y1178" s="158">
        <v>1999</v>
      </c>
      <c r="Z1178" s="159" t="s">
        <v>7</v>
      </c>
      <c r="AA1178" s="160">
        <v>-235</v>
      </c>
      <c r="AB1178" s="160">
        <f t="shared" si="45"/>
        <v>-235</v>
      </c>
      <c r="AC1178" s="160"/>
      <c r="AD1178" s="160">
        <v>-291</v>
      </c>
    </row>
    <row r="1179" spans="5:30">
      <c r="E1179" s="142">
        <v>23</v>
      </c>
      <c r="F1179" s="167" t="s">
        <v>49</v>
      </c>
      <c r="G1179" s="168">
        <v>1999</v>
      </c>
      <c r="H1179" s="169" t="s">
        <v>7</v>
      </c>
      <c r="I1179" s="170">
        <v>-204</v>
      </c>
      <c r="J1179" s="147"/>
      <c r="K1179" s="142">
        <v>23</v>
      </c>
      <c r="L1179" s="171" t="s">
        <v>49</v>
      </c>
      <c r="M1179" s="149">
        <v>1999</v>
      </c>
      <c r="N1179" s="150" t="s">
        <v>7</v>
      </c>
      <c r="O1179" s="151">
        <f t="shared" si="44"/>
        <v>14.633166823395538</v>
      </c>
      <c r="P1179" s="175">
        <f t="shared" si="43"/>
        <v>-6.1758103137332983</v>
      </c>
      <c r="Q1179" s="175"/>
      <c r="R1179" s="153">
        <v>-3.4853921066119939</v>
      </c>
      <c r="S1179" s="163"/>
      <c r="T1179" s="155">
        <v>1999</v>
      </c>
      <c r="U1179" s="155" t="s">
        <v>50</v>
      </c>
      <c r="V1179" s="156">
        <v>58530</v>
      </c>
      <c r="W1179" s="156"/>
      <c r="X1179" s="172" t="s">
        <v>49</v>
      </c>
      <c r="Y1179" s="158">
        <v>1999</v>
      </c>
      <c r="Z1179" s="159" t="s">
        <v>7</v>
      </c>
      <c r="AA1179" s="160">
        <v>805</v>
      </c>
      <c r="AB1179" s="160">
        <f t="shared" si="45"/>
        <v>805</v>
      </c>
      <c r="AC1179" s="160"/>
      <c r="AD1179" s="160">
        <v>-372</v>
      </c>
    </row>
    <row r="1180" spans="5:30">
      <c r="E1180" s="142">
        <v>23</v>
      </c>
      <c r="F1180" s="167" t="s">
        <v>35</v>
      </c>
      <c r="G1180" s="168">
        <v>1999</v>
      </c>
      <c r="H1180" s="169" t="s">
        <v>10</v>
      </c>
      <c r="I1180" s="170">
        <v>14</v>
      </c>
      <c r="J1180" s="147"/>
      <c r="K1180" s="142">
        <v>23</v>
      </c>
      <c r="L1180" s="171" t="s">
        <v>35</v>
      </c>
      <c r="M1180" s="149">
        <v>1999</v>
      </c>
      <c r="N1180" s="150" t="s">
        <v>10</v>
      </c>
      <c r="O1180" s="151">
        <f t="shared" si="44"/>
        <v>135.78249487831513</v>
      </c>
      <c r="P1180" s="175">
        <f t="shared" si="43"/>
        <v>71.010429841780336</v>
      </c>
      <c r="Q1180" s="175"/>
      <c r="R1180" s="153">
        <v>2.14888718342287</v>
      </c>
      <c r="S1180" s="163"/>
      <c r="T1180" s="155">
        <v>1999</v>
      </c>
      <c r="U1180" s="155" t="s">
        <v>36</v>
      </c>
      <c r="V1180" s="156">
        <v>6515</v>
      </c>
      <c r="W1180" s="156"/>
      <c r="X1180" s="172" t="s">
        <v>35</v>
      </c>
      <c r="Y1180" s="158">
        <v>1999</v>
      </c>
      <c r="Z1180" s="159" t="s">
        <v>10</v>
      </c>
      <c r="AA1180" s="160">
        <v>959</v>
      </c>
      <c r="AB1180" s="160">
        <f t="shared" si="45"/>
        <v>959</v>
      </c>
      <c r="AC1180" s="160"/>
      <c r="AD1180" s="160">
        <v>499</v>
      </c>
    </row>
    <row r="1181" spans="5:30">
      <c r="E1181" s="142">
        <v>23</v>
      </c>
      <c r="F1181" s="167" t="s">
        <v>37</v>
      </c>
      <c r="G1181" s="168">
        <v>1999</v>
      </c>
      <c r="H1181" s="169" t="s">
        <v>10</v>
      </c>
      <c r="I1181" s="170">
        <v>-6</v>
      </c>
      <c r="J1181" s="147"/>
      <c r="K1181" s="142">
        <v>23</v>
      </c>
      <c r="L1181" s="171" t="s">
        <v>37</v>
      </c>
      <c r="M1181" s="149">
        <v>1999</v>
      </c>
      <c r="N1181" s="150" t="s">
        <v>10</v>
      </c>
      <c r="O1181" s="151">
        <f t="shared" si="44"/>
        <v>95.147360166787351</v>
      </c>
      <c r="P1181" s="175">
        <f t="shared" si="43"/>
        <v>68.091021460175256</v>
      </c>
      <c r="Q1181" s="175"/>
      <c r="R1181" s="153">
        <v>-0.76883649410558697</v>
      </c>
      <c r="S1181" s="163"/>
      <c r="T1181" s="155">
        <v>1999</v>
      </c>
      <c r="U1181" s="155" t="s">
        <v>38</v>
      </c>
      <c r="V1181" s="156">
        <v>7804</v>
      </c>
      <c r="W1181" s="156"/>
      <c r="X1181" s="172" t="s">
        <v>37</v>
      </c>
      <c r="Y1181" s="158">
        <v>1999</v>
      </c>
      <c r="Z1181" s="159" t="s">
        <v>10</v>
      </c>
      <c r="AA1181" s="160">
        <v>822</v>
      </c>
      <c r="AB1181" s="160">
        <f t="shared" si="45"/>
        <v>822</v>
      </c>
      <c r="AC1181" s="160"/>
      <c r="AD1181" s="160">
        <v>587</v>
      </c>
    </row>
    <row r="1182" spans="5:30">
      <c r="E1182" s="142">
        <v>23</v>
      </c>
      <c r="F1182" s="167" t="s">
        <v>39</v>
      </c>
      <c r="G1182" s="168">
        <v>1999</v>
      </c>
      <c r="H1182" s="169" t="s">
        <v>10</v>
      </c>
      <c r="I1182" s="170">
        <v>13</v>
      </c>
      <c r="J1182" s="147"/>
      <c r="K1182" s="142">
        <v>23</v>
      </c>
      <c r="L1182" s="171" t="s">
        <v>39</v>
      </c>
      <c r="M1182" s="149">
        <v>1999</v>
      </c>
      <c r="N1182" s="150" t="s">
        <v>10</v>
      </c>
      <c r="O1182" s="151">
        <f t="shared" si="44"/>
        <v>15.952592703591003</v>
      </c>
      <c r="P1182" s="175">
        <f t="shared" si="43"/>
        <v>8.085492327914757</v>
      </c>
      <c r="Q1182" s="175"/>
      <c r="R1182" s="153">
        <v>0.91228070175438591</v>
      </c>
      <c r="S1182" s="163"/>
      <c r="T1182" s="155">
        <v>1999</v>
      </c>
      <c r="U1182" s="155" t="s">
        <v>40</v>
      </c>
      <c r="V1182" s="156">
        <v>14250</v>
      </c>
      <c r="W1182" s="156"/>
      <c r="X1182" s="172" t="s">
        <v>39</v>
      </c>
      <c r="Y1182" s="158">
        <v>1999</v>
      </c>
      <c r="Z1182" s="159" t="s">
        <v>10</v>
      </c>
      <c r="AA1182" s="160">
        <v>228</v>
      </c>
      <c r="AB1182" s="160">
        <f t="shared" si="45"/>
        <v>228</v>
      </c>
      <c r="AC1182" s="160"/>
      <c r="AD1182" s="160">
        <v>118</v>
      </c>
    </row>
    <row r="1183" spans="5:30">
      <c r="E1183" s="142">
        <v>23</v>
      </c>
      <c r="F1183" s="167" t="s">
        <v>41</v>
      </c>
      <c r="G1183" s="168">
        <v>1999</v>
      </c>
      <c r="H1183" s="169" t="s">
        <v>10</v>
      </c>
      <c r="I1183" s="170">
        <v>2</v>
      </c>
      <c r="J1183" s="147"/>
      <c r="K1183" s="142">
        <v>23</v>
      </c>
      <c r="L1183" s="171" t="s">
        <v>41</v>
      </c>
      <c r="M1183" s="149">
        <v>1999</v>
      </c>
      <c r="N1183" s="150" t="s">
        <v>10</v>
      </c>
      <c r="O1183" s="151">
        <f t="shared" si="44"/>
        <v>22.867180862756253</v>
      </c>
      <c r="P1183" s="175">
        <f t="shared" si="43"/>
        <v>9.0910680593965196</v>
      </c>
      <c r="Q1183" s="175"/>
      <c r="R1183" s="153">
        <v>0.13879250520471895</v>
      </c>
      <c r="S1183" s="163"/>
      <c r="T1183" s="155">
        <v>1999</v>
      </c>
      <c r="U1183" s="155" t="s">
        <v>42</v>
      </c>
      <c r="V1183" s="156">
        <v>14410</v>
      </c>
      <c r="W1183" s="156"/>
      <c r="X1183" s="172" t="s">
        <v>41</v>
      </c>
      <c r="Y1183" s="158">
        <v>1999</v>
      </c>
      <c r="Z1183" s="159" t="s">
        <v>10</v>
      </c>
      <c r="AA1183" s="160">
        <v>371</v>
      </c>
      <c r="AB1183" s="160">
        <f t="shared" si="45"/>
        <v>371</v>
      </c>
      <c r="AC1183" s="160"/>
      <c r="AD1183" s="160">
        <v>146</v>
      </c>
    </row>
    <row r="1184" spans="5:30">
      <c r="E1184" s="142">
        <v>23</v>
      </c>
      <c r="F1184" s="167" t="s">
        <v>43</v>
      </c>
      <c r="G1184" s="168">
        <v>1999</v>
      </c>
      <c r="H1184" s="169" t="s">
        <v>10</v>
      </c>
      <c r="I1184" s="170">
        <v>1</v>
      </c>
      <c r="J1184" s="147"/>
      <c r="K1184" s="142">
        <v>23</v>
      </c>
      <c r="L1184" s="171" t="s">
        <v>43</v>
      </c>
      <c r="M1184" s="149">
        <v>1999</v>
      </c>
      <c r="N1184" s="150" t="s">
        <v>10</v>
      </c>
      <c r="O1184" s="151">
        <f t="shared" si="44"/>
        <v>24.179945650099263</v>
      </c>
      <c r="P1184" s="175">
        <f t="shared" si="43"/>
        <v>13.69468856528872</v>
      </c>
      <c r="Q1184" s="175"/>
      <c r="R1184" s="153">
        <v>0.10207206287639073</v>
      </c>
      <c r="S1184" s="163"/>
      <c r="T1184" s="155">
        <v>1999</v>
      </c>
      <c r="U1184" s="155" t="s">
        <v>44</v>
      </c>
      <c r="V1184" s="156">
        <v>9797</v>
      </c>
      <c r="W1184" s="156"/>
      <c r="X1184" s="172" t="s">
        <v>43</v>
      </c>
      <c r="Y1184" s="158">
        <v>1999</v>
      </c>
      <c r="Z1184" s="159" t="s">
        <v>10</v>
      </c>
      <c r="AA1184" s="160">
        <v>239</v>
      </c>
      <c r="AB1184" s="160">
        <f t="shared" si="45"/>
        <v>239</v>
      </c>
      <c r="AC1184" s="160"/>
      <c r="AD1184" s="160">
        <v>137</v>
      </c>
    </row>
    <row r="1185" spans="5:30">
      <c r="E1185" s="142">
        <v>23</v>
      </c>
      <c r="F1185" s="167" t="s">
        <v>45</v>
      </c>
      <c r="G1185" s="168">
        <v>1999</v>
      </c>
      <c r="H1185" s="169" t="s">
        <v>10</v>
      </c>
      <c r="I1185" s="170">
        <v>-2</v>
      </c>
      <c r="J1185" s="147"/>
      <c r="K1185" s="142">
        <v>23</v>
      </c>
      <c r="L1185" s="171" t="s">
        <v>45</v>
      </c>
      <c r="M1185" s="149">
        <v>1999</v>
      </c>
      <c r="N1185" s="150" t="s">
        <v>10</v>
      </c>
      <c r="O1185" s="151">
        <f t="shared" si="44"/>
        <v>20.867310075638706</v>
      </c>
      <c r="P1185" s="175">
        <f t="shared" si="43"/>
        <v>9.0155657661120987</v>
      </c>
      <c r="Q1185" s="175"/>
      <c r="R1185" s="153">
        <v>-0.24175027196905596</v>
      </c>
      <c r="S1185" s="163"/>
      <c r="T1185" s="155">
        <v>1999</v>
      </c>
      <c r="U1185" s="155" t="s">
        <v>46</v>
      </c>
      <c r="V1185" s="156">
        <v>8273</v>
      </c>
      <c r="W1185" s="156"/>
      <c r="X1185" s="172" t="s">
        <v>45</v>
      </c>
      <c r="Y1185" s="158">
        <v>1999</v>
      </c>
      <c r="Z1185" s="159" t="s">
        <v>10</v>
      </c>
      <c r="AA1185" s="160">
        <v>180</v>
      </c>
      <c r="AB1185" s="160">
        <f t="shared" si="45"/>
        <v>180</v>
      </c>
      <c r="AC1185" s="160"/>
      <c r="AD1185" s="160">
        <v>78</v>
      </c>
    </row>
    <row r="1186" spans="5:30">
      <c r="E1186" s="142">
        <v>23</v>
      </c>
      <c r="F1186" s="167" t="s">
        <v>47</v>
      </c>
      <c r="G1186" s="168">
        <v>1999</v>
      </c>
      <c r="H1186" s="169" t="s">
        <v>10</v>
      </c>
      <c r="I1186" s="170">
        <v>36</v>
      </c>
      <c r="J1186" s="147"/>
      <c r="K1186" s="142">
        <v>23</v>
      </c>
      <c r="L1186" s="171" t="s">
        <v>47</v>
      </c>
      <c r="M1186" s="149">
        <v>1999</v>
      </c>
      <c r="N1186" s="150" t="s">
        <v>10</v>
      </c>
      <c r="O1186" s="151">
        <f t="shared" si="44"/>
        <v>18.544827193843908</v>
      </c>
      <c r="P1186" s="175">
        <f t="shared" si="43"/>
        <v>9.3011779974068745</v>
      </c>
      <c r="Q1186" s="175"/>
      <c r="R1186" s="153">
        <v>3.087743374217343</v>
      </c>
      <c r="S1186" s="163"/>
      <c r="T1186" s="155">
        <v>1999</v>
      </c>
      <c r="U1186" s="155" t="s">
        <v>48</v>
      </c>
      <c r="V1186" s="156">
        <v>11659</v>
      </c>
      <c r="W1186" s="156"/>
      <c r="X1186" s="172" t="s">
        <v>47</v>
      </c>
      <c r="Y1186" s="158">
        <v>1999</v>
      </c>
      <c r="Z1186" s="159" t="s">
        <v>10</v>
      </c>
      <c r="AA1186" s="160">
        <v>230</v>
      </c>
      <c r="AB1186" s="160">
        <f t="shared" si="45"/>
        <v>230</v>
      </c>
      <c r="AC1186" s="160"/>
      <c r="AD1186" s="160">
        <v>113</v>
      </c>
    </row>
    <row r="1187" spans="5:30">
      <c r="E1187" s="142">
        <v>23</v>
      </c>
      <c r="F1187" s="167" t="s">
        <v>49</v>
      </c>
      <c r="G1187" s="168">
        <v>1999</v>
      </c>
      <c r="H1187" s="169" t="s">
        <v>10</v>
      </c>
      <c r="I1187" s="170">
        <v>57</v>
      </c>
      <c r="J1187" s="147"/>
      <c r="K1187" s="142">
        <v>23</v>
      </c>
      <c r="L1187" s="171" t="s">
        <v>49</v>
      </c>
      <c r="M1187" s="149">
        <v>1999</v>
      </c>
      <c r="N1187" s="150" t="s">
        <v>10</v>
      </c>
      <c r="O1187" s="151">
        <f t="shared" si="44"/>
        <v>14.788628482163988</v>
      </c>
      <c r="P1187" s="175">
        <f t="shared" si="43"/>
        <v>6.5379829927586215</v>
      </c>
      <c r="Q1187" s="175"/>
      <c r="R1187" s="153">
        <v>0.97385955920041001</v>
      </c>
      <c r="S1187" s="163"/>
      <c r="T1187" s="155">
        <v>1999</v>
      </c>
      <c r="U1187" s="155" t="s">
        <v>50</v>
      </c>
      <c r="V1187" s="156">
        <v>58530</v>
      </c>
      <c r="W1187" s="156"/>
      <c r="X1187" s="172" t="s">
        <v>49</v>
      </c>
      <c r="Y1187" s="158">
        <v>1999</v>
      </c>
      <c r="Z1187" s="159" t="s">
        <v>10</v>
      </c>
      <c r="AA1187" s="160">
        <v>852</v>
      </c>
      <c r="AB1187" s="160">
        <f t="shared" si="45"/>
        <v>852</v>
      </c>
      <c r="AC1187" s="160"/>
      <c r="AD1187" s="160">
        <v>383</v>
      </c>
    </row>
    <row r="1188" spans="5:30">
      <c r="E1188" s="142">
        <v>23</v>
      </c>
      <c r="F1188" s="167" t="s">
        <v>35</v>
      </c>
      <c r="G1188" s="168">
        <v>1999</v>
      </c>
      <c r="H1188" s="169" t="s">
        <v>9</v>
      </c>
      <c r="I1188" s="170">
        <v>-1</v>
      </c>
      <c r="J1188" s="147"/>
      <c r="K1188" s="142">
        <v>23</v>
      </c>
      <c r="L1188" s="171" t="s">
        <v>35</v>
      </c>
      <c r="M1188" s="149">
        <v>1999</v>
      </c>
      <c r="N1188" s="150" t="s">
        <v>9</v>
      </c>
      <c r="O1188" s="151">
        <f t="shared" si="44"/>
        <v>-149.70741859145176</v>
      </c>
      <c r="P1188" s="175">
        <f t="shared" si="43"/>
        <v>-89.614071070989695</v>
      </c>
      <c r="Q1188" s="175"/>
      <c r="R1188" s="153">
        <v>-0.15349194167306215</v>
      </c>
      <c r="S1188" s="163"/>
      <c r="T1188" s="155">
        <v>1999</v>
      </c>
      <c r="U1188" s="155" t="s">
        <v>36</v>
      </c>
      <c r="V1188" s="156">
        <v>6515</v>
      </c>
      <c r="W1188" s="156"/>
      <c r="X1188" s="172" t="s">
        <v>35</v>
      </c>
      <c r="Y1188" s="158">
        <v>1999</v>
      </c>
      <c r="Z1188" s="159" t="s">
        <v>9</v>
      </c>
      <c r="AA1188" s="160">
        <v>-1056</v>
      </c>
      <c r="AB1188" s="160">
        <f t="shared" si="45"/>
        <v>-1056</v>
      </c>
      <c r="AC1188" s="160"/>
      <c r="AD1188" s="160">
        <v>-630</v>
      </c>
    </row>
    <row r="1189" spans="5:30">
      <c r="E1189" s="142">
        <v>23</v>
      </c>
      <c r="F1189" s="167" t="s">
        <v>37</v>
      </c>
      <c r="G1189" s="168">
        <v>1999</v>
      </c>
      <c r="H1189" s="169" t="s">
        <v>9</v>
      </c>
      <c r="I1189" s="170">
        <v>-50</v>
      </c>
      <c r="J1189" s="147"/>
      <c r="K1189" s="142">
        <v>23</v>
      </c>
      <c r="L1189" s="171" t="s">
        <v>37</v>
      </c>
      <c r="M1189" s="149">
        <v>1999</v>
      </c>
      <c r="N1189" s="150" t="s">
        <v>9</v>
      </c>
      <c r="O1189" s="151">
        <f t="shared" si="44"/>
        <v>-151.02327397216567</v>
      </c>
      <c r="P1189" s="175">
        <f t="shared" si="43"/>
        <v>-113.04961840349984</v>
      </c>
      <c r="Q1189" s="175"/>
      <c r="R1189" s="153">
        <v>-6.4069707842132244</v>
      </c>
      <c r="S1189" s="163"/>
      <c r="T1189" s="155">
        <v>1999</v>
      </c>
      <c r="U1189" s="155" t="s">
        <v>38</v>
      </c>
      <c r="V1189" s="156">
        <v>7804</v>
      </c>
      <c r="W1189" s="156"/>
      <c r="X1189" s="172" t="s">
        <v>37</v>
      </c>
      <c r="Y1189" s="158">
        <v>1999</v>
      </c>
      <c r="Z1189" s="159" t="s">
        <v>9</v>
      </c>
      <c r="AA1189" s="160">
        <v>-1282</v>
      </c>
      <c r="AB1189" s="160">
        <f t="shared" si="45"/>
        <v>-1282</v>
      </c>
      <c r="AC1189" s="160"/>
      <c r="AD1189" s="160">
        <v>-951</v>
      </c>
    </row>
    <row r="1190" spans="5:30">
      <c r="E1190" s="142">
        <v>23</v>
      </c>
      <c r="F1190" s="167" t="s">
        <v>39</v>
      </c>
      <c r="G1190" s="168">
        <v>1999</v>
      </c>
      <c r="H1190" s="169" t="s">
        <v>9</v>
      </c>
      <c r="I1190" s="170">
        <v>-11</v>
      </c>
      <c r="J1190" s="147"/>
      <c r="K1190" s="142">
        <v>23</v>
      </c>
      <c r="L1190" s="171" t="s">
        <v>39</v>
      </c>
      <c r="M1190" s="149">
        <v>1999</v>
      </c>
      <c r="N1190" s="150" t="s">
        <v>9</v>
      </c>
      <c r="O1190" s="151">
        <f t="shared" si="44"/>
        <v>60.9891387288503</v>
      </c>
      <c r="P1190" s="175">
        <f t="shared" si="43"/>
        <v>12.909324915319131</v>
      </c>
      <c r="Q1190" s="175"/>
      <c r="R1190" s="153">
        <v>-0.77192982456140347</v>
      </c>
      <c r="S1190" s="163"/>
      <c r="T1190" s="155">
        <v>1999</v>
      </c>
      <c r="U1190" s="155" t="s">
        <v>40</v>
      </c>
      <c r="V1190" s="156">
        <v>14250</v>
      </c>
      <c r="W1190" s="156"/>
      <c r="X1190" s="172" t="s">
        <v>39</v>
      </c>
      <c r="Y1190" s="158">
        <v>1999</v>
      </c>
      <c r="Z1190" s="159" t="s">
        <v>9</v>
      </c>
      <c r="AA1190" s="160">
        <v>841</v>
      </c>
      <c r="AB1190" s="160">
        <f t="shared" si="45"/>
        <v>841</v>
      </c>
      <c r="AC1190" s="160"/>
      <c r="AD1190" s="160">
        <v>183</v>
      </c>
    </row>
    <row r="1191" spans="5:30">
      <c r="E1191" s="142">
        <v>23</v>
      </c>
      <c r="F1191" s="208" t="s">
        <v>41</v>
      </c>
      <c r="G1191" s="168">
        <v>1999</v>
      </c>
      <c r="H1191" s="169" t="s">
        <v>9</v>
      </c>
      <c r="I1191" s="209">
        <v>-174</v>
      </c>
      <c r="J1191" s="202"/>
      <c r="K1191" s="201">
        <v>23</v>
      </c>
      <c r="L1191" s="210" t="s">
        <v>41</v>
      </c>
      <c r="M1191" s="149">
        <v>1999</v>
      </c>
      <c r="N1191" s="150" t="s">
        <v>9</v>
      </c>
      <c r="O1191" s="151">
        <f t="shared" si="44"/>
        <v>-96.597526523770753</v>
      </c>
      <c r="P1191" s="175">
        <f t="shared" si="43"/>
        <v>-64.062651761509358</v>
      </c>
      <c r="Q1191" s="175"/>
      <c r="R1191" s="153">
        <v>-12.074947952810549</v>
      </c>
      <c r="S1191" s="163"/>
      <c r="T1191" s="155">
        <v>1999</v>
      </c>
      <c r="U1191" s="155" t="s">
        <v>42</v>
      </c>
      <c r="V1191" s="156">
        <v>14410</v>
      </c>
      <c r="W1191" s="156"/>
      <c r="X1191" s="172" t="s">
        <v>41</v>
      </c>
      <c r="Y1191" s="196">
        <v>1999</v>
      </c>
      <c r="Z1191" s="159" t="s">
        <v>9</v>
      </c>
      <c r="AA1191" s="160">
        <v>-1514</v>
      </c>
      <c r="AB1191" s="160">
        <f t="shared" si="45"/>
        <v>-1514</v>
      </c>
      <c r="AC1191" s="160"/>
      <c r="AD1191" s="160">
        <v>-977</v>
      </c>
    </row>
    <row r="1192" spans="5:30">
      <c r="E1192" s="142">
        <v>23</v>
      </c>
      <c r="F1192" s="208" t="s">
        <v>43</v>
      </c>
      <c r="G1192" s="168">
        <v>1999</v>
      </c>
      <c r="H1192" s="169" t="s">
        <v>9</v>
      </c>
      <c r="I1192" s="209">
        <v>-41</v>
      </c>
      <c r="J1192" s="202"/>
      <c r="K1192" s="201">
        <v>23</v>
      </c>
      <c r="L1192" s="210" t="s">
        <v>43</v>
      </c>
      <c r="M1192" s="149">
        <v>1999</v>
      </c>
      <c r="N1192" s="150" t="s">
        <v>9</v>
      </c>
      <c r="O1192" s="151">
        <f t="shared" si="44"/>
        <v>46.568145538644117</v>
      </c>
      <c r="P1192" s="175">
        <f t="shared" si="43"/>
        <v>-21.781915971809255</v>
      </c>
      <c r="Q1192" s="175"/>
      <c r="R1192" s="153">
        <v>-4.1849545779320199</v>
      </c>
      <c r="S1192" s="163"/>
      <c r="T1192" s="155">
        <v>1999</v>
      </c>
      <c r="U1192" s="155" t="s">
        <v>44</v>
      </c>
      <c r="V1192" s="156">
        <v>9797</v>
      </c>
      <c r="W1192" s="156"/>
      <c r="X1192" s="172" t="s">
        <v>43</v>
      </c>
      <c r="Y1192" s="158">
        <v>1999</v>
      </c>
      <c r="Z1192" s="159" t="s">
        <v>9</v>
      </c>
      <c r="AA1192" s="160">
        <v>438</v>
      </c>
      <c r="AB1192" s="160">
        <f t="shared" si="45"/>
        <v>438</v>
      </c>
      <c r="AC1192" s="160"/>
      <c r="AD1192" s="160">
        <v>-216</v>
      </c>
    </row>
    <row r="1193" spans="5:30">
      <c r="E1193" s="142">
        <v>23</v>
      </c>
      <c r="F1193" s="167" t="s">
        <v>45</v>
      </c>
      <c r="G1193" s="168">
        <v>1999</v>
      </c>
      <c r="H1193" s="169" t="s">
        <v>9</v>
      </c>
      <c r="I1193" s="170">
        <v>61</v>
      </c>
      <c r="J1193" s="147"/>
      <c r="K1193" s="142">
        <v>23</v>
      </c>
      <c r="L1193" s="171" t="s">
        <v>45</v>
      </c>
      <c r="M1193" s="149">
        <v>1999</v>
      </c>
      <c r="N1193" s="150" t="s">
        <v>9</v>
      </c>
      <c r="O1193" s="151">
        <f t="shared" si="44"/>
        <v>19.226593296426191</v>
      </c>
      <c r="P1193" s="175">
        <f t="shared" si="43"/>
        <v>17.850570070033562</v>
      </c>
      <c r="Q1193" s="175"/>
      <c r="R1193" s="153">
        <v>7.3733832950562066</v>
      </c>
      <c r="S1193" s="163"/>
      <c r="T1193" s="155">
        <v>1999</v>
      </c>
      <c r="U1193" s="155" t="s">
        <v>46</v>
      </c>
      <c r="V1193" s="156">
        <v>8273</v>
      </c>
      <c r="W1193" s="156"/>
      <c r="X1193" s="172" t="s">
        <v>45</v>
      </c>
      <c r="Y1193" s="158">
        <v>1999</v>
      </c>
      <c r="Z1193" s="159" t="s">
        <v>9</v>
      </c>
      <c r="AA1193" s="160">
        <v>165</v>
      </c>
      <c r="AB1193" s="160">
        <f t="shared" si="45"/>
        <v>165</v>
      </c>
      <c r="AC1193" s="160"/>
      <c r="AD1193" s="160">
        <v>152</v>
      </c>
    </row>
    <row r="1194" spans="5:30">
      <c r="E1194" s="142">
        <v>23</v>
      </c>
      <c r="F1194" s="167" t="s">
        <v>47</v>
      </c>
      <c r="G1194" s="168">
        <v>1999</v>
      </c>
      <c r="H1194" s="169" t="s">
        <v>9</v>
      </c>
      <c r="I1194" s="170">
        <v>-73</v>
      </c>
      <c r="J1194" s="147"/>
      <c r="K1194" s="142">
        <v>23</v>
      </c>
      <c r="L1194" s="171" t="s">
        <v>47</v>
      </c>
      <c r="M1194" s="149">
        <v>1999</v>
      </c>
      <c r="N1194" s="150" t="s">
        <v>9</v>
      </c>
      <c r="O1194" s="151">
        <f t="shared" si="44"/>
        <v>-38.137389695542126</v>
      </c>
      <c r="P1194" s="175">
        <f t="shared" si="43"/>
        <v>-33.242871966036915</v>
      </c>
      <c r="Q1194" s="175"/>
      <c r="R1194" s="153">
        <v>-6.2612573977185004</v>
      </c>
      <c r="S1194" s="163"/>
      <c r="T1194" s="155">
        <v>1999</v>
      </c>
      <c r="U1194" s="155" t="s">
        <v>48</v>
      </c>
      <c r="V1194" s="156">
        <v>11659</v>
      </c>
      <c r="W1194" s="156"/>
      <c r="X1194" s="172" t="s">
        <v>47</v>
      </c>
      <c r="Y1194" s="158">
        <v>1999</v>
      </c>
      <c r="Z1194" s="159" t="s">
        <v>9</v>
      </c>
      <c r="AA1194" s="160">
        <v>-465</v>
      </c>
      <c r="AB1194" s="160">
        <f t="shared" si="45"/>
        <v>-465</v>
      </c>
      <c r="AC1194" s="160"/>
      <c r="AD1194" s="160">
        <v>-404</v>
      </c>
    </row>
    <row r="1195" spans="5:30">
      <c r="E1195" s="142">
        <v>23</v>
      </c>
      <c r="F1195" s="167" t="s">
        <v>49</v>
      </c>
      <c r="G1195" s="168">
        <v>1999</v>
      </c>
      <c r="H1195" s="169" t="s">
        <v>9</v>
      </c>
      <c r="I1195" s="170">
        <v>-261</v>
      </c>
      <c r="J1195" s="147"/>
      <c r="K1195" s="142">
        <v>23</v>
      </c>
      <c r="L1195" s="171" t="s">
        <v>49</v>
      </c>
      <c r="M1195" s="149">
        <v>1999</v>
      </c>
      <c r="N1195" s="150" t="s">
        <v>9</v>
      </c>
      <c r="O1195" s="151">
        <f t="shared" si="44"/>
        <v>-0.15546165876844853</v>
      </c>
      <c r="P1195" s="175">
        <f t="shared" si="43"/>
        <v>-12.713793306491919</v>
      </c>
      <c r="Q1195" s="175"/>
      <c r="R1195" s="153">
        <v>-4.4592516658124035</v>
      </c>
      <c r="S1195" s="163"/>
      <c r="T1195" s="155">
        <v>1999</v>
      </c>
      <c r="U1195" s="155" t="s">
        <v>50</v>
      </c>
      <c r="V1195" s="156">
        <v>58530</v>
      </c>
      <c r="W1195" s="156"/>
      <c r="X1195" s="172" t="s">
        <v>49</v>
      </c>
      <c r="Y1195" s="158">
        <v>1999</v>
      </c>
      <c r="Z1195" s="159" t="s">
        <v>9</v>
      </c>
      <c r="AA1195" s="160">
        <v>-47</v>
      </c>
      <c r="AB1195" s="160">
        <f t="shared" si="45"/>
        <v>-47</v>
      </c>
      <c r="AC1195" s="160"/>
      <c r="AD1195" s="160">
        <v>-755</v>
      </c>
    </row>
    <row r="1196" spans="5:30">
      <c r="E1196" s="142">
        <v>23</v>
      </c>
      <c r="F1196" s="167" t="s">
        <v>35</v>
      </c>
      <c r="G1196" s="168">
        <v>1999</v>
      </c>
      <c r="H1196" s="173" t="s">
        <v>8</v>
      </c>
      <c r="I1196" s="170">
        <v>-63</v>
      </c>
      <c r="J1196" s="147"/>
      <c r="K1196" s="142">
        <v>23</v>
      </c>
      <c r="L1196" s="171" t="s">
        <v>35</v>
      </c>
      <c r="M1196" s="149">
        <v>1999</v>
      </c>
      <c r="N1196" s="165" t="s">
        <v>8</v>
      </c>
      <c r="O1196" s="151">
        <f t="shared" si="44"/>
        <v>-147.27532921263605</v>
      </c>
      <c r="P1196" s="175">
        <f t="shared" si="43"/>
        <v>-75.356589215262275</v>
      </c>
      <c r="Q1196" s="175"/>
      <c r="R1196" s="153">
        <v>-9.6699923254029176</v>
      </c>
      <c r="S1196" s="163"/>
      <c r="T1196" s="155">
        <v>1999</v>
      </c>
      <c r="U1196" s="155" t="s">
        <v>36</v>
      </c>
      <c r="V1196" s="156">
        <v>6515</v>
      </c>
      <c r="W1196" s="156"/>
      <c r="X1196" s="172" t="s">
        <v>35</v>
      </c>
      <c r="Y1196" s="158">
        <v>1999</v>
      </c>
      <c r="Z1196" s="166" t="s">
        <v>8</v>
      </c>
      <c r="AA1196" s="160">
        <v>-1037</v>
      </c>
      <c r="AB1196" s="160">
        <f t="shared" si="45"/>
        <v>-1037</v>
      </c>
      <c r="AC1196" s="160"/>
      <c r="AD1196" s="160">
        <v>-508</v>
      </c>
    </row>
    <row r="1197" spans="5:30">
      <c r="E1197" s="142">
        <v>23</v>
      </c>
      <c r="F1197" s="167" t="s">
        <v>37</v>
      </c>
      <c r="G1197" s="168">
        <v>1999</v>
      </c>
      <c r="H1197" s="173" t="s">
        <v>8</v>
      </c>
      <c r="I1197" s="170">
        <v>-63</v>
      </c>
      <c r="J1197" s="147"/>
      <c r="K1197" s="142">
        <v>23</v>
      </c>
      <c r="L1197" s="171" t="s">
        <v>37</v>
      </c>
      <c r="M1197" s="149">
        <v>1999</v>
      </c>
      <c r="N1197" s="165" t="s">
        <v>8</v>
      </c>
      <c r="O1197" s="151">
        <f t="shared" si="44"/>
        <v>-116.18614023123084</v>
      </c>
      <c r="P1197" s="175">
        <f t="shared" si="43"/>
        <v>-58.01601113569113</v>
      </c>
      <c r="Q1197" s="175"/>
      <c r="R1197" s="153">
        <v>-8.0727831881086622</v>
      </c>
      <c r="S1197" s="163"/>
      <c r="T1197" s="155">
        <v>1999</v>
      </c>
      <c r="U1197" s="155" t="s">
        <v>38</v>
      </c>
      <c r="V1197" s="156">
        <v>7804</v>
      </c>
      <c r="W1197" s="156"/>
      <c r="X1197" s="172" t="s">
        <v>37</v>
      </c>
      <c r="Y1197" s="158">
        <v>1999</v>
      </c>
      <c r="Z1197" s="166" t="s">
        <v>8</v>
      </c>
      <c r="AA1197" s="160">
        <v>-998</v>
      </c>
      <c r="AB1197" s="160">
        <f t="shared" si="45"/>
        <v>-998</v>
      </c>
      <c r="AC1197" s="160"/>
      <c r="AD1197" s="160">
        <v>-478</v>
      </c>
    </row>
    <row r="1198" spans="5:30">
      <c r="E1198" s="142">
        <v>23</v>
      </c>
      <c r="F1198" s="167" t="s">
        <v>39</v>
      </c>
      <c r="G1198" s="168">
        <v>1999</v>
      </c>
      <c r="H1198" s="173" t="s">
        <v>8</v>
      </c>
      <c r="I1198" s="170">
        <v>-60</v>
      </c>
      <c r="J1198" s="147"/>
      <c r="K1198" s="142">
        <v>23</v>
      </c>
      <c r="L1198" s="171" t="s">
        <v>39</v>
      </c>
      <c r="M1198" s="149">
        <v>1999</v>
      </c>
      <c r="N1198" s="165" t="s">
        <v>8</v>
      </c>
      <c r="O1198" s="151">
        <f t="shared" si="44"/>
        <v>-20.448689604995181</v>
      </c>
      <c r="P1198" s="175">
        <f t="shared" si="43"/>
        <v>-13.645999372389301</v>
      </c>
      <c r="Q1198" s="175"/>
      <c r="R1198" s="153">
        <v>-4.2105263157894735</v>
      </c>
      <c r="S1198" s="163"/>
      <c r="T1198" s="155">
        <v>1999</v>
      </c>
      <c r="U1198" s="155" t="s">
        <v>40</v>
      </c>
      <c r="V1198" s="156">
        <v>14250</v>
      </c>
      <c r="W1198" s="156"/>
      <c r="X1198" s="172" t="s">
        <v>39</v>
      </c>
      <c r="Y1198" s="158">
        <v>1999</v>
      </c>
      <c r="Z1198" s="166" t="s">
        <v>8</v>
      </c>
      <c r="AA1198" s="160">
        <v>-288</v>
      </c>
      <c r="AB1198" s="160">
        <f t="shared" si="45"/>
        <v>-288</v>
      </c>
      <c r="AC1198" s="160"/>
      <c r="AD1198" s="160">
        <v>-197</v>
      </c>
    </row>
    <row r="1199" spans="5:30">
      <c r="E1199" s="142">
        <v>23</v>
      </c>
      <c r="F1199" s="167" t="s">
        <v>41</v>
      </c>
      <c r="G1199" s="168">
        <v>1999</v>
      </c>
      <c r="H1199" s="173" t="s">
        <v>8</v>
      </c>
      <c r="I1199" s="170">
        <v>-158</v>
      </c>
      <c r="J1199" s="147"/>
      <c r="K1199" s="142">
        <v>23</v>
      </c>
      <c r="L1199" s="171" t="s">
        <v>41</v>
      </c>
      <c r="M1199" s="149">
        <v>1999</v>
      </c>
      <c r="N1199" s="165" t="s">
        <v>8</v>
      </c>
      <c r="O1199" s="151">
        <f t="shared" si="44"/>
        <v>-129.0278265088721</v>
      </c>
      <c r="P1199" s="175">
        <f t="shared" si="43"/>
        <v>-70.559677527738728</v>
      </c>
      <c r="Q1199" s="175"/>
      <c r="R1199" s="153">
        <v>-10.964607911172797</v>
      </c>
      <c r="S1199" s="163"/>
      <c r="T1199" s="155">
        <v>1999</v>
      </c>
      <c r="U1199" s="155" t="s">
        <v>42</v>
      </c>
      <c r="V1199" s="156">
        <v>14410</v>
      </c>
      <c r="W1199" s="156"/>
      <c r="X1199" s="172" t="s">
        <v>41</v>
      </c>
      <c r="Y1199" s="158">
        <v>1999</v>
      </c>
      <c r="Z1199" s="166" t="s">
        <v>8</v>
      </c>
      <c r="AA1199" s="160">
        <v>-2059</v>
      </c>
      <c r="AB1199" s="160">
        <f t="shared" si="45"/>
        <v>-2059</v>
      </c>
      <c r="AC1199" s="160"/>
      <c r="AD1199" s="160">
        <v>-1074</v>
      </c>
    </row>
    <row r="1200" spans="5:30">
      <c r="E1200" s="142">
        <v>23</v>
      </c>
      <c r="F1200" s="167" t="s">
        <v>43</v>
      </c>
      <c r="G1200" s="168">
        <v>1999</v>
      </c>
      <c r="H1200" s="173" t="s">
        <v>8</v>
      </c>
      <c r="I1200" s="170">
        <v>-43</v>
      </c>
      <c r="J1200" s="147"/>
      <c r="K1200" s="142">
        <v>23</v>
      </c>
      <c r="L1200" s="171" t="s">
        <v>43</v>
      </c>
      <c r="M1200" s="149">
        <v>1999</v>
      </c>
      <c r="N1200" s="165" t="s">
        <v>8</v>
      </c>
      <c r="O1200" s="151">
        <f t="shared" si="44"/>
        <v>-34.663849212518819</v>
      </c>
      <c r="P1200" s="175">
        <f t="shared" si="43"/>
        <v>-8.5869473160932497</v>
      </c>
      <c r="Q1200" s="175"/>
      <c r="R1200" s="153">
        <v>-4.3890987036848017</v>
      </c>
      <c r="S1200" s="163"/>
      <c r="T1200" s="155">
        <v>1999</v>
      </c>
      <c r="U1200" s="155" t="s">
        <v>44</v>
      </c>
      <c r="V1200" s="156">
        <v>9797</v>
      </c>
      <c r="W1200" s="156"/>
      <c r="X1200" s="172" t="s">
        <v>43</v>
      </c>
      <c r="Y1200" s="158">
        <v>1999</v>
      </c>
      <c r="Z1200" s="166" t="s">
        <v>8</v>
      </c>
      <c r="AA1200" s="160">
        <v>-333</v>
      </c>
      <c r="AB1200" s="160">
        <f t="shared" si="45"/>
        <v>-333</v>
      </c>
      <c r="AC1200" s="160"/>
      <c r="AD1200" s="160">
        <v>-85</v>
      </c>
    </row>
    <row r="1201" spans="5:30">
      <c r="E1201" s="142">
        <v>23</v>
      </c>
      <c r="F1201" s="167" t="s">
        <v>45</v>
      </c>
      <c r="G1201" s="168">
        <v>1999</v>
      </c>
      <c r="H1201" s="173" t="s">
        <v>8</v>
      </c>
      <c r="I1201" s="170">
        <v>-59</v>
      </c>
      <c r="J1201" s="147"/>
      <c r="K1201" s="142">
        <v>23</v>
      </c>
      <c r="L1201" s="171" t="s">
        <v>45</v>
      </c>
      <c r="M1201" s="149">
        <v>1999</v>
      </c>
      <c r="N1201" s="165" t="s">
        <v>8</v>
      </c>
      <c r="O1201" s="151">
        <f t="shared" si="44"/>
        <v>-122.7965181080598</v>
      </c>
      <c r="P1201" s="175">
        <f t="shared" si="43"/>
        <v>-65.890131592359126</v>
      </c>
      <c r="Q1201" s="175"/>
      <c r="R1201" s="153">
        <v>-7.1316330230871507</v>
      </c>
      <c r="S1201" s="163"/>
      <c r="T1201" s="155">
        <v>1999</v>
      </c>
      <c r="U1201" s="155" t="s">
        <v>46</v>
      </c>
      <c r="V1201" s="156">
        <v>8273</v>
      </c>
      <c r="W1201" s="156"/>
      <c r="X1201" s="172" t="s">
        <v>45</v>
      </c>
      <c r="Y1201" s="158">
        <v>1999</v>
      </c>
      <c r="Z1201" s="166" t="s">
        <v>8</v>
      </c>
      <c r="AA1201" s="160">
        <v>-1058</v>
      </c>
      <c r="AB1201" s="160">
        <f t="shared" si="45"/>
        <v>-1058</v>
      </c>
      <c r="AC1201" s="160"/>
      <c r="AD1201" s="160">
        <v>-559</v>
      </c>
    </row>
    <row r="1202" spans="5:30">
      <c r="E1202" s="142">
        <v>23</v>
      </c>
      <c r="F1202" s="167" t="s">
        <v>47</v>
      </c>
      <c r="G1202" s="168">
        <v>1999</v>
      </c>
      <c r="H1202" s="173" t="s">
        <v>8</v>
      </c>
      <c r="I1202" s="170">
        <v>-87</v>
      </c>
      <c r="J1202" s="147"/>
      <c r="K1202" s="142">
        <v>23</v>
      </c>
      <c r="L1202" s="171" t="s">
        <v>47</v>
      </c>
      <c r="M1202" s="149">
        <v>1999</v>
      </c>
      <c r="N1202" s="165" t="s">
        <v>8</v>
      </c>
      <c r="O1202" s="151">
        <f t="shared" si="44"/>
        <v>-105.1196477991799</v>
      </c>
      <c r="P1202" s="175">
        <f t="shared" si="43"/>
        <v>-57.511565383591822</v>
      </c>
      <c r="Q1202" s="175"/>
      <c r="R1202" s="153">
        <v>-7.4620464876919117</v>
      </c>
      <c r="S1202" s="163"/>
      <c r="T1202" s="155">
        <v>1999</v>
      </c>
      <c r="U1202" s="155" t="s">
        <v>48</v>
      </c>
      <c r="V1202" s="156">
        <v>11659</v>
      </c>
      <c r="W1202" s="156"/>
      <c r="X1202" s="172" t="s">
        <v>47</v>
      </c>
      <c r="Y1202" s="158">
        <v>1999</v>
      </c>
      <c r="Z1202" s="166" t="s">
        <v>8</v>
      </c>
      <c r="AA1202" s="160">
        <v>-1305</v>
      </c>
      <c r="AB1202" s="160">
        <f t="shared" si="45"/>
        <v>-1305</v>
      </c>
      <c r="AC1202" s="160"/>
      <c r="AD1202" s="160">
        <v>-693</v>
      </c>
    </row>
    <row r="1203" spans="5:30">
      <c r="E1203" s="142">
        <v>23</v>
      </c>
      <c r="F1203" s="167" t="s">
        <v>49</v>
      </c>
      <c r="G1203" s="168">
        <v>1999</v>
      </c>
      <c r="H1203" s="173" t="s">
        <v>8</v>
      </c>
      <c r="I1203" s="179">
        <v>-81</v>
      </c>
      <c r="J1203" s="180"/>
      <c r="K1203" s="194">
        <v>23</v>
      </c>
      <c r="L1203" s="181" t="s">
        <v>49</v>
      </c>
      <c r="M1203" s="182">
        <v>1999</v>
      </c>
      <c r="N1203" s="192" t="s">
        <v>8</v>
      </c>
      <c r="O1203" s="174">
        <f t="shared" si="44"/>
        <v>37.96861054368317</v>
      </c>
      <c r="P1203" s="174">
        <f t="shared" si="43"/>
        <v>18.287681155833909</v>
      </c>
      <c r="Q1203" s="174"/>
      <c r="R1203" s="184">
        <v>-1.3839056893900565</v>
      </c>
      <c r="S1203" s="185"/>
      <c r="T1203" s="186">
        <v>1999</v>
      </c>
      <c r="U1203" s="186" t="s">
        <v>50</v>
      </c>
      <c r="V1203" s="187">
        <v>58530</v>
      </c>
      <c r="W1203" s="156"/>
      <c r="X1203" s="195" t="s">
        <v>49</v>
      </c>
      <c r="Y1203" s="196">
        <v>1999</v>
      </c>
      <c r="Z1203" s="197" t="s">
        <v>8</v>
      </c>
      <c r="AA1203" s="198">
        <v>2190</v>
      </c>
      <c r="AB1203" s="198">
        <f t="shared" si="45"/>
        <v>2190</v>
      </c>
      <c r="AC1203" s="198"/>
      <c r="AD1203" s="198">
        <v>1076</v>
      </c>
    </row>
    <row r="1204" spans="5:30">
      <c r="E1204" s="142">
        <v>22</v>
      </c>
      <c r="F1204" s="143" t="s">
        <v>21</v>
      </c>
      <c r="G1204" s="144">
        <v>2000</v>
      </c>
      <c r="H1204" s="145" t="s">
        <v>7</v>
      </c>
      <c r="I1204" s="146">
        <v>-29</v>
      </c>
      <c r="J1204" s="147"/>
      <c r="K1204" s="142">
        <v>22</v>
      </c>
      <c r="L1204" s="148" t="s">
        <v>21</v>
      </c>
      <c r="M1204" s="149">
        <v>2000</v>
      </c>
      <c r="N1204" s="150" t="s">
        <v>7</v>
      </c>
      <c r="O1204" s="151">
        <f t="shared" si="44"/>
        <v>-44.39170777176183</v>
      </c>
      <c r="P1204" s="175">
        <f t="shared" si="43"/>
        <v>-37.70597569619413</v>
      </c>
      <c r="Q1204" s="175">
        <v>-2.5659175367191649</v>
      </c>
      <c r="R1204" s="153">
        <v>-2.5659175367191649</v>
      </c>
      <c r="S1204" s="154">
        <v>-44.43943555327067</v>
      </c>
      <c r="T1204" s="155">
        <v>2000</v>
      </c>
      <c r="U1204" s="155" t="s">
        <v>22</v>
      </c>
      <c r="V1204" s="156">
        <v>11302</v>
      </c>
      <c r="W1204" s="156"/>
      <c r="X1204" s="157" t="s">
        <v>21</v>
      </c>
      <c r="Y1204" s="158">
        <v>2000</v>
      </c>
      <c r="Z1204" s="159" t="s">
        <v>7</v>
      </c>
      <c r="AA1204" s="160">
        <v>-526</v>
      </c>
      <c r="AB1204" s="160">
        <f t="shared" si="45"/>
        <v>-526</v>
      </c>
      <c r="AC1204" s="160"/>
      <c r="AD1204" s="160">
        <v>-446</v>
      </c>
    </row>
    <row r="1205" spans="5:30">
      <c r="E1205" s="142">
        <v>22</v>
      </c>
      <c r="F1205" s="143" t="s">
        <v>24</v>
      </c>
      <c r="G1205" s="144">
        <v>2000</v>
      </c>
      <c r="H1205" s="145" t="s">
        <v>7</v>
      </c>
      <c r="I1205" s="146">
        <v>-59</v>
      </c>
      <c r="J1205" s="147"/>
      <c r="K1205" s="142">
        <v>22</v>
      </c>
      <c r="L1205" s="148" t="s">
        <v>24</v>
      </c>
      <c r="M1205" s="149">
        <v>2000</v>
      </c>
      <c r="N1205" s="150" t="s">
        <v>7</v>
      </c>
      <c r="O1205" s="151">
        <f t="shared" si="44"/>
        <v>-45.37605124953204</v>
      </c>
      <c r="P1205" s="175">
        <f t="shared" ref="P1205:P1268" si="46">(P1145+R1205)</f>
        <v>-29.935800009222369</v>
      </c>
      <c r="Q1205" s="175">
        <v>-3.2734132268086995</v>
      </c>
      <c r="R1205" s="153">
        <v>-3.2734132268086995</v>
      </c>
      <c r="S1205" s="163"/>
      <c r="T1205" s="155">
        <v>2000</v>
      </c>
      <c r="U1205" s="155" t="s">
        <v>25</v>
      </c>
      <c r="V1205" s="156">
        <v>18024</v>
      </c>
      <c r="W1205" s="156"/>
      <c r="X1205" s="157" t="s">
        <v>24</v>
      </c>
      <c r="Y1205" s="158">
        <v>2000</v>
      </c>
      <c r="Z1205" s="159" t="s">
        <v>7</v>
      </c>
      <c r="AA1205" s="160">
        <v>-838</v>
      </c>
      <c r="AB1205" s="160">
        <f t="shared" si="45"/>
        <v>-838</v>
      </c>
      <c r="AC1205" s="160"/>
      <c r="AD1205" s="160">
        <v>-548</v>
      </c>
    </row>
    <row r="1206" spans="5:30">
      <c r="E1206" s="142">
        <v>22</v>
      </c>
      <c r="F1206" s="143" t="s">
        <v>1</v>
      </c>
      <c r="G1206" s="144">
        <v>2000</v>
      </c>
      <c r="H1206" s="145" t="s">
        <v>7</v>
      </c>
      <c r="I1206" s="146">
        <v>-344</v>
      </c>
      <c r="J1206" s="147"/>
      <c r="K1206" s="142">
        <v>22</v>
      </c>
      <c r="L1206" s="148" t="s">
        <v>1</v>
      </c>
      <c r="M1206" s="149">
        <v>2000</v>
      </c>
      <c r="N1206" s="150" t="s">
        <v>7</v>
      </c>
      <c r="O1206" s="151">
        <f t="shared" si="44"/>
        <v>-37.588050698155058</v>
      </c>
      <c r="P1206" s="175">
        <f t="shared" si="46"/>
        <v>-36.82151997744171</v>
      </c>
      <c r="Q1206" s="175">
        <v>-13.373765648083353</v>
      </c>
      <c r="R1206" s="153">
        <v>-13.373765648083353</v>
      </c>
      <c r="S1206" s="163"/>
      <c r="T1206" s="155">
        <v>2000</v>
      </c>
      <c r="U1206" s="155" t="s">
        <v>26</v>
      </c>
      <c r="V1206" s="156">
        <v>25722</v>
      </c>
      <c r="W1206" s="156"/>
      <c r="X1206" s="157" t="s">
        <v>1</v>
      </c>
      <c r="Y1206" s="158">
        <v>2000</v>
      </c>
      <c r="Z1206" s="159" t="s">
        <v>7</v>
      </c>
      <c r="AA1206" s="160">
        <v>-976</v>
      </c>
      <c r="AB1206" s="160">
        <f t="shared" si="45"/>
        <v>-976</v>
      </c>
      <c r="AC1206" s="160"/>
      <c r="AD1206" s="160">
        <v>-956</v>
      </c>
    </row>
    <row r="1207" spans="5:30">
      <c r="E1207" s="142">
        <v>22</v>
      </c>
      <c r="F1207" s="143" t="s">
        <v>27</v>
      </c>
      <c r="G1207" s="144">
        <v>2000</v>
      </c>
      <c r="H1207" s="145" t="s">
        <v>7</v>
      </c>
      <c r="I1207" s="146">
        <v>-196</v>
      </c>
      <c r="J1207" s="147"/>
      <c r="K1207" s="142">
        <v>22</v>
      </c>
      <c r="L1207" s="148" t="s">
        <v>27</v>
      </c>
      <c r="M1207" s="149">
        <v>2000</v>
      </c>
      <c r="N1207" s="150" t="s">
        <v>7</v>
      </c>
      <c r="O1207" s="151">
        <f t="shared" si="44"/>
        <v>-16.23505539359159</v>
      </c>
      <c r="P1207" s="175">
        <f t="shared" si="46"/>
        <v>-5.1451677110575966</v>
      </c>
      <c r="Q1207" s="175">
        <v>-2.100592667216822</v>
      </c>
      <c r="R1207" s="153">
        <v>-2.100592667216822</v>
      </c>
      <c r="S1207" s="163"/>
      <c r="T1207" s="155">
        <v>2000</v>
      </c>
      <c r="U1207" s="155" t="s">
        <v>28</v>
      </c>
      <c r="V1207" s="156">
        <v>93307</v>
      </c>
      <c r="W1207" s="156"/>
      <c r="X1207" s="157" t="s">
        <v>27</v>
      </c>
      <c r="Y1207" s="158">
        <v>2000</v>
      </c>
      <c r="Z1207" s="159" t="s">
        <v>7</v>
      </c>
      <c r="AA1207" s="160">
        <v>-1520</v>
      </c>
      <c r="AB1207" s="160">
        <f t="shared" si="45"/>
        <v>-1520</v>
      </c>
      <c r="AC1207" s="160"/>
      <c r="AD1207" s="160">
        <v>-483</v>
      </c>
    </row>
    <row r="1208" spans="5:30">
      <c r="E1208" s="142">
        <v>22</v>
      </c>
      <c r="F1208" s="143" t="s">
        <v>29</v>
      </c>
      <c r="G1208" s="144">
        <v>2000</v>
      </c>
      <c r="H1208" s="145" t="s">
        <v>7</v>
      </c>
      <c r="I1208" s="146">
        <v>-274</v>
      </c>
      <c r="J1208" s="147"/>
      <c r="K1208" s="142">
        <v>22</v>
      </c>
      <c r="L1208" s="148" t="s">
        <v>29</v>
      </c>
      <c r="M1208" s="149">
        <v>2000</v>
      </c>
      <c r="N1208" s="150" t="s">
        <v>7</v>
      </c>
      <c r="O1208" s="151">
        <f t="shared" si="44"/>
        <v>-56.592264482986764</v>
      </c>
      <c r="P1208" s="175">
        <f t="shared" si="46"/>
        <v>-52.610133310490653</v>
      </c>
      <c r="Q1208" s="175">
        <v>-12.669934338296496</v>
      </c>
      <c r="R1208" s="153">
        <v>-12.669934338296496</v>
      </c>
      <c r="S1208" s="163"/>
      <c r="T1208" s="155">
        <v>2000</v>
      </c>
      <c r="U1208" s="155" t="s">
        <v>30</v>
      </c>
      <c r="V1208" s="156">
        <v>21626</v>
      </c>
      <c r="W1208" s="156"/>
      <c r="X1208" s="157" t="s">
        <v>29</v>
      </c>
      <c r="Y1208" s="158">
        <v>2000</v>
      </c>
      <c r="Z1208" s="159" t="s">
        <v>7</v>
      </c>
      <c r="AA1208" s="160">
        <v>-1291</v>
      </c>
      <c r="AB1208" s="160">
        <f t="shared" si="45"/>
        <v>-1291</v>
      </c>
      <c r="AC1208" s="160"/>
      <c r="AD1208" s="160">
        <v>-1183</v>
      </c>
    </row>
    <row r="1209" spans="5:30">
      <c r="E1209" s="142">
        <v>22</v>
      </c>
      <c r="F1209" s="143" t="s">
        <v>31</v>
      </c>
      <c r="G1209" s="144">
        <v>2000</v>
      </c>
      <c r="H1209" s="145" t="s">
        <v>7</v>
      </c>
      <c r="I1209" s="146">
        <v>-262</v>
      </c>
      <c r="J1209" s="147"/>
      <c r="K1209" s="142">
        <v>22</v>
      </c>
      <c r="L1209" s="148" t="s">
        <v>31</v>
      </c>
      <c r="M1209" s="149">
        <v>2000</v>
      </c>
      <c r="N1209" s="150" t="s">
        <v>7</v>
      </c>
      <c r="O1209" s="151">
        <f t="shared" si="44"/>
        <v>-64.717025635077363</v>
      </c>
      <c r="P1209" s="175">
        <f t="shared" si="46"/>
        <v>-61.800657967329926</v>
      </c>
      <c r="Q1209" s="175">
        <v>-11.807652440398394</v>
      </c>
      <c r="R1209" s="153">
        <v>-11.807652440398394</v>
      </c>
      <c r="S1209" s="163"/>
      <c r="T1209" s="155">
        <v>2000</v>
      </c>
      <c r="U1209" s="155" t="s">
        <v>32</v>
      </c>
      <c r="V1209" s="156">
        <v>22189</v>
      </c>
      <c r="W1209" s="156"/>
      <c r="X1209" s="157" t="s">
        <v>31</v>
      </c>
      <c r="Y1209" s="158">
        <v>2000</v>
      </c>
      <c r="Z1209" s="159" t="s">
        <v>7</v>
      </c>
      <c r="AA1209" s="160">
        <v>-1512</v>
      </c>
      <c r="AB1209" s="160">
        <f t="shared" si="45"/>
        <v>-1512</v>
      </c>
      <c r="AC1209" s="160"/>
      <c r="AD1209" s="160">
        <v>-1439</v>
      </c>
    </row>
    <row r="1210" spans="5:30">
      <c r="E1210" s="142">
        <v>22</v>
      </c>
      <c r="F1210" s="143" t="s">
        <v>33</v>
      </c>
      <c r="G1210" s="144">
        <v>2000</v>
      </c>
      <c r="H1210" s="145" t="s">
        <v>7</v>
      </c>
      <c r="I1210" s="146">
        <v>-226</v>
      </c>
      <c r="J1210" s="147"/>
      <c r="K1210" s="142">
        <v>22</v>
      </c>
      <c r="L1210" s="148" t="s">
        <v>33</v>
      </c>
      <c r="M1210" s="149">
        <v>2000</v>
      </c>
      <c r="N1210" s="150" t="s">
        <v>7</v>
      </c>
      <c r="O1210" s="151">
        <f t="shared" si="44"/>
        <v>-63.265446160564572</v>
      </c>
      <c r="P1210" s="175">
        <f t="shared" si="46"/>
        <v>-42.54385847145884</v>
      </c>
      <c r="Q1210" s="175">
        <v>-4.0404040404040407</v>
      </c>
      <c r="R1210" s="153">
        <v>-4.0404040404040407</v>
      </c>
      <c r="S1210" s="163"/>
      <c r="T1210" s="155">
        <v>2000</v>
      </c>
      <c r="U1210" s="155" t="s">
        <v>34</v>
      </c>
      <c r="V1210" s="156">
        <v>55935</v>
      </c>
      <c r="W1210" s="156"/>
      <c r="X1210" s="157" t="s">
        <v>33</v>
      </c>
      <c r="Y1210" s="158">
        <v>2000</v>
      </c>
      <c r="Z1210" s="159" t="s">
        <v>7</v>
      </c>
      <c r="AA1210" s="160">
        <v>-3701</v>
      </c>
      <c r="AB1210" s="160">
        <f t="shared" si="45"/>
        <v>-3701</v>
      </c>
      <c r="AC1210" s="160"/>
      <c r="AD1210" s="160">
        <v>-2457</v>
      </c>
    </row>
    <row r="1211" spans="5:30">
      <c r="E1211" s="142">
        <v>22</v>
      </c>
      <c r="F1211" s="143" t="s">
        <v>21</v>
      </c>
      <c r="G1211" s="144">
        <v>2000</v>
      </c>
      <c r="H1211" s="145" t="s">
        <v>10</v>
      </c>
      <c r="I1211" s="146">
        <v>48</v>
      </c>
      <c r="J1211" s="147"/>
      <c r="K1211" s="142">
        <v>22</v>
      </c>
      <c r="L1211" s="148" t="s">
        <v>21</v>
      </c>
      <c r="M1211" s="149">
        <v>2000</v>
      </c>
      <c r="N1211" s="150" t="s">
        <v>10</v>
      </c>
      <c r="O1211" s="151">
        <f t="shared" si="44"/>
        <v>86.799293469649612</v>
      </c>
      <c r="P1211" s="175">
        <f t="shared" si="46"/>
        <v>84.529939803880197</v>
      </c>
      <c r="Q1211" s="175">
        <v>4.2470359228455141</v>
      </c>
      <c r="R1211" s="153">
        <v>4.2470359228455141</v>
      </c>
      <c r="S1211" s="163"/>
      <c r="T1211" s="155">
        <v>2000</v>
      </c>
      <c r="U1211" s="155" t="s">
        <v>22</v>
      </c>
      <c r="V1211" s="156">
        <v>11302</v>
      </c>
      <c r="W1211" s="156"/>
      <c r="X1211" s="157" t="s">
        <v>21</v>
      </c>
      <c r="Y1211" s="158">
        <v>2000</v>
      </c>
      <c r="Z1211" s="159" t="s">
        <v>10</v>
      </c>
      <c r="AA1211" s="160">
        <v>1080</v>
      </c>
      <c r="AB1211" s="160">
        <f t="shared" si="45"/>
        <v>1080</v>
      </c>
      <c r="AC1211" s="160"/>
      <c r="AD1211" s="160">
        <v>1051</v>
      </c>
    </row>
    <row r="1212" spans="5:30">
      <c r="E1212" s="142">
        <v>22</v>
      </c>
      <c r="F1212" s="143" t="s">
        <v>24</v>
      </c>
      <c r="G1212" s="144">
        <v>2000</v>
      </c>
      <c r="H1212" s="145" t="s">
        <v>10</v>
      </c>
      <c r="I1212" s="146">
        <v>16</v>
      </c>
      <c r="J1212" s="147"/>
      <c r="K1212" s="142">
        <v>22</v>
      </c>
      <c r="L1212" s="148" t="s">
        <v>24</v>
      </c>
      <c r="M1212" s="149">
        <v>2000</v>
      </c>
      <c r="N1212" s="150" t="s">
        <v>10</v>
      </c>
      <c r="O1212" s="151">
        <f t="shared" si="44"/>
        <v>67.635353727341069</v>
      </c>
      <c r="P1212" s="175">
        <f t="shared" si="46"/>
        <v>51.974514821334623</v>
      </c>
      <c r="Q1212" s="175">
        <v>0.88770528184642694</v>
      </c>
      <c r="R1212" s="153">
        <v>0.88770528184642694</v>
      </c>
      <c r="S1212" s="163"/>
      <c r="T1212" s="155">
        <v>2000</v>
      </c>
      <c r="U1212" s="155" t="s">
        <v>25</v>
      </c>
      <c r="V1212" s="156">
        <v>18024</v>
      </c>
      <c r="W1212" s="156"/>
      <c r="X1212" s="157" t="s">
        <v>24</v>
      </c>
      <c r="Y1212" s="158">
        <v>2000</v>
      </c>
      <c r="Z1212" s="159" t="s">
        <v>10</v>
      </c>
      <c r="AA1212" s="160">
        <v>1264</v>
      </c>
      <c r="AB1212" s="160">
        <f t="shared" si="45"/>
        <v>1264</v>
      </c>
      <c r="AC1212" s="160"/>
      <c r="AD1212" s="160">
        <v>976</v>
      </c>
    </row>
    <row r="1213" spans="5:30">
      <c r="E1213" s="142">
        <v>22</v>
      </c>
      <c r="F1213" s="143" t="s">
        <v>1</v>
      </c>
      <c r="G1213" s="144">
        <v>2000</v>
      </c>
      <c r="H1213" s="145" t="s">
        <v>10</v>
      </c>
      <c r="I1213" s="146">
        <v>13</v>
      </c>
      <c r="J1213" s="147"/>
      <c r="K1213" s="142">
        <v>22</v>
      </c>
      <c r="L1213" s="148" t="s">
        <v>1</v>
      </c>
      <c r="M1213" s="149">
        <v>2000</v>
      </c>
      <c r="N1213" s="150" t="s">
        <v>10</v>
      </c>
      <c r="O1213" s="151">
        <f t="shared" si="44"/>
        <v>32.905758474323108</v>
      </c>
      <c r="P1213" s="175">
        <f t="shared" si="46"/>
        <v>18.799416602943644</v>
      </c>
      <c r="Q1213" s="175">
        <v>0.505403934375243</v>
      </c>
      <c r="R1213" s="153">
        <v>0.505403934375243</v>
      </c>
      <c r="S1213" s="163"/>
      <c r="T1213" s="155">
        <v>2000</v>
      </c>
      <c r="U1213" s="155" t="s">
        <v>26</v>
      </c>
      <c r="V1213" s="156">
        <v>25722</v>
      </c>
      <c r="W1213" s="156"/>
      <c r="X1213" s="157" t="s">
        <v>1</v>
      </c>
      <c r="Y1213" s="158">
        <v>2000</v>
      </c>
      <c r="Z1213" s="159" t="s">
        <v>10</v>
      </c>
      <c r="AA1213" s="160">
        <v>901</v>
      </c>
      <c r="AB1213" s="160">
        <f t="shared" si="45"/>
        <v>901</v>
      </c>
      <c r="AC1213" s="160"/>
      <c r="AD1213" s="160">
        <v>515</v>
      </c>
    </row>
    <row r="1214" spans="5:30">
      <c r="E1214" s="142">
        <v>22</v>
      </c>
      <c r="F1214" s="143" t="s">
        <v>27</v>
      </c>
      <c r="G1214" s="144">
        <v>2000</v>
      </c>
      <c r="H1214" s="145" t="s">
        <v>10</v>
      </c>
      <c r="I1214" s="146">
        <v>349</v>
      </c>
      <c r="J1214" s="147"/>
      <c r="K1214" s="142">
        <v>22</v>
      </c>
      <c r="L1214" s="148" t="s">
        <v>27</v>
      </c>
      <c r="M1214" s="149">
        <v>2000</v>
      </c>
      <c r="N1214" s="150" t="s">
        <v>10</v>
      </c>
      <c r="O1214" s="151">
        <f t="shared" si="44"/>
        <v>40.79959455207981</v>
      </c>
      <c r="P1214" s="175">
        <f t="shared" si="46"/>
        <v>30.240416861761794</v>
      </c>
      <c r="Q1214" s="175">
        <v>3.7403410247891369</v>
      </c>
      <c r="R1214" s="153">
        <v>3.7403410247891369</v>
      </c>
      <c r="S1214" s="163"/>
      <c r="T1214" s="155">
        <v>2000</v>
      </c>
      <c r="U1214" s="155" t="s">
        <v>28</v>
      </c>
      <c r="V1214" s="156">
        <v>93307</v>
      </c>
      <c r="W1214" s="156"/>
      <c r="X1214" s="157" t="s">
        <v>27</v>
      </c>
      <c r="Y1214" s="158">
        <v>2000</v>
      </c>
      <c r="Z1214" s="159" t="s">
        <v>10</v>
      </c>
      <c r="AA1214" s="160">
        <v>3830</v>
      </c>
      <c r="AB1214" s="160">
        <f t="shared" si="45"/>
        <v>3830</v>
      </c>
      <c r="AC1214" s="160"/>
      <c r="AD1214" s="160">
        <v>2846</v>
      </c>
    </row>
    <row r="1215" spans="5:30">
      <c r="E1215" s="142">
        <v>22</v>
      </c>
      <c r="F1215" s="143" t="s">
        <v>29</v>
      </c>
      <c r="G1215" s="144">
        <v>2000</v>
      </c>
      <c r="H1215" s="145" t="s">
        <v>10</v>
      </c>
      <c r="I1215" s="146">
        <v>2</v>
      </c>
      <c r="J1215" s="147"/>
      <c r="K1215" s="142">
        <v>22</v>
      </c>
      <c r="L1215" s="148" t="s">
        <v>29</v>
      </c>
      <c r="M1215" s="149">
        <v>2000</v>
      </c>
      <c r="N1215" s="150" t="s">
        <v>10</v>
      </c>
      <c r="O1215" s="151">
        <f t="shared" si="44"/>
        <v>81.160782730017246</v>
      </c>
      <c r="P1215" s="175">
        <f t="shared" si="46"/>
        <v>56.923846254363902</v>
      </c>
      <c r="Q1215" s="175">
        <v>9.2481272542310186E-2</v>
      </c>
      <c r="R1215" s="153">
        <v>9.2481272542310186E-2</v>
      </c>
      <c r="S1215" s="163"/>
      <c r="T1215" s="155">
        <v>2000</v>
      </c>
      <c r="U1215" s="155" t="s">
        <v>30</v>
      </c>
      <c r="V1215" s="156">
        <v>21626</v>
      </c>
      <c r="W1215" s="156"/>
      <c r="X1215" s="157" t="s">
        <v>29</v>
      </c>
      <c r="Y1215" s="158">
        <v>2000</v>
      </c>
      <c r="Z1215" s="159" t="s">
        <v>10</v>
      </c>
      <c r="AA1215" s="160">
        <v>1978</v>
      </c>
      <c r="AB1215" s="160">
        <f t="shared" si="45"/>
        <v>1978</v>
      </c>
      <c r="AC1215" s="160"/>
      <c r="AD1215" s="160">
        <v>1378</v>
      </c>
    </row>
    <row r="1216" spans="5:30">
      <c r="E1216" s="142">
        <v>22</v>
      </c>
      <c r="F1216" s="143" t="s">
        <v>31</v>
      </c>
      <c r="G1216" s="144">
        <v>2000</v>
      </c>
      <c r="H1216" s="145" t="s">
        <v>10</v>
      </c>
      <c r="I1216" s="146">
        <v>65</v>
      </c>
      <c r="J1216" s="147"/>
      <c r="K1216" s="142">
        <v>22</v>
      </c>
      <c r="L1216" s="148" t="s">
        <v>31</v>
      </c>
      <c r="M1216" s="149">
        <v>2000</v>
      </c>
      <c r="N1216" s="150" t="s">
        <v>10</v>
      </c>
      <c r="O1216" s="151">
        <f t="shared" si="44"/>
        <v>27.363078090312591</v>
      </c>
      <c r="P1216" s="175">
        <f t="shared" si="46"/>
        <v>16.780259748152794</v>
      </c>
      <c r="Q1216" s="175">
        <v>2.9293794222362433</v>
      </c>
      <c r="R1216" s="153">
        <v>2.9293794222362433</v>
      </c>
      <c r="S1216" s="163"/>
      <c r="T1216" s="155">
        <v>2000</v>
      </c>
      <c r="U1216" s="155" t="s">
        <v>32</v>
      </c>
      <c r="V1216" s="156">
        <v>22189</v>
      </c>
      <c r="W1216" s="156"/>
      <c r="X1216" s="157" t="s">
        <v>31</v>
      </c>
      <c r="Y1216" s="158">
        <v>2000</v>
      </c>
      <c r="Z1216" s="159" t="s">
        <v>10</v>
      </c>
      <c r="AA1216" s="160">
        <v>673</v>
      </c>
      <c r="AB1216" s="160">
        <f t="shared" si="45"/>
        <v>673</v>
      </c>
      <c r="AC1216" s="160"/>
      <c r="AD1216" s="160">
        <v>405</v>
      </c>
    </row>
    <row r="1217" spans="5:30">
      <c r="E1217" s="142">
        <v>22</v>
      </c>
      <c r="F1217" s="143" t="s">
        <v>33</v>
      </c>
      <c r="G1217" s="144">
        <v>2000</v>
      </c>
      <c r="H1217" s="145" t="s">
        <v>10</v>
      </c>
      <c r="I1217" s="146">
        <v>74</v>
      </c>
      <c r="J1217" s="147"/>
      <c r="K1217" s="142">
        <v>22</v>
      </c>
      <c r="L1217" s="148" t="s">
        <v>33</v>
      </c>
      <c r="M1217" s="149">
        <v>2000</v>
      </c>
      <c r="N1217" s="150" t="s">
        <v>10</v>
      </c>
      <c r="O1217" s="151">
        <f t="shared" ref="O1217:O1280" si="47">(O1157+R1217)</f>
        <v>23.297279186683234</v>
      </c>
      <c r="P1217" s="175">
        <f t="shared" si="46"/>
        <v>17.463368979037899</v>
      </c>
      <c r="Q1217" s="175">
        <v>1.3229641548225619</v>
      </c>
      <c r="R1217" s="153">
        <v>1.3229641548225619</v>
      </c>
      <c r="S1217" s="163"/>
      <c r="T1217" s="155">
        <v>2000</v>
      </c>
      <c r="U1217" s="155" t="s">
        <v>34</v>
      </c>
      <c r="V1217" s="156">
        <v>55935</v>
      </c>
      <c r="W1217" s="156"/>
      <c r="X1217" s="157" t="s">
        <v>33</v>
      </c>
      <c r="Y1217" s="158">
        <v>2000</v>
      </c>
      <c r="Z1217" s="159" t="s">
        <v>10</v>
      </c>
      <c r="AA1217" s="160">
        <v>1368</v>
      </c>
      <c r="AB1217" s="160">
        <f t="shared" ref="AB1217:AB1280" si="48">(AA1157+I1217)</f>
        <v>1368</v>
      </c>
      <c r="AC1217" s="160"/>
      <c r="AD1217" s="160">
        <v>1024</v>
      </c>
    </row>
    <row r="1218" spans="5:30">
      <c r="E1218" s="142">
        <v>22</v>
      </c>
      <c r="F1218" s="143" t="s">
        <v>21</v>
      </c>
      <c r="G1218" s="144">
        <v>2000</v>
      </c>
      <c r="H1218" s="145" t="s">
        <v>9</v>
      </c>
      <c r="I1218" s="146">
        <v>-77</v>
      </c>
      <c r="J1218" s="147"/>
      <c r="K1218" s="142">
        <v>22</v>
      </c>
      <c r="L1218" s="148" t="s">
        <v>21</v>
      </c>
      <c r="M1218" s="149">
        <v>2000</v>
      </c>
      <c r="N1218" s="150" t="s">
        <v>9</v>
      </c>
      <c r="O1218" s="151">
        <f t="shared" si="47"/>
        <v>-131.19100124141144</v>
      </c>
      <c r="P1218" s="175">
        <f t="shared" si="46"/>
        <v>-122.23591550007431</v>
      </c>
      <c r="Q1218" s="175">
        <v>-6.812953459564679</v>
      </c>
      <c r="R1218" s="153">
        <v>-6.812953459564679</v>
      </c>
      <c r="S1218" s="163"/>
      <c r="T1218" s="155">
        <v>2000</v>
      </c>
      <c r="U1218" s="155" t="s">
        <v>22</v>
      </c>
      <c r="V1218" s="156">
        <v>11302</v>
      </c>
      <c r="W1218" s="156"/>
      <c r="X1218" s="157" t="s">
        <v>21</v>
      </c>
      <c r="Y1218" s="158">
        <v>2000</v>
      </c>
      <c r="Z1218" s="159" t="s">
        <v>9</v>
      </c>
      <c r="AA1218" s="160">
        <v>-1606</v>
      </c>
      <c r="AB1218" s="160">
        <f t="shared" si="48"/>
        <v>-1606</v>
      </c>
      <c r="AC1218" s="160"/>
      <c r="AD1218" s="160">
        <v>-1497</v>
      </c>
    </row>
    <row r="1219" spans="5:30">
      <c r="E1219" s="142">
        <v>22</v>
      </c>
      <c r="F1219" s="143" t="s">
        <v>24</v>
      </c>
      <c r="G1219" s="144">
        <v>2000</v>
      </c>
      <c r="H1219" s="145" t="s">
        <v>9</v>
      </c>
      <c r="I1219" s="146">
        <v>-75</v>
      </c>
      <c r="J1219" s="147"/>
      <c r="K1219" s="142">
        <v>22</v>
      </c>
      <c r="L1219" s="148" t="s">
        <v>24</v>
      </c>
      <c r="M1219" s="149">
        <v>2000</v>
      </c>
      <c r="N1219" s="150" t="s">
        <v>9</v>
      </c>
      <c r="O1219" s="151">
        <f t="shared" si="47"/>
        <v>-113.0114049768731</v>
      </c>
      <c r="P1219" s="175">
        <f t="shared" si="46"/>
        <v>-81.910314830556985</v>
      </c>
      <c r="Q1219" s="175">
        <v>-4.161118508655127</v>
      </c>
      <c r="R1219" s="153">
        <v>-4.161118508655127</v>
      </c>
      <c r="S1219" s="163"/>
      <c r="T1219" s="155">
        <v>2000</v>
      </c>
      <c r="U1219" s="155" t="s">
        <v>25</v>
      </c>
      <c r="V1219" s="156">
        <v>18024</v>
      </c>
      <c r="W1219" s="156"/>
      <c r="X1219" s="157" t="s">
        <v>24</v>
      </c>
      <c r="Y1219" s="158">
        <v>2000</v>
      </c>
      <c r="Z1219" s="159" t="s">
        <v>9</v>
      </c>
      <c r="AA1219" s="160">
        <v>-2102</v>
      </c>
      <c r="AB1219" s="160">
        <f t="shared" si="48"/>
        <v>-2102</v>
      </c>
      <c r="AC1219" s="160"/>
      <c r="AD1219" s="160">
        <v>-1524</v>
      </c>
    </row>
    <row r="1220" spans="5:30">
      <c r="E1220" s="142">
        <v>22</v>
      </c>
      <c r="F1220" s="143" t="s">
        <v>1</v>
      </c>
      <c r="G1220" s="144">
        <v>2000</v>
      </c>
      <c r="H1220" s="145" t="s">
        <v>9</v>
      </c>
      <c r="I1220" s="146">
        <v>-357</v>
      </c>
      <c r="J1220" s="147"/>
      <c r="K1220" s="142">
        <v>22</v>
      </c>
      <c r="L1220" s="148" t="s">
        <v>1</v>
      </c>
      <c r="M1220" s="149">
        <v>2000</v>
      </c>
      <c r="N1220" s="150" t="s">
        <v>9</v>
      </c>
      <c r="O1220" s="151">
        <f t="shared" si="47"/>
        <v>-70.493809172478151</v>
      </c>
      <c r="P1220" s="175">
        <f t="shared" si="46"/>
        <v>-55.620936580385354</v>
      </c>
      <c r="Q1220" s="175">
        <v>-13.879169582458596</v>
      </c>
      <c r="R1220" s="153">
        <v>-13.879169582458596</v>
      </c>
      <c r="S1220" s="163"/>
      <c r="T1220" s="155">
        <v>2000</v>
      </c>
      <c r="U1220" s="155" t="s">
        <v>26</v>
      </c>
      <c r="V1220" s="156">
        <v>25722</v>
      </c>
      <c r="W1220" s="156"/>
      <c r="X1220" s="157" t="s">
        <v>1</v>
      </c>
      <c r="Y1220" s="158">
        <v>2000</v>
      </c>
      <c r="Z1220" s="159" t="s">
        <v>9</v>
      </c>
      <c r="AA1220" s="160">
        <v>-1877</v>
      </c>
      <c r="AB1220" s="160">
        <f t="shared" si="48"/>
        <v>-1877</v>
      </c>
      <c r="AC1220" s="160"/>
      <c r="AD1220" s="160">
        <v>-1471</v>
      </c>
    </row>
    <row r="1221" spans="5:30">
      <c r="E1221" s="142">
        <v>22</v>
      </c>
      <c r="F1221" s="143" t="s">
        <v>27</v>
      </c>
      <c r="G1221" s="144">
        <v>2000</v>
      </c>
      <c r="H1221" s="145" t="s">
        <v>9</v>
      </c>
      <c r="I1221" s="146">
        <v>-545</v>
      </c>
      <c r="J1221" s="147"/>
      <c r="K1221" s="142">
        <v>22</v>
      </c>
      <c r="L1221" s="148" t="s">
        <v>27</v>
      </c>
      <c r="M1221" s="149">
        <v>2000</v>
      </c>
      <c r="N1221" s="150" t="s">
        <v>9</v>
      </c>
      <c r="O1221" s="151">
        <f t="shared" si="47"/>
        <v>-57.034649945671404</v>
      </c>
      <c r="P1221" s="175">
        <f t="shared" si="46"/>
        <v>-35.385584572819397</v>
      </c>
      <c r="Q1221" s="175">
        <v>-5.8409336920059589</v>
      </c>
      <c r="R1221" s="153">
        <v>-5.8409336920059589</v>
      </c>
      <c r="S1221" s="163"/>
      <c r="T1221" s="155">
        <v>2000</v>
      </c>
      <c r="U1221" s="155" t="s">
        <v>28</v>
      </c>
      <c r="V1221" s="156">
        <v>93307</v>
      </c>
      <c r="W1221" s="156"/>
      <c r="X1221" s="157" t="s">
        <v>27</v>
      </c>
      <c r="Y1221" s="158">
        <v>2000</v>
      </c>
      <c r="Z1221" s="159" t="s">
        <v>9</v>
      </c>
      <c r="AA1221" s="160">
        <v>-5350</v>
      </c>
      <c r="AB1221" s="160">
        <f t="shared" si="48"/>
        <v>-5350</v>
      </c>
      <c r="AC1221" s="160"/>
      <c r="AD1221" s="160">
        <v>-3329</v>
      </c>
    </row>
    <row r="1222" spans="5:30">
      <c r="E1222" s="142">
        <v>22</v>
      </c>
      <c r="F1222" s="143" t="s">
        <v>29</v>
      </c>
      <c r="G1222" s="144">
        <v>2000</v>
      </c>
      <c r="H1222" s="145" t="s">
        <v>9</v>
      </c>
      <c r="I1222" s="143">
        <v>-276</v>
      </c>
      <c r="J1222" s="202"/>
      <c r="K1222" s="201">
        <v>22</v>
      </c>
      <c r="L1222" s="148" t="s">
        <v>29</v>
      </c>
      <c r="M1222" s="149">
        <v>2000</v>
      </c>
      <c r="N1222" s="150" t="s">
        <v>9</v>
      </c>
      <c r="O1222" s="151">
        <f t="shared" si="47"/>
        <v>-137.75304721300401</v>
      </c>
      <c r="P1222" s="175">
        <f t="shared" si="46"/>
        <v>-109.53397956485452</v>
      </c>
      <c r="Q1222" s="175">
        <v>-12.762415610838806</v>
      </c>
      <c r="R1222" s="153">
        <v>-12.762415610838806</v>
      </c>
      <c r="S1222" s="163"/>
      <c r="T1222" s="155">
        <v>2000</v>
      </c>
      <c r="U1222" s="155" t="s">
        <v>30</v>
      </c>
      <c r="V1222" s="156">
        <v>21626</v>
      </c>
      <c r="W1222" s="156"/>
      <c r="X1222" s="157" t="s">
        <v>29</v>
      </c>
      <c r="Y1222" s="196">
        <v>2000</v>
      </c>
      <c r="Z1222" s="159" t="s">
        <v>9</v>
      </c>
      <c r="AA1222" s="160">
        <v>-3269</v>
      </c>
      <c r="AB1222" s="160">
        <f t="shared" si="48"/>
        <v>-3269</v>
      </c>
      <c r="AC1222" s="160"/>
      <c r="AD1222" s="160">
        <v>-2561</v>
      </c>
    </row>
    <row r="1223" spans="5:30">
      <c r="E1223" s="142">
        <v>22</v>
      </c>
      <c r="F1223" s="143" t="s">
        <v>31</v>
      </c>
      <c r="G1223" s="144">
        <v>2000</v>
      </c>
      <c r="H1223" s="145" t="s">
        <v>9</v>
      </c>
      <c r="I1223" s="143">
        <v>-327</v>
      </c>
      <c r="J1223" s="202"/>
      <c r="K1223" s="201">
        <v>22</v>
      </c>
      <c r="L1223" s="148" t="s">
        <v>31</v>
      </c>
      <c r="M1223" s="149">
        <v>2000</v>
      </c>
      <c r="N1223" s="150" t="s">
        <v>9</v>
      </c>
      <c r="O1223" s="151">
        <f t="shared" si="47"/>
        <v>-92.080103725389947</v>
      </c>
      <c r="P1223" s="175">
        <f t="shared" si="46"/>
        <v>-78.580917715482727</v>
      </c>
      <c r="Q1223" s="175">
        <v>-14.737031862634639</v>
      </c>
      <c r="R1223" s="153">
        <v>-14.737031862634639</v>
      </c>
      <c r="S1223" s="163"/>
      <c r="T1223" s="155">
        <v>2000</v>
      </c>
      <c r="U1223" s="155" t="s">
        <v>32</v>
      </c>
      <c r="V1223" s="156">
        <v>22189</v>
      </c>
      <c r="W1223" s="156"/>
      <c r="X1223" s="157" t="s">
        <v>31</v>
      </c>
      <c r="Y1223" s="158">
        <v>2000</v>
      </c>
      <c r="Z1223" s="159" t="s">
        <v>9</v>
      </c>
      <c r="AA1223" s="160">
        <v>-2185</v>
      </c>
      <c r="AB1223" s="160">
        <f t="shared" si="48"/>
        <v>-2185</v>
      </c>
      <c r="AC1223" s="160"/>
      <c r="AD1223" s="160">
        <v>-1844</v>
      </c>
    </row>
    <row r="1224" spans="5:30">
      <c r="E1224" s="142">
        <v>22</v>
      </c>
      <c r="F1224" s="143" t="s">
        <v>33</v>
      </c>
      <c r="G1224" s="144">
        <v>2000</v>
      </c>
      <c r="H1224" s="145" t="s">
        <v>9</v>
      </c>
      <c r="I1224" s="146">
        <v>-300</v>
      </c>
      <c r="J1224" s="147"/>
      <c r="K1224" s="142">
        <v>22</v>
      </c>
      <c r="L1224" s="148" t="s">
        <v>33</v>
      </c>
      <c r="M1224" s="149">
        <v>2000</v>
      </c>
      <c r="N1224" s="150" t="s">
        <v>9</v>
      </c>
      <c r="O1224" s="151">
        <f t="shared" si="47"/>
        <v>-86.562725347247792</v>
      </c>
      <c r="P1224" s="175">
        <f t="shared" si="46"/>
        <v>-60.007227450496742</v>
      </c>
      <c r="Q1224" s="175">
        <v>-5.3633681952266024</v>
      </c>
      <c r="R1224" s="153">
        <v>-5.3633681952266024</v>
      </c>
      <c r="S1224" s="163"/>
      <c r="T1224" s="155">
        <v>2000</v>
      </c>
      <c r="U1224" s="155" t="s">
        <v>34</v>
      </c>
      <c r="V1224" s="156">
        <v>55935</v>
      </c>
      <c r="W1224" s="156"/>
      <c r="X1224" s="157" t="s">
        <v>33</v>
      </c>
      <c r="Y1224" s="158">
        <v>2000</v>
      </c>
      <c r="Z1224" s="159" t="s">
        <v>9</v>
      </c>
      <c r="AA1224" s="160">
        <v>-5069</v>
      </c>
      <c r="AB1224" s="160">
        <f t="shared" si="48"/>
        <v>-5069</v>
      </c>
      <c r="AC1224" s="160"/>
      <c r="AD1224" s="160">
        <v>-3481</v>
      </c>
    </row>
    <row r="1225" spans="5:30">
      <c r="E1225" s="142">
        <v>22</v>
      </c>
      <c r="F1225" s="143" t="s">
        <v>21</v>
      </c>
      <c r="G1225" s="144">
        <v>2000</v>
      </c>
      <c r="H1225" s="164" t="s">
        <v>8</v>
      </c>
      <c r="I1225" s="146">
        <v>-105</v>
      </c>
      <c r="J1225" s="147"/>
      <c r="K1225" s="142">
        <v>22</v>
      </c>
      <c r="L1225" s="148" t="s">
        <v>21</v>
      </c>
      <c r="M1225" s="149">
        <v>2000</v>
      </c>
      <c r="N1225" s="165" t="s">
        <v>8</v>
      </c>
      <c r="O1225" s="151">
        <f t="shared" si="47"/>
        <v>-135.35289019128251</v>
      </c>
      <c r="P1225" s="175">
        <f t="shared" si="46"/>
        <v>-72.287135686722422</v>
      </c>
      <c r="Q1225" s="175">
        <v>-9.2903910812245627</v>
      </c>
      <c r="R1225" s="153">
        <v>-9.2903910812245627</v>
      </c>
      <c r="S1225" s="163"/>
      <c r="T1225" s="155">
        <v>2000</v>
      </c>
      <c r="U1225" s="155" t="s">
        <v>22</v>
      </c>
      <c r="V1225" s="156">
        <v>11302</v>
      </c>
      <c r="W1225" s="156"/>
      <c r="X1225" s="157" t="s">
        <v>21</v>
      </c>
      <c r="Y1225" s="158">
        <v>2000</v>
      </c>
      <c r="Z1225" s="166" t="s">
        <v>8</v>
      </c>
      <c r="AA1225" s="160">
        <v>-1686</v>
      </c>
      <c r="AB1225" s="160">
        <f t="shared" si="48"/>
        <v>-1686</v>
      </c>
      <c r="AC1225" s="160"/>
      <c r="AD1225" s="160">
        <v>-860</v>
      </c>
    </row>
    <row r="1226" spans="5:30">
      <c r="E1226" s="142">
        <v>22</v>
      </c>
      <c r="F1226" s="143" t="s">
        <v>24</v>
      </c>
      <c r="G1226" s="144">
        <v>2000</v>
      </c>
      <c r="H1226" s="164" t="s">
        <v>8</v>
      </c>
      <c r="I1226" s="146">
        <v>-17</v>
      </c>
      <c r="J1226" s="147"/>
      <c r="K1226" s="142">
        <v>22</v>
      </c>
      <c r="L1226" s="148" t="s">
        <v>24</v>
      </c>
      <c r="M1226" s="149">
        <v>2000</v>
      </c>
      <c r="N1226" s="165" t="s">
        <v>8</v>
      </c>
      <c r="O1226" s="151">
        <f t="shared" si="47"/>
        <v>-6.6651902759375705</v>
      </c>
      <c r="P1226" s="175">
        <f t="shared" si="46"/>
        <v>-2.031562895488455</v>
      </c>
      <c r="Q1226" s="175">
        <v>-0.94318686196182866</v>
      </c>
      <c r="R1226" s="153">
        <v>-0.94318686196182866</v>
      </c>
      <c r="S1226" s="163"/>
      <c r="T1226" s="155">
        <v>2000</v>
      </c>
      <c r="U1226" s="155" t="s">
        <v>25</v>
      </c>
      <c r="V1226" s="156">
        <v>18024</v>
      </c>
      <c r="W1226" s="156"/>
      <c r="X1226" s="157" t="s">
        <v>24</v>
      </c>
      <c r="Y1226" s="158">
        <v>2000</v>
      </c>
      <c r="Z1226" s="166" t="s">
        <v>8</v>
      </c>
      <c r="AA1226" s="160">
        <v>-122</v>
      </c>
      <c r="AB1226" s="160">
        <f t="shared" si="48"/>
        <v>-122</v>
      </c>
      <c r="AC1226" s="160"/>
      <c r="AD1226" s="160">
        <v>-36</v>
      </c>
    </row>
    <row r="1227" spans="5:30">
      <c r="E1227" s="142">
        <v>22</v>
      </c>
      <c r="F1227" s="143" t="s">
        <v>1</v>
      </c>
      <c r="G1227" s="144">
        <v>2000</v>
      </c>
      <c r="H1227" s="164" t="s">
        <v>8</v>
      </c>
      <c r="I1227" s="146">
        <v>-114</v>
      </c>
      <c r="J1227" s="147"/>
      <c r="K1227" s="142">
        <v>22</v>
      </c>
      <c r="L1227" s="148" t="s">
        <v>1</v>
      </c>
      <c r="M1227" s="149">
        <v>2000</v>
      </c>
      <c r="N1227" s="165" t="s">
        <v>8</v>
      </c>
      <c r="O1227" s="151">
        <f t="shared" si="47"/>
        <v>-41.528336110506444</v>
      </c>
      <c r="P1227" s="175">
        <f t="shared" si="46"/>
        <v>-28.32434470503874</v>
      </c>
      <c r="Q1227" s="175">
        <v>-4.4320037322136692</v>
      </c>
      <c r="R1227" s="153">
        <v>-4.4320037322136692</v>
      </c>
      <c r="S1227" s="163"/>
      <c r="T1227" s="155">
        <v>2000</v>
      </c>
      <c r="U1227" s="155" t="s">
        <v>26</v>
      </c>
      <c r="V1227" s="156">
        <v>25722</v>
      </c>
      <c r="W1227" s="156"/>
      <c r="X1227" s="157" t="s">
        <v>1</v>
      </c>
      <c r="Y1227" s="158">
        <v>2000</v>
      </c>
      <c r="Z1227" s="166" t="s">
        <v>8</v>
      </c>
      <c r="AA1227" s="160">
        <v>-1123</v>
      </c>
      <c r="AB1227" s="160">
        <f t="shared" si="48"/>
        <v>-1123</v>
      </c>
      <c r="AC1227" s="160"/>
      <c r="AD1227" s="160">
        <v>-760</v>
      </c>
    </row>
    <row r="1228" spans="5:30">
      <c r="E1228" s="142">
        <v>22</v>
      </c>
      <c r="F1228" s="143" t="s">
        <v>27</v>
      </c>
      <c r="G1228" s="144">
        <v>2000</v>
      </c>
      <c r="H1228" s="164" t="s">
        <v>8</v>
      </c>
      <c r="I1228" s="146">
        <v>-155</v>
      </c>
      <c r="J1228" s="147"/>
      <c r="K1228" s="142">
        <v>22</v>
      </c>
      <c r="L1228" s="148" t="s">
        <v>27</v>
      </c>
      <c r="M1228" s="149">
        <v>2000</v>
      </c>
      <c r="N1228" s="165" t="s">
        <v>8</v>
      </c>
      <c r="O1228" s="151">
        <f t="shared" si="47"/>
        <v>3.1851234564550417</v>
      </c>
      <c r="P1228" s="175">
        <f t="shared" si="46"/>
        <v>2.7394899905982957</v>
      </c>
      <c r="Q1228" s="175">
        <v>-1.6611829766255479</v>
      </c>
      <c r="R1228" s="153">
        <v>-1.6611829766255479</v>
      </c>
      <c r="S1228" s="163"/>
      <c r="T1228" s="155">
        <v>2000</v>
      </c>
      <c r="U1228" s="155" t="s">
        <v>28</v>
      </c>
      <c r="V1228" s="156">
        <v>93307</v>
      </c>
      <c r="W1228" s="156"/>
      <c r="X1228" s="157" t="s">
        <v>27</v>
      </c>
      <c r="Y1228" s="158">
        <v>2000</v>
      </c>
      <c r="Z1228" s="166" t="s">
        <v>8</v>
      </c>
      <c r="AA1228" s="160">
        <v>297</v>
      </c>
      <c r="AB1228" s="160">
        <f t="shared" si="48"/>
        <v>297</v>
      </c>
      <c r="AC1228" s="160"/>
      <c r="AD1228" s="160">
        <v>259</v>
      </c>
    </row>
    <row r="1229" spans="5:30">
      <c r="E1229" s="142">
        <v>22</v>
      </c>
      <c r="F1229" s="143" t="s">
        <v>29</v>
      </c>
      <c r="G1229" s="144">
        <v>2000</v>
      </c>
      <c r="H1229" s="164" t="s">
        <v>8</v>
      </c>
      <c r="I1229" s="146">
        <v>-213</v>
      </c>
      <c r="J1229" s="147"/>
      <c r="K1229" s="142">
        <v>22</v>
      </c>
      <c r="L1229" s="148" t="s">
        <v>29</v>
      </c>
      <c r="M1229" s="149">
        <v>2000</v>
      </c>
      <c r="N1229" s="165" t="s">
        <v>8</v>
      </c>
      <c r="O1229" s="151">
        <f t="shared" si="47"/>
        <v>-167.93705649868565</v>
      </c>
      <c r="P1229" s="175">
        <f t="shared" si="46"/>
        <v>-86.755862429631733</v>
      </c>
      <c r="Q1229" s="175">
        <v>-9.8492555257560337</v>
      </c>
      <c r="R1229" s="153">
        <v>-9.8492555257560337</v>
      </c>
      <c r="S1229" s="163"/>
      <c r="T1229" s="155">
        <v>2000</v>
      </c>
      <c r="U1229" s="155" t="s">
        <v>30</v>
      </c>
      <c r="V1229" s="156">
        <v>21626</v>
      </c>
      <c r="W1229" s="156"/>
      <c r="X1229" s="157" t="s">
        <v>29</v>
      </c>
      <c r="Y1229" s="158">
        <v>2000</v>
      </c>
      <c r="Z1229" s="166" t="s">
        <v>8</v>
      </c>
      <c r="AA1229" s="160">
        <v>-4090</v>
      </c>
      <c r="AB1229" s="160">
        <f t="shared" si="48"/>
        <v>-4090</v>
      </c>
      <c r="AC1229" s="160"/>
      <c r="AD1229" s="160">
        <v>-2014</v>
      </c>
    </row>
    <row r="1230" spans="5:30">
      <c r="E1230" s="142">
        <v>22</v>
      </c>
      <c r="F1230" s="143" t="s">
        <v>31</v>
      </c>
      <c r="G1230" s="144">
        <v>2000</v>
      </c>
      <c r="H1230" s="164" t="s">
        <v>8</v>
      </c>
      <c r="I1230" s="146">
        <v>-159</v>
      </c>
      <c r="J1230" s="147"/>
      <c r="K1230" s="142">
        <v>22</v>
      </c>
      <c r="L1230" s="148" t="s">
        <v>31</v>
      </c>
      <c r="M1230" s="149">
        <v>2000</v>
      </c>
      <c r="N1230" s="165" t="s">
        <v>8</v>
      </c>
      <c r="O1230" s="151">
        <f t="shared" si="47"/>
        <v>-108.47589293362871</v>
      </c>
      <c r="P1230" s="175">
        <f t="shared" si="46"/>
        <v>-65.125757561057071</v>
      </c>
      <c r="Q1230" s="175">
        <v>-7.1657127405471179</v>
      </c>
      <c r="R1230" s="153">
        <v>-7.1657127405471179</v>
      </c>
      <c r="S1230" s="163"/>
      <c r="T1230" s="155">
        <v>2000</v>
      </c>
      <c r="U1230" s="155" t="s">
        <v>32</v>
      </c>
      <c r="V1230" s="156">
        <v>22189</v>
      </c>
      <c r="W1230" s="156"/>
      <c r="X1230" s="157" t="s">
        <v>31</v>
      </c>
      <c r="Y1230" s="158">
        <v>2000</v>
      </c>
      <c r="Z1230" s="166" t="s">
        <v>8</v>
      </c>
      <c r="AA1230" s="160">
        <v>-2646</v>
      </c>
      <c r="AB1230" s="160">
        <f t="shared" si="48"/>
        <v>-2646</v>
      </c>
      <c r="AC1230" s="160"/>
      <c r="AD1230" s="160">
        <v>-1537</v>
      </c>
    </row>
    <row r="1231" spans="5:30">
      <c r="E1231" s="142">
        <v>22</v>
      </c>
      <c r="F1231" s="143" t="s">
        <v>33</v>
      </c>
      <c r="G1231" s="144">
        <v>2000</v>
      </c>
      <c r="H1231" s="164" t="s">
        <v>8</v>
      </c>
      <c r="I1231" s="146">
        <v>-245</v>
      </c>
      <c r="J1231" s="147"/>
      <c r="K1231" s="142">
        <v>22</v>
      </c>
      <c r="L1231" s="148" t="s">
        <v>33</v>
      </c>
      <c r="M1231" s="149">
        <v>2000</v>
      </c>
      <c r="N1231" s="165" t="s">
        <v>8</v>
      </c>
      <c r="O1231" s="151">
        <f t="shared" si="47"/>
        <v>-22.215064458085713</v>
      </c>
      <c r="P1231" s="175">
        <f t="shared" si="46"/>
        <v>-19.522824941003265</v>
      </c>
      <c r="Q1231" s="175">
        <v>-4.3800840261017253</v>
      </c>
      <c r="R1231" s="153">
        <v>-4.3800840261017253</v>
      </c>
      <c r="S1231" s="163"/>
      <c r="T1231" s="155">
        <v>2000</v>
      </c>
      <c r="U1231" s="155" t="s">
        <v>34</v>
      </c>
      <c r="V1231" s="156">
        <v>55935</v>
      </c>
      <c r="W1231" s="156"/>
      <c r="X1231" s="157" t="s">
        <v>33</v>
      </c>
      <c r="Y1231" s="158">
        <v>2000</v>
      </c>
      <c r="Z1231" s="166" t="s">
        <v>8</v>
      </c>
      <c r="AA1231" s="160">
        <v>-1269</v>
      </c>
      <c r="AB1231" s="160">
        <f t="shared" si="48"/>
        <v>-1269</v>
      </c>
      <c r="AC1231" s="160"/>
      <c r="AD1231" s="160">
        <v>-1109</v>
      </c>
    </row>
    <row r="1232" spans="5:30">
      <c r="E1232" s="142">
        <v>23</v>
      </c>
      <c r="F1232" s="167" t="s">
        <v>35</v>
      </c>
      <c r="G1232" s="168">
        <v>2000</v>
      </c>
      <c r="H1232" s="169" t="s">
        <v>7</v>
      </c>
      <c r="I1232" s="170">
        <v>-123</v>
      </c>
      <c r="J1232" s="147"/>
      <c r="K1232" s="142">
        <v>23</v>
      </c>
      <c r="L1232" s="171" t="s">
        <v>35</v>
      </c>
      <c r="M1232" s="149">
        <v>2000</v>
      </c>
      <c r="N1232" s="150" t="s">
        <v>7</v>
      </c>
      <c r="O1232" s="151">
        <f t="shared" si="47"/>
        <v>-33.137669730006351</v>
      </c>
      <c r="P1232" s="175">
        <f t="shared" si="46"/>
        <v>-37.81638724607906</v>
      </c>
      <c r="Q1232" s="175">
        <v>-19.212746016869726</v>
      </c>
      <c r="R1232" s="153">
        <v>-19.212746016869726</v>
      </c>
      <c r="S1232" s="163"/>
      <c r="T1232" s="155">
        <v>2000</v>
      </c>
      <c r="U1232" s="155" t="s">
        <v>36</v>
      </c>
      <c r="V1232" s="156">
        <v>6402</v>
      </c>
      <c r="W1232" s="156"/>
      <c r="X1232" s="172" t="s">
        <v>35</v>
      </c>
      <c r="Y1232" s="158">
        <v>2000</v>
      </c>
      <c r="Z1232" s="159" t="s">
        <v>7</v>
      </c>
      <c r="AA1232" s="160">
        <v>-220</v>
      </c>
      <c r="AB1232" s="160">
        <f t="shared" si="48"/>
        <v>-220</v>
      </c>
      <c r="AC1232" s="160"/>
      <c r="AD1232" s="160">
        <v>-254</v>
      </c>
    </row>
    <row r="1233" spans="5:30">
      <c r="E1233" s="142">
        <v>23</v>
      </c>
      <c r="F1233" s="167" t="s">
        <v>37</v>
      </c>
      <c r="G1233" s="168">
        <v>2000</v>
      </c>
      <c r="H1233" s="169" t="s">
        <v>7</v>
      </c>
      <c r="I1233" s="170">
        <v>-93</v>
      </c>
      <c r="J1233" s="147"/>
      <c r="K1233" s="142">
        <v>23</v>
      </c>
      <c r="L1233" s="171" t="s">
        <v>37</v>
      </c>
      <c r="M1233" s="149">
        <v>2000</v>
      </c>
      <c r="N1233" s="150" t="s">
        <v>7</v>
      </c>
      <c r="O1233" s="151">
        <f t="shared" si="47"/>
        <v>-68.015321193447775</v>
      </c>
      <c r="P1233" s="175">
        <f t="shared" si="46"/>
        <v>-57.098004331394023</v>
      </c>
      <c r="Q1233" s="175">
        <v>-12.139407388069442</v>
      </c>
      <c r="R1233" s="153">
        <v>-12.139407388069442</v>
      </c>
      <c r="S1233" s="163"/>
      <c r="T1233" s="155">
        <v>2000</v>
      </c>
      <c r="U1233" s="155" t="s">
        <v>38</v>
      </c>
      <c r="V1233" s="156">
        <v>7661</v>
      </c>
      <c r="W1233" s="156"/>
      <c r="X1233" s="172" t="s">
        <v>37</v>
      </c>
      <c r="Y1233" s="158">
        <v>2000</v>
      </c>
      <c r="Z1233" s="159" t="s">
        <v>7</v>
      </c>
      <c r="AA1233" s="160">
        <v>-553</v>
      </c>
      <c r="AB1233" s="160">
        <f t="shared" si="48"/>
        <v>-553</v>
      </c>
      <c r="AC1233" s="160"/>
      <c r="AD1233" s="160">
        <v>-457</v>
      </c>
    </row>
    <row r="1234" spans="5:30">
      <c r="E1234" s="142">
        <v>23</v>
      </c>
      <c r="F1234" s="167" t="s">
        <v>39</v>
      </c>
      <c r="G1234" s="168">
        <v>2000</v>
      </c>
      <c r="H1234" s="169" t="s">
        <v>7</v>
      </c>
      <c r="I1234" s="170">
        <v>-36</v>
      </c>
      <c r="J1234" s="147"/>
      <c r="K1234" s="142">
        <v>23</v>
      </c>
      <c r="L1234" s="171" t="s">
        <v>39</v>
      </c>
      <c r="M1234" s="149">
        <v>2000</v>
      </c>
      <c r="N1234" s="150" t="s">
        <v>7</v>
      </c>
      <c r="O1234" s="151">
        <f t="shared" si="47"/>
        <v>74.404375920741259</v>
      </c>
      <c r="P1234" s="175">
        <f t="shared" si="46"/>
        <v>18.457461731533865</v>
      </c>
      <c r="Q1234" s="175">
        <v>-2.5373555117000279</v>
      </c>
      <c r="R1234" s="153">
        <v>-2.5373555117000279</v>
      </c>
      <c r="S1234" s="163"/>
      <c r="T1234" s="155">
        <v>2000</v>
      </c>
      <c r="U1234" s="155" t="s">
        <v>40</v>
      </c>
      <c r="V1234" s="156">
        <v>14188</v>
      </c>
      <c r="W1234" s="156"/>
      <c r="X1234" s="172" t="s">
        <v>39</v>
      </c>
      <c r="Y1234" s="158">
        <v>2000</v>
      </c>
      <c r="Z1234" s="159" t="s">
        <v>7</v>
      </c>
      <c r="AA1234" s="160">
        <v>1033</v>
      </c>
      <c r="AB1234" s="160">
        <f t="shared" si="48"/>
        <v>1033</v>
      </c>
      <c r="AC1234" s="160"/>
      <c r="AD1234" s="160">
        <v>265</v>
      </c>
    </row>
    <row r="1235" spans="5:30">
      <c r="E1235" s="142">
        <v>23</v>
      </c>
      <c r="F1235" s="167" t="s">
        <v>41</v>
      </c>
      <c r="G1235" s="168">
        <v>2000</v>
      </c>
      <c r="H1235" s="169" t="s">
        <v>7</v>
      </c>
      <c r="I1235" s="170">
        <v>-159</v>
      </c>
      <c r="J1235" s="147"/>
      <c r="K1235" s="142">
        <v>23</v>
      </c>
      <c r="L1235" s="171" t="s">
        <v>41</v>
      </c>
      <c r="M1235" s="149">
        <v>2000</v>
      </c>
      <c r="N1235" s="150" t="s">
        <v>7</v>
      </c>
      <c r="O1235" s="151">
        <f t="shared" si="47"/>
        <v>-85.013343106373569</v>
      </c>
      <c r="P1235" s="175">
        <f t="shared" si="46"/>
        <v>-66.25458114747191</v>
      </c>
      <c r="Q1235" s="175">
        <v>-11.282997445359069</v>
      </c>
      <c r="R1235" s="153">
        <v>-11.282997445359069</v>
      </c>
      <c r="S1235" s="163"/>
      <c r="T1235" s="155">
        <v>2000</v>
      </c>
      <c r="U1235" s="155" t="s">
        <v>42</v>
      </c>
      <c r="V1235" s="156">
        <v>14092</v>
      </c>
      <c r="W1235" s="156"/>
      <c r="X1235" s="172" t="s">
        <v>41</v>
      </c>
      <c r="Y1235" s="158">
        <v>2000</v>
      </c>
      <c r="Z1235" s="159" t="s">
        <v>7</v>
      </c>
      <c r="AA1235" s="160">
        <v>-1302</v>
      </c>
      <c r="AB1235" s="160">
        <f t="shared" si="48"/>
        <v>-1302</v>
      </c>
      <c r="AC1235" s="160"/>
      <c r="AD1235" s="160">
        <v>-990</v>
      </c>
    </row>
    <row r="1236" spans="5:30">
      <c r="E1236" s="142">
        <v>23</v>
      </c>
      <c r="F1236" s="167" t="s">
        <v>43</v>
      </c>
      <c r="G1236" s="168">
        <v>2000</v>
      </c>
      <c r="H1236" s="169" t="s">
        <v>7</v>
      </c>
      <c r="I1236" s="170">
        <v>19</v>
      </c>
      <c r="J1236" s="147"/>
      <c r="K1236" s="142">
        <v>23</v>
      </c>
      <c r="L1236" s="171" t="s">
        <v>43</v>
      </c>
      <c r="M1236" s="149">
        <v>2000</v>
      </c>
      <c r="N1236" s="150" t="s">
        <v>7</v>
      </c>
      <c r="O1236" s="151">
        <f t="shared" si="47"/>
        <v>72.696809137461344</v>
      </c>
      <c r="P1236" s="175">
        <f t="shared" si="46"/>
        <v>-6.1385094578025878</v>
      </c>
      <c r="Q1236" s="175">
        <v>1.9487179487179489</v>
      </c>
      <c r="R1236" s="153">
        <v>1.9487179487179489</v>
      </c>
      <c r="S1236" s="163"/>
      <c r="T1236" s="155">
        <v>2000</v>
      </c>
      <c r="U1236" s="155" t="s">
        <v>44</v>
      </c>
      <c r="V1236" s="156">
        <v>9750</v>
      </c>
      <c r="W1236" s="156"/>
      <c r="X1236" s="172" t="s">
        <v>43</v>
      </c>
      <c r="Y1236" s="158">
        <v>2000</v>
      </c>
      <c r="Z1236" s="159" t="s">
        <v>7</v>
      </c>
      <c r="AA1236" s="160">
        <v>696</v>
      </c>
      <c r="AB1236" s="160">
        <f t="shared" si="48"/>
        <v>696</v>
      </c>
      <c r="AC1236" s="160"/>
      <c r="AD1236" s="160">
        <v>-60</v>
      </c>
    </row>
    <row r="1237" spans="5:30">
      <c r="E1237" s="142">
        <v>23</v>
      </c>
      <c r="F1237" s="167" t="s">
        <v>45</v>
      </c>
      <c r="G1237" s="168">
        <v>2000</v>
      </c>
      <c r="H1237" s="169" t="s">
        <v>7</v>
      </c>
      <c r="I1237" s="170">
        <v>-42</v>
      </c>
      <c r="J1237" s="147"/>
      <c r="K1237" s="142">
        <v>23</v>
      </c>
      <c r="L1237" s="171" t="s">
        <v>45</v>
      </c>
      <c r="M1237" s="149">
        <v>2000</v>
      </c>
      <c r="N1237" s="150" t="s">
        <v>7</v>
      </c>
      <c r="O1237" s="151">
        <f t="shared" si="47"/>
        <v>34.986899481014319</v>
      </c>
      <c r="P1237" s="175">
        <f t="shared" si="46"/>
        <v>21.759131945095081</v>
      </c>
      <c r="Q1237" s="175">
        <v>-5.1070038910505842</v>
      </c>
      <c r="R1237" s="153">
        <v>-5.1070038910505842</v>
      </c>
      <c r="S1237" s="163"/>
      <c r="T1237" s="155">
        <v>2000</v>
      </c>
      <c r="U1237" s="155" t="s">
        <v>46</v>
      </c>
      <c r="V1237" s="156">
        <v>8224</v>
      </c>
      <c r="W1237" s="156"/>
      <c r="X1237" s="172" t="s">
        <v>45</v>
      </c>
      <c r="Y1237" s="158">
        <v>2000</v>
      </c>
      <c r="Z1237" s="159" t="s">
        <v>7</v>
      </c>
      <c r="AA1237" s="160">
        <v>303</v>
      </c>
      <c r="AB1237" s="160">
        <f t="shared" si="48"/>
        <v>303</v>
      </c>
      <c r="AC1237" s="160"/>
      <c r="AD1237" s="160">
        <v>188</v>
      </c>
    </row>
    <row r="1238" spans="5:30">
      <c r="E1238" s="142">
        <v>23</v>
      </c>
      <c r="F1238" s="167" t="s">
        <v>47</v>
      </c>
      <c r="G1238" s="168">
        <v>2000</v>
      </c>
      <c r="H1238" s="169" t="s">
        <v>7</v>
      </c>
      <c r="I1238" s="170">
        <v>-109</v>
      </c>
      <c r="J1238" s="147"/>
      <c r="K1238" s="142">
        <v>23</v>
      </c>
      <c r="L1238" s="171" t="s">
        <v>47</v>
      </c>
      <c r="M1238" s="149">
        <v>2000</v>
      </c>
      <c r="N1238" s="150" t="s">
        <v>7</v>
      </c>
      <c r="O1238" s="151">
        <f t="shared" si="47"/>
        <v>-29.066704179229731</v>
      </c>
      <c r="P1238" s="175">
        <f t="shared" si="46"/>
        <v>-33.415835646161547</v>
      </c>
      <c r="Q1238" s="175">
        <v>-9.4741416775315077</v>
      </c>
      <c r="R1238" s="153">
        <v>-9.4741416775315077</v>
      </c>
      <c r="S1238" s="163"/>
      <c r="T1238" s="155">
        <v>2000</v>
      </c>
      <c r="U1238" s="155" t="s">
        <v>48</v>
      </c>
      <c r="V1238" s="156">
        <v>11505</v>
      </c>
      <c r="W1238" s="156"/>
      <c r="X1238" s="172" t="s">
        <v>47</v>
      </c>
      <c r="Y1238" s="158">
        <v>2000</v>
      </c>
      <c r="Z1238" s="159" t="s">
        <v>7</v>
      </c>
      <c r="AA1238" s="160">
        <v>-344</v>
      </c>
      <c r="AB1238" s="160">
        <f t="shared" si="48"/>
        <v>-344</v>
      </c>
      <c r="AC1238" s="160"/>
      <c r="AD1238" s="160">
        <v>-400</v>
      </c>
    </row>
    <row r="1239" spans="5:30">
      <c r="E1239" s="142">
        <v>23</v>
      </c>
      <c r="F1239" s="167" t="s">
        <v>49</v>
      </c>
      <c r="G1239" s="168">
        <v>2000</v>
      </c>
      <c r="H1239" s="169" t="s">
        <v>7</v>
      </c>
      <c r="I1239" s="170">
        <v>-57</v>
      </c>
      <c r="J1239" s="147"/>
      <c r="K1239" s="142">
        <v>23</v>
      </c>
      <c r="L1239" s="171" t="s">
        <v>49</v>
      </c>
      <c r="M1239" s="149">
        <v>2000</v>
      </c>
      <c r="N1239" s="150" t="s">
        <v>7</v>
      </c>
      <c r="O1239" s="151">
        <f t="shared" si="47"/>
        <v>13.655783809283498</v>
      </c>
      <c r="P1239" s="175">
        <f t="shared" si="46"/>
        <v>-7.1531933278453375</v>
      </c>
      <c r="Q1239" s="175">
        <v>-0.97738301411203887</v>
      </c>
      <c r="R1239" s="153">
        <v>-0.97738301411203887</v>
      </c>
      <c r="S1239" s="163"/>
      <c r="T1239" s="155">
        <v>2000</v>
      </c>
      <c r="U1239" s="155" t="s">
        <v>50</v>
      </c>
      <c r="V1239" s="156">
        <v>58319</v>
      </c>
      <c r="W1239" s="156"/>
      <c r="X1239" s="172" t="s">
        <v>49</v>
      </c>
      <c r="Y1239" s="158">
        <v>2000</v>
      </c>
      <c r="Z1239" s="159" t="s">
        <v>7</v>
      </c>
      <c r="AA1239" s="160">
        <v>748</v>
      </c>
      <c r="AB1239" s="160">
        <f t="shared" si="48"/>
        <v>748</v>
      </c>
      <c r="AC1239" s="160"/>
      <c r="AD1239" s="160">
        <v>-429</v>
      </c>
    </row>
    <row r="1240" spans="5:30">
      <c r="E1240" s="142">
        <v>23</v>
      </c>
      <c r="F1240" s="167" t="s">
        <v>35</v>
      </c>
      <c r="G1240" s="168">
        <v>2000</v>
      </c>
      <c r="H1240" s="169" t="s">
        <v>10</v>
      </c>
      <c r="I1240" s="170">
        <v>2</v>
      </c>
      <c r="J1240" s="147"/>
      <c r="K1240" s="142">
        <v>23</v>
      </c>
      <c r="L1240" s="171" t="s">
        <v>35</v>
      </c>
      <c r="M1240" s="149">
        <v>2000</v>
      </c>
      <c r="N1240" s="150" t="s">
        <v>10</v>
      </c>
      <c r="O1240" s="151">
        <f t="shared" si="47"/>
        <v>136.09489725257319</v>
      </c>
      <c r="P1240" s="175">
        <f t="shared" si="46"/>
        <v>71.322832216038378</v>
      </c>
      <c r="Q1240" s="175">
        <v>0.31240237425804435</v>
      </c>
      <c r="R1240" s="153">
        <v>0.31240237425804435</v>
      </c>
      <c r="S1240" s="163"/>
      <c r="T1240" s="155">
        <v>2000</v>
      </c>
      <c r="U1240" s="155" t="s">
        <v>36</v>
      </c>
      <c r="V1240" s="156">
        <v>6402</v>
      </c>
      <c r="W1240" s="156"/>
      <c r="X1240" s="172" t="s">
        <v>35</v>
      </c>
      <c r="Y1240" s="158">
        <v>2000</v>
      </c>
      <c r="Z1240" s="159" t="s">
        <v>10</v>
      </c>
      <c r="AA1240" s="160">
        <v>961</v>
      </c>
      <c r="AB1240" s="160">
        <f t="shared" si="48"/>
        <v>961</v>
      </c>
      <c r="AC1240" s="160"/>
      <c r="AD1240" s="160">
        <v>501</v>
      </c>
    </row>
    <row r="1241" spans="5:30">
      <c r="E1241" s="142">
        <v>23</v>
      </c>
      <c r="F1241" s="167" t="s">
        <v>37</v>
      </c>
      <c r="G1241" s="168">
        <v>2000</v>
      </c>
      <c r="H1241" s="169" t="s">
        <v>10</v>
      </c>
      <c r="I1241" s="170">
        <v>13</v>
      </c>
      <c r="J1241" s="147"/>
      <c r="K1241" s="142">
        <v>23</v>
      </c>
      <c r="L1241" s="171" t="s">
        <v>37</v>
      </c>
      <c r="M1241" s="149">
        <v>2000</v>
      </c>
      <c r="N1241" s="150" t="s">
        <v>10</v>
      </c>
      <c r="O1241" s="151">
        <f t="shared" si="47"/>
        <v>96.844266575872325</v>
      </c>
      <c r="P1241" s="175">
        <f t="shared" si="46"/>
        <v>69.78792786926023</v>
      </c>
      <c r="Q1241" s="175">
        <v>1.6969064090849759</v>
      </c>
      <c r="R1241" s="153">
        <v>1.6969064090849759</v>
      </c>
      <c r="S1241" s="163"/>
      <c r="T1241" s="155">
        <v>2000</v>
      </c>
      <c r="U1241" s="155" t="s">
        <v>38</v>
      </c>
      <c r="V1241" s="156">
        <v>7661</v>
      </c>
      <c r="W1241" s="156"/>
      <c r="X1241" s="172" t="s">
        <v>37</v>
      </c>
      <c r="Y1241" s="158">
        <v>2000</v>
      </c>
      <c r="Z1241" s="159" t="s">
        <v>10</v>
      </c>
      <c r="AA1241" s="160">
        <v>835</v>
      </c>
      <c r="AB1241" s="160">
        <f t="shared" si="48"/>
        <v>835</v>
      </c>
      <c r="AC1241" s="160"/>
      <c r="AD1241" s="160">
        <v>600</v>
      </c>
    </row>
    <row r="1242" spans="5:30">
      <c r="E1242" s="142">
        <v>23</v>
      </c>
      <c r="F1242" s="167" t="s">
        <v>39</v>
      </c>
      <c r="G1242" s="168">
        <v>2000</v>
      </c>
      <c r="H1242" s="169" t="s">
        <v>10</v>
      </c>
      <c r="I1242" s="170">
        <v>35</v>
      </c>
      <c r="J1242" s="147"/>
      <c r="K1242" s="142">
        <v>23</v>
      </c>
      <c r="L1242" s="171" t="s">
        <v>39</v>
      </c>
      <c r="M1242" s="149">
        <v>2000</v>
      </c>
      <c r="N1242" s="150" t="s">
        <v>10</v>
      </c>
      <c r="O1242" s="151">
        <f t="shared" si="47"/>
        <v>18.419466117743809</v>
      </c>
      <c r="P1242" s="175">
        <f t="shared" si="46"/>
        <v>10.552365742067561</v>
      </c>
      <c r="Q1242" s="175">
        <v>2.466873414152805</v>
      </c>
      <c r="R1242" s="153">
        <v>2.466873414152805</v>
      </c>
      <c r="S1242" s="163"/>
      <c r="T1242" s="155">
        <v>2000</v>
      </c>
      <c r="U1242" s="155" t="s">
        <v>40</v>
      </c>
      <c r="V1242" s="156">
        <v>14188</v>
      </c>
      <c r="W1242" s="156"/>
      <c r="X1242" s="172" t="s">
        <v>39</v>
      </c>
      <c r="Y1242" s="158">
        <v>2000</v>
      </c>
      <c r="Z1242" s="159" t="s">
        <v>10</v>
      </c>
      <c r="AA1242" s="160">
        <v>263</v>
      </c>
      <c r="AB1242" s="160">
        <f t="shared" si="48"/>
        <v>263</v>
      </c>
      <c r="AC1242" s="160"/>
      <c r="AD1242" s="160">
        <v>153</v>
      </c>
    </row>
    <row r="1243" spans="5:30">
      <c r="E1243" s="142">
        <v>23</v>
      </c>
      <c r="F1243" s="167" t="s">
        <v>41</v>
      </c>
      <c r="G1243" s="168">
        <v>2000</v>
      </c>
      <c r="H1243" s="169" t="s">
        <v>10</v>
      </c>
      <c r="I1243" s="170">
        <v>12</v>
      </c>
      <c r="J1243" s="147"/>
      <c r="K1243" s="142">
        <v>23</v>
      </c>
      <c r="L1243" s="171" t="s">
        <v>41</v>
      </c>
      <c r="M1243" s="149">
        <v>2000</v>
      </c>
      <c r="N1243" s="150" t="s">
        <v>10</v>
      </c>
      <c r="O1243" s="151">
        <f t="shared" si="47"/>
        <v>23.718727839764483</v>
      </c>
      <c r="P1243" s="175">
        <f t="shared" si="46"/>
        <v>9.9426150364047512</v>
      </c>
      <c r="Q1243" s="175">
        <v>0.85154697700823156</v>
      </c>
      <c r="R1243" s="153">
        <v>0.85154697700823156</v>
      </c>
      <c r="S1243" s="163"/>
      <c r="T1243" s="155">
        <v>2000</v>
      </c>
      <c r="U1243" s="155" t="s">
        <v>42</v>
      </c>
      <c r="V1243" s="156">
        <v>14092</v>
      </c>
      <c r="W1243" s="156"/>
      <c r="X1243" s="172" t="s">
        <v>41</v>
      </c>
      <c r="Y1243" s="158">
        <v>2000</v>
      </c>
      <c r="Z1243" s="159" t="s">
        <v>10</v>
      </c>
      <c r="AA1243" s="160">
        <v>383</v>
      </c>
      <c r="AB1243" s="160">
        <f t="shared" si="48"/>
        <v>383</v>
      </c>
      <c r="AC1243" s="160"/>
      <c r="AD1243" s="160">
        <v>158</v>
      </c>
    </row>
    <row r="1244" spans="5:30">
      <c r="E1244" s="142">
        <v>23</v>
      </c>
      <c r="F1244" s="167" t="s">
        <v>43</v>
      </c>
      <c r="G1244" s="168">
        <v>2000</v>
      </c>
      <c r="H1244" s="169" t="s">
        <v>10</v>
      </c>
      <c r="I1244" s="170">
        <v>5</v>
      </c>
      <c r="J1244" s="147"/>
      <c r="K1244" s="142">
        <v>23</v>
      </c>
      <c r="L1244" s="171" t="s">
        <v>43</v>
      </c>
      <c r="M1244" s="149">
        <v>2000</v>
      </c>
      <c r="N1244" s="150" t="s">
        <v>10</v>
      </c>
      <c r="O1244" s="151">
        <f t="shared" si="47"/>
        <v>24.692766162919774</v>
      </c>
      <c r="P1244" s="175">
        <f t="shared" si="46"/>
        <v>14.207509078109233</v>
      </c>
      <c r="Q1244" s="175">
        <v>0.51282051282051277</v>
      </c>
      <c r="R1244" s="153">
        <v>0.51282051282051277</v>
      </c>
      <c r="S1244" s="163"/>
      <c r="T1244" s="155">
        <v>2000</v>
      </c>
      <c r="U1244" s="155" t="s">
        <v>44</v>
      </c>
      <c r="V1244" s="156">
        <v>9750</v>
      </c>
      <c r="W1244" s="156"/>
      <c r="X1244" s="172" t="s">
        <v>43</v>
      </c>
      <c r="Y1244" s="158">
        <v>2000</v>
      </c>
      <c r="Z1244" s="159" t="s">
        <v>10</v>
      </c>
      <c r="AA1244" s="160">
        <v>244</v>
      </c>
      <c r="AB1244" s="160">
        <f t="shared" si="48"/>
        <v>244</v>
      </c>
      <c r="AC1244" s="160"/>
      <c r="AD1244" s="160">
        <v>142</v>
      </c>
    </row>
    <row r="1245" spans="5:30">
      <c r="E1245" s="142">
        <v>23</v>
      </c>
      <c r="F1245" s="167" t="s">
        <v>45</v>
      </c>
      <c r="G1245" s="168">
        <v>2000</v>
      </c>
      <c r="H1245" s="169" t="s">
        <v>10</v>
      </c>
      <c r="I1245" s="170">
        <v>5</v>
      </c>
      <c r="J1245" s="147"/>
      <c r="K1245" s="142">
        <v>23</v>
      </c>
      <c r="L1245" s="171" t="s">
        <v>45</v>
      </c>
      <c r="M1245" s="149">
        <v>2000</v>
      </c>
      <c r="N1245" s="150" t="s">
        <v>10</v>
      </c>
      <c r="O1245" s="151">
        <f t="shared" si="47"/>
        <v>21.475286729335203</v>
      </c>
      <c r="P1245" s="175">
        <f t="shared" si="46"/>
        <v>9.6235424198085973</v>
      </c>
      <c r="Q1245" s="175">
        <v>0.60797665369649811</v>
      </c>
      <c r="R1245" s="153">
        <v>0.60797665369649811</v>
      </c>
      <c r="S1245" s="163"/>
      <c r="T1245" s="155">
        <v>2000</v>
      </c>
      <c r="U1245" s="155" t="s">
        <v>46</v>
      </c>
      <c r="V1245" s="156">
        <v>8224</v>
      </c>
      <c r="W1245" s="156"/>
      <c r="X1245" s="172" t="s">
        <v>45</v>
      </c>
      <c r="Y1245" s="158">
        <v>2000</v>
      </c>
      <c r="Z1245" s="159" t="s">
        <v>10</v>
      </c>
      <c r="AA1245" s="160">
        <v>185</v>
      </c>
      <c r="AB1245" s="160">
        <f t="shared" si="48"/>
        <v>185</v>
      </c>
      <c r="AC1245" s="160"/>
      <c r="AD1245" s="160">
        <v>83</v>
      </c>
    </row>
    <row r="1246" spans="5:30">
      <c r="E1246" s="142">
        <v>23</v>
      </c>
      <c r="F1246" s="167" t="s">
        <v>47</v>
      </c>
      <c r="G1246" s="168">
        <v>2000</v>
      </c>
      <c r="H1246" s="169" t="s">
        <v>10</v>
      </c>
      <c r="I1246" s="170">
        <v>56</v>
      </c>
      <c r="J1246" s="147"/>
      <c r="K1246" s="142">
        <v>23</v>
      </c>
      <c r="L1246" s="171" t="s">
        <v>47</v>
      </c>
      <c r="M1246" s="149">
        <v>2000</v>
      </c>
      <c r="N1246" s="150" t="s">
        <v>10</v>
      </c>
      <c r="O1246" s="151">
        <f t="shared" si="47"/>
        <v>23.412276129089452</v>
      </c>
      <c r="P1246" s="175">
        <f t="shared" si="46"/>
        <v>14.168626932652419</v>
      </c>
      <c r="Q1246" s="175">
        <v>4.8674489352455446</v>
      </c>
      <c r="R1246" s="153">
        <v>4.8674489352455446</v>
      </c>
      <c r="S1246" s="163"/>
      <c r="T1246" s="155">
        <v>2000</v>
      </c>
      <c r="U1246" s="155" t="s">
        <v>48</v>
      </c>
      <c r="V1246" s="156">
        <v>11505</v>
      </c>
      <c r="W1246" s="156"/>
      <c r="X1246" s="172" t="s">
        <v>47</v>
      </c>
      <c r="Y1246" s="158">
        <v>2000</v>
      </c>
      <c r="Z1246" s="159" t="s">
        <v>10</v>
      </c>
      <c r="AA1246" s="160">
        <v>286</v>
      </c>
      <c r="AB1246" s="160">
        <f t="shared" si="48"/>
        <v>286</v>
      </c>
      <c r="AC1246" s="160"/>
      <c r="AD1246" s="160">
        <v>169</v>
      </c>
    </row>
    <row r="1247" spans="5:30">
      <c r="E1247" s="142">
        <v>23</v>
      </c>
      <c r="F1247" s="167" t="s">
        <v>49</v>
      </c>
      <c r="G1247" s="168">
        <v>2000</v>
      </c>
      <c r="H1247" s="169" t="s">
        <v>10</v>
      </c>
      <c r="I1247" s="170">
        <v>7</v>
      </c>
      <c r="J1247" s="147"/>
      <c r="K1247" s="142">
        <v>23</v>
      </c>
      <c r="L1247" s="171" t="s">
        <v>49</v>
      </c>
      <c r="M1247" s="149">
        <v>2000</v>
      </c>
      <c r="N1247" s="150" t="s">
        <v>10</v>
      </c>
      <c r="O1247" s="151">
        <f t="shared" si="47"/>
        <v>14.908657975125115</v>
      </c>
      <c r="P1247" s="175">
        <f t="shared" si="46"/>
        <v>6.6580124857197491</v>
      </c>
      <c r="Q1247" s="175">
        <v>0.1200294929611276</v>
      </c>
      <c r="R1247" s="153">
        <v>0.1200294929611276</v>
      </c>
      <c r="S1247" s="163"/>
      <c r="T1247" s="155">
        <v>2000</v>
      </c>
      <c r="U1247" s="155" t="s">
        <v>50</v>
      </c>
      <c r="V1247" s="156">
        <v>58319</v>
      </c>
      <c r="W1247" s="156"/>
      <c r="X1247" s="172" t="s">
        <v>49</v>
      </c>
      <c r="Y1247" s="158">
        <v>2000</v>
      </c>
      <c r="Z1247" s="159" t="s">
        <v>10</v>
      </c>
      <c r="AA1247" s="160">
        <v>859</v>
      </c>
      <c r="AB1247" s="160">
        <f t="shared" si="48"/>
        <v>859</v>
      </c>
      <c r="AC1247" s="160"/>
      <c r="AD1247" s="160">
        <v>390</v>
      </c>
    </row>
    <row r="1248" spans="5:30">
      <c r="E1248" s="142">
        <v>23</v>
      </c>
      <c r="F1248" s="167" t="s">
        <v>35</v>
      </c>
      <c r="G1248" s="168">
        <v>2000</v>
      </c>
      <c r="H1248" s="169" t="s">
        <v>9</v>
      </c>
      <c r="I1248" s="170">
        <v>-125</v>
      </c>
      <c r="J1248" s="147"/>
      <c r="K1248" s="142">
        <v>23</v>
      </c>
      <c r="L1248" s="171" t="s">
        <v>35</v>
      </c>
      <c r="M1248" s="149">
        <v>2000</v>
      </c>
      <c r="N1248" s="150" t="s">
        <v>9</v>
      </c>
      <c r="O1248" s="151">
        <f t="shared" si="47"/>
        <v>-169.23256698257953</v>
      </c>
      <c r="P1248" s="175">
        <f t="shared" si="46"/>
        <v>-109.13921946211747</v>
      </c>
      <c r="Q1248" s="175">
        <v>-19.525148391127772</v>
      </c>
      <c r="R1248" s="153">
        <v>-19.525148391127772</v>
      </c>
      <c r="S1248" s="163"/>
      <c r="T1248" s="155">
        <v>2000</v>
      </c>
      <c r="U1248" s="155" t="s">
        <v>36</v>
      </c>
      <c r="V1248" s="156">
        <v>6402</v>
      </c>
      <c r="W1248" s="156"/>
      <c r="X1248" s="172" t="s">
        <v>35</v>
      </c>
      <c r="Y1248" s="158">
        <v>2000</v>
      </c>
      <c r="Z1248" s="159" t="s">
        <v>9</v>
      </c>
      <c r="AA1248" s="160">
        <v>-1181</v>
      </c>
      <c r="AB1248" s="160">
        <f t="shared" si="48"/>
        <v>-1181</v>
      </c>
      <c r="AC1248" s="160"/>
      <c r="AD1248" s="160">
        <v>-755</v>
      </c>
    </row>
    <row r="1249" spans="5:30">
      <c r="E1249" s="142">
        <v>23</v>
      </c>
      <c r="F1249" s="167" t="s">
        <v>37</v>
      </c>
      <c r="G1249" s="168">
        <v>2000</v>
      </c>
      <c r="H1249" s="169" t="s">
        <v>9</v>
      </c>
      <c r="I1249" s="170">
        <v>-106</v>
      </c>
      <c r="J1249" s="147"/>
      <c r="K1249" s="142">
        <v>23</v>
      </c>
      <c r="L1249" s="171" t="s">
        <v>37</v>
      </c>
      <c r="M1249" s="149">
        <v>2000</v>
      </c>
      <c r="N1249" s="150" t="s">
        <v>9</v>
      </c>
      <c r="O1249" s="151">
        <f t="shared" si="47"/>
        <v>-164.85958776932009</v>
      </c>
      <c r="P1249" s="175">
        <f t="shared" si="46"/>
        <v>-126.88593220065425</v>
      </c>
      <c r="Q1249" s="175">
        <v>-13.836313797154418</v>
      </c>
      <c r="R1249" s="153">
        <v>-13.836313797154418</v>
      </c>
      <c r="S1249" s="163"/>
      <c r="T1249" s="155">
        <v>2000</v>
      </c>
      <c r="U1249" s="155" t="s">
        <v>38</v>
      </c>
      <c r="V1249" s="156">
        <v>7661</v>
      </c>
      <c r="W1249" s="156"/>
      <c r="X1249" s="172" t="s">
        <v>37</v>
      </c>
      <c r="Y1249" s="158">
        <v>2000</v>
      </c>
      <c r="Z1249" s="159" t="s">
        <v>9</v>
      </c>
      <c r="AA1249" s="160">
        <v>-1388</v>
      </c>
      <c r="AB1249" s="160">
        <f t="shared" si="48"/>
        <v>-1388</v>
      </c>
      <c r="AC1249" s="160"/>
      <c r="AD1249" s="160">
        <v>-1057</v>
      </c>
    </row>
    <row r="1250" spans="5:30">
      <c r="E1250" s="142">
        <v>23</v>
      </c>
      <c r="F1250" s="167" t="s">
        <v>39</v>
      </c>
      <c r="G1250" s="168">
        <v>2000</v>
      </c>
      <c r="H1250" s="169" t="s">
        <v>9</v>
      </c>
      <c r="I1250" s="170">
        <v>-71</v>
      </c>
      <c r="J1250" s="147"/>
      <c r="K1250" s="142">
        <v>23</v>
      </c>
      <c r="L1250" s="171" t="s">
        <v>39</v>
      </c>
      <c r="M1250" s="149">
        <v>2000</v>
      </c>
      <c r="N1250" s="150" t="s">
        <v>9</v>
      </c>
      <c r="O1250" s="151">
        <f t="shared" si="47"/>
        <v>55.984909802997464</v>
      </c>
      <c r="P1250" s="175">
        <f t="shared" si="46"/>
        <v>7.9050959894662975</v>
      </c>
      <c r="Q1250" s="175">
        <v>-5.004228925852833</v>
      </c>
      <c r="R1250" s="153">
        <v>-5.004228925852833</v>
      </c>
      <c r="S1250" s="163"/>
      <c r="T1250" s="155">
        <v>2000</v>
      </c>
      <c r="U1250" s="155" t="s">
        <v>40</v>
      </c>
      <c r="V1250" s="156">
        <v>14188</v>
      </c>
      <c r="W1250" s="156"/>
      <c r="X1250" s="172" t="s">
        <v>39</v>
      </c>
      <c r="Y1250" s="158">
        <v>2000</v>
      </c>
      <c r="Z1250" s="159" t="s">
        <v>9</v>
      </c>
      <c r="AA1250" s="160">
        <v>770</v>
      </c>
      <c r="AB1250" s="160">
        <f t="shared" si="48"/>
        <v>770</v>
      </c>
      <c r="AC1250" s="160"/>
      <c r="AD1250" s="160">
        <v>112</v>
      </c>
    </row>
    <row r="1251" spans="5:30">
      <c r="E1251" s="142">
        <v>23</v>
      </c>
      <c r="F1251" s="167" t="s">
        <v>41</v>
      </c>
      <c r="G1251" s="168">
        <v>2000</v>
      </c>
      <c r="H1251" s="169" t="s">
        <v>9</v>
      </c>
      <c r="I1251" s="170">
        <v>-171</v>
      </c>
      <c r="J1251" s="147"/>
      <c r="K1251" s="142">
        <v>23</v>
      </c>
      <c r="L1251" s="171" t="s">
        <v>41</v>
      </c>
      <c r="M1251" s="149">
        <v>2000</v>
      </c>
      <c r="N1251" s="150" t="s">
        <v>9</v>
      </c>
      <c r="O1251" s="151">
        <f t="shared" si="47"/>
        <v>-108.73207094613805</v>
      </c>
      <c r="P1251" s="175">
        <f t="shared" si="46"/>
        <v>-76.197196183876656</v>
      </c>
      <c r="Q1251" s="175">
        <v>-12.134544422367302</v>
      </c>
      <c r="R1251" s="153">
        <v>-12.134544422367302</v>
      </c>
      <c r="S1251" s="163"/>
      <c r="T1251" s="155">
        <v>2000</v>
      </c>
      <c r="U1251" s="155" t="s">
        <v>42</v>
      </c>
      <c r="V1251" s="156">
        <v>14092</v>
      </c>
      <c r="W1251" s="156"/>
      <c r="X1251" s="172" t="s">
        <v>41</v>
      </c>
      <c r="Y1251" s="158">
        <v>2000</v>
      </c>
      <c r="Z1251" s="159" t="s">
        <v>9</v>
      </c>
      <c r="AA1251" s="160">
        <v>-1685</v>
      </c>
      <c r="AB1251" s="160">
        <f t="shared" si="48"/>
        <v>-1685</v>
      </c>
      <c r="AC1251" s="160"/>
      <c r="AD1251" s="160">
        <v>-1148</v>
      </c>
    </row>
    <row r="1252" spans="5:30">
      <c r="E1252" s="142">
        <v>23</v>
      </c>
      <c r="F1252" s="167" t="s">
        <v>43</v>
      </c>
      <c r="G1252" s="168">
        <v>2000</v>
      </c>
      <c r="H1252" s="169" t="s">
        <v>9</v>
      </c>
      <c r="I1252" s="170">
        <v>14</v>
      </c>
      <c r="J1252" s="147"/>
      <c r="K1252" s="142">
        <v>23</v>
      </c>
      <c r="L1252" s="171" t="s">
        <v>43</v>
      </c>
      <c r="M1252" s="149">
        <v>2000</v>
      </c>
      <c r="N1252" s="150" t="s">
        <v>9</v>
      </c>
      <c r="O1252" s="151">
        <f t="shared" si="47"/>
        <v>48.004042974541555</v>
      </c>
      <c r="P1252" s="175">
        <f t="shared" si="46"/>
        <v>-20.346018535911821</v>
      </c>
      <c r="Q1252" s="175">
        <v>1.4358974358974359</v>
      </c>
      <c r="R1252" s="153">
        <v>1.4358974358974359</v>
      </c>
      <c r="S1252" s="163"/>
      <c r="T1252" s="155">
        <v>2000</v>
      </c>
      <c r="U1252" s="155" t="s">
        <v>44</v>
      </c>
      <c r="V1252" s="156">
        <v>9750</v>
      </c>
      <c r="W1252" s="156"/>
      <c r="X1252" s="172" t="s">
        <v>43</v>
      </c>
      <c r="Y1252" s="158">
        <v>2000</v>
      </c>
      <c r="Z1252" s="159" t="s">
        <v>9</v>
      </c>
      <c r="AA1252" s="160">
        <v>452</v>
      </c>
      <c r="AB1252" s="160">
        <f t="shared" si="48"/>
        <v>452</v>
      </c>
      <c r="AC1252" s="160"/>
      <c r="AD1252" s="160">
        <v>-202</v>
      </c>
    </row>
    <row r="1253" spans="5:30">
      <c r="E1253" s="142">
        <v>23</v>
      </c>
      <c r="F1253" s="208" t="s">
        <v>45</v>
      </c>
      <c r="G1253" s="168">
        <v>2000</v>
      </c>
      <c r="H1253" s="169" t="s">
        <v>9</v>
      </c>
      <c r="I1253" s="209">
        <v>-47</v>
      </c>
      <c r="J1253" s="202"/>
      <c r="K1253" s="201">
        <v>23</v>
      </c>
      <c r="L1253" s="210" t="s">
        <v>45</v>
      </c>
      <c r="M1253" s="149">
        <v>2000</v>
      </c>
      <c r="N1253" s="150" t="s">
        <v>9</v>
      </c>
      <c r="O1253" s="151">
        <f t="shared" si="47"/>
        <v>13.51161275167911</v>
      </c>
      <c r="P1253" s="175">
        <f t="shared" si="46"/>
        <v>12.13558952528648</v>
      </c>
      <c r="Q1253" s="175">
        <v>-5.7149805447470809</v>
      </c>
      <c r="R1253" s="153">
        <v>-5.7149805447470809</v>
      </c>
      <c r="S1253" s="163"/>
      <c r="T1253" s="155">
        <v>2000</v>
      </c>
      <c r="U1253" s="155" t="s">
        <v>46</v>
      </c>
      <c r="V1253" s="156">
        <v>8224</v>
      </c>
      <c r="W1253" s="156"/>
      <c r="X1253" s="172" t="s">
        <v>45</v>
      </c>
      <c r="Y1253" s="196">
        <v>2000</v>
      </c>
      <c r="Z1253" s="159" t="s">
        <v>9</v>
      </c>
      <c r="AA1253" s="160">
        <v>118</v>
      </c>
      <c r="AB1253" s="160">
        <f t="shared" si="48"/>
        <v>118</v>
      </c>
      <c r="AC1253" s="160"/>
      <c r="AD1253" s="160">
        <v>105</v>
      </c>
    </row>
    <row r="1254" spans="5:30">
      <c r="E1254" s="142">
        <v>23</v>
      </c>
      <c r="F1254" s="208" t="s">
        <v>47</v>
      </c>
      <c r="G1254" s="168">
        <v>2000</v>
      </c>
      <c r="H1254" s="169" t="s">
        <v>9</v>
      </c>
      <c r="I1254" s="209">
        <v>-165</v>
      </c>
      <c r="J1254" s="202"/>
      <c r="K1254" s="201">
        <v>23</v>
      </c>
      <c r="L1254" s="210" t="s">
        <v>47</v>
      </c>
      <c r="M1254" s="149">
        <v>2000</v>
      </c>
      <c r="N1254" s="150" t="s">
        <v>9</v>
      </c>
      <c r="O1254" s="151">
        <f t="shared" si="47"/>
        <v>-52.47898030831918</v>
      </c>
      <c r="P1254" s="175">
        <f t="shared" si="46"/>
        <v>-47.584462578813969</v>
      </c>
      <c r="Q1254" s="175">
        <v>-14.341590612777052</v>
      </c>
      <c r="R1254" s="153">
        <v>-14.341590612777052</v>
      </c>
      <c r="S1254" s="163"/>
      <c r="T1254" s="155">
        <v>2000</v>
      </c>
      <c r="U1254" s="155" t="s">
        <v>48</v>
      </c>
      <c r="V1254" s="156">
        <v>11505</v>
      </c>
      <c r="W1254" s="156"/>
      <c r="X1254" s="172" t="s">
        <v>47</v>
      </c>
      <c r="Y1254" s="158">
        <v>2000</v>
      </c>
      <c r="Z1254" s="159" t="s">
        <v>9</v>
      </c>
      <c r="AA1254" s="160">
        <v>-630</v>
      </c>
      <c r="AB1254" s="160">
        <f t="shared" si="48"/>
        <v>-630</v>
      </c>
      <c r="AC1254" s="160"/>
      <c r="AD1254" s="160">
        <v>-569</v>
      </c>
    </row>
    <row r="1255" spans="5:30">
      <c r="E1255" s="142">
        <v>23</v>
      </c>
      <c r="F1255" s="167" t="s">
        <v>49</v>
      </c>
      <c r="G1255" s="168">
        <v>2000</v>
      </c>
      <c r="H1255" s="169" t="s">
        <v>9</v>
      </c>
      <c r="I1255" s="170">
        <v>-64</v>
      </c>
      <c r="J1255" s="147"/>
      <c r="K1255" s="142">
        <v>23</v>
      </c>
      <c r="L1255" s="171" t="s">
        <v>49</v>
      </c>
      <c r="M1255" s="149">
        <v>2000</v>
      </c>
      <c r="N1255" s="150" t="s">
        <v>9</v>
      </c>
      <c r="O1255" s="151">
        <f t="shared" si="47"/>
        <v>-1.2528741658416152</v>
      </c>
      <c r="P1255" s="175">
        <f t="shared" si="46"/>
        <v>-13.811205813565085</v>
      </c>
      <c r="Q1255" s="175">
        <v>-1.0974125070731666</v>
      </c>
      <c r="R1255" s="153">
        <v>-1.0974125070731666</v>
      </c>
      <c r="S1255" s="163"/>
      <c r="T1255" s="155">
        <v>2000</v>
      </c>
      <c r="U1255" s="155" t="s">
        <v>50</v>
      </c>
      <c r="V1255" s="156">
        <v>58319</v>
      </c>
      <c r="W1255" s="156"/>
      <c r="X1255" s="172" t="s">
        <v>49</v>
      </c>
      <c r="Y1255" s="158">
        <v>2000</v>
      </c>
      <c r="Z1255" s="159" t="s">
        <v>9</v>
      </c>
      <c r="AA1255" s="160">
        <v>-111</v>
      </c>
      <c r="AB1255" s="160">
        <f t="shared" si="48"/>
        <v>-111</v>
      </c>
      <c r="AC1255" s="160"/>
      <c r="AD1255" s="160">
        <v>-819</v>
      </c>
    </row>
    <row r="1256" spans="5:30">
      <c r="E1256" s="142">
        <v>23</v>
      </c>
      <c r="F1256" s="167" t="s">
        <v>35</v>
      </c>
      <c r="G1256" s="168">
        <v>2000</v>
      </c>
      <c r="H1256" s="173" t="s">
        <v>8</v>
      </c>
      <c r="I1256" s="170">
        <v>-54</v>
      </c>
      <c r="J1256" s="147"/>
      <c r="K1256" s="142">
        <v>23</v>
      </c>
      <c r="L1256" s="171" t="s">
        <v>35</v>
      </c>
      <c r="M1256" s="149">
        <v>2000</v>
      </c>
      <c r="N1256" s="165" t="s">
        <v>8</v>
      </c>
      <c r="O1256" s="151">
        <f t="shared" si="47"/>
        <v>-155.71019331760326</v>
      </c>
      <c r="P1256" s="175">
        <f t="shared" si="46"/>
        <v>-83.791453320229479</v>
      </c>
      <c r="Q1256" s="175">
        <v>-8.4348641049671986</v>
      </c>
      <c r="R1256" s="153">
        <v>-8.4348641049671986</v>
      </c>
      <c r="S1256" s="163"/>
      <c r="T1256" s="155">
        <v>2000</v>
      </c>
      <c r="U1256" s="155" t="s">
        <v>36</v>
      </c>
      <c r="V1256" s="156">
        <v>6402</v>
      </c>
      <c r="W1256" s="156"/>
      <c r="X1256" s="172" t="s">
        <v>35</v>
      </c>
      <c r="Y1256" s="158">
        <v>2000</v>
      </c>
      <c r="Z1256" s="166" t="s">
        <v>8</v>
      </c>
      <c r="AA1256" s="160">
        <v>-1091</v>
      </c>
      <c r="AB1256" s="160">
        <f t="shared" si="48"/>
        <v>-1091</v>
      </c>
      <c r="AC1256" s="160"/>
      <c r="AD1256" s="160">
        <v>-562</v>
      </c>
    </row>
    <row r="1257" spans="5:30">
      <c r="E1257" s="142">
        <v>23</v>
      </c>
      <c r="F1257" s="167" t="s">
        <v>37</v>
      </c>
      <c r="G1257" s="168">
        <v>2000</v>
      </c>
      <c r="H1257" s="173" t="s">
        <v>8</v>
      </c>
      <c r="I1257" s="170">
        <v>-73</v>
      </c>
      <c r="J1257" s="147"/>
      <c r="K1257" s="142">
        <v>23</v>
      </c>
      <c r="L1257" s="171" t="s">
        <v>37</v>
      </c>
      <c r="M1257" s="149">
        <v>2000</v>
      </c>
      <c r="N1257" s="165" t="s">
        <v>8</v>
      </c>
      <c r="O1257" s="151">
        <f t="shared" si="47"/>
        <v>-125.71492237455416</v>
      </c>
      <c r="P1257" s="175">
        <f t="shared" si="46"/>
        <v>-67.544793279014456</v>
      </c>
      <c r="Q1257" s="175">
        <v>-9.5287821433233262</v>
      </c>
      <c r="R1257" s="153">
        <v>-9.5287821433233262</v>
      </c>
      <c r="S1257" s="163"/>
      <c r="T1257" s="155">
        <v>2000</v>
      </c>
      <c r="U1257" s="155" t="s">
        <v>38</v>
      </c>
      <c r="V1257" s="156">
        <v>7661</v>
      </c>
      <c r="W1257" s="156"/>
      <c r="X1257" s="172" t="s">
        <v>37</v>
      </c>
      <c r="Y1257" s="158">
        <v>2000</v>
      </c>
      <c r="Z1257" s="166" t="s">
        <v>8</v>
      </c>
      <c r="AA1257" s="160">
        <v>-1071</v>
      </c>
      <c r="AB1257" s="160">
        <f t="shared" si="48"/>
        <v>-1071</v>
      </c>
      <c r="AC1257" s="160"/>
      <c r="AD1257" s="160">
        <v>-551</v>
      </c>
    </row>
    <row r="1258" spans="5:30">
      <c r="E1258" s="142">
        <v>23</v>
      </c>
      <c r="F1258" s="167" t="s">
        <v>39</v>
      </c>
      <c r="G1258" s="168">
        <v>2000</v>
      </c>
      <c r="H1258" s="173" t="s">
        <v>8</v>
      </c>
      <c r="I1258" s="170">
        <v>-32</v>
      </c>
      <c r="J1258" s="147"/>
      <c r="K1258" s="142">
        <v>23</v>
      </c>
      <c r="L1258" s="171" t="s">
        <v>39</v>
      </c>
      <c r="M1258" s="149">
        <v>2000</v>
      </c>
      <c r="N1258" s="165" t="s">
        <v>8</v>
      </c>
      <c r="O1258" s="151">
        <f t="shared" si="47"/>
        <v>-22.704116726506317</v>
      </c>
      <c r="P1258" s="175">
        <f t="shared" si="46"/>
        <v>-15.901426493900438</v>
      </c>
      <c r="Q1258" s="175">
        <v>-2.2554271215111363</v>
      </c>
      <c r="R1258" s="153">
        <v>-2.2554271215111363</v>
      </c>
      <c r="S1258" s="163"/>
      <c r="T1258" s="155">
        <v>2000</v>
      </c>
      <c r="U1258" s="155" t="s">
        <v>40</v>
      </c>
      <c r="V1258" s="156">
        <v>14188</v>
      </c>
      <c r="W1258" s="156"/>
      <c r="X1258" s="172" t="s">
        <v>39</v>
      </c>
      <c r="Y1258" s="158">
        <v>2000</v>
      </c>
      <c r="Z1258" s="166" t="s">
        <v>8</v>
      </c>
      <c r="AA1258" s="160">
        <v>-320</v>
      </c>
      <c r="AB1258" s="160">
        <f t="shared" si="48"/>
        <v>-320</v>
      </c>
      <c r="AC1258" s="160"/>
      <c r="AD1258" s="160">
        <v>-229</v>
      </c>
    </row>
    <row r="1259" spans="5:30">
      <c r="E1259" s="142">
        <v>23</v>
      </c>
      <c r="F1259" s="167" t="s">
        <v>41</v>
      </c>
      <c r="G1259" s="168">
        <v>2000</v>
      </c>
      <c r="H1259" s="173" t="s">
        <v>8</v>
      </c>
      <c r="I1259" s="170">
        <v>-148</v>
      </c>
      <c r="J1259" s="147"/>
      <c r="K1259" s="142">
        <v>23</v>
      </c>
      <c r="L1259" s="171" t="s">
        <v>41</v>
      </c>
      <c r="M1259" s="149">
        <v>2000</v>
      </c>
      <c r="N1259" s="165" t="s">
        <v>8</v>
      </c>
      <c r="O1259" s="151">
        <f t="shared" si="47"/>
        <v>-139.53023922530696</v>
      </c>
      <c r="P1259" s="175">
        <f t="shared" si="46"/>
        <v>-81.062090244173589</v>
      </c>
      <c r="Q1259" s="175">
        <v>-10.502412716434856</v>
      </c>
      <c r="R1259" s="153">
        <v>-10.502412716434856</v>
      </c>
      <c r="S1259" s="163"/>
      <c r="T1259" s="155">
        <v>2000</v>
      </c>
      <c r="U1259" s="155" t="s">
        <v>42</v>
      </c>
      <c r="V1259" s="156">
        <v>14092</v>
      </c>
      <c r="W1259" s="156"/>
      <c r="X1259" s="172" t="s">
        <v>41</v>
      </c>
      <c r="Y1259" s="158">
        <v>2000</v>
      </c>
      <c r="Z1259" s="166" t="s">
        <v>8</v>
      </c>
      <c r="AA1259" s="160">
        <v>-2207</v>
      </c>
      <c r="AB1259" s="160">
        <f t="shared" si="48"/>
        <v>-2207</v>
      </c>
      <c r="AC1259" s="160"/>
      <c r="AD1259" s="160">
        <v>-1222</v>
      </c>
    </row>
    <row r="1260" spans="5:30">
      <c r="E1260" s="142">
        <v>23</v>
      </c>
      <c r="F1260" s="167" t="s">
        <v>43</v>
      </c>
      <c r="G1260" s="168">
        <v>2000</v>
      </c>
      <c r="H1260" s="173" t="s">
        <v>8</v>
      </c>
      <c r="I1260" s="170">
        <v>-29</v>
      </c>
      <c r="J1260" s="147"/>
      <c r="K1260" s="142">
        <v>23</v>
      </c>
      <c r="L1260" s="171" t="s">
        <v>43</v>
      </c>
      <c r="M1260" s="149">
        <v>2000</v>
      </c>
      <c r="N1260" s="165" t="s">
        <v>8</v>
      </c>
      <c r="O1260" s="151">
        <f t="shared" si="47"/>
        <v>-37.63820818687779</v>
      </c>
      <c r="P1260" s="175">
        <f t="shared" si="46"/>
        <v>-11.561306290452224</v>
      </c>
      <c r="Q1260" s="175">
        <v>-2.9743589743589745</v>
      </c>
      <c r="R1260" s="153">
        <v>-2.9743589743589745</v>
      </c>
      <c r="S1260" s="163"/>
      <c r="T1260" s="155">
        <v>2000</v>
      </c>
      <c r="U1260" s="155" t="s">
        <v>44</v>
      </c>
      <c r="V1260" s="156">
        <v>9750</v>
      </c>
      <c r="W1260" s="156"/>
      <c r="X1260" s="172" t="s">
        <v>43</v>
      </c>
      <c r="Y1260" s="158">
        <v>2000</v>
      </c>
      <c r="Z1260" s="166" t="s">
        <v>8</v>
      </c>
      <c r="AA1260" s="160">
        <v>-362</v>
      </c>
      <c r="AB1260" s="160">
        <f t="shared" si="48"/>
        <v>-362</v>
      </c>
      <c r="AC1260" s="160"/>
      <c r="AD1260" s="160">
        <v>-114</v>
      </c>
    </row>
    <row r="1261" spans="5:30">
      <c r="E1261" s="142">
        <v>23</v>
      </c>
      <c r="F1261" s="167" t="s">
        <v>45</v>
      </c>
      <c r="G1261" s="168">
        <v>2000</v>
      </c>
      <c r="H1261" s="173" t="s">
        <v>8</v>
      </c>
      <c r="I1261" s="170">
        <v>-55</v>
      </c>
      <c r="J1261" s="147"/>
      <c r="K1261" s="142">
        <v>23</v>
      </c>
      <c r="L1261" s="171" t="s">
        <v>45</v>
      </c>
      <c r="M1261" s="149">
        <v>2000</v>
      </c>
      <c r="N1261" s="165" t="s">
        <v>8</v>
      </c>
      <c r="O1261" s="151">
        <f t="shared" si="47"/>
        <v>-129.48426129872126</v>
      </c>
      <c r="P1261" s="175">
        <f t="shared" si="46"/>
        <v>-72.577874783020604</v>
      </c>
      <c r="Q1261" s="175">
        <v>-6.6877431906614779</v>
      </c>
      <c r="R1261" s="153">
        <v>-6.6877431906614779</v>
      </c>
      <c r="S1261" s="163"/>
      <c r="T1261" s="155">
        <v>2000</v>
      </c>
      <c r="U1261" s="155" t="s">
        <v>46</v>
      </c>
      <c r="V1261" s="156">
        <v>8224</v>
      </c>
      <c r="W1261" s="156"/>
      <c r="X1261" s="172" t="s">
        <v>45</v>
      </c>
      <c r="Y1261" s="158">
        <v>2000</v>
      </c>
      <c r="Z1261" s="166" t="s">
        <v>8</v>
      </c>
      <c r="AA1261" s="160">
        <v>-1113</v>
      </c>
      <c r="AB1261" s="160">
        <f t="shared" si="48"/>
        <v>-1113</v>
      </c>
      <c r="AC1261" s="160"/>
      <c r="AD1261" s="160">
        <v>-614</v>
      </c>
    </row>
    <row r="1262" spans="5:30">
      <c r="E1262" s="142">
        <v>23</v>
      </c>
      <c r="F1262" s="167" t="s">
        <v>47</v>
      </c>
      <c r="G1262" s="168">
        <v>2000</v>
      </c>
      <c r="H1262" s="173" t="s">
        <v>8</v>
      </c>
      <c r="I1262" s="170">
        <v>-68</v>
      </c>
      <c r="J1262" s="147"/>
      <c r="K1262" s="142">
        <v>23</v>
      </c>
      <c r="L1262" s="171" t="s">
        <v>47</v>
      </c>
      <c r="M1262" s="149">
        <v>2000</v>
      </c>
      <c r="N1262" s="165" t="s">
        <v>8</v>
      </c>
      <c r="O1262" s="151">
        <f t="shared" si="47"/>
        <v>-111.03012150626378</v>
      </c>
      <c r="P1262" s="175">
        <f t="shared" si="46"/>
        <v>-63.422039090675696</v>
      </c>
      <c r="Q1262" s="175">
        <v>-5.9104737070838773</v>
      </c>
      <c r="R1262" s="153">
        <v>-5.9104737070838773</v>
      </c>
      <c r="S1262" s="163"/>
      <c r="T1262" s="155">
        <v>2000</v>
      </c>
      <c r="U1262" s="155" t="s">
        <v>48</v>
      </c>
      <c r="V1262" s="156">
        <v>11505</v>
      </c>
      <c r="W1262" s="156"/>
      <c r="X1262" s="172" t="s">
        <v>47</v>
      </c>
      <c r="Y1262" s="158">
        <v>2000</v>
      </c>
      <c r="Z1262" s="166" t="s">
        <v>8</v>
      </c>
      <c r="AA1262" s="160">
        <v>-1373</v>
      </c>
      <c r="AB1262" s="160">
        <f t="shared" si="48"/>
        <v>-1373</v>
      </c>
      <c r="AC1262" s="160"/>
      <c r="AD1262" s="160">
        <v>-761</v>
      </c>
    </row>
    <row r="1263" spans="5:30">
      <c r="E1263" s="142">
        <v>23</v>
      </c>
      <c r="F1263" s="167" t="s">
        <v>49</v>
      </c>
      <c r="G1263" s="168">
        <v>2000</v>
      </c>
      <c r="H1263" s="173" t="s">
        <v>8</v>
      </c>
      <c r="I1263" s="170">
        <v>-75</v>
      </c>
      <c r="J1263" s="147"/>
      <c r="K1263" s="142">
        <v>23</v>
      </c>
      <c r="L1263" s="171" t="s">
        <v>49</v>
      </c>
      <c r="M1263" s="149">
        <v>2000</v>
      </c>
      <c r="N1263" s="165" t="s">
        <v>8</v>
      </c>
      <c r="O1263" s="151">
        <f t="shared" si="47"/>
        <v>36.682580261956801</v>
      </c>
      <c r="P1263" s="175">
        <f t="shared" si="46"/>
        <v>17.00165087410754</v>
      </c>
      <c r="Q1263" s="175">
        <v>-1.2860302817263671</v>
      </c>
      <c r="R1263" s="153">
        <v>-1.2860302817263671</v>
      </c>
      <c r="S1263" s="163"/>
      <c r="T1263" s="155">
        <v>2000</v>
      </c>
      <c r="U1263" s="155" t="s">
        <v>50</v>
      </c>
      <c r="V1263" s="156">
        <v>58319</v>
      </c>
      <c r="W1263" s="156"/>
      <c r="X1263" s="172" t="s">
        <v>49</v>
      </c>
      <c r="Y1263" s="158">
        <v>2000</v>
      </c>
      <c r="Z1263" s="166" t="s">
        <v>8</v>
      </c>
      <c r="AA1263" s="160">
        <v>2115</v>
      </c>
      <c r="AB1263" s="160">
        <f t="shared" si="48"/>
        <v>2115</v>
      </c>
      <c r="AC1263" s="160"/>
      <c r="AD1263" s="160">
        <v>1001</v>
      </c>
    </row>
    <row r="1264" spans="5:30">
      <c r="E1264" s="142">
        <v>22</v>
      </c>
      <c r="F1264" s="143" t="s">
        <v>21</v>
      </c>
      <c r="G1264" s="144">
        <v>2001</v>
      </c>
      <c r="H1264" s="145" t="s">
        <v>7</v>
      </c>
      <c r="I1264" s="146">
        <v>-130</v>
      </c>
      <c r="J1264" s="147"/>
      <c r="K1264" s="142">
        <v>22</v>
      </c>
      <c r="L1264" s="148" t="s">
        <v>21</v>
      </c>
      <c r="M1264" s="149">
        <v>2001</v>
      </c>
      <c r="N1264" s="150" t="s">
        <v>7</v>
      </c>
      <c r="O1264" s="151">
        <f t="shared" si="47"/>
        <v>-56.086562035885621</v>
      </c>
      <c r="P1264" s="175">
        <f t="shared" si="46"/>
        <v>-49.400829960317921</v>
      </c>
      <c r="Q1264" s="175">
        <f>(Q1204+R1264)</f>
        <v>-14.260771800842953</v>
      </c>
      <c r="R1264" s="153">
        <v>-11.694854264123787</v>
      </c>
      <c r="S1264" s="154">
        <v>-56.13428981739446</v>
      </c>
      <c r="T1264" s="155">
        <v>2001</v>
      </c>
      <c r="U1264" s="155" t="s">
        <v>22</v>
      </c>
      <c r="V1264" s="156">
        <v>11116</v>
      </c>
      <c r="W1264" s="156"/>
      <c r="X1264" s="157" t="s">
        <v>21</v>
      </c>
      <c r="Y1264" s="158">
        <v>2001</v>
      </c>
      <c r="Z1264" s="159" t="s">
        <v>7</v>
      </c>
      <c r="AA1264" s="160">
        <v>-656</v>
      </c>
      <c r="AB1264" s="160">
        <f t="shared" si="48"/>
        <v>-656</v>
      </c>
      <c r="AC1264" s="160"/>
      <c r="AD1264" s="160">
        <v>-576</v>
      </c>
    </row>
    <row r="1265" spans="5:30">
      <c r="E1265" s="142">
        <v>22</v>
      </c>
      <c r="F1265" s="143" t="s">
        <v>24</v>
      </c>
      <c r="G1265" s="144">
        <v>2001</v>
      </c>
      <c r="H1265" s="145" t="s">
        <v>7</v>
      </c>
      <c r="I1265" s="146">
        <v>-152</v>
      </c>
      <c r="J1265" s="147"/>
      <c r="K1265" s="142">
        <v>22</v>
      </c>
      <c r="L1265" s="148" t="s">
        <v>24</v>
      </c>
      <c r="M1265" s="149">
        <v>2001</v>
      </c>
      <c r="N1265" s="150" t="s">
        <v>7</v>
      </c>
      <c r="O1265" s="151">
        <f t="shared" si="47"/>
        <v>-53.87289288405605</v>
      </c>
      <c r="P1265" s="175">
        <f t="shared" si="46"/>
        <v>-38.432641643746379</v>
      </c>
      <c r="Q1265" s="175">
        <f t="shared" ref="Q1265:Q1283" si="49">(Q1205+R1265)</f>
        <v>-11.77025486133271</v>
      </c>
      <c r="R1265" s="153">
        <v>-8.4968416345240101</v>
      </c>
      <c r="S1265" s="163"/>
      <c r="T1265" s="155">
        <v>2001</v>
      </c>
      <c r="U1265" s="155" t="s">
        <v>25</v>
      </c>
      <c r="V1265" s="156">
        <v>17889</v>
      </c>
      <c r="W1265" s="156"/>
      <c r="X1265" s="157" t="s">
        <v>24</v>
      </c>
      <c r="Y1265" s="158">
        <v>2001</v>
      </c>
      <c r="Z1265" s="159" t="s">
        <v>7</v>
      </c>
      <c r="AA1265" s="160">
        <v>-990</v>
      </c>
      <c r="AB1265" s="160">
        <f t="shared" si="48"/>
        <v>-990</v>
      </c>
      <c r="AC1265" s="160"/>
      <c r="AD1265" s="160">
        <v>-700</v>
      </c>
    </row>
    <row r="1266" spans="5:30">
      <c r="E1266" s="142">
        <v>22</v>
      </c>
      <c r="F1266" s="143" t="s">
        <v>1</v>
      </c>
      <c r="G1266" s="144">
        <v>2001</v>
      </c>
      <c r="H1266" s="145" t="s">
        <v>7</v>
      </c>
      <c r="I1266" s="146">
        <v>-99</v>
      </c>
      <c r="J1266" s="147"/>
      <c r="K1266" s="142">
        <v>22</v>
      </c>
      <c r="L1266" s="148" t="s">
        <v>1</v>
      </c>
      <c r="M1266" s="149">
        <v>2001</v>
      </c>
      <c r="N1266" s="150" t="s">
        <v>7</v>
      </c>
      <c r="O1266" s="151">
        <f t="shared" si="47"/>
        <v>-41.491836187114046</v>
      </c>
      <c r="P1266" s="175">
        <f t="shared" si="46"/>
        <v>-40.725305466400698</v>
      </c>
      <c r="Q1266" s="175">
        <f t="shared" si="49"/>
        <v>-17.277551137042344</v>
      </c>
      <c r="R1266" s="153">
        <v>-3.9037854889589902</v>
      </c>
      <c r="S1266" s="163"/>
      <c r="T1266" s="155">
        <v>2001</v>
      </c>
      <c r="U1266" s="155" t="s">
        <v>26</v>
      </c>
      <c r="V1266" s="156">
        <v>25360</v>
      </c>
      <c r="W1266" s="156"/>
      <c r="X1266" s="157" t="s">
        <v>1</v>
      </c>
      <c r="Y1266" s="158">
        <v>2001</v>
      </c>
      <c r="Z1266" s="159" t="s">
        <v>7</v>
      </c>
      <c r="AA1266" s="160">
        <v>-1075</v>
      </c>
      <c r="AB1266" s="160">
        <f t="shared" si="48"/>
        <v>-1075</v>
      </c>
      <c r="AC1266" s="160"/>
      <c r="AD1266" s="160">
        <v>-1055</v>
      </c>
    </row>
    <row r="1267" spans="5:30">
      <c r="E1267" s="142">
        <v>22</v>
      </c>
      <c r="F1267" s="143" t="s">
        <v>27</v>
      </c>
      <c r="G1267" s="144">
        <v>2001</v>
      </c>
      <c r="H1267" s="145" t="s">
        <v>7</v>
      </c>
      <c r="I1267" s="146">
        <v>111</v>
      </c>
      <c r="J1267" s="147"/>
      <c r="K1267" s="142">
        <v>22</v>
      </c>
      <c r="L1267" s="148" t="s">
        <v>27</v>
      </c>
      <c r="M1267" s="149">
        <v>2001</v>
      </c>
      <c r="N1267" s="150" t="s">
        <v>7</v>
      </c>
      <c r="O1267" s="151">
        <f t="shared" si="47"/>
        <v>-15.043121884152766</v>
      </c>
      <c r="P1267" s="175">
        <f t="shared" si="46"/>
        <v>-3.9532342016187716</v>
      </c>
      <c r="Q1267" s="175">
        <f t="shared" si="49"/>
        <v>-0.90865915777799722</v>
      </c>
      <c r="R1267" s="153">
        <v>1.1919335094388248</v>
      </c>
      <c r="S1267" s="163"/>
      <c r="T1267" s="155">
        <v>2001</v>
      </c>
      <c r="U1267" s="155" t="s">
        <v>28</v>
      </c>
      <c r="V1267" s="156">
        <v>93126</v>
      </c>
      <c r="W1267" s="156"/>
      <c r="X1267" s="157" t="s">
        <v>27</v>
      </c>
      <c r="Y1267" s="158">
        <v>2001</v>
      </c>
      <c r="Z1267" s="159" t="s">
        <v>7</v>
      </c>
      <c r="AA1267" s="160">
        <v>-1409</v>
      </c>
      <c r="AB1267" s="160">
        <f t="shared" si="48"/>
        <v>-1409</v>
      </c>
      <c r="AC1267" s="160"/>
      <c r="AD1267" s="160">
        <v>-372</v>
      </c>
    </row>
    <row r="1268" spans="5:30">
      <c r="E1268" s="142">
        <v>22</v>
      </c>
      <c r="F1268" s="143" t="s">
        <v>29</v>
      </c>
      <c r="G1268" s="144">
        <v>2001</v>
      </c>
      <c r="H1268" s="145" t="s">
        <v>7</v>
      </c>
      <c r="I1268" s="146">
        <v>-244</v>
      </c>
      <c r="J1268" s="147"/>
      <c r="K1268" s="142">
        <v>22</v>
      </c>
      <c r="L1268" s="148" t="s">
        <v>29</v>
      </c>
      <c r="M1268" s="149">
        <v>2001</v>
      </c>
      <c r="N1268" s="150" t="s">
        <v>7</v>
      </c>
      <c r="O1268" s="151">
        <f t="shared" si="47"/>
        <v>-68.119642004600593</v>
      </c>
      <c r="P1268" s="175">
        <f t="shared" si="46"/>
        <v>-64.137510832104482</v>
      </c>
      <c r="Q1268" s="175">
        <f t="shared" si="49"/>
        <v>-24.197311859910329</v>
      </c>
      <c r="R1268" s="153">
        <v>-11.527377521613833</v>
      </c>
      <c r="S1268" s="163"/>
      <c r="T1268" s="155">
        <v>2001</v>
      </c>
      <c r="U1268" s="155" t="s">
        <v>30</v>
      </c>
      <c r="V1268" s="156">
        <v>21167</v>
      </c>
      <c r="W1268" s="156"/>
      <c r="X1268" s="157" t="s">
        <v>29</v>
      </c>
      <c r="Y1268" s="158">
        <v>2001</v>
      </c>
      <c r="Z1268" s="159" t="s">
        <v>7</v>
      </c>
      <c r="AA1268" s="160">
        <v>-1535</v>
      </c>
      <c r="AB1268" s="160">
        <f t="shared" si="48"/>
        <v>-1535</v>
      </c>
      <c r="AC1268" s="160"/>
      <c r="AD1268" s="160">
        <v>-1427</v>
      </c>
    </row>
    <row r="1269" spans="5:30">
      <c r="E1269" s="142">
        <v>22</v>
      </c>
      <c r="F1269" s="143" t="s">
        <v>31</v>
      </c>
      <c r="G1269" s="144">
        <v>2001</v>
      </c>
      <c r="H1269" s="145" t="s">
        <v>7</v>
      </c>
      <c r="I1269" s="146">
        <v>-166</v>
      </c>
      <c r="J1269" s="147"/>
      <c r="K1269" s="142">
        <v>22</v>
      </c>
      <c r="L1269" s="148" t="s">
        <v>31</v>
      </c>
      <c r="M1269" s="149">
        <v>2001</v>
      </c>
      <c r="N1269" s="150" t="s">
        <v>7</v>
      </c>
      <c r="O1269" s="151">
        <f t="shared" si="47"/>
        <v>-72.331006003850874</v>
      </c>
      <c r="P1269" s="175">
        <f t="shared" ref="P1269:P1332" si="50">(P1209+R1269)</f>
        <v>-69.414638336103437</v>
      </c>
      <c r="Q1269" s="175">
        <f t="shared" si="49"/>
        <v>-19.4216328091719</v>
      </c>
      <c r="R1269" s="153">
        <v>-7.6139803687735066</v>
      </c>
      <c r="S1269" s="163"/>
      <c r="T1269" s="155">
        <v>2001</v>
      </c>
      <c r="U1269" s="155" t="s">
        <v>32</v>
      </c>
      <c r="V1269" s="156">
        <v>21802</v>
      </c>
      <c r="W1269" s="156"/>
      <c r="X1269" s="157" t="s">
        <v>31</v>
      </c>
      <c r="Y1269" s="158">
        <v>2001</v>
      </c>
      <c r="Z1269" s="159" t="s">
        <v>7</v>
      </c>
      <c r="AA1269" s="160">
        <v>-1678</v>
      </c>
      <c r="AB1269" s="160">
        <f t="shared" si="48"/>
        <v>-1678</v>
      </c>
      <c r="AC1269" s="160"/>
      <c r="AD1269" s="160">
        <v>-1605</v>
      </c>
    </row>
    <row r="1270" spans="5:30">
      <c r="E1270" s="142">
        <v>22</v>
      </c>
      <c r="F1270" s="143" t="s">
        <v>33</v>
      </c>
      <c r="G1270" s="144">
        <v>2001</v>
      </c>
      <c r="H1270" s="145" t="s">
        <v>7</v>
      </c>
      <c r="I1270" s="146">
        <v>-158</v>
      </c>
      <c r="J1270" s="147"/>
      <c r="K1270" s="142">
        <v>22</v>
      </c>
      <c r="L1270" s="148" t="s">
        <v>33</v>
      </c>
      <c r="M1270" s="149">
        <v>2001</v>
      </c>
      <c r="N1270" s="150" t="s">
        <v>7</v>
      </c>
      <c r="O1270" s="151">
        <f t="shared" si="47"/>
        <v>-66.110601293548569</v>
      </c>
      <c r="P1270" s="175">
        <f t="shared" si="50"/>
        <v>-45.38901360444283</v>
      </c>
      <c r="Q1270" s="175">
        <f t="shared" si="49"/>
        <v>-6.8855591733880317</v>
      </c>
      <c r="R1270" s="153">
        <v>-2.8451551329839915</v>
      </c>
      <c r="S1270" s="163"/>
      <c r="T1270" s="155">
        <v>2001</v>
      </c>
      <c r="U1270" s="155" t="s">
        <v>34</v>
      </c>
      <c r="V1270" s="156">
        <v>55533</v>
      </c>
      <c r="W1270" s="156"/>
      <c r="X1270" s="157" t="s">
        <v>33</v>
      </c>
      <c r="Y1270" s="158">
        <v>2001</v>
      </c>
      <c r="Z1270" s="159" t="s">
        <v>7</v>
      </c>
      <c r="AA1270" s="160">
        <v>-3859</v>
      </c>
      <c r="AB1270" s="160">
        <f t="shared" si="48"/>
        <v>-3859</v>
      </c>
      <c r="AC1270" s="160"/>
      <c r="AD1270" s="160">
        <v>-2615</v>
      </c>
    </row>
    <row r="1271" spans="5:30">
      <c r="E1271" s="142">
        <v>22</v>
      </c>
      <c r="F1271" s="143" t="s">
        <v>21</v>
      </c>
      <c r="G1271" s="144">
        <v>2001</v>
      </c>
      <c r="H1271" s="145" t="s">
        <v>10</v>
      </c>
      <c r="I1271" s="146">
        <v>49</v>
      </c>
      <c r="J1271" s="147"/>
      <c r="K1271" s="142">
        <v>22</v>
      </c>
      <c r="L1271" s="148" t="s">
        <v>21</v>
      </c>
      <c r="M1271" s="149">
        <v>2001</v>
      </c>
      <c r="N1271" s="150" t="s">
        <v>10</v>
      </c>
      <c r="O1271" s="151">
        <f t="shared" si="47"/>
        <v>91.207353923050121</v>
      </c>
      <c r="P1271" s="175">
        <f t="shared" si="50"/>
        <v>88.938000257280706</v>
      </c>
      <c r="Q1271" s="175">
        <f>(Q1211+R1271)</f>
        <v>8.6550963762460178</v>
      </c>
      <c r="R1271" s="153">
        <v>4.4080604534005037</v>
      </c>
      <c r="S1271" s="163"/>
      <c r="T1271" s="155">
        <v>2001</v>
      </c>
      <c r="U1271" s="155" t="s">
        <v>22</v>
      </c>
      <c r="V1271" s="156">
        <v>11116</v>
      </c>
      <c r="W1271" s="156"/>
      <c r="X1271" s="157" t="s">
        <v>21</v>
      </c>
      <c r="Y1271" s="158">
        <v>2001</v>
      </c>
      <c r="Z1271" s="159" t="s">
        <v>10</v>
      </c>
      <c r="AA1271" s="160">
        <v>1129</v>
      </c>
      <c r="AB1271" s="160">
        <f t="shared" si="48"/>
        <v>1129</v>
      </c>
      <c r="AC1271" s="160"/>
      <c r="AD1271" s="160">
        <v>1100</v>
      </c>
    </row>
    <row r="1272" spans="5:30">
      <c r="E1272" s="142">
        <v>22</v>
      </c>
      <c r="F1272" s="143" t="s">
        <v>24</v>
      </c>
      <c r="G1272" s="144">
        <v>2001</v>
      </c>
      <c r="H1272" s="145" t="s">
        <v>10</v>
      </c>
      <c r="I1272" s="146">
        <v>8</v>
      </c>
      <c r="J1272" s="147"/>
      <c r="K1272" s="142">
        <v>22</v>
      </c>
      <c r="L1272" s="148" t="s">
        <v>24</v>
      </c>
      <c r="M1272" s="149">
        <v>2001</v>
      </c>
      <c r="N1272" s="150" t="s">
        <v>10</v>
      </c>
      <c r="O1272" s="151">
        <f t="shared" si="47"/>
        <v>68.082555918631812</v>
      </c>
      <c r="P1272" s="175">
        <f t="shared" si="50"/>
        <v>52.421717012625358</v>
      </c>
      <c r="Q1272" s="175">
        <f t="shared" si="49"/>
        <v>1.3349074731371644</v>
      </c>
      <c r="R1272" s="153">
        <v>0.44720219129073735</v>
      </c>
      <c r="S1272" s="163"/>
      <c r="T1272" s="155">
        <v>2001</v>
      </c>
      <c r="U1272" s="155" t="s">
        <v>25</v>
      </c>
      <c r="V1272" s="156">
        <v>17889</v>
      </c>
      <c r="W1272" s="156"/>
      <c r="X1272" s="157" t="s">
        <v>24</v>
      </c>
      <c r="Y1272" s="158">
        <v>2001</v>
      </c>
      <c r="Z1272" s="159" t="s">
        <v>10</v>
      </c>
      <c r="AA1272" s="160">
        <v>1272</v>
      </c>
      <c r="AB1272" s="160">
        <f t="shared" si="48"/>
        <v>1272</v>
      </c>
      <c r="AC1272" s="160"/>
      <c r="AD1272" s="160">
        <v>984</v>
      </c>
    </row>
    <row r="1273" spans="5:30">
      <c r="E1273" s="142">
        <v>22</v>
      </c>
      <c r="F1273" s="143" t="s">
        <v>1</v>
      </c>
      <c r="G1273" s="144">
        <v>2001</v>
      </c>
      <c r="H1273" s="145" t="s">
        <v>10</v>
      </c>
      <c r="I1273" s="146">
        <v>61</v>
      </c>
      <c r="J1273" s="147"/>
      <c r="K1273" s="142">
        <v>22</v>
      </c>
      <c r="L1273" s="148" t="s">
        <v>1</v>
      </c>
      <c r="M1273" s="149">
        <v>2001</v>
      </c>
      <c r="N1273" s="150" t="s">
        <v>10</v>
      </c>
      <c r="O1273" s="151">
        <f t="shared" si="47"/>
        <v>35.311121250348343</v>
      </c>
      <c r="P1273" s="175">
        <f t="shared" si="50"/>
        <v>21.20477937896888</v>
      </c>
      <c r="Q1273" s="175">
        <f t="shared" si="49"/>
        <v>2.9107667104004795</v>
      </c>
      <c r="R1273" s="153">
        <v>2.4053627760252367</v>
      </c>
      <c r="S1273" s="163"/>
      <c r="T1273" s="155">
        <v>2001</v>
      </c>
      <c r="U1273" s="155" t="s">
        <v>26</v>
      </c>
      <c r="V1273" s="156">
        <v>25360</v>
      </c>
      <c r="W1273" s="156"/>
      <c r="X1273" s="157" t="s">
        <v>1</v>
      </c>
      <c r="Y1273" s="158">
        <v>2001</v>
      </c>
      <c r="Z1273" s="159" t="s">
        <v>10</v>
      </c>
      <c r="AA1273" s="160">
        <v>962</v>
      </c>
      <c r="AB1273" s="160">
        <f t="shared" si="48"/>
        <v>962</v>
      </c>
      <c r="AC1273" s="160"/>
      <c r="AD1273" s="160">
        <v>576</v>
      </c>
    </row>
    <row r="1274" spans="5:30">
      <c r="E1274" s="142">
        <v>22</v>
      </c>
      <c r="F1274" s="143" t="s">
        <v>27</v>
      </c>
      <c r="G1274" s="144">
        <v>2001</v>
      </c>
      <c r="H1274" s="145" t="s">
        <v>10</v>
      </c>
      <c r="I1274" s="146">
        <v>243</v>
      </c>
      <c r="J1274" s="147"/>
      <c r="K1274" s="142">
        <v>22</v>
      </c>
      <c r="L1274" s="148" t="s">
        <v>27</v>
      </c>
      <c r="M1274" s="149">
        <v>2001</v>
      </c>
      <c r="N1274" s="150" t="s">
        <v>10</v>
      </c>
      <c r="O1274" s="151">
        <f t="shared" si="47"/>
        <v>43.408962505175616</v>
      </c>
      <c r="P1274" s="175">
        <f t="shared" si="50"/>
        <v>32.8497848148576</v>
      </c>
      <c r="Q1274" s="175">
        <f t="shared" si="49"/>
        <v>6.3497089778849425</v>
      </c>
      <c r="R1274" s="153">
        <v>2.609367953095806</v>
      </c>
      <c r="S1274" s="163"/>
      <c r="T1274" s="155">
        <v>2001</v>
      </c>
      <c r="U1274" s="155" t="s">
        <v>28</v>
      </c>
      <c r="V1274" s="156">
        <v>93126</v>
      </c>
      <c r="W1274" s="156"/>
      <c r="X1274" s="157" t="s">
        <v>27</v>
      </c>
      <c r="Y1274" s="158">
        <v>2001</v>
      </c>
      <c r="Z1274" s="159" t="s">
        <v>10</v>
      </c>
      <c r="AA1274" s="160">
        <v>4073</v>
      </c>
      <c r="AB1274" s="160">
        <f t="shared" si="48"/>
        <v>4073</v>
      </c>
      <c r="AC1274" s="160"/>
      <c r="AD1274" s="160">
        <v>3089</v>
      </c>
    </row>
    <row r="1275" spans="5:30">
      <c r="E1275" s="142">
        <v>22</v>
      </c>
      <c r="F1275" s="143" t="s">
        <v>29</v>
      </c>
      <c r="G1275" s="144">
        <v>2001</v>
      </c>
      <c r="H1275" s="145" t="s">
        <v>10</v>
      </c>
      <c r="I1275" s="146">
        <v>29</v>
      </c>
      <c r="J1275" s="147"/>
      <c r="K1275" s="142">
        <v>22</v>
      </c>
      <c r="L1275" s="148" t="s">
        <v>29</v>
      </c>
      <c r="M1275" s="149">
        <v>2001</v>
      </c>
      <c r="N1275" s="150" t="s">
        <v>10</v>
      </c>
      <c r="O1275" s="151">
        <f t="shared" si="47"/>
        <v>82.530839894471356</v>
      </c>
      <c r="P1275" s="175">
        <f t="shared" si="50"/>
        <v>58.293903418818005</v>
      </c>
      <c r="Q1275" s="175">
        <f t="shared" si="49"/>
        <v>1.4625384369964132</v>
      </c>
      <c r="R1275" s="153">
        <v>1.3700571644541031</v>
      </c>
      <c r="S1275" s="163"/>
      <c r="T1275" s="155">
        <v>2001</v>
      </c>
      <c r="U1275" s="155" t="s">
        <v>30</v>
      </c>
      <c r="V1275" s="156">
        <v>21167</v>
      </c>
      <c r="W1275" s="156"/>
      <c r="X1275" s="157" t="s">
        <v>29</v>
      </c>
      <c r="Y1275" s="158">
        <v>2001</v>
      </c>
      <c r="Z1275" s="159" t="s">
        <v>10</v>
      </c>
      <c r="AA1275" s="160">
        <v>2007</v>
      </c>
      <c r="AB1275" s="160">
        <f t="shared" si="48"/>
        <v>2007</v>
      </c>
      <c r="AC1275" s="160"/>
      <c r="AD1275" s="160">
        <v>1407</v>
      </c>
    </row>
    <row r="1276" spans="5:30">
      <c r="E1276" s="142">
        <v>22</v>
      </c>
      <c r="F1276" s="143" t="s">
        <v>31</v>
      </c>
      <c r="G1276" s="144">
        <v>2001</v>
      </c>
      <c r="H1276" s="145" t="s">
        <v>10</v>
      </c>
      <c r="I1276" s="146">
        <v>49</v>
      </c>
      <c r="J1276" s="147"/>
      <c r="K1276" s="142">
        <v>22</v>
      </c>
      <c r="L1276" s="148" t="s">
        <v>31</v>
      </c>
      <c r="M1276" s="149">
        <v>2001</v>
      </c>
      <c r="N1276" s="150" t="s">
        <v>10</v>
      </c>
      <c r="O1276" s="151">
        <f t="shared" si="47"/>
        <v>29.610578319649349</v>
      </c>
      <c r="P1276" s="175">
        <f t="shared" si="50"/>
        <v>19.027759977489552</v>
      </c>
      <c r="Q1276" s="175">
        <f t="shared" si="49"/>
        <v>5.1768796515730013</v>
      </c>
      <c r="R1276" s="153">
        <v>2.2475002293367581</v>
      </c>
      <c r="S1276" s="163"/>
      <c r="T1276" s="155">
        <v>2001</v>
      </c>
      <c r="U1276" s="155" t="s">
        <v>32</v>
      </c>
      <c r="V1276" s="156">
        <v>21802</v>
      </c>
      <c r="W1276" s="156"/>
      <c r="X1276" s="157" t="s">
        <v>31</v>
      </c>
      <c r="Y1276" s="158">
        <v>2001</v>
      </c>
      <c r="Z1276" s="159" t="s">
        <v>10</v>
      </c>
      <c r="AA1276" s="160">
        <v>722</v>
      </c>
      <c r="AB1276" s="160">
        <f t="shared" si="48"/>
        <v>722</v>
      </c>
      <c r="AC1276" s="160"/>
      <c r="AD1276" s="160">
        <v>454</v>
      </c>
    </row>
    <row r="1277" spans="5:30">
      <c r="E1277" s="142">
        <v>22</v>
      </c>
      <c r="F1277" s="143" t="s">
        <v>33</v>
      </c>
      <c r="G1277" s="144">
        <v>2001</v>
      </c>
      <c r="H1277" s="145" t="s">
        <v>10</v>
      </c>
      <c r="I1277" s="146">
        <v>63</v>
      </c>
      <c r="J1277" s="147"/>
      <c r="K1277" s="142">
        <v>22</v>
      </c>
      <c r="L1277" s="148" t="s">
        <v>33</v>
      </c>
      <c r="M1277" s="149">
        <v>2001</v>
      </c>
      <c r="N1277" s="150" t="s">
        <v>10</v>
      </c>
      <c r="O1277" s="151">
        <f t="shared" si="47"/>
        <v>24.43173977768318</v>
      </c>
      <c r="P1277" s="175">
        <f t="shared" si="50"/>
        <v>18.597829570037845</v>
      </c>
      <c r="Q1277" s="175">
        <f t="shared" si="49"/>
        <v>2.4574247458225078</v>
      </c>
      <c r="R1277" s="153">
        <v>1.1344605909999459</v>
      </c>
      <c r="S1277" s="163"/>
      <c r="T1277" s="155">
        <v>2001</v>
      </c>
      <c r="U1277" s="155" t="s">
        <v>34</v>
      </c>
      <c r="V1277" s="156">
        <v>55533</v>
      </c>
      <c r="W1277" s="156"/>
      <c r="X1277" s="157" t="s">
        <v>33</v>
      </c>
      <c r="Y1277" s="158">
        <v>2001</v>
      </c>
      <c r="Z1277" s="159" t="s">
        <v>10</v>
      </c>
      <c r="AA1277" s="160">
        <v>1431</v>
      </c>
      <c r="AB1277" s="160">
        <f t="shared" si="48"/>
        <v>1431</v>
      </c>
      <c r="AC1277" s="160"/>
      <c r="AD1277" s="160">
        <v>1087</v>
      </c>
    </row>
    <row r="1278" spans="5:30">
      <c r="E1278" s="142">
        <v>22</v>
      </c>
      <c r="F1278" s="143" t="s">
        <v>21</v>
      </c>
      <c r="G1278" s="144">
        <v>2001</v>
      </c>
      <c r="H1278" s="145" t="s">
        <v>9</v>
      </c>
      <c r="I1278" s="146">
        <v>-179</v>
      </c>
      <c r="J1278" s="147"/>
      <c r="K1278" s="142">
        <v>22</v>
      </c>
      <c r="L1278" s="148" t="s">
        <v>21</v>
      </c>
      <c r="M1278" s="149">
        <v>2001</v>
      </c>
      <c r="N1278" s="150" t="s">
        <v>9</v>
      </c>
      <c r="O1278" s="151">
        <f t="shared" si="47"/>
        <v>-147.29391595893574</v>
      </c>
      <c r="P1278" s="175">
        <f t="shared" si="50"/>
        <v>-138.3388302175986</v>
      </c>
      <c r="Q1278" s="175">
        <f>(Q1218+R1278)</f>
        <v>-22.915868177088967</v>
      </c>
      <c r="R1278" s="153">
        <v>-16.102914717524289</v>
      </c>
      <c r="S1278" s="163"/>
      <c r="T1278" s="155">
        <v>2001</v>
      </c>
      <c r="U1278" s="155" t="s">
        <v>22</v>
      </c>
      <c r="V1278" s="156">
        <v>11116</v>
      </c>
      <c r="W1278" s="156"/>
      <c r="X1278" s="157" t="s">
        <v>21</v>
      </c>
      <c r="Y1278" s="158">
        <v>2001</v>
      </c>
      <c r="Z1278" s="159" t="s">
        <v>9</v>
      </c>
      <c r="AA1278" s="160">
        <v>-1785</v>
      </c>
      <c r="AB1278" s="160">
        <f t="shared" si="48"/>
        <v>-1785</v>
      </c>
      <c r="AC1278" s="160"/>
      <c r="AD1278" s="160">
        <v>-1676</v>
      </c>
    </row>
    <row r="1279" spans="5:30">
      <c r="E1279" s="142">
        <v>22</v>
      </c>
      <c r="F1279" s="143" t="s">
        <v>24</v>
      </c>
      <c r="G1279" s="144">
        <v>2001</v>
      </c>
      <c r="H1279" s="145" t="s">
        <v>9</v>
      </c>
      <c r="I1279" s="146">
        <v>-160</v>
      </c>
      <c r="J1279" s="147"/>
      <c r="K1279" s="142">
        <v>22</v>
      </c>
      <c r="L1279" s="148" t="s">
        <v>24</v>
      </c>
      <c r="M1279" s="149">
        <v>2001</v>
      </c>
      <c r="N1279" s="150" t="s">
        <v>9</v>
      </c>
      <c r="O1279" s="151">
        <f t="shared" si="47"/>
        <v>-121.95544880268784</v>
      </c>
      <c r="P1279" s="175">
        <f t="shared" si="50"/>
        <v>-90.85435865637173</v>
      </c>
      <c r="Q1279" s="175">
        <f t="shared" si="49"/>
        <v>-13.105162334469874</v>
      </c>
      <c r="R1279" s="153">
        <v>-8.944043825814747</v>
      </c>
      <c r="S1279" s="163"/>
      <c r="T1279" s="155">
        <v>2001</v>
      </c>
      <c r="U1279" s="155" t="s">
        <v>25</v>
      </c>
      <c r="V1279" s="156">
        <v>17889</v>
      </c>
      <c r="W1279" s="156"/>
      <c r="X1279" s="157" t="s">
        <v>24</v>
      </c>
      <c r="Y1279" s="158">
        <v>2001</v>
      </c>
      <c r="Z1279" s="159" t="s">
        <v>9</v>
      </c>
      <c r="AA1279" s="160">
        <v>-2262</v>
      </c>
      <c r="AB1279" s="160">
        <f t="shared" si="48"/>
        <v>-2262</v>
      </c>
      <c r="AC1279" s="160"/>
      <c r="AD1279" s="160">
        <v>-1684</v>
      </c>
    </row>
    <row r="1280" spans="5:30">
      <c r="E1280" s="142">
        <v>22</v>
      </c>
      <c r="F1280" s="143" t="s">
        <v>1</v>
      </c>
      <c r="G1280" s="144">
        <v>2001</v>
      </c>
      <c r="H1280" s="145" t="s">
        <v>9</v>
      </c>
      <c r="I1280" s="146">
        <v>-160</v>
      </c>
      <c r="J1280" s="147"/>
      <c r="K1280" s="142">
        <v>22</v>
      </c>
      <c r="L1280" s="148" t="s">
        <v>1</v>
      </c>
      <c r="M1280" s="149">
        <v>2001</v>
      </c>
      <c r="N1280" s="150" t="s">
        <v>9</v>
      </c>
      <c r="O1280" s="151">
        <f t="shared" si="47"/>
        <v>-76.802957437462382</v>
      </c>
      <c r="P1280" s="175">
        <f t="shared" si="50"/>
        <v>-61.930084845369578</v>
      </c>
      <c r="Q1280" s="175">
        <f>(Q1220+R1280)</f>
        <v>-20.188317847442825</v>
      </c>
      <c r="R1280" s="153">
        <v>-6.309148264984227</v>
      </c>
      <c r="S1280" s="163"/>
      <c r="T1280" s="155">
        <v>2001</v>
      </c>
      <c r="U1280" s="155" t="s">
        <v>26</v>
      </c>
      <c r="V1280" s="156">
        <v>25360</v>
      </c>
      <c r="W1280" s="156"/>
      <c r="X1280" s="157" t="s">
        <v>1</v>
      </c>
      <c r="Y1280" s="158">
        <v>2001</v>
      </c>
      <c r="Z1280" s="159" t="s">
        <v>9</v>
      </c>
      <c r="AA1280" s="160">
        <v>-2037</v>
      </c>
      <c r="AB1280" s="160">
        <f t="shared" si="48"/>
        <v>-2037</v>
      </c>
      <c r="AC1280" s="160"/>
      <c r="AD1280" s="160">
        <v>-1631</v>
      </c>
    </row>
    <row r="1281" spans="5:30">
      <c r="E1281" s="142">
        <v>22</v>
      </c>
      <c r="F1281" s="143" t="s">
        <v>27</v>
      </c>
      <c r="G1281" s="144">
        <v>2001</v>
      </c>
      <c r="H1281" s="145" t="s">
        <v>9</v>
      </c>
      <c r="I1281" s="146">
        <v>-132</v>
      </c>
      <c r="J1281" s="147"/>
      <c r="K1281" s="142">
        <v>22</v>
      </c>
      <c r="L1281" s="148" t="s">
        <v>27</v>
      </c>
      <c r="M1281" s="149">
        <v>2001</v>
      </c>
      <c r="N1281" s="150" t="s">
        <v>9</v>
      </c>
      <c r="O1281" s="151">
        <f t="shared" ref="O1281:O1344" si="51">(O1221+R1281)</f>
        <v>-58.452084389328384</v>
      </c>
      <c r="P1281" s="175">
        <f t="shared" si="50"/>
        <v>-36.803019016476377</v>
      </c>
      <c r="Q1281" s="175">
        <f t="shared" si="49"/>
        <v>-7.2583681356629395</v>
      </c>
      <c r="R1281" s="153">
        <v>-1.417434443656981</v>
      </c>
      <c r="S1281" s="163"/>
      <c r="T1281" s="155">
        <v>2001</v>
      </c>
      <c r="U1281" s="155" t="s">
        <v>28</v>
      </c>
      <c r="V1281" s="156">
        <v>93126</v>
      </c>
      <c r="W1281" s="156"/>
      <c r="X1281" s="157" t="s">
        <v>27</v>
      </c>
      <c r="Y1281" s="158">
        <v>2001</v>
      </c>
      <c r="Z1281" s="159" t="s">
        <v>9</v>
      </c>
      <c r="AA1281" s="160">
        <v>-5482</v>
      </c>
      <c r="AB1281" s="160">
        <f t="shared" ref="AB1281:AB1344" si="52">(AA1221+I1281)</f>
        <v>-5482</v>
      </c>
      <c r="AC1281" s="160"/>
      <c r="AD1281" s="160">
        <v>-3461</v>
      </c>
    </row>
    <row r="1282" spans="5:30">
      <c r="E1282" s="142">
        <v>22</v>
      </c>
      <c r="F1282" s="143" t="s">
        <v>29</v>
      </c>
      <c r="G1282" s="144">
        <v>2001</v>
      </c>
      <c r="H1282" s="145" t="s">
        <v>9</v>
      </c>
      <c r="I1282" s="146">
        <v>-273</v>
      </c>
      <c r="J1282" s="147"/>
      <c r="K1282" s="142">
        <v>22</v>
      </c>
      <c r="L1282" s="148" t="s">
        <v>29</v>
      </c>
      <c r="M1282" s="149">
        <v>2001</v>
      </c>
      <c r="N1282" s="150" t="s">
        <v>9</v>
      </c>
      <c r="O1282" s="151">
        <f t="shared" si="51"/>
        <v>-150.65048189907193</v>
      </c>
      <c r="P1282" s="175">
        <f t="shared" si="50"/>
        <v>-122.43141425092246</v>
      </c>
      <c r="Q1282" s="175">
        <f t="shared" si="49"/>
        <v>-25.65985029690674</v>
      </c>
      <c r="R1282" s="153">
        <v>-12.897434686067935</v>
      </c>
      <c r="S1282" s="163"/>
      <c r="T1282" s="155">
        <v>2001</v>
      </c>
      <c r="U1282" s="155" t="s">
        <v>30</v>
      </c>
      <c r="V1282" s="156">
        <v>21167</v>
      </c>
      <c r="W1282" s="156"/>
      <c r="X1282" s="157" t="s">
        <v>29</v>
      </c>
      <c r="Y1282" s="158">
        <v>2001</v>
      </c>
      <c r="Z1282" s="159" t="s">
        <v>9</v>
      </c>
      <c r="AA1282" s="160">
        <v>-3542</v>
      </c>
      <c r="AB1282" s="160">
        <f t="shared" si="52"/>
        <v>-3542</v>
      </c>
      <c r="AC1282" s="160"/>
      <c r="AD1282" s="160">
        <v>-2834</v>
      </c>
    </row>
    <row r="1283" spans="5:30">
      <c r="E1283" s="142">
        <v>22</v>
      </c>
      <c r="F1283" s="143" t="s">
        <v>31</v>
      </c>
      <c r="G1283" s="144">
        <v>2001</v>
      </c>
      <c r="H1283" s="145" t="s">
        <v>9</v>
      </c>
      <c r="I1283" s="146">
        <v>-215</v>
      </c>
      <c r="J1283" s="147"/>
      <c r="K1283" s="142">
        <v>22</v>
      </c>
      <c r="L1283" s="148" t="s">
        <v>31</v>
      </c>
      <c r="M1283" s="149">
        <v>2001</v>
      </c>
      <c r="N1283" s="150" t="s">
        <v>9</v>
      </c>
      <c r="O1283" s="151">
        <f t="shared" si="51"/>
        <v>-101.94158432350021</v>
      </c>
      <c r="P1283" s="175">
        <f t="shared" si="50"/>
        <v>-88.442398313592989</v>
      </c>
      <c r="Q1283" s="175">
        <f t="shared" si="49"/>
        <v>-24.598512460744907</v>
      </c>
      <c r="R1283" s="153">
        <v>-9.8614805981102656</v>
      </c>
      <c r="S1283" s="163"/>
      <c r="T1283" s="155">
        <v>2001</v>
      </c>
      <c r="U1283" s="155" t="s">
        <v>32</v>
      </c>
      <c r="V1283" s="156">
        <v>21802</v>
      </c>
      <c r="W1283" s="156"/>
      <c r="X1283" s="157" t="s">
        <v>31</v>
      </c>
      <c r="Y1283" s="158">
        <v>2001</v>
      </c>
      <c r="Z1283" s="159" t="s">
        <v>9</v>
      </c>
      <c r="AA1283" s="160">
        <v>-2400</v>
      </c>
      <c r="AB1283" s="160">
        <f t="shared" si="52"/>
        <v>-2400</v>
      </c>
      <c r="AC1283" s="160"/>
      <c r="AD1283" s="160">
        <v>-2059</v>
      </c>
    </row>
    <row r="1284" spans="5:30">
      <c r="E1284" s="142">
        <v>22</v>
      </c>
      <c r="F1284" s="143" t="s">
        <v>33</v>
      </c>
      <c r="G1284" s="144">
        <v>2001</v>
      </c>
      <c r="H1284" s="145" t="s">
        <v>9</v>
      </c>
      <c r="I1284" s="143">
        <v>-221</v>
      </c>
      <c r="J1284" s="202"/>
      <c r="K1284" s="201">
        <v>22</v>
      </c>
      <c r="L1284" s="148" t="s">
        <v>33</v>
      </c>
      <c r="M1284" s="149">
        <v>2001</v>
      </c>
      <c r="N1284" s="150" t="s">
        <v>9</v>
      </c>
      <c r="O1284" s="151">
        <f t="shared" si="51"/>
        <v>-90.542341071231732</v>
      </c>
      <c r="P1284" s="175">
        <f t="shared" si="50"/>
        <v>-63.986843174480683</v>
      </c>
      <c r="Q1284" s="175">
        <f>(Q1224+R1284)</f>
        <v>-9.3429839192105391</v>
      </c>
      <c r="R1284" s="153">
        <v>-3.9796157239839376</v>
      </c>
      <c r="S1284" s="163"/>
      <c r="T1284" s="155">
        <v>2001</v>
      </c>
      <c r="U1284" s="155" t="s">
        <v>34</v>
      </c>
      <c r="V1284" s="156">
        <v>55533</v>
      </c>
      <c r="W1284" s="156"/>
      <c r="X1284" s="157" t="s">
        <v>33</v>
      </c>
      <c r="Y1284" s="196">
        <v>2001</v>
      </c>
      <c r="Z1284" s="159" t="s">
        <v>9</v>
      </c>
      <c r="AA1284" s="160">
        <v>-5290</v>
      </c>
      <c r="AB1284" s="160">
        <f t="shared" si="52"/>
        <v>-5290</v>
      </c>
      <c r="AC1284" s="160"/>
      <c r="AD1284" s="160">
        <v>-3702</v>
      </c>
    </row>
    <row r="1285" spans="5:30">
      <c r="E1285" s="142">
        <v>22</v>
      </c>
      <c r="F1285" s="143" t="s">
        <v>21</v>
      </c>
      <c r="G1285" s="144">
        <v>2001</v>
      </c>
      <c r="H1285" s="164" t="s">
        <v>8</v>
      </c>
      <c r="I1285" s="143">
        <v>-108</v>
      </c>
      <c r="J1285" s="202"/>
      <c r="K1285" s="201">
        <v>22</v>
      </c>
      <c r="L1285" s="148" t="s">
        <v>21</v>
      </c>
      <c r="M1285" s="149">
        <v>2001</v>
      </c>
      <c r="N1285" s="165" t="s">
        <v>8</v>
      </c>
      <c r="O1285" s="151">
        <f t="shared" si="51"/>
        <v>-145.06861527224689</v>
      </c>
      <c r="P1285" s="175">
        <f t="shared" si="50"/>
        <v>-82.002860767686798</v>
      </c>
      <c r="Q1285" s="175">
        <f t="shared" ref="Q1285:Q1348" si="53">(Q1225+R1285)</f>
        <v>-19.006116162188938</v>
      </c>
      <c r="R1285" s="153">
        <v>-9.7157250809643756</v>
      </c>
      <c r="S1285" s="163"/>
      <c r="T1285" s="155">
        <v>2001</v>
      </c>
      <c r="U1285" s="155" t="s">
        <v>22</v>
      </c>
      <c r="V1285" s="156">
        <v>11116</v>
      </c>
      <c r="W1285" s="156"/>
      <c r="X1285" s="157" t="s">
        <v>21</v>
      </c>
      <c r="Y1285" s="158">
        <v>2001</v>
      </c>
      <c r="Z1285" s="166" t="s">
        <v>8</v>
      </c>
      <c r="AA1285" s="160">
        <v>-1794</v>
      </c>
      <c r="AB1285" s="160">
        <f t="shared" si="52"/>
        <v>-1794</v>
      </c>
      <c r="AC1285" s="160"/>
      <c r="AD1285" s="160">
        <v>-968</v>
      </c>
    </row>
    <row r="1286" spans="5:30">
      <c r="E1286" s="142">
        <v>22</v>
      </c>
      <c r="F1286" s="143" t="s">
        <v>24</v>
      </c>
      <c r="G1286" s="144">
        <v>2001</v>
      </c>
      <c r="H1286" s="164" t="s">
        <v>8</v>
      </c>
      <c r="I1286" s="146">
        <v>-43</v>
      </c>
      <c r="J1286" s="147"/>
      <c r="K1286" s="142">
        <v>22</v>
      </c>
      <c r="L1286" s="148" t="s">
        <v>24</v>
      </c>
      <c r="M1286" s="149">
        <v>2001</v>
      </c>
      <c r="N1286" s="165" t="s">
        <v>8</v>
      </c>
      <c r="O1286" s="151">
        <f t="shared" si="51"/>
        <v>-9.0689020541252834</v>
      </c>
      <c r="P1286" s="175">
        <f t="shared" si="50"/>
        <v>-4.4352746736761688</v>
      </c>
      <c r="Q1286" s="175">
        <f t="shared" si="53"/>
        <v>-3.3468986401495417</v>
      </c>
      <c r="R1286" s="153">
        <v>-2.4037117781877133</v>
      </c>
      <c r="S1286" s="163"/>
      <c r="T1286" s="155">
        <v>2001</v>
      </c>
      <c r="U1286" s="155" t="s">
        <v>25</v>
      </c>
      <c r="V1286" s="156">
        <v>17889</v>
      </c>
      <c r="W1286" s="156"/>
      <c r="X1286" s="157" t="s">
        <v>24</v>
      </c>
      <c r="Y1286" s="158">
        <v>2001</v>
      </c>
      <c r="Z1286" s="166" t="s">
        <v>8</v>
      </c>
      <c r="AA1286" s="160">
        <v>-165</v>
      </c>
      <c r="AB1286" s="160">
        <f t="shared" si="52"/>
        <v>-165</v>
      </c>
      <c r="AC1286" s="160"/>
      <c r="AD1286" s="160">
        <v>-79</v>
      </c>
    </row>
    <row r="1287" spans="5:30">
      <c r="E1287" s="142">
        <v>22</v>
      </c>
      <c r="F1287" s="143" t="s">
        <v>1</v>
      </c>
      <c r="G1287" s="144">
        <v>2001</v>
      </c>
      <c r="H1287" s="164" t="s">
        <v>8</v>
      </c>
      <c r="I1287" s="146">
        <v>-173</v>
      </c>
      <c r="J1287" s="147"/>
      <c r="K1287" s="142">
        <v>22</v>
      </c>
      <c r="L1287" s="148" t="s">
        <v>1</v>
      </c>
      <c r="M1287" s="149">
        <v>2001</v>
      </c>
      <c r="N1287" s="165" t="s">
        <v>8</v>
      </c>
      <c r="O1287" s="151">
        <f t="shared" si="51"/>
        <v>-48.35010267202064</v>
      </c>
      <c r="P1287" s="175">
        <f t="shared" si="50"/>
        <v>-35.146111266552936</v>
      </c>
      <c r="Q1287" s="175">
        <f t="shared" si="53"/>
        <v>-11.253770293727865</v>
      </c>
      <c r="R1287" s="153">
        <v>-6.8217665615141954</v>
      </c>
      <c r="S1287" s="163"/>
      <c r="T1287" s="155">
        <v>2001</v>
      </c>
      <c r="U1287" s="155" t="s">
        <v>26</v>
      </c>
      <c r="V1287" s="156">
        <v>25360</v>
      </c>
      <c r="W1287" s="156"/>
      <c r="X1287" s="157" t="s">
        <v>1</v>
      </c>
      <c r="Y1287" s="158">
        <v>2001</v>
      </c>
      <c r="Z1287" s="166" t="s">
        <v>8</v>
      </c>
      <c r="AA1287" s="160">
        <v>-1296</v>
      </c>
      <c r="AB1287" s="160">
        <f t="shared" si="52"/>
        <v>-1296</v>
      </c>
      <c r="AC1287" s="160"/>
      <c r="AD1287" s="160">
        <v>-933</v>
      </c>
    </row>
    <row r="1288" spans="5:30">
      <c r="E1288" s="142">
        <v>22</v>
      </c>
      <c r="F1288" s="143" t="s">
        <v>27</v>
      </c>
      <c r="G1288" s="144">
        <v>2001</v>
      </c>
      <c r="H1288" s="164" t="s">
        <v>8</v>
      </c>
      <c r="I1288" s="146">
        <v>-107</v>
      </c>
      <c r="J1288" s="147"/>
      <c r="K1288" s="142">
        <v>22</v>
      </c>
      <c r="L1288" s="148" t="s">
        <v>27</v>
      </c>
      <c r="M1288" s="149">
        <v>2001</v>
      </c>
      <c r="N1288" s="165" t="s">
        <v>8</v>
      </c>
      <c r="O1288" s="151">
        <f t="shared" si="51"/>
        <v>2.0361425059149134</v>
      </c>
      <c r="P1288" s="175">
        <f t="shared" si="50"/>
        <v>1.5905090400581674</v>
      </c>
      <c r="Q1288" s="175">
        <f t="shared" si="53"/>
        <v>-2.810163927165676</v>
      </c>
      <c r="R1288" s="153">
        <v>-1.1489809505401283</v>
      </c>
      <c r="S1288" s="163"/>
      <c r="T1288" s="155">
        <v>2001</v>
      </c>
      <c r="U1288" s="155" t="s">
        <v>28</v>
      </c>
      <c r="V1288" s="156">
        <v>93126</v>
      </c>
      <c r="W1288" s="156"/>
      <c r="X1288" s="157" t="s">
        <v>27</v>
      </c>
      <c r="Y1288" s="158">
        <v>2001</v>
      </c>
      <c r="Z1288" s="166" t="s">
        <v>8</v>
      </c>
      <c r="AA1288" s="160">
        <v>190</v>
      </c>
      <c r="AB1288" s="160">
        <f t="shared" si="52"/>
        <v>190</v>
      </c>
      <c r="AC1288" s="160"/>
      <c r="AD1288" s="160">
        <v>152</v>
      </c>
    </row>
    <row r="1289" spans="5:30">
      <c r="E1289" s="142">
        <v>22</v>
      </c>
      <c r="F1289" s="143" t="s">
        <v>29</v>
      </c>
      <c r="G1289" s="144">
        <v>2001</v>
      </c>
      <c r="H1289" s="164" t="s">
        <v>8</v>
      </c>
      <c r="I1289" s="146">
        <v>-189</v>
      </c>
      <c r="J1289" s="147"/>
      <c r="K1289" s="142">
        <v>22</v>
      </c>
      <c r="L1289" s="148" t="s">
        <v>29</v>
      </c>
      <c r="M1289" s="149">
        <v>2001</v>
      </c>
      <c r="N1289" s="165" t="s">
        <v>8</v>
      </c>
      <c r="O1289" s="151">
        <f t="shared" si="51"/>
        <v>-176.86604974288653</v>
      </c>
      <c r="P1289" s="175">
        <f t="shared" si="50"/>
        <v>-95.684855673832615</v>
      </c>
      <c r="Q1289" s="175">
        <f t="shared" si="53"/>
        <v>-18.77824876995691</v>
      </c>
      <c r="R1289" s="153">
        <v>-8.9289932442008784</v>
      </c>
      <c r="S1289" s="163"/>
      <c r="T1289" s="155">
        <v>2001</v>
      </c>
      <c r="U1289" s="155" t="s">
        <v>30</v>
      </c>
      <c r="V1289" s="156">
        <v>21167</v>
      </c>
      <c r="W1289" s="156"/>
      <c r="X1289" s="157" t="s">
        <v>29</v>
      </c>
      <c r="Y1289" s="158">
        <v>2001</v>
      </c>
      <c r="Z1289" s="166" t="s">
        <v>8</v>
      </c>
      <c r="AA1289" s="160">
        <v>-4279</v>
      </c>
      <c r="AB1289" s="160">
        <f t="shared" si="52"/>
        <v>-4279</v>
      </c>
      <c r="AC1289" s="160"/>
      <c r="AD1289" s="160">
        <v>-2203</v>
      </c>
    </row>
    <row r="1290" spans="5:30">
      <c r="E1290" s="142">
        <v>22</v>
      </c>
      <c r="F1290" s="143" t="s">
        <v>31</v>
      </c>
      <c r="G1290" s="144">
        <v>2001</v>
      </c>
      <c r="H1290" s="164" t="s">
        <v>8</v>
      </c>
      <c r="I1290" s="146">
        <v>-191</v>
      </c>
      <c r="J1290" s="147"/>
      <c r="K1290" s="142">
        <v>22</v>
      </c>
      <c r="L1290" s="148" t="s">
        <v>31</v>
      </c>
      <c r="M1290" s="149">
        <v>2001</v>
      </c>
      <c r="N1290" s="165" t="s">
        <v>8</v>
      </c>
      <c r="O1290" s="151">
        <f t="shared" si="51"/>
        <v>-117.23655709288016</v>
      </c>
      <c r="P1290" s="175">
        <f t="shared" si="50"/>
        <v>-73.886421720308519</v>
      </c>
      <c r="Q1290" s="175">
        <f t="shared" si="53"/>
        <v>-15.926376899798562</v>
      </c>
      <c r="R1290" s="153">
        <v>-8.7606641592514443</v>
      </c>
      <c r="S1290" s="163"/>
      <c r="T1290" s="155">
        <v>2001</v>
      </c>
      <c r="U1290" s="155" t="s">
        <v>32</v>
      </c>
      <c r="V1290" s="156">
        <v>21802</v>
      </c>
      <c r="W1290" s="156"/>
      <c r="X1290" s="157" t="s">
        <v>31</v>
      </c>
      <c r="Y1290" s="158">
        <v>2001</v>
      </c>
      <c r="Z1290" s="166" t="s">
        <v>8</v>
      </c>
      <c r="AA1290" s="160">
        <v>-2837</v>
      </c>
      <c r="AB1290" s="160">
        <f t="shared" si="52"/>
        <v>-2837</v>
      </c>
      <c r="AC1290" s="160"/>
      <c r="AD1290" s="160">
        <v>-1728</v>
      </c>
    </row>
    <row r="1291" spans="5:30">
      <c r="E1291" s="142">
        <v>22</v>
      </c>
      <c r="F1291" s="143" t="s">
        <v>33</v>
      </c>
      <c r="G1291" s="144">
        <v>2001</v>
      </c>
      <c r="H1291" s="164" t="s">
        <v>8</v>
      </c>
      <c r="I1291" s="146">
        <v>-189</v>
      </c>
      <c r="J1291" s="147"/>
      <c r="K1291" s="142">
        <v>22</v>
      </c>
      <c r="L1291" s="148" t="s">
        <v>33</v>
      </c>
      <c r="M1291" s="149">
        <v>2001</v>
      </c>
      <c r="N1291" s="165" t="s">
        <v>8</v>
      </c>
      <c r="O1291" s="151">
        <f t="shared" si="51"/>
        <v>-25.618446231085549</v>
      </c>
      <c r="P1291" s="175">
        <f t="shared" si="50"/>
        <v>-22.926206714003101</v>
      </c>
      <c r="Q1291" s="175">
        <f t="shared" si="53"/>
        <v>-7.7834657991015632</v>
      </c>
      <c r="R1291" s="153">
        <v>-3.4033817729998379</v>
      </c>
      <c r="S1291" s="163"/>
      <c r="T1291" s="155">
        <v>2001</v>
      </c>
      <c r="U1291" s="155" t="s">
        <v>34</v>
      </c>
      <c r="V1291" s="156">
        <v>55533</v>
      </c>
      <c r="W1291" s="156"/>
      <c r="X1291" s="157" t="s">
        <v>33</v>
      </c>
      <c r="Y1291" s="158">
        <v>2001</v>
      </c>
      <c r="Z1291" s="166" t="s">
        <v>8</v>
      </c>
      <c r="AA1291" s="160">
        <v>-1458</v>
      </c>
      <c r="AB1291" s="160">
        <f t="shared" si="52"/>
        <v>-1458</v>
      </c>
      <c r="AC1291" s="160"/>
      <c r="AD1291" s="160">
        <v>-1298</v>
      </c>
    </row>
    <row r="1292" spans="5:30">
      <c r="E1292" s="142">
        <v>23</v>
      </c>
      <c r="F1292" s="167" t="s">
        <v>35</v>
      </c>
      <c r="G1292" s="168">
        <v>2001</v>
      </c>
      <c r="H1292" s="169" t="s">
        <v>7</v>
      </c>
      <c r="I1292" s="170">
        <v>-105</v>
      </c>
      <c r="J1292" s="147"/>
      <c r="K1292" s="142">
        <v>23</v>
      </c>
      <c r="L1292" s="171" t="s">
        <v>35</v>
      </c>
      <c r="M1292" s="149">
        <v>2001</v>
      </c>
      <c r="N1292" s="150" t="s">
        <v>7</v>
      </c>
      <c r="O1292" s="151">
        <f t="shared" si="51"/>
        <v>-49.988897462312565</v>
      </c>
      <c r="P1292" s="175">
        <f t="shared" si="50"/>
        <v>-54.667614978385274</v>
      </c>
      <c r="Q1292" s="175">
        <f t="shared" si="53"/>
        <v>-36.063973749175943</v>
      </c>
      <c r="R1292" s="153">
        <v>-16.851227732306214</v>
      </c>
      <c r="S1292" s="163"/>
      <c r="T1292" s="155">
        <v>2001</v>
      </c>
      <c r="U1292" s="155" t="s">
        <v>36</v>
      </c>
      <c r="V1292" s="156">
        <v>6231</v>
      </c>
      <c r="W1292" s="156"/>
      <c r="X1292" s="172" t="s">
        <v>35</v>
      </c>
      <c r="Y1292" s="158">
        <v>2001</v>
      </c>
      <c r="Z1292" s="159" t="s">
        <v>7</v>
      </c>
      <c r="AA1292" s="160">
        <v>-325</v>
      </c>
      <c r="AB1292" s="160">
        <f t="shared" si="52"/>
        <v>-325</v>
      </c>
      <c r="AC1292" s="160"/>
      <c r="AD1292" s="160">
        <v>-359</v>
      </c>
    </row>
    <row r="1293" spans="5:30">
      <c r="E1293" s="142">
        <v>23</v>
      </c>
      <c r="F1293" s="167" t="s">
        <v>37</v>
      </c>
      <c r="G1293" s="168">
        <v>2001</v>
      </c>
      <c r="H1293" s="169" t="s">
        <v>7</v>
      </c>
      <c r="I1293" s="170">
        <v>-115</v>
      </c>
      <c r="J1293" s="147"/>
      <c r="K1293" s="142">
        <v>23</v>
      </c>
      <c r="L1293" s="171" t="s">
        <v>37</v>
      </c>
      <c r="M1293" s="149">
        <v>2001</v>
      </c>
      <c r="N1293" s="150" t="s">
        <v>7</v>
      </c>
      <c r="O1293" s="151">
        <f t="shared" si="51"/>
        <v>-83.371176447820858</v>
      </c>
      <c r="P1293" s="175">
        <f t="shared" si="50"/>
        <v>-72.453859585767106</v>
      </c>
      <c r="Q1293" s="175">
        <f t="shared" si="53"/>
        <v>-27.495262642442519</v>
      </c>
      <c r="R1293" s="153">
        <v>-15.355855254373079</v>
      </c>
      <c r="S1293" s="163"/>
      <c r="T1293" s="155">
        <v>2001</v>
      </c>
      <c r="U1293" s="155" t="s">
        <v>38</v>
      </c>
      <c r="V1293" s="156">
        <v>7489</v>
      </c>
      <c r="W1293" s="156"/>
      <c r="X1293" s="172" t="s">
        <v>37</v>
      </c>
      <c r="Y1293" s="158">
        <v>2001</v>
      </c>
      <c r="Z1293" s="159" t="s">
        <v>7</v>
      </c>
      <c r="AA1293" s="160">
        <v>-668</v>
      </c>
      <c r="AB1293" s="160">
        <f t="shared" si="52"/>
        <v>-668</v>
      </c>
      <c r="AC1293" s="160"/>
      <c r="AD1293" s="160">
        <v>-572</v>
      </c>
    </row>
    <row r="1294" spans="5:30">
      <c r="E1294" s="142">
        <v>23</v>
      </c>
      <c r="F1294" s="167" t="s">
        <v>39</v>
      </c>
      <c r="G1294" s="168">
        <v>2001</v>
      </c>
      <c r="H1294" s="169" t="s">
        <v>7</v>
      </c>
      <c r="I1294" s="170">
        <v>-64</v>
      </c>
      <c r="J1294" s="147"/>
      <c r="K1294" s="142">
        <v>23</v>
      </c>
      <c r="L1294" s="171" t="s">
        <v>39</v>
      </c>
      <c r="M1294" s="149">
        <v>2001</v>
      </c>
      <c r="N1294" s="150" t="s">
        <v>7</v>
      </c>
      <c r="O1294" s="151">
        <f t="shared" si="51"/>
        <v>69.865690721110028</v>
      </c>
      <c r="P1294" s="175">
        <f t="shared" si="50"/>
        <v>13.918776531902633</v>
      </c>
      <c r="Q1294" s="175">
        <f t="shared" si="53"/>
        <v>-7.0760407113312596</v>
      </c>
      <c r="R1294" s="153">
        <v>-4.5386851996312316</v>
      </c>
      <c r="S1294" s="163"/>
      <c r="T1294" s="155">
        <v>2001</v>
      </c>
      <c r="U1294" s="155" t="s">
        <v>40</v>
      </c>
      <c r="V1294" s="156">
        <v>14101</v>
      </c>
      <c r="W1294" s="156"/>
      <c r="X1294" s="172" t="s">
        <v>39</v>
      </c>
      <c r="Y1294" s="158">
        <v>2001</v>
      </c>
      <c r="Z1294" s="159" t="s">
        <v>7</v>
      </c>
      <c r="AA1294" s="160">
        <v>969</v>
      </c>
      <c r="AB1294" s="160">
        <f t="shared" si="52"/>
        <v>969</v>
      </c>
      <c r="AC1294" s="160"/>
      <c r="AD1294" s="160">
        <v>201</v>
      </c>
    </row>
    <row r="1295" spans="5:30">
      <c r="E1295" s="142">
        <v>23</v>
      </c>
      <c r="F1295" s="167" t="s">
        <v>41</v>
      </c>
      <c r="G1295" s="168">
        <v>2001</v>
      </c>
      <c r="H1295" s="169" t="s">
        <v>7</v>
      </c>
      <c r="I1295" s="170">
        <v>-165</v>
      </c>
      <c r="J1295" s="147"/>
      <c r="K1295" s="142">
        <v>23</v>
      </c>
      <c r="L1295" s="171" t="s">
        <v>41</v>
      </c>
      <c r="M1295" s="149">
        <v>2001</v>
      </c>
      <c r="N1295" s="150" t="s">
        <v>7</v>
      </c>
      <c r="O1295" s="151">
        <f t="shared" si="51"/>
        <v>-96.977667665868893</v>
      </c>
      <c r="P1295" s="175">
        <f t="shared" si="50"/>
        <v>-78.218905706967234</v>
      </c>
      <c r="Q1295" s="175">
        <f t="shared" si="53"/>
        <v>-23.247322004854393</v>
      </c>
      <c r="R1295" s="153">
        <v>-11.964324559495324</v>
      </c>
      <c r="S1295" s="163"/>
      <c r="T1295" s="155">
        <v>2001</v>
      </c>
      <c r="U1295" s="155" t="s">
        <v>42</v>
      </c>
      <c r="V1295" s="156">
        <v>13791</v>
      </c>
      <c r="W1295" s="156"/>
      <c r="X1295" s="172" t="s">
        <v>41</v>
      </c>
      <c r="Y1295" s="158">
        <v>2001</v>
      </c>
      <c r="Z1295" s="159" t="s">
        <v>7</v>
      </c>
      <c r="AA1295" s="160">
        <v>-1467</v>
      </c>
      <c r="AB1295" s="160">
        <f t="shared" si="52"/>
        <v>-1467</v>
      </c>
      <c r="AC1295" s="160"/>
      <c r="AD1295" s="160">
        <v>-1155</v>
      </c>
    </row>
    <row r="1296" spans="5:30">
      <c r="E1296" s="142">
        <v>23</v>
      </c>
      <c r="F1296" s="167" t="s">
        <v>43</v>
      </c>
      <c r="G1296" s="168">
        <v>2001</v>
      </c>
      <c r="H1296" s="169" t="s">
        <v>7</v>
      </c>
      <c r="I1296" s="170">
        <v>-119</v>
      </c>
      <c r="J1296" s="147"/>
      <c r="K1296" s="142">
        <v>23</v>
      </c>
      <c r="L1296" s="171" t="s">
        <v>43</v>
      </c>
      <c r="M1296" s="149">
        <v>2001</v>
      </c>
      <c r="N1296" s="150" t="s">
        <v>7</v>
      </c>
      <c r="O1296" s="151">
        <f t="shared" si="51"/>
        <v>60.398338695129802</v>
      </c>
      <c r="P1296" s="175">
        <f t="shared" si="50"/>
        <v>-18.43697990013413</v>
      </c>
      <c r="Q1296" s="175">
        <f t="shared" si="53"/>
        <v>-10.349752493613593</v>
      </c>
      <c r="R1296" s="153">
        <v>-12.298470442331542</v>
      </c>
      <c r="S1296" s="163"/>
      <c r="T1296" s="155">
        <v>2001</v>
      </c>
      <c r="U1296" s="155" t="s">
        <v>44</v>
      </c>
      <c r="V1296" s="156">
        <v>9676</v>
      </c>
      <c r="W1296" s="156"/>
      <c r="X1296" s="172" t="s">
        <v>43</v>
      </c>
      <c r="Y1296" s="158">
        <v>2001</v>
      </c>
      <c r="Z1296" s="159" t="s">
        <v>7</v>
      </c>
      <c r="AA1296" s="160">
        <v>577</v>
      </c>
      <c r="AB1296" s="160">
        <f t="shared" si="52"/>
        <v>577</v>
      </c>
      <c r="AC1296" s="160"/>
      <c r="AD1296" s="160">
        <v>-179</v>
      </c>
    </row>
    <row r="1297" spans="5:30">
      <c r="E1297" s="142">
        <v>23</v>
      </c>
      <c r="F1297" s="167" t="s">
        <v>45</v>
      </c>
      <c r="G1297" s="168">
        <v>2001</v>
      </c>
      <c r="H1297" s="169" t="s">
        <v>7</v>
      </c>
      <c r="I1297" s="170">
        <v>-47</v>
      </c>
      <c r="J1297" s="147"/>
      <c r="K1297" s="142">
        <v>23</v>
      </c>
      <c r="L1297" s="171" t="s">
        <v>45</v>
      </c>
      <c r="M1297" s="149">
        <v>2001</v>
      </c>
      <c r="N1297" s="150" t="s">
        <v>7</v>
      </c>
      <c r="O1297" s="151">
        <f t="shared" si="51"/>
        <v>29.194442000117107</v>
      </c>
      <c r="P1297" s="175">
        <f t="shared" si="50"/>
        <v>15.966674464197867</v>
      </c>
      <c r="Q1297" s="175">
        <f t="shared" si="53"/>
        <v>-10.899461371947798</v>
      </c>
      <c r="R1297" s="153">
        <v>-5.7924574808972142</v>
      </c>
      <c r="S1297" s="163"/>
      <c r="T1297" s="155">
        <v>2001</v>
      </c>
      <c r="U1297" s="155" t="s">
        <v>46</v>
      </c>
      <c r="V1297" s="156">
        <v>8114</v>
      </c>
      <c r="W1297" s="156"/>
      <c r="X1297" s="172" t="s">
        <v>45</v>
      </c>
      <c r="Y1297" s="158">
        <v>2001</v>
      </c>
      <c r="Z1297" s="159" t="s">
        <v>7</v>
      </c>
      <c r="AA1297" s="160">
        <v>256</v>
      </c>
      <c r="AB1297" s="160">
        <f t="shared" si="52"/>
        <v>256</v>
      </c>
      <c r="AC1297" s="160"/>
      <c r="AD1297" s="160">
        <v>141</v>
      </c>
    </row>
    <row r="1298" spans="5:30">
      <c r="E1298" s="142">
        <v>23</v>
      </c>
      <c r="F1298" s="167" t="s">
        <v>47</v>
      </c>
      <c r="G1298" s="168">
        <v>2001</v>
      </c>
      <c r="H1298" s="169" t="s">
        <v>7</v>
      </c>
      <c r="I1298" s="170">
        <v>-3</v>
      </c>
      <c r="J1298" s="147"/>
      <c r="K1298" s="142">
        <v>23</v>
      </c>
      <c r="L1298" s="171" t="s">
        <v>47</v>
      </c>
      <c r="M1298" s="149">
        <v>2001</v>
      </c>
      <c r="N1298" s="150" t="s">
        <v>7</v>
      </c>
      <c r="O1298" s="151">
        <f t="shared" si="51"/>
        <v>-29.330533218012601</v>
      </c>
      <c r="P1298" s="175">
        <f t="shared" si="50"/>
        <v>-33.679664684944413</v>
      </c>
      <c r="Q1298" s="175">
        <f t="shared" si="53"/>
        <v>-9.7379707163143756</v>
      </c>
      <c r="R1298" s="153">
        <v>-0.26382903878286873</v>
      </c>
      <c r="S1298" s="163"/>
      <c r="T1298" s="155">
        <v>2001</v>
      </c>
      <c r="U1298" s="155" t="s">
        <v>48</v>
      </c>
      <c r="V1298" s="156">
        <v>11371</v>
      </c>
      <c r="W1298" s="156"/>
      <c r="X1298" s="172" t="s">
        <v>47</v>
      </c>
      <c r="Y1298" s="158">
        <v>2001</v>
      </c>
      <c r="Z1298" s="159" t="s">
        <v>7</v>
      </c>
      <c r="AA1298" s="160">
        <v>-347</v>
      </c>
      <c r="AB1298" s="160">
        <f t="shared" si="52"/>
        <v>-347</v>
      </c>
      <c r="AC1298" s="160"/>
      <c r="AD1298" s="160">
        <v>-403</v>
      </c>
    </row>
    <row r="1299" spans="5:30">
      <c r="E1299" s="142">
        <v>23</v>
      </c>
      <c r="F1299" s="167" t="s">
        <v>49</v>
      </c>
      <c r="G1299" s="168">
        <v>2001</v>
      </c>
      <c r="H1299" s="169" t="s">
        <v>7</v>
      </c>
      <c r="I1299" s="170">
        <v>168</v>
      </c>
      <c r="J1299" s="147"/>
      <c r="K1299" s="142">
        <v>23</v>
      </c>
      <c r="L1299" s="171" t="s">
        <v>49</v>
      </c>
      <c r="M1299" s="149">
        <v>2001</v>
      </c>
      <c r="N1299" s="150" t="s">
        <v>7</v>
      </c>
      <c r="O1299" s="151">
        <f t="shared" si="51"/>
        <v>16.537183346201431</v>
      </c>
      <c r="P1299" s="175">
        <f t="shared" si="50"/>
        <v>-4.271793790927406</v>
      </c>
      <c r="Q1299" s="175">
        <f t="shared" si="53"/>
        <v>1.9040165228058932</v>
      </c>
      <c r="R1299" s="153">
        <v>2.8813995369179319</v>
      </c>
      <c r="S1299" s="163"/>
      <c r="T1299" s="155">
        <v>2001</v>
      </c>
      <c r="U1299" s="155" t="s">
        <v>50</v>
      </c>
      <c r="V1299" s="156">
        <v>58305</v>
      </c>
      <c r="W1299" s="156"/>
      <c r="X1299" s="172" t="s">
        <v>49</v>
      </c>
      <c r="Y1299" s="158">
        <v>2001</v>
      </c>
      <c r="Z1299" s="159" t="s">
        <v>7</v>
      </c>
      <c r="AA1299" s="160">
        <v>916</v>
      </c>
      <c r="AB1299" s="160">
        <f t="shared" si="52"/>
        <v>916</v>
      </c>
      <c r="AC1299" s="160"/>
      <c r="AD1299" s="160">
        <v>-261</v>
      </c>
    </row>
    <row r="1300" spans="5:30">
      <c r="E1300" s="142">
        <v>23</v>
      </c>
      <c r="F1300" s="167" t="s">
        <v>35</v>
      </c>
      <c r="G1300" s="168">
        <v>2001</v>
      </c>
      <c r="H1300" s="169" t="s">
        <v>10</v>
      </c>
      <c r="I1300" s="170">
        <v>12</v>
      </c>
      <c r="J1300" s="147"/>
      <c r="K1300" s="142">
        <v>23</v>
      </c>
      <c r="L1300" s="171" t="s">
        <v>35</v>
      </c>
      <c r="M1300" s="149">
        <v>2001</v>
      </c>
      <c r="N1300" s="150" t="s">
        <v>10</v>
      </c>
      <c r="O1300" s="151">
        <f t="shared" si="51"/>
        <v>138.02075185055105</v>
      </c>
      <c r="P1300" s="175">
        <f t="shared" si="50"/>
        <v>73.248686814016224</v>
      </c>
      <c r="Q1300" s="175">
        <f t="shared" si="53"/>
        <v>2.2382569722358969</v>
      </c>
      <c r="R1300" s="153">
        <v>1.9258545979778525</v>
      </c>
      <c r="S1300" s="163"/>
      <c r="T1300" s="155">
        <v>2001</v>
      </c>
      <c r="U1300" s="155" t="s">
        <v>36</v>
      </c>
      <c r="V1300" s="156">
        <v>6231</v>
      </c>
      <c r="W1300" s="156"/>
      <c r="X1300" s="172" t="s">
        <v>35</v>
      </c>
      <c r="Y1300" s="158">
        <v>2001</v>
      </c>
      <c r="Z1300" s="159" t="s">
        <v>10</v>
      </c>
      <c r="AA1300" s="160">
        <v>973</v>
      </c>
      <c r="AB1300" s="160">
        <f t="shared" si="52"/>
        <v>973</v>
      </c>
      <c r="AC1300" s="160"/>
      <c r="AD1300" s="160">
        <v>513</v>
      </c>
    </row>
    <row r="1301" spans="5:30">
      <c r="E1301" s="142">
        <v>23</v>
      </c>
      <c r="F1301" s="167" t="s">
        <v>37</v>
      </c>
      <c r="G1301" s="168">
        <v>2001</v>
      </c>
      <c r="H1301" s="169" t="s">
        <v>10</v>
      </c>
      <c r="I1301" s="170">
        <v>-5</v>
      </c>
      <c r="J1301" s="147"/>
      <c r="K1301" s="142">
        <v>23</v>
      </c>
      <c r="L1301" s="171" t="s">
        <v>37</v>
      </c>
      <c r="M1301" s="149">
        <v>2001</v>
      </c>
      <c r="N1301" s="150" t="s">
        <v>10</v>
      </c>
      <c r="O1301" s="151">
        <f t="shared" si="51"/>
        <v>96.176620695247408</v>
      </c>
      <c r="P1301" s="175">
        <f t="shared" si="50"/>
        <v>69.120281988635313</v>
      </c>
      <c r="Q1301" s="175">
        <f t="shared" si="53"/>
        <v>1.0292605284600593</v>
      </c>
      <c r="R1301" s="153">
        <v>-0.66764588062491659</v>
      </c>
      <c r="S1301" s="163"/>
      <c r="T1301" s="155">
        <v>2001</v>
      </c>
      <c r="U1301" s="155" t="s">
        <v>38</v>
      </c>
      <c r="V1301" s="156">
        <v>7489</v>
      </c>
      <c r="W1301" s="156"/>
      <c r="X1301" s="172" t="s">
        <v>37</v>
      </c>
      <c r="Y1301" s="158">
        <v>2001</v>
      </c>
      <c r="Z1301" s="159" t="s">
        <v>10</v>
      </c>
      <c r="AA1301" s="160">
        <v>830</v>
      </c>
      <c r="AB1301" s="160">
        <f t="shared" si="52"/>
        <v>830</v>
      </c>
      <c r="AC1301" s="160"/>
      <c r="AD1301" s="160">
        <v>595</v>
      </c>
    </row>
    <row r="1302" spans="5:30">
      <c r="E1302" s="142">
        <v>23</v>
      </c>
      <c r="F1302" s="167" t="s">
        <v>39</v>
      </c>
      <c r="G1302" s="168">
        <v>2001</v>
      </c>
      <c r="H1302" s="169" t="s">
        <v>10</v>
      </c>
      <c r="I1302" s="170">
        <v>-9</v>
      </c>
      <c r="J1302" s="147"/>
      <c r="K1302" s="142">
        <v>23</v>
      </c>
      <c r="L1302" s="171" t="s">
        <v>39</v>
      </c>
      <c r="M1302" s="149">
        <v>2001</v>
      </c>
      <c r="N1302" s="150" t="s">
        <v>10</v>
      </c>
      <c r="O1302" s="151">
        <f t="shared" si="51"/>
        <v>17.781213511545666</v>
      </c>
      <c r="P1302" s="175">
        <f t="shared" si="50"/>
        <v>9.9141131358694192</v>
      </c>
      <c r="Q1302" s="175">
        <f t="shared" si="53"/>
        <v>1.8286208079546631</v>
      </c>
      <c r="R1302" s="153">
        <v>-0.63825260619814195</v>
      </c>
      <c r="S1302" s="163"/>
      <c r="T1302" s="155">
        <v>2001</v>
      </c>
      <c r="U1302" s="155" t="s">
        <v>40</v>
      </c>
      <c r="V1302" s="156">
        <v>14101</v>
      </c>
      <c r="W1302" s="156"/>
      <c r="X1302" s="172" t="s">
        <v>39</v>
      </c>
      <c r="Y1302" s="158">
        <v>2001</v>
      </c>
      <c r="Z1302" s="159" t="s">
        <v>10</v>
      </c>
      <c r="AA1302" s="160">
        <v>254</v>
      </c>
      <c r="AB1302" s="160">
        <f t="shared" si="52"/>
        <v>254</v>
      </c>
      <c r="AC1302" s="160"/>
      <c r="AD1302" s="160">
        <v>144</v>
      </c>
    </row>
    <row r="1303" spans="5:30">
      <c r="E1303" s="142">
        <v>23</v>
      </c>
      <c r="F1303" s="167" t="s">
        <v>41</v>
      </c>
      <c r="G1303" s="168">
        <v>2001</v>
      </c>
      <c r="H1303" s="169" t="s">
        <v>10</v>
      </c>
      <c r="I1303" s="170">
        <v>28</v>
      </c>
      <c r="J1303" s="147"/>
      <c r="K1303" s="142">
        <v>23</v>
      </c>
      <c r="L1303" s="171" t="s">
        <v>41</v>
      </c>
      <c r="M1303" s="149">
        <v>2001</v>
      </c>
      <c r="N1303" s="150" t="s">
        <v>10</v>
      </c>
      <c r="O1303" s="151">
        <f t="shared" si="51"/>
        <v>25.749037461981871</v>
      </c>
      <c r="P1303" s="175">
        <f t="shared" si="50"/>
        <v>11.972924658622139</v>
      </c>
      <c r="Q1303" s="175">
        <f t="shared" si="53"/>
        <v>2.8818565992256193</v>
      </c>
      <c r="R1303" s="153">
        <v>2.0303096222173878</v>
      </c>
      <c r="S1303" s="163"/>
      <c r="T1303" s="155">
        <v>2001</v>
      </c>
      <c r="U1303" s="155" t="s">
        <v>42</v>
      </c>
      <c r="V1303" s="156">
        <v>13791</v>
      </c>
      <c r="W1303" s="156"/>
      <c r="X1303" s="172" t="s">
        <v>41</v>
      </c>
      <c r="Y1303" s="158">
        <v>2001</v>
      </c>
      <c r="Z1303" s="159" t="s">
        <v>10</v>
      </c>
      <c r="AA1303" s="160">
        <v>411</v>
      </c>
      <c r="AB1303" s="160">
        <f t="shared" si="52"/>
        <v>411</v>
      </c>
      <c r="AC1303" s="160"/>
      <c r="AD1303" s="160">
        <v>186</v>
      </c>
    </row>
    <row r="1304" spans="5:30">
      <c r="E1304" s="142">
        <v>23</v>
      </c>
      <c r="F1304" s="167" t="s">
        <v>43</v>
      </c>
      <c r="G1304" s="168">
        <v>2001</v>
      </c>
      <c r="H1304" s="169" t="s">
        <v>10</v>
      </c>
      <c r="I1304" s="170">
        <v>-3</v>
      </c>
      <c r="J1304" s="147"/>
      <c r="K1304" s="142">
        <v>23</v>
      </c>
      <c r="L1304" s="171" t="s">
        <v>43</v>
      </c>
      <c r="M1304" s="149">
        <v>2001</v>
      </c>
      <c r="N1304" s="150" t="s">
        <v>10</v>
      </c>
      <c r="O1304" s="151">
        <f t="shared" si="51"/>
        <v>24.382720689583685</v>
      </c>
      <c r="P1304" s="175">
        <f t="shared" si="50"/>
        <v>13.897463604773144</v>
      </c>
      <c r="Q1304" s="175">
        <f t="shared" si="53"/>
        <v>0.20277503948442349</v>
      </c>
      <c r="R1304" s="153">
        <v>-0.31004547333608928</v>
      </c>
      <c r="S1304" s="163"/>
      <c r="T1304" s="155">
        <v>2001</v>
      </c>
      <c r="U1304" s="155" t="s">
        <v>44</v>
      </c>
      <c r="V1304" s="156">
        <v>9676</v>
      </c>
      <c r="W1304" s="156"/>
      <c r="X1304" s="172" t="s">
        <v>43</v>
      </c>
      <c r="Y1304" s="158">
        <v>2001</v>
      </c>
      <c r="Z1304" s="159" t="s">
        <v>10</v>
      </c>
      <c r="AA1304" s="160">
        <v>241</v>
      </c>
      <c r="AB1304" s="160">
        <f t="shared" si="52"/>
        <v>241</v>
      </c>
      <c r="AC1304" s="160"/>
      <c r="AD1304" s="160">
        <v>139</v>
      </c>
    </row>
    <row r="1305" spans="5:30">
      <c r="E1305" s="142">
        <v>23</v>
      </c>
      <c r="F1305" s="167" t="s">
        <v>45</v>
      </c>
      <c r="G1305" s="168">
        <v>2001</v>
      </c>
      <c r="H1305" s="169" t="s">
        <v>10</v>
      </c>
      <c r="I1305" s="170">
        <v>10</v>
      </c>
      <c r="J1305" s="147"/>
      <c r="K1305" s="142">
        <v>23</v>
      </c>
      <c r="L1305" s="171" t="s">
        <v>45</v>
      </c>
      <c r="M1305" s="149">
        <v>2001</v>
      </c>
      <c r="N1305" s="150" t="s">
        <v>10</v>
      </c>
      <c r="O1305" s="151">
        <f t="shared" si="51"/>
        <v>22.707724491228227</v>
      </c>
      <c r="P1305" s="175">
        <f t="shared" si="50"/>
        <v>10.855980181701621</v>
      </c>
      <c r="Q1305" s="175">
        <f t="shared" si="53"/>
        <v>1.8404144155895226</v>
      </c>
      <c r="R1305" s="153">
        <v>1.2324377618930245</v>
      </c>
      <c r="S1305" s="163"/>
      <c r="T1305" s="155">
        <v>2001</v>
      </c>
      <c r="U1305" s="155" t="s">
        <v>46</v>
      </c>
      <c r="V1305" s="156">
        <v>8114</v>
      </c>
      <c r="W1305" s="156"/>
      <c r="X1305" s="172" t="s">
        <v>45</v>
      </c>
      <c r="Y1305" s="158">
        <v>2001</v>
      </c>
      <c r="Z1305" s="159" t="s">
        <v>10</v>
      </c>
      <c r="AA1305" s="160">
        <v>195</v>
      </c>
      <c r="AB1305" s="160">
        <f t="shared" si="52"/>
        <v>195</v>
      </c>
      <c r="AC1305" s="160"/>
      <c r="AD1305" s="160">
        <v>93</v>
      </c>
    </row>
    <row r="1306" spans="5:30">
      <c r="E1306" s="142">
        <v>23</v>
      </c>
      <c r="F1306" s="167" t="s">
        <v>47</v>
      </c>
      <c r="G1306" s="168">
        <v>2001</v>
      </c>
      <c r="H1306" s="169" t="s">
        <v>10</v>
      </c>
      <c r="I1306" s="170">
        <v>50</v>
      </c>
      <c r="J1306" s="147"/>
      <c r="K1306" s="142">
        <v>23</v>
      </c>
      <c r="L1306" s="171" t="s">
        <v>47</v>
      </c>
      <c r="M1306" s="149">
        <v>2001</v>
      </c>
      <c r="N1306" s="150" t="s">
        <v>10</v>
      </c>
      <c r="O1306" s="151">
        <f t="shared" si="51"/>
        <v>27.809426775470598</v>
      </c>
      <c r="P1306" s="175">
        <f t="shared" si="50"/>
        <v>18.565777579033565</v>
      </c>
      <c r="Q1306" s="175">
        <f t="shared" si="53"/>
        <v>9.2645995816266904</v>
      </c>
      <c r="R1306" s="153">
        <v>4.3971506463811449</v>
      </c>
      <c r="S1306" s="163"/>
      <c r="T1306" s="155">
        <v>2001</v>
      </c>
      <c r="U1306" s="155" t="s">
        <v>48</v>
      </c>
      <c r="V1306" s="156">
        <v>11371</v>
      </c>
      <c r="W1306" s="156"/>
      <c r="X1306" s="172" t="s">
        <v>47</v>
      </c>
      <c r="Y1306" s="158">
        <v>2001</v>
      </c>
      <c r="Z1306" s="159" t="s">
        <v>10</v>
      </c>
      <c r="AA1306" s="160">
        <v>336</v>
      </c>
      <c r="AB1306" s="160">
        <f t="shared" si="52"/>
        <v>336</v>
      </c>
      <c r="AC1306" s="160"/>
      <c r="AD1306" s="160">
        <v>219</v>
      </c>
    </row>
    <row r="1307" spans="5:30">
      <c r="E1307" s="142">
        <v>23</v>
      </c>
      <c r="F1307" s="167" t="s">
        <v>49</v>
      </c>
      <c r="G1307" s="168">
        <v>2001</v>
      </c>
      <c r="H1307" s="169" t="s">
        <v>10</v>
      </c>
      <c r="I1307" s="170">
        <v>118</v>
      </c>
      <c r="J1307" s="147"/>
      <c r="K1307" s="142">
        <v>23</v>
      </c>
      <c r="L1307" s="171" t="s">
        <v>49</v>
      </c>
      <c r="M1307" s="149">
        <v>2001</v>
      </c>
      <c r="N1307" s="150" t="s">
        <v>10</v>
      </c>
      <c r="O1307" s="151">
        <f t="shared" si="51"/>
        <v>16.932498126055567</v>
      </c>
      <c r="P1307" s="175">
        <f t="shared" si="50"/>
        <v>8.681852636650202</v>
      </c>
      <c r="Q1307" s="175">
        <f t="shared" si="53"/>
        <v>2.1438696438915796</v>
      </c>
      <c r="R1307" s="153">
        <v>2.023840150930452</v>
      </c>
      <c r="S1307" s="163"/>
      <c r="T1307" s="155">
        <v>2001</v>
      </c>
      <c r="U1307" s="155" t="s">
        <v>50</v>
      </c>
      <c r="V1307" s="156">
        <v>58305</v>
      </c>
      <c r="W1307" s="156"/>
      <c r="X1307" s="172" t="s">
        <v>49</v>
      </c>
      <c r="Y1307" s="158">
        <v>2001</v>
      </c>
      <c r="Z1307" s="159" t="s">
        <v>10</v>
      </c>
      <c r="AA1307" s="160">
        <v>977</v>
      </c>
      <c r="AB1307" s="160">
        <f t="shared" si="52"/>
        <v>977</v>
      </c>
      <c r="AC1307" s="160"/>
      <c r="AD1307" s="160">
        <v>508</v>
      </c>
    </row>
    <row r="1308" spans="5:30">
      <c r="E1308" s="142">
        <v>23</v>
      </c>
      <c r="F1308" s="167" t="s">
        <v>35</v>
      </c>
      <c r="G1308" s="168">
        <v>2001</v>
      </c>
      <c r="H1308" s="169" t="s">
        <v>9</v>
      </c>
      <c r="I1308" s="170">
        <v>-117</v>
      </c>
      <c r="J1308" s="147"/>
      <c r="K1308" s="142">
        <v>23</v>
      </c>
      <c r="L1308" s="171" t="s">
        <v>35</v>
      </c>
      <c r="M1308" s="149">
        <v>2001</v>
      </c>
      <c r="N1308" s="150" t="s">
        <v>9</v>
      </c>
      <c r="O1308" s="151">
        <f t="shared" si="51"/>
        <v>-188.00964931286359</v>
      </c>
      <c r="P1308" s="175">
        <f t="shared" si="50"/>
        <v>-127.91630179240153</v>
      </c>
      <c r="Q1308" s="175">
        <f t="shared" si="53"/>
        <v>-38.302230721411831</v>
      </c>
      <c r="R1308" s="153">
        <v>-18.777082330284063</v>
      </c>
      <c r="S1308" s="163"/>
      <c r="T1308" s="155">
        <v>2001</v>
      </c>
      <c r="U1308" s="155" t="s">
        <v>36</v>
      </c>
      <c r="V1308" s="156">
        <v>6231</v>
      </c>
      <c r="W1308" s="156"/>
      <c r="X1308" s="172" t="s">
        <v>35</v>
      </c>
      <c r="Y1308" s="158">
        <v>2001</v>
      </c>
      <c r="Z1308" s="159" t="s">
        <v>9</v>
      </c>
      <c r="AA1308" s="160">
        <v>-1298</v>
      </c>
      <c r="AB1308" s="160">
        <f t="shared" si="52"/>
        <v>-1298</v>
      </c>
      <c r="AC1308" s="160"/>
      <c r="AD1308" s="160">
        <v>-872</v>
      </c>
    </row>
    <row r="1309" spans="5:30">
      <c r="E1309" s="142">
        <v>23</v>
      </c>
      <c r="F1309" s="167" t="s">
        <v>37</v>
      </c>
      <c r="G1309" s="168">
        <v>2001</v>
      </c>
      <c r="H1309" s="169" t="s">
        <v>9</v>
      </c>
      <c r="I1309" s="170">
        <v>-110</v>
      </c>
      <c r="J1309" s="147"/>
      <c r="K1309" s="142">
        <v>23</v>
      </c>
      <c r="L1309" s="171" t="s">
        <v>37</v>
      </c>
      <c r="M1309" s="149">
        <v>2001</v>
      </c>
      <c r="N1309" s="150" t="s">
        <v>9</v>
      </c>
      <c r="O1309" s="151">
        <f t="shared" si="51"/>
        <v>-179.54779714306824</v>
      </c>
      <c r="P1309" s="175">
        <f t="shared" si="50"/>
        <v>-141.5741415744024</v>
      </c>
      <c r="Q1309" s="175">
        <f t="shared" si="53"/>
        <v>-28.524523170902583</v>
      </c>
      <c r="R1309" s="153">
        <v>-14.688209373748164</v>
      </c>
      <c r="S1309" s="163"/>
      <c r="T1309" s="155">
        <v>2001</v>
      </c>
      <c r="U1309" s="155" t="s">
        <v>38</v>
      </c>
      <c r="V1309" s="156">
        <v>7489</v>
      </c>
      <c r="W1309" s="156"/>
      <c r="X1309" s="172" t="s">
        <v>37</v>
      </c>
      <c r="Y1309" s="158">
        <v>2001</v>
      </c>
      <c r="Z1309" s="159" t="s">
        <v>9</v>
      </c>
      <c r="AA1309" s="160">
        <v>-1498</v>
      </c>
      <c r="AB1309" s="160">
        <f t="shared" si="52"/>
        <v>-1498</v>
      </c>
      <c r="AC1309" s="160"/>
      <c r="AD1309" s="160">
        <v>-1167</v>
      </c>
    </row>
    <row r="1310" spans="5:30">
      <c r="E1310" s="142">
        <v>23</v>
      </c>
      <c r="F1310" s="167" t="s">
        <v>39</v>
      </c>
      <c r="G1310" s="168">
        <v>2001</v>
      </c>
      <c r="H1310" s="169" t="s">
        <v>9</v>
      </c>
      <c r="I1310" s="170">
        <v>-55</v>
      </c>
      <c r="J1310" s="147"/>
      <c r="K1310" s="142">
        <v>23</v>
      </c>
      <c r="L1310" s="171" t="s">
        <v>39</v>
      </c>
      <c r="M1310" s="149">
        <v>2001</v>
      </c>
      <c r="N1310" s="150" t="s">
        <v>9</v>
      </c>
      <c r="O1310" s="151">
        <f t="shared" si="51"/>
        <v>52.084477209564376</v>
      </c>
      <c r="P1310" s="175">
        <f t="shared" si="50"/>
        <v>4.0046633960332079</v>
      </c>
      <c r="Q1310" s="175">
        <f t="shared" si="53"/>
        <v>-8.9046615192859235</v>
      </c>
      <c r="R1310" s="153">
        <v>-3.9004325934330897</v>
      </c>
      <c r="S1310" s="163"/>
      <c r="T1310" s="155">
        <v>2001</v>
      </c>
      <c r="U1310" s="155" t="s">
        <v>40</v>
      </c>
      <c r="V1310" s="156">
        <v>14101</v>
      </c>
      <c r="W1310" s="156"/>
      <c r="X1310" s="172" t="s">
        <v>39</v>
      </c>
      <c r="Y1310" s="158">
        <v>2001</v>
      </c>
      <c r="Z1310" s="159" t="s">
        <v>9</v>
      </c>
      <c r="AA1310" s="160">
        <v>715</v>
      </c>
      <c r="AB1310" s="160">
        <f t="shared" si="52"/>
        <v>715</v>
      </c>
      <c r="AC1310" s="160"/>
      <c r="AD1310" s="160">
        <v>57</v>
      </c>
    </row>
    <row r="1311" spans="5:30">
      <c r="E1311" s="142">
        <v>23</v>
      </c>
      <c r="F1311" s="167" t="s">
        <v>41</v>
      </c>
      <c r="G1311" s="168">
        <v>2001</v>
      </c>
      <c r="H1311" s="169" t="s">
        <v>9</v>
      </c>
      <c r="I1311" s="170">
        <v>-193</v>
      </c>
      <c r="J1311" s="147"/>
      <c r="K1311" s="142">
        <v>23</v>
      </c>
      <c r="L1311" s="171" t="s">
        <v>41</v>
      </c>
      <c r="M1311" s="149">
        <v>2001</v>
      </c>
      <c r="N1311" s="150" t="s">
        <v>9</v>
      </c>
      <c r="O1311" s="151">
        <f t="shared" si="51"/>
        <v>-122.72670512785076</v>
      </c>
      <c r="P1311" s="175">
        <f t="shared" si="50"/>
        <v>-90.191830365589368</v>
      </c>
      <c r="Q1311" s="175">
        <f t="shared" si="53"/>
        <v>-26.129178604080014</v>
      </c>
      <c r="R1311" s="153">
        <v>-13.994634181712712</v>
      </c>
      <c r="S1311" s="163"/>
      <c r="T1311" s="155">
        <v>2001</v>
      </c>
      <c r="U1311" s="155" t="s">
        <v>42</v>
      </c>
      <c r="V1311" s="156">
        <v>13791</v>
      </c>
      <c r="W1311" s="156"/>
      <c r="X1311" s="172" t="s">
        <v>41</v>
      </c>
      <c r="Y1311" s="158">
        <v>2001</v>
      </c>
      <c r="Z1311" s="159" t="s">
        <v>9</v>
      </c>
      <c r="AA1311" s="160">
        <v>-1878</v>
      </c>
      <c r="AB1311" s="160">
        <f t="shared" si="52"/>
        <v>-1878</v>
      </c>
      <c r="AC1311" s="160"/>
      <c r="AD1311" s="160">
        <v>-1341</v>
      </c>
    </row>
    <row r="1312" spans="5:30">
      <c r="E1312" s="142">
        <v>23</v>
      </c>
      <c r="F1312" s="167" t="s">
        <v>43</v>
      </c>
      <c r="G1312" s="168">
        <v>2001</v>
      </c>
      <c r="H1312" s="169" t="s">
        <v>9</v>
      </c>
      <c r="I1312" s="170">
        <v>-116</v>
      </c>
      <c r="J1312" s="147"/>
      <c r="K1312" s="142">
        <v>23</v>
      </c>
      <c r="L1312" s="171" t="s">
        <v>43</v>
      </c>
      <c r="M1312" s="149">
        <v>2001</v>
      </c>
      <c r="N1312" s="150" t="s">
        <v>9</v>
      </c>
      <c r="O1312" s="151">
        <f t="shared" si="51"/>
        <v>36.015618005546102</v>
      </c>
      <c r="P1312" s="175">
        <f t="shared" si="50"/>
        <v>-32.33444350490727</v>
      </c>
      <c r="Q1312" s="175">
        <f t="shared" si="53"/>
        <v>-10.552527533098017</v>
      </c>
      <c r="R1312" s="153">
        <v>-11.988424968995453</v>
      </c>
      <c r="S1312" s="163"/>
      <c r="T1312" s="155">
        <v>2001</v>
      </c>
      <c r="U1312" s="155" t="s">
        <v>44</v>
      </c>
      <c r="V1312" s="156">
        <v>9676</v>
      </c>
      <c r="W1312" s="156"/>
      <c r="X1312" s="172" t="s">
        <v>43</v>
      </c>
      <c r="Y1312" s="158">
        <v>2001</v>
      </c>
      <c r="Z1312" s="159" t="s">
        <v>9</v>
      </c>
      <c r="AA1312" s="160">
        <v>336</v>
      </c>
      <c r="AB1312" s="160">
        <f t="shared" si="52"/>
        <v>336</v>
      </c>
      <c r="AC1312" s="160"/>
      <c r="AD1312" s="160">
        <v>-318</v>
      </c>
    </row>
    <row r="1313" spans="5:30">
      <c r="E1313" s="142">
        <v>23</v>
      </c>
      <c r="F1313" s="167" t="s">
        <v>45</v>
      </c>
      <c r="G1313" s="168">
        <v>2001</v>
      </c>
      <c r="H1313" s="169" t="s">
        <v>9</v>
      </c>
      <c r="I1313" s="170">
        <v>-57</v>
      </c>
      <c r="J1313" s="147"/>
      <c r="K1313" s="142">
        <v>23</v>
      </c>
      <c r="L1313" s="171" t="s">
        <v>45</v>
      </c>
      <c r="M1313" s="149">
        <v>2001</v>
      </c>
      <c r="N1313" s="150" t="s">
        <v>9</v>
      </c>
      <c r="O1313" s="151">
        <f t="shared" si="51"/>
        <v>6.4867175088888702</v>
      </c>
      <c r="P1313" s="175">
        <f t="shared" si="50"/>
        <v>5.1106942824962411</v>
      </c>
      <c r="Q1313" s="175">
        <f t="shared" si="53"/>
        <v>-12.73987578753732</v>
      </c>
      <c r="R1313" s="153">
        <v>-7.0248952427902394</v>
      </c>
      <c r="S1313" s="163"/>
      <c r="T1313" s="155">
        <v>2001</v>
      </c>
      <c r="U1313" s="155" t="s">
        <v>46</v>
      </c>
      <c r="V1313" s="156">
        <v>8114</v>
      </c>
      <c r="W1313" s="156"/>
      <c r="X1313" s="172" t="s">
        <v>45</v>
      </c>
      <c r="Y1313" s="158">
        <v>2001</v>
      </c>
      <c r="Z1313" s="159" t="s">
        <v>9</v>
      </c>
      <c r="AA1313" s="160">
        <v>61</v>
      </c>
      <c r="AB1313" s="160">
        <f t="shared" si="52"/>
        <v>61</v>
      </c>
      <c r="AC1313" s="160"/>
      <c r="AD1313" s="160">
        <v>48</v>
      </c>
    </row>
    <row r="1314" spans="5:30">
      <c r="E1314" s="142">
        <v>23</v>
      </c>
      <c r="F1314" s="167" t="s">
        <v>47</v>
      </c>
      <c r="G1314" s="168">
        <v>2001</v>
      </c>
      <c r="H1314" s="169" t="s">
        <v>9</v>
      </c>
      <c r="I1314" s="170">
        <v>-53</v>
      </c>
      <c r="J1314" s="147"/>
      <c r="K1314" s="142">
        <v>23</v>
      </c>
      <c r="L1314" s="171" t="s">
        <v>47</v>
      </c>
      <c r="M1314" s="149">
        <v>2001</v>
      </c>
      <c r="N1314" s="150" t="s">
        <v>9</v>
      </c>
      <c r="O1314" s="151">
        <f t="shared" si="51"/>
        <v>-57.139959993483195</v>
      </c>
      <c r="P1314" s="175">
        <f t="shared" si="50"/>
        <v>-52.245442263977985</v>
      </c>
      <c r="Q1314" s="175">
        <f t="shared" si="53"/>
        <v>-19.002570297941066</v>
      </c>
      <c r="R1314" s="153">
        <v>-4.6609796851640137</v>
      </c>
      <c r="S1314" s="163"/>
      <c r="T1314" s="155">
        <v>2001</v>
      </c>
      <c r="U1314" s="155" t="s">
        <v>48</v>
      </c>
      <c r="V1314" s="156">
        <v>11371</v>
      </c>
      <c r="W1314" s="156"/>
      <c r="X1314" s="172" t="s">
        <v>47</v>
      </c>
      <c r="Y1314" s="158">
        <v>2001</v>
      </c>
      <c r="Z1314" s="159" t="s">
        <v>9</v>
      </c>
      <c r="AA1314" s="160">
        <v>-683</v>
      </c>
      <c r="AB1314" s="160">
        <f t="shared" si="52"/>
        <v>-683</v>
      </c>
      <c r="AC1314" s="160"/>
      <c r="AD1314" s="160">
        <v>-622</v>
      </c>
    </row>
    <row r="1315" spans="5:30">
      <c r="E1315" s="142">
        <v>23</v>
      </c>
      <c r="F1315" s="208" t="s">
        <v>49</v>
      </c>
      <c r="G1315" s="168">
        <v>2001</v>
      </c>
      <c r="H1315" s="169" t="s">
        <v>9</v>
      </c>
      <c r="I1315" s="209">
        <v>50</v>
      </c>
      <c r="J1315" s="202"/>
      <c r="K1315" s="201">
        <v>23</v>
      </c>
      <c r="L1315" s="210" t="s">
        <v>49</v>
      </c>
      <c r="M1315" s="149">
        <v>2001</v>
      </c>
      <c r="N1315" s="150" t="s">
        <v>9</v>
      </c>
      <c r="O1315" s="151">
        <f t="shared" si="51"/>
        <v>-0.39531477985413555</v>
      </c>
      <c r="P1315" s="175">
        <f t="shared" si="50"/>
        <v>-12.953646427577604</v>
      </c>
      <c r="Q1315" s="175">
        <f t="shared" si="53"/>
        <v>-0.23985312108568702</v>
      </c>
      <c r="R1315" s="153">
        <v>0.85755938598747961</v>
      </c>
      <c r="S1315" s="163"/>
      <c r="T1315" s="155">
        <v>2001</v>
      </c>
      <c r="U1315" s="155" t="s">
        <v>50</v>
      </c>
      <c r="V1315" s="156">
        <v>58305</v>
      </c>
      <c r="W1315" s="156"/>
      <c r="X1315" s="172" t="s">
        <v>49</v>
      </c>
      <c r="Y1315" s="196">
        <v>2001</v>
      </c>
      <c r="Z1315" s="159" t="s">
        <v>9</v>
      </c>
      <c r="AA1315" s="160">
        <v>-61</v>
      </c>
      <c r="AB1315" s="160">
        <f t="shared" si="52"/>
        <v>-61</v>
      </c>
      <c r="AC1315" s="160"/>
      <c r="AD1315" s="160">
        <v>-769</v>
      </c>
    </row>
    <row r="1316" spans="5:30">
      <c r="E1316" s="142">
        <v>23</v>
      </c>
      <c r="F1316" s="208" t="s">
        <v>35</v>
      </c>
      <c r="G1316" s="168">
        <v>2001</v>
      </c>
      <c r="H1316" s="173" t="s">
        <v>8</v>
      </c>
      <c r="I1316" s="209">
        <v>-59</v>
      </c>
      <c r="J1316" s="202"/>
      <c r="K1316" s="201">
        <v>23</v>
      </c>
      <c r="L1316" s="210" t="s">
        <v>35</v>
      </c>
      <c r="M1316" s="149">
        <v>2001</v>
      </c>
      <c r="N1316" s="165" t="s">
        <v>8</v>
      </c>
      <c r="O1316" s="151">
        <f t="shared" si="51"/>
        <v>-165.17897842432771</v>
      </c>
      <c r="P1316" s="175">
        <f t="shared" si="50"/>
        <v>-93.260238426953919</v>
      </c>
      <c r="Q1316" s="175">
        <f t="shared" si="53"/>
        <v>-17.903649211691643</v>
      </c>
      <c r="R1316" s="153">
        <v>-9.4687851067244431</v>
      </c>
      <c r="S1316" s="163"/>
      <c r="T1316" s="155">
        <v>2001</v>
      </c>
      <c r="U1316" s="155" t="s">
        <v>36</v>
      </c>
      <c r="V1316" s="156">
        <v>6231</v>
      </c>
      <c r="W1316" s="156"/>
      <c r="X1316" s="172" t="s">
        <v>35</v>
      </c>
      <c r="Y1316" s="158">
        <v>2001</v>
      </c>
      <c r="Z1316" s="166" t="s">
        <v>8</v>
      </c>
      <c r="AA1316" s="160">
        <v>-1150</v>
      </c>
      <c r="AB1316" s="160">
        <f t="shared" si="52"/>
        <v>-1150</v>
      </c>
      <c r="AC1316" s="160"/>
      <c r="AD1316" s="160">
        <v>-621</v>
      </c>
    </row>
    <row r="1317" spans="5:30">
      <c r="E1317" s="142">
        <v>23</v>
      </c>
      <c r="F1317" s="167" t="s">
        <v>37</v>
      </c>
      <c r="G1317" s="168">
        <v>2001</v>
      </c>
      <c r="H1317" s="173" t="s">
        <v>8</v>
      </c>
      <c r="I1317" s="170">
        <v>-62</v>
      </c>
      <c r="J1317" s="147"/>
      <c r="K1317" s="142">
        <v>23</v>
      </c>
      <c r="L1317" s="171" t="s">
        <v>37</v>
      </c>
      <c r="M1317" s="149">
        <v>2001</v>
      </c>
      <c r="N1317" s="165" t="s">
        <v>8</v>
      </c>
      <c r="O1317" s="151">
        <f t="shared" si="51"/>
        <v>-133.99373129430313</v>
      </c>
      <c r="P1317" s="175">
        <f t="shared" si="50"/>
        <v>-75.823602198763425</v>
      </c>
      <c r="Q1317" s="175">
        <f t="shared" si="53"/>
        <v>-17.807591063072291</v>
      </c>
      <c r="R1317" s="153">
        <v>-8.2788089197489647</v>
      </c>
      <c r="S1317" s="163"/>
      <c r="T1317" s="155">
        <v>2001</v>
      </c>
      <c r="U1317" s="155" t="s">
        <v>38</v>
      </c>
      <c r="V1317" s="156">
        <v>7489</v>
      </c>
      <c r="W1317" s="156"/>
      <c r="X1317" s="172" t="s">
        <v>37</v>
      </c>
      <c r="Y1317" s="158">
        <v>2001</v>
      </c>
      <c r="Z1317" s="166" t="s">
        <v>8</v>
      </c>
      <c r="AA1317" s="160">
        <v>-1133</v>
      </c>
      <c r="AB1317" s="160">
        <f t="shared" si="52"/>
        <v>-1133</v>
      </c>
      <c r="AC1317" s="160"/>
      <c r="AD1317" s="160">
        <v>-613</v>
      </c>
    </row>
    <row r="1318" spans="5:30">
      <c r="E1318" s="142">
        <v>23</v>
      </c>
      <c r="F1318" s="167" t="s">
        <v>39</v>
      </c>
      <c r="G1318" s="168">
        <v>2001</v>
      </c>
      <c r="H1318" s="173" t="s">
        <v>8</v>
      </c>
      <c r="I1318" s="170">
        <v>-42</v>
      </c>
      <c r="J1318" s="147"/>
      <c r="K1318" s="142">
        <v>23</v>
      </c>
      <c r="L1318" s="171" t="s">
        <v>39</v>
      </c>
      <c r="M1318" s="149">
        <v>2001</v>
      </c>
      <c r="N1318" s="165" t="s">
        <v>8</v>
      </c>
      <c r="O1318" s="151">
        <f t="shared" si="51"/>
        <v>-25.682628888764313</v>
      </c>
      <c r="P1318" s="175">
        <f t="shared" si="50"/>
        <v>-18.879938656158433</v>
      </c>
      <c r="Q1318" s="175">
        <f t="shared" si="53"/>
        <v>-5.2339392837691321</v>
      </c>
      <c r="R1318" s="153">
        <v>-2.9785121622579962</v>
      </c>
      <c r="S1318" s="163"/>
      <c r="T1318" s="155">
        <v>2001</v>
      </c>
      <c r="U1318" s="155" t="s">
        <v>40</v>
      </c>
      <c r="V1318" s="156">
        <v>14101</v>
      </c>
      <c r="W1318" s="156"/>
      <c r="X1318" s="172" t="s">
        <v>39</v>
      </c>
      <c r="Y1318" s="158">
        <v>2001</v>
      </c>
      <c r="Z1318" s="166" t="s">
        <v>8</v>
      </c>
      <c r="AA1318" s="160">
        <v>-362</v>
      </c>
      <c r="AB1318" s="160">
        <f t="shared" si="52"/>
        <v>-362</v>
      </c>
      <c r="AC1318" s="160"/>
      <c r="AD1318" s="160">
        <v>-271</v>
      </c>
    </row>
    <row r="1319" spans="5:30">
      <c r="E1319" s="142">
        <v>23</v>
      </c>
      <c r="F1319" s="167" t="s">
        <v>41</v>
      </c>
      <c r="G1319" s="168">
        <v>2001</v>
      </c>
      <c r="H1319" s="173" t="s">
        <v>8</v>
      </c>
      <c r="I1319" s="170">
        <v>-134</v>
      </c>
      <c r="J1319" s="147"/>
      <c r="K1319" s="142">
        <v>23</v>
      </c>
      <c r="L1319" s="171" t="s">
        <v>41</v>
      </c>
      <c r="M1319" s="149">
        <v>2001</v>
      </c>
      <c r="N1319" s="165" t="s">
        <v>8</v>
      </c>
      <c r="O1319" s="151">
        <f t="shared" si="51"/>
        <v>-149.24672098877588</v>
      </c>
      <c r="P1319" s="175">
        <f t="shared" si="50"/>
        <v>-90.778572007642524</v>
      </c>
      <c r="Q1319" s="175">
        <f t="shared" si="53"/>
        <v>-20.218894479903785</v>
      </c>
      <c r="R1319" s="153">
        <v>-9.7164817634689289</v>
      </c>
      <c r="S1319" s="163"/>
      <c r="T1319" s="155">
        <v>2001</v>
      </c>
      <c r="U1319" s="155" t="s">
        <v>42</v>
      </c>
      <c r="V1319" s="156">
        <v>13791</v>
      </c>
      <c r="W1319" s="156"/>
      <c r="X1319" s="172" t="s">
        <v>41</v>
      </c>
      <c r="Y1319" s="158">
        <v>2001</v>
      </c>
      <c r="Z1319" s="166" t="s">
        <v>8</v>
      </c>
      <c r="AA1319" s="160">
        <v>-2341</v>
      </c>
      <c r="AB1319" s="160">
        <f t="shared" si="52"/>
        <v>-2341</v>
      </c>
      <c r="AC1319" s="160"/>
      <c r="AD1319" s="160">
        <v>-1356</v>
      </c>
    </row>
    <row r="1320" spans="5:30">
      <c r="E1320" s="142">
        <v>23</v>
      </c>
      <c r="F1320" s="167" t="s">
        <v>43</v>
      </c>
      <c r="G1320" s="168">
        <v>2001</v>
      </c>
      <c r="H1320" s="173" t="s">
        <v>8</v>
      </c>
      <c r="I1320" s="170">
        <v>-22</v>
      </c>
      <c r="J1320" s="147"/>
      <c r="K1320" s="142">
        <v>23</v>
      </c>
      <c r="L1320" s="171" t="s">
        <v>43</v>
      </c>
      <c r="M1320" s="149">
        <v>2001</v>
      </c>
      <c r="N1320" s="165" t="s">
        <v>8</v>
      </c>
      <c r="O1320" s="151">
        <f t="shared" si="51"/>
        <v>-39.911874991342444</v>
      </c>
      <c r="P1320" s="175">
        <f t="shared" si="50"/>
        <v>-13.834973094916879</v>
      </c>
      <c r="Q1320" s="175">
        <f t="shared" si="53"/>
        <v>-5.2480257788236298</v>
      </c>
      <c r="R1320" s="153">
        <v>-2.2736668044646549</v>
      </c>
      <c r="S1320" s="163"/>
      <c r="T1320" s="155">
        <v>2001</v>
      </c>
      <c r="U1320" s="155" t="s">
        <v>44</v>
      </c>
      <c r="V1320" s="156">
        <v>9676</v>
      </c>
      <c r="W1320" s="156"/>
      <c r="X1320" s="172" t="s">
        <v>43</v>
      </c>
      <c r="Y1320" s="158">
        <v>2001</v>
      </c>
      <c r="Z1320" s="166" t="s">
        <v>8</v>
      </c>
      <c r="AA1320" s="160">
        <v>-384</v>
      </c>
      <c r="AB1320" s="160">
        <f t="shared" si="52"/>
        <v>-384</v>
      </c>
      <c r="AC1320" s="160"/>
      <c r="AD1320" s="160">
        <v>-136</v>
      </c>
    </row>
    <row r="1321" spans="5:30">
      <c r="E1321" s="142">
        <v>23</v>
      </c>
      <c r="F1321" s="167" t="s">
        <v>45</v>
      </c>
      <c r="G1321" s="168">
        <v>2001</v>
      </c>
      <c r="H1321" s="173" t="s">
        <v>8</v>
      </c>
      <c r="I1321" s="170">
        <v>-73</v>
      </c>
      <c r="J1321" s="147"/>
      <c r="K1321" s="142">
        <v>23</v>
      </c>
      <c r="L1321" s="171" t="s">
        <v>45</v>
      </c>
      <c r="M1321" s="149">
        <v>2001</v>
      </c>
      <c r="N1321" s="165" t="s">
        <v>8</v>
      </c>
      <c r="O1321" s="151">
        <f t="shared" si="51"/>
        <v>-138.48105696054034</v>
      </c>
      <c r="P1321" s="175">
        <f t="shared" si="50"/>
        <v>-81.574670444839683</v>
      </c>
      <c r="Q1321" s="175">
        <f t="shared" si="53"/>
        <v>-15.684538852480557</v>
      </c>
      <c r="R1321" s="153">
        <v>-8.9967956618190783</v>
      </c>
      <c r="S1321" s="163"/>
      <c r="T1321" s="155">
        <v>2001</v>
      </c>
      <c r="U1321" s="155" t="s">
        <v>46</v>
      </c>
      <c r="V1321" s="156">
        <v>8114</v>
      </c>
      <c r="W1321" s="156"/>
      <c r="X1321" s="172" t="s">
        <v>45</v>
      </c>
      <c r="Y1321" s="158">
        <v>2001</v>
      </c>
      <c r="Z1321" s="166" t="s">
        <v>8</v>
      </c>
      <c r="AA1321" s="160">
        <v>-1186</v>
      </c>
      <c r="AB1321" s="160">
        <f t="shared" si="52"/>
        <v>-1186</v>
      </c>
      <c r="AC1321" s="160"/>
      <c r="AD1321" s="160">
        <v>-687</v>
      </c>
    </row>
    <row r="1322" spans="5:30">
      <c r="E1322" s="142">
        <v>23</v>
      </c>
      <c r="F1322" s="167" t="s">
        <v>47</v>
      </c>
      <c r="G1322" s="168">
        <v>2001</v>
      </c>
      <c r="H1322" s="173" t="s">
        <v>8</v>
      </c>
      <c r="I1322" s="170">
        <v>-84</v>
      </c>
      <c r="J1322" s="147"/>
      <c r="K1322" s="142">
        <v>23</v>
      </c>
      <c r="L1322" s="171" t="s">
        <v>47</v>
      </c>
      <c r="M1322" s="149">
        <v>2001</v>
      </c>
      <c r="N1322" s="165" t="s">
        <v>8</v>
      </c>
      <c r="O1322" s="151">
        <f t="shared" si="51"/>
        <v>-118.4173345921841</v>
      </c>
      <c r="P1322" s="175">
        <f t="shared" si="50"/>
        <v>-70.809252176596019</v>
      </c>
      <c r="Q1322" s="175">
        <f t="shared" si="53"/>
        <v>-13.297686793004202</v>
      </c>
      <c r="R1322" s="153">
        <v>-7.3872130859203242</v>
      </c>
      <c r="S1322" s="163"/>
      <c r="T1322" s="155">
        <v>2001</v>
      </c>
      <c r="U1322" s="155" t="s">
        <v>48</v>
      </c>
      <c r="V1322" s="156">
        <v>11371</v>
      </c>
      <c r="W1322" s="156"/>
      <c r="X1322" s="172" t="s">
        <v>47</v>
      </c>
      <c r="Y1322" s="158">
        <v>2001</v>
      </c>
      <c r="Z1322" s="166" t="s">
        <v>8</v>
      </c>
      <c r="AA1322" s="160">
        <v>-1457</v>
      </c>
      <c r="AB1322" s="160">
        <f t="shared" si="52"/>
        <v>-1457</v>
      </c>
      <c r="AC1322" s="160"/>
      <c r="AD1322" s="160">
        <v>-845</v>
      </c>
    </row>
    <row r="1323" spans="5:30">
      <c r="E1323" s="142">
        <v>23</v>
      </c>
      <c r="F1323" s="167" t="s">
        <v>49</v>
      </c>
      <c r="G1323" s="168">
        <v>2001</v>
      </c>
      <c r="H1323" s="173" t="s">
        <v>8</v>
      </c>
      <c r="I1323" s="170">
        <v>-54</v>
      </c>
      <c r="J1323" s="147"/>
      <c r="K1323" s="142">
        <v>23</v>
      </c>
      <c r="L1323" s="171" t="s">
        <v>49</v>
      </c>
      <c r="M1323" s="149">
        <v>2001</v>
      </c>
      <c r="N1323" s="165" t="s">
        <v>8</v>
      </c>
      <c r="O1323" s="151">
        <f t="shared" si="51"/>
        <v>35.756416125090325</v>
      </c>
      <c r="P1323" s="175">
        <f t="shared" si="50"/>
        <v>16.075486737241061</v>
      </c>
      <c r="Q1323" s="175">
        <f t="shared" si="53"/>
        <v>-2.212194418592845</v>
      </c>
      <c r="R1323" s="153">
        <v>-0.92616413686647803</v>
      </c>
      <c r="S1323" s="163"/>
      <c r="T1323" s="155">
        <v>2001</v>
      </c>
      <c r="U1323" s="155" t="s">
        <v>50</v>
      </c>
      <c r="V1323" s="156">
        <v>58305</v>
      </c>
      <c r="W1323" s="156"/>
      <c r="X1323" s="172" t="s">
        <v>49</v>
      </c>
      <c r="Y1323" s="158">
        <v>2001</v>
      </c>
      <c r="Z1323" s="166" t="s">
        <v>8</v>
      </c>
      <c r="AA1323" s="160">
        <v>2061</v>
      </c>
      <c r="AB1323" s="160">
        <f t="shared" si="52"/>
        <v>2061</v>
      </c>
      <c r="AC1323" s="160"/>
      <c r="AD1323" s="160">
        <v>947</v>
      </c>
    </row>
    <row r="1324" spans="5:30">
      <c r="E1324" s="142">
        <v>22</v>
      </c>
      <c r="F1324" s="143" t="s">
        <v>21</v>
      </c>
      <c r="G1324" s="144">
        <v>2002</v>
      </c>
      <c r="H1324" s="145" t="s">
        <v>7</v>
      </c>
      <c r="I1324" s="146">
        <v>26</v>
      </c>
      <c r="J1324" s="147"/>
      <c r="K1324" s="142">
        <v>22</v>
      </c>
      <c r="L1324" s="148" t="s">
        <v>21</v>
      </c>
      <c r="M1324" s="149">
        <v>2002</v>
      </c>
      <c r="N1324" s="150" t="s">
        <v>7</v>
      </c>
      <c r="O1324" s="151">
        <f t="shared" si="51"/>
        <v>-53.717109743896195</v>
      </c>
      <c r="P1324" s="175">
        <f t="shared" si="50"/>
        <v>-47.031377668328496</v>
      </c>
      <c r="Q1324" s="175">
        <f t="shared" si="53"/>
        <v>-11.891319508853524</v>
      </c>
      <c r="R1324" s="153">
        <v>2.3694522919894285</v>
      </c>
      <c r="S1324" s="154">
        <v>-53.764837525405035</v>
      </c>
      <c r="T1324" s="155">
        <v>2002</v>
      </c>
      <c r="U1324" s="155" t="s">
        <v>22</v>
      </c>
      <c r="V1324" s="156">
        <v>10973</v>
      </c>
      <c r="W1324" s="156"/>
      <c r="X1324" s="157" t="s">
        <v>21</v>
      </c>
      <c r="Y1324" s="158">
        <v>2002</v>
      </c>
      <c r="Z1324" s="159" t="s">
        <v>7</v>
      </c>
      <c r="AA1324" s="160">
        <v>-630</v>
      </c>
      <c r="AB1324" s="160">
        <f t="shared" si="52"/>
        <v>-630</v>
      </c>
      <c r="AC1324" s="160"/>
      <c r="AD1324" s="160">
        <v>-550</v>
      </c>
    </row>
    <row r="1325" spans="5:30">
      <c r="E1325" s="142">
        <v>22</v>
      </c>
      <c r="F1325" s="143" t="s">
        <v>24</v>
      </c>
      <c r="G1325" s="144">
        <v>2002</v>
      </c>
      <c r="H1325" s="145" t="s">
        <v>7</v>
      </c>
      <c r="I1325" s="146">
        <v>15</v>
      </c>
      <c r="J1325" s="147"/>
      <c r="K1325" s="142">
        <v>22</v>
      </c>
      <c r="L1325" s="148" t="s">
        <v>24</v>
      </c>
      <c r="M1325" s="149">
        <v>2002</v>
      </c>
      <c r="N1325" s="150" t="s">
        <v>7</v>
      </c>
      <c r="O1325" s="151">
        <f t="shared" si="51"/>
        <v>-53.029627761501516</v>
      </c>
      <c r="P1325" s="175">
        <f t="shared" si="50"/>
        <v>-37.589376521191845</v>
      </c>
      <c r="Q1325" s="175">
        <f t="shared" si="53"/>
        <v>-10.926989738778179</v>
      </c>
      <c r="R1325" s="153">
        <v>0.84326512255453112</v>
      </c>
      <c r="S1325" s="163"/>
      <c r="T1325" s="155">
        <v>2002</v>
      </c>
      <c r="U1325" s="155" t="s">
        <v>25</v>
      </c>
      <c r="V1325" s="156">
        <v>17788</v>
      </c>
      <c r="W1325" s="156"/>
      <c r="X1325" s="157" t="s">
        <v>24</v>
      </c>
      <c r="Y1325" s="158">
        <v>2002</v>
      </c>
      <c r="Z1325" s="159" t="s">
        <v>7</v>
      </c>
      <c r="AA1325" s="160">
        <v>-975</v>
      </c>
      <c r="AB1325" s="160">
        <f t="shared" si="52"/>
        <v>-975</v>
      </c>
      <c r="AC1325" s="160"/>
      <c r="AD1325" s="160">
        <v>-685</v>
      </c>
    </row>
    <row r="1326" spans="5:30">
      <c r="E1326" s="142">
        <v>22</v>
      </c>
      <c r="F1326" s="143" t="s">
        <v>1</v>
      </c>
      <c r="G1326" s="144">
        <v>2002</v>
      </c>
      <c r="H1326" s="145" t="s">
        <v>7</v>
      </c>
      <c r="I1326" s="146">
        <v>72</v>
      </c>
      <c r="J1326" s="147"/>
      <c r="K1326" s="142">
        <v>22</v>
      </c>
      <c r="L1326" s="148" t="s">
        <v>1</v>
      </c>
      <c r="M1326" s="149">
        <v>2002</v>
      </c>
      <c r="N1326" s="150" t="s">
        <v>7</v>
      </c>
      <c r="O1326" s="151">
        <f t="shared" si="51"/>
        <v>-38.635826667082313</v>
      </c>
      <c r="P1326" s="175">
        <f t="shared" si="50"/>
        <v>-37.869295946368965</v>
      </c>
      <c r="Q1326" s="175">
        <f t="shared" si="53"/>
        <v>-14.421541617010611</v>
      </c>
      <c r="R1326" s="153">
        <v>2.8560095200317335</v>
      </c>
      <c r="S1326" s="163"/>
      <c r="T1326" s="155">
        <v>2002</v>
      </c>
      <c r="U1326" s="155" t="s">
        <v>26</v>
      </c>
      <c r="V1326" s="156">
        <v>25210</v>
      </c>
      <c r="W1326" s="156"/>
      <c r="X1326" s="157" t="s">
        <v>1</v>
      </c>
      <c r="Y1326" s="158">
        <v>2002</v>
      </c>
      <c r="Z1326" s="159" t="s">
        <v>7</v>
      </c>
      <c r="AA1326" s="160">
        <v>-1003</v>
      </c>
      <c r="AB1326" s="160">
        <f t="shared" si="52"/>
        <v>-1003</v>
      </c>
      <c r="AC1326" s="160"/>
      <c r="AD1326" s="160">
        <v>-983</v>
      </c>
    </row>
    <row r="1327" spans="5:30">
      <c r="E1327" s="142">
        <v>22</v>
      </c>
      <c r="F1327" s="143" t="s">
        <v>27</v>
      </c>
      <c r="G1327" s="144">
        <v>2002</v>
      </c>
      <c r="H1327" s="145" t="s">
        <v>7</v>
      </c>
      <c r="I1327" s="146">
        <v>192</v>
      </c>
      <c r="J1327" s="147"/>
      <c r="K1327" s="142">
        <v>22</v>
      </c>
      <c r="L1327" s="148" t="s">
        <v>27</v>
      </c>
      <c r="M1327" s="149">
        <v>2002</v>
      </c>
      <c r="N1327" s="150" t="s">
        <v>7</v>
      </c>
      <c r="O1327" s="151">
        <f t="shared" si="51"/>
        <v>-12.982792875364176</v>
      </c>
      <c r="P1327" s="175">
        <f t="shared" si="50"/>
        <v>-1.8929051928301805</v>
      </c>
      <c r="Q1327" s="175">
        <f t="shared" si="53"/>
        <v>1.1516698510105938</v>
      </c>
      <c r="R1327" s="153">
        <v>2.060329008788591</v>
      </c>
      <c r="S1327" s="163"/>
      <c r="T1327" s="155">
        <v>2002</v>
      </c>
      <c r="U1327" s="155" t="s">
        <v>28</v>
      </c>
      <c r="V1327" s="156">
        <v>93189</v>
      </c>
      <c r="W1327" s="156"/>
      <c r="X1327" s="157" t="s">
        <v>27</v>
      </c>
      <c r="Y1327" s="158">
        <v>2002</v>
      </c>
      <c r="Z1327" s="159" t="s">
        <v>7</v>
      </c>
      <c r="AA1327" s="160">
        <v>-1217</v>
      </c>
      <c r="AB1327" s="160">
        <f t="shared" si="52"/>
        <v>-1217</v>
      </c>
      <c r="AC1327" s="160"/>
      <c r="AD1327" s="160">
        <v>-180</v>
      </c>
    </row>
    <row r="1328" spans="5:30">
      <c r="E1328" s="142">
        <v>22</v>
      </c>
      <c r="F1328" s="143" t="s">
        <v>29</v>
      </c>
      <c r="G1328" s="144">
        <v>2002</v>
      </c>
      <c r="H1328" s="145" t="s">
        <v>7</v>
      </c>
      <c r="I1328" s="146">
        <v>-65</v>
      </c>
      <c r="J1328" s="147"/>
      <c r="K1328" s="142">
        <v>22</v>
      </c>
      <c r="L1328" s="148" t="s">
        <v>29</v>
      </c>
      <c r="M1328" s="149">
        <v>2002</v>
      </c>
      <c r="N1328" s="150" t="s">
        <v>7</v>
      </c>
      <c r="O1328" s="151">
        <f t="shared" si="51"/>
        <v>-71.239841697380925</v>
      </c>
      <c r="P1328" s="175">
        <f t="shared" si="50"/>
        <v>-67.257710524884814</v>
      </c>
      <c r="Q1328" s="175">
        <f t="shared" si="53"/>
        <v>-27.317511552690668</v>
      </c>
      <c r="R1328" s="153">
        <v>-3.1201996927803379</v>
      </c>
      <c r="S1328" s="163"/>
      <c r="T1328" s="155">
        <v>2002</v>
      </c>
      <c r="U1328" s="155" t="s">
        <v>30</v>
      </c>
      <c r="V1328" s="156">
        <v>20832</v>
      </c>
      <c r="W1328" s="156"/>
      <c r="X1328" s="157" t="s">
        <v>29</v>
      </c>
      <c r="Y1328" s="158">
        <v>2002</v>
      </c>
      <c r="Z1328" s="159" t="s">
        <v>7</v>
      </c>
      <c r="AA1328" s="160">
        <v>-1600</v>
      </c>
      <c r="AB1328" s="160">
        <f t="shared" si="52"/>
        <v>-1600</v>
      </c>
      <c r="AC1328" s="160"/>
      <c r="AD1328" s="160">
        <v>-1492</v>
      </c>
    </row>
    <row r="1329" spans="5:30">
      <c r="E1329" s="142">
        <v>22</v>
      </c>
      <c r="F1329" s="143" t="s">
        <v>31</v>
      </c>
      <c r="G1329" s="144">
        <v>2002</v>
      </c>
      <c r="H1329" s="145" t="s">
        <v>7</v>
      </c>
      <c r="I1329" s="146">
        <v>-44</v>
      </c>
      <c r="J1329" s="147"/>
      <c r="K1329" s="142">
        <v>22</v>
      </c>
      <c r="L1329" s="148" t="s">
        <v>31</v>
      </c>
      <c r="M1329" s="149">
        <v>2002</v>
      </c>
      <c r="N1329" s="150" t="s">
        <v>7</v>
      </c>
      <c r="O1329" s="151">
        <f t="shared" si="51"/>
        <v>-74.377136956231823</v>
      </c>
      <c r="P1329" s="175">
        <f t="shared" si="50"/>
        <v>-71.460769288484386</v>
      </c>
      <c r="Q1329" s="175">
        <f t="shared" si="53"/>
        <v>-21.467763761552852</v>
      </c>
      <c r="R1329" s="153">
        <v>-2.0461309523809526</v>
      </c>
      <c r="S1329" s="163"/>
      <c r="T1329" s="155">
        <v>2002</v>
      </c>
      <c r="U1329" s="155" t="s">
        <v>32</v>
      </c>
      <c r="V1329" s="156">
        <v>21504</v>
      </c>
      <c r="W1329" s="156"/>
      <c r="X1329" s="157" t="s">
        <v>31</v>
      </c>
      <c r="Y1329" s="158">
        <v>2002</v>
      </c>
      <c r="Z1329" s="159" t="s">
        <v>7</v>
      </c>
      <c r="AA1329" s="160">
        <v>-1722</v>
      </c>
      <c r="AB1329" s="160">
        <f t="shared" si="52"/>
        <v>-1722</v>
      </c>
      <c r="AC1329" s="160"/>
      <c r="AD1329" s="160">
        <v>-1649</v>
      </c>
    </row>
    <row r="1330" spans="5:30">
      <c r="E1330" s="142">
        <v>22</v>
      </c>
      <c r="F1330" s="143" t="s">
        <v>33</v>
      </c>
      <c r="G1330" s="144">
        <v>2002</v>
      </c>
      <c r="H1330" s="145" t="s">
        <v>7</v>
      </c>
      <c r="I1330" s="146">
        <v>-140</v>
      </c>
      <c r="J1330" s="147"/>
      <c r="K1330" s="142">
        <v>22</v>
      </c>
      <c r="L1330" s="148" t="s">
        <v>33</v>
      </c>
      <c r="M1330" s="149">
        <v>2002</v>
      </c>
      <c r="N1330" s="150" t="s">
        <v>7</v>
      </c>
      <c r="O1330" s="151">
        <f t="shared" si="51"/>
        <v>-68.646557530189511</v>
      </c>
      <c r="P1330" s="175">
        <f t="shared" si="50"/>
        <v>-47.924969841083772</v>
      </c>
      <c r="Q1330" s="175">
        <f t="shared" si="53"/>
        <v>-9.4215154100289773</v>
      </c>
      <c r="R1330" s="153">
        <v>-2.5359562366409447</v>
      </c>
      <c r="S1330" s="163"/>
      <c r="T1330" s="155">
        <v>2002</v>
      </c>
      <c r="U1330" s="155" t="s">
        <v>34</v>
      </c>
      <c r="V1330" s="156">
        <v>55206</v>
      </c>
      <c r="W1330" s="156"/>
      <c r="X1330" s="157" t="s">
        <v>33</v>
      </c>
      <c r="Y1330" s="158">
        <v>2002</v>
      </c>
      <c r="Z1330" s="159" t="s">
        <v>7</v>
      </c>
      <c r="AA1330" s="160">
        <v>-3999</v>
      </c>
      <c r="AB1330" s="160">
        <f t="shared" si="52"/>
        <v>-3999</v>
      </c>
      <c r="AC1330" s="160"/>
      <c r="AD1330" s="160">
        <v>-2755</v>
      </c>
    </row>
    <row r="1331" spans="5:30">
      <c r="E1331" s="142">
        <v>22</v>
      </c>
      <c r="F1331" s="143" t="s">
        <v>21</v>
      </c>
      <c r="G1331" s="144">
        <v>2002</v>
      </c>
      <c r="H1331" s="145" t="s">
        <v>10</v>
      </c>
      <c r="I1331" s="146">
        <v>76</v>
      </c>
      <c r="J1331" s="147"/>
      <c r="K1331" s="142">
        <v>22</v>
      </c>
      <c r="L1331" s="148" t="s">
        <v>21</v>
      </c>
      <c r="M1331" s="149">
        <v>2002</v>
      </c>
      <c r="N1331" s="150" t="s">
        <v>10</v>
      </c>
      <c r="O1331" s="151">
        <f t="shared" si="51"/>
        <v>98.133445238096144</v>
      </c>
      <c r="P1331" s="175">
        <f t="shared" si="50"/>
        <v>95.864091572326728</v>
      </c>
      <c r="Q1331" s="175">
        <f t="shared" si="53"/>
        <v>15.58118769129204</v>
      </c>
      <c r="R1331" s="153">
        <v>6.9260913150460217</v>
      </c>
      <c r="S1331" s="163"/>
      <c r="T1331" s="155">
        <v>2002</v>
      </c>
      <c r="U1331" s="155" t="s">
        <v>22</v>
      </c>
      <c r="V1331" s="156">
        <v>10973</v>
      </c>
      <c r="W1331" s="156"/>
      <c r="X1331" s="157" t="s">
        <v>21</v>
      </c>
      <c r="Y1331" s="158">
        <v>2002</v>
      </c>
      <c r="Z1331" s="159" t="s">
        <v>10</v>
      </c>
      <c r="AA1331" s="160">
        <v>1205</v>
      </c>
      <c r="AB1331" s="160">
        <f t="shared" si="52"/>
        <v>1205</v>
      </c>
      <c r="AC1331" s="160"/>
      <c r="AD1331" s="160">
        <v>1176</v>
      </c>
    </row>
    <row r="1332" spans="5:30">
      <c r="E1332" s="142">
        <v>22</v>
      </c>
      <c r="F1332" s="143" t="s">
        <v>24</v>
      </c>
      <c r="G1332" s="144">
        <v>2002</v>
      </c>
      <c r="H1332" s="145" t="s">
        <v>10</v>
      </c>
      <c r="I1332" s="146">
        <v>30</v>
      </c>
      <c r="J1332" s="147"/>
      <c r="K1332" s="142">
        <v>22</v>
      </c>
      <c r="L1332" s="148" t="s">
        <v>24</v>
      </c>
      <c r="M1332" s="149">
        <v>2002</v>
      </c>
      <c r="N1332" s="150" t="s">
        <v>10</v>
      </c>
      <c r="O1332" s="151">
        <f t="shared" si="51"/>
        <v>69.76908616374088</v>
      </c>
      <c r="P1332" s="175">
        <f t="shared" si="50"/>
        <v>54.108247257734419</v>
      </c>
      <c r="Q1332" s="175">
        <f t="shared" si="53"/>
        <v>3.0214377182462266</v>
      </c>
      <c r="R1332" s="153">
        <v>1.6865302451090622</v>
      </c>
      <c r="S1332" s="163"/>
      <c r="T1332" s="155">
        <v>2002</v>
      </c>
      <c r="U1332" s="155" t="s">
        <v>25</v>
      </c>
      <c r="V1332" s="156">
        <v>17788</v>
      </c>
      <c r="W1332" s="156"/>
      <c r="X1332" s="157" t="s">
        <v>24</v>
      </c>
      <c r="Y1332" s="158">
        <v>2002</v>
      </c>
      <c r="Z1332" s="159" t="s">
        <v>10</v>
      </c>
      <c r="AA1332" s="160">
        <v>1302</v>
      </c>
      <c r="AB1332" s="160">
        <f t="shared" si="52"/>
        <v>1302</v>
      </c>
      <c r="AC1332" s="160"/>
      <c r="AD1332" s="160">
        <v>1014</v>
      </c>
    </row>
    <row r="1333" spans="5:30">
      <c r="E1333" s="142">
        <v>22</v>
      </c>
      <c r="F1333" s="143" t="s">
        <v>1</v>
      </c>
      <c r="G1333" s="144">
        <v>2002</v>
      </c>
      <c r="H1333" s="145" t="s">
        <v>10</v>
      </c>
      <c r="I1333" s="146">
        <v>101</v>
      </c>
      <c r="J1333" s="147"/>
      <c r="K1333" s="142">
        <v>22</v>
      </c>
      <c r="L1333" s="148" t="s">
        <v>1</v>
      </c>
      <c r="M1333" s="149">
        <v>2002</v>
      </c>
      <c r="N1333" s="150" t="s">
        <v>10</v>
      </c>
      <c r="O1333" s="151">
        <f t="shared" si="51"/>
        <v>39.317467938170637</v>
      </c>
      <c r="P1333" s="175">
        <f t="shared" ref="P1333:P1396" si="54">(P1273+R1333)</f>
        <v>25.211126066791174</v>
      </c>
      <c r="Q1333" s="175">
        <f t="shared" si="53"/>
        <v>6.9171133982227726</v>
      </c>
      <c r="R1333" s="153">
        <v>4.0063466878222931</v>
      </c>
      <c r="S1333" s="163"/>
      <c r="T1333" s="155">
        <v>2002</v>
      </c>
      <c r="U1333" s="155" t="s">
        <v>26</v>
      </c>
      <c r="V1333" s="156">
        <v>25210</v>
      </c>
      <c r="W1333" s="156"/>
      <c r="X1333" s="157" t="s">
        <v>1</v>
      </c>
      <c r="Y1333" s="158">
        <v>2002</v>
      </c>
      <c r="Z1333" s="159" t="s">
        <v>10</v>
      </c>
      <c r="AA1333" s="160">
        <v>1063</v>
      </c>
      <c r="AB1333" s="160">
        <f t="shared" si="52"/>
        <v>1063</v>
      </c>
      <c r="AC1333" s="160"/>
      <c r="AD1333" s="160">
        <v>677</v>
      </c>
    </row>
    <row r="1334" spans="5:30">
      <c r="E1334" s="142">
        <v>22</v>
      </c>
      <c r="F1334" s="143" t="s">
        <v>27</v>
      </c>
      <c r="G1334" s="144">
        <v>2002</v>
      </c>
      <c r="H1334" s="145" t="s">
        <v>10</v>
      </c>
      <c r="I1334" s="146">
        <v>337</v>
      </c>
      <c r="J1334" s="147"/>
      <c r="K1334" s="142">
        <v>22</v>
      </c>
      <c r="L1334" s="148" t="s">
        <v>27</v>
      </c>
      <c r="M1334" s="149">
        <v>2002</v>
      </c>
      <c r="N1334" s="150" t="s">
        <v>10</v>
      </c>
      <c r="O1334" s="151">
        <f t="shared" si="51"/>
        <v>47.025269150809756</v>
      </c>
      <c r="P1334" s="175">
        <f t="shared" si="54"/>
        <v>36.466091460491739</v>
      </c>
      <c r="Q1334" s="175">
        <f t="shared" si="53"/>
        <v>9.966015623519084</v>
      </c>
      <c r="R1334" s="153">
        <v>3.6163066456341415</v>
      </c>
      <c r="S1334" s="163"/>
      <c r="T1334" s="155">
        <v>2002</v>
      </c>
      <c r="U1334" s="155" t="s">
        <v>28</v>
      </c>
      <c r="V1334" s="156">
        <v>93189</v>
      </c>
      <c r="W1334" s="156"/>
      <c r="X1334" s="157" t="s">
        <v>27</v>
      </c>
      <c r="Y1334" s="158">
        <v>2002</v>
      </c>
      <c r="Z1334" s="159" t="s">
        <v>10</v>
      </c>
      <c r="AA1334" s="160">
        <v>4410</v>
      </c>
      <c r="AB1334" s="160">
        <f t="shared" si="52"/>
        <v>4410</v>
      </c>
      <c r="AC1334" s="160"/>
      <c r="AD1334" s="160">
        <v>3426</v>
      </c>
    </row>
    <row r="1335" spans="5:30">
      <c r="E1335" s="142">
        <v>22</v>
      </c>
      <c r="F1335" s="143" t="s">
        <v>29</v>
      </c>
      <c r="G1335" s="144">
        <v>2002</v>
      </c>
      <c r="H1335" s="145" t="s">
        <v>10</v>
      </c>
      <c r="I1335" s="146">
        <v>18</v>
      </c>
      <c r="J1335" s="147"/>
      <c r="K1335" s="142">
        <v>22</v>
      </c>
      <c r="L1335" s="148" t="s">
        <v>29</v>
      </c>
      <c r="M1335" s="149">
        <v>2002</v>
      </c>
      <c r="N1335" s="150" t="s">
        <v>10</v>
      </c>
      <c r="O1335" s="151">
        <f t="shared" si="51"/>
        <v>83.39489519401053</v>
      </c>
      <c r="P1335" s="175">
        <f t="shared" si="54"/>
        <v>59.157958718357172</v>
      </c>
      <c r="Q1335" s="175">
        <f t="shared" si="53"/>
        <v>2.3265937365355835</v>
      </c>
      <c r="R1335" s="153">
        <v>0.8640552995391706</v>
      </c>
      <c r="S1335" s="163"/>
      <c r="T1335" s="155">
        <v>2002</v>
      </c>
      <c r="U1335" s="155" t="s">
        <v>30</v>
      </c>
      <c r="V1335" s="156">
        <v>20832</v>
      </c>
      <c r="W1335" s="156"/>
      <c r="X1335" s="157" t="s">
        <v>29</v>
      </c>
      <c r="Y1335" s="158">
        <v>2002</v>
      </c>
      <c r="Z1335" s="159" t="s">
        <v>10</v>
      </c>
      <c r="AA1335" s="160">
        <v>2025</v>
      </c>
      <c r="AB1335" s="160">
        <f t="shared" si="52"/>
        <v>2025</v>
      </c>
      <c r="AC1335" s="160"/>
      <c r="AD1335" s="160">
        <v>1425</v>
      </c>
    </row>
    <row r="1336" spans="5:30">
      <c r="E1336" s="142">
        <v>22</v>
      </c>
      <c r="F1336" s="143" t="s">
        <v>31</v>
      </c>
      <c r="G1336" s="144">
        <v>2002</v>
      </c>
      <c r="H1336" s="145" t="s">
        <v>10</v>
      </c>
      <c r="I1336" s="146">
        <v>71</v>
      </c>
      <c r="J1336" s="147"/>
      <c r="K1336" s="142">
        <v>22</v>
      </c>
      <c r="L1336" s="148" t="s">
        <v>31</v>
      </c>
      <c r="M1336" s="149">
        <v>2002</v>
      </c>
      <c r="N1336" s="150" t="s">
        <v>10</v>
      </c>
      <c r="O1336" s="151">
        <f t="shared" si="51"/>
        <v>32.912289629173159</v>
      </c>
      <c r="P1336" s="175">
        <f t="shared" si="54"/>
        <v>22.329471287013362</v>
      </c>
      <c r="Q1336" s="175">
        <f t="shared" si="53"/>
        <v>8.4785909610968098</v>
      </c>
      <c r="R1336" s="153">
        <v>3.3017113095238093</v>
      </c>
      <c r="S1336" s="163"/>
      <c r="T1336" s="155">
        <v>2002</v>
      </c>
      <c r="U1336" s="155" t="s">
        <v>32</v>
      </c>
      <c r="V1336" s="156">
        <v>21504</v>
      </c>
      <c r="W1336" s="156"/>
      <c r="X1336" s="157" t="s">
        <v>31</v>
      </c>
      <c r="Y1336" s="158">
        <v>2002</v>
      </c>
      <c r="Z1336" s="159" t="s">
        <v>10</v>
      </c>
      <c r="AA1336" s="160">
        <v>793</v>
      </c>
      <c r="AB1336" s="160">
        <f t="shared" si="52"/>
        <v>793</v>
      </c>
      <c r="AC1336" s="160"/>
      <c r="AD1336" s="160">
        <v>525</v>
      </c>
    </row>
    <row r="1337" spans="5:30">
      <c r="E1337" s="142">
        <v>22</v>
      </c>
      <c r="F1337" s="143" t="s">
        <v>33</v>
      </c>
      <c r="G1337" s="144">
        <v>2002</v>
      </c>
      <c r="H1337" s="145" t="s">
        <v>10</v>
      </c>
      <c r="I1337" s="146">
        <v>156</v>
      </c>
      <c r="J1337" s="147"/>
      <c r="K1337" s="142">
        <v>22</v>
      </c>
      <c r="L1337" s="148" t="s">
        <v>33</v>
      </c>
      <c r="M1337" s="149">
        <v>2002</v>
      </c>
      <c r="N1337" s="150" t="s">
        <v>10</v>
      </c>
      <c r="O1337" s="151">
        <f t="shared" si="51"/>
        <v>27.257519584225946</v>
      </c>
      <c r="P1337" s="175">
        <f t="shared" si="54"/>
        <v>21.423609376580611</v>
      </c>
      <c r="Q1337" s="175">
        <f t="shared" si="53"/>
        <v>5.2832045523652749</v>
      </c>
      <c r="R1337" s="153">
        <v>2.8257798065427671</v>
      </c>
      <c r="S1337" s="163"/>
      <c r="T1337" s="155">
        <v>2002</v>
      </c>
      <c r="U1337" s="155" t="s">
        <v>34</v>
      </c>
      <c r="V1337" s="156">
        <v>55206</v>
      </c>
      <c r="W1337" s="156"/>
      <c r="X1337" s="157" t="s">
        <v>33</v>
      </c>
      <c r="Y1337" s="158">
        <v>2002</v>
      </c>
      <c r="Z1337" s="159" t="s">
        <v>10</v>
      </c>
      <c r="AA1337" s="160">
        <v>1587</v>
      </c>
      <c r="AB1337" s="160">
        <f t="shared" si="52"/>
        <v>1587</v>
      </c>
      <c r="AC1337" s="160"/>
      <c r="AD1337" s="160">
        <v>1243</v>
      </c>
    </row>
    <row r="1338" spans="5:30">
      <c r="E1338" s="142">
        <v>22</v>
      </c>
      <c r="F1338" s="143" t="s">
        <v>21</v>
      </c>
      <c r="G1338" s="144">
        <v>2002</v>
      </c>
      <c r="H1338" s="145" t="s">
        <v>9</v>
      </c>
      <c r="I1338" s="146">
        <v>-50</v>
      </c>
      <c r="J1338" s="147"/>
      <c r="K1338" s="142">
        <v>22</v>
      </c>
      <c r="L1338" s="148" t="s">
        <v>21</v>
      </c>
      <c r="M1338" s="149">
        <v>2002</v>
      </c>
      <c r="N1338" s="150" t="s">
        <v>9</v>
      </c>
      <c r="O1338" s="151">
        <f t="shared" si="51"/>
        <v>-151.85055498199233</v>
      </c>
      <c r="P1338" s="175">
        <f t="shared" si="54"/>
        <v>-142.89546924065519</v>
      </c>
      <c r="Q1338" s="175">
        <f t="shared" si="53"/>
        <v>-27.472507200145561</v>
      </c>
      <c r="R1338" s="153">
        <v>-4.5566390230565936</v>
      </c>
      <c r="S1338" s="163"/>
      <c r="T1338" s="155">
        <v>2002</v>
      </c>
      <c r="U1338" s="155" t="s">
        <v>22</v>
      </c>
      <c r="V1338" s="156">
        <v>10973</v>
      </c>
      <c r="W1338" s="156"/>
      <c r="X1338" s="157" t="s">
        <v>21</v>
      </c>
      <c r="Y1338" s="158">
        <v>2002</v>
      </c>
      <c r="Z1338" s="159" t="s">
        <v>9</v>
      </c>
      <c r="AA1338" s="160">
        <v>-1835</v>
      </c>
      <c r="AB1338" s="160">
        <f t="shared" si="52"/>
        <v>-1835</v>
      </c>
      <c r="AC1338" s="160"/>
      <c r="AD1338" s="160">
        <v>-1726</v>
      </c>
    </row>
    <row r="1339" spans="5:30">
      <c r="E1339" s="142">
        <v>22</v>
      </c>
      <c r="F1339" s="143" t="s">
        <v>24</v>
      </c>
      <c r="G1339" s="144">
        <v>2002</v>
      </c>
      <c r="H1339" s="145" t="s">
        <v>9</v>
      </c>
      <c r="I1339" s="146">
        <v>-15</v>
      </c>
      <c r="J1339" s="147"/>
      <c r="K1339" s="142">
        <v>22</v>
      </c>
      <c r="L1339" s="148" t="s">
        <v>24</v>
      </c>
      <c r="M1339" s="149">
        <v>2002</v>
      </c>
      <c r="N1339" s="150" t="s">
        <v>9</v>
      </c>
      <c r="O1339" s="151">
        <f t="shared" si="51"/>
        <v>-122.79871392524237</v>
      </c>
      <c r="P1339" s="175">
        <f t="shared" si="54"/>
        <v>-91.697623778926257</v>
      </c>
      <c r="Q1339" s="175">
        <f t="shared" si="53"/>
        <v>-13.948427457024405</v>
      </c>
      <c r="R1339" s="153">
        <v>-0.84326512255453112</v>
      </c>
      <c r="S1339" s="163"/>
      <c r="T1339" s="155">
        <v>2002</v>
      </c>
      <c r="U1339" s="155" t="s">
        <v>25</v>
      </c>
      <c r="V1339" s="156">
        <v>17788</v>
      </c>
      <c r="W1339" s="156"/>
      <c r="X1339" s="157" t="s">
        <v>24</v>
      </c>
      <c r="Y1339" s="158">
        <v>2002</v>
      </c>
      <c r="Z1339" s="159" t="s">
        <v>9</v>
      </c>
      <c r="AA1339" s="160">
        <v>-2277</v>
      </c>
      <c r="AB1339" s="160">
        <f t="shared" si="52"/>
        <v>-2277</v>
      </c>
      <c r="AC1339" s="160"/>
      <c r="AD1339" s="160">
        <v>-1699</v>
      </c>
    </row>
    <row r="1340" spans="5:30">
      <c r="E1340" s="142">
        <v>22</v>
      </c>
      <c r="F1340" s="143" t="s">
        <v>1</v>
      </c>
      <c r="G1340" s="144">
        <v>2002</v>
      </c>
      <c r="H1340" s="145" t="s">
        <v>9</v>
      </c>
      <c r="I1340" s="146">
        <v>-29</v>
      </c>
      <c r="J1340" s="147"/>
      <c r="K1340" s="142">
        <v>22</v>
      </c>
      <c r="L1340" s="148" t="s">
        <v>1</v>
      </c>
      <c r="M1340" s="149">
        <v>2002</v>
      </c>
      <c r="N1340" s="150" t="s">
        <v>9</v>
      </c>
      <c r="O1340" s="151">
        <f t="shared" si="51"/>
        <v>-77.953294605252935</v>
      </c>
      <c r="P1340" s="175">
        <f t="shared" si="54"/>
        <v>-63.080422013160138</v>
      </c>
      <c r="Q1340" s="175">
        <f t="shared" si="53"/>
        <v>-21.338655015233385</v>
      </c>
      <c r="R1340" s="153">
        <v>-1.1503371677905592</v>
      </c>
      <c r="S1340" s="163"/>
      <c r="T1340" s="155">
        <v>2002</v>
      </c>
      <c r="U1340" s="155" t="s">
        <v>26</v>
      </c>
      <c r="V1340" s="156">
        <v>25210</v>
      </c>
      <c r="W1340" s="156"/>
      <c r="X1340" s="157" t="s">
        <v>1</v>
      </c>
      <c r="Y1340" s="158">
        <v>2002</v>
      </c>
      <c r="Z1340" s="159" t="s">
        <v>9</v>
      </c>
      <c r="AA1340" s="160">
        <v>-2066</v>
      </c>
      <c r="AB1340" s="160">
        <f t="shared" si="52"/>
        <v>-2066</v>
      </c>
      <c r="AC1340" s="160"/>
      <c r="AD1340" s="160">
        <v>-1660</v>
      </c>
    </row>
    <row r="1341" spans="5:30">
      <c r="E1341" s="142">
        <v>22</v>
      </c>
      <c r="F1341" s="143" t="s">
        <v>27</v>
      </c>
      <c r="G1341" s="144">
        <v>2002</v>
      </c>
      <c r="H1341" s="145" t="s">
        <v>9</v>
      </c>
      <c r="I1341" s="146">
        <v>-145</v>
      </c>
      <c r="J1341" s="147"/>
      <c r="K1341" s="142">
        <v>22</v>
      </c>
      <c r="L1341" s="148" t="s">
        <v>27</v>
      </c>
      <c r="M1341" s="149">
        <v>2002</v>
      </c>
      <c r="N1341" s="150" t="s">
        <v>9</v>
      </c>
      <c r="O1341" s="151">
        <f t="shared" si="51"/>
        <v>-60.008062026173931</v>
      </c>
      <c r="P1341" s="175">
        <f t="shared" si="54"/>
        <v>-38.358996653321924</v>
      </c>
      <c r="Q1341" s="175">
        <f t="shared" si="53"/>
        <v>-8.8143457725084904</v>
      </c>
      <c r="R1341" s="153">
        <v>-1.5559776368455505</v>
      </c>
      <c r="S1341" s="163"/>
      <c r="T1341" s="155">
        <v>2002</v>
      </c>
      <c r="U1341" s="155" t="s">
        <v>28</v>
      </c>
      <c r="V1341" s="156">
        <v>93189</v>
      </c>
      <c r="W1341" s="156"/>
      <c r="X1341" s="157" t="s">
        <v>27</v>
      </c>
      <c r="Y1341" s="158">
        <v>2002</v>
      </c>
      <c r="Z1341" s="159" t="s">
        <v>9</v>
      </c>
      <c r="AA1341" s="160">
        <v>-5627</v>
      </c>
      <c r="AB1341" s="160">
        <f t="shared" si="52"/>
        <v>-5627</v>
      </c>
      <c r="AC1341" s="160"/>
      <c r="AD1341" s="160">
        <v>-3606</v>
      </c>
    </row>
    <row r="1342" spans="5:30">
      <c r="E1342" s="142">
        <v>22</v>
      </c>
      <c r="F1342" s="143" t="s">
        <v>29</v>
      </c>
      <c r="G1342" s="144">
        <v>2002</v>
      </c>
      <c r="H1342" s="145" t="s">
        <v>9</v>
      </c>
      <c r="I1342" s="146">
        <v>-83</v>
      </c>
      <c r="J1342" s="147"/>
      <c r="K1342" s="142">
        <v>22</v>
      </c>
      <c r="L1342" s="148" t="s">
        <v>29</v>
      </c>
      <c r="M1342" s="149">
        <v>2002</v>
      </c>
      <c r="N1342" s="150" t="s">
        <v>9</v>
      </c>
      <c r="O1342" s="151">
        <f t="shared" si="51"/>
        <v>-154.63473689139144</v>
      </c>
      <c r="P1342" s="175">
        <f t="shared" si="54"/>
        <v>-126.41566924324196</v>
      </c>
      <c r="Q1342" s="175">
        <f t="shared" si="53"/>
        <v>-29.644105289226246</v>
      </c>
      <c r="R1342" s="153">
        <v>-3.9842549923195083</v>
      </c>
      <c r="S1342" s="163"/>
      <c r="T1342" s="155">
        <v>2002</v>
      </c>
      <c r="U1342" s="155" t="s">
        <v>30</v>
      </c>
      <c r="V1342" s="156">
        <v>20832</v>
      </c>
      <c r="W1342" s="156"/>
      <c r="X1342" s="157" t="s">
        <v>29</v>
      </c>
      <c r="Y1342" s="158">
        <v>2002</v>
      </c>
      <c r="Z1342" s="159" t="s">
        <v>9</v>
      </c>
      <c r="AA1342" s="160">
        <v>-3625</v>
      </c>
      <c r="AB1342" s="160">
        <f t="shared" si="52"/>
        <v>-3625</v>
      </c>
      <c r="AC1342" s="160"/>
      <c r="AD1342" s="160">
        <v>-2917</v>
      </c>
    </row>
    <row r="1343" spans="5:30">
      <c r="E1343" s="142">
        <v>22</v>
      </c>
      <c r="F1343" s="143" t="s">
        <v>31</v>
      </c>
      <c r="G1343" s="144">
        <v>2002</v>
      </c>
      <c r="H1343" s="145" t="s">
        <v>9</v>
      </c>
      <c r="I1343" s="146">
        <v>-115</v>
      </c>
      <c r="J1343" s="147"/>
      <c r="K1343" s="142">
        <v>22</v>
      </c>
      <c r="L1343" s="148" t="s">
        <v>31</v>
      </c>
      <c r="M1343" s="149">
        <v>2002</v>
      </c>
      <c r="N1343" s="150" t="s">
        <v>9</v>
      </c>
      <c r="O1343" s="151">
        <f t="shared" si="51"/>
        <v>-107.28942658540497</v>
      </c>
      <c r="P1343" s="175">
        <f t="shared" si="54"/>
        <v>-93.790240575497748</v>
      </c>
      <c r="Q1343" s="175">
        <f t="shared" si="53"/>
        <v>-29.946354722649669</v>
      </c>
      <c r="R1343" s="153">
        <v>-5.3478422619047619</v>
      </c>
      <c r="S1343" s="163"/>
      <c r="T1343" s="155">
        <v>2002</v>
      </c>
      <c r="U1343" s="155" t="s">
        <v>32</v>
      </c>
      <c r="V1343" s="156">
        <v>21504</v>
      </c>
      <c r="W1343" s="156"/>
      <c r="X1343" s="157" t="s">
        <v>31</v>
      </c>
      <c r="Y1343" s="158">
        <v>2002</v>
      </c>
      <c r="Z1343" s="159" t="s">
        <v>9</v>
      </c>
      <c r="AA1343" s="160">
        <v>-2515</v>
      </c>
      <c r="AB1343" s="160">
        <f t="shared" si="52"/>
        <v>-2515</v>
      </c>
      <c r="AC1343" s="160"/>
      <c r="AD1343" s="160">
        <v>-2174</v>
      </c>
    </row>
    <row r="1344" spans="5:30">
      <c r="E1344" s="142">
        <v>22</v>
      </c>
      <c r="F1344" s="143" t="s">
        <v>33</v>
      </c>
      <c r="G1344" s="144">
        <v>2002</v>
      </c>
      <c r="H1344" s="145" t="s">
        <v>9</v>
      </c>
      <c r="I1344" s="146">
        <v>-296</v>
      </c>
      <c r="J1344" s="147"/>
      <c r="K1344" s="142">
        <v>22</v>
      </c>
      <c r="L1344" s="148" t="s">
        <v>33</v>
      </c>
      <c r="M1344" s="149">
        <v>2002</v>
      </c>
      <c r="N1344" s="150" t="s">
        <v>9</v>
      </c>
      <c r="O1344" s="151">
        <f t="shared" si="51"/>
        <v>-95.904077114415443</v>
      </c>
      <c r="P1344" s="175">
        <f t="shared" si="54"/>
        <v>-69.348579217664394</v>
      </c>
      <c r="Q1344" s="175">
        <f t="shared" si="53"/>
        <v>-14.70471996239425</v>
      </c>
      <c r="R1344" s="153">
        <v>-5.3617360431837113</v>
      </c>
      <c r="S1344" s="163"/>
      <c r="T1344" s="155">
        <v>2002</v>
      </c>
      <c r="U1344" s="155" t="s">
        <v>34</v>
      </c>
      <c r="V1344" s="156">
        <v>55206</v>
      </c>
      <c r="W1344" s="156"/>
      <c r="X1344" s="157" t="s">
        <v>33</v>
      </c>
      <c r="Y1344" s="158">
        <v>2002</v>
      </c>
      <c r="Z1344" s="159" t="s">
        <v>9</v>
      </c>
      <c r="AA1344" s="160">
        <v>-5586</v>
      </c>
      <c r="AB1344" s="160">
        <f t="shared" si="52"/>
        <v>-5586</v>
      </c>
      <c r="AC1344" s="160"/>
      <c r="AD1344" s="160">
        <v>-3998</v>
      </c>
    </row>
    <row r="1345" spans="5:30">
      <c r="E1345" s="142">
        <v>22</v>
      </c>
      <c r="F1345" s="143" t="s">
        <v>21</v>
      </c>
      <c r="G1345" s="144">
        <v>2002</v>
      </c>
      <c r="H1345" s="164" t="s">
        <v>8</v>
      </c>
      <c r="I1345" s="146">
        <v>-73</v>
      </c>
      <c r="J1345" s="147"/>
      <c r="K1345" s="142">
        <v>22</v>
      </c>
      <c r="L1345" s="148" t="s">
        <v>21</v>
      </c>
      <c r="M1345" s="149">
        <v>2002</v>
      </c>
      <c r="N1345" s="165" t="s">
        <v>8</v>
      </c>
      <c r="O1345" s="151">
        <f t="shared" ref="O1345:O1408" si="55">(O1285+R1345)</f>
        <v>-151.72130824590951</v>
      </c>
      <c r="P1345" s="175">
        <f t="shared" si="54"/>
        <v>-88.655553741349422</v>
      </c>
      <c r="Q1345" s="175">
        <f t="shared" si="53"/>
        <v>-25.658809135851563</v>
      </c>
      <c r="R1345" s="153">
        <v>-6.6526929736626261</v>
      </c>
      <c r="S1345" s="163"/>
      <c r="T1345" s="155">
        <v>2002</v>
      </c>
      <c r="U1345" s="155" t="s">
        <v>22</v>
      </c>
      <c r="V1345" s="156">
        <v>10973</v>
      </c>
      <c r="W1345" s="156"/>
      <c r="X1345" s="157" t="s">
        <v>21</v>
      </c>
      <c r="Y1345" s="158">
        <v>2002</v>
      </c>
      <c r="Z1345" s="166" t="s">
        <v>8</v>
      </c>
      <c r="AA1345" s="160">
        <v>-1867</v>
      </c>
      <c r="AB1345" s="160">
        <f t="shared" ref="AB1345:AB1408" si="56">(AA1285+I1345)</f>
        <v>-1867</v>
      </c>
      <c r="AC1345" s="160"/>
      <c r="AD1345" s="160">
        <v>-1041</v>
      </c>
    </row>
    <row r="1346" spans="5:30">
      <c r="E1346" s="142">
        <v>22</v>
      </c>
      <c r="F1346" s="143" t="s">
        <v>24</v>
      </c>
      <c r="G1346" s="144">
        <v>2002</v>
      </c>
      <c r="H1346" s="164" t="s">
        <v>8</v>
      </c>
      <c r="I1346" s="143">
        <v>-22</v>
      </c>
      <c r="J1346" s="202"/>
      <c r="K1346" s="201">
        <v>22</v>
      </c>
      <c r="L1346" s="148" t="s">
        <v>24</v>
      </c>
      <c r="M1346" s="149">
        <v>2002</v>
      </c>
      <c r="N1346" s="165" t="s">
        <v>8</v>
      </c>
      <c r="O1346" s="151">
        <f t="shared" si="55"/>
        <v>-10.305690900538595</v>
      </c>
      <c r="P1346" s="175">
        <f t="shared" si="54"/>
        <v>-5.6720635200894813</v>
      </c>
      <c r="Q1346" s="175">
        <f t="shared" si="53"/>
        <v>-4.5836874865628543</v>
      </c>
      <c r="R1346" s="153">
        <v>-1.2367888464133123</v>
      </c>
      <c r="S1346" s="163"/>
      <c r="T1346" s="155">
        <v>2002</v>
      </c>
      <c r="U1346" s="155" t="s">
        <v>25</v>
      </c>
      <c r="V1346" s="156">
        <v>17788</v>
      </c>
      <c r="W1346" s="156"/>
      <c r="X1346" s="157" t="s">
        <v>24</v>
      </c>
      <c r="Y1346" s="196">
        <v>2002</v>
      </c>
      <c r="Z1346" s="166" t="s">
        <v>8</v>
      </c>
      <c r="AA1346" s="160">
        <v>-187</v>
      </c>
      <c r="AB1346" s="160">
        <f t="shared" si="56"/>
        <v>-187</v>
      </c>
      <c r="AC1346" s="160"/>
      <c r="AD1346" s="160">
        <v>-101</v>
      </c>
    </row>
    <row r="1347" spans="5:30">
      <c r="E1347" s="142">
        <v>22</v>
      </c>
      <c r="F1347" s="143" t="s">
        <v>1</v>
      </c>
      <c r="G1347" s="144">
        <v>2002</v>
      </c>
      <c r="H1347" s="164" t="s">
        <v>8</v>
      </c>
      <c r="I1347" s="143">
        <v>-105</v>
      </c>
      <c r="J1347" s="202"/>
      <c r="K1347" s="201">
        <v>22</v>
      </c>
      <c r="L1347" s="148" t="s">
        <v>1</v>
      </c>
      <c r="M1347" s="149">
        <v>2002</v>
      </c>
      <c r="N1347" s="165" t="s">
        <v>8</v>
      </c>
      <c r="O1347" s="151">
        <f t="shared" si="55"/>
        <v>-52.515116555400255</v>
      </c>
      <c r="P1347" s="175">
        <f t="shared" si="54"/>
        <v>-39.31112514993255</v>
      </c>
      <c r="Q1347" s="175">
        <f t="shared" si="53"/>
        <v>-15.418784177107476</v>
      </c>
      <c r="R1347" s="153">
        <v>-4.1650138833796113</v>
      </c>
      <c r="S1347" s="163"/>
      <c r="T1347" s="155">
        <v>2002</v>
      </c>
      <c r="U1347" s="155" t="s">
        <v>26</v>
      </c>
      <c r="V1347" s="156">
        <v>25210</v>
      </c>
      <c r="W1347" s="156"/>
      <c r="X1347" s="157" t="s">
        <v>1</v>
      </c>
      <c r="Y1347" s="158">
        <v>2002</v>
      </c>
      <c r="Z1347" s="166" t="s">
        <v>8</v>
      </c>
      <c r="AA1347" s="160">
        <v>-1401</v>
      </c>
      <c r="AB1347" s="160">
        <f t="shared" si="56"/>
        <v>-1401</v>
      </c>
      <c r="AC1347" s="160"/>
      <c r="AD1347" s="160">
        <v>-1038</v>
      </c>
    </row>
    <row r="1348" spans="5:30">
      <c r="E1348" s="142">
        <v>22</v>
      </c>
      <c r="F1348" s="143" t="s">
        <v>27</v>
      </c>
      <c r="G1348" s="144">
        <v>2002</v>
      </c>
      <c r="H1348" s="164" t="s">
        <v>8</v>
      </c>
      <c r="I1348" s="146">
        <v>-52</v>
      </c>
      <c r="J1348" s="147"/>
      <c r="K1348" s="142">
        <v>22</v>
      </c>
      <c r="L1348" s="148" t="s">
        <v>27</v>
      </c>
      <c r="M1348" s="149">
        <v>2002</v>
      </c>
      <c r="N1348" s="165" t="s">
        <v>8</v>
      </c>
      <c r="O1348" s="151">
        <f t="shared" si="55"/>
        <v>1.4781367327013366</v>
      </c>
      <c r="P1348" s="175">
        <f t="shared" si="54"/>
        <v>1.0325032668445906</v>
      </c>
      <c r="Q1348" s="175">
        <f t="shared" si="53"/>
        <v>-3.3681697003792528</v>
      </c>
      <c r="R1348" s="153">
        <v>-0.55800577321357669</v>
      </c>
      <c r="S1348" s="163"/>
      <c r="T1348" s="155">
        <v>2002</v>
      </c>
      <c r="U1348" s="155" t="s">
        <v>28</v>
      </c>
      <c r="V1348" s="156">
        <v>93189</v>
      </c>
      <c r="W1348" s="156"/>
      <c r="X1348" s="157" t="s">
        <v>27</v>
      </c>
      <c r="Y1348" s="158">
        <v>2002</v>
      </c>
      <c r="Z1348" s="166" t="s">
        <v>8</v>
      </c>
      <c r="AA1348" s="160">
        <v>138</v>
      </c>
      <c r="AB1348" s="160">
        <f t="shared" si="56"/>
        <v>138</v>
      </c>
      <c r="AC1348" s="160"/>
      <c r="AD1348" s="160">
        <v>100</v>
      </c>
    </row>
    <row r="1349" spans="5:30">
      <c r="E1349" s="142">
        <v>22</v>
      </c>
      <c r="F1349" s="143" t="s">
        <v>29</v>
      </c>
      <c r="G1349" s="144">
        <v>2002</v>
      </c>
      <c r="H1349" s="164" t="s">
        <v>8</v>
      </c>
      <c r="I1349" s="146">
        <v>-177</v>
      </c>
      <c r="J1349" s="147"/>
      <c r="K1349" s="142">
        <v>22</v>
      </c>
      <c r="L1349" s="148" t="s">
        <v>29</v>
      </c>
      <c r="M1349" s="149">
        <v>2002</v>
      </c>
      <c r="N1349" s="165" t="s">
        <v>8</v>
      </c>
      <c r="O1349" s="151">
        <f t="shared" si="55"/>
        <v>-185.36259352168838</v>
      </c>
      <c r="P1349" s="175">
        <f t="shared" si="54"/>
        <v>-104.18139945263445</v>
      </c>
      <c r="Q1349" s="175">
        <f t="shared" ref="Q1349:Q1412" si="57">(Q1289+R1349)</f>
        <v>-27.274792548758754</v>
      </c>
      <c r="R1349" s="153">
        <v>-8.4965437788018434</v>
      </c>
      <c r="S1349" s="163"/>
      <c r="T1349" s="155">
        <v>2002</v>
      </c>
      <c r="U1349" s="155" t="s">
        <v>30</v>
      </c>
      <c r="V1349" s="156">
        <v>20832</v>
      </c>
      <c r="W1349" s="156"/>
      <c r="X1349" s="157" t="s">
        <v>29</v>
      </c>
      <c r="Y1349" s="158">
        <v>2002</v>
      </c>
      <c r="Z1349" s="166" t="s">
        <v>8</v>
      </c>
      <c r="AA1349" s="160">
        <v>-4456</v>
      </c>
      <c r="AB1349" s="160">
        <f t="shared" si="56"/>
        <v>-4456</v>
      </c>
      <c r="AC1349" s="160"/>
      <c r="AD1349" s="160">
        <v>-2380</v>
      </c>
    </row>
    <row r="1350" spans="5:30">
      <c r="E1350" s="142">
        <v>22</v>
      </c>
      <c r="F1350" s="143" t="s">
        <v>31</v>
      </c>
      <c r="G1350" s="144">
        <v>2002</v>
      </c>
      <c r="H1350" s="164" t="s">
        <v>8</v>
      </c>
      <c r="I1350" s="146">
        <v>-195</v>
      </c>
      <c r="J1350" s="147"/>
      <c r="K1350" s="142">
        <v>22</v>
      </c>
      <c r="L1350" s="148" t="s">
        <v>31</v>
      </c>
      <c r="M1350" s="149">
        <v>2002</v>
      </c>
      <c r="N1350" s="165" t="s">
        <v>8</v>
      </c>
      <c r="O1350" s="151">
        <f t="shared" si="55"/>
        <v>-126.30463745002302</v>
      </c>
      <c r="P1350" s="175">
        <f t="shared" si="54"/>
        <v>-82.95450207745138</v>
      </c>
      <c r="Q1350" s="175">
        <f t="shared" si="57"/>
        <v>-24.99445725694142</v>
      </c>
      <c r="R1350" s="153">
        <v>-9.0680803571428577</v>
      </c>
      <c r="S1350" s="163"/>
      <c r="T1350" s="155">
        <v>2002</v>
      </c>
      <c r="U1350" s="155" t="s">
        <v>32</v>
      </c>
      <c r="V1350" s="156">
        <v>21504</v>
      </c>
      <c r="W1350" s="156"/>
      <c r="X1350" s="157" t="s">
        <v>31</v>
      </c>
      <c r="Y1350" s="158">
        <v>2002</v>
      </c>
      <c r="Z1350" s="166" t="s">
        <v>8</v>
      </c>
      <c r="AA1350" s="160">
        <v>-3032</v>
      </c>
      <c r="AB1350" s="160">
        <f t="shared" si="56"/>
        <v>-3032</v>
      </c>
      <c r="AC1350" s="160"/>
      <c r="AD1350" s="160">
        <v>-1923</v>
      </c>
    </row>
    <row r="1351" spans="5:30">
      <c r="E1351" s="142">
        <v>22</v>
      </c>
      <c r="F1351" s="143" t="s">
        <v>33</v>
      </c>
      <c r="G1351" s="144">
        <v>2002</v>
      </c>
      <c r="H1351" s="164" t="s">
        <v>8</v>
      </c>
      <c r="I1351" s="146">
        <v>-182</v>
      </c>
      <c r="J1351" s="147"/>
      <c r="K1351" s="142">
        <v>22</v>
      </c>
      <c r="L1351" s="148" t="s">
        <v>33</v>
      </c>
      <c r="M1351" s="149">
        <v>2002</v>
      </c>
      <c r="N1351" s="165" t="s">
        <v>8</v>
      </c>
      <c r="O1351" s="151">
        <f t="shared" si="55"/>
        <v>-28.915189338718779</v>
      </c>
      <c r="P1351" s="175">
        <f t="shared" si="54"/>
        <v>-26.22294982163633</v>
      </c>
      <c r="Q1351" s="175">
        <f t="shared" si="57"/>
        <v>-11.080208906734791</v>
      </c>
      <c r="R1351" s="153">
        <v>-3.2967431076332283</v>
      </c>
      <c r="S1351" s="163"/>
      <c r="T1351" s="155">
        <v>2002</v>
      </c>
      <c r="U1351" s="155" t="s">
        <v>34</v>
      </c>
      <c r="V1351" s="156">
        <v>55206</v>
      </c>
      <c r="W1351" s="156"/>
      <c r="X1351" s="157" t="s">
        <v>33</v>
      </c>
      <c r="Y1351" s="158">
        <v>2002</v>
      </c>
      <c r="Z1351" s="166" t="s">
        <v>8</v>
      </c>
      <c r="AA1351" s="160">
        <v>-1640</v>
      </c>
      <c r="AB1351" s="160">
        <f t="shared" si="56"/>
        <v>-1640</v>
      </c>
      <c r="AC1351" s="160"/>
      <c r="AD1351" s="160">
        <v>-1480</v>
      </c>
    </row>
    <row r="1352" spans="5:30">
      <c r="E1352" s="142">
        <v>23</v>
      </c>
      <c r="F1352" s="167" t="s">
        <v>35</v>
      </c>
      <c r="G1352" s="168">
        <v>2002</v>
      </c>
      <c r="H1352" s="169" t="s">
        <v>7</v>
      </c>
      <c r="I1352" s="170">
        <v>-4</v>
      </c>
      <c r="J1352" s="147"/>
      <c r="K1352" s="142">
        <v>23</v>
      </c>
      <c r="L1352" s="171" t="s">
        <v>35</v>
      </c>
      <c r="M1352" s="149">
        <v>2002</v>
      </c>
      <c r="N1352" s="150" t="s">
        <v>7</v>
      </c>
      <c r="O1352" s="151">
        <f t="shared" si="55"/>
        <v>-50.643133641573279</v>
      </c>
      <c r="P1352" s="175">
        <f t="shared" si="54"/>
        <v>-55.321851157645987</v>
      </c>
      <c r="Q1352" s="175">
        <f t="shared" si="57"/>
        <v>-36.718209928436657</v>
      </c>
      <c r="R1352" s="153">
        <v>-0.65423617926071309</v>
      </c>
      <c r="S1352" s="163"/>
      <c r="T1352" s="155">
        <v>2002</v>
      </c>
      <c r="U1352" s="155" t="s">
        <v>36</v>
      </c>
      <c r="V1352" s="156">
        <v>6114</v>
      </c>
      <c r="W1352" s="156"/>
      <c r="X1352" s="172" t="s">
        <v>35</v>
      </c>
      <c r="Y1352" s="158">
        <v>2002</v>
      </c>
      <c r="Z1352" s="159" t="s">
        <v>7</v>
      </c>
      <c r="AA1352" s="160">
        <v>-329</v>
      </c>
      <c r="AB1352" s="160">
        <f t="shared" si="56"/>
        <v>-329</v>
      </c>
      <c r="AC1352" s="160"/>
      <c r="AD1352" s="160">
        <v>-363</v>
      </c>
    </row>
    <row r="1353" spans="5:30">
      <c r="E1353" s="142">
        <v>23</v>
      </c>
      <c r="F1353" s="167" t="s">
        <v>37</v>
      </c>
      <c r="G1353" s="168">
        <v>2002</v>
      </c>
      <c r="H1353" s="169" t="s">
        <v>7</v>
      </c>
      <c r="I1353" s="170">
        <v>65</v>
      </c>
      <c r="J1353" s="147"/>
      <c r="K1353" s="142">
        <v>23</v>
      </c>
      <c r="L1353" s="171" t="s">
        <v>37</v>
      </c>
      <c r="M1353" s="149">
        <v>2002</v>
      </c>
      <c r="N1353" s="150" t="s">
        <v>7</v>
      </c>
      <c r="O1353" s="151">
        <f t="shared" si="55"/>
        <v>-74.592138090176348</v>
      </c>
      <c r="P1353" s="175">
        <f t="shared" si="54"/>
        <v>-63.674821228122589</v>
      </c>
      <c r="Q1353" s="175">
        <f t="shared" si="57"/>
        <v>-18.716224284798002</v>
      </c>
      <c r="R1353" s="153">
        <v>8.7790383576445166</v>
      </c>
      <c r="S1353" s="163"/>
      <c r="T1353" s="155">
        <v>2002</v>
      </c>
      <c r="U1353" s="155" t="s">
        <v>38</v>
      </c>
      <c r="V1353" s="156">
        <v>7404</v>
      </c>
      <c r="W1353" s="156"/>
      <c r="X1353" s="172" t="s">
        <v>37</v>
      </c>
      <c r="Y1353" s="158">
        <v>2002</v>
      </c>
      <c r="Z1353" s="159" t="s">
        <v>7</v>
      </c>
      <c r="AA1353" s="160">
        <v>-603</v>
      </c>
      <c r="AB1353" s="160">
        <f t="shared" si="56"/>
        <v>-603</v>
      </c>
      <c r="AC1353" s="160"/>
      <c r="AD1353" s="160">
        <v>-507</v>
      </c>
    </row>
    <row r="1354" spans="5:30">
      <c r="E1354" s="142">
        <v>23</v>
      </c>
      <c r="F1354" s="167" t="s">
        <v>39</v>
      </c>
      <c r="G1354" s="168">
        <v>2002</v>
      </c>
      <c r="H1354" s="169" t="s">
        <v>7</v>
      </c>
      <c r="I1354" s="170">
        <v>-25</v>
      </c>
      <c r="J1354" s="147"/>
      <c r="K1354" s="142">
        <v>23</v>
      </c>
      <c r="L1354" s="171" t="s">
        <v>39</v>
      </c>
      <c r="M1354" s="149">
        <v>2002</v>
      </c>
      <c r="N1354" s="150" t="s">
        <v>7</v>
      </c>
      <c r="O1354" s="151">
        <f t="shared" si="55"/>
        <v>68.083286614450969</v>
      </c>
      <c r="P1354" s="175">
        <f t="shared" si="54"/>
        <v>12.136372425243572</v>
      </c>
      <c r="Q1354" s="175">
        <f t="shared" si="57"/>
        <v>-8.8584448179903212</v>
      </c>
      <c r="R1354" s="153">
        <v>-1.7824041066590619</v>
      </c>
      <c r="S1354" s="163"/>
      <c r="T1354" s="155">
        <v>2002</v>
      </c>
      <c r="U1354" s="155" t="s">
        <v>40</v>
      </c>
      <c r="V1354" s="156">
        <v>14026</v>
      </c>
      <c r="W1354" s="156"/>
      <c r="X1354" s="172" t="s">
        <v>39</v>
      </c>
      <c r="Y1354" s="158">
        <v>2002</v>
      </c>
      <c r="Z1354" s="159" t="s">
        <v>7</v>
      </c>
      <c r="AA1354" s="160">
        <v>944</v>
      </c>
      <c r="AB1354" s="160">
        <f t="shared" si="56"/>
        <v>944</v>
      </c>
      <c r="AC1354" s="160"/>
      <c r="AD1354" s="160">
        <v>176</v>
      </c>
    </row>
    <row r="1355" spans="5:30">
      <c r="E1355" s="142">
        <v>23</v>
      </c>
      <c r="F1355" s="167" t="s">
        <v>41</v>
      </c>
      <c r="G1355" s="168">
        <v>2002</v>
      </c>
      <c r="H1355" s="169" t="s">
        <v>7</v>
      </c>
      <c r="I1355" s="170">
        <v>-128</v>
      </c>
      <c r="J1355" s="147"/>
      <c r="K1355" s="142">
        <v>23</v>
      </c>
      <c r="L1355" s="171" t="s">
        <v>41</v>
      </c>
      <c r="M1355" s="149">
        <v>2002</v>
      </c>
      <c r="N1355" s="150" t="s">
        <v>7</v>
      </c>
      <c r="O1355" s="151">
        <f t="shared" si="55"/>
        <v>-106.454235371503</v>
      </c>
      <c r="P1355" s="175">
        <f t="shared" si="54"/>
        <v>-87.695473412601345</v>
      </c>
      <c r="Q1355" s="175">
        <f t="shared" si="57"/>
        <v>-32.723889710488507</v>
      </c>
      <c r="R1355" s="153">
        <v>-9.4765677056341158</v>
      </c>
      <c r="S1355" s="163"/>
      <c r="T1355" s="155">
        <v>2002</v>
      </c>
      <c r="U1355" s="155" t="s">
        <v>42</v>
      </c>
      <c r="V1355" s="156">
        <v>13507</v>
      </c>
      <c r="W1355" s="156"/>
      <c r="X1355" s="172" t="s">
        <v>41</v>
      </c>
      <c r="Y1355" s="158">
        <v>2002</v>
      </c>
      <c r="Z1355" s="159" t="s">
        <v>7</v>
      </c>
      <c r="AA1355" s="160">
        <v>-1595</v>
      </c>
      <c r="AB1355" s="160">
        <f t="shared" si="56"/>
        <v>-1595</v>
      </c>
      <c r="AC1355" s="160"/>
      <c r="AD1355" s="160">
        <v>-1283</v>
      </c>
    </row>
    <row r="1356" spans="5:30">
      <c r="E1356" s="142">
        <v>23</v>
      </c>
      <c r="F1356" s="167" t="s">
        <v>43</v>
      </c>
      <c r="G1356" s="168">
        <v>2002</v>
      </c>
      <c r="H1356" s="169" t="s">
        <v>7</v>
      </c>
      <c r="I1356" s="170">
        <v>94</v>
      </c>
      <c r="J1356" s="147"/>
      <c r="K1356" s="142">
        <v>23</v>
      </c>
      <c r="L1356" s="171" t="s">
        <v>43</v>
      </c>
      <c r="M1356" s="149">
        <v>2002</v>
      </c>
      <c r="N1356" s="150" t="s">
        <v>7</v>
      </c>
      <c r="O1356" s="151">
        <f t="shared" si="55"/>
        <v>70.139271337616847</v>
      </c>
      <c r="P1356" s="175">
        <f t="shared" si="54"/>
        <v>-8.6960472576470824</v>
      </c>
      <c r="Q1356" s="175">
        <f t="shared" si="57"/>
        <v>-0.60881985112654569</v>
      </c>
      <c r="R1356" s="153">
        <v>9.7409326424870475</v>
      </c>
      <c r="S1356" s="163"/>
      <c r="T1356" s="155">
        <v>2002</v>
      </c>
      <c r="U1356" s="155" t="s">
        <v>44</v>
      </c>
      <c r="V1356" s="156">
        <v>9650</v>
      </c>
      <c r="W1356" s="156"/>
      <c r="X1356" s="172" t="s">
        <v>43</v>
      </c>
      <c r="Y1356" s="158">
        <v>2002</v>
      </c>
      <c r="Z1356" s="159" t="s">
        <v>7</v>
      </c>
      <c r="AA1356" s="160">
        <v>671</v>
      </c>
      <c r="AB1356" s="160">
        <f t="shared" si="56"/>
        <v>671</v>
      </c>
      <c r="AC1356" s="160"/>
      <c r="AD1356" s="160">
        <v>-85</v>
      </c>
    </row>
    <row r="1357" spans="5:30">
      <c r="E1357" s="142">
        <v>23</v>
      </c>
      <c r="F1357" s="167" t="s">
        <v>45</v>
      </c>
      <c r="G1357" s="168">
        <v>2002</v>
      </c>
      <c r="H1357" s="169" t="s">
        <v>7</v>
      </c>
      <c r="I1357" s="170">
        <v>-48</v>
      </c>
      <c r="J1357" s="147"/>
      <c r="K1357" s="142">
        <v>23</v>
      </c>
      <c r="L1357" s="171" t="s">
        <v>45</v>
      </c>
      <c r="M1357" s="149">
        <v>2002</v>
      </c>
      <c r="N1357" s="150" t="s">
        <v>7</v>
      </c>
      <c r="O1357" s="151">
        <f t="shared" si="55"/>
        <v>23.195941625210835</v>
      </c>
      <c r="P1357" s="175">
        <f t="shared" si="54"/>
        <v>9.968174089291594</v>
      </c>
      <c r="Q1357" s="175">
        <f t="shared" si="57"/>
        <v>-16.897961746854072</v>
      </c>
      <c r="R1357" s="153">
        <v>-5.9985003749062731</v>
      </c>
      <c r="S1357" s="163"/>
      <c r="T1357" s="155">
        <v>2002</v>
      </c>
      <c r="U1357" s="155" t="s">
        <v>46</v>
      </c>
      <c r="V1357" s="156">
        <v>8002</v>
      </c>
      <c r="W1357" s="156"/>
      <c r="X1357" s="172" t="s">
        <v>45</v>
      </c>
      <c r="Y1357" s="158">
        <v>2002</v>
      </c>
      <c r="Z1357" s="159" t="s">
        <v>7</v>
      </c>
      <c r="AA1357" s="160">
        <v>208</v>
      </c>
      <c r="AB1357" s="160">
        <f t="shared" si="56"/>
        <v>208</v>
      </c>
      <c r="AC1357" s="160"/>
      <c r="AD1357" s="160">
        <v>93</v>
      </c>
    </row>
    <row r="1358" spans="5:30">
      <c r="E1358" s="142">
        <v>23</v>
      </c>
      <c r="F1358" s="167" t="s">
        <v>47</v>
      </c>
      <c r="G1358" s="168">
        <v>2002</v>
      </c>
      <c r="H1358" s="169" t="s">
        <v>7</v>
      </c>
      <c r="I1358" s="170">
        <v>23</v>
      </c>
      <c r="J1358" s="147"/>
      <c r="K1358" s="142">
        <v>23</v>
      </c>
      <c r="L1358" s="171" t="s">
        <v>47</v>
      </c>
      <c r="M1358" s="149">
        <v>2002</v>
      </c>
      <c r="N1358" s="150" t="s">
        <v>7</v>
      </c>
      <c r="O1358" s="151">
        <f t="shared" si="55"/>
        <v>-27.296754811433772</v>
      </c>
      <c r="P1358" s="175">
        <f t="shared" si="54"/>
        <v>-31.64588627836558</v>
      </c>
      <c r="Q1358" s="175">
        <f t="shared" si="57"/>
        <v>-7.7041923097355447</v>
      </c>
      <c r="R1358" s="153">
        <v>2.0337784065788309</v>
      </c>
      <c r="S1358" s="163"/>
      <c r="T1358" s="155">
        <v>2002</v>
      </c>
      <c r="U1358" s="155" t="s">
        <v>48</v>
      </c>
      <c r="V1358" s="156">
        <v>11309</v>
      </c>
      <c r="W1358" s="156"/>
      <c r="X1358" s="172" t="s">
        <v>47</v>
      </c>
      <c r="Y1358" s="158">
        <v>2002</v>
      </c>
      <c r="Z1358" s="159" t="s">
        <v>7</v>
      </c>
      <c r="AA1358" s="160">
        <v>-324</v>
      </c>
      <c r="AB1358" s="160">
        <f t="shared" si="56"/>
        <v>-324</v>
      </c>
      <c r="AC1358" s="160"/>
      <c r="AD1358" s="160">
        <v>-380</v>
      </c>
    </row>
    <row r="1359" spans="5:30">
      <c r="E1359" s="142">
        <v>23</v>
      </c>
      <c r="F1359" s="167" t="s">
        <v>49</v>
      </c>
      <c r="G1359" s="168">
        <v>2002</v>
      </c>
      <c r="H1359" s="169" t="s">
        <v>7</v>
      </c>
      <c r="I1359" s="170">
        <v>-190</v>
      </c>
      <c r="J1359" s="147"/>
      <c r="K1359" s="142">
        <v>23</v>
      </c>
      <c r="L1359" s="171" t="s">
        <v>49</v>
      </c>
      <c r="M1359" s="149">
        <v>2002</v>
      </c>
      <c r="N1359" s="150" t="s">
        <v>7</v>
      </c>
      <c r="O1359" s="151">
        <f t="shared" si="55"/>
        <v>13.275884662736216</v>
      </c>
      <c r="P1359" s="175">
        <f t="shared" si="54"/>
        <v>-7.5330924743926211</v>
      </c>
      <c r="Q1359" s="175">
        <f t="shared" si="57"/>
        <v>-1.3572821606593224</v>
      </c>
      <c r="R1359" s="153">
        <v>-3.2612986834652156</v>
      </c>
      <c r="S1359" s="163"/>
      <c r="T1359" s="155">
        <v>2002</v>
      </c>
      <c r="U1359" s="155" t="s">
        <v>50</v>
      </c>
      <c r="V1359" s="156">
        <v>58259</v>
      </c>
      <c r="W1359" s="156"/>
      <c r="X1359" s="172" t="s">
        <v>49</v>
      </c>
      <c r="Y1359" s="158">
        <v>2002</v>
      </c>
      <c r="Z1359" s="159" t="s">
        <v>7</v>
      </c>
      <c r="AA1359" s="160">
        <v>726</v>
      </c>
      <c r="AB1359" s="160">
        <f t="shared" si="56"/>
        <v>726</v>
      </c>
      <c r="AC1359" s="160"/>
      <c r="AD1359" s="160">
        <v>-451</v>
      </c>
    </row>
    <row r="1360" spans="5:30">
      <c r="E1360" s="142">
        <v>23</v>
      </c>
      <c r="F1360" s="167" t="s">
        <v>35</v>
      </c>
      <c r="G1360" s="168">
        <v>2002</v>
      </c>
      <c r="H1360" s="169" t="s">
        <v>10</v>
      </c>
      <c r="I1360" s="170">
        <v>9</v>
      </c>
      <c r="J1360" s="147"/>
      <c r="K1360" s="142">
        <v>23</v>
      </c>
      <c r="L1360" s="171" t="s">
        <v>35</v>
      </c>
      <c r="M1360" s="149">
        <v>2002</v>
      </c>
      <c r="N1360" s="150" t="s">
        <v>10</v>
      </c>
      <c r="O1360" s="151">
        <f t="shared" si="55"/>
        <v>139.49278325388767</v>
      </c>
      <c r="P1360" s="175">
        <f t="shared" si="54"/>
        <v>74.720718217352825</v>
      </c>
      <c r="Q1360" s="175">
        <f t="shared" si="57"/>
        <v>3.7102883755725014</v>
      </c>
      <c r="R1360" s="153">
        <v>1.4720314033366044</v>
      </c>
      <c r="S1360" s="163"/>
      <c r="T1360" s="155">
        <v>2002</v>
      </c>
      <c r="U1360" s="155" t="s">
        <v>36</v>
      </c>
      <c r="V1360" s="156">
        <v>6114</v>
      </c>
      <c r="W1360" s="156"/>
      <c r="X1360" s="172" t="s">
        <v>35</v>
      </c>
      <c r="Y1360" s="158">
        <v>2002</v>
      </c>
      <c r="Z1360" s="159" t="s">
        <v>10</v>
      </c>
      <c r="AA1360" s="160">
        <v>982</v>
      </c>
      <c r="AB1360" s="160">
        <f t="shared" si="56"/>
        <v>982</v>
      </c>
      <c r="AC1360" s="160"/>
      <c r="AD1360" s="160">
        <v>522</v>
      </c>
    </row>
    <row r="1361" spans="5:30">
      <c r="E1361" s="142">
        <v>23</v>
      </c>
      <c r="F1361" s="167" t="s">
        <v>37</v>
      </c>
      <c r="G1361" s="168">
        <v>2002</v>
      </c>
      <c r="H1361" s="169" t="s">
        <v>10</v>
      </c>
      <c r="I1361" s="170">
        <v>23</v>
      </c>
      <c r="J1361" s="147"/>
      <c r="K1361" s="142">
        <v>23</v>
      </c>
      <c r="L1361" s="171" t="s">
        <v>37</v>
      </c>
      <c r="M1361" s="149">
        <v>2002</v>
      </c>
      <c r="N1361" s="150" t="s">
        <v>10</v>
      </c>
      <c r="O1361" s="151">
        <f t="shared" si="55"/>
        <v>99.283049652567769</v>
      </c>
      <c r="P1361" s="175">
        <f t="shared" si="54"/>
        <v>72.226710945955674</v>
      </c>
      <c r="Q1361" s="175">
        <f t="shared" si="57"/>
        <v>4.1356894857804267</v>
      </c>
      <c r="R1361" s="153">
        <v>3.1064289573203676</v>
      </c>
      <c r="S1361" s="163"/>
      <c r="T1361" s="155">
        <v>2002</v>
      </c>
      <c r="U1361" s="155" t="s">
        <v>38</v>
      </c>
      <c r="V1361" s="156">
        <v>7404</v>
      </c>
      <c r="W1361" s="156"/>
      <c r="X1361" s="172" t="s">
        <v>37</v>
      </c>
      <c r="Y1361" s="158">
        <v>2002</v>
      </c>
      <c r="Z1361" s="159" t="s">
        <v>10</v>
      </c>
      <c r="AA1361" s="160">
        <v>853</v>
      </c>
      <c r="AB1361" s="160">
        <f t="shared" si="56"/>
        <v>853</v>
      </c>
      <c r="AC1361" s="160"/>
      <c r="AD1361" s="160">
        <v>618</v>
      </c>
    </row>
    <row r="1362" spans="5:30">
      <c r="E1362" s="142">
        <v>23</v>
      </c>
      <c r="F1362" s="167" t="s">
        <v>39</v>
      </c>
      <c r="G1362" s="168">
        <v>2002</v>
      </c>
      <c r="H1362" s="169" t="s">
        <v>10</v>
      </c>
      <c r="I1362" s="170">
        <v>28</v>
      </c>
      <c r="J1362" s="147"/>
      <c r="K1362" s="142">
        <v>23</v>
      </c>
      <c r="L1362" s="171" t="s">
        <v>39</v>
      </c>
      <c r="M1362" s="149">
        <v>2002</v>
      </c>
      <c r="N1362" s="150" t="s">
        <v>10</v>
      </c>
      <c r="O1362" s="151">
        <f t="shared" si="55"/>
        <v>19.777506111003813</v>
      </c>
      <c r="P1362" s="175">
        <f t="shared" si="54"/>
        <v>11.910405735327569</v>
      </c>
      <c r="Q1362" s="175">
        <f t="shared" si="57"/>
        <v>3.8249134074128124</v>
      </c>
      <c r="R1362" s="153">
        <v>1.9962925994581491</v>
      </c>
      <c r="S1362" s="163"/>
      <c r="T1362" s="155">
        <v>2002</v>
      </c>
      <c r="U1362" s="155" t="s">
        <v>40</v>
      </c>
      <c r="V1362" s="156">
        <v>14026</v>
      </c>
      <c r="W1362" s="156"/>
      <c r="X1362" s="172" t="s">
        <v>39</v>
      </c>
      <c r="Y1362" s="158">
        <v>2002</v>
      </c>
      <c r="Z1362" s="159" t="s">
        <v>10</v>
      </c>
      <c r="AA1362" s="160">
        <v>282</v>
      </c>
      <c r="AB1362" s="160">
        <f t="shared" si="56"/>
        <v>282</v>
      </c>
      <c r="AC1362" s="160"/>
      <c r="AD1362" s="160">
        <v>172</v>
      </c>
    </row>
    <row r="1363" spans="5:30">
      <c r="E1363" s="142">
        <v>23</v>
      </c>
      <c r="F1363" s="167" t="s">
        <v>41</v>
      </c>
      <c r="G1363" s="168">
        <v>2002</v>
      </c>
      <c r="H1363" s="169" t="s">
        <v>10</v>
      </c>
      <c r="I1363" s="170">
        <v>16</v>
      </c>
      <c r="J1363" s="147"/>
      <c r="K1363" s="142">
        <v>23</v>
      </c>
      <c r="L1363" s="171" t="s">
        <v>41</v>
      </c>
      <c r="M1363" s="149">
        <v>2002</v>
      </c>
      <c r="N1363" s="150" t="s">
        <v>10</v>
      </c>
      <c r="O1363" s="151">
        <f t="shared" si="55"/>
        <v>26.933608425186137</v>
      </c>
      <c r="P1363" s="175">
        <f t="shared" si="54"/>
        <v>13.157495621826403</v>
      </c>
      <c r="Q1363" s="175">
        <f t="shared" si="57"/>
        <v>4.066427562429884</v>
      </c>
      <c r="R1363" s="153">
        <v>1.1845709632042645</v>
      </c>
      <c r="S1363" s="163"/>
      <c r="T1363" s="155">
        <v>2002</v>
      </c>
      <c r="U1363" s="155" t="s">
        <v>42</v>
      </c>
      <c r="V1363" s="156">
        <v>13507</v>
      </c>
      <c r="W1363" s="156"/>
      <c r="X1363" s="172" t="s">
        <v>41</v>
      </c>
      <c r="Y1363" s="158">
        <v>2002</v>
      </c>
      <c r="Z1363" s="159" t="s">
        <v>10</v>
      </c>
      <c r="AA1363" s="160">
        <v>427</v>
      </c>
      <c r="AB1363" s="160">
        <f t="shared" si="56"/>
        <v>427</v>
      </c>
      <c r="AC1363" s="160"/>
      <c r="AD1363" s="160">
        <v>202</v>
      </c>
    </row>
    <row r="1364" spans="5:30">
      <c r="E1364" s="142">
        <v>23</v>
      </c>
      <c r="F1364" s="167" t="s">
        <v>43</v>
      </c>
      <c r="G1364" s="168">
        <v>2002</v>
      </c>
      <c r="H1364" s="169" t="s">
        <v>10</v>
      </c>
      <c r="I1364" s="170">
        <v>29</v>
      </c>
      <c r="J1364" s="147"/>
      <c r="K1364" s="142">
        <v>23</v>
      </c>
      <c r="L1364" s="171" t="s">
        <v>43</v>
      </c>
      <c r="M1364" s="149">
        <v>2002</v>
      </c>
      <c r="N1364" s="150" t="s">
        <v>10</v>
      </c>
      <c r="O1364" s="151">
        <f t="shared" si="55"/>
        <v>27.387902036733944</v>
      </c>
      <c r="P1364" s="175">
        <f t="shared" si="54"/>
        <v>16.902644951923403</v>
      </c>
      <c r="Q1364" s="175">
        <f t="shared" si="57"/>
        <v>3.2079563866346827</v>
      </c>
      <c r="R1364" s="153">
        <v>3.0051813471502591</v>
      </c>
      <c r="S1364" s="163"/>
      <c r="T1364" s="155">
        <v>2002</v>
      </c>
      <c r="U1364" s="155" t="s">
        <v>44</v>
      </c>
      <c r="V1364" s="156">
        <v>9650</v>
      </c>
      <c r="W1364" s="156"/>
      <c r="X1364" s="172" t="s">
        <v>43</v>
      </c>
      <c r="Y1364" s="158">
        <v>2002</v>
      </c>
      <c r="Z1364" s="159" t="s">
        <v>10</v>
      </c>
      <c r="AA1364" s="160">
        <v>270</v>
      </c>
      <c r="AB1364" s="160">
        <f t="shared" si="56"/>
        <v>270</v>
      </c>
      <c r="AC1364" s="160"/>
      <c r="AD1364" s="160">
        <v>168</v>
      </c>
    </row>
    <row r="1365" spans="5:30">
      <c r="E1365" s="142">
        <v>23</v>
      </c>
      <c r="F1365" s="167" t="s">
        <v>45</v>
      </c>
      <c r="G1365" s="168">
        <v>2002</v>
      </c>
      <c r="H1365" s="169" t="s">
        <v>10</v>
      </c>
      <c r="I1365" s="170">
        <v>7</v>
      </c>
      <c r="J1365" s="147"/>
      <c r="K1365" s="142">
        <v>23</v>
      </c>
      <c r="L1365" s="171" t="s">
        <v>45</v>
      </c>
      <c r="M1365" s="149">
        <v>2002</v>
      </c>
      <c r="N1365" s="150" t="s">
        <v>10</v>
      </c>
      <c r="O1365" s="151">
        <f t="shared" si="55"/>
        <v>23.582505795902058</v>
      </c>
      <c r="P1365" s="175">
        <f t="shared" si="54"/>
        <v>11.730761486375453</v>
      </c>
      <c r="Q1365" s="175">
        <f t="shared" si="57"/>
        <v>2.7151957202633543</v>
      </c>
      <c r="R1365" s="153">
        <v>0.87478130467383153</v>
      </c>
      <c r="S1365" s="163"/>
      <c r="T1365" s="155">
        <v>2002</v>
      </c>
      <c r="U1365" s="155" t="s">
        <v>46</v>
      </c>
      <c r="V1365" s="156">
        <v>8002</v>
      </c>
      <c r="W1365" s="156"/>
      <c r="X1365" s="172" t="s">
        <v>45</v>
      </c>
      <c r="Y1365" s="158">
        <v>2002</v>
      </c>
      <c r="Z1365" s="159" t="s">
        <v>10</v>
      </c>
      <c r="AA1365" s="160">
        <v>202</v>
      </c>
      <c r="AB1365" s="160">
        <f t="shared" si="56"/>
        <v>202</v>
      </c>
      <c r="AC1365" s="160"/>
      <c r="AD1365" s="160">
        <v>100</v>
      </c>
    </row>
    <row r="1366" spans="5:30">
      <c r="E1366" s="142">
        <v>23</v>
      </c>
      <c r="F1366" s="167" t="s">
        <v>47</v>
      </c>
      <c r="G1366" s="168">
        <v>2002</v>
      </c>
      <c r="H1366" s="169" t="s">
        <v>10</v>
      </c>
      <c r="I1366" s="170">
        <v>33</v>
      </c>
      <c r="J1366" s="147"/>
      <c r="K1366" s="142">
        <v>23</v>
      </c>
      <c r="L1366" s="171" t="s">
        <v>47</v>
      </c>
      <c r="M1366" s="149">
        <v>2002</v>
      </c>
      <c r="N1366" s="150" t="s">
        <v>10</v>
      </c>
      <c r="O1366" s="151">
        <f t="shared" si="55"/>
        <v>30.72745666317066</v>
      </c>
      <c r="P1366" s="175">
        <f t="shared" si="54"/>
        <v>21.483807466733627</v>
      </c>
      <c r="Q1366" s="175">
        <f t="shared" si="57"/>
        <v>12.182629469326752</v>
      </c>
      <c r="R1366" s="153">
        <v>2.9180298877000617</v>
      </c>
      <c r="S1366" s="163"/>
      <c r="T1366" s="155">
        <v>2002</v>
      </c>
      <c r="U1366" s="155" t="s">
        <v>48</v>
      </c>
      <c r="V1366" s="156">
        <v>11309</v>
      </c>
      <c r="W1366" s="156"/>
      <c r="X1366" s="172" t="s">
        <v>47</v>
      </c>
      <c r="Y1366" s="158">
        <v>2002</v>
      </c>
      <c r="Z1366" s="159" t="s">
        <v>10</v>
      </c>
      <c r="AA1366" s="160">
        <v>369</v>
      </c>
      <c r="AB1366" s="160">
        <f t="shared" si="56"/>
        <v>369</v>
      </c>
      <c r="AC1366" s="160"/>
      <c r="AD1366" s="160">
        <v>252</v>
      </c>
    </row>
    <row r="1367" spans="5:30">
      <c r="E1367" s="142">
        <v>23</v>
      </c>
      <c r="F1367" s="167" t="s">
        <v>49</v>
      </c>
      <c r="G1367" s="168">
        <v>2002</v>
      </c>
      <c r="H1367" s="169" t="s">
        <v>10</v>
      </c>
      <c r="I1367" s="170">
        <v>79</v>
      </c>
      <c r="J1367" s="147"/>
      <c r="K1367" s="142">
        <v>23</v>
      </c>
      <c r="L1367" s="171" t="s">
        <v>49</v>
      </c>
      <c r="M1367" s="149">
        <v>2002</v>
      </c>
      <c r="N1367" s="150" t="s">
        <v>10</v>
      </c>
      <c r="O1367" s="151">
        <f t="shared" si="55"/>
        <v>18.288511789180578</v>
      </c>
      <c r="P1367" s="175">
        <f t="shared" si="54"/>
        <v>10.037866299775214</v>
      </c>
      <c r="Q1367" s="175">
        <f t="shared" si="57"/>
        <v>3.4998833070165905</v>
      </c>
      <c r="R1367" s="153">
        <v>1.3560136631250108</v>
      </c>
      <c r="S1367" s="163"/>
      <c r="T1367" s="155">
        <v>2002</v>
      </c>
      <c r="U1367" s="155" t="s">
        <v>50</v>
      </c>
      <c r="V1367" s="156">
        <v>58259</v>
      </c>
      <c r="W1367" s="156"/>
      <c r="X1367" s="172" t="s">
        <v>49</v>
      </c>
      <c r="Y1367" s="158">
        <v>2002</v>
      </c>
      <c r="Z1367" s="159" t="s">
        <v>10</v>
      </c>
      <c r="AA1367" s="160">
        <v>1056</v>
      </c>
      <c r="AB1367" s="160">
        <f t="shared" si="56"/>
        <v>1056</v>
      </c>
      <c r="AC1367" s="160"/>
      <c r="AD1367" s="160">
        <v>587</v>
      </c>
    </row>
    <row r="1368" spans="5:30">
      <c r="E1368" s="142">
        <v>23</v>
      </c>
      <c r="F1368" s="167" t="s">
        <v>35</v>
      </c>
      <c r="G1368" s="168">
        <v>2002</v>
      </c>
      <c r="H1368" s="169" t="s">
        <v>9</v>
      </c>
      <c r="I1368" s="170">
        <v>-13</v>
      </c>
      <c r="J1368" s="147"/>
      <c r="K1368" s="142">
        <v>23</v>
      </c>
      <c r="L1368" s="171" t="s">
        <v>35</v>
      </c>
      <c r="M1368" s="149">
        <v>2002</v>
      </c>
      <c r="N1368" s="150" t="s">
        <v>9</v>
      </c>
      <c r="O1368" s="151">
        <f t="shared" si="55"/>
        <v>-190.13591689546089</v>
      </c>
      <c r="P1368" s="175">
        <f t="shared" si="54"/>
        <v>-130.04256937499883</v>
      </c>
      <c r="Q1368" s="175">
        <f t="shared" si="57"/>
        <v>-40.428498304009146</v>
      </c>
      <c r="R1368" s="153">
        <v>-2.1262675825973174</v>
      </c>
      <c r="S1368" s="163"/>
      <c r="T1368" s="155">
        <v>2002</v>
      </c>
      <c r="U1368" s="155" t="s">
        <v>36</v>
      </c>
      <c r="V1368" s="156">
        <v>6114</v>
      </c>
      <c r="W1368" s="156"/>
      <c r="X1368" s="172" t="s">
        <v>35</v>
      </c>
      <c r="Y1368" s="158">
        <v>2002</v>
      </c>
      <c r="Z1368" s="159" t="s">
        <v>9</v>
      </c>
      <c r="AA1368" s="160">
        <v>-1311</v>
      </c>
      <c r="AB1368" s="160">
        <f t="shared" si="56"/>
        <v>-1311</v>
      </c>
      <c r="AC1368" s="160"/>
      <c r="AD1368" s="160">
        <v>-885</v>
      </c>
    </row>
    <row r="1369" spans="5:30">
      <c r="E1369" s="142">
        <v>23</v>
      </c>
      <c r="F1369" s="167" t="s">
        <v>37</v>
      </c>
      <c r="G1369" s="168">
        <v>2002</v>
      </c>
      <c r="H1369" s="169" t="s">
        <v>9</v>
      </c>
      <c r="I1369" s="170">
        <v>42</v>
      </c>
      <c r="J1369" s="147"/>
      <c r="K1369" s="142">
        <v>23</v>
      </c>
      <c r="L1369" s="171" t="s">
        <v>37</v>
      </c>
      <c r="M1369" s="149">
        <v>2002</v>
      </c>
      <c r="N1369" s="150" t="s">
        <v>9</v>
      </c>
      <c r="O1369" s="151">
        <f t="shared" si="55"/>
        <v>-173.87518774274409</v>
      </c>
      <c r="P1369" s="175">
        <f t="shared" si="54"/>
        <v>-135.90153217407826</v>
      </c>
      <c r="Q1369" s="175">
        <f t="shared" si="57"/>
        <v>-22.851913770578435</v>
      </c>
      <c r="R1369" s="153">
        <v>5.6726094003241494</v>
      </c>
      <c r="S1369" s="163"/>
      <c r="T1369" s="155">
        <v>2002</v>
      </c>
      <c r="U1369" s="155" t="s">
        <v>38</v>
      </c>
      <c r="V1369" s="156">
        <v>7404</v>
      </c>
      <c r="W1369" s="156"/>
      <c r="X1369" s="172" t="s">
        <v>37</v>
      </c>
      <c r="Y1369" s="158">
        <v>2002</v>
      </c>
      <c r="Z1369" s="159" t="s">
        <v>9</v>
      </c>
      <c r="AA1369" s="160">
        <v>-1456</v>
      </c>
      <c r="AB1369" s="160">
        <f t="shared" si="56"/>
        <v>-1456</v>
      </c>
      <c r="AC1369" s="160"/>
      <c r="AD1369" s="160">
        <v>-1125</v>
      </c>
    </row>
    <row r="1370" spans="5:30">
      <c r="E1370" s="142">
        <v>23</v>
      </c>
      <c r="F1370" s="167" t="s">
        <v>39</v>
      </c>
      <c r="G1370" s="168">
        <v>2002</v>
      </c>
      <c r="H1370" s="169" t="s">
        <v>9</v>
      </c>
      <c r="I1370" s="170">
        <v>-53</v>
      </c>
      <c r="J1370" s="147"/>
      <c r="K1370" s="142">
        <v>23</v>
      </c>
      <c r="L1370" s="171" t="s">
        <v>39</v>
      </c>
      <c r="M1370" s="149">
        <v>2002</v>
      </c>
      <c r="N1370" s="150" t="s">
        <v>9</v>
      </c>
      <c r="O1370" s="151">
        <f t="shared" si="55"/>
        <v>48.305780503447167</v>
      </c>
      <c r="P1370" s="175">
        <f t="shared" si="54"/>
        <v>0.22596668991599689</v>
      </c>
      <c r="Q1370" s="175">
        <f t="shared" si="57"/>
        <v>-12.683358225403135</v>
      </c>
      <c r="R1370" s="153">
        <v>-3.778696706117211</v>
      </c>
      <c r="S1370" s="163"/>
      <c r="T1370" s="155">
        <v>2002</v>
      </c>
      <c r="U1370" s="155" t="s">
        <v>40</v>
      </c>
      <c r="V1370" s="156">
        <v>14026</v>
      </c>
      <c r="W1370" s="156"/>
      <c r="X1370" s="172" t="s">
        <v>39</v>
      </c>
      <c r="Y1370" s="158">
        <v>2002</v>
      </c>
      <c r="Z1370" s="159" t="s">
        <v>9</v>
      </c>
      <c r="AA1370" s="160">
        <v>662</v>
      </c>
      <c r="AB1370" s="160">
        <f t="shared" si="56"/>
        <v>662</v>
      </c>
      <c r="AC1370" s="160"/>
      <c r="AD1370" s="160">
        <v>4</v>
      </c>
    </row>
    <row r="1371" spans="5:30">
      <c r="E1371" s="142">
        <v>23</v>
      </c>
      <c r="F1371" s="167" t="s">
        <v>41</v>
      </c>
      <c r="G1371" s="168">
        <v>2002</v>
      </c>
      <c r="H1371" s="169" t="s">
        <v>9</v>
      </c>
      <c r="I1371" s="170">
        <v>-144</v>
      </c>
      <c r="J1371" s="147"/>
      <c r="K1371" s="142">
        <v>23</v>
      </c>
      <c r="L1371" s="171" t="s">
        <v>41</v>
      </c>
      <c r="M1371" s="149">
        <v>2002</v>
      </c>
      <c r="N1371" s="150" t="s">
        <v>9</v>
      </c>
      <c r="O1371" s="151">
        <f t="shared" si="55"/>
        <v>-133.38784379668914</v>
      </c>
      <c r="P1371" s="175">
        <f t="shared" si="54"/>
        <v>-100.85296903442774</v>
      </c>
      <c r="Q1371" s="175">
        <f t="shared" si="57"/>
        <v>-36.790317272918394</v>
      </c>
      <c r="R1371" s="153">
        <v>-10.66113866883838</v>
      </c>
      <c r="S1371" s="163"/>
      <c r="T1371" s="155">
        <v>2002</v>
      </c>
      <c r="U1371" s="155" t="s">
        <v>42</v>
      </c>
      <c r="V1371" s="156">
        <v>13507</v>
      </c>
      <c r="W1371" s="156"/>
      <c r="X1371" s="172" t="s">
        <v>41</v>
      </c>
      <c r="Y1371" s="158">
        <v>2002</v>
      </c>
      <c r="Z1371" s="159" t="s">
        <v>9</v>
      </c>
      <c r="AA1371" s="160">
        <v>-2022</v>
      </c>
      <c r="AB1371" s="160">
        <f t="shared" si="56"/>
        <v>-2022</v>
      </c>
      <c r="AC1371" s="160"/>
      <c r="AD1371" s="160">
        <v>-1485</v>
      </c>
    </row>
    <row r="1372" spans="5:30">
      <c r="E1372" s="142">
        <v>23</v>
      </c>
      <c r="F1372" s="167" t="s">
        <v>43</v>
      </c>
      <c r="G1372" s="168">
        <v>2002</v>
      </c>
      <c r="H1372" s="169" t="s">
        <v>9</v>
      </c>
      <c r="I1372" s="170">
        <v>65</v>
      </c>
      <c r="J1372" s="147"/>
      <c r="K1372" s="142">
        <v>23</v>
      </c>
      <c r="L1372" s="171" t="s">
        <v>43</v>
      </c>
      <c r="M1372" s="149">
        <v>2002</v>
      </c>
      <c r="N1372" s="150" t="s">
        <v>9</v>
      </c>
      <c r="O1372" s="151">
        <f t="shared" si="55"/>
        <v>42.751369300882892</v>
      </c>
      <c r="P1372" s="175">
        <f t="shared" si="54"/>
        <v>-25.598692209570483</v>
      </c>
      <c r="Q1372" s="175">
        <f t="shared" si="57"/>
        <v>-3.8167762377612293</v>
      </c>
      <c r="R1372" s="153">
        <v>6.7357512953367875</v>
      </c>
      <c r="S1372" s="163"/>
      <c r="T1372" s="155">
        <v>2002</v>
      </c>
      <c r="U1372" s="155" t="s">
        <v>44</v>
      </c>
      <c r="V1372" s="156">
        <v>9650</v>
      </c>
      <c r="W1372" s="156"/>
      <c r="X1372" s="172" t="s">
        <v>43</v>
      </c>
      <c r="Y1372" s="158">
        <v>2002</v>
      </c>
      <c r="Z1372" s="159" t="s">
        <v>9</v>
      </c>
      <c r="AA1372" s="160">
        <v>401</v>
      </c>
      <c r="AB1372" s="160">
        <f t="shared" si="56"/>
        <v>401</v>
      </c>
      <c r="AC1372" s="160"/>
      <c r="AD1372" s="160">
        <v>-253</v>
      </c>
    </row>
    <row r="1373" spans="5:30">
      <c r="E1373" s="142">
        <v>23</v>
      </c>
      <c r="F1373" s="167" t="s">
        <v>45</v>
      </c>
      <c r="G1373" s="168">
        <v>2002</v>
      </c>
      <c r="H1373" s="169" t="s">
        <v>9</v>
      </c>
      <c r="I1373" s="170">
        <v>-55</v>
      </c>
      <c r="J1373" s="147"/>
      <c r="K1373" s="142">
        <v>23</v>
      </c>
      <c r="L1373" s="171" t="s">
        <v>45</v>
      </c>
      <c r="M1373" s="149">
        <v>2002</v>
      </c>
      <c r="N1373" s="150" t="s">
        <v>9</v>
      </c>
      <c r="O1373" s="151">
        <f t="shared" si="55"/>
        <v>-0.38656417069123439</v>
      </c>
      <c r="P1373" s="175">
        <f t="shared" si="54"/>
        <v>-1.7625873970838635</v>
      </c>
      <c r="Q1373" s="175">
        <f t="shared" si="57"/>
        <v>-19.613157467117425</v>
      </c>
      <c r="R1373" s="153">
        <v>-6.8732816795801046</v>
      </c>
      <c r="S1373" s="163"/>
      <c r="T1373" s="155">
        <v>2002</v>
      </c>
      <c r="U1373" s="155" t="s">
        <v>46</v>
      </c>
      <c r="V1373" s="156">
        <v>8002</v>
      </c>
      <c r="W1373" s="156"/>
      <c r="X1373" s="172" t="s">
        <v>45</v>
      </c>
      <c r="Y1373" s="158">
        <v>2002</v>
      </c>
      <c r="Z1373" s="159" t="s">
        <v>9</v>
      </c>
      <c r="AA1373" s="160">
        <v>6</v>
      </c>
      <c r="AB1373" s="160">
        <f t="shared" si="56"/>
        <v>6</v>
      </c>
      <c r="AC1373" s="160"/>
      <c r="AD1373" s="160">
        <v>-7</v>
      </c>
    </row>
    <row r="1374" spans="5:30">
      <c r="E1374" s="142">
        <v>23</v>
      </c>
      <c r="F1374" s="167" t="s">
        <v>47</v>
      </c>
      <c r="G1374" s="168">
        <v>2002</v>
      </c>
      <c r="H1374" s="169" t="s">
        <v>9</v>
      </c>
      <c r="I1374" s="170">
        <v>-10</v>
      </c>
      <c r="J1374" s="147"/>
      <c r="K1374" s="142">
        <v>23</v>
      </c>
      <c r="L1374" s="171" t="s">
        <v>47</v>
      </c>
      <c r="M1374" s="149">
        <v>2002</v>
      </c>
      <c r="N1374" s="150" t="s">
        <v>9</v>
      </c>
      <c r="O1374" s="151">
        <f t="shared" si="55"/>
        <v>-58.024211474604428</v>
      </c>
      <c r="P1374" s="175">
        <f t="shared" si="54"/>
        <v>-53.129693745099217</v>
      </c>
      <c r="Q1374" s="175">
        <f t="shared" si="57"/>
        <v>-19.886821779062299</v>
      </c>
      <c r="R1374" s="153">
        <v>-0.88425148112123098</v>
      </c>
      <c r="S1374" s="163"/>
      <c r="T1374" s="155">
        <v>2002</v>
      </c>
      <c r="U1374" s="155" t="s">
        <v>48</v>
      </c>
      <c r="V1374" s="156">
        <v>11309</v>
      </c>
      <c r="W1374" s="156"/>
      <c r="X1374" s="172" t="s">
        <v>47</v>
      </c>
      <c r="Y1374" s="158">
        <v>2002</v>
      </c>
      <c r="Z1374" s="159" t="s">
        <v>9</v>
      </c>
      <c r="AA1374" s="160">
        <v>-693</v>
      </c>
      <c r="AB1374" s="160">
        <f t="shared" si="56"/>
        <v>-693</v>
      </c>
      <c r="AC1374" s="160"/>
      <c r="AD1374" s="160">
        <v>-632</v>
      </c>
    </row>
    <row r="1375" spans="5:30">
      <c r="E1375" s="142">
        <v>23</v>
      </c>
      <c r="F1375" s="167" t="s">
        <v>49</v>
      </c>
      <c r="G1375" s="168">
        <v>2002</v>
      </c>
      <c r="H1375" s="169" t="s">
        <v>9</v>
      </c>
      <c r="I1375" s="170">
        <v>-269</v>
      </c>
      <c r="J1375" s="147"/>
      <c r="K1375" s="142">
        <v>23</v>
      </c>
      <c r="L1375" s="171" t="s">
        <v>49</v>
      </c>
      <c r="M1375" s="149">
        <v>2002</v>
      </c>
      <c r="N1375" s="150" t="s">
        <v>9</v>
      </c>
      <c r="O1375" s="151">
        <f t="shared" si="55"/>
        <v>-5.0126271264443618</v>
      </c>
      <c r="P1375" s="175">
        <f t="shared" si="54"/>
        <v>-17.570958774167831</v>
      </c>
      <c r="Q1375" s="175">
        <f t="shared" si="57"/>
        <v>-4.8571654676759133</v>
      </c>
      <c r="R1375" s="153">
        <v>-4.6173123465902259</v>
      </c>
      <c r="S1375" s="163"/>
      <c r="T1375" s="155">
        <v>2002</v>
      </c>
      <c r="U1375" s="155" t="s">
        <v>50</v>
      </c>
      <c r="V1375" s="156">
        <v>58259</v>
      </c>
      <c r="W1375" s="156"/>
      <c r="X1375" s="172" t="s">
        <v>49</v>
      </c>
      <c r="Y1375" s="158">
        <v>2002</v>
      </c>
      <c r="Z1375" s="159" t="s">
        <v>9</v>
      </c>
      <c r="AA1375" s="160">
        <v>-330</v>
      </c>
      <c r="AB1375" s="160">
        <f t="shared" si="56"/>
        <v>-330</v>
      </c>
      <c r="AC1375" s="160"/>
      <c r="AD1375" s="160">
        <v>-1038</v>
      </c>
    </row>
    <row r="1376" spans="5:30">
      <c r="E1376" s="142">
        <v>23</v>
      </c>
      <c r="F1376" s="167" t="s">
        <v>35</v>
      </c>
      <c r="G1376" s="168">
        <v>2002</v>
      </c>
      <c r="H1376" s="173" t="s">
        <v>8</v>
      </c>
      <c r="I1376" s="170">
        <v>-59</v>
      </c>
      <c r="J1376" s="147"/>
      <c r="K1376" s="142">
        <v>23</v>
      </c>
      <c r="L1376" s="171" t="s">
        <v>35</v>
      </c>
      <c r="M1376" s="149">
        <v>2002</v>
      </c>
      <c r="N1376" s="165" t="s">
        <v>8</v>
      </c>
      <c r="O1376" s="151">
        <f t="shared" si="55"/>
        <v>-174.82896206842324</v>
      </c>
      <c r="P1376" s="175">
        <f t="shared" si="54"/>
        <v>-102.91022207104943</v>
      </c>
      <c r="Q1376" s="175">
        <f t="shared" si="57"/>
        <v>-27.553632855787164</v>
      </c>
      <c r="R1376" s="153">
        <v>-9.6499836440955189</v>
      </c>
      <c r="S1376" s="163"/>
      <c r="T1376" s="155">
        <v>2002</v>
      </c>
      <c r="U1376" s="155" t="s">
        <v>36</v>
      </c>
      <c r="V1376" s="156">
        <v>6114</v>
      </c>
      <c r="W1376" s="156"/>
      <c r="X1376" s="172" t="s">
        <v>35</v>
      </c>
      <c r="Y1376" s="158">
        <v>2002</v>
      </c>
      <c r="Z1376" s="166" t="s">
        <v>8</v>
      </c>
      <c r="AA1376" s="160">
        <v>-1209</v>
      </c>
      <c r="AB1376" s="160">
        <f t="shared" si="56"/>
        <v>-1209</v>
      </c>
      <c r="AC1376" s="160"/>
      <c r="AD1376" s="160">
        <v>-680</v>
      </c>
    </row>
    <row r="1377" spans="5:30">
      <c r="E1377" s="142">
        <v>23</v>
      </c>
      <c r="F1377" s="208" t="s">
        <v>37</v>
      </c>
      <c r="G1377" s="168">
        <v>2002</v>
      </c>
      <c r="H1377" s="173" t="s">
        <v>8</v>
      </c>
      <c r="I1377" s="209">
        <v>-58</v>
      </c>
      <c r="J1377" s="202"/>
      <c r="K1377" s="201">
        <v>23</v>
      </c>
      <c r="L1377" s="210" t="s">
        <v>37</v>
      </c>
      <c r="M1377" s="149">
        <v>2002</v>
      </c>
      <c r="N1377" s="165" t="s">
        <v>8</v>
      </c>
      <c r="O1377" s="151">
        <f t="shared" si="55"/>
        <v>-141.82733475189363</v>
      </c>
      <c r="P1377" s="175">
        <f t="shared" si="54"/>
        <v>-83.657205656353909</v>
      </c>
      <c r="Q1377" s="175">
        <f t="shared" si="57"/>
        <v>-25.641194520662783</v>
      </c>
      <c r="R1377" s="200">
        <v>-7.8336034575904909</v>
      </c>
      <c r="S1377" s="207"/>
      <c r="T1377" s="204">
        <v>2002</v>
      </c>
      <c r="U1377" s="204" t="s">
        <v>38</v>
      </c>
      <c r="V1377" s="205">
        <v>7404</v>
      </c>
      <c r="W1377" s="205"/>
      <c r="X1377" s="211" t="s">
        <v>37</v>
      </c>
      <c r="Y1377" s="158">
        <v>2002</v>
      </c>
      <c r="Z1377" s="166" t="s">
        <v>8</v>
      </c>
      <c r="AA1377" s="206">
        <v>-1191</v>
      </c>
      <c r="AB1377" s="160">
        <f t="shared" si="56"/>
        <v>-1191</v>
      </c>
      <c r="AC1377" s="206"/>
      <c r="AD1377" s="206">
        <v>-671</v>
      </c>
    </row>
    <row r="1378" spans="5:30">
      <c r="E1378" s="142">
        <v>23</v>
      </c>
      <c r="F1378" s="208" t="s">
        <v>39</v>
      </c>
      <c r="G1378" s="168">
        <v>2002</v>
      </c>
      <c r="H1378" s="173" t="s">
        <v>8</v>
      </c>
      <c r="I1378" s="209">
        <v>-17</v>
      </c>
      <c r="J1378" s="202"/>
      <c r="K1378" s="201">
        <v>23</v>
      </c>
      <c r="L1378" s="210" t="s">
        <v>39</v>
      </c>
      <c r="M1378" s="149">
        <v>2002</v>
      </c>
      <c r="N1378" s="165" t="s">
        <v>8</v>
      </c>
      <c r="O1378" s="151">
        <f t="shared" si="55"/>
        <v>-26.894663681292474</v>
      </c>
      <c r="P1378" s="175">
        <f t="shared" si="54"/>
        <v>-20.091973448686595</v>
      </c>
      <c r="Q1378" s="175">
        <f t="shared" si="57"/>
        <v>-6.4459740762972944</v>
      </c>
      <c r="R1378" s="200">
        <v>-1.212034792528162</v>
      </c>
      <c r="S1378" s="207"/>
      <c r="T1378" s="204">
        <v>2002</v>
      </c>
      <c r="U1378" s="204" t="s">
        <v>40</v>
      </c>
      <c r="V1378" s="205">
        <v>14026</v>
      </c>
      <c r="W1378" s="205"/>
      <c r="X1378" s="211" t="s">
        <v>39</v>
      </c>
      <c r="Y1378" s="158">
        <v>2002</v>
      </c>
      <c r="Z1378" s="166" t="s">
        <v>8</v>
      </c>
      <c r="AA1378" s="206">
        <v>-379</v>
      </c>
      <c r="AB1378" s="160">
        <f t="shared" si="56"/>
        <v>-379</v>
      </c>
      <c r="AC1378" s="206"/>
      <c r="AD1378" s="206">
        <v>-288</v>
      </c>
    </row>
    <row r="1379" spans="5:30">
      <c r="E1379" s="142">
        <v>23</v>
      </c>
      <c r="F1379" s="208" t="s">
        <v>41</v>
      </c>
      <c r="G1379" s="168">
        <v>2002</v>
      </c>
      <c r="H1379" s="173" t="s">
        <v>8</v>
      </c>
      <c r="I1379" s="209">
        <v>-139</v>
      </c>
      <c r="J1379" s="202"/>
      <c r="K1379" s="201">
        <v>23</v>
      </c>
      <c r="L1379" s="210" t="s">
        <v>41</v>
      </c>
      <c r="M1379" s="149">
        <v>2002</v>
      </c>
      <c r="N1379" s="165" t="s">
        <v>8</v>
      </c>
      <c r="O1379" s="151">
        <f t="shared" si="55"/>
        <v>-159.53768123161294</v>
      </c>
      <c r="P1379" s="175">
        <f t="shared" si="54"/>
        <v>-101.06953225047957</v>
      </c>
      <c r="Q1379" s="175">
        <f t="shared" si="57"/>
        <v>-30.509854722740833</v>
      </c>
      <c r="R1379" s="200">
        <v>-10.290960242837047</v>
      </c>
      <c r="S1379" s="207"/>
      <c r="T1379" s="204">
        <v>2002</v>
      </c>
      <c r="U1379" s="204" t="s">
        <v>42</v>
      </c>
      <c r="V1379" s="205">
        <v>13507</v>
      </c>
      <c r="W1379" s="205"/>
      <c r="X1379" s="211" t="s">
        <v>41</v>
      </c>
      <c r="Y1379" s="158">
        <v>2002</v>
      </c>
      <c r="Z1379" s="166" t="s">
        <v>8</v>
      </c>
      <c r="AA1379" s="206">
        <v>-2480</v>
      </c>
      <c r="AB1379" s="160">
        <f t="shared" si="56"/>
        <v>-2480</v>
      </c>
      <c r="AC1379" s="206"/>
      <c r="AD1379" s="206">
        <v>-1495</v>
      </c>
    </row>
    <row r="1380" spans="5:30">
      <c r="E1380" s="142">
        <v>23</v>
      </c>
      <c r="F1380" s="167" t="s">
        <v>43</v>
      </c>
      <c r="G1380" s="168">
        <v>2002</v>
      </c>
      <c r="H1380" s="173" t="s">
        <v>8</v>
      </c>
      <c r="I1380" s="170">
        <v>-6</v>
      </c>
      <c r="J1380" s="147"/>
      <c r="K1380" s="142">
        <v>23</v>
      </c>
      <c r="L1380" s="171" t="s">
        <v>43</v>
      </c>
      <c r="M1380" s="149">
        <v>2002</v>
      </c>
      <c r="N1380" s="165" t="s">
        <v>8</v>
      </c>
      <c r="O1380" s="151">
        <f t="shared" si="55"/>
        <v>-40.533636649373534</v>
      </c>
      <c r="P1380" s="175">
        <f t="shared" si="54"/>
        <v>-14.456734752947968</v>
      </c>
      <c r="Q1380" s="175">
        <f t="shared" si="57"/>
        <v>-5.8697874368547183</v>
      </c>
      <c r="R1380" s="153">
        <v>-0.62176165803108807</v>
      </c>
      <c r="S1380" s="163"/>
      <c r="T1380" s="155">
        <v>2002</v>
      </c>
      <c r="U1380" s="155" t="s">
        <v>44</v>
      </c>
      <c r="V1380" s="156">
        <v>9650</v>
      </c>
      <c r="W1380" s="156"/>
      <c r="X1380" s="172" t="s">
        <v>43</v>
      </c>
      <c r="Y1380" s="158">
        <v>2002</v>
      </c>
      <c r="Z1380" s="166" t="s">
        <v>8</v>
      </c>
      <c r="AA1380" s="160">
        <v>-390</v>
      </c>
      <c r="AB1380" s="160">
        <f t="shared" si="56"/>
        <v>-390</v>
      </c>
      <c r="AC1380" s="160"/>
      <c r="AD1380" s="160">
        <v>-142</v>
      </c>
    </row>
    <row r="1381" spans="5:30">
      <c r="E1381" s="142">
        <v>23</v>
      </c>
      <c r="F1381" s="167" t="s">
        <v>45</v>
      </c>
      <c r="G1381" s="168">
        <v>2002</v>
      </c>
      <c r="H1381" s="173" t="s">
        <v>8</v>
      </c>
      <c r="I1381" s="170">
        <v>-55</v>
      </c>
      <c r="J1381" s="147"/>
      <c r="K1381" s="142">
        <v>23</v>
      </c>
      <c r="L1381" s="171" t="s">
        <v>45</v>
      </c>
      <c r="M1381" s="149">
        <v>2002</v>
      </c>
      <c r="N1381" s="165" t="s">
        <v>8</v>
      </c>
      <c r="O1381" s="151">
        <f t="shared" si="55"/>
        <v>-145.35433864012046</v>
      </c>
      <c r="P1381" s="175">
        <f t="shared" si="54"/>
        <v>-88.447952124419785</v>
      </c>
      <c r="Q1381" s="175">
        <f t="shared" si="57"/>
        <v>-22.55782053206066</v>
      </c>
      <c r="R1381" s="153">
        <v>-6.8732816795801046</v>
      </c>
      <c r="S1381" s="163"/>
      <c r="T1381" s="155">
        <v>2002</v>
      </c>
      <c r="U1381" s="155" t="s">
        <v>46</v>
      </c>
      <c r="V1381" s="156">
        <v>8002</v>
      </c>
      <c r="W1381" s="156"/>
      <c r="X1381" s="172" t="s">
        <v>45</v>
      </c>
      <c r="Y1381" s="158">
        <v>2002</v>
      </c>
      <c r="Z1381" s="166" t="s">
        <v>8</v>
      </c>
      <c r="AA1381" s="160">
        <v>-1241</v>
      </c>
      <c r="AB1381" s="160">
        <f t="shared" si="56"/>
        <v>-1241</v>
      </c>
      <c r="AC1381" s="160"/>
      <c r="AD1381" s="160">
        <v>-742</v>
      </c>
    </row>
    <row r="1382" spans="5:30">
      <c r="E1382" s="142">
        <v>23</v>
      </c>
      <c r="F1382" s="167" t="s">
        <v>47</v>
      </c>
      <c r="G1382" s="168">
        <v>2002</v>
      </c>
      <c r="H1382" s="173" t="s">
        <v>8</v>
      </c>
      <c r="I1382" s="170">
        <v>-56</v>
      </c>
      <c r="J1382" s="147"/>
      <c r="K1382" s="142">
        <v>23</v>
      </c>
      <c r="L1382" s="171" t="s">
        <v>47</v>
      </c>
      <c r="M1382" s="149">
        <v>2002</v>
      </c>
      <c r="N1382" s="165" t="s">
        <v>8</v>
      </c>
      <c r="O1382" s="151">
        <f t="shared" si="55"/>
        <v>-123.369142886463</v>
      </c>
      <c r="P1382" s="175">
        <f t="shared" si="54"/>
        <v>-75.761060470874909</v>
      </c>
      <c r="Q1382" s="175">
        <f t="shared" si="57"/>
        <v>-18.249495087283094</v>
      </c>
      <c r="R1382" s="153">
        <v>-4.9518082942788935</v>
      </c>
      <c r="S1382" s="163"/>
      <c r="T1382" s="155">
        <v>2002</v>
      </c>
      <c r="U1382" s="155" t="s">
        <v>48</v>
      </c>
      <c r="V1382" s="156">
        <v>11309</v>
      </c>
      <c r="W1382" s="156"/>
      <c r="X1382" s="172" t="s">
        <v>47</v>
      </c>
      <c r="Y1382" s="158">
        <v>2002</v>
      </c>
      <c r="Z1382" s="166" t="s">
        <v>8</v>
      </c>
      <c r="AA1382" s="160">
        <v>-1513</v>
      </c>
      <c r="AB1382" s="160">
        <f t="shared" si="56"/>
        <v>-1513</v>
      </c>
      <c r="AC1382" s="160"/>
      <c r="AD1382" s="160">
        <v>-901</v>
      </c>
    </row>
    <row r="1383" spans="5:30">
      <c r="E1383" s="142">
        <v>23</v>
      </c>
      <c r="F1383" s="167" t="s">
        <v>49</v>
      </c>
      <c r="G1383" s="168">
        <v>2002</v>
      </c>
      <c r="H1383" s="173" t="s">
        <v>8</v>
      </c>
      <c r="I1383" s="170">
        <v>-8</v>
      </c>
      <c r="J1383" s="147"/>
      <c r="K1383" s="142">
        <v>23</v>
      </c>
      <c r="L1383" s="171" t="s">
        <v>49</v>
      </c>
      <c r="M1383" s="149">
        <v>2002</v>
      </c>
      <c r="N1383" s="165" t="s">
        <v>8</v>
      </c>
      <c r="O1383" s="151">
        <f t="shared" si="55"/>
        <v>35.619098285786528</v>
      </c>
      <c r="P1383" s="175">
        <f t="shared" si="54"/>
        <v>15.938168897937262</v>
      </c>
      <c r="Q1383" s="175">
        <f t="shared" si="57"/>
        <v>-2.3495122578966434</v>
      </c>
      <c r="R1383" s="153">
        <v>-0.13731783930379857</v>
      </c>
      <c r="S1383" s="163"/>
      <c r="T1383" s="155">
        <v>2002</v>
      </c>
      <c r="U1383" s="155" t="s">
        <v>50</v>
      </c>
      <c r="V1383" s="156">
        <v>58259</v>
      </c>
      <c r="W1383" s="156"/>
      <c r="X1383" s="172" t="s">
        <v>49</v>
      </c>
      <c r="Y1383" s="158">
        <v>2002</v>
      </c>
      <c r="Z1383" s="166" t="s">
        <v>8</v>
      </c>
      <c r="AA1383" s="160">
        <v>2053</v>
      </c>
      <c r="AB1383" s="160">
        <f t="shared" si="56"/>
        <v>2053</v>
      </c>
      <c r="AC1383" s="160"/>
      <c r="AD1383" s="160">
        <v>939</v>
      </c>
    </row>
    <row r="1384" spans="5:30">
      <c r="E1384" s="142">
        <v>22</v>
      </c>
      <c r="F1384" s="143" t="s">
        <v>21</v>
      </c>
      <c r="G1384" s="144">
        <v>2003</v>
      </c>
      <c r="H1384" s="145" t="s">
        <v>7</v>
      </c>
      <c r="I1384" s="146">
        <v>51</v>
      </c>
      <c r="J1384" s="147"/>
      <c r="K1384" s="142">
        <v>22</v>
      </c>
      <c r="L1384" s="148" t="s">
        <v>21</v>
      </c>
      <c r="M1384" s="149">
        <v>2003</v>
      </c>
      <c r="N1384" s="150" t="s">
        <v>7</v>
      </c>
      <c r="O1384" s="151">
        <f t="shared" si="55"/>
        <v>-49.048062778776725</v>
      </c>
      <c r="P1384" s="175">
        <f t="shared" si="54"/>
        <v>-42.362330703209025</v>
      </c>
      <c r="Q1384" s="175">
        <f t="shared" si="57"/>
        <v>-7.2222725437340509</v>
      </c>
      <c r="R1384" s="153">
        <v>4.669046965119473</v>
      </c>
      <c r="S1384" s="154">
        <v>-49.095790560285565</v>
      </c>
      <c r="T1384" s="155">
        <v>2003</v>
      </c>
      <c r="U1384" s="155" t="s">
        <v>22</v>
      </c>
      <c r="V1384" s="156">
        <v>10923</v>
      </c>
      <c r="W1384" s="156"/>
      <c r="X1384" s="157" t="s">
        <v>21</v>
      </c>
      <c r="Y1384" s="158">
        <v>2003</v>
      </c>
      <c r="Z1384" s="159" t="s">
        <v>7</v>
      </c>
      <c r="AA1384" s="160">
        <v>-579</v>
      </c>
      <c r="AB1384" s="160">
        <f t="shared" si="56"/>
        <v>-579</v>
      </c>
      <c r="AC1384" s="160"/>
      <c r="AD1384" s="160">
        <v>-499</v>
      </c>
    </row>
    <row r="1385" spans="5:30">
      <c r="E1385" s="142">
        <v>22</v>
      </c>
      <c r="F1385" s="143" t="s">
        <v>24</v>
      </c>
      <c r="G1385" s="144">
        <v>2003</v>
      </c>
      <c r="H1385" s="145" t="s">
        <v>7</v>
      </c>
      <c r="I1385" s="146">
        <v>93</v>
      </c>
      <c r="J1385" s="147"/>
      <c r="K1385" s="142">
        <v>22</v>
      </c>
      <c r="L1385" s="148" t="s">
        <v>24</v>
      </c>
      <c r="M1385" s="149">
        <v>2003</v>
      </c>
      <c r="N1385" s="150" t="s">
        <v>7</v>
      </c>
      <c r="O1385" s="151">
        <f t="shared" si="55"/>
        <v>-47.810479661159185</v>
      </c>
      <c r="P1385" s="175">
        <f t="shared" si="54"/>
        <v>-32.370228420849514</v>
      </c>
      <c r="Q1385" s="175">
        <f t="shared" si="57"/>
        <v>-5.7078416384358475</v>
      </c>
      <c r="R1385" s="153">
        <v>5.2191481003423315</v>
      </c>
      <c r="S1385" s="163"/>
      <c r="T1385" s="155">
        <v>2003</v>
      </c>
      <c r="U1385" s="155" t="s">
        <v>25</v>
      </c>
      <c r="V1385" s="156">
        <v>17819</v>
      </c>
      <c r="W1385" s="156"/>
      <c r="X1385" s="157" t="s">
        <v>24</v>
      </c>
      <c r="Y1385" s="158">
        <v>2003</v>
      </c>
      <c r="Z1385" s="159" t="s">
        <v>7</v>
      </c>
      <c r="AA1385" s="160">
        <v>-882</v>
      </c>
      <c r="AB1385" s="160">
        <f t="shared" si="56"/>
        <v>-882</v>
      </c>
      <c r="AC1385" s="160"/>
      <c r="AD1385" s="160">
        <v>-592</v>
      </c>
    </row>
    <row r="1386" spans="5:30">
      <c r="E1386" s="142">
        <v>22</v>
      </c>
      <c r="F1386" s="143" t="s">
        <v>1</v>
      </c>
      <c r="G1386" s="144">
        <v>2003</v>
      </c>
      <c r="H1386" s="145" t="s">
        <v>7</v>
      </c>
      <c r="I1386" s="146">
        <v>202</v>
      </c>
      <c r="J1386" s="147"/>
      <c r="K1386" s="142">
        <v>22</v>
      </c>
      <c r="L1386" s="148" t="s">
        <v>1</v>
      </c>
      <c r="M1386" s="149">
        <v>2003</v>
      </c>
      <c r="N1386" s="150" t="s">
        <v>7</v>
      </c>
      <c r="O1386" s="151">
        <f t="shared" si="55"/>
        <v>-30.630436899714184</v>
      </c>
      <c r="P1386" s="175">
        <f t="shared" si="54"/>
        <v>-29.863906179000836</v>
      </c>
      <c r="Q1386" s="175">
        <f t="shared" si="57"/>
        <v>-6.4161518496424819</v>
      </c>
      <c r="R1386" s="153">
        <v>8.0053897673681291</v>
      </c>
      <c r="S1386" s="163"/>
      <c r="T1386" s="155">
        <v>2003</v>
      </c>
      <c r="U1386" s="155" t="s">
        <v>26</v>
      </c>
      <c r="V1386" s="156">
        <v>25233</v>
      </c>
      <c r="W1386" s="156"/>
      <c r="X1386" s="157" t="s">
        <v>1</v>
      </c>
      <c r="Y1386" s="158">
        <v>2003</v>
      </c>
      <c r="Z1386" s="159" t="s">
        <v>7</v>
      </c>
      <c r="AA1386" s="160">
        <v>-801</v>
      </c>
      <c r="AB1386" s="160">
        <f t="shared" si="56"/>
        <v>-801</v>
      </c>
      <c r="AC1386" s="160"/>
      <c r="AD1386" s="160">
        <v>-781</v>
      </c>
    </row>
    <row r="1387" spans="5:30">
      <c r="E1387" s="142">
        <v>22</v>
      </c>
      <c r="F1387" s="143" t="s">
        <v>27</v>
      </c>
      <c r="G1387" s="144">
        <v>2003</v>
      </c>
      <c r="H1387" s="145" t="s">
        <v>7</v>
      </c>
      <c r="I1387" s="146">
        <v>-3</v>
      </c>
      <c r="J1387" s="147"/>
      <c r="K1387" s="142">
        <v>22</v>
      </c>
      <c r="L1387" s="148" t="s">
        <v>27</v>
      </c>
      <c r="M1387" s="149">
        <v>2003</v>
      </c>
      <c r="N1387" s="150" t="s">
        <v>7</v>
      </c>
      <c r="O1387" s="151">
        <f t="shared" si="55"/>
        <v>-13.0149541103556</v>
      </c>
      <c r="P1387" s="175">
        <f t="shared" si="54"/>
        <v>-1.9250664278216043</v>
      </c>
      <c r="Q1387" s="175">
        <f t="shared" si="57"/>
        <v>1.1195086160191701</v>
      </c>
      <c r="R1387" s="153">
        <v>-3.2161234991423669E-2</v>
      </c>
      <c r="S1387" s="163"/>
      <c r="T1387" s="155">
        <v>2003</v>
      </c>
      <c r="U1387" s="155" t="s">
        <v>28</v>
      </c>
      <c r="V1387" s="156">
        <v>93280</v>
      </c>
      <c r="W1387" s="156"/>
      <c r="X1387" s="157" t="s">
        <v>27</v>
      </c>
      <c r="Y1387" s="158">
        <v>2003</v>
      </c>
      <c r="Z1387" s="159" t="s">
        <v>7</v>
      </c>
      <c r="AA1387" s="160">
        <v>-1220</v>
      </c>
      <c r="AB1387" s="160">
        <f t="shared" si="56"/>
        <v>-1220</v>
      </c>
      <c r="AC1387" s="160"/>
      <c r="AD1387" s="160">
        <v>-183</v>
      </c>
    </row>
    <row r="1388" spans="5:30">
      <c r="E1388" s="142">
        <v>22</v>
      </c>
      <c r="F1388" s="143" t="s">
        <v>29</v>
      </c>
      <c r="G1388" s="144">
        <v>2003</v>
      </c>
      <c r="H1388" s="145" t="s">
        <v>7</v>
      </c>
      <c r="I1388" s="146">
        <v>-46</v>
      </c>
      <c r="J1388" s="147"/>
      <c r="K1388" s="142">
        <v>22</v>
      </c>
      <c r="L1388" s="148" t="s">
        <v>29</v>
      </c>
      <c r="M1388" s="149">
        <v>2003</v>
      </c>
      <c r="N1388" s="150" t="s">
        <v>7</v>
      </c>
      <c r="O1388" s="151">
        <f t="shared" si="55"/>
        <v>-73.47176794677442</v>
      </c>
      <c r="P1388" s="175">
        <f t="shared" si="54"/>
        <v>-69.48963677427831</v>
      </c>
      <c r="Q1388" s="175">
        <f t="shared" si="57"/>
        <v>-29.549437802084167</v>
      </c>
      <c r="R1388" s="153">
        <v>-2.2319262493934984</v>
      </c>
      <c r="S1388" s="163"/>
      <c r="T1388" s="155">
        <v>2003</v>
      </c>
      <c r="U1388" s="155" t="s">
        <v>30</v>
      </c>
      <c r="V1388" s="156">
        <v>20610</v>
      </c>
      <c r="W1388" s="156"/>
      <c r="X1388" s="157" t="s">
        <v>29</v>
      </c>
      <c r="Y1388" s="158">
        <v>2003</v>
      </c>
      <c r="Z1388" s="159" t="s">
        <v>7</v>
      </c>
      <c r="AA1388" s="160">
        <v>-1646</v>
      </c>
      <c r="AB1388" s="160">
        <f t="shared" si="56"/>
        <v>-1646</v>
      </c>
      <c r="AC1388" s="160"/>
      <c r="AD1388" s="160">
        <v>-1538</v>
      </c>
    </row>
    <row r="1389" spans="5:30">
      <c r="E1389" s="142">
        <v>22</v>
      </c>
      <c r="F1389" s="143" t="s">
        <v>31</v>
      </c>
      <c r="G1389" s="144">
        <v>2003</v>
      </c>
      <c r="H1389" s="145" t="s">
        <v>7</v>
      </c>
      <c r="I1389" s="146">
        <v>114</v>
      </c>
      <c r="J1389" s="147"/>
      <c r="K1389" s="142">
        <v>22</v>
      </c>
      <c r="L1389" s="148" t="s">
        <v>31</v>
      </c>
      <c r="M1389" s="149">
        <v>2003</v>
      </c>
      <c r="N1389" s="150" t="s">
        <v>7</v>
      </c>
      <c r="O1389" s="151">
        <f t="shared" si="55"/>
        <v>-69.037808587537143</v>
      </c>
      <c r="P1389" s="175">
        <f t="shared" si="54"/>
        <v>-66.121440919789706</v>
      </c>
      <c r="Q1389" s="175">
        <f t="shared" si="57"/>
        <v>-16.128435392858179</v>
      </c>
      <c r="R1389" s="153">
        <v>5.3393283686946749</v>
      </c>
      <c r="S1389" s="163"/>
      <c r="T1389" s="155">
        <v>2003</v>
      </c>
      <c r="U1389" s="155" t="s">
        <v>32</v>
      </c>
      <c r="V1389" s="156">
        <v>21351</v>
      </c>
      <c r="W1389" s="156"/>
      <c r="X1389" s="157" t="s">
        <v>31</v>
      </c>
      <c r="Y1389" s="158">
        <v>2003</v>
      </c>
      <c r="Z1389" s="159" t="s">
        <v>7</v>
      </c>
      <c r="AA1389" s="160">
        <v>-1608</v>
      </c>
      <c r="AB1389" s="160">
        <f t="shared" si="56"/>
        <v>-1608</v>
      </c>
      <c r="AC1389" s="160"/>
      <c r="AD1389" s="160">
        <v>-1535</v>
      </c>
    </row>
    <row r="1390" spans="5:30">
      <c r="E1390" s="142">
        <v>22</v>
      </c>
      <c r="F1390" s="143" t="s">
        <v>33</v>
      </c>
      <c r="G1390" s="144">
        <v>2003</v>
      </c>
      <c r="H1390" s="145" t="s">
        <v>7</v>
      </c>
      <c r="I1390" s="146">
        <v>101</v>
      </c>
      <c r="J1390" s="147"/>
      <c r="K1390" s="142">
        <v>22</v>
      </c>
      <c r="L1390" s="148" t="s">
        <v>33</v>
      </c>
      <c r="M1390" s="149">
        <v>2003</v>
      </c>
      <c r="N1390" s="150" t="s">
        <v>7</v>
      </c>
      <c r="O1390" s="151">
        <f t="shared" si="55"/>
        <v>-66.810160504789053</v>
      </c>
      <c r="P1390" s="175">
        <f t="shared" si="54"/>
        <v>-46.088572815683307</v>
      </c>
      <c r="Q1390" s="175">
        <f t="shared" si="57"/>
        <v>-7.5851183846285153</v>
      </c>
      <c r="R1390" s="153">
        <v>1.836397025400462</v>
      </c>
      <c r="S1390" s="163"/>
      <c r="T1390" s="155">
        <v>2003</v>
      </c>
      <c r="U1390" s="155" t="s">
        <v>34</v>
      </c>
      <c r="V1390" s="156">
        <v>54999</v>
      </c>
      <c r="W1390" s="156"/>
      <c r="X1390" s="157" t="s">
        <v>33</v>
      </c>
      <c r="Y1390" s="158">
        <v>2003</v>
      </c>
      <c r="Z1390" s="159" t="s">
        <v>7</v>
      </c>
      <c r="AA1390" s="160">
        <v>-3898</v>
      </c>
      <c r="AB1390" s="160">
        <f t="shared" si="56"/>
        <v>-3898</v>
      </c>
      <c r="AC1390" s="160"/>
      <c r="AD1390" s="160">
        <v>-2654</v>
      </c>
    </row>
    <row r="1391" spans="5:30">
      <c r="E1391" s="142">
        <v>22</v>
      </c>
      <c r="F1391" s="143" t="s">
        <v>21</v>
      </c>
      <c r="G1391" s="144">
        <v>2003</v>
      </c>
      <c r="H1391" s="145" t="s">
        <v>10</v>
      </c>
      <c r="I1391" s="146">
        <v>76</v>
      </c>
      <c r="J1391" s="147"/>
      <c r="K1391" s="142">
        <v>22</v>
      </c>
      <c r="L1391" s="148" t="s">
        <v>21</v>
      </c>
      <c r="M1391" s="149">
        <v>2003</v>
      </c>
      <c r="N1391" s="150" t="s">
        <v>10</v>
      </c>
      <c r="O1391" s="151">
        <f t="shared" si="55"/>
        <v>105.09124071552908</v>
      </c>
      <c r="P1391" s="175">
        <f t="shared" si="54"/>
        <v>102.82188704975967</v>
      </c>
      <c r="Q1391" s="175">
        <f t="shared" si="57"/>
        <v>22.538983168724979</v>
      </c>
      <c r="R1391" s="153">
        <v>6.9577954774329394</v>
      </c>
      <c r="S1391" s="163"/>
      <c r="T1391" s="155">
        <v>2003</v>
      </c>
      <c r="U1391" s="155" t="s">
        <v>22</v>
      </c>
      <c r="V1391" s="156">
        <v>10923</v>
      </c>
      <c r="W1391" s="156"/>
      <c r="X1391" s="157" t="s">
        <v>21</v>
      </c>
      <c r="Y1391" s="158">
        <v>2003</v>
      </c>
      <c r="Z1391" s="159" t="s">
        <v>10</v>
      </c>
      <c r="AA1391" s="160">
        <v>1281</v>
      </c>
      <c r="AB1391" s="160">
        <f t="shared" si="56"/>
        <v>1281</v>
      </c>
      <c r="AC1391" s="160"/>
      <c r="AD1391" s="160">
        <v>1252</v>
      </c>
    </row>
    <row r="1392" spans="5:30">
      <c r="E1392" s="142">
        <v>22</v>
      </c>
      <c r="F1392" s="143" t="s">
        <v>24</v>
      </c>
      <c r="G1392" s="144">
        <v>2003</v>
      </c>
      <c r="H1392" s="145" t="s">
        <v>10</v>
      </c>
      <c r="I1392" s="146">
        <v>62</v>
      </c>
      <c r="J1392" s="147"/>
      <c r="K1392" s="142">
        <v>22</v>
      </c>
      <c r="L1392" s="148" t="s">
        <v>24</v>
      </c>
      <c r="M1392" s="149">
        <v>2003</v>
      </c>
      <c r="N1392" s="150" t="s">
        <v>10</v>
      </c>
      <c r="O1392" s="151">
        <f t="shared" si="55"/>
        <v>73.248518230635767</v>
      </c>
      <c r="P1392" s="175">
        <f t="shared" si="54"/>
        <v>57.587679324629306</v>
      </c>
      <c r="Q1392" s="175">
        <f t="shared" si="57"/>
        <v>6.5008697851411146</v>
      </c>
      <c r="R1392" s="153">
        <v>3.4794320668948875</v>
      </c>
      <c r="S1392" s="163"/>
      <c r="T1392" s="155">
        <v>2003</v>
      </c>
      <c r="U1392" s="155" t="s">
        <v>25</v>
      </c>
      <c r="V1392" s="156">
        <v>17819</v>
      </c>
      <c r="W1392" s="156"/>
      <c r="X1392" s="157" t="s">
        <v>24</v>
      </c>
      <c r="Y1392" s="158">
        <v>2003</v>
      </c>
      <c r="Z1392" s="159" t="s">
        <v>10</v>
      </c>
      <c r="AA1392" s="160">
        <v>1364</v>
      </c>
      <c r="AB1392" s="160">
        <f t="shared" si="56"/>
        <v>1364</v>
      </c>
      <c r="AC1392" s="160"/>
      <c r="AD1392" s="160">
        <v>1076</v>
      </c>
    </row>
    <row r="1393" spans="5:30">
      <c r="E1393" s="142">
        <v>22</v>
      </c>
      <c r="F1393" s="143" t="s">
        <v>1</v>
      </c>
      <c r="G1393" s="144">
        <v>2003</v>
      </c>
      <c r="H1393" s="145" t="s">
        <v>10</v>
      </c>
      <c r="I1393" s="146">
        <v>120</v>
      </c>
      <c r="J1393" s="147"/>
      <c r="K1393" s="142">
        <v>22</v>
      </c>
      <c r="L1393" s="148" t="s">
        <v>1</v>
      </c>
      <c r="M1393" s="149">
        <v>2003</v>
      </c>
      <c r="N1393" s="150" t="s">
        <v>10</v>
      </c>
      <c r="O1393" s="151">
        <f t="shared" si="55"/>
        <v>44.073145027696256</v>
      </c>
      <c r="P1393" s="175">
        <f t="shared" si="54"/>
        <v>29.966803156316793</v>
      </c>
      <c r="Q1393" s="175">
        <f t="shared" si="57"/>
        <v>11.672790487748394</v>
      </c>
      <c r="R1393" s="153">
        <v>4.7556770895256211</v>
      </c>
      <c r="S1393" s="163"/>
      <c r="T1393" s="155">
        <v>2003</v>
      </c>
      <c r="U1393" s="155" t="s">
        <v>26</v>
      </c>
      <c r="V1393" s="156">
        <v>25233</v>
      </c>
      <c r="W1393" s="156"/>
      <c r="X1393" s="157" t="s">
        <v>1</v>
      </c>
      <c r="Y1393" s="158">
        <v>2003</v>
      </c>
      <c r="Z1393" s="159" t="s">
        <v>10</v>
      </c>
      <c r="AA1393" s="160">
        <v>1183</v>
      </c>
      <c r="AB1393" s="160">
        <f t="shared" si="56"/>
        <v>1183</v>
      </c>
      <c r="AC1393" s="160"/>
      <c r="AD1393" s="160">
        <v>797</v>
      </c>
    </row>
    <row r="1394" spans="5:30">
      <c r="E1394" s="142">
        <v>22</v>
      </c>
      <c r="F1394" s="143" t="s">
        <v>27</v>
      </c>
      <c r="G1394" s="144">
        <v>2003</v>
      </c>
      <c r="H1394" s="145" t="s">
        <v>10</v>
      </c>
      <c r="I1394" s="146">
        <v>206</v>
      </c>
      <c r="J1394" s="147"/>
      <c r="K1394" s="142">
        <v>22</v>
      </c>
      <c r="L1394" s="148" t="s">
        <v>27</v>
      </c>
      <c r="M1394" s="149">
        <v>2003</v>
      </c>
      <c r="N1394" s="150" t="s">
        <v>10</v>
      </c>
      <c r="O1394" s="151">
        <f t="shared" si="55"/>
        <v>49.233673953554181</v>
      </c>
      <c r="P1394" s="175">
        <f t="shared" si="54"/>
        <v>38.674496263236165</v>
      </c>
      <c r="Q1394" s="175">
        <f t="shared" si="57"/>
        <v>12.174420426263509</v>
      </c>
      <c r="R1394" s="153">
        <v>2.2084048027444254</v>
      </c>
      <c r="S1394" s="163"/>
      <c r="T1394" s="155">
        <v>2003</v>
      </c>
      <c r="U1394" s="155" t="s">
        <v>28</v>
      </c>
      <c r="V1394" s="156">
        <v>93280</v>
      </c>
      <c r="W1394" s="156"/>
      <c r="X1394" s="157" t="s">
        <v>27</v>
      </c>
      <c r="Y1394" s="158">
        <v>2003</v>
      </c>
      <c r="Z1394" s="159" t="s">
        <v>10</v>
      </c>
      <c r="AA1394" s="160">
        <v>4616</v>
      </c>
      <c r="AB1394" s="160">
        <f t="shared" si="56"/>
        <v>4616</v>
      </c>
      <c r="AC1394" s="160"/>
      <c r="AD1394" s="160">
        <v>3632</v>
      </c>
    </row>
    <row r="1395" spans="5:30">
      <c r="E1395" s="142">
        <v>22</v>
      </c>
      <c r="F1395" s="143" t="s">
        <v>29</v>
      </c>
      <c r="G1395" s="144">
        <v>2003</v>
      </c>
      <c r="H1395" s="145" t="s">
        <v>10</v>
      </c>
      <c r="I1395" s="146">
        <v>27</v>
      </c>
      <c r="J1395" s="147"/>
      <c r="K1395" s="142">
        <v>22</v>
      </c>
      <c r="L1395" s="148" t="s">
        <v>29</v>
      </c>
      <c r="M1395" s="149">
        <v>2003</v>
      </c>
      <c r="N1395" s="150" t="s">
        <v>10</v>
      </c>
      <c r="O1395" s="151">
        <f t="shared" si="55"/>
        <v>84.704938862132806</v>
      </c>
      <c r="P1395" s="175">
        <f t="shared" si="54"/>
        <v>60.468002386479441</v>
      </c>
      <c r="Q1395" s="175">
        <f t="shared" si="57"/>
        <v>3.6366374046578542</v>
      </c>
      <c r="R1395" s="153">
        <v>1.3100436681222707</v>
      </c>
      <c r="S1395" s="163"/>
      <c r="T1395" s="155">
        <v>2003</v>
      </c>
      <c r="U1395" s="155" t="s">
        <v>30</v>
      </c>
      <c r="V1395" s="156">
        <v>20610</v>
      </c>
      <c r="W1395" s="156"/>
      <c r="X1395" s="157" t="s">
        <v>29</v>
      </c>
      <c r="Y1395" s="158">
        <v>2003</v>
      </c>
      <c r="Z1395" s="159" t="s">
        <v>10</v>
      </c>
      <c r="AA1395" s="160">
        <v>2052</v>
      </c>
      <c r="AB1395" s="160">
        <f t="shared" si="56"/>
        <v>2052</v>
      </c>
      <c r="AC1395" s="160"/>
      <c r="AD1395" s="160">
        <v>1452</v>
      </c>
    </row>
    <row r="1396" spans="5:30">
      <c r="E1396" s="142">
        <v>22</v>
      </c>
      <c r="F1396" s="143" t="s">
        <v>31</v>
      </c>
      <c r="G1396" s="144">
        <v>2003</v>
      </c>
      <c r="H1396" s="145" t="s">
        <v>10</v>
      </c>
      <c r="I1396" s="146">
        <v>78</v>
      </c>
      <c r="J1396" s="147"/>
      <c r="K1396" s="142">
        <v>22</v>
      </c>
      <c r="L1396" s="148" t="s">
        <v>31</v>
      </c>
      <c r="M1396" s="149">
        <v>2003</v>
      </c>
      <c r="N1396" s="150" t="s">
        <v>10</v>
      </c>
      <c r="O1396" s="151">
        <f t="shared" si="55"/>
        <v>36.56551430249057</v>
      </c>
      <c r="P1396" s="175">
        <f t="shared" si="54"/>
        <v>25.982695960330773</v>
      </c>
      <c r="Q1396" s="175">
        <f t="shared" si="57"/>
        <v>12.131815634414219</v>
      </c>
      <c r="R1396" s="153">
        <v>3.6532246733174087</v>
      </c>
      <c r="S1396" s="163"/>
      <c r="T1396" s="155">
        <v>2003</v>
      </c>
      <c r="U1396" s="155" t="s">
        <v>32</v>
      </c>
      <c r="V1396" s="156">
        <v>21351</v>
      </c>
      <c r="W1396" s="156"/>
      <c r="X1396" s="157" t="s">
        <v>31</v>
      </c>
      <c r="Y1396" s="158">
        <v>2003</v>
      </c>
      <c r="Z1396" s="159" t="s">
        <v>10</v>
      </c>
      <c r="AA1396" s="160">
        <v>871</v>
      </c>
      <c r="AB1396" s="160">
        <f t="shared" si="56"/>
        <v>871</v>
      </c>
      <c r="AC1396" s="160"/>
      <c r="AD1396" s="160">
        <v>603</v>
      </c>
    </row>
    <row r="1397" spans="5:30">
      <c r="E1397" s="142">
        <v>22</v>
      </c>
      <c r="F1397" s="143" t="s">
        <v>33</v>
      </c>
      <c r="G1397" s="144">
        <v>2003</v>
      </c>
      <c r="H1397" s="145" t="s">
        <v>10</v>
      </c>
      <c r="I1397" s="146">
        <v>162</v>
      </c>
      <c r="J1397" s="147"/>
      <c r="K1397" s="142">
        <v>22</v>
      </c>
      <c r="L1397" s="148" t="s">
        <v>33</v>
      </c>
      <c r="M1397" s="149">
        <v>2003</v>
      </c>
      <c r="N1397" s="150" t="s">
        <v>10</v>
      </c>
      <c r="O1397" s="151">
        <f t="shared" si="55"/>
        <v>30.203027684373222</v>
      </c>
      <c r="P1397" s="175">
        <f t="shared" ref="P1397:P1460" si="58">(P1337+R1397)</f>
        <v>24.369117476727887</v>
      </c>
      <c r="Q1397" s="175">
        <f t="shared" si="57"/>
        <v>8.2287126525125505</v>
      </c>
      <c r="R1397" s="153">
        <v>2.9455081001472752</v>
      </c>
      <c r="S1397" s="163"/>
      <c r="T1397" s="155">
        <v>2003</v>
      </c>
      <c r="U1397" s="155" t="s">
        <v>34</v>
      </c>
      <c r="V1397" s="156">
        <v>54999</v>
      </c>
      <c r="W1397" s="156"/>
      <c r="X1397" s="157" t="s">
        <v>33</v>
      </c>
      <c r="Y1397" s="158">
        <v>2003</v>
      </c>
      <c r="Z1397" s="159" t="s">
        <v>10</v>
      </c>
      <c r="AA1397" s="160">
        <v>1749</v>
      </c>
      <c r="AB1397" s="160">
        <f t="shared" si="56"/>
        <v>1749</v>
      </c>
      <c r="AC1397" s="160"/>
      <c r="AD1397" s="160">
        <v>1405</v>
      </c>
    </row>
    <row r="1398" spans="5:30">
      <c r="E1398" s="142">
        <v>22</v>
      </c>
      <c r="F1398" s="143" t="s">
        <v>21</v>
      </c>
      <c r="G1398" s="144">
        <v>2003</v>
      </c>
      <c r="H1398" s="145" t="s">
        <v>9</v>
      </c>
      <c r="I1398" s="146">
        <v>-25</v>
      </c>
      <c r="J1398" s="147"/>
      <c r="K1398" s="142">
        <v>22</v>
      </c>
      <c r="L1398" s="148" t="s">
        <v>21</v>
      </c>
      <c r="M1398" s="149">
        <v>2003</v>
      </c>
      <c r="N1398" s="150" t="s">
        <v>9</v>
      </c>
      <c r="O1398" s="151">
        <f t="shared" si="55"/>
        <v>-154.13930349430581</v>
      </c>
      <c r="P1398" s="175">
        <f t="shared" si="58"/>
        <v>-145.18421775296866</v>
      </c>
      <c r="Q1398" s="175">
        <f t="shared" si="57"/>
        <v>-29.761255712459029</v>
      </c>
      <c r="R1398" s="153">
        <v>-2.2887485123134672</v>
      </c>
      <c r="S1398" s="163"/>
      <c r="T1398" s="155">
        <v>2003</v>
      </c>
      <c r="U1398" s="155" t="s">
        <v>22</v>
      </c>
      <c r="V1398" s="156">
        <v>10923</v>
      </c>
      <c r="W1398" s="156"/>
      <c r="X1398" s="157" t="s">
        <v>21</v>
      </c>
      <c r="Y1398" s="158">
        <v>2003</v>
      </c>
      <c r="Z1398" s="159" t="s">
        <v>9</v>
      </c>
      <c r="AA1398" s="160">
        <v>-1860</v>
      </c>
      <c r="AB1398" s="160">
        <f t="shared" si="56"/>
        <v>-1860</v>
      </c>
      <c r="AC1398" s="160"/>
      <c r="AD1398" s="160">
        <v>-1751</v>
      </c>
    </row>
    <row r="1399" spans="5:30">
      <c r="E1399" s="142">
        <v>22</v>
      </c>
      <c r="F1399" s="143" t="s">
        <v>24</v>
      </c>
      <c r="G1399" s="144">
        <v>2003</v>
      </c>
      <c r="H1399" s="145" t="s">
        <v>9</v>
      </c>
      <c r="I1399" s="146">
        <v>31</v>
      </c>
      <c r="J1399" s="147"/>
      <c r="K1399" s="142">
        <v>22</v>
      </c>
      <c r="L1399" s="148" t="s">
        <v>24</v>
      </c>
      <c r="M1399" s="149">
        <v>2003</v>
      </c>
      <c r="N1399" s="150" t="s">
        <v>9</v>
      </c>
      <c r="O1399" s="151">
        <f t="shared" si="55"/>
        <v>-121.05899789179492</v>
      </c>
      <c r="P1399" s="175">
        <f t="shared" si="58"/>
        <v>-89.957907745478806</v>
      </c>
      <c r="Q1399" s="175">
        <f t="shared" si="57"/>
        <v>-12.208711423576961</v>
      </c>
      <c r="R1399" s="153">
        <v>1.7397160334474437</v>
      </c>
      <c r="S1399" s="163"/>
      <c r="T1399" s="155">
        <v>2003</v>
      </c>
      <c r="U1399" s="155" t="s">
        <v>25</v>
      </c>
      <c r="V1399" s="156">
        <v>17819</v>
      </c>
      <c r="W1399" s="156"/>
      <c r="X1399" s="157" t="s">
        <v>24</v>
      </c>
      <c r="Y1399" s="158">
        <v>2003</v>
      </c>
      <c r="Z1399" s="159" t="s">
        <v>9</v>
      </c>
      <c r="AA1399" s="160">
        <v>-2246</v>
      </c>
      <c r="AB1399" s="160">
        <f t="shared" si="56"/>
        <v>-2246</v>
      </c>
      <c r="AC1399" s="160"/>
      <c r="AD1399" s="160">
        <v>-1668</v>
      </c>
    </row>
    <row r="1400" spans="5:30">
      <c r="E1400" s="142">
        <v>22</v>
      </c>
      <c r="F1400" s="143" t="s">
        <v>1</v>
      </c>
      <c r="G1400" s="144">
        <v>2003</v>
      </c>
      <c r="H1400" s="145" t="s">
        <v>9</v>
      </c>
      <c r="I1400" s="146">
        <v>82</v>
      </c>
      <c r="J1400" s="147"/>
      <c r="K1400" s="142">
        <v>22</v>
      </c>
      <c r="L1400" s="148" t="s">
        <v>1</v>
      </c>
      <c r="M1400" s="149">
        <v>2003</v>
      </c>
      <c r="N1400" s="150" t="s">
        <v>9</v>
      </c>
      <c r="O1400" s="151">
        <f t="shared" si="55"/>
        <v>-74.703581927410426</v>
      </c>
      <c r="P1400" s="175">
        <f t="shared" si="58"/>
        <v>-59.830709335317628</v>
      </c>
      <c r="Q1400" s="175">
        <f t="shared" si="57"/>
        <v>-18.088942337390876</v>
      </c>
      <c r="R1400" s="153">
        <v>3.2497126778425081</v>
      </c>
      <c r="S1400" s="163"/>
      <c r="T1400" s="155">
        <v>2003</v>
      </c>
      <c r="U1400" s="155" t="s">
        <v>26</v>
      </c>
      <c r="V1400" s="156">
        <v>25233</v>
      </c>
      <c r="W1400" s="156"/>
      <c r="X1400" s="157" t="s">
        <v>1</v>
      </c>
      <c r="Y1400" s="158">
        <v>2003</v>
      </c>
      <c r="Z1400" s="159" t="s">
        <v>9</v>
      </c>
      <c r="AA1400" s="160">
        <v>-1984</v>
      </c>
      <c r="AB1400" s="160">
        <f t="shared" si="56"/>
        <v>-1984</v>
      </c>
      <c r="AC1400" s="160"/>
      <c r="AD1400" s="160">
        <v>-1578</v>
      </c>
    </row>
    <row r="1401" spans="5:30">
      <c r="E1401" s="142">
        <v>22</v>
      </c>
      <c r="F1401" s="143" t="s">
        <v>27</v>
      </c>
      <c r="G1401" s="144">
        <v>2003</v>
      </c>
      <c r="H1401" s="145" t="s">
        <v>9</v>
      </c>
      <c r="I1401" s="146">
        <v>-209</v>
      </c>
      <c r="J1401" s="147"/>
      <c r="K1401" s="142">
        <v>22</v>
      </c>
      <c r="L1401" s="148" t="s">
        <v>27</v>
      </c>
      <c r="M1401" s="149">
        <v>2003</v>
      </c>
      <c r="N1401" s="150" t="s">
        <v>9</v>
      </c>
      <c r="O1401" s="151">
        <f t="shared" si="55"/>
        <v>-62.248628063909777</v>
      </c>
      <c r="P1401" s="175">
        <f t="shared" si="58"/>
        <v>-40.59956269105777</v>
      </c>
      <c r="Q1401" s="175">
        <f t="shared" si="57"/>
        <v>-11.05491181024434</v>
      </c>
      <c r="R1401" s="153">
        <v>-2.2405660377358489</v>
      </c>
      <c r="S1401" s="163"/>
      <c r="T1401" s="155">
        <v>2003</v>
      </c>
      <c r="U1401" s="155" t="s">
        <v>28</v>
      </c>
      <c r="V1401" s="156">
        <v>93280</v>
      </c>
      <c r="W1401" s="156"/>
      <c r="X1401" s="157" t="s">
        <v>27</v>
      </c>
      <c r="Y1401" s="158">
        <v>2003</v>
      </c>
      <c r="Z1401" s="159" t="s">
        <v>9</v>
      </c>
      <c r="AA1401" s="160">
        <v>-5836</v>
      </c>
      <c r="AB1401" s="160">
        <f t="shared" si="56"/>
        <v>-5836</v>
      </c>
      <c r="AC1401" s="160"/>
      <c r="AD1401" s="160">
        <v>-3815</v>
      </c>
    </row>
    <row r="1402" spans="5:30">
      <c r="E1402" s="142">
        <v>22</v>
      </c>
      <c r="F1402" s="143" t="s">
        <v>29</v>
      </c>
      <c r="G1402" s="144">
        <v>2003</v>
      </c>
      <c r="H1402" s="145" t="s">
        <v>9</v>
      </c>
      <c r="I1402" s="146">
        <v>-73</v>
      </c>
      <c r="J1402" s="147"/>
      <c r="K1402" s="142">
        <v>22</v>
      </c>
      <c r="L1402" s="148" t="s">
        <v>29</v>
      </c>
      <c r="M1402" s="149">
        <v>2003</v>
      </c>
      <c r="N1402" s="150" t="s">
        <v>9</v>
      </c>
      <c r="O1402" s="151">
        <f t="shared" si="55"/>
        <v>-158.1767068089072</v>
      </c>
      <c r="P1402" s="175">
        <f t="shared" si="58"/>
        <v>-129.95763916075774</v>
      </c>
      <c r="Q1402" s="175">
        <f t="shared" si="57"/>
        <v>-33.186075206742018</v>
      </c>
      <c r="R1402" s="153">
        <v>-3.5419699175157691</v>
      </c>
      <c r="S1402" s="163"/>
      <c r="T1402" s="155">
        <v>2003</v>
      </c>
      <c r="U1402" s="155" t="s">
        <v>30</v>
      </c>
      <c r="V1402" s="156">
        <v>20610</v>
      </c>
      <c r="W1402" s="156"/>
      <c r="X1402" s="157" t="s">
        <v>29</v>
      </c>
      <c r="Y1402" s="158">
        <v>2003</v>
      </c>
      <c r="Z1402" s="159" t="s">
        <v>9</v>
      </c>
      <c r="AA1402" s="160">
        <v>-3698</v>
      </c>
      <c r="AB1402" s="160">
        <f t="shared" si="56"/>
        <v>-3698</v>
      </c>
      <c r="AC1402" s="160"/>
      <c r="AD1402" s="160">
        <v>-2990</v>
      </c>
    </row>
    <row r="1403" spans="5:30">
      <c r="E1403" s="142">
        <v>22</v>
      </c>
      <c r="F1403" s="143" t="s">
        <v>31</v>
      </c>
      <c r="G1403" s="144">
        <v>2003</v>
      </c>
      <c r="H1403" s="145" t="s">
        <v>9</v>
      </c>
      <c r="I1403" s="146">
        <v>36</v>
      </c>
      <c r="J1403" s="147"/>
      <c r="K1403" s="142">
        <v>22</v>
      </c>
      <c r="L1403" s="148" t="s">
        <v>31</v>
      </c>
      <c r="M1403" s="149">
        <v>2003</v>
      </c>
      <c r="N1403" s="150" t="s">
        <v>9</v>
      </c>
      <c r="O1403" s="151">
        <f t="shared" si="55"/>
        <v>-105.6033228900277</v>
      </c>
      <c r="P1403" s="175">
        <f t="shared" si="58"/>
        <v>-92.104136880120478</v>
      </c>
      <c r="Q1403" s="175">
        <f t="shared" si="57"/>
        <v>-28.260251027272403</v>
      </c>
      <c r="R1403" s="153">
        <v>1.6861036953772657</v>
      </c>
      <c r="S1403" s="163"/>
      <c r="T1403" s="155">
        <v>2003</v>
      </c>
      <c r="U1403" s="155" t="s">
        <v>32</v>
      </c>
      <c r="V1403" s="156">
        <v>21351</v>
      </c>
      <c r="W1403" s="156"/>
      <c r="X1403" s="157" t="s">
        <v>31</v>
      </c>
      <c r="Y1403" s="158">
        <v>2003</v>
      </c>
      <c r="Z1403" s="159" t="s">
        <v>9</v>
      </c>
      <c r="AA1403" s="160">
        <v>-2479</v>
      </c>
      <c r="AB1403" s="160">
        <f t="shared" si="56"/>
        <v>-2479</v>
      </c>
      <c r="AC1403" s="160"/>
      <c r="AD1403" s="160">
        <v>-2138</v>
      </c>
    </row>
    <row r="1404" spans="5:30">
      <c r="E1404" s="142">
        <v>22</v>
      </c>
      <c r="F1404" s="143" t="s">
        <v>33</v>
      </c>
      <c r="G1404" s="144">
        <v>2003</v>
      </c>
      <c r="H1404" s="145" t="s">
        <v>9</v>
      </c>
      <c r="I1404" s="146">
        <v>-61</v>
      </c>
      <c r="J1404" s="147"/>
      <c r="K1404" s="142">
        <v>22</v>
      </c>
      <c r="L1404" s="148" t="s">
        <v>33</v>
      </c>
      <c r="M1404" s="149">
        <v>2003</v>
      </c>
      <c r="N1404" s="150" t="s">
        <v>9</v>
      </c>
      <c r="O1404" s="151">
        <f t="shared" si="55"/>
        <v>-97.013188189162264</v>
      </c>
      <c r="P1404" s="175">
        <f t="shared" si="58"/>
        <v>-70.457690292411201</v>
      </c>
      <c r="Q1404" s="175">
        <f t="shared" si="57"/>
        <v>-15.813831037141064</v>
      </c>
      <c r="R1404" s="153">
        <v>-1.1091110747468136</v>
      </c>
      <c r="S1404" s="163"/>
      <c r="T1404" s="155">
        <v>2003</v>
      </c>
      <c r="U1404" s="155" t="s">
        <v>34</v>
      </c>
      <c r="V1404" s="156">
        <v>54999</v>
      </c>
      <c r="W1404" s="156"/>
      <c r="X1404" s="157" t="s">
        <v>33</v>
      </c>
      <c r="Y1404" s="158">
        <v>2003</v>
      </c>
      <c r="Z1404" s="159" t="s">
        <v>9</v>
      </c>
      <c r="AA1404" s="160">
        <v>-5647</v>
      </c>
      <c r="AB1404" s="160">
        <f t="shared" si="56"/>
        <v>-5647</v>
      </c>
      <c r="AC1404" s="160"/>
      <c r="AD1404" s="160">
        <v>-4059</v>
      </c>
    </row>
    <row r="1405" spans="5:30">
      <c r="E1405" s="142">
        <v>22</v>
      </c>
      <c r="F1405" s="143" t="s">
        <v>21</v>
      </c>
      <c r="G1405" s="144">
        <v>2003</v>
      </c>
      <c r="H1405" s="164" t="s">
        <v>8</v>
      </c>
      <c r="I1405" s="146">
        <v>-103</v>
      </c>
      <c r="J1405" s="147"/>
      <c r="K1405" s="142">
        <v>22</v>
      </c>
      <c r="L1405" s="148" t="s">
        <v>21</v>
      </c>
      <c r="M1405" s="149">
        <v>2003</v>
      </c>
      <c r="N1405" s="165" t="s">
        <v>8</v>
      </c>
      <c r="O1405" s="151">
        <f t="shared" si="55"/>
        <v>-161.15095211664101</v>
      </c>
      <c r="P1405" s="175">
        <f t="shared" si="58"/>
        <v>-98.085197612080904</v>
      </c>
      <c r="Q1405" s="175">
        <f t="shared" si="57"/>
        <v>-35.088453006583052</v>
      </c>
      <c r="R1405" s="153">
        <v>-9.4296438707314856</v>
      </c>
      <c r="S1405" s="163"/>
      <c r="T1405" s="155">
        <v>2003</v>
      </c>
      <c r="U1405" s="155" t="s">
        <v>22</v>
      </c>
      <c r="V1405" s="156">
        <v>10923</v>
      </c>
      <c r="W1405" s="156"/>
      <c r="X1405" s="157" t="s">
        <v>21</v>
      </c>
      <c r="Y1405" s="158">
        <v>2003</v>
      </c>
      <c r="Z1405" s="166" t="s">
        <v>8</v>
      </c>
      <c r="AA1405" s="160">
        <v>-1970</v>
      </c>
      <c r="AB1405" s="160">
        <f t="shared" si="56"/>
        <v>-1970</v>
      </c>
      <c r="AC1405" s="160"/>
      <c r="AD1405" s="160">
        <v>-1144</v>
      </c>
    </row>
    <row r="1406" spans="5:30">
      <c r="E1406" s="142">
        <v>22</v>
      </c>
      <c r="F1406" s="143" t="s">
        <v>24</v>
      </c>
      <c r="G1406" s="144">
        <v>2003</v>
      </c>
      <c r="H1406" s="164" t="s">
        <v>8</v>
      </c>
      <c r="I1406" s="146">
        <v>-23</v>
      </c>
      <c r="J1406" s="147"/>
      <c r="K1406" s="142">
        <v>22</v>
      </c>
      <c r="L1406" s="148" t="s">
        <v>24</v>
      </c>
      <c r="M1406" s="149">
        <v>2003</v>
      </c>
      <c r="N1406" s="165" t="s">
        <v>8</v>
      </c>
      <c r="O1406" s="151">
        <f t="shared" si="55"/>
        <v>-11.596447957612504</v>
      </c>
      <c r="P1406" s="175">
        <f t="shared" si="58"/>
        <v>-6.9628205771633915</v>
      </c>
      <c r="Q1406" s="175">
        <f t="shared" si="57"/>
        <v>-5.8744445436367645</v>
      </c>
      <c r="R1406" s="153">
        <v>-1.2907570570739098</v>
      </c>
      <c r="S1406" s="163"/>
      <c r="T1406" s="155">
        <v>2003</v>
      </c>
      <c r="U1406" s="155" t="s">
        <v>25</v>
      </c>
      <c r="V1406" s="156">
        <v>17819</v>
      </c>
      <c r="W1406" s="156"/>
      <c r="X1406" s="157" t="s">
        <v>24</v>
      </c>
      <c r="Y1406" s="158">
        <v>2003</v>
      </c>
      <c r="Z1406" s="166" t="s">
        <v>8</v>
      </c>
      <c r="AA1406" s="160">
        <v>-210</v>
      </c>
      <c r="AB1406" s="160">
        <f t="shared" si="56"/>
        <v>-210</v>
      </c>
      <c r="AC1406" s="160"/>
      <c r="AD1406" s="160">
        <v>-124</v>
      </c>
    </row>
    <row r="1407" spans="5:30">
      <c r="E1407" s="142">
        <v>22</v>
      </c>
      <c r="F1407" s="143" t="s">
        <v>1</v>
      </c>
      <c r="G1407" s="144">
        <v>2003</v>
      </c>
      <c r="H1407" s="164" t="s">
        <v>8</v>
      </c>
      <c r="I1407" s="146">
        <v>-122</v>
      </c>
      <c r="J1407" s="147"/>
      <c r="K1407" s="142">
        <v>22</v>
      </c>
      <c r="L1407" s="148" t="s">
        <v>1</v>
      </c>
      <c r="M1407" s="149">
        <v>2003</v>
      </c>
      <c r="N1407" s="165" t="s">
        <v>8</v>
      </c>
      <c r="O1407" s="151">
        <f t="shared" si="55"/>
        <v>-57.350054929751302</v>
      </c>
      <c r="P1407" s="175">
        <f t="shared" si="58"/>
        <v>-44.146063524283598</v>
      </c>
      <c r="Q1407" s="175">
        <f t="shared" si="57"/>
        <v>-20.253722551458523</v>
      </c>
      <c r="R1407" s="153">
        <v>-4.8349383743510481</v>
      </c>
      <c r="S1407" s="163"/>
      <c r="T1407" s="155">
        <v>2003</v>
      </c>
      <c r="U1407" s="155" t="s">
        <v>26</v>
      </c>
      <c r="V1407" s="156">
        <v>25233</v>
      </c>
      <c r="W1407" s="156"/>
      <c r="X1407" s="157" t="s">
        <v>1</v>
      </c>
      <c r="Y1407" s="158">
        <v>2003</v>
      </c>
      <c r="Z1407" s="166" t="s">
        <v>8</v>
      </c>
      <c r="AA1407" s="160">
        <v>-1523</v>
      </c>
      <c r="AB1407" s="160">
        <f t="shared" si="56"/>
        <v>-1523</v>
      </c>
      <c r="AC1407" s="160"/>
      <c r="AD1407" s="160">
        <v>-1160</v>
      </c>
    </row>
    <row r="1408" spans="5:30">
      <c r="E1408" s="142">
        <v>22</v>
      </c>
      <c r="F1408" s="143" t="s">
        <v>27</v>
      </c>
      <c r="G1408" s="144">
        <v>2003</v>
      </c>
      <c r="H1408" s="164" t="s">
        <v>8</v>
      </c>
      <c r="I1408" s="143">
        <v>59</v>
      </c>
      <c r="J1408" s="202"/>
      <c r="K1408" s="201">
        <v>22</v>
      </c>
      <c r="L1408" s="148" t="s">
        <v>27</v>
      </c>
      <c r="M1408" s="149">
        <v>2003</v>
      </c>
      <c r="N1408" s="165" t="s">
        <v>8</v>
      </c>
      <c r="O1408" s="151">
        <f t="shared" si="55"/>
        <v>2.110641020866002</v>
      </c>
      <c r="P1408" s="175">
        <f t="shared" si="58"/>
        <v>1.665007555009256</v>
      </c>
      <c r="Q1408" s="175">
        <f t="shared" si="57"/>
        <v>-2.7356654122145874</v>
      </c>
      <c r="R1408" s="153">
        <v>0.63250428816466553</v>
      </c>
      <c r="S1408" s="163"/>
      <c r="T1408" s="155">
        <v>2003</v>
      </c>
      <c r="U1408" s="155" t="s">
        <v>28</v>
      </c>
      <c r="V1408" s="156">
        <v>93280</v>
      </c>
      <c r="W1408" s="156"/>
      <c r="X1408" s="157" t="s">
        <v>27</v>
      </c>
      <c r="Y1408" s="196">
        <v>2003</v>
      </c>
      <c r="Z1408" s="166" t="s">
        <v>8</v>
      </c>
      <c r="AA1408" s="160">
        <v>197</v>
      </c>
      <c r="AB1408" s="160">
        <f t="shared" si="56"/>
        <v>197</v>
      </c>
      <c r="AC1408" s="160"/>
      <c r="AD1408" s="160">
        <v>159</v>
      </c>
    </row>
    <row r="1409" spans="5:30">
      <c r="E1409" s="142">
        <v>22</v>
      </c>
      <c r="F1409" s="143" t="s">
        <v>29</v>
      </c>
      <c r="G1409" s="144">
        <v>2003</v>
      </c>
      <c r="H1409" s="164" t="s">
        <v>8</v>
      </c>
      <c r="I1409" s="143">
        <v>-158</v>
      </c>
      <c r="J1409" s="202"/>
      <c r="K1409" s="201">
        <v>22</v>
      </c>
      <c r="L1409" s="148" t="s">
        <v>29</v>
      </c>
      <c r="M1409" s="149">
        <v>2003</v>
      </c>
      <c r="N1409" s="165" t="s">
        <v>8</v>
      </c>
      <c r="O1409" s="151">
        <f t="shared" ref="O1409:O1472" si="59">(O1349+R1409)</f>
        <v>-193.0287749869965</v>
      </c>
      <c r="P1409" s="175">
        <f t="shared" si="58"/>
        <v>-111.84758091794255</v>
      </c>
      <c r="Q1409" s="175">
        <f t="shared" si="57"/>
        <v>-34.940974014066853</v>
      </c>
      <c r="R1409" s="153">
        <v>-7.6661814653081031</v>
      </c>
      <c r="S1409" s="163"/>
      <c r="T1409" s="155">
        <v>2003</v>
      </c>
      <c r="U1409" s="155" t="s">
        <v>30</v>
      </c>
      <c r="V1409" s="156">
        <v>20610</v>
      </c>
      <c r="W1409" s="156"/>
      <c r="X1409" s="157" t="s">
        <v>29</v>
      </c>
      <c r="Y1409" s="158">
        <v>2003</v>
      </c>
      <c r="Z1409" s="166" t="s">
        <v>8</v>
      </c>
      <c r="AA1409" s="160">
        <v>-4614</v>
      </c>
      <c r="AB1409" s="160">
        <f t="shared" ref="AB1409:AB1472" si="60">(AA1349+I1409)</f>
        <v>-4614</v>
      </c>
      <c r="AC1409" s="160"/>
      <c r="AD1409" s="160">
        <v>-2538</v>
      </c>
    </row>
    <row r="1410" spans="5:30">
      <c r="E1410" s="142">
        <v>22</v>
      </c>
      <c r="F1410" s="143" t="s">
        <v>31</v>
      </c>
      <c r="G1410" s="144">
        <v>2003</v>
      </c>
      <c r="H1410" s="164" t="s">
        <v>8</v>
      </c>
      <c r="I1410" s="146">
        <v>-188</v>
      </c>
      <c r="J1410" s="147"/>
      <c r="K1410" s="142">
        <v>22</v>
      </c>
      <c r="L1410" s="148" t="s">
        <v>31</v>
      </c>
      <c r="M1410" s="149">
        <v>2003</v>
      </c>
      <c r="N1410" s="165" t="s">
        <v>8</v>
      </c>
      <c r="O1410" s="151">
        <f t="shared" si="59"/>
        <v>-135.10984563699319</v>
      </c>
      <c r="P1410" s="175">
        <f t="shared" si="58"/>
        <v>-91.759710264421543</v>
      </c>
      <c r="Q1410" s="175">
        <f t="shared" si="57"/>
        <v>-33.799665443911586</v>
      </c>
      <c r="R1410" s="153">
        <v>-8.8052081869701659</v>
      </c>
      <c r="S1410" s="163"/>
      <c r="T1410" s="155">
        <v>2003</v>
      </c>
      <c r="U1410" s="155" t="s">
        <v>32</v>
      </c>
      <c r="V1410" s="156">
        <v>21351</v>
      </c>
      <c r="W1410" s="156"/>
      <c r="X1410" s="157" t="s">
        <v>31</v>
      </c>
      <c r="Y1410" s="158">
        <v>2003</v>
      </c>
      <c r="Z1410" s="166" t="s">
        <v>8</v>
      </c>
      <c r="AA1410" s="160">
        <v>-3220</v>
      </c>
      <c r="AB1410" s="160">
        <f t="shared" si="60"/>
        <v>-3220</v>
      </c>
      <c r="AC1410" s="160"/>
      <c r="AD1410" s="160">
        <v>-2111</v>
      </c>
    </row>
    <row r="1411" spans="5:30">
      <c r="E1411" s="142">
        <v>22</v>
      </c>
      <c r="F1411" s="143" t="s">
        <v>33</v>
      </c>
      <c r="G1411" s="144">
        <v>2003</v>
      </c>
      <c r="H1411" s="164" t="s">
        <v>8</v>
      </c>
      <c r="I1411" s="146">
        <v>-200</v>
      </c>
      <c r="J1411" s="147"/>
      <c r="K1411" s="142">
        <v>22</v>
      </c>
      <c r="L1411" s="148" t="s">
        <v>33</v>
      </c>
      <c r="M1411" s="149">
        <v>2003</v>
      </c>
      <c r="N1411" s="165" t="s">
        <v>8</v>
      </c>
      <c r="O1411" s="151">
        <f t="shared" si="59"/>
        <v>-32.551619091987021</v>
      </c>
      <c r="P1411" s="175">
        <f t="shared" si="58"/>
        <v>-29.859379574904573</v>
      </c>
      <c r="Q1411" s="175">
        <f t="shared" si="57"/>
        <v>-14.716638660003031</v>
      </c>
      <c r="R1411" s="153">
        <v>-3.6364297532682412</v>
      </c>
      <c r="S1411" s="163"/>
      <c r="T1411" s="155">
        <v>2003</v>
      </c>
      <c r="U1411" s="155" t="s">
        <v>34</v>
      </c>
      <c r="V1411" s="156">
        <v>54999</v>
      </c>
      <c r="W1411" s="156"/>
      <c r="X1411" s="157" t="s">
        <v>33</v>
      </c>
      <c r="Y1411" s="158">
        <v>2003</v>
      </c>
      <c r="Z1411" s="166" t="s">
        <v>8</v>
      </c>
      <c r="AA1411" s="160">
        <v>-1840</v>
      </c>
      <c r="AB1411" s="160">
        <f t="shared" si="60"/>
        <v>-1840</v>
      </c>
      <c r="AC1411" s="160"/>
      <c r="AD1411" s="160">
        <v>-1680</v>
      </c>
    </row>
    <row r="1412" spans="5:30">
      <c r="E1412" s="142">
        <v>23</v>
      </c>
      <c r="F1412" s="167" t="s">
        <v>35</v>
      </c>
      <c r="G1412" s="168">
        <v>2003</v>
      </c>
      <c r="H1412" s="169" t="s">
        <v>7</v>
      </c>
      <c r="I1412" s="170">
        <v>-64</v>
      </c>
      <c r="J1412" s="147"/>
      <c r="K1412" s="142">
        <v>23</v>
      </c>
      <c r="L1412" s="171" t="s">
        <v>35</v>
      </c>
      <c r="M1412" s="149">
        <v>2003</v>
      </c>
      <c r="N1412" s="150" t="s">
        <v>7</v>
      </c>
      <c r="O1412" s="151">
        <f t="shared" si="59"/>
        <v>-61.284969358234406</v>
      </c>
      <c r="P1412" s="175">
        <f t="shared" si="58"/>
        <v>-65.963686874307115</v>
      </c>
      <c r="Q1412" s="175">
        <f t="shared" si="57"/>
        <v>-47.360045645097784</v>
      </c>
      <c r="R1412" s="153">
        <v>-10.641835716661124</v>
      </c>
      <c r="S1412" s="163"/>
      <c r="T1412" s="155">
        <v>2003</v>
      </c>
      <c r="U1412" s="155" t="s">
        <v>36</v>
      </c>
      <c r="V1412" s="156">
        <v>6014</v>
      </c>
      <c r="W1412" s="156"/>
      <c r="X1412" s="172" t="s">
        <v>35</v>
      </c>
      <c r="Y1412" s="158">
        <v>2003</v>
      </c>
      <c r="Z1412" s="159" t="s">
        <v>7</v>
      </c>
      <c r="AA1412" s="160">
        <v>-393</v>
      </c>
      <c r="AB1412" s="160">
        <f t="shared" si="60"/>
        <v>-393</v>
      </c>
      <c r="AC1412" s="160"/>
      <c r="AD1412" s="160">
        <v>-427</v>
      </c>
    </row>
    <row r="1413" spans="5:30">
      <c r="E1413" s="142">
        <v>23</v>
      </c>
      <c r="F1413" s="167" t="s">
        <v>37</v>
      </c>
      <c r="G1413" s="168">
        <v>2003</v>
      </c>
      <c r="H1413" s="169" t="s">
        <v>7</v>
      </c>
      <c r="I1413" s="170">
        <v>-6</v>
      </c>
      <c r="J1413" s="147"/>
      <c r="K1413" s="142">
        <v>23</v>
      </c>
      <c r="L1413" s="171" t="s">
        <v>37</v>
      </c>
      <c r="M1413" s="149">
        <v>2003</v>
      </c>
      <c r="N1413" s="150" t="s">
        <v>7</v>
      </c>
      <c r="O1413" s="151">
        <f t="shared" si="59"/>
        <v>-75.404815863439254</v>
      </c>
      <c r="P1413" s="175">
        <f t="shared" si="58"/>
        <v>-64.487499001385487</v>
      </c>
      <c r="Q1413" s="175">
        <f t="shared" ref="Q1413:Q1443" si="61">(Q1353+R1413)</f>
        <v>-19.528902058060904</v>
      </c>
      <c r="R1413" s="153">
        <v>-0.81267777326290125</v>
      </c>
      <c r="S1413" s="163"/>
      <c r="T1413" s="155">
        <v>2003</v>
      </c>
      <c r="U1413" s="155" t="s">
        <v>38</v>
      </c>
      <c r="V1413" s="156">
        <v>7383</v>
      </c>
      <c r="W1413" s="156"/>
      <c r="X1413" s="172" t="s">
        <v>37</v>
      </c>
      <c r="Y1413" s="158">
        <v>2003</v>
      </c>
      <c r="Z1413" s="159" t="s">
        <v>7</v>
      </c>
      <c r="AA1413" s="160">
        <v>-609</v>
      </c>
      <c r="AB1413" s="160">
        <f t="shared" si="60"/>
        <v>-609</v>
      </c>
      <c r="AC1413" s="160"/>
      <c r="AD1413" s="160">
        <v>-513</v>
      </c>
    </row>
    <row r="1414" spans="5:30">
      <c r="E1414" s="142">
        <v>23</v>
      </c>
      <c r="F1414" s="167" t="s">
        <v>39</v>
      </c>
      <c r="G1414" s="168">
        <v>2003</v>
      </c>
      <c r="H1414" s="169" t="s">
        <v>7</v>
      </c>
      <c r="I1414" s="170">
        <v>110</v>
      </c>
      <c r="J1414" s="147"/>
      <c r="K1414" s="142">
        <v>23</v>
      </c>
      <c r="L1414" s="171" t="s">
        <v>39</v>
      </c>
      <c r="M1414" s="149">
        <v>2003</v>
      </c>
      <c r="N1414" s="150" t="s">
        <v>7</v>
      </c>
      <c r="O1414" s="151">
        <f t="shared" si="59"/>
        <v>75.914140177489344</v>
      </c>
      <c r="P1414" s="175">
        <f t="shared" si="58"/>
        <v>19.967225988281943</v>
      </c>
      <c r="Q1414" s="175">
        <f t="shared" si="61"/>
        <v>-1.0275912549519495</v>
      </c>
      <c r="R1414" s="153">
        <v>7.8308535630383718</v>
      </c>
      <c r="S1414" s="163"/>
      <c r="T1414" s="155">
        <v>2003</v>
      </c>
      <c r="U1414" s="155" t="s">
        <v>40</v>
      </c>
      <c r="V1414" s="156">
        <v>14047</v>
      </c>
      <c r="W1414" s="156"/>
      <c r="X1414" s="172" t="s">
        <v>39</v>
      </c>
      <c r="Y1414" s="158">
        <v>2003</v>
      </c>
      <c r="Z1414" s="159" t="s">
        <v>7</v>
      </c>
      <c r="AA1414" s="160">
        <v>1054</v>
      </c>
      <c r="AB1414" s="160">
        <f t="shared" si="60"/>
        <v>1054</v>
      </c>
      <c r="AC1414" s="160"/>
      <c r="AD1414" s="160">
        <v>286</v>
      </c>
    </row>
    <row r="1415" spans="5:30">
      <c r="E1415" s="142">
        <v>23</v>
      </c>
      <c r="F1415" s="167" t="s">
        <v>41</v>
      </c>
      <c r="G1415" s="168">
        <v>2003</v>
      </c>
      <c r="H1415" s="169" t="s">
        <v>7</v>
      </c>
      <c r="I1415" s="170">
        <v>-2</v>
      </c>
      <c r="J1415" s="147"/>
      <c r="K1415" s="142">
        <v>23</v>
      </c>
      <c r="L1415" s="171" t="s">
        <v>41</v>
      </c>
      <c r="M1415" s="149">
        <v>2003</v>
      </c>
      <c r="N1415" s="150" t="s">
        <v>7</v>
      </c>
      <c r="O1415" s="151">
        <f t="shared" si="59"/>
        <v>-106.60438552165316</v>
      </c>
      <c r="P1415" s="175">
        <f t="shared" si="58"/>
        <v>-87.845623562751499</v>
      </c>
      <c r="Q1415" s="175">
        <f t="shared" si="61"/>
        <v>-32.874039860638661</v>
      </c>
      <c r="R1415" s="153">
        <v>-0.15015015015015015</v>
      </c>
      <c r="S1415" s="163"/>
      <c r="T1415" s="155">
        <v>2003</v>
      </c>
      <c r="U1415" s="155" t="s">
        <v>42</v>
      </c>
      <c r="V1415" s="156">
        <v>13320</v>
      </c>
      <c r="W1415" s="156"/>
      <c r="X1415" s="172" t="s">
        <v>41</v>
      </c>
      <c r="Y1415" s="158">
        <v>2003</v>
      </c>
      <c r="Z1415" s="159" t="s">
        <v>7</v>
      </c>
      <c r="AA1415" s="160">
        <v>-1597</v>
      </c>
      <c r="AB1415" s="160">
        <f t="shared" si="60"/>
        <v>-1597</v>
      </c>
      <c r="AC1415" s="160"/>
      <c r="AD1415" s="160">
        <v>-1285</v>
      </c>
    </row>
    <row r="1416" spans="5:30">
      <c r="E1416" s="142">
        <v>23</v>
      </c>
      <c r="F1416" s="167" t="s">
        <v>43</v>
      </c>
      <c r="G1416" s="168">
        <v>2003</v>
      </c>
      <c r="H1416" s="169" t="s">
        <v>7</v>
      </c>
      <c r="I1416" s="170">
        <v>36</v>
      </c>
      <c r="J1416" s="147"/>
      <c r="K1416" s="142">
        <v>23</v>
      </c>
      <c r="L1416" s="171" t="s">
        <v>43</v>
      </c>
      <c r="M1416" s="149">
        <v>2003</v>
      </c>
      <c r="N1416" s="150" t="s">
        <v>7</v>
      </c>
      <c r="O1416" s="151">
        <f t="shared" si="59"/>
        <v>73.853674969478178</v>
      </c>
      <c r="P1416" s="175">
        <f t="shared" si="58"/>
        <v>-4.9816436257857539</v>
      </c>
      <c r="Q1416" s="175">
        <f t="shared" si="61"/>
        <v>3.1055837807347833</v>
      </c>
      <c r="R1416" s="153">
        <v>3.7144036318613289</v>
      </c>
      <c r="S1416" s="163"/>
      <c r="T1416" s="155">
        <v>2003</v>
      </c>
      <c r="U1416" s="155" t="s">
        <v>44</v>
      </c>
      <c r="V1416" s="156">
        <v>9692</v>
      </c>
      <c r="W1416" s="156"/>
      <c r="X1416" s="172" t="s">
        <v>43</v>
      </c>
      <c r="Y1416" s="158">
        <v>2003</v>
      </c>
      <c r="Z1416" s="159" t="s">
        <v>7</v>
      </c>
      <c r="AA1416" s="160">
        <v>707</v>
      </c>
      <c r="AB1416" s="160">
        <f t="shared" si="60"/>
        <v>707</v>
      </c>
      <c r="AC1416" s="160"/>
      <c r="AD1416" s="160">
        <v>-49</v>
      </c>
    </row>
    <row r="1417" spans="5:30">
      <c r="E1417" s="142">
        <v>23</v>
      </c>
      <c r="F1417" s="167" t="s">
        <v>45</v>
      </c>
      <c r="G1417" s="168">
        <v>2003</v>
      </c>
      <c r="H1417" s="169" t="s">
        <v>7</v>
      </c>
      <c r="I1417" s="170">
        <v>-49</v>
      </c>
      <c r="J1417" s="147"/>
      <c r="K1417" s="142">
        <v>23</v>
      </c>
      <c r="L1417" s="171" t="s">
        <v>45</v>
      </c>
      <c r="M1417" s="149">
        <v>2003</v>
      </c>
      <c r="N1417" s="150" t="s">
        <v>7</v>
      </c>
      <c r="O1417" s="151">
        <f t="shared" si="59"/>
        <v>16.998901028271415</v>
      </c>
      <c r="P1417" s="175">
        <f t="shared" si="58"/>
        <v>3.7711334923521731</v>
      </c>
      <c r="Q1417" s="175">
        <f t="shared" si="61"/>
        <v>-23.095002343793492</v>
      </c>
      <c r="R1417" s="153">
        <v>-6.1970405969394209</v>
      </c>
      <c r="S1417" s="163"/>
      <c r="T1417" s="155">
        <v>2003</v>
      </c>
      <c r="U1417" s="155" t="s">
        <v>46</v>
      </c>
      <c r="V1417" s="156">
        <v>7907</v>
      </c>
      <c r="W1417" s="156"/>
      <c r="X1417" s="172" t="s">
        <v>45</v>
      </c>
      <c r="Y1417" s="158">
        <v>2003</v>
      </c>
      <c r="Z1417" s="159" t="s">
        <v>7</v>
      </c>
      <c r="AA1417" s="160">
        <v>159</v>
      </c>
      <c r="AB1417" s="160">
        <f t="shared" si="60"/>
        <v>159</v>
      </c>
      <c r="AC1417" s="160"/>
      <c r="AD1417" s="160">
        <v>44</v>
      </c>
    </row>
    <row r="1418" spans="5:30">
      <c r="E1418" s="142">
        <v>23</v>
      </c>
      <c r="F1418" s="167" t="s">
        <v>47</v>
      </c>
      <c r="G1418" s="168">
        <v>2003</v>
      </c>
      <c r="H1418" s="169" t="s">
        <v>7</v>
      </c>
      <c r="I1418" s="170">
        <v>-141</v>
      </c>
      <c r="J1418" s="147"/>
      <c r="K1418" s="142">
        <v>23</v>
      </c>
      <c r="L1418" s="171" t="s">
        <v>47</v>
      </c>
      <c r="M1418" s="149">
        <v>2003</v>
      </c>
      <c r="N1418" s="150" t="s">
        <v>7</v>
      </c>
      <c r="O1418" s="151">
        <f t="shared" si="59"/>
        <v>-39.911946723395836</v>
      </c>
      <c r="P1418" s="175">
        <f t="shared" si="58"/>
        <v>-44.261078190327645</v>
      </c>
      <c r="Q1418" s="175">
        <f t="shared" si="61"/>
        <v>-20.319384221697611</v>
      </c>
      <c r="R1418" s="153">
        <v>-12.615191911962064</v>
      </c>
      <c r="S1418" s="163"/>
      <c r="T1418" s="155">
        <v>2003</v>
      </c>
      <c r="U1418" s="155" t="s">
        <v>48</v>
      </c>
      <c r="V1418" s="156">
        <v>11177</v>
      </c>
      <c r="W1418" s="156"/>
      <c r="X1418" s="172" t="s">
        <v>47</v>
      </c>
      <c r="Y1418" s="158">
        <v>2003</v>
      </c>
      <c r="Z1418" s="159" t="s">
        <v>7</v>
      </c>
      <c r="AA1418" s="160">
        <v>-465</v>
      </c>
      <c r="AB1418" s="160">
        <f t="shared" si="60"/>
        <v>-465</v>
      </c>
      <c r="AC1418" s="160"/>
      <c r="AD1418" s="160">
        <v>-521</v>
      </c>
    </row>
    <row r="1419" spans="5:30">
      <c r="E1419" s="142">
        <v>23</v>
      </c>
      <c r="F1419" s="167" t="s">
        <v>49</v>
      </c>
      <c r="G1419" s="168">
        <v>2003</v>
      </c>
      <c r="H1419" s="169" t="s">
        <v>7</v>
      </c>
      <c r="I1419" s="170">
        <v>164</v>
      </c>
      <c r="J1419" s="147"/>
      <c r="K1419" s="142">
        <v>23</v>
      </c>
      <c r="L1419" s="171" t="s">
        <v>49</v>
      </c>
      <c r="M1419" s="149">
        <v>2003</v>
      </c>
      <c r="N1419" s="150" t="s">
        <v>7</v>
      </c>
      <c r="O1419" s="151">
        <f t="shared" si="59"/>
        <v>16.090900368464087</v>
      </c>
      <c r="P1419" s="175">
        <f t="shared" si="58"/>
        <v>-4.7180767686647513</v>
      </c>
      <c r="Q1419" s="175">
        <f t="shared" si="61"/>
        <v>1.4577335450685478</v>
      </c>
      <c r="R1419" s="153">
        <v>2.8150157057278702</v>
      </c>
      <c r="S1419" s="163"/>
      <c r="T1419" s="155">
        <v>2003</v>
      </c>
      <c r="U1419" s="155" t="s">
        <v>50</v>
      </c>
      <c r="V1419" s="156">
        <v>58259</v>
      </c>
      <c r="W1419" s="156"/>
      <c r="X1419" s="172" t="s">
        <v>49</v>
      </c>
      <c r="Y1419" s="158">
        <v>2003</v>
      </c>
      <c r="Z1419" s="159" t="s">
        <v>7</v>
      </c>
      <c r="AA1419" s="160">
        <v>890</v>
      </c>
      <c r="AB1419" s="160">
        <f t="shared" si="60"/>
        <v>890</v>
      </c>
      <c r="AC1419" s="160"/>
      <c r="AD1419" s="160">
        <v>-287</v>
      </c>
    </row>
    <row r="1420" spans="5:30">
      <c r="E1420" s="142">
        <v>23</v>
      </c>
      <c r="F1420" s="167" t="s">
        <v>35</v>
      </c>
      <c r="G1420" s="168">
        <v>2003</v>
      </c>
      <c r="H1420" s="169" t="s">
        <v>10</v>
      </c>
      <c r="I1420" s="170">
        <v>6</v>
      </c>
      <c r="J1420" s="147"/>
      <c r="K1420" s="142">
        <v>23</v>
      </c>
      <c r="L1420" s="171" t="s">
        <v>35</v>
      </c>
      <c r="M1420" s="149">
        <v>2003</v>
      </c>
      <c r="N1420" s="150" t="s">
        <v>10</v>
      </c>
      <c r="O1420" s="151">
        <f t="shared" si="59"/>
        <v>140.49045535232466</v>
      </c>
      <c r="P1420" s="175">
        <f t="shared" si="58"/>
        <v>75.718390315789804</v>
      </c>
      <c r="Q1420" s="175">
        <f t="shared" si="61"/>
        <v>4.7079604740094814</v>
      </c>
      <c r="R1420" s="153">
        <v>0.99767209843698035</v>
      </c>
      <c r="S1420" s="163"/>
      <c r="T1420" s="155">
        <v>2003</v>
      </c>
      <c r="U1420" s="155" t="s">
        <v>36</v>
      </c>
      <c r="V1420" s="156">
        <v>6014</v>
      </c>
      <c r="W1420" s="156"/>
      <c r="X1420" s="172" t="s">
        <v>35</v>
      </c>
      <c r="Y1420" s="158">
        <v>2003</v>
      </c>
      <c r="Z1420" s="159" t="s">
        <v>10</v>
      </c>
      <c r="AA1420" s="160">
        <v>988</v>
      </c>
      <c r="AB1420" s="160">
        <f t="shared" si="60"/>
        <v>988</v>
      </c>
      <c r="AC1420" s="160"/>
      <c r="AD1420" s="160">
        <v>528</v>
      </c>
    </row>
    <row r="1421" spans="5:30">
      <c r="E1421" s="142">
        <v>23</v>
      </c>
      <c r="F1421" s="167" t="s">
        <v>37</v>
      </c>
      <c r="G1421" s="168">
        <v>2003</v>
      </c>
      <c r="H1421" s="169" t="s">
        <v>10</v>
      </c>
      <c r="I1421" s="170">
        <v>61</v>
      </c>
      <c r="J1421" s="147"/>
      <c r="K1421" s="142">
        <v>23</v>
      </c>
      <c r="L1421" s="171" t="s">
        <v>37</v>
      </c>
      <c r="M1421" s="149">
        <v>2003</v>
      </c>
      <c r="N1421" s="150" t="s">
        <v>10</v>
      </c>
      <c r="O1421" s="151">
        <f t="shared" si="59"/>
        <v>107.54527368074059</v>
      </c>
      <c r="P1421" s="175">
        <f t="shared" si="58"/>
        <v>80.488934974128497</v>
      </c>
      <c r="Q1421" s="175">
        <f t="shared" si="61"/>
        <v>12.397913513953256</v>
      </c>
      <c r="R1421" s="153">
        <v>8.2622240281728292</v>
      </c>
      <c r="S1421" s="163"/>
      <c r="T1421" s="155">
        <v>2003</v>
      </c>
      <c r="U1421" s="155" t="s">
        <v>38</v>
      </c>
      <c r="V1421" s="156">
        <v>7383</v>
      </c>
      <c r="W1421" s="156"/>
      <c r="X1421" s="172" t="s">
        <v>37</v>
      </c>
      <c r="Y1421" s="158">
        <v>2003</v>
      </c>
      <c r="Z1421" s="159" t="s">
        <v>10</v>
      </c>
      <c r="AA1421" s="160">
        <v>914</v>
      </c>
      <c r="AB1421" s="160">
        <f t="shared" si="60"/>
        <v>914</v>
      </c>
      <c r="AC1421" s="160"/>
      <c r="AD1421" s="160">
        <v>679</v>
      </c>
    </row>
    <row r="1422" spans="5:30">
      <c r="E1422" s="142">
        <v>23</v>
      </c>
      <c r="F1422" s="167" t="s">
        <v>39</v>
      </c>
      <c r="G1422" s="168">
        <v>2003</v>
      </c>
      <c r="H1422" s="169" t="s">
        <v>10</v>
      </c>
      <c r="I1422" s="170">
        <v>36</v>
      </c>
      <c r="J1422" s="147"/>
      <c r="K1422" s="142">
        <v>23</v>
      </c>
      <c r="L1422" s="171" t="s">
        <v>39</v>
      </c>
      <c r="M1422" s="149">
        <v>2003</v>
      </c>
      <c r="N1422" s="150" t="s">
        <v>10</v>
      </c>
      <c r="O1422" s="151">
        <f t="shared" si="59"/>
        <v>22.340330913452735</v>
      </c>
      <c r="P1422" s="175">
        <f t="shared" si="58"/>
        <v>14.473230537776491</v>
      </c>
      <c r="Q1422" s="175">
        <f t="shared" si="61"/>
        <v>6.3877382098617339</v>
      </c>
      <c r="R1422" s="153">
        <v>2.5628248024489215</v>
      </c>
      <c r="S1422" s="163"/>
      <c r="T1422" s="155">
        <v>2003</v>
      </c>
      <c r="U1422" s="155" t="s">
        <v>40</v>
      </c>
      <c r="V1422" s="156">
        <v>14047</v>
      </c>
      <c r="W1422" s="156"/>
      <c r="X1422" s="172" t="s">
        <v>39</v>
      </c>
      <c r="Y1422" s="158">
        <v>2003</v>
      </c>
      <c r="Z1422" s="159" t="s">
        <v>10</v>
      </c>
      <c r="AA1422" s="160">
        <v>318</v>
      </c>
      <c r="AB1422" s="160">
        <f t="shared" si="60"/>
        <v>318</v>
      </c>
      <c r="AC1422" s="160"/>
      <c r="AD1422" s="160">
        <v>208</v>
      </c>
    </row>
    <row r="1423" spans="5:30">
      <c r="E1423" s="142">
        <v>23</v>
      </c>
      <c r="F1423" s="167" t="s">
        <v>41</v>
      </c>
      <c r="G1423" s="168">
        <v>2003</v>
      </c>
      <c r="H1423" s="169" t="s">
        <v>10</v>
      </c>
      <c r="I1423" s="170">
        <v>19</v>
      </c>
      <c r="J1423" s="147"/>
      <c r="K1423" s="142">
        <v>23</v>
      </c>
      <c r="L1423" s="171" t="s">
        <v>41</v>
      </c>
      <c r="M1423" s="149">
        <v>2003</v>
      </c>
      <c r="N1423" s="150" t="s">
        <v>10</v>
      </c>
      <c r="O1423" s="151">
        <f t="shared" si="59"/>
        <v>28.360034851612564</v>
      </c>
      <c r="P1423" s="175">
        <f t="shared" si="58"/>
        <v>14.583922048252829</v>
      </c>
      <c r="Q1423" s="175">
        <f t="shared" si="61"/>
        <v>5.4928539888563108</v>
      </c>
      <c r="R1423" s="153">
        <v>1.4264264264264264</v>
      </c>
      <c r="S1423" s="163"/>
      <c r="T1423" s="155">
        <v>2003</v>
      </c>
      <c r="U1423" s="155" t="s">
        <v>42</v>
      </c>
      <c r="V1423" s="156">
        <v>13320</v>
      </c>
      <c r="W1423" s="156"/>
      <c r="X1423" s="172" t="s">
        <v>41</v>
      </c>
      <c r="Y1423" s="158">
        <v>2003</v>
      </c>
      <c r="Z1423" s="159" t="s">
        <v>10</v>
      </c>
      <c r="AA1423" s="160">
        <v>446</v>
      </c>
      <c r="AB1423" s="160">
        <f t="shared" si="60"/>
        <v>446</v>
      </c>
      <c r="AC1423" s="160"/>
      <c r="AD1423" s="160">
        <v>221</v>
      </c>
    </row>
    <row r="1424" spans="5:30">
      <c r="E1424" s="142">
        <v>23</v>
      </c>
      <c r="F1424" s="167" t="s">
        <v>43</v>
      </c>
      <c r="G1424" s="168">
        <v>2003</v>
      </c>
      <c r="H1424" s="169" t="s">
        <v>10</v>
      </c>
      <c r="I1424" s="170">
        <v>21</v>
      </c>
      <c r="J1424" s="147"/>
      <c r="K1424" s="142">
        <v>23</v>
      </c>
      <c r="L1424" s="171" t="s">
        <v>43</v>
      </c>
      <c r="M1424" s="149">
        <v>2003</v>
      </c>
      <c r="N1424" s="150" t="s">
        <v>10</v>
      </c>
      <c r="O1424" s="151">
        <f t="shared" si="59"/>
        <v>29.554637488653054</v>
      </c>
      <c r="P1424" s="175">
        <f t="shared" si="58"/>
        <v>19.069380403842512</v>
      </c>
      <c r="Q1424" s="175">
        <f t="shared" si="61"/>
        <v>5.3746918385537912</v>
      </c>
      <c r="R1424" s="153">
        <v>2.1667354519191084</v>
      </c>
      <c r="S1424" s="163"/>
      <c r="T1424" s="155">
        <v>2003</v>
      </c>
      <c r="U1424" s="155" t="s">
        <v>44</v>
      </c>
      <c r="V1424" s="156">
        <v>9692</v>
      </c>
      <c r="W1424" s="156"/>
      <c r="X1424" s="172" t="s">
        <v>43</v>
      </c>
      <c r="Y1424" s="158">
        <v>2003</v>
      </c>
      <c r="Z1424" s="159" t="s">
        <v>10</v>
      </c>
      <c r="AA1424" s="160">
        <v>291</v>
      </c>
      <c r="AB1424" s="160">
        <f t="shared" si="60"/>
        <v>291</v>
      </c>
      <c r="AC1424" s="160"/>
      <c r="AD1424" s="160">
        <v>189</v>
      </c>
    </row>
    <row r="1425" spans="5:30">
      <c r="E1425" s="142">
        <v>23</v>
      </c>
      <c r="F1425" s="167" t="s">
        <v>45</v>
      </c>
      <c r="G1425" s="168">
        <v>2003</v>
      </c>
      <c r="H1425" s="169" t="s">
        <v>10</v>
      </c>
      <c r="I1425" s="170">
        <v>6</v>
      </c>
      <c r="J1425" s="147"/>
      <c r="K1425" s="142">
        <v>23</v>
      </c>
      <c r="L1425" s="171" t="s">
        <v>45</v>
      </c>
      <c r="M1425" s="149">
        <v>2003</v>
      </c>
      <c r="N1425" s="150" t="s">
        <v>10</v>
      </c>
      <c r="O1425" s="151">
        <f t="shared" si="59"/>
        <v>24.341327093486477</v>
      </c>
      <c r="P1425" s="175">
        <f t="shared" si="58"/>
        <v>12.489582783959872</v>
      </c>
      <c r="Q1425" s="175">
        <f t="shared" si="61"/>
        <v>3.4740170178477729</v>
      </c>
      <c r="R1425" s="153">
        <v>0.75882129758441885</v>
      </c>
      <c r="S1425" s="163"/>
      <c r="T1425" s="155">
        <v>2003</v>
      </c>
      <c r="U1425" s="155" t="s">
        <v>46</v>
      </c>
      <c r="V1425" s="156">
        <v>7907</v>
      </c>
      <c r="W1425" s="156"/>
      <c r="X1425" s="172" t="s">
        <v>45</v>
      </c>
      <c r="Y1425" s="158">
        <v>2003</v>
      </c>
      <c r="Z1425" s="159" t="s">
        <v>10</v>
      </c>
      <c r="AA1425" s="160">
        <v>208</v>
      </c>
      <c r="AB1425" s="160">
        <f t="shared" si="60"/>
        <v>208</v>
      </c>
      <c r="AC1425" s="160"/>
      <c r="AD1425" s="160">
        <v>106</v>
      </c>
    </row>
    <row r="1426" spans="5:30">
      <c r="E1426" s="142">
        <v>23</v>
      </c>
      <c r="F1426" s="167" t="s">
        <v>47</v>
      </c>
      <c r="G1426" s="168">
        <v>2003</v>
      </c>
      <c r="H1426" s="169" t="s">
        <v>10</v>
      </c>
      <c r="I1426" s="170">
        <v>-6</v>
      </c>
      <c r="J1426" s="147"/>
      <c r="K1426" s="142">
        <v>23</v>
      </c>
      <c r="L1426" s="171" t="s">
        <v>47</v>
      </c>
      <c r="M1426" s="149">
        <v>2003</v>
      </c>
      <c r="N1426" s="150" t="s">
        <v>10</v>
      </c>
      <c r="O1426" s="151">
        <f t="shared" si="59"/>
        <v>30.190639986065889</v>
      </c>
      <c r="P1426" s="175">
        <f t="shared" si="58"/>
        <v>20.946990789628856</v>
      </c>
      <c r="Q1426" s="175">
        <f t="shared" si="61"/>
        <v>11.645812792221983</v>
      </c>
      <c r="R1426" s="153">
        <v>-0.53681667710476866</v>
      </c>
      <c r="S1426" s="163"/>
      <c r="T1426" s="155">
        <v>2003</v>
      </c>
      <c r="U1426" s="155" t="s">
        <v>48</v>
      </c>
      <c r="V1426" s="156">
        <v>11177</v>
      </c>
      <c r="W1426" s="156"/>
      <c r="X1426" s="172" t="s">
        <v>47</v>
      </c>
      <c r="Y1426" s="158">
        <v>2003</v>
      </c>
      <c r="Z1426" s="159" t="s">
        <v>10</v>
      </c>
      <c r="AA1426" s="160">
        <v>363</v>
      </c>
      <c r="AB1426" s="160">
        <f t="shared" si="60"/>
        <v>363</v>
      </c>
      <c r="AC1426" s="160"/>
      <c r="AD1426" s="160">
        <v>246</v>
      </c>
    </row>
    <row r="1427" spans="5:30">
      <c r="E1427" s="142">
        <v>23</v>
      </c>
      <c r="F1427" s="167" t="s">
        <v>49</v>
      </c>
      <c r="G1427" s="168">
        <v>2003</v>
      </c>
      <c r="H1427" s="169" t="s">
        <v>10</v>
      </c>
      <c r="I1427" s="170">
        <v>119</v>
      </c>
      <c r="J1427" s="147"/>
      <c r="K1427" s="142">
        <v>23</v>
      </c>
      <c r="L1427" s="171" t="s">
        <v>49</v>
      </c>
      <c r="M1427" s="149">
        <v>2003</v>
      </c>
      <c r="N1427" s="150" t="s">
        <v>10</v>
      </c>
      <c r="O1427" s="151">
        <f t="shared" si="59"/>
        <v>20.331114648824581</v>
      </c>
      <c r="P1427" s="175">
        <f t="shared" si="58"/>
        <v>12.080469159419216</v>
      </c>
      <c r="Q1427" s="175">
        <f t="shared" si="61"/>
        <v>5.542486166660594</v>
      </c>
      <c r="R1427" s="153">
        <v>2.0426028596440036</v>
      </c>
      <c r="S1427" s="163"/>
      <c r="T1427" s="155">
        <v>2003</v>
      </c>
      <c r="U1427" s="155" t="s">
        <v>50</v>
      </c>
      <c r="V1427" s="156">
        <v>58259</v>
      </c>
      <c r="W1427" s="156"/>
      <c r="X1427" s="172" t="s">
        <v>49</v>
      </c>
      <c r="Y1427" s="158">
        <v>2003</v>
      </c>
      <c r="Z1427" s="159" t="s">
        <v>10</v>
      </c>
      <c r="AA1427" s="160">
        <v>1175</v>
      </c>
      <c r="AB1427" s="160">
        <f t="shared" si="60"/>
        <v>1175</v>
      </c>
      <c r="AC1427" s="160"/>
      <c r="AD1427" s="160">
        <v>706</v>
      </c>
    </row>
    <row r="1428" spans="5:30">
      <c r="E1428" s="142">
        <v>23</v>
      </c>
      <c r="F1428" s="167" t="s">
        <v>35</v>
      </c>
      <c r="G1428" s="168">
        <v>2003</v>
      </c>
      <c r="H1428" s="169" t="s">
        <v>9</v>
      </c>
      <c r="I1428" s="170">
        <v>-70</v>
      </c>
      <c r="J1428" s="147"/>
      <c r="K1428" s="142">
        <v>23</v>
      </c>
      <c r="L1428" s="171" t="s">
        <v>35</v>
      </c>
      <c r="M1428" s="149">
        <v>2003</v>
      </c>
      <c r="N1428" s="150" t="s">
        <v>9</v>
      </c>
      <c r="O1428" s="151">
        <f t="shared" si="59"/>
        <v>-201.77542471055901</v>
      </c>
      <c r="P1428" s="175">
        <f t="shared" si="58"/>
        <v>-141.68207719009695</v>
      </c>
      <c r="Q1428" s="175">
        <f t="shared" si="61"/>
        <v>-52.068006119107253</v>
      </c>
      <c r="R1428" s="153">
        <v>-11.639507815098105</v>
      </c>
      <c r="S1428" s="163"/>
      <c r="T1428" s="155">
        <v>2003</v>
      </c>
      <c r="U1428" s="155" t="s">
        <v>36</v>
      </c>
      <c r="V1428" s="156">
        <v>6014</v>
      </c>
      <c r="W1428" s="156"/>
      <c r="X1428" s="172" t="s">
        <v>35</v>
      </c>
      <c r="Y1428" s="158">
        <v>2003</v>
      </c>
      <c r="Z1428" s="159" t="s">
        <v>9</v>
      </c>
      <c r="AA1428" s="160">
        <v>-1381</v>
      </c>
      <c r="AB1428" s="160">
        <f t="shared" si="60"/>
        <v>-1381</v>
      </c>
      <c r="AC1428" s="160"/>
      <c r="AD1428" s="160">
        <v>-955</v>
      </c>
    </row>
    <row r="1429" spans="5:30">
      <c r="E1429" s="142">
        <v>23</v>
      </c>
      <c r="F1429" s="167" t="s">
        <v>37</v>
      </c>
      <c r="G1429" s="168">
        <v>2003</v>
      </c>
      <c r="H1429" s="169" t="s">
        <v>9</v>
      </c>
      <c r="I1429" s="170">
        <v>-67</v>
      </c>
      <c r="J1429" s="147"/>
      <c r="K1429" s="142">
        <v>23</v>
      </c>
      <c r="L1429" s="171" t="s">
        <v>37</v>
      </c>
      <c r="M1429" s="149">
        <v>2003</v>
      </c>
      <c r="N1429" s="150" t="s">
        <v>9</v>
      </c>
      <c r="O1429" s="151">
        <f t="shared" si="59"/>
        <v>-182.95008954417983</v>
      </c>
      <c r="P1429" s="175">
        <f t="shared" si="58"/>
        <v>-144.976433975514</v>
      </c>
      <c r="Q1429" s="175">
        <f t="shared" si="61"/>
        <v>-31.926815572014164</v>
      </c>
      <c r="R1429" s="153">
        <v>-9.0749018014357308</v>
      </c>
      <c r="S1429" s="163"/>
      <c r="T1429" s="155">
        <v>2003</v>
      </c>
      <c r="U1429" s="155" t="s">
        <v>38</v>
      </c>
      <c r="V1429" s="156">
        <v>7383</v>
      </c>
      <c r="W1429" s="156"/>
      <c r="X1429" s="172" t="s">
        <v>37</v>
      </c>
      <c r="Y1429" s="158">
        <v>2003</v>
      </c>
      <c r="Z1429" s="159" t="s">
        <v>9</v>
      </c>
      <c r="AA1429" s="160">
        <v>-1523</v>
      </c>
      <c r="AB1429" s="160">
        <f t="shared" si="60"/>
        <v>-1523</v>
      </c>
      <c r="AC1429" s="160"/>
      <c r="AD1429" s="160">
        <v>-1192</v>
      </c>
    </row>
    <row r="1430" spans="5:30">
      <c r="E1430" s="142">
        <v>23</v>
      </c>
      <c r="F1430" s="167" t="s">
        <v>39</v>
      </c>
      <c r="G1430" s="168">
        <v>2003</v>
      </c>
      <c r="H1430" s="169" t="s">
        <v>9</v>
      </c>
      <c r="I1430" s="170">
        <v>74</v>
      </c>
      <c r="J1430" s="147"/>
      <c r="K1430" s="142">
        <v>23</v>
      </c>
      <c r="L1430" s="171" t="s">
        <v>39</v>
      </c>
      <c r="M1430" s="149">
        <v>2003</v>
      </c>
      <c r="N1430" s="150" t="s">
        <v>9</v>
      </c>
      <c r="O1430" s="151">
        <f t="shared" si="59"/>
        <v>53.573809264036619</v>
      </c>
      <c r="P1430" s="175">
        <f t="shared" si="58"/>
        <v>5.4939954505054471</v>
      </c>
      <c r="Q1430" s="175">
        <f t="shared" si="61"/>
        <v>-7.4153294648136843</v>
      </c>
      <c r="R1430" s="153">
        <v>5.2680287605894502</v>
      </c>
      <c r="S1430" s="163"/>
      <c r="T1430" s="155">
        <v>2003</v>
      </c>
      <c r="U1430" s="155" t="s">
        <v>40</v>
      </c>
      <c r="V1430" s="156">
        <v>14047</v>
      </c>
      <c r="W1430" s="156"/>
      <c r="X1430" s="172" t="s">
        <v>39</v>
      </c>
      <c r="Y1430" s="158">
        <v>2003</v>
      </c>
      <c r="Z1430" s="159" t="s">
        <v>9</v>
      </c>
      <c r="AA1430" s="160">
        <v>736</v>
      </c>
      <c r="AB1430" s="160">
        <f t="shared" si="60"/>
        <v>736</v>
      </c>
      <c r="AC1430" s="160"/>
      <c r="AD1430" s="160">
        <v>78</v>
      </c>
    </row>
    <row r="1431" spans="5:30">
      <c r="E1431" s="142">
        <v>23</v>
      </c>
      <c r="F1431" s="167" t="s">
        <v>41</v>
      </c>
      <c r="G1431" s="168">
        <v>2003</v>
      </c>
      <c r="H1431" s="169" t="s">
        <v>9</v>
      </c>
      <c r="I1431" s="170">
        <v>-21</v>
      </c>
      <c r="J1431" s="147"/>
      <c r="K1431" s="142">
        <v>23</v>
      </c>
      <c r="L1431" s="171" t="s">
        <v>41</v>
      </c>
      <c r="M1431" s="149">
        <v>2003</v>
      </c>
      <c r="N1431" s="150" t="s">
        <v>9</v>
      </c>
      <c r="O1431" s="151">
        <f t="shared" si="59"/>
        <v>-134.96442037326571</v>
      </c>
      <c r="P1431" s="175">
        <f t="shared" si="58"/>
        <v>-102.42954561100431</v>
      </c>
      <c r="Q1431" s="175">
        <f t="shared" si="61"/>
        <v>-38.366893849494971</v>
      </c>
      <c r="R1431" s="153">
        <v>-1.5765765765765765</v>
      </c>
      <c r="S1431" s="163"/>
      <c r="T1431" s="155">
        <v>2003</v>
      </c>
      <c r="U1431" s="155" t="s">
        <v>42</v>
      </c>
      <c r="V1431" s="156">
        <v>13320</v>
      </c>
      <c r="W1431" s="156"/>
      <c r="X1431" s="172" t="s">
        <v>41</v>
      </c>
      <c r="Y1431" s="158">
        <v>2003</v>
      </c>
      <c r="Z1431" s="159" t="s">
        <v>9</v>
      </c>
      <c r="AA1431" s="160">
        <v>-2043</v>
      </c>
      <c r="AB1431" s="160">
        <f t="shared" si="60"/>
        <v>-2043</v>
      </c>
      <c r="AC1431" s="160"/>
      <c r="AD1431" s="160">
        <v>-1506</v>
      </c>
    </row>
    <row r="1432" spans="5:30">
      <c r="E1432" s="142">
        <v>23</v>
      </c>
      <c r="F1432" s="167" t="s">
        <v>43</v>
      </c>
      <c r="G1432" s="168">
        <v>2003</v>
      </c>
      <c r="H1432" s="169" t="s">
        <v>9</v>
      </c>
      <c r="I1432" s="170">
        <v>15</v>
      </c>
      <c r="J1432" s="147"/>
      <c r="K1432" s="142">
        <v>23</v>
      </c>
      <c r="L1432" s="171" t="s">
        <v>43</v>
      </c>
      <c r="M1432" s="149">
        <v>2003</v>
      </c>
      <c r="N1432" s="150" t="s">
        <v>9</v>
      </c>
      <c r="O1432" s="151">
        <f t="shared" si="59"/>
        <v>44.299037480825113</v>
      </c>
      <c r="P1432" s="175">
        <f t="shared" si="58"/>
        <v>-24.051024029628262</v>
      </c>
      <c r="Q1432" s="175">
        <f t="shared" si="61"/>
        <v>-2.2691080578190093</v>
      </c>
      <c r="R1432" s="153">
        <v>1.5476681799422203</v>
      </c>
      <c r="S1432" s="163"/>
      <c r="T1432" s="155">
        <v>2003</v>
      </c>
      <c r="U1432" s="155" t="s">
        <v>44</v>
      </c>
      <c r="V1432" s="156">
        <v>9692</v>
      </c>
      <c r="W1432" s="156"/>
      <c r="X1432" s="172" t="s">
        <v>43</v>
      </c>
      <c r="Y1432" s="158">
        <v>2003</v>
      </c>
      <c r="Z1432" s="159" t="s">
        <v>9</v>
      </c>
      <c r="AA1432" s="160">
        <v>416</v>
      </c>
      <c r="AB1432" s="160">
        <f t="shared" si="60"/>
        <v>416</v>
      </c>
      <c r="AC1432" s="160"/>
      <c r="AD1432" s="160">
        <v>-238</v>
      </c>
    </row>
    <row r="1433" spans="5:30">
      <c r="E1433" s="142">
        <v>23</v>
      </c>
      <c r="F1433" s="167" t="s">
        <v>45</v>
      </c>
      <c r="G1433" s="168">
        <v>2003</v>
      </c>
      <c r="H1433" s="169" t="s">
        <v>9</v>
      </c>
      <c r="I1433" s="170">
        <v>-55</v>
      </c>
      <c r="J1433" s="147"/>
      <c r="K1433" s="142">
        <v>23</v>
      </c>
      <c r="L1433" s="171" t="s">
        <v>45</v>
      </c>
      <c r="M1433" s="149">
        <v>2003</v>
      </c>
      <c r="N1433" s="150" t="s">
        <v>9</v>
      </c>
      <c r="O1433" s="151">
        <f t="shared" si="59"/>
        <v>-7.3424260652150739</v>
      </c>
      <c r="P1433" s="175">
        <f t="shared" si="58"/>
        <v>-8.718449291607703</v>
      </c>
      <c r="Q1433" s="175">
        <f t="shared" si="61"/>
        <v>-26.569019361641264</v>
      </c>
      <c r="R1433" s="153">
        <v>-6.9558618945238395</v>
      </c>
      <c r="S1433" s="163"/>
      <c r="T1433" s="155">
        <v>2003</v>
      </c>
      <c r="U1433" s="155" t="s">
        <v>46</v>
      </c>
      <c r="V1433" s="156">
        <v>7907</v>
      </c>
      <c r="W1433" s="156"/>
      <c r="X1433" s="172" t="s">
        <v>45</v>
      </c>
      <c r="Y1433" s="158">
        <v>2003</v>
      </c>
      <c r="Z1433" s="159" t="s">
        <v>9</v>
      </c>
      <c r="AA1433" s="160">
        <v>-49</v>
      </c>
      <c r="AB1433" s="160">
        <f t="shared" si="60"/>
        <v>-49</v>
      </c>
      <c r="AC1433" s="160"/>
      <c r="AD1433" s="160">
        <v>-62</v>
      </c>
    </row>
    <row r="1434" spans="5:30">
      <c r="E1434" s="142">
        <v>23</v>
      </c>
      <c r="F1434" s="167" t="s">
        <v>47</v>
      </c>
      <c r="G1434" s="168">
        <v>2003</v>
      </c>
      <c r="H1434" s="169" t="s">
        <v>9</v>
      </c>
      <c r="I1434" s="170">
        <v>-135</v>
      </c>
      <c r="J1434" s="147"/>
      <c r="K1434" s="142">
        <v>23</v>
      </c>
      <c r="L1434" s="171" t="s">
        <v>47</v>
      </c>
      <c r="M1434" s="149">
        <v>2003</v>
      </c>
      <c r="N1434" s="150" t="s">
        <v>9</v>
      </c>
      <c r="O1434" s="151">
        <f t="shared" si="59"/>
        <v>-70.102586709461718</v>
      </c>
      <c r="P1434" s="175">
        <f t="shared" si="58"/>
        <v>-65.208068979956508</v>
      </c>
      <c r="Q1434" s="175">
        <f t="shared" si="61"/>
        <v>-31.965197013919592</v>
      </c>
      <c r="R1434" s="153">
        <v>-12.078375234857296</v>
      </c>
      <c r="S1434" s="163"/>
      <c r="T1434" s="155">
        <v>2003</v>
      </c>
      <c r="U1434" s="155" t="s">
        <v>48</v>
      </c>
      <c r="V1434" s="156">
        <v>11177</v>
      </c>
      <c r="W1434" s="156"/>
      <c r="X1434" s="172" t="s">
        <v>47</v>
      </c>
      <c r="Y1434" s="158">
        <v>2003</v>
      </c>
      <c r="Z1434" s="159" t="s">
        <v>9</v>
      </c>
      <c r="AA1434" s="160">
        <v>-828</v>
      </c>
      <c r="AB1434" s="160">
        <f t="shared" si="60"/>
        <v>-828</v>
      </c>
      <c r="AC1434" s="160"/>
      <c r="AD1434" s="160">
        <v>-767</v>
      </c>
    </row>
    <row r="1435" spans="5:30">
      <c r="E1435" s="142">
        <v>23</v>
      </c>
      <c r="F1435" s="167" t="s">
        <v>49</v>
      </c>
      <c r="G1435" s="168">
        <v>2003</v>
      </c>
      <c r="H1435" s="169" t="s">
        <v>9</v>
      </c>
      <c r="I1435" s="170">
        <v>45</v>
      </c>
      <c r="J1435" s="147"/>
      <c r="K1435" s="142">
        <v>23</v>
      </c>
      <c r="L1435" s="171" t="s">
        <v>49</v>
      </c>
      <c r="M1435" s="149">
        <v>2003</v>
      </c>
      <c r="N1435" s="150" t="s">
        <v>9</v>
      </c>
      <c r="O1435" s="151">
        <f t="shared" si="59"/>
        <v>-4.2402142803604947</v>
      </c>
      <c r="P1435" s="175">
        <f t="shared" si="58"/>
        <v>-16.798545928083964</v>
      </c>
      <c r="Q1435" s="175">
        <f t="shared" si="61"/>
        <v>-4.0847526215920462</v>
      </c>
      <c r="R1435" s="153">
        <v>0.77241284608386696</v>
      </c>
      <c r="S1435" s="163"/>
      <c r="T1435" s="155">
        <v>2003</v>
      </c>
      <c r="U1435" s="155" t="s">
        <v>50</v>
      </c>
      <c r="V1435" s="156">
        <v>58259</v>
      </c>
      <c r="W1435" s="156"/>
      <c r="X1435" s="172" t="s">
        <v>49</v>
      </c>
      <c r="Y1435" s="158">
        <v>2003</v>
      </c>
      <c r="Z1435" s="159" t="s">
        <v>9</v>
      </c>
      <c r="AA1435" s="160">
        <v>-285</v>
      </c>
      <c r="AB1435" s="160">
        <f t="shared" si="60"/>
        <v>-285</v>
      </c>
      <c r="AC1435" s="160"/>
      <c r="AD1435" s="160">
        <v>-993</v>
      </c>
    </row>
    <row r="1436" spans="5:30">
      <c r="E1436" s="142">
        <v>23</v>
      </c>
      <c r="F1436" s="167" t="s">
        <v>35</v>
      </c>
      <c r="G1436" s="168">
        <v>2003</v>
      </c>
      <c r="H1436" s="173" t="s">
        <v>8</v>
      </c>
      <c r="I1436" s="170">
        <v>-65</v>
      </c>
      <c r="J1436" s="147"/>
      <c r="K1436" s="142">
        <v>23</v>
      </c>
      <c r="L1436" s="171" t="s">
        <v>35</v>
      </c>
      <c r="M1436" s="149">
        <v>2003</v>
      </c>
      <c r="N1436" s="165" t="s">
        <v>8</v>
      </c>
      <c r="O1436" s="151">
        <f t="shared" si="59"/>
        <v>-185.6370764681572</v>
      </c>
      <c r="P1436" s="175">
        <f t="shared" si="58"/>
        <v>-113.71833647078338</v>
      </c>
      <c r="Q1436" s="175">
        <f t="shared" si="61"/>
        <v>-38.361747255521117</v>
      </c>
      <c r="R1436" s="153">
        <v>-10.808114399733954</v>
      </c>
      <c r="S1436" s="163"/>
      <c r="T1436" s="155">
        <v>2003</v>
      </c>
      <c r="U1436" s="155" t="s">
        <v>36</v>
      </c>
      <c r="V1436" s="156">
        <v>6014</v>
      </c>
      <c r="W1436" s="156"/>
      <c r="X1436" s="172" t="s">
        <v>35</v>
      </c>
      <c r="Y1436" s="158">
        <v>2003</v>
      </c>
      <c r="Z1436" s="166" t="s">
        <v>8</v>
      </c>
      <c r="AA1436" s="160">
        <v>-1274</v>
      </c>
      <c r="AB1436" s="160">
        <f t="shared" si="60"/>
        <v>-1274</v>
      </c>
      <c r="AC1436" s="160"/>
      <c r="AD1436" s="160">
        <v>-745</v>
      </c>
    </row>
    <row r="1437" spans="5:30">
      <c r="E1437" s="142">
        <v>23</v>
      </c>
      <c r="F1437" s="167" t="s">
        <v>37</v>
      </c>
      <c r="G1437" s="168">
        <v>2003</v>
      </c>
      <c r="H1437" s="173" t="s">
        <v>8</v>
      </c>
      <c r="I1437" s="170">
        <v>-41</v>
      </c>
      <c r="J1437" s="147"/>
      <c r="K1437" s="142">
        <v>23</v>
      </c>
      <c r="L1437" s="171" t="s">
        <v>37</v>
      </c>
      <c r="M1437" s="149">
        <v>2003</v>
      </c>
      <c r="N1437" s="165" t="s">
        <v>8</v>
      </c>
      <c r="O1437" s="151">
        <f t="shared" si="59"/>
        <v>-147.38063286919012</v>
      </c>
      <c r="P1437" s="175">
        <f t="shared" si="58"/>
        <v>-89.210503773650402</v>
      </c>
      <c r="Q1437" s="175">
        <f t="shared" si="61"/>
        <v>-31.194492637959275</v>
      </c>
      <c r="R1437" s="153">
        <v>-5.5532981172964915</v>
      </c>
      <c r="S1437" s="163"/>
      <c r="T1437" s="155">
        <v>2003</v>
      </c>
      <c r="U1437" s="155" t="s">
        <v>38</v>
      </c>
      <c r="V1437" s="156">
        <v>7383</v>
      </c>
      <c r="W1437" s="156"/>
      <c r="X1437" s="172" t="s">
        <v>37</v>
      </c>
      <c r="Y1437" s="158">
        <v>2003</v>
      </c>
      <c r="Z1437" s="166" t="s">
        <v>8</v>
      </c>
      <c r="AA1437" s="160">
        <v>-1232</v>
      </c>
      <c r="AB1437" s="160">
        <f t="shared" si="60"/>
        <v>-1232</v>
      </c>
      <c r="AC1437" s="160"/>
      <c r="AD1437" s="160">
        <v>-712</v>
      </c>
    </row>
    <row r="1438" spans="5:30">
      <c r="E1438" s="142">
        <v>23</v>
      </c>
      <c r="F1438" s="167" t="s">
        <v>39</v>
      </c>
      <c r="G1438" s="168">
        <v>2003</v>
      </c>
      <c r="H1438" s="173" t="s">
        <v>8</v>
      </c>
      <c r="I1438" s="170">
        <v>-26</v>
      </c>
      <c r="J1438" s="147"/>
      <c r="K1438" s="142">
        <v>23</v>
      </c>
      <c r="L1438" s="171" t="s">
        <v>39</v>
      </c>
      <c r="M1438" s="149">
        <v>2003</v>
      </c>
      <c r="N1438" s="165" t="s">
        <v>8</v>
      </c>
      <c r="O1438" s="151">
        <f t="shared" si="59"/>
        <v>-28.745592705283361</v>
      </c>
      <c r="P1438" s="175">
        <f t="shared" si="58"/>
        <v>-21.942902472677481</v>
      </c>
      <c r="Q1438" s="175">
        <f t="shared" si="61"/>
        <v>-8.2969031002881817</v>
      </c>
      <c r="R1438" s="153">
        <v>-1.8509290239908878</v>
      </c>
      <c r="S1438" s="163"/>
      <c r="T1438" s="155">
        <v>2003</v>
      </c>
      <c r="U1438" s="155" t="s">
        <v>40</v>
      </c>
      <c r="V1438" s="156">
        <v>14047</v>
      </c>
      <c r="W1438" s="156"/>
      <c r="X1438" s="172" t="s">
        <v>39</v>
      </c>
      <c r="Y1438" s="158">
        <v>2003</v>
      </c>
      <c r="Z1438" s="166" t="s">
        <v>8</v>
      </c>
      <c r="AA1438" s="160">
        <v>-405</v>
      </c>
      <c r="AB1438" s="160">
        <f t="shared" si="60"/>
        <v>-405</v>
      </c>
      <c r="AC1438" s="160"/>
      <c r="AD1438" s="160">
        <v>-314</v>
      </c>
    </row>
    <row r="1439" spans="5:30">
      <c r="E1439" s="142">
        <v>23</v>
      </c>
      <c r="F1439" s="208" t="s">
        <v>41</v>
      </c>
      <c r="G1439" s="168">
        <v>2003</v>
      </c>
      <c r="H1439" s="173" t="s">
        <v>8</v>
      </c>
      <c r="I1439" s="209">
        <v>-101</v>
      </c>
      <c r="J1439" s="202"/>
      <c r="K1439" s="201">
        <v>23</v>
      </c>
      <c r="L1439" s="210" t="s">
        <v>41</v>
      </c>
      <c r="M1439" s="149">
        <v>2003</v>
      </c>
      <c r="N1439" s="165" t="s">
        <v>8</v>
      </c>
      <c r="O1439" s="151">
        <f t="shared" si="59"/>
        <v>-167.12026381419551</v>
      </c>
      <c r="P1439" s="175">
        <f t="shared" si="58"/>
        <v>-108.65211483306216</v>
      </c>
      <c r="Q1439" s="175">
        <f t="shared" si="61"/>
        <v>-38.092437305323415</v>
      </c>
      <c r="R1439" s="153">
        <v>-7.5825825825825826</v>
      </c>
      <c r="S1439" s="163"/>
      <c r="T1439" s="155">
        <v>2003</v>
      </c>
      <c r="U1439" s="155" t="s">
        <v>42</v>
      </c>
      <c r="V1439" s="156">
        <v>13320</v>
      </c>
      <c r="W1439" s="156"/>
      <c r="X1439" s="172" t="s">
        <v>41</v>
      </c>
      <c r="Y1439" s="196">
        <v>2003</v>
      </c>
      <c r="Z1439" s="166" t="s">
        <v>8</v>
      </c>
      <c r="AA1439" s="160">
        <v>-2581</v>
      </c>
      <c r="AB1439" s="160">
        <f t="shared" si="60"/>
        <v>-2581</v>
      </c>
      <c r="AC1439" s="160"/>
      <c r="AD1439" s="160">
        <v>-1596</v>
      </c>
    </row>
    <row r="1440" spans="5:30">
      <c r="E1440" s="142">
        <v>23</v>
      </c>
      <c r="F1440" s="208" t="s">
        <v>43</v>
      </c>
      <c r="G1440" s="168">
        <v>2003</v>
      </c>
      <c r="H1440" s="173" t="s">
        <v>8</v>
      </c>
      <c r="I1440" s="209">
        <v>-39</v>
      </c>
      <c r="J1440" s="202"/>
      <c r="K1440" s="201">
        <v>23</v>
      </c>
      <c r="L1440" s="210" t="s">
        <v>43</v>
      </c>
      <c r="M1440" s="149">
        <v>2003</v>
      </c>
      <c r="N1440" s="165" t="s">
        <v>8</v>
      </c>
      <c r="O1440" s="151">
        <f t="shared" si="59"/>
        <v>-44.557573917223309</v>
      </c>
      <c r="P1440" s="175">
        <f t="shared" si="58"/>
        <v>-18.480672020797741</v>
      </c>
      <c r="Q1440" s="175">
        <f t="shared" si="61"/>
        <v>-9.8937247047044909</v>
      </c>
      <c r="R1440" s="153">
        <v>-4.0239372678497727</v>
      </c>
      <c r="S1440" s="163"/>
      <c r="T1440" s="155">
        <v>2003</v>
      </c>
      <c r="U1440" s="155" t="s">
        <v>44</v>
      </c>
      <c r="V1440" s="156">
        <v>9692</v>
      </c>
      <c r="W1440" s="156"/>
      <c r="X1440" s="172" t="s">
        <v>43</v>
      </c>
      <c r="Y1440" s="158">
        <v>2003</v>
      </c>
      <c r="Z1440" s="166" t="s">
        <v>8</v>
      </c>
      <c r="AA1440" s="160">
        <v>-429</v>
      </c>
      <c r="AB1440" s="160">
        <f t="shared" si="60"/>
        <v>-429</v>
      </c>
      <c r="AC1440" s="160"/>
      <c r="AD1440" s="160">
        <v>-181</v>
      </c>
    </row>
    <row r="1441" spans="5:30">
      <c r="E1441" s="142">
        <v>23</v>
      </c>
      <c r="F1441" s="167" t="s">
        <v>45</v>
      </c>
      <c r="G1441" s="168">
        <v>2003</v>
      </c>
      <c r="H1441" s="173" t="s">
        <v>8</v>
      </c>
      <c r="I1441" s="170">
        <v>-33</v>
      </c>
      <c r="J1441" s="147"/>
      <c r="K1441" s="142">
        <v>23</v>
      </c>
      <c r="L1441" s="171" t="s">
        <v>45</v>
      </c>
      <c r="M1441" s="149">
        <v>2003</v>
      </c>
      <c r="N1441" s="165" t="s">
        <v>8</v>
      </c>
      <c r="O1441" s="151">
        <f t="shared" si="59"/>
        <v>-149.52785577683477</v>
      </c>
      <c r="P1441" s="175">
        <f t="shared" si="58"/>
        <v>-92.621469261134095</v>
      </c>
      <c r="Q1441" s="175">
        <f t="shared" si="61"/>
        <v>-26.731337668774962</v>
      </c>
      <c r="R1441" s="153">
        <v>-4.1735171367143034</v>
      </c>
      <c r="S1441" s="163"/>
      <c r="T1441" s="155">
        <v>2003</v>
      </c>
      <c r="U1441" s="155" t="s">
        <v>46</v>
      </c>
      <c r="V1441" s="156">
        <v>7907</v>
      </c>
      <c r="W1441" s="156"/>
      <c r="X1441" s="172" t="s">
        <v>45</v>
      </c>
      <c r="Y1441" s="158">
        <v>2003</v>
      </c>
      <c r="Z1441" s="166" t="s">
        <v>8</v>
      </c>
      <c r="AA1441" s="160">
        <v>-1274</v>
      </c>
      <c r="AB1441" s="160">
        <f t="shared" si="60"/>
        <v>-1274</v>
      </c>
      <c r="AC1441" s="160"/>
      <c r="AD1441" s="160">
        <v>-775</v>
      </c>
    </row>
    <row r="1442" spans="5:30">
      <c r="E1442" s="142">
        <v>23</v>
      </c>
      <c r="F1442" s="167" t="s">
        <v>47</v>
      </c>
      <c r="G1442" s="168">
        <v>2003</v>
      </c>
      <c r="H1442" s="173" t="s">
        <v>8</v>
      </c>
      <c r="I1442" s="170">
        <v>-80</v>
      </c>
      <c r="J1442" s="147"/>
      <c r="K1442" s="142">
        <v>23</v>
      </c>
      <c r="L1442" s="171" t="s">
        <v>47</v>
      </c>
      <c r="M1442" s="149">
        <v>2003</v>
      </c>
      <c r="N1442" s="165" t="s">
        <v>8</v>
      </c>
      <c r="O1442" s="151">
        <f t="shared" si="59"/>
        <v>-130.52669858119324</v>
      </c>
      <c r="P1442" s="175">
        <f t="shared" si="58"/>
        <v>-82.918616165605158</v>
      </c>
      <c r="Q1442" s="175">
        <f t="shared" si="61"/>
        <v>-25.407050782013343</v>
      </c>
      <c r="R1442" s="153">
        <v>-7.1575556947302497</v>
      </c>
      <c r="S1442" s="163"/>
      <c r="T1442" s="155">
        <v>2003</v>
      </c>
      <c r="U1442" s="155" t="s">
        <v>48</v>
      </c>
      <c r="V1442" s="156">
        <v>11177</v>
      </c>
      <c r="W1442" s="156"/>
      <c r="X1442" s="172" t="s">
        <v>47</v>
      </c>
      <c r="Y1442" s="158">
        <v>2003</v>
      </c>
      <c r="Z1442" s="166" t="s">
        <v>8</v>
      </c>
      <c r="AA1442" s="160">
        <v>-1593</v>
      </c>
      <c r="AB1442" s="160">
        <f t="shared" si="60"/>
        <v>-1593</v>
      </c>
      <c r="AC1442" s="160"/>
      <c r="AD1442" s="160">
        <v>-981</v>
      </c>
    </row>
    <row r="1443" spans="5:30">
      <c r="E1443" s="142">
        <v>23</v>
      </c>
      <c r="F1443" s="167" t="s">
        <v>49</v>
      </c>
      <c r="G1443" s="168">
        <v>2003</v>
      </c>
      <c r="H1443" s="173" t="s">
        <v>8</v>
      </c>
      <c r="I1443" s="170">
        <v>43</v>
      </c>
      <c r="J1443" s="147"/>
      <c r="K1443" s="142">
        <v>23</v>
      </c>
      <c r="L1443" s="171" t="s">
        <v>49</v>
      </c>
      <c r="M1443" s="149">
        <v>2003</v>
      </c>
      <c r="N1443" s="165" t="s">
        <v>8</v>
      </c>
      <c r="O1443" s="151">
        <f t="shared" si="59"/>
        <v>36.357181672044447</v>
      </c>
      <c r="P1443" s="175">
        <f t="shared" si="58"/>
        <v>16.676252284195179</v>
      </c>
      <c r="Q1443" s="175">
        <f t="shared" si="61"/>
        <v>-1.6114288716387262</v>
      </c>
      <c r="R1443" s="153">
        <v>0.73808338625791725</v>
      </c>
      <c r="S1443" s="163"/>
      <c r="T1443" s="155">
        <v>2003</v>
      </c>
      <c r="U1443" s="155" t="s">
        <v>50</v>
      </c>
      <c r="V1443" s="156">
        <v>58259</v>
      </c>
      <c r="W1443" s="156"/>
      <c r="X1443" s="172" t="s">
        <v>49</v>
      </c>
      <c r="Y1443" s="158">
        <v>2003</v>
      </c>
      <c r="Z1443" s="166" t="s">
        <v>8</v>
      </c>
      <c r="AA1443" s="160">
        <v>2096</v>
      </c>
      <c r="AB1443" s="160">
        <f t="shared" si="60"/>
        <v>2096</v>
      </c>
      <c r="AC1443" s="160"/>
      <c r="AD1443" s="160">
        <v>982</v>
      </c>
    </row>
    <row r="1444" spans="5:30">
      <c r="E1444" s="142">
        <v>22</v>
      </c>
      <c r="F1444" s="143" t="s">
        <v>21</v>
      </c>
      <c r="G1444" s="144">
        <v>2004</v>
      </c>
      <c r="H1444" s="145" t="s">
        <v>7</v>
      </c>
      <c r="I1444" s="146">
        <v>0</v>
      </c>
      <c r="J1444" s="147"/>
      <c r="K1444" s="142">
        <v>22</v>
      </c>
      <c r="L1444" s="148" t="s">
        <v>21</v>
      </c>
      <c r="M1444" s="149">
        <v>2004</v>
      </c>
      <c r="N1444" s="150" t="s">
        <v>7</v>
      </c>
      <c r="O1444" s="151">
        <f t="shared" si="59"/>
        <v>-49.048062778776725</v>
      </c>
      <c r="P1444" s="175">
        <f t="shared" si="58"/>
        <v>-42.362330703209025</v>
      </c>
      <c r="Q1444" s="175">
        <f>(Q1384+R1444)</f>
        <v>-7.2222725437340509</v>
      </c>
      <c r="R1444" s="153">
        <v>0</v>
      </c>
      <c r="S1444" s="154">
        <v>-49.095790560285565</v>
      </c>
      <c r="T1444" s="155">
        <v>2004</v>
      </c>
      <c r="U1444" s="155" t="s">
        <v>22</v>
      </c>
      <c r="V1444" s="156">
        <v>10859</v>
      </c>
      <c r="W1444" s="156"/>
      <c r="X1444" s="157" t="s">
        <v>21</v>
      </c>
      <c r="Y1444" s="158">
        <v>2004</v>
      </c>
      <c r="Z1444" s="159" t="s">
        <v>7</v>
      </c>
      <c r="AA1444" s="160">
        <v>-579</v>
      </c>
      <c r="AB1444" s="160">
        <f t="shared" si="60"/>
        <v>-579</v>
      </c>
      <c r="AC1444" s="160"/>
      <c r="AD1444" s="160">
        <v>-499</v>
      </c>
    </row>
    <row r="1445" spans="5:30">
      <c r="E1445" s="142">
        <v>22</v>
      </c>
      <c r="F1445" s="143" t="s">
        <v>24</v>
      </c>
      <c r="G1445" s="144">
        <v>2004</v>
      </c>
      <c r="H1445" s="145" t="s">
        <v>7</v>
      </c>
      <c r="I1445" s="146">
        <v>-6</v>
      </c>
      <c r="J1445" s="147"/>
      <c r="K1445" s="142">
        <v>22</v>
      </c>
      <c r="L1445" s="148" t="s">
        <v>24</v>
      </c>
      <c r="M1445" s="149">
        <v>2004</v>
      </c>
      <c r="N1445" s="150" t="s">
        <v>7</v>
      </c>
      <c r="O1445" s="151">
        <f t="shared" si="59"/>
        <v>-48.146482349180687</v>
      </c>
      <c r="P1445" s="175">
        <f t="shared" si="58"/>
        <v>-32.706231108871016</v>
      </c>
      <c r="Q1445" s="175">
        <f t="shared" ref="Q1445:Q1508" si="62">(Q1385+R1445)</f>
        <v>-6.0438443264573518</v>
      </c>
      <c r="R1445" s="153">
        <v>-0.33600268802150413</v>
      </c>
      <c r="S1445" s="163"/>
      <c r="T1445" s="155">
        <v>2004</v>
      </c>
      <c r="U1445" s="155" t="s">
        <v>25</v>
      </c>
      <c r="V1445" s="156">
        <v>17857</v>
      </c>
      <c r="W1445" s="156"/>
      <c r="X1445" s="157" t="s">
        <v>24</v>
      </c>
      <c r="Y1445" s="158">
        <v>2004</v>
      </c>
      <c r="Z1445" s="159" t="s">
        <v>7</v>
      </c>
      <c r="AA1445" s="160">
        <v>-888</v>
      </c>
      <c r="AB1445" s="160">
        <f t="shared" si="60"/>
        <v>-888</v>
      </c>
      <c r="AC1445" s="160"/>
      <c r="AD1445" s="160">
        <v>-598</v>
      </c>
    </row>
    <row r="1446" spans="5:30">
      <c r="E1446" s="142">
        <v>22</v>
      </c>
      <c r="F1446" s="143" t="s">
        <v>1</v>
      </c>
      <c r="G1446" s="144">
        <v>2004</v>
      </c>
      <c r="H1446" s="145" t="s">
        <v>7</v>
      </c>
      <c r="I1446" s="146">
        <v>113</v>
      </c>
      <c r="J1446" s="147"/>
      <c r="K1446" s="142">
        <v>22</v>
      </c>
      <c r="L1446" s="148" t="s">
        <v>1</v>
      </c>
      <c r="M1446" s="149">
        <v>2004</v>
      </c>
      <c r="N1446" s="150" t="s">
        <v>7</v>
      </c>
      <c r="O1446" s="151">
        <f t="shared" si="59"/>
        <v>-26.159262128218913</v>
      </c>
      <c r="P1446" s="175">
        <f t="shared" si="58"/>
        <v>-25.392731407505565</v>
      </c>
      <c r="Q1446" s="175">
        <f t="shared" si="62"/>
        <v>-1.9449770781472102</v>
      </c>
      <c r="R1446" s="153">
        <v>4.4711747714952716</v>
      </c>
      <c r="S1446" s="163"/>
      <c r="T1446" s="155">
        <v>2004</v>
      </c>
      <c r="U1446" s="155" t="s">
        <v>26</v>
      </c>
      <c r="V1446" s="156">
        <v>25273</v>
      </c>
      <c r="W1446" s="156"/>
      <c r="X1446" s="157" t="s">
        <v>1</v>
      </c>
      <c r="Y1446" s="158">
        <v>2004</v>
      </c>
      <c r="Z1446" s="159" t="s">
        <v>7</v>
      </c>
      <c r="AA1446" s="160">
        <v>-688</v>
      </c>
      <c r="AB1446" s="160">
        <f t="shared" si="60"/>
        <v>-688</v>
      </c>
      <c r="AC1446" s="160"/>
      <c r="AD1446" s="160">
        <v>-668</v>
      </c>
    </row>
    <row r="1447" spans="5:30">
      <c r="E1447" s="142">
        <v>22</v>
      </c>
      <c r="F1447" s="143" t="s">
        <v>27</v>
      </c>
      <c r="G1447" s="144">
        <v>2004</v>
      </c>
      <c r="H1447" s="145" t="s">
        <v>7</v>
      </c>
      <c r="I1447" s="146">
        <v>355</v>
      </c>
      <c r="J1447" s="147"/>
      <c r="K1447" s="142">
        <v>22</v>
      </c>
      <c r="L1447" s="148" t="s">
        <v>27</v>
      </c>
      <c r="M1447" s="149">
        <v>2004</v>
      </c>
      <c r="N1447" s="150" t="s">
        <v>7</v>
      </c>
      <c r="O1447" s="151">
        <f t="shared" si="59"/>
        <v>-9.2184468969918942</v>
      </c>
      <c r="P1447" s="175">
        <f t="shared" si="58"/>
        <v>1.8714407855421011</v>
      </c>
      <c r="Q1447" s="175">
        <f t="shared" si="62"/>
        <v>4.9160158293828751</v>
      </c>
      <c r="R1447" s="153">
        <v>3.7965072133637054</v>
      </c>
      <c r="S1447" s="163"/>
      <c r="T1447" s="155">
        <v>2004</v>
      </c>
      <c r="U1447" s="155" t="s">
        <v>28</v>
      </c>
      <c r="V1447" s="156">
        <v>93507</v>
      </c>
      <c r="W1447" s="156"/>
      <c r="X1447" s="157" t="s">
        <v>27</v>
      </c>
      <c r="Y1447" s="158">
        <v>2004</v>
      </c>
      <c r="Z1447" s="159" t="s">
        <v>7</v>
      </c>
      <c r="AA1447" s="160">
        <v>-865</v>
      </c>
      <c r="AB1447" s="160">
        <f t="shared" si="60"/>
        <v>-865</v>
      </c>
      <c r="AC1447" s="160"/>
      <c r="AD1447" s="160">
        <v>172</v>
      </c>
    </row>
    <row r="1448" spans="5:30">
      <c r="E1448" s="142">
        <v>22</v>
      </c>
      <c r="F1448" s="143" t="s">
        <v>29</v>
      </c>
      <c r="G1448" s="144">
        <v>2004</v>
      </c>
      <c r="H1448" s="145" t="s">
        <v>7</v>
      </c>
      <c r="I1448" s="146">
        <v>-6</v>
      </c>
      <c r="J1448" s="147"/>
      <c r="K1448" s="142">
        <v>22</v>
      </c>
      <c r="L1448" s="148" t="s">
        <v>29</v>
      </c>
      <c r="M1448" s="149">
        <v>2004</v>
      </c>
      <c r="N1448" s="150" t="s">
        <v>7</v>
      </c>
      <c r="O1448" s="151">
        <f t="shared" si="59"/>
        <v>-73.765223879475187</v>
      </c>
      <c r="P1448" s="175">
        <f t="shared" si="58"/>
        <v>-69.783092706979076</v>
      </c>
      <c r="Q1448" s="175">
        <f t="shared" si="62"/>
        <v>-29.842893734784941</v>
      </c>
      <c r="R1448" s="153">
        <v>-0.29345593270077275</v>
      </c>
      <c r="S1448" s="163"/>
      <c r="T1448" s="155">
        <v>2004</v>
      </c>
      <c r="U1448" s="155" t="s">
        <v>30</v>
      </c>
      <c r="V1448" s="156">
        <v>20446</v>
      </c>
      <c r="W1448" s="156"/>
      <c r="X1448" s="157" t="s">
        <v>29</v>
      </c>
      <c r="Y1448" s="158">
        <v>2004</v>
      </c>
      <c r="Z1448" s="159" t="s">
        <v>7</v>
      </c>
      <c r="AA1448" s="160">
        <v>-1652</v>
      </c>
      <c r="AB1448" s="160">
        <f t="shared" si="60"/>
        <v>-1652</v>
      </c>
      <c r="AC1448" s="160"/>
      <c r="AD1448" s="160">
        <v>-1544</v>
      </c>
    </row>
    <row r="1449" spans="5:30">
      <c r="E1449" s="142">
        <v>22</v>
      </c>
      <c r="F1449" s="143" t="s">
        <v>31</v>
      </c>
      <c r="G1449" s="144">
        <v>2004</v>
      </c>
      <c r="H1449" s="145" t="s">
        <v>7</v>
      </c>
      <c r="I1449" s="146">
        <v>25</v>
      </c>
      <c r="J1449" s="147"/>
      <c r="K1449" s="142">
        <v>22</v>
      </c>
      <c r="L1449" s="148" t="s">
        <v>31</v>
      </c>
      <c r="M1449" s="149">
        <v>2004</v>
      </c>
      <c r="N1449" s="150" t="s">
        <v>7</v>
      </c>
      <c r="O1449" s="151">
        <f t="shared" si="59"/>
        <v>-67.862001984207254</v>
      </c>
      <c r="P1449" s="175">
        <f t="shared" si="58"/>
        <v>-64.945634316459817</v>
      </c>
      <c r="Q1449" s="175">
        <f t="shared" si="62"/>
        <v>-14.952628789528296</v>
      </c>
      <c r="R1449" s="153">
        <v>1.1758066033298842</v>
      </c>
      <c r="S1449" s="163"/>
      <c r="T1449" s="155">
        <v>2004</v>
      </c>
      <c r="U1449" s="155" t="s">
        <v>32</v>
      </c>
      <c r="V1449" s="156">
        <v>21262</v>
      </c>
      <c r="W1449" s="156"/>
      <c r="X1449" s="157" t="s">
        <v>31</v>
      </c>
      <c r="Y1449" s="158">
        <v>2004</v>
      </c>
      <c r="Z1449" s="159" t="s">
        <v>7</v>
      </c>
      <c r="AA1449" s="160">
        <v>-1583</v>
      </c>
      <c r="AB1449" s="160">
        <f t="shared" si="60"/>
        <v>-1583</v>
      </c>
      <c r="AC1449" s="160"/>
      <c r="AD1449" s="160">
        <v>-1510</v>
      </c>
    </row>
    <row r="1450" spans="5:30">
      <c r="E1450" s="142">
        <v>22</v>
      </c>
      <c r="F1450" s="143" t="s">
        <v>33</v>
      </c>
      <c r="G1450" s="144">
        <v>2004</v>
      </c>
      <c r="H1450" s="145" t="s">
        <v>7</v>
      </c>
      <c r="I1450" s="146">
        <v>107</v>
      </c>
      <c r="J1450" s="147"/>
      <c r="K1450" s="142">
        <v>22</v>
      </c>
      <c r="L1450" s="148" t="s">
        <v>33</v>
      </c>
      <c r="M1450" s="149">
        <v>2004</v>
      </c>
      <c r="N1450" s="150" t="s">
        <v>7</v>
      </c>
      <c r="O1450" s="151">
        <f t="shared" si="59"/>
        <v>-64.862864879834547</v>
      </c>
      <c r="P1450" s="175">
        <f t="shared" si="58"/>
        <v>-44.141277190728808</v>
      </c>
      <c r="Q1450" s="175">
        <f t="shared" si="62"/>
        <v>-5.6378227596740125</v>
      </c>
      <c r="R1450" s="153">
        <v>1.9472956249545024</v>
      </c>
      <c r="S1450" s="163"/>
      <c r="T1450" s="155">
        <v>2004</v>
      </c>
      <c r="U1450" s="155" t="s">
        <v>34</v>
      </c>
      <c r="V1450" s="156">
        <v>54948</v>
      </c>
      <c r="W1450" s="156"/>
      <c r="X1450" s="157" t="s">
        <v>33</v>
      </c>
      <c r="Y1450" s="158">
        <v>2004</v>
      </c>
      <c r="Z1450" s="159" t="s">
        <v>7</v>
      </c>
      <c r="AA1450" s="160">
        <v>-3791</v>
      </c>
      <c r="AB1450" s="160">
        <f t="shared" si="60"/>
        <v>-3791</v>
      </c>
      <c r="AC1450" s="160"/>
      <c r="AD1450" s="160">
        <v>-2547</v>
      </c>
    </row>
    <row r="1451" spans="5:30">
      <c r="E1451" s="142">
        <v>22</v>
      </c>
      <c r="F1451" s="143" t="s">
        <v>21</v>
      </c>
      <c r="G1451" s="144">
        <v>2004</v>
      </c>
      <c r="H1451" s="145" t="s">
        <v>10</v>
      </c>
      <c r="I1451" s="146">
        <v>83</v>
      </c>
      <c r="J1451" s="147"/>
      <c r="K1451" s="142">
        <v>22</v>
      </c>
      <c r="L1451" s="148" t="s">
        <v>21</v>
      </c>
      <c r="M1451" s="149">
        <v>2004</v>
      </c>
      <c r="N1451" s="150" t="s">
        <v>10</v>
      </c>
      <c r="O1451" s="151">
        <f t="shared" si="59"/>
        <v>112.73467012891889</v>
      </c>
      <c r="P1451" s="175">
        <f t="shared" si="58"/>
        <v>110.46531646314948</v>
      </c>
      <c r="Q1451" s="175">
        <f t="shared" si="62"/>
        <v>30.182412582114793</v>
      </c>
      <c r="R1451" s="153">
        <v>7.6434294133898151</v>
      </c>
      <c r="S1451" s="163"/>
      <c r="T1451" s="155">
        <v>2004</v>
      </c>
      <c r="U1451" s="155" t="s">
        <v>22</v>
      </c>
      <c r="V1451" s="156">
        <v>10859</v>
      </c>
      <c r="W1451" s="156"/>
      <c r="X1451" s="157" t="s">
        <v>21</v>
      </c>
      <c r="Y1451" s="158">
        <v>2004</v>
      </c>
      <c r="Z1451" s="159" t="s">
        <v>10</v>
      </c>
      <c r="AA1451" s="160">
        <v>1364</v>
      </c>
      <c r="AB1451" s="160">
        <f t="shared" si="60"/>
        <v>1364</v>
      </c>
      <c r="AC1451" s="160"/>
      <c r="AD1451" s="160">
        <v>1335</v>
      </c>
    </row>
    <row r="1452" spans="5:30">
      <c r="E1452" s="142">
        <v>22</v>
      </c>
      <c r="F1452" s="143" t="s">
        <v>24</v>
      </c>
      <c r="G1452" s="144">
        <v>2004</v>
      </c>
      <c r="H1452" s="145" t="s">
        <v>10</v>
      </c>
      <c r="I1452" s="146">
        <v>60</v>
      </c>
      <c r="J1452" s="147"/>
      <c r="K1452" s="142">
        <v>22</v>
      </c>
      <c r="L1452" s="148" t="s">
        <v>24</v>
      </c>
      <c r="M1452" s="149">
        <v>2004</v>
      </c>
      <c r="N1452" s="150" t="s">
        <v>10</v>
      </c>
      <c r="O1452" s="151">
        <f t="shared" si="59"/>
        <v>76.608545110850812</v>
      </c>
      <c r="P1452" s="175">
        <f t="shared" si="58"/>
        <v>60.947706204844351</v>
      </c>
      <c r="Q1452" s="175">
        <f t="shared" si="62"/>
        <v>9.8608966653561563</v>
      </c>
      <c r="R1452" s="153">
        <v>3.3600268802150417</v>
      </c>
      <c r="S1452" s="163"/>
      <c r="T1452" s="155">
        <v>2004</v>
      </c>
      <c r="U1452" s="155" t="s">
        <v>25</v>
      </c>
      <c r="V1452" s="156">
        <v>17857</v>
      </c>
      <c r="W1452" s="156"/>
      <c r="X1452" s="157" t="s">
        <v>24</v>
      </c>
      <c r="Y1452" s="158">
        <v>2004</v>
      </c>
      <c r="Z1452" s="159" t="s">
        <v>10</v>
      </c>
      <c r="AA1452" s="160">
        <v>1424</v>
      </c>
      <c r="AB1452" s="160">
        <f t="shared" si="60"/>
        <v>1424</v>
      </c>
      <c r="AC1452" s="160"/>
      <c r="AD1452" s="160">
        <v>1136</v>
      </c>
    </row>
    <row r="1453" spans="5:30">
      <c r="E1453" s="142">
        <v>22</v>
      </c>
      <c r="F1453" s="143" t="s">
        <v>1</v>
      </c>
      <c r="G1453" s="144">
        <v>2004</v>
      </c>
      <c r="H1453" s="145" t="s">
        <v>10</v>
      </c>
      <c r="I1453" s="146">
        <v>141</v>
      </c>
      <c r="J1453" s="147"/>
      <c r="K1453" s="142">
        <v>22</v>
      </c>
      <c r="L1453" s="148" t="s">
        <v>1</v>
      </c>
      <c r="M1453" s="149">
        <v>2004</v>
      </c>
      <c r="N1453" s="150" t="s">
        <v>10</v>
      </c>
      <c r="O1453" s="151">
        <f t="shared" si="59"/>
        <v>49.652221512482392</v>
      </c>
      <c r="P1453" s="175">
        <f t="shared" si="58"/>
        <v>35.545879641102928</v>
      </c>
      <c r="Q1453" s="175">
        <f t="shared" si="62"/>
        <v>17.251866972534529</v>
      </c>
      <c r="R1453" s="153">
        <v>5.5790764847861354</v>
      </c>
      <c r="S1453" s="163"/>
      <c r="T1453" s="155">
        <v>2004</v>
      </c>
      <c r="U1453" s="155" t="s">
        <v>26</v>
      </c>
      <c r="V1453" s="156">
        <v>25273</v>
      </c>
      <c r="W1453" s="156"/>
      <c r="X1453" s="157" t="s">
        <v>1</v>
      </c>
      <c r="Y1453" s="158">
        <v>2004</v>
      </c>
      <c r="Z1453" s="159" t="s">
        <v>10</v>
      </c>
      <c r="AA1453" s="160">
        <v>1324</v>
      </c>
      <c r="AB1453" s="160">
        <f t="shared" si="60"/>
        <v>1324</v>
      </c>
      <c r="AC1453" s="160"/>
      <c r="AD1453" s="160">
        <v>938</v>
      </c>
    </row>
    <row r="1454" spans="5:30">
      <c r="E1454" s="142">
        <v>22</v>
      </c>
      <c r="F1454" s="143" t="s">
        <v>27</v>
      </c>
      <c r="G1454" s="144">
        <v>2004</v>
      </c>
      <c r="H1454" s="145" t="s">
        <v>10</v>
      </c>
      <c r="I1454" s="146">
        <v>265</v>
      </c>
      <c r="J1454" s="147"/>
      <c r="K1454" s="142">
        <v>22</v>
      </c>
      <c r="L1454" s="148" t="s">
        <v>27</v>
      </c>
      <c r="M1454" s="149">
        <v>2004</v>
      </c>
      <c r="N1454" s="150" t="s">
        <v>10</v>
      </c>
      <c r="O1454" s="151">
        <f t="shared" si="59"/>
        <v>52.067686380431311</v>
      </c>
      <c r="P1454" s="175">
        <f t="shared" si="58"/>
        <v>41.508508690113295</v>
      </c>
      <c r="Q1454" s="175">
        <f t="shared" si="62"/>
        <v>15.008432853140642</v>
      </c>
      <c r="R1454" s="153">
        <v>2.8340124268771323</v>
      </c>
      <c r="S1454" s="163"/>
      <c r="T1454" s="155">
        <v>2004</v>
      </c>
      <c r="U1454" s="155" t="s">
        <v>28</v>
      </c>
      <c r="V1454" s="156">
        <v>93507</v>
      </c>
      <c r="W1454" s="156"/>
      <c r="X1454" s="157" t="s">
        <v>27</v>
      </c>
      <c r="Y1454" s="158">
        <v>2004</v>
      </c>
      <c r="Z1454" s="159" t="s">
        <v>10</v>
      </c>
      <c r="AA1454" s="160">
        <v>4881</v>
      </c>
      <c r="AB1454" s="160">
        <f t="shared" si="60"/>
        <v>4881</v>
      </c>
      <c r="AC1454" s="160"/>
      <c r="AD1454" s="160">
        <v>3897</v>
      </c>
    </row>
    <row r="1455" spans="5:30">
      <c r="E1455" s="142">
        <v>22</v>
      </c>
      <c r="F1455" s="143" t="s">
        <v>29</v>
      </c>
      <c r="G1455" s="144">
        <v>2004</v>
      </c>
      <c r="H1455" s="145" t="s">
        <v>10</v>
      </c>
      <c r="I1455" s="146">
        <v>35</v>
      </c>
      <c r="J1455" s="147"/>
      <c r="K1455" s="142">
        <v>22</v>
      </c>
      <c r="L1455" s="148" t="s">
        <v>29</v>
      </c>
      <c r="M1455" s="149">
        <v>2004</v>
      </c>
      <c r="N1455" s="150" t="s">
        <v>10</v>
      </c>
      <c r="O1455" s="151">
        <f t="shared" si="59"/>
        <v>86.416765136220647</v>
      </c>
      <c r="P1455" s="175">
        <f t="shared" si="58"/>
        <v>62.179828660567281</v>
      </c>
      <c r="Q1455" s="175">
        <f t="shared" si="62"/>
        <v>5.3484636787456949</v>
      </c>
      <c r="R1455" s="153">
        <v>1.7118262740878412</v>
      </c>
      <c r="S1455" s="163"/>
      <c r="T1455" s="155">
        <v>2004</v>
      </c>
      <c r="U1455" s="155" t="s">
        <v>30</v>
      </c>
      <c r="V1455" s="156">
        <v>20446</v>
      </c>
      <c r="W1455" s="156"/>
      <c r="X1455" s="157" t="s">
        <v>29</v>
      </c>
      <c r="Y1455" s="158">
        <v>2004</v>
      </c>
      <c r="Z1455" s="159" t="s">
        <v>10</v>
      </c>
      <c r="AA1455" s="160">
        <v>2087</v>
      </c>
      <c r="AB1455" s="160">
        <f t="shared" si="60"/>
        <v>2087</v>
      </c>
      <c r="AC1455" s="160"/>
      <c r="AD1455" s="160">
        <v>1487</v>
      </c>
    </row>
    <row r="1456" spans="5:30">
      <c r="E1456" s="142">
        <v>22</v>
      </c>
      <c r="F1456" s="143" t="s">
        <v>31</v>
      </c>
      <c r="G1456" s="144">
        <v>2004</v>
      </c>
      <c r="H1456" s="145" t="s">
        <v>10</v>
      </c>
      <c r="I1456" s="146">
        <v>77</v>
      </c>
      <c r="J1456" s="147"/>
      <c r="K1456" s="142">
        <v>22</v>
      </c>
      <c r="L1456" s="148" t="s">
        <v>31</v>
      </c>
      <c r="M1456" s="149">
        <v>2004</v>
      </c>
      <c r="N1456" s="150" t="s">
        <v>10</v>
      </c>
      <c r="O1456" s="151">
        <f t="shared" si="59"/>
        <v>40.186998640746616</v>
      </c>
      <c r="P1456" s="175">
        <f t="shared" si="58"/>
        <v>29.604180298586815</v>
      </c>
      <c r="Q1456" s="175">
        <f t="shared" si="62"/>
        <v>15.753299972670263</v>
      </c>
      <c r="R1456" s="153">
        <v>3.6214843382560438</v>
      </c>
      <c r="S1456" s="163"/>
      <c r="T1456" s="155">
        <v>2004</v>
      </c>
      <c r="U1456" s="155" t="s">
        <v>32</v>
      </c>
      <c r="V1456" s="156">
        <v>21262</v>
      </c>
      <c r="W1456" s="156"/>
      <c r="X1456" s="157" t="s">
        <v>31</v>
      </c>
      <c r="Y1456" s="158">
        <v>2004</v>
      </c>
      <c r="Z1456" s="159" t="s">
        <v>10</v>
      </c>
      <c r="AA1456" s="160">
        <v>948</v>
      </c>
      <c r="AB1456" s="160">
        <f t="shared" si="60"/>
        <v>948</v>
      </c>
      <c r="AC1456" s="160"/>
      <c r="AD1456" s="160">
        <v>680</v>
      </c>
    </row>
    <row r="1457" spans="5:30">
      <c r="E1457" s="142">
        <v>22</v>
      </c>
      <c r="F1457" s="143" t="s">
        <v>33</v>
      </c>
      <c r="G1457" s="144">
        <v>2004</v>
      </c>
      <c r="H1457" s="145" t="s">
        <v>10</v>
      </c>
      <c r="I1457" s="146">
        <v>95</v>
      </c>
      <c r="J1457" s="147"/>
      <c r="K1457" s="142">
        <v>22</v>
      </c>
      <c r="L1457" s="148" t="s">
        <v>33</v>
      </c>
      <c r="M1457" s="149">
        <v>2004</v>
      </c>
      <c r="N1457" s="150" t="s">
        <v>10</v>
      </c>
      <c r="O1457" s="151">
        <f t="shared" si="59"/>
        <v>31.931935014940304</v>
      </c>
      <c r="P1457" s="175">
        <f t="shared" si="58"/>
        <v>26.098024807294969</v>
      </c>
      <c r="Q1457" s="175">
        <f t="shared" si="62"/>
        <v>9.9576199830796313</v>
      </c>
      <c r="R1457" s="153">
        <v>1.7289073305670815</v>
      </c>
      <c r="S1457" s="163"/>
      <c r="T1457" s="155">
        <v>2004</v>
      </c>
      <c r="U1457" s="155" t="s">
        <v>34</v>
      </c>
      <c r="V1457" s="156">
        <v>54948</v>
      </c>
      <c r="W1457" s="156"/>
      <c r="X1457" s="157" t="s">
        <v>33</v>
      </c>
      <c r="Y1457" s="158">
        <v>2004</v>
      </c>
      <c r="Z1457" s="159" t="s">
        <v>10</v>
      </c>
      <c r="AA1457" s="160">
        <v>1844</v>
      </c>
      <c r="AB1457" s="160">
        <f t="shared" si="60"/>
        <v>1844</v>
      </c>
      <c r="AC1457" s="160"/>
      <c r="AD1457" s="160">
        <v>1500</v>
      </c>
    </row>
    <row r="1458" spans="5:30">
      <c r="E1458" s="142">
        <v>22</v>
      </c>
      <c r="F1458" s="143" t="s">
        <v>21</v>
      </c>
      <c r="G1458" s="144">
        <v>2004</v>
      </c>
      <c r="H1458" s="145" t="s">
        <v>9</v>
      </c>
      <c r="I1458" s="146">
        <v>-83</v>
      </c>
      <c r="J1458" s="147"/>
      <c r="K1458" s="142">
        <v>22</v>
      </c>
      <c r="L1458" s="148" t="s">
        <v>21</v>
      </c>
      <c r="M1458" s="149">
        <v>2004</v>
      </c>
      <c r="N1458" s="150" t="s">
        <v>9</v>
      </c>
      <c r="O1458" s="151">
        <f t="shared" si="59"/>
        <v>-161.78273290769562</v>
      </c>
      <c r="P1458" s="175">
        <f t="shared" si="58"/>
        <v>-152.82764716635847</v>
      </c>
      <c r="Q1458" s="175">
        <f t="shared" si="62"/>
        <v>-37.404685125848843</v>
      </c>
      <c r="R1458" s="153">
        <v>-7.6434294133898151</v>
      </c>
      <c r="S1458" s="163"/>
      <c r="T1458" s="155">
        <v>2004</v>
      </c>
      <c r="U1458" s="155" t="s">
        <v>22</v>
      </c>
      <c r="V1458" s="156">
        <v>10859</v>
      </c>
      <c r="W1458" s="156"/>
      <c r="X1458" s="157" t="s">
        <v>21</v>
      </c>
      <c r="Y1458" s="158">
        <v>2004</v>
      </c>
      <c r="Z1458" s="159" t="s">
        <v>9</v>
      </c>
      <c r="AA1458" s="160">
        <v>-1943</v>
      </c>
      <c r="AB1458" s="160">
        <f t="shared" si="60"/>
        <v>-1943</v>
      </c>
      <c r="AC1458" s="160"/>
      <c r="AD1458" s="160">
        <v>-1834</v>
      </c>
    </row>
    <row r="1459" spans="5:30">
      <c r="E1459" s="142">
        <v>22</v>
      </c>
      <c r="F1459" s="143" t="s">
        <v>24</v>
      </c>
      <c r="G1459" s="144">
        <v>2004</v>
      </c>
      <c r="H1459" s="145" t="s">
        <v>9</v>
      </c>
      <c r="I1459" s="146">
        <v>-66</v>
      </c>
      <c r="J1459" s="147"/>
      <c r="K1459" s="142">
        <v>22</v>
      </c>
      <c r="L1459" s="148" t="s">
        <v>24</v>
      </c>
      <c r="M1459" s="149">
        <v>2004</v>
      </c>
      <c r="N1459" s="150" t="s">
        <v>9</v>
      </c>
      <c r="O1459" s="151">
        <f t="shared" si="59"/>
        <v>-124.75502746003146</v>
      </c>
      <c r="P1459" s="175">
        <f t="shared" si="58"/>
        <v>-93.653937313715346</v>
      </c>
      <c r="Q1459" s="175">
        <f t="shared" si="62"/>
        <v>-15.904740991813508</v>
      </c>
      <c r="R1459" s="153">
        <v>-3.696029568236546</v>
      </c>
      <c r="S1459" s="163"/>
      <c r="T1459" s="155">
        <v>2004</v>
      </c>
      <c r="U1459" s="155" t="s">
        <v>25</v>
      </c>
      <c r="V1459" s="156">
        <v>17857</v>
      </c>
      <c r="W1459" s="156"/>
      <c r="X1459" s="157" t="s">
        <v>24</v>
      </c>
      <c r="Y1459" s="158">
        <v>2004</v>
      </c>
      <c r="Z1459" s="159" t="s">
        <v>9</v>
      </c>
      <c r="AA1459" s="160">
        <v>-2312</v>
      </c>
      <c r="AB1459" s="160">
        <f t="shared" si="60"/>
        <v>-2312</v>
      </c>
      <c r="AC1459" s="160"/>
      <c r="AD1459" s="160">
        <v>-1734</v>
      </c>
    </row>
    <row r="1460" spans="5:30">
      <c r="E1460" s="142">
        <v>22</v>
      </c>
      <c r="F1460" s="143" t="s">
        <v>1</v>
      </c>
      <c r="G1460" s="144">
        <v>2004</v>
      </c>
      <c r="H1460" s="145" t="s">
        <v>9</v>
      </c>
      <c r="I1460" s="146">
        <v>-28</v>
      </c>
      <c r="J1460" s="147"/>
      <c r="K1460" s="142">
        <v>22</v>
      </c>
      <c r="L1460" s="148" t="s">
        <v>1</v>
      </c>
      <c r="M1460" s="149">
        <v>2004</v>
      </c>
      <c r="N1460" s="150" t="s">
        <v>9</v>
      </c>
      <c r="O1460" s="151">
        <f t="shared" si="59"/>
        <v>-75.811483640701283</v>
      </c>
      <c r="P1460" s="175">
        <f t="shared" si="58"/>
        <v>-60.938611048608493</v>
      </c>
      <c r="Q1460" s="175">
        <f t="shared" si="62"/>
        <v>-19.19684405068174</v>
      </c>
      <c r="R1460" s="153">
        <v>-1.1079017132908637</v>
      </c>
      <c r="S1460" s="163"/>
      <c r="T1460" s="155">
        <v>2004</v>
      </c>
      <c r="U1460" s="155" t="s">
        <v>26</v>
      </c>
      <c r="V1460" s="156">
        <v>25273</v>
      </c>
      <c r="W1460" s="156"/>
      <c r="X1460" s="157" t="s">
        <v>1</v>
      </c>
      <c r="Y1460" s="158">
        <v>2004</v>
      </c>
      <c r="Z1460" s="159" t="s">
        <v>9</v>
      </c>
      <c r="AA1460" s="160">
        <v>-2012</v>
      </c>
      <c r="AB1460" s="160">
        <f t="shared" si="60"/>
        <v>-2012</v>
      </c>
      <c r="AC1460" s="160"/>
      <c r="AD1460" s="160">
        <v>-1606</v>
      </c>
    </row>
    <row r="1461" spans="5:30">
      <c r="E1461" s="142">
        <v>22</v>
      </c>
      <c r="F1461" s="143" t="s">
        <v>27</v>
      </c>
      <c r="G1461" s="144">
        <v>2004</v>
      </c>
      <c r="H1461" s="145" t="s">
        <v>9</v>
      </c>
      <c r="I1461" s="146">
        <v>90</v>
      </c>
      <c r="J1461" s="147"/>
      <c r="K1461" s="142">
        <v>22</v>
      </c>
      <c r="L1461" s="148" t="s">
        <v>27</v>
      </c>
      <c r="M1461" s="149">
        <v>2004</v>
      </c>
      <c r="N1461" s="150" t="s">
        <v>9</v>
      </c>
      <c r="O1461" s="151">
        <f t="shared" si="59"/>
        <v>-61.286133277423204</v>
      </c>
      <c r="P1461" s="175">
        <f t="shared" ref="P1461:P1524" si="63">(P1401+R1461)</f>
        <v>-39.637067904571197</v>
      </c>
      <c r="Q1461" s="175">
        <f t="shared" si="62"/>
        <v>-10.092417023757767</v>
      </c>
      <c r="R1461" s="153">
        <v>0.96249478648657316</v>
      </c>
      <c r="S1461" s="163"/>
      <c r="T1461" s="155">
        <v>2004</v>
      </c>
      <c r="U1461" s="155" t="s">
        <v>28</v>
      </c>
      <c r="V1461" s="156">
        <v>93507</v>
      </c>
      <c r="W1461" s="156"/>
      <c r="X1461" s="157" t="s">
        <v>27</v>
      </c>
      <c r="Y1461" s="158">
        <v>2004</v>
      </c>
      <c r="Z1461" s="159" t="s">
        <v>9</v>
      </c>
      <c r="AA1461" s="160">
        <v>-5746</v>
      </c>
      <c r="AB1461" s="160">
        <f t="shared" si="60"/>
        <v>-5746</v>
      </c>
      <c r="AC1461" s="160"/>
      <c r="AD1461" s="160">
        <v>-3725</v>
      </c>
    </row>
    <row r="1462" spans="5:30">
      <c r="E1462" s="142">
        <v>22</v>
      </c>
      <c r="F1462" s="143" t="s">
        <v>29</v>
      </c>
      <c r="G1462" s="144">
        <v>2004</v>
      </c>
      <c r="H1462" s="145" t="s">
        <v>9</v>
      </c>
      <c r="I1462" s="146">
        <v>-41</v>
      </c>
      <c r="J1462" s="147"/>
      <c r="K1462" s="142">
        <v>22</v>
      </c>
      <c r="L1462" s="148" t="s">
        <v>29</v>
      </c>
      <c r="M1462" s="149">
        <v>2004</v>
      </c>
      <c r="N1462" s="150" t="s">
        <v>9</v>
      </c>
      <c r="O1462" s="151">
        <f t="shared" si="59"/>
        <v>-160.18198901569582</v>
      </c>
      <c r="P1462" s="175">
        <f t="shared" si="63"/>
        <v>-131.96292136754636</v>
      </c>
      <c r="Q1462" s="175">
        <f t="shared" si="62"/>
        <v>-35.191357413530632</v>
      </c>
      <c r="R1462" s="153">
        <v>-2.0052822067886136</v>
      </c>
      <c r="S1462" s="163"/>
      <c r="T1462" s="155">
        <v>2004</v>
      </c>
      <c r="U1462" s="155" t="s">
        <v>30</v>
      </c>
      <c r="V1462" s="156">
        <v>20446</v>
      </c>
      <c r="W1462" s="156"/>
      <c r="X1462" s="157" t="s">
        <v>29</v>
      </c>
      <c r="Y1462" s="158">
        <v>2004</v>
      </c>
      <c r="Z1462" s="159" t="s">
        <v>9</v>
      </c>
      <c r="AA1462" s="160">
        <v>-3739</v>
      </c>
      <c r="AB1462" s="160">
        <f t="shared" si="60"/>
        <v>-3739</v>
      </c>
      <c r="AC1462" s="160"/>
      <c r="AD1462" s="160">
        <v>-3031</v>
      </c>
    </row>
    <row r="1463" spans="5:30">
      <c r="E1463" s="142">
        <v>22</v>
      </c>
      <c r="F1463" s="143" t="s">
        <v>31</v>
      </c>
      <c r="G1463" s="144">
        <v>2004</v>
      </c>
      <c r="H1463" s="145" t="s">
        <v>9</v>
      </c>
      <c r="I1463" s="146">
        <v>-52</v>
      </c>
      <c r="J1463" s="147"/>
      <c r="K1463" s="142">
        <v>22</v>
      </c>
      <c r="L1463" s="148" t="s">
        <v>31</v>
      </c>
      <c r="M1463" s="149">
        <v>2004</v>
      </c>
      <c r="N1463" s="150" t="s">
        <v>9</v>
      </c>
      <c r="O1463" s="151">
        <f t="shared" si="59"/>
        <v>-108.04900062495386</v>
      </c>
      <c r="P1463" s="175">
        <f t="shared" si="63"/>
        <v>-94.549814615046643</v>
      </c>
      <c r="Q1463" s="175">
        <f t="shared" si="62"/>
        <v>-30.705928762198564</v>
      </c>
      <c r="R1463" s="153">
        <v>-2.4456777349261594</v>
      </c>
      <c r="S1463" s="163"/>
      <c r="T1463" s="155">
        <v>2004</v>
      </c>
      <c r="U1463" s="155" t="s">
        <v>32</v>
      </c>
      <c r="V1463" s="156">
        <v>21262</v>
      </c>
      <c r="W1463" s="156"/>
      <c r="X1463" s="157" t="s">
        <v>31</v>
      </c>
      <c r="Y1463" s="158">
        <v>2004</v>
      </c>
      <c r="Z1463" s="159" t="s">
        <v>9</v>
      </c>
      <c r="AA1463" s="160">
        <v>-2531</v>
      </c>
      <c r="AB1463" s="160">
        <f t="shared" si="60"/>
        <v>-2531</v>
      </c>
      <c r="AC1463" s="160"/>
      <c r="AD1463" s="160">
        <v>-2190</v>
      </c>
    </row>
    <row r="1464" spans="5:30">
      <c r="E1464" s="142">
        <v>22</v>
      </c>
      <c r="F1464" s="143" t="s">
        <v>33</v>
      </c>
      <c r="G1464" s="144">
        <v>2004</v>
      </c>
      <c r="H1464" s="145" t="s">
        <v>9</v>
      </c>
      <c r="I1464" s="146">
        <v>12</v>
      </c>
      <c r="J1464" s="147"/>
      <c r="K1464" s="142">
        <v>22</v>
      </c>
      <c r="L1464" s="148" t="s">
        <v>33</v>
      </c>
      <c r="M1464" s="149">
        <v>2004</v>
      </c>
      <c r="N1464" s="150" t="s">
        <v>9</v>
      </c>
      <c r="O1464" s="151">
        <f t="shared" si="59"/>
        <v>-96.79479989477484</v>
      </c>
      <c r="P1464" s="175">
        <f t="shared" si="63"/>
        <v>-70.239301998023777</v>
      </c>
      <c r="Q1464" s="175">
        <f t="shared" si="62"/>
        <v>-15.595442742753644</v>
      </c>
      <c r="R1464" s="153">
        <v>0.21838829438742083</v>
      </c>
      <c r="S1464" s="163"/>
      <c r="T1464" s="155">
        <v>2004</v>
      </c>
      <c r="U1464" s="155" t="s">
        <v>34</v>
      </c>
      <c r="V1464" s="156">
        <v>54948</v>
      </c>
      <c r="W1464" s="156"/>
      <c r="X1464" s="157" t="s">
        <v>33</v>
      </c>
      <c r="Y1464" s="158">
        <v>2004</v>
      </c>
      <c r="Z1464" s="159" t="s">
        <v>9</v>
      </c>
      <c r="AA1464" s="160">
        <v>-5635</v>
      </c>
      <c r="AB1464" s="160">
        <f t="shared" si="60"/>
        <v>-5635</v>
      </c>
      <c r="AC1464" s="160"/>
      <c r="AD1464" s="160">
        <v>-4047</v>
      </c>
    </row>
    <row r="1465" spans="5:30">
      <c r="E1465" s="142">
        <v>22</v>
      </c>
      <c r="F1465" s="143" t="s">
        <v>21</v>
      </c>
      <c r="G1465" s="144">
        <v>2004</v>
      </c>
      <c r="H1465" s="164" t="s">
        <v>8</v>
      </c>
      <c r="I1465" s="146">
        <v>-76</v>
      </c>
      <c r="J1465" s="147"/>
      <c r="K1465" s="142">
        <v>22</v>
      </c>
      <c r="L1465" s="148" t="s">
        <v>21</v>
      </c>
      <c r="M1465" s="149">
        <v>2004</v>
      </c>
      <c r="N1465" s="165" t="s">
        <v>8</v>
      </c>
      <c r="O1465" s="151">
        <f t="shared" si="59"/>
        <v>-168.14975495299794</v>
      </c>
      <c r="P1465" s="175">
        <f t="shared" si="63"/>
        <v>-105.08400044843785</v>
      </c>
      <c r="Q1465" s="175">
        <f t="shared" si="62"/>
        <v>-42.087255842939989</v>
      </c>
      <c r="R1465" s="153">
        <v>-6.9988028363569388</v>
      </c>
      <c r="S1465" s="163"/>
      <c r="T1465" s="155">
        <v>2004</v>
      </c>
      <c r="U1465" s="155" t="s">
        <v>22</v>
      </c>
      <c r="V1465" s="156">
        <v>10859</v>
      </c>
      <c r="W1465" s="156"/>
      <c r="X1465" s="157" t="s">
        <v>21</v>
      </c>
      <c r="Y1465" s="158">
        <v>2004</v>
      </c>
      <c r="Z1465" s="166" t="s">
        <v>8</v>
      </c>
      <c r="AA1465" s="160">
        <v>-2046</v>
      </c>
      <c r="AB1465" s="160">
        <f t="shared" si="60"/>
        <v>-2046</v>
      </c>
      <c r="AC1465" s="160"/>
      <c r="AD1465" s="160">
        <v>-1220</v>
      </c>
    </row>
    <row r="1466" spans="5:30">
      <c r="E1466" s="142">
        <v>22</v>
      </c>
      <c r="F1466" s="143" t="s">
        <v>24</v>
      </c>
      <c r="G1466" s="144">
        <v>2004</v>
      </c>
      <c r="H1466" s="164" t="s">
        <v>8</v>
      </c>
      <c r="I1466" s="146">
        <v>11</v>
      </c>
      <c r="J1466" s="147"/>
      <c r="K1466" s="142">
        <v>22</v>
      </c>
      <c r="L1466" s="148" t="s">
        <v>24</v>
      </c>
      <c r="M1466" s="149">
        <v>2004</v>
      </c>
      <c r="N1466" s="165" t="s">
        <v>8</v>
      </c>
      <c r="O1466" s="151">
        <f t="shared" si="59"/>
        <v>-10.980443029573079</v>
      </c>
      <c r="P1466" s="175">
        <f t="shared" si="63"/>
        <v>-6.3468156491239673</v>
      </c>
      <c r="Q1466" s="175">
        <f t="shared" si="62"/>
        <v>-5.2584396155973403</v>
      </c>
      <c r="R1466" s="153">
        <v>0.6160049280394243</v>
      </c>
      <c r="S1466" s="163"/>
      <c r="T1466" s="155">
        <v>2004</v>
      </c>
      <c r="U1466" s="155" t="s">
        <v>25</v>
      </c>
      <c r="V1466" s="156">
        <v>17857</v>
      </c>
      <c r="W1466" s="156"/>
      <c r="X1466" s="157" t="s">
        <v>24</v>
      </c>
      <c r="Y1466" s="158">
        <v>2004</v>
      </c>
      <c r="Z1466" s="166" t="s">
        <v>8</v>
      </c>
      <c r="AA1466" s="160">
        <v>-199</v>
      </c>
      <c r="AB1466" s="160">
        <f t="shared" si="60"/>
        <v>-199</v>
      </c>
      <c r="AC1466" s="160"/>
      <c r="AD1466" s="160">
        <v>-113</v>
      </c>
    </row>
    <row r="1467" spans="5:30">
      <c r="E1467" s="142">
        <v>22</v>
      </c>
      <c r="F1467" s="143" t="s">
        <v>1</v>
      </c>
      <c r="G1467" s="144">
        <v>2004</v>
      </c>
      <c r="H1467" s="164" t="s">
        <v>8</v>
      </c>
      <c r="I1467" s="146">
        <v>-112</v>
      </c>
      <c r="J1467" s="147"/>
      <c r="K1467" s="142">
        <v>22</v>
      </c>
      <c r="L1467" s="148" t="s">
        <v>1</v>
      </c>
      <c r="M1467" s="149">
        <v>2004</v>
      </c>
      <c r="N1467" s="165" t="s">
        <v>8</v>
      </c>
      <c r="O1467" s="151">
        <f t="shared" si="59"/>
        <v>-61.781661782914753</v>
      </c>
      <c r="P1467" s="175">
        <f t="shared" si="63"/>
        <v>-48.577670377447049</v>
      </c>
      <c r="Q1467" s="175">
        <f t="shared" si="62"/>
        <v>-24.685329404621978</v>
      </c>
      <c r="R1467" s="153">
        <v>-4.4316068531634549</v>
      </c>
      <c r="S1467" s="163"/>
      <c r="T1467" s="155">
        <v>2004</v>
      </c>
      <c r="U1467" s="155" t="s">
        <v>26</v>
      </c>
      <c r="V1467" s="156">
        <v>25273</v>
      </c>
      <c r="W1467" s="156"/>
      <c r="X1467" s="157" t="s">
        <v>1</v>
      </c>
      <c r="Y1467" s="158">
        <v>2004</v>
      </c>
      <c r="Z1467" s="166" t="s">
        <v>8</v>
      </c>
      <c r="AA1467" s="160">
        <v>-1635</v>
      </c>
      <c r="AB1467" s="160">
        <f t="shared" si="60"/>
        <v>-1635</v>
      </c>
      <c r="AC1467" s="160"/>
      <c r="AD1467" s="160">
        <v>-1272</v>
      </c>
    </row>
    <row r="1468" spans="5:30">
      <c r="E1468" s="142">
        <v>22</v>
      </c>
      <c r="F1468" s="143" t="s">
        <v>27</v>
      </c>
      <c r="G1468" s="144">
        <v>2004</v>
      </c>
      <c r="H1468" s="164" t="s">
        <v>8</v>
      </c>
      <c r="I1468" s="146">
        <v>48</v>
      </c>
      <c r="J1468" s="147"/>
      <c r="K1468" s="142">
        <v>22</v>
      </c>
      <c r="L1468" s="148" t="s">
        <v>27</v>
      </c>
      <c r="M1468" s="149">
        <v>2004</v>
      </c>
      <c r="N1468" s="165" t="s">
        <v>8</v>
      </c>
      <c r="O1468" s="151">
        <f t="shared" si="59"/>
        <v>2.6239715736588409</v>
      </c>
      <c r="P1468" s="175">
        <f t="shared" si="63"/>
        <v>2.1783381078020949</v>
      </c>
      <c r="Q1468" s="175">
        <f t="shared" si="62"/>
        <v>-2.2223348594217485</v>
      </c>
      <c r="R1468" s="153">
        <v>0.51333055279283901</v>
      </c>
      <c r="S1468" s="163"/>
      <c r="T1468" s="155">
        <v>2004</v>
      </c>
      <c r="U1468" s="155" t="s">
        <v>28</v>
      </c>
      <c r="V1468" s="156">
        <v>93507</v>
      </c>
      <c r="W1468" s="156"/>
      <c r="X1468" s="157" t="s">
        <v>27</v>
      </c>
      <c r="Y1468" s="158">
        <v>2004</v>
      </c>
      <c r="Z1468" s="166" t="s">
        <v>8</v>
      </c>
      <c r="AA1468" s="160">
        <v>245</v>
      </c>
      <c r="AB1468" s="160">
        <f t="shared" si="60"/>
        <v>245</v>
      </c>
      <c r="AC1468" s="160"/>
      <c r="AD1468" s="160">
        <v>207</v>
      </c>
    </row>
    <row r="1469" spans="5:30">
      <c r="E1469" s="142">
        <v>22</v>
      </c>
      <c r="F1469" s="143" t="s">
        <v>29</v>
      </c>
      <c r="G1469" s="144">
        <v>2004</v>
      </c>
      <c r="H1469" s="164" t="s">
        <v>8</v>
      </c>
      <c r="I1469" s="146">
        <v>-119</v>
      </c>
      <c r="J1469" s="147"/>
      <c r="K1469" s="142">
        <v>22</v>
      </c>
      <c r="L1469" s="148" t="s">
        <v>29</v>
      </c>
      <c r="M1469" s="149">
        <v>2004</v>
      </c>
      <c r="N1469" s="165" t="s">
        <v>8</v>
      </c>
      <c r="O1469" s="151">
        <f t="shared" si="59"/>
        <v>-198.84898431889516</v>
      </c>
      <c r="P1469" s="175">
        <f t="shared" si="63"/>
        <v>-117.6677902498412</v>
      </c>
      <c r="Q1469" s="175">
        <f t="shared" si="62"/>
        <v>-40.761183345965513</v>
      </c>
      <c r="R1469" s="153">
        <v>-5.8202093318986599</v>
      </c>
      <c r="S1469" s="163"/>
      <c r="T1469" s="155">
        <v>2004</v>
      </c>
      <c r="U1469" s="155" t="s">
        <v>30</v>
      </c>
      <c r="V1469" s="156">
        <v>20446</v>
      </c>
      <c r="W1469" s="156"/>
      <c r="X1469" s="157" t="s">
        <v>29</v>
      </c>
      <c r="Y1469" s="158">
        <v>2004</v>
      </c>
      <c r="Z1469" s="166" t="s">
        <v>8</v>
      </c>
      <c r="AA1469" s="160">
        <v>-4733</v>
      </c>
      <c r="AB1469" s="160">
        <f t="shared" si="60"/>
        <v>-4733</v>
      </c>
      <c r="AC1469" s="160"/>
      <c r="AD1469" s="160">
        <v>-2657</v>
      </c>
    </row>
    <row r="1470" spans="5:30">
      <c r="E1470" s="142">
        <v>22</v>
      </c>
      <c r="F1470" s="143" t="s">
        <v>31</v>
      </c>
      <c r="G1470" s="144">
        <v>2004</v>
      </c>
      <c r="H1470" s="164" t="s">
        <v>8</v>
      </c>
      <c r="I1470" s="143">
        <v>-138</v>
      </c>
      <c r="J1470" s="202"/>
      <c r="K1470" s="201">
        <v>22</v>
      </c>
      <c r="L1470" s="148" t="s">
        <v>31</v>
      </c>
      <c r="M1470" s="149">
        <v>2004</v>
      </c>
      <c r="N1470" s="165" t="s">
        <v>8</v>
      </c>
      <c r="O1470" s="151">
        <f t="shared" si="59"/>
        <v>-141.60029808737414</v>
      </c>
      <c r="P1470" s="175">
        <f t="shared" si="63"/>
        <v>-98.250162714802499</v>
      </c>
      <c r="Q1470" s="175">
        <f t="shared" si="62"/>
        <v>-40.29011789429255</v>
      </c>
      <c r="R1470" s="153">
        <v>-6.4904524503809613</v>
      </c>
      <c r="S1470" s="163"/>
      <c r="T1470" s="155">
        <v>2004</v>
      </c>
      <c r="U1470" s="155" t="s">
        <v>32</v>
      </c>
      <c r="V1470" s="156">
        <v>21262</v>
      </c>
      <c r="W1470" s="156"/>
      <c r="X1470" s="157" t="s">
        <v>31</v>
      </c>
      <c r="Y1470" s="196">
        <v>2004</v>
      </c>
      <c r="Z1470" s="166" t="s">
        <v>8</v>
      </c>
      <c r="AA1470" s="160">
        <v>-3358</v>
      </c>
      <c r="AB1470" s="160">
        <f t="shared" si="60"/>
        <v>-3358</v>
      </c>
      <c r="AC1470" s="160"/>
      <c r="AD1470" s="160">
        <v>-2249</v>
      </c>
    </row>
    <row r="1471" spans="5:30">
      <c r="E1471" s="142">
        <v>22</v>
      </c>
      <c r="F1471" s="143" t="s">
        <v>33</v>
      </c>
      <c r="G1471" s="144">
        <v>2004</v>
      </c>
      <c r="H1471" s="164" t="s">
        <v>8</v>
      </c>
      <c r="I1471" s="143">
        <v>-114</v>
      </c>
      <c r="J1471" s="202"/>
      <c r="K1471" s="201">
        <v>22</v>
      </c>
      <c r="L1471" s="148" t="s">
        <v>33</v>
      </c>
      <c r="M1471" s="149">
        <v>2004</v>
      </c>
      <c r="N1471" s="165" t="s">
        <v>8</v>
      </c>
      <c r="O1471" s="151">
        <f t="shared" si="59"/>
        <v>-34.626307888667519</v>
      </c>
      <c r="P1471" s="175">
        <f t="shared" si="63"/>
        <v>-31.93406837158507</v>
      </c>
      <c r="Q1471" s="175">
        <f t="shared" si="62"/>
        <v>-16.791327456683529</v>
      </c>
      <c r="R1471" s="153">
        <v>-2.0746887966804981</v>
      </c>
      <c r="S1471" s="163"/>
      <c r="T1471" s="155">
        <v>2004</v>
      </c>
      <c r="U1471" s="155" t="s">
        <v>34</v>
      </c>
      <c r="V1471" s="156">
        <v>54948</v>
      </c>
      <c r="W1471" s="156"/>
      <c r="X1471" s="157" t="s">
        <v>33</v>
      </c>
      <c r="Y1471" s="158">
        <v>2004</v>
      </c>
      <c r="Z1471" s="166" t="s">
        <v>8</v>
      </c>
      <c r="AA1471" s="160">
        <v>-1954</v>
      </c>
      <c r="AB1471" s="160">
        <f t="shared" si="60"/>
        <v>-1954</v>
      </c>
      <c r="AC1471" s="160"/>
      <c r="AD1471" s="160">
        <v>-1794</v>
      </c>
    </row>
    <row r="1472" spans="5:30">
      <c r="E1472" s="142">
        <v>23</v>
      </c>
      <c r="F1472" s="167" t="s">
        <v>35</v>
      </c>
      <c r="G1472" s="168">
        <v>2004</v>
      </c>
      <c r="H1472" s="169" t="s">
        <v>7</v>
      </c>
      <c r="I1472" s="170">
        <v>-6</v>
      </c>
      <c r="J1472" s="147"/>
      <c r="K1472" s="142">
        <v>23</v>
      </c>
      <c r="L1472" s="171" t="s">
        <v>35</v>
      </c>
      <c r="M1472" s="149">
        <v>2004</v>
      </c>
      <c r="N1472" s="150" t="s">
        <v>7</v>
      </c>
      <c r="O1472" s="151">
        <f t="shared" si="59"/>
        <v>-62.298311699055212</v>
      </c>
      <c r="P1472" s="175">
        <f t="shared" si="63"/>
        <v>-66.977029215127928</v>
      </c>
      <c r="Q1472" s="175">
        <f t="shared" si="62"/>
        <v>-48.37338798591859</v>
      </c>
      <c r="R1472" s="153">
        <v>-1.0133423408208073</v>
      </c>
      <c r="S1472" s="163"/>
      <c r="T1472" s="155">
        <v>2004</v>
      </c>
      <c r="U1472" s="155" t="s">
        <v>36</v>
      </c>
      <c r="V1472" s="156">
        <v>5921</v>
      </c>
      <c r="W1472" s="156"/>
      <c r="X1472" s="172" t="s">
        <v>35</v>
      </c>
      <c r="Y1472" s="158">
        <v>2004</v>
      </c>
      <c r="Z1472" s="159" t="s">
        <v>7</v>
      </c>
      <c r="AA1472" s="160">
        <v>-399</v>
      </c>
      <c r="AB1472" s="160">
        <f t="shared" si="60"/>
        <v>-399</v>
      </c>
      <c r="AC1472" s="160"/>
      <c r="AD1472" s="160">
        <v>-433</v>
      </c>
    </row>
    <row r="1473" spans="5:30">
      <c r="E1473" s="142">
        <v>23</v>
      </c>
      <c r="F1473" s="167" t="s">
        <v>37</v>
      </c>
      <c r="G1473" s="168">
        <v>2004</v>
      </c>
      <c r="H1473" s="169" t="s">
        <v>7</v>
      </c>
      <c r="I1473" s="170">
        <v>-29</v>
      </c>
      <c r="J1473" s="147"/>
      <c r="K1473" s="142">
        <v>23</v>
      </c>
      <c r="L1473" s="171" t="s">
        <v>37</v>
      </c>
      <c r="M1473" s="149">
        <v>2004</v>
      </c>
      <c r="N1473" s="150" t="s">
        <v>7</v>
      </c>
      <c r="O1473" s="151">
        <f t="shared" ref="O1473:O1536" si="64">(O1413+R1473)</f>
        <v>-79.366023348755462</v>
      </c>
      <c r="P1473" s="175">
        <f t="shared" si="63"/>
        <v>-68.448706486701695</v>
      </c>
      <c r="Q1473" s="175">
        <f t="shared" si="62"/>
        <v>-23.490109543377116</v>
      </c>
      <c r="R1473" s="153">
        <v>-3.9612074853162138</v>
      </c>
      <c r="S1473" s="163"/>
      <c r="T1473" s="155">
        <v>2004</v>
      </c>
      <c r="U1473" s="155" t="s">
        <v>38</v>
      </c>
      <c r="V1473" s="156">
        <v>7321</v>
      </c>
      <c r="W1473" s="156"/>
      <c r="X1473" s="172" t="s">
        <v>37</v>
      </c>
      <c r="Y1473" s="158">
        <v>2004</v>
      </c>
      <c r="Z1473" s="159" t="s">
        <v>7</v>
      </c>
      <c r="AA1473" s="160">
        <v>-638</v>
      </c>
      <c r="AB1473" s="160">
        <f t="shared" ref="AB1473:AB1536" si="65">(AA1413+I1473)</f>
        <v>-638</v>
      </c>
      <c r="AC1473" s="160"/>
      <c r="AD1473" s="160">
        <v>-542</v>
      </c>
    </row>
    <row r="1474" spans="5:30">
      <c r="E1474" s="142">
        <v>23</v>
      </c>
      <c r="F1474" s="167" t="s">
        <v>39</v>
      </c>
      <c r="G1474" s="168">
        <v>2004</v>
      </c>
      <c r="H1474" s="169" t="s">
        <v>7</v>
      </c>
      <c r="I1474" s="170">
        <v>63</v>
      </c>
      <c r="J1474" s="147"/>
      <c r="K1474" s="142">
        <v>23</v>
      </c>
      <c r="L1474" s="171" t="s">
        <v>39</v>
      </c>
      <c r="M1474" s="149">
        <v>2004</v>
      </c>
      <c r="N1474" s="150" t="s">
        <v>7</v>
      </c>
      <c r="O1474" s="151">
        <f t="shared" si="64"/>
        <v>80.380008186279312</v>
      </c>
      <c r="P1474" s="175">
        <f t="shared" si="63"/>
        <v>24.433093997071904</v>
      </c>
      <c r="Q1474" s="175">
        <f t="shared" si="62"/>
        <v>3.4382767538380126</v>
      </c>
      <c r="R1474" s="153">
        <v>4.465868008789962</v>
      </c>
      <c r="S1474" s="163"/>
      <c r="T1474" s="155">
        <v>2004</v>
      </c>
      <c r="U1474" s="155" t="s">
        <v>40</v>
      </c>
      <c r="V1474" s="156">
        <v>14107</v>
      </c>
      <c r="W1474" s="156"/>
      <c r="X1474" s="172" t="s">
        <v>39</v>
      </c>
      <c r="Y1474" s="158">
        <v>2004</v>
      </c>
      <c r="Z1474" s="159" t="s">
        <v>7</v>
      </c>
      <c r="AA1474" s="160">
        <v>1117</v>
      </c>
      <c r="AB1474" s="160">
        <f t="shared" si="65"/>
        <v>1117</v>
      </c>
      <c r="AC1474" s="160"/>
      <c r="AD1474" s="160">
        <v>349</v>
      </c>
    </row>
    <row r="1475" spans="5:30">
      <c r="E1475" s="142">
        <v>23</v>
      </c>
      <c r="F1475" s="167" t="s">
        <v>41</v>
      </c>
      <c r="G1475" s="168">
        <v>2004</v>
      </c>
      <c r="H1475" s="169" t="s">
        <v>7</v>
      </c>
      <c r="I1475" s="170">
        <v>-9</v>
      </c>
      <c r="J1475" s="147"/>
      <c r="K1475" s="142">
        <v>23</v>
      </c>
      <c r="L1475" s="171" t="s">
        <v>41</v>
      </c>
      <c r="M1475" s="149">
        <v>2004</v>
      </c>
      <c r="N1475" s="150" t="s">
        <v>7</v>
      </c>
      <c r="O1475" s="151">
        <f t="shared" si="64"/>
        <v>-107.28672062400342</v>
      </c>
      <c r="P1475" s="175">
        <f t="shared" si="63"/>
        <v>-88.527958665101764</v>
      </c>
      <c r="Q1475" s="175">
        <f t="shared" si="62"/>
        <v>-33.556374962988926</v>
      </c>
      <c r="R1475" s="153">
        <v>-0.6823351023502654</v>
      </c>
      <c r="S1475" s="163"/>
      <c r="T1475" s="155">
        <v>2004</v>
      </c>
      <c r="U1475" s="155" t="s">
        <v>42</v>
      </c>
      <c r="V1475" s="156">
        <v>13190</v>
      </c>
      <c r="W1475" s="156"/>
      <c r="X1475" s="172" t="s">
        <v>41</v>
      </c>
      <c r="Y1475" s="158">
        <v>2004</v>
      </c>
      <c r="Z1475" s="159" t="s">
        <v>7</v>
      </c>
      <c r="AA1475" s="160">
        <v>-1606</v>
      </c>
      <c r="AB1475" s="160">
        <f t="shared" si="65"/>
        <v>-1606</v>
      </c>
      <c r="AC1475" s="160"/>
      <c r="AD1475" s="160">
        <v>-1294</v>
      </c>
    </row>
    <row r="1476" spans="5:30">
      <c r="E1476" s="142">
        <v>23</v>
      </c>
      <c r="F1476" s="167" t="s">
        <v>43</v>
      </c>
      <c r="G1476" s="168">
        <v>2004</v>
      </c>
      <c r="H1476" s="169" t="s">
        <v>7</v>
      </c>
      <c r="I1476" s="170">
        <v>152</v>
      </c>
      <c r="J1476" s="147"/>
      <c r="K1476" s="142">
        <v>23</v>
      </c>
      <c r="L1476" s="171" t="s">
        <v>43</v>
      </c>
      <c r="M1476" s="149">
        <v>2004</v>
      </c>
      <c r="N1476" s="150" t="s">
        <v>7</v>
      </c>
      <c r="O1476" s="151">
        <f t="shared" si="64"/>
        <v>89.432233952772222</v>
      </c>
      <c r="P1476" s="175">
        <f t="shared" si="63"/>
        <v>10.596915357508291</v>
      </c>
      <c r="Q1476" s="175">
        <f t="shared" si="62"/>
        <v>18.684142764028827</v>
      </c>
      <c r="R1476" s="153">
        <v>15.578558983294045</v>
      </c>
      <c r="S1476" s="163"/>
      <c r="T1476" s="155">
        <v>2004</v>
      </c>
      <c r="U1476" s="155" t="s">
        <v>44</v>
      </c>
      <c r="V1476" s="156">
        <v>9757</v>
      </c>
      <c r="W1476" s="156"/>
      <c r="X1476" s="172" t="s">
        <v>43</v>
      </c>
      <c r="Y1476" s="158">
        <v>2004</v>
      </c>
      <c r="Z1476" s="159" t="s">
        <v>7</v>
      </c>
      <c r="AA1476" s="160">
        <v>859</v>
      </c>
      <c r="AB1476" s="160">
        <f t="shared" si="65"/>
        <v>859</v>
      </c>
      <c r="AC1476" s="160"/>
      <c r="AD1476" s="160">
        <v>103</v>
      </c>
    </row>
    <row r="1477" spans="5:30">
      <c r="E1477" s="142">
        <v>23</v>
      </c>
      <c r="F1477" s="167" t="s">
        <v>45</v>
      </c>
      <c r="G1477" s="168">
        <v>2004</v>
      </c>
      <c r="H1477" s="169" t="s">
        <v>7</v>
      </c>
      <c r="I1477" s="170">
        <v>-24</v>
      </c>
      <c r="J1477" s="147"/>
      <c r="K1477" s="142">
        <v>23</v>
      </c>
      <c r="L1477" s="171" t="s">
        <v>45</v>
      </c>
      <c r="M1477" s="149">
        <v>2004</v>
      </c>
      <c r="N1477" s="150" t="s">
        <v>7</v>
      </c>
      <c r="O1477" s="151">
        <f t="shared" si="64"/>
        <v>13.930632043357072</v>
      </c>
      <c r="P1477" s="175">
        <f t="shared" si="63"/>
        <v>0.70286450743782902</v>
      </c>
      <c r="Q1477" s="175">
        <f t="shared" si="62"/>
        <v>-26.163271328707836</v>
      </c>
      <c r="R1477" s="153">
        <v>-3.0682689849143441</v>
      </c>
      <c r="S1477" s="163"/>
      <c r="T1477" s="155">
        <v>2004</v>
      </c>
      <c r="U1477" s="155" t="s">
        <v>46</v>
      </c>
      <c r="V1477" s="156">
        <v>7822</v>
      </c>
      <c r="W1477" s="156"/>
      <c r="X1477" s="172" t="s">
        <v>45</v>
      </c>
      <c r="Y1477" s="158">
        <v>2004</v>
      </c>
      <c r="Z1477" s="159" t="s">
        <v>7</v>
      </c>
      <c r="AA1477" s="160">
        <v>135</v>
      </c>
      <c r="AB1477" s="160">
        <f t="shared" si="65"/>
        <v>135</v>
      </c>
      <c r="AC1477" s="160"/>
      <c r="AD1477" s="160">
        <v>20</v>
      </c>
    </row>
    <row r="1478" spans="5:30">
      <c r="E1478" s="142">
        <v>23</v>
      </c>
      <c r="F1478" s="167" t="s">
        <v>47</v>
      </c>
      <c r="G1478" s="168">
        <v>2004</v>
      </c>
      <c r="H1478" s="169" t="s">
        <v>7</v>
      </c>
      <c r="I1478" s="170">
        <v>-11</v>
      </c>
      <c r="J1478" s="147"/>
      <c r="K1478" s="142">
        <v>23</v>
      </c>
      <c r="L1478" s="171" t="s">
        <v>47</v>
      </c>
      <c r="M1478" s="149">
        <v>2004</v>
      </c>
      <c r="N1478" s="150" t="s">
        <v>7</v>
      </c>
      <c r="O1478" s="151">
        <f t="shared" si="64"/>
        <v>-40.911129210451882</v>
      </c>
      <c r="P1478" s="175">
        <f t="shared" si="63"/>
        <v>-45.260260677383691</v>
      </c>
      <c r="Q1478" s="175">
        <f t="shared" si="62"/>
        <v>-21.318566708753657</v>
      </c>
      <c r="R1478" s="153">
        <v>-0.99918248705604495</v>
      </c>
      <c r="S1478" s="163"/>
      <c r="T1478" s="155">
        <v>2004</v>
      </c>
      <c r="U1478" s="155" t="s">
        <v>48</v>
      </c>
      <c r="V1478" s="156">
        <v>11009</v>
      </c>
      <c r="W1478" s="156"/>
      <c r="X1478" s="172" t="s">
        <v>47</v>
      </c>
      <c r="Y1478" s="158">
        <v>2004</v>
      </c>
      <c r="Z1478" s="159" t="s">
        <v>7</v>
      </c>
      <c r="AA1478" s="160">
        <v>-476</v>
      </c>
      <c r="AB1478" s="160">
        <f t="shared" si="65"/>
        <v>-476</v>
      </c>
      <c r="AC1478" s="160"/>
      <c r="AD1478" s="160">
        <v>-532</v>
      </c>
    </row>
    <row r="1479" spans="5:30">
      <c r="E1479" s="142">
        <v>23</v>
      </c>
      <c r="F1479" s="167" t="s">
        <v>49</v>
      </c>
      <c r="G1479" s="168">
        <v>2004</v>
      </c>
      <c r="H1479" s="169" t="s">
        <v>7</v>
      </c>
      <c r="I1479" s="170">
        <v>27</v>
      </c>
      <c r="J1479" s="147"/>
      <c r="K1479" s="142">
        <v>23</v>
      </c>
      <c r="L1479" s="171" t="s">
        <v>49</v>
      </c>
      <c r="M1479" s="149">
        <v>2004</v>
      </c>
      <c r="N1479" s="150" t="s">
        <v>7</v>
      </c>
      <c r="O1479" s="151">
        <f t="shared" si="64"/>
        <v>16.553149983256073</v>
      </c>
      <c r="P1479" s="175">
        <f t="shared" si="63"/>
        <v>-4.2558271538727634</v>
      </c>
      <c r="Q1479" s="175">
        <f t="shared" si="62"/>
        <v>1.9199831598605355</v>
      </c>
      <c r="R1479" s="153">
        <v>0.46224961479198767</v>
      </c>
      <c r="S1479" s="163"/>
      <c r="T1479" s="155">
        <v>2004</v>
      </c>
      <c r="U1479" s="155" t="s">
        <v>50</v>
      </c>
      <c r="V1479" s="156">
        <v>58410</v>
      </c>
      <c r="W1479" s="156"/>
      <c r="X1479" s="172" t="s">
        <v>49</v>
      </c>
      <c r="Y1479" s="158">
        <v>2004</v>
      </c>
      <c r="Z1479" s="159" t="s">
        <v>7</v>
      </c>
      <c r="AA1479" s="160">
        <v>917</v>
      </c>
      <c r="AB1479" s="160">
        <f t="shared" si="65"/>
        <v>917</v>
      </c>
      <c r="AC1479" s="160"/>
      <c r="AD1479" s="160">
        <v>-260</v>
      </c>
    </row>
    <row r="1480" spans="5:30">
      <c r="E1480" s="142">
        <v>23</v>
      </c>
      <c r="F1480" s="167" t="s">
        <v>35</v>
      </c>
      <c r="G1480" s="168">
        <v>2004</v>
      </c>
      <c r="H1480" s="169" t="s">
        <v>10</v>
      </c>
      <c r="I1480" s="170">
        <v>3</v>
      </c>
      <c r="J1480" s="147"/>
      <c r="K1480" s="142">
        <v>23</v>
      </c>
      <c r="L1480" s="171" t="s">
        <v>35</v>
      </c>
      <c r="M1480" s="149">
        <v>2004</v>
      </c>
      <c r="N1480" s="150" t="s">
        <v>10</v>
      </c>
      <c r="O1480" s="151">
        <f t="shared" si="64"/>
        <v>140.99712652273507</v>
      </c>
      <c r="P1480" s="175">
        <f t="shared" si="63"/>
        <v>76.225061486200204</v>
      </c>
      <c r="Q1480" s="175">
        <f t="shared" si="62"/>
        <v>5.2146316444198852</v>
      </c>
      <c r="R1480" s="153">
        <v>0.50667117041040366</v>
      </c>
      <c r="S1480" s="163"/>
      <c r="T1480" s="155">
        <v>2004</v>
      </c>
      <c r="U1480" s="155" t="s">
        <v>36</v>
      </c>
      <c r="V1480" s="156">
        <v>5921</v>
      </c>
      <c r="W1480" s="156"/>
      <c r="X1480" s="172" t="s">
        <v>35</v>
      </c>
      <c r="Y1480" s="158">
        <v>2004</v>
      </c>
      <c r="Z1480" s="159" t="s">
        <v>10</v>
      </c>
      <c r="AA1480" s="160">
        <v>991</v>
      </c>
      <c r="AB1480" s="160">
        <f t="shared" si="65"/>
        <v>991</v>
      </c>
      <c r="AC1480" s="160"/>
      <c r="AD1480" s="160">
        <v>531</v>
      </c>
    </row>
    <row r="1481" spans="5:30">
      <c r="E1481" s="142">
        <v>23</v>
      </c>
      <c r="F1481" s="167" t="s">
        <v>37</v>
      </c>
      <c r="G1481" s="168">
        <v>2004</v>
      </c>
      <c r="H1481" s="169" t="s">
        <v>10</v>
      </c>
      <c r="I1481" s="170">
        <v>67</v>
      </c>
      <c r="J1481" s="147"/>
      <c r="K1481" s="142">
        <v>23</v>
      </c>
      <c r="L1481" s="171" t="s">
        <v>37</v>
      </c>
      <c r="M1481" s="149">
        <v>2004</v>
      </c>
      <c r="N1481" s="150" t="s">
        <v>10</v>
      </c>
      <c r="O1481" s="151">
        <f t="shared" si="64"/>
        <v>116.69702890543667</v>
      </c>
      <c r="P1481" s="175">
        <f t="shared" si="63"/>
        <v>89.640690198824572</v>
      </c>
      <c r="Q1481" s="175">
        <f t="shared" si="62"/>
        <v>21.549668738649338</v>
      </c>
      <c r="R1481" s="153">
        <v>9.15175522469608</v>
      </c>
      <c r="S1481" s="163"/>
      <c r="T1481" s="155">
        <v>2004</v>
      </c>
      <c r="U1481" s="155" t="s">
        <v>38</v>
      </c>
      <c r="V1481" s="156">
        <v>7321</v>
      </c>
      <c r="W1481" s="156"/>
      <c r="X1481" s="172" t="s">
        <v>37</v>
      </c>
      <c r="Y1481" s="158">
        <v>2004</v>
      </c>
      <c r="Z1481" s="159" t="s">
        <v>10</v>
      </c>
      <c r="AA1481" s="160">
        <v>981</v>
      </c>
      <c r="AB1481" s="160">
        <f t="shared" si="65"/>
        <v>981</v>
      </c>
      <c r="AC1481" s="160"/>
      <c r="AD1481" s="160">
        <v>746</v>
      </c>
    </row>
    <row r="1482" spans="5:30">
      <c r="E1482" s="142">
        <v>23</v>
      </c>
      <c r="F1482" s="167" t="s">
        <v>39</v>
      </c>
      <c r="G1482" s="168">
        <v>2004</v>
      </c>
      <c r="H1482" s="169" t="s">
        <v>10</v>
      </c>
      <c r="I1482" s="170">
        <v>38</v>
      </c>
      <c r="J1482" s="147"/>
      <c r="K1482" s="142">
        <v>23</v>
      </c>
      <c r="L1482" s="171" t="s">
        <v>39</v>
      </c>
      <c r="M1482" s="149">
        <v>2004</v>
      </c>
      <c r="N1482" s="150" t="s">
        <v>10</v>
      </c>
      <c r="O1482" s="151">
        <f t="shared" si="64"/>
        <v>25.034029077484778</v>
      </c>
      <c r="P1482" s="175">
        <f t="shared" si="63"/>
        <v>17.166928701808533</v>
      </c>
      <c r="Q1482" s="175">
        <f t="shared" si="62"/>
        <v>9.0814363738937747</v>
      </c>
      <c r="R1482" s="153">
        <v>2.6936981640320412</v>
      </c>
      <c r="S1482" s="163"/>
      <c r="T1482" s="155">
        <v>2004</v>
      </c>
      <c r="U1482" s="155" t="s">
        <v>40</v>
      </c>
      <c r="V1482" s="156">
        <v>14107</v>
      </c>
      <c r="W1482" s="156"/>
      <c r="X1482" s="172" t="s">
        <v>39</v>
      </c>
      <c r="Y1482" s="158">
        <v>2004</v>
      </c>
      <c r="Z1482" s="159" t="s">
        <v>10</v>
      </c>
      <c r="AA1482" s="160">
        <v>356</v>
      </c>
      <c r="AB1482" s="160">
        <f t="shared" si="65"/>
        <v>356</v>
      </c>
      <c r="AC1482" s="160"/>
      <c r="AD1482" s="160">
        <v>246</v>
      </c>
    </row>
    <row r="1483" spans="5:30">
      <c r="E1483" s="142">
        <v>23</v>
      </c>
      <c r="F1483" s="167" t="s">
        <v>41</v>
      </c>
      <c r="G1483" s="168">
        <v>2004</v>
      </c>
      <c r="H1483" s="169" t="s">
        <v>10</v>
      </c>
      <c r="I1483" s="170">
        <v>49</v>
      </c>
      <c r="J1483" s="147"/>
      <c r="K1483" s="142">
        <v>23</v>
      </c>
      <c r="L1483" s="171" t="s">
        <v>41</v>
      </c>
      <c r="M1483" s="149">
        <v>2004</v>
      </c>
      <c r="N1483" s="150" t="s">
        <v>10</v>
      </c>
      <c r="O1483" s="151">
        <f t="shared" si="64"/>
        <v>32.074970408852899</v>
      </c>
      <c r="P1483" s="175">
        <f t="shared" si="63"/>
        <v>18.298857605493161</v>
      </c>
      <c r="Q1483" s="175">
        <f t="shared" si="62"/>
        <v>9.2077895460966452</v>
      </c>
      <c r="R1483" s="153">
        <v>3.7149355572403335</v>
      </c>
      <c r="S1483" s="163"/>
      <c r="T1483" s="155">
        <v>2004</v>
      </c>
      <c r="U1483" s="155" t="s">
        <v>42</v>
      </c>
      <c r="V1483" s="156">
        <v>13190</v>
      </c>
      <c r="W1483" s="156"/>
      <c r="X1483" s="172" t="s">
        <v>41</v>
      </c>
      <c r="Y1483" s="158">
        <v>2004</v>
      </c>
      <c r="Z1483" s="159" t="s">
        <v>10</v>
      </c>
      <c r="AA1483" s="160">
        <v>495</v>
      </c>
      <c r="AB1483" s="160">
        <f t="shared" si="65"/>
        <v>495</v>
      </c>
      <c r="AC1483" s="160"/>
      <c r="AD1483" s="160">
        <v>270</v>
      </c>
    </row>
    <row r="1484" spans="5:30">
      <c r="E1484" s="142">
        <v>23</v>
      </c>
      <c r="F1484" s="167" t="s">
        <v>43</v>
      </c>
      <c r="G1484" s="168">
        <v>2004</v>
      </c>
      <c r="H1484" s="169" t="s">
        <v>10</v>
      </c>
      <c r="I1484" s="170">
        <v>6</v>
      </c>
      <c r="J1484" s="147"/>
      <c r="K1484" s="142">
        <v>23</v>
      </c>
      <c r="L1484" s="171" t="s">
        <v>43</v>
      </c>
      <c r="M1484" s="149">
        <v>2004</v>
      </c>
      <c r="N1484" s="150" t="s">
        <v>10</v>
      </c>
      <c r="O1484" s="151">
        <f t="shared" si="64"/>
        <v>30.169580606414662</v>
      </c>
      <c r="P1484" s="175">
        <f t="shared" si="63"/>
        <v>19.684323521604121</v>
      </c>
      <c r="Q1484" s="175">
        <f t="shared" si="62"/>
        <v>5.9896349563153981</v>
      </c>
      <c r="R1484" s="153">
        <v>0.61494311776160704</v>
      </c>
      <c r="S1484" s="163"/>
      <c r="T1484" s="155">
        <v>2004</v>
      </c>
      <c r="U1484" s="155" t="s">
        <v>44</v>
      </c>
      <c r="V1484" s="156">
        <v>9757</v>
      </c>
      <c r="W1484" s="156"/>
      <c r="X1484" s="172" t="s">
        <v>43</v>
      </c>
      <c r="Y1484" s="158">
        <v>2004</v>
      </c>
      <c r="Z1484" s="159" t="s">
        <v>10</v>
      </c>
      <c r="AA1484" s="160">
        <v>297</v>
      </c>
      <c r="AB1484" s="160">
        <f t="shared" si="65"/>
        <v>297</v>
      </c>
      <c r="AC1484" s="160"/>
      <c r="AD1484" s="160">
        <v>195</v>
      </c>
    </row>
    <row r="1485" spans="5:30">
      <c r="E1485" s="142">
        <v>23</v>
      </c>
      <c r="F1485" s="167" t="s">
        <v>45</v>
      </c>
      <c r="G1485" s="168">
        <v>2004</v>
      </c>
      <c r="H1485" s="169" t="s">
        <v>10</v>
      </c>
      <c r="I1485" s="170">
        <v>2</v>
      </c>
      <c r="J1485" s="147"/>
      <c r="K1485" s="142">
        <v>23</v>
      </c>
      <c r="L1485" s="171" t="s">
        <v>45</v>
      </c>
      <c r="M1485" s="149">
        <v>2004</v>
      </c>
      <c r="N1485" s="150" t="s">
        <v>10</v>
      </c>
      <c r="O1485" s="151">
        <f t="shared" si="64"/>
        <v>24.597016175562672</v>
      </c>
      <c r="P1485" s="175">
        <f t="shared" si="63"/>
        <v>12.745271866036067</v>
      </c>
      <c r="Q1485" s="175">
        <f t="shared" si="62"/>
        <v>3.7297060999239684</v>
      </c>
      <c r="R1485" s="153">
        <v>0.25568908207619534</v>
      </c>
      <c r="S1485" s="163"/>
      <c r="T1485" s="155">
        <v>2004</v>
      </c>
      <c r="U1485" s="155" t="s">
        <v>46</v>
      </c>
      <c r="V1485" s="156">
        <v>7822</v>
      </c>
      <c r="W1485" s="156"/>
      <c r="X1485" s="172" t="s">
        <v>45</v>
      </c>
      <c r="Y1485" s="158">
        <v>2004</v>
      </c>
      <c r="Z1485" s="159" t="s">
        <v>10</v>
      </c>
      <c r="AA1485" s="160">
        <v>210</v>
      </c>
      <c r="AB1485" s="160">
        <f t="shared" si="65"/>
        <v>210</v>
      </c>
      <c r="AC1485" s="160"/>
      <c r="AD1485" s="160">
        <v>108</v>
      </c>
    </row>
    <row r="1486" spans="5:30">
      <c r="E1486" s="142">
        <v>23</v>
      </c>
      <c r="F1486" s="167" t="s">
        <v>47</v>
      </c>
      <c r="G1486" s="168">
        <v>2004</v>
      </c>
      <c r="H1486" s="169" t="s">
        <v>10</v>
      </c>
      <c r="I1486" s="170">
        <v>-6</v>
      </c>
      <c r="J1486" s="147"/>
      <c r="K1486" s="142">
        <v>23</v>
      </c>
      <c r="L1486" s="171" t="s">
        <v>47</v>
      </c>
      <c r="M1486" s="149">
        <v>2004</v>
      </c>
      <c r="N1486" s="150" t="s">
        <v>10</v>
      </c>
      <c r="O1486" s="151">
        <f t="shared" si="64"/>
        <v>29.645631356762593</v>
      </c>
      <c r="P1486" s="175">
        <f t="shared" si="63"/>
        <v>20.401982160325559</v>
      </c>
      <c r="Q1486" s="175">
        <f t="shared" si="62"/>
        <v>11.100804162918687</v>
      </c>
      <c r="R1486" s="153">
        <v>-0.5450086293032973</v>
      </c>
      <c r="S1486" s="163"/>
      <c r="T1486" s="155">
        <v>2004</v>
      </c>
      <c r="U1486" s="155" t="s">
        <v>48</v>
      </c>
      <c r="V1486" s="156">
        <v>11009</v>
      </c>
      <c r="W1486" s="156"/>
      <c r="X1486" s="172" t="s">
        <v>47</v>
      </c>
      <c r="Y1486" s="158">
        <v>2004</v>
      </c>
      <c r="Z1486" s="159" t="s">
        <v>10</v>
      </c>
      <c r="AA1486" s="160">
        <v>357</v>
      </c>
      <c r="AB1486" s="160">
        <f t="shared" si="65"/>
        <v>357</v>
      </c>
      <c r="AC1486" s="160"/>
      <c r="AD1486" s="160">
        <v>240</v>
      </c>
    </row>
    <row r="1487" spans="5:30">
      <c r="E1487" s="142">
        <v>23</v>
      </c>
      <c r="F1487" s="167" t="s">
        <v>49</v>
      </c>
      <c r="G1487" s="168">
        <v>2004</v>
      </c>
      <c r="H1487" s="169" t="s">
        <v>10</v>
      </c>
      <c r="I1487" s="170">
        <v>114</v>
      </c>
      <c r="J1487" s="147"/>
      <c r="K1487" s="142">
        <v>23</v>
      </c>
      <c r="L1487" s="171" t="s">
        <v>49</v>
      </c>
      <c r="M1487" s="149">
        <v>2004</v>
      </c>
      <c r="N1487" s="150" t="s">
        <v>10</v>
      </c>
      <c r="O1487" s="151">
        <f t="shared" si="64"/>
        <v>22.282835244612972</v>
      </c>
      <c r="P1487" s="175">
        <f t="shared" si="63"/>
        <v>14.032189755207609</v>
      </c>
      <c r="Q1487" s="175">
        <f t="shared" si="62"/>
        <v>7.4942067624489868</v>
      </c>
      <c r="R1487" s="153">
        <v>1.9517205957883925</v>
      </c>
      <c r="S1487" s="163"/>
      <c r="T1487" s="155">
        <v>2004</v>
      </c>
      <c r="U1487" s="155" t="s">
        <v>50</v>
      </c>
      <c r="V1487" s="156">
        <v>58410</v>
      </c>
      <c r="W1487" s="156"/>
      <c r="X1487" s="172" t="s">
        <v>49</v>
      </c>
      <c r="Y1487" s="158">
        <v>2004</v>
      </c>
      <c r="Z1487" s="159" t="s">
        <v>10</v>
      </c>
      <c r="AA1487" s="160">
        <v>1289</v>
      </c>
      <c r="AB1487" s="160">
        <f t="shared" si="65"/>
        <v>1289</v>
      </c>
      <c r="AC1487" s="160"/>
      <c r="AD1487" s="160">
        <v>820</v>
      </c>
    </row>
    <row r="1488" spans="5:30">
      <c r="E1488" s="142">
        <v>23</v>
      </c>
      <c r="F1488" s="167" t="s">
        <v>35</v>
      </c>
      <c r="G1488" s="168">
        <v>2004</v>
      </c>
      <c r="H1488" s="169" t="s">
        <v>9</v>
      </c>
      <c r="I1488" s="170">
        <v>-9</v>
      </c>
      <c r="J1488" s="147"/>
      <c r="K1488" s="142">
        <v>23</v>
      </c>
      <c r="L1488" s="171" t="s">
        <v>35</v>
      </c>
      <c r="M1488" s="149">
        <v>2004</v>
      </c>
      <c r="N1488" s="150" t="s">
        <v>9</v>
      </c>
      <c r="O1488" s="151">
        <f t="shared" si="64"/>
        <v>-203.29543822179022</v>
      </c>
      <c r="P1488" s="175">
        <f t="shared" si="63"/>
        <v>-143.20209070132816</v>
      </c>
      <c r="Q1488" s="175">
        <f t="shared" si="62"/>
        <v>-53.588019630338465</v>
      </c>
      <c r="R1488" s="153">
        <v>-1.520013511231211</v>
      </c>
      <c r="S1488" s="163"/>
      <c r="T1488" s="155">
        <v>2004</v>
      </c>
      <c r="U1488" s="155" t="s">
        <v>36</v>
      </c>
      <c r="V1488" s="156">
        <v>5921</v>
      </c>
      <c r="W1488" s="156"/>
      <c r="X1488" s="172" t="s">
        <v>35</v>
      </c>
      <c r="Y1488" s="158">
        <v>2004</v>
      </c>
      <c r="Z1488" s="159" t="s">
        <v>9</v>
      </c>
      <c r="AA1488" s="160">
        <v>-1390</v>
      </c>
      <c r="AB1488" s="160">
        <f t="shared" si="65"/>
        <v>-1390</v>
      </c>
      <c r="AC1488" s="160"/>
      <c r="AD1488" s="160">
        <v>-964</v>
      </c>
    </row>
    <row r="1489" spans="5:30">
      <c r="E1489" s="142">
        <v>23</v>
      </c>
      <c r="F1489" s="167" t="s">
        <v>37</v>
      </c>
      <c r="G1489" s="168">
        <v>2004</v>
      </c>
      <c r="H1489" s="169" t="s">
        <v>9</v>
      </c>
      <c r="I1489" s="170">
        <v>-96</v>
      </c>
      <c r="J1489" s="147"/>
      <c r="K1489" s="142">
        <v>23</v>
      </c>
      <c r="L1489" s="171" t="s">
        <v>37</v>
      </c>
      <c r="M1489" s="149">
        <v>2004</v>
      </c>
      <c r="N1489" s="150" t="s">
        <v>9</v>
      </c>
      <c r="O1489" s="151">
        <f t="shared" si="64"/>
        <v>-196.06305225419212</v>
      </c>
      <c r="P1489" s="175">
        <f t="shared" si="63"/>
        <v>-158.08939668552628</v>
      </c>
      <c r="Q1489" s="175">
        <f t="shared" si="62"/>
        <v>-45.039778282026454</v>
      </c>
      <c r="R1489" s="153">
        <v>-13.112962710012292</v>
      </c>
      <c r="S1489" s="163"/>
      <c r="T1489" s="155">
        <v>2004</v>
      </c>
      <c r="U1489" s="155" t="s">
        <v>38</v>
      </c>
      <c r="V1489" s="156">
        <v>7321</v>
      </c>
      <c r="W1489" s="156"/>
      <c r="X1489" s="172" t="s">
        <v>37</v>
      </c>
      <c r="Y1489" s="158">
        <v>2004</v>
      </c>
      <c r="Z1489" s="159" t="s">
        <v>9</v>
      </c>
      <c r="AA1489" s="160">
        <v>-1619</v>
      </c>
      <c r="AB1489" s="160">
        <f t="shared" si="65"/>
        <v>-1619</v>
      </c>
      <c r="AC1489" s="160"/>
      <c r="AD1489" s="160">
        <v>-1288</v>
      </c>
    </row>
    <row r="1490" spans="5:30">
      <c r="E1490" s="142">
        <v>23</v>
      </c>
      <c r="F1490" s="167" t="s">
        <v>39</v>
      </c>
      <c r="G1490" s="168">
        <v>2004</v>
      </c>
      <c r="H1490" s="169" t="s">
        <v>9</v>
      </c>
      <c r="I1490" s="170">
        <v>25</v>
      </c>
      <c r="J1490" s="147"/>
      <c r="K1490" s="142">
        <v>23</v>
      </c>
      <c r="L1490" s="171" t="s">
        <v>39</v>
      </c>
      <c r="M1490" s="149">
        <v>2004</v>
      </c>
      <c r="N1490" s="150" t="s">
        <v>9</v>
      </c>
      <c r="O1490" s="151">
        <f t="shared" si="64"/>
        <v>55.345979108794538</v>
      </c>
      <c r="P1490" s="175">
        <f t="shared" si="63"/>
        <v>7.2661652952633684</v>
      </c>
      <c r="Q1490" s="175">
        <f t="shared" si="62"/>
        <v>-5.6431596200557621</v>
      </c>
      <c r="R1490" s="153">
        <v>1.7721698447579217</v>
      </c>
      <c r="S1490" s="163"/>
      <c r="T1490" s="155">
        <v>2004</v>
      </c>
      <c r="U1490" s="155" t="s">
        <v>40</v>
      </c>
      <c r="V1490" s="156">
        <v>14107</v>
      </c>
      <c r="W1490" s="156"/>
      <c r="X1490" s="172" t="s">
        <v>39</v>
      </c>
      <c r="Y1490" s="158">
        <v>2004</v>
      </c>
      <c r="Z1490" s="159" t="s">
        <v>9</v>
      </c>
      <c r="AA1490" s="160">
        <v>761</v>
      </c>
      <c r="AB1490" s="160">
        <f t="shared" si="65"/>
        <v>761</v>
      </c>
      <c r="AC1490" s="160"/>
      <c r="AD1490" s="160">
        <v>103</v>
      </c>
    </row>
    <row r="1491" spans="5:30">
      <c r="E1491" s="142">
        <v>23</v>
      </c>
      <c r="F1491" s="167" t="s">
        <v>41</v>
      </c>
      <c r="G1491" s="168">
        <v>2004</v>
      </c>
      <c r="H1491" s="169" t="s">
        <v>9</v>
      </c>
      <c r="I1491" s="170">
        <v>-58</v>
      </c>
      <c r="J1491" s="147"/>
      <c r="K1491" s="142">
        <v>23</v>
      </c>
      <c r="L1491" s="171" t="s">
        <v>41</v>
      </c>
      <c r="M1491" s="149">
        <v>2004</v>
      </c>
      <c r="N1491" s="150" t="s">
        <v>9</v>
      </c>
      <c r="O1491" s="151">
        <f t="shared" si="64"/>
        <v>-139.3616910328563</v>
      </c>
      <c r="P1491" s="175">
        <f t="shared" si="63"/>
        <v>-106.82681627059492</v>
      </c>
      <c r="Q1491" s="175">
        <f t="shared" si="62"/>
        <v>-42.764164509085568</v>
      </c>
      <c r="R1491" s="153">
        <v>-4.3972706595905988</v>
      </c>
      <c r="S1491" s="163"/>
      <c r="T1491" s="155">
        <v>2004</v>
      </c>
      <c r="U1491" s="155" t="s">
        <v>42</v>
      </c>
      <c r="V1491" s="156">
        <v>13190</v>
      </c>
      <c r="W1491" s="156"/>
      <c r="X1491" s="172" t="s">
        <v>41</v>
      </c>
      <c r="Y1491" s="158">
        <v>2004</v>
      </c>
      <c r="Z1491" s="159" t="s">
        <v>9</v>
      </c>
      <c r="AA1491" s="160">
        <v>-2101</v>
      </c>
      <c r="AB1491" s="160">
        <f t="shared" si="65"/>
        <v>-2101</v>
      </c>
      <c r="AC1491" s="160"/>
      <c r="AD1491" s="160">
        <v>-1564</v>
      </c>
    </row>
    <row r="1492" spans="5:30">
      <c r="E1492" s="142">
        <v>23</v>
      </c>
      <c r="F1492" s="167" t="s">
        <v>43</v>
      </c>
      <c r="G1492" s="168">
        <v>2004</v>
      </c>
      <c r="H1492" s="169" t="s">
        <v>9</v>
      </c>
      <c r="I1492" s="170">
        <v>146</v>
      </c>
      <c r="J1492" s="147"/>
      <c r="K1492" s="142">
        <v>23</v>
      </c>
      <c r="L1492" s="171" t="s">
        <v>43</v>
      </c>
      <c r="M1492" s="149">
        <v>2004</v>
      </c>
      <c r="N1492" s="150" t="s">
        <v>9</v>
      </c>
      <c r="O1492" s="151">
        <f t="shared" si="64"/>
        <v>59.262653346357553</v>
      </c>
      <c r="P1492" s="175">
        <f t="shared" si="63"/>
        <v>-9.0874081640958231</v>
      </c>
      <c r="Q1492" s="175">
        <f t="shared" si="62"/>
        <v>12.69450780771343</v>
      </c>
      <c r="R1492" s="153">
        <v>14.963615865532439</v>
      </c>
      <c r="S1492" s="163"/>
      <c r="T1492" s="155">
        <v>2004</v>
      </c>
      <c r="U1492" s="155" t="s">
        <v>44</v>
      </c>
      <c r="V1492" s="156">
        <v>9757</v>
      </c>
      <c r="W1492" s="156"/>
      <c r="X1492" s="172" t="s">
        <v>43</v>
      </c>
      <c r="Y1492" s="158">
        <v>2004</v>
      </c>
      <c r="Z1492" s="159" t="s">
        <v>9</v>
      </c>
      <c r="AA1492" s="160">
        <v>562</v>
      </c>
      <c r="AB1492" s="160">
        <f t="shared" si="65"/>
        <v>562</v>
      </c>
      <c r="AC1492" s="160"/>
      <c r="AD1492" s="160">
        <v>-92</v>
      </c>
    </row>
    <row r="1493" spans="5:30">
      <c r="E1493" s="142">
        <v>23</v>
      </c>
      <c r="F1493" s="167" t="s">
        <v>45</v>
      </c>
      <c r="G1493" s="168">
        <v>2004</v>
      </c>
      <c r="H1493" s="169" t="s">
        <v>9</v>
      </c>
      <c r="I1493" s="170">
        <v>-26</v>
      </c>
      <c r="J1493" s="147"/>
      <c r="K1493" s="142">
        <v>23</v>
      </c>
      <c r="L1493" s="171" t="s">
        <v>45</v>
      </c>
      <c r="M1493" s="149">
        <v>2004</v>
      </c>
      <c r="N1493" s="150" t="s">
        <v>9</v>
      </c>
      <c r="O1493" s="151">
        <f t="shared" si="64"/>
        <v>-10.666384132205614</v>
      </c>
      <c r="P1493" s="175">
        <f t="shared" si="63"/>
        <v>-12.042407358598243</v>
      </c>
      <c r="Q1493" s="175">
        <f t="shared" si="62"/>
        <v>-29.892977428631802</v>
      </c>
      <c r="R1493" s="153">
        <v>-3.3239580669905395</v>
      </c>
      <c r="S1493" s="163"/>
      <c r="T1493" s="155">
        <v>2004</v>
      </c>
      <c r="U1493" s="155" t="s">
        <v>46</v>
      </c>
      <c r="V1493" s="156">
        <v>7822</v>
      </c>
      <c r="W1493" s="156"/>
      <c r="X1493" s="172" t="s">
        <v>45</v>
      </c>
      <c r="Y1493" s="158">
        <v>2004</v>
      </c>
      <c r="Z1493" s="159" t="s">
        <v>9</v>
      </c>
      <c r="AA1493" s="160">
        <v>-75</v>
      </c>
      <c r="AB1493" s="160">
        <f t="shared" si="65"/>
        <v>-75</v>
      </c>
      <c r="AC1493" s="160"/>
      <c r="AD1493" s="160">
        <v>-88</v>
      </c>
    </row>
    <row r="1494" spans="5:30">
      <c r="E1494" s="142">
        <v>23</v>
      </c>
      <c r="F1494" s="167" t="s">
        <v>47</v>
      </c>
      <c r="G1494" s="168">
        <v>2004</v>
      </c>
      <c r="H1494" s="169" t="s">
        <v>9</v>
      </c>
      <c r="I1494" s="170">
        <v>-5</v>
      </c>
      <c r="J1494" s="147"/>
      <c r="K1494" s="142">
        <v>23</v>
      </c>
      <c r="L1494" s="171" t="s">
        <v>47</v>
      </c>
      <c r="M1494" s="149">
        <v>2004</v>
      </c>
      <c r="N1494" s="150" t="s">
        <v>9</v>
      </c>
      <c r="O1494" s="151">
        <f t="shared" si="64"/>
        <v>-70.556760567214468</v>
      </c>
      <c r="P1494" s="175">
        <f t="shared" si="63"/>
        <v>-65.662242837709258</v>
      </c>
      <c r="Q1494" s="175">
        <f t="shared" si="62"/>
        <v>-32.419370871672342</v>
      </c>
      <c r="R1494" s="153">
        <v>-0.45417385775274771</v>
      </c>
      <c r="S1494" s="163"/>
      <c r="T1494" s="155">
        <v>2004</v>
      </c>
      <c r="U1494" s="155" t="s">
        <v>48</v>
      </c>
      <c r="V1494" s="156">
        <v>11009</v>
      </c>
      <c r="W1494" s="156"/>
      <c r="X1494" s="172" t="s">
        <v>47</v>
      </c>
      <c r="Y1494" s="158">
        <v>2004</v>
      </c>
      <c r="Z1494" s="159" t="s">
        <v>9</v>
      </c>
      <c r="AA1494" s="160">
        <v>-833</v>
      </c>
      <c r="AB1494" s="160">
        <f t="shared" si="65"/>
        <v>-833</v>
      </c>
      <c r="AC1494" s="160"/>
      <c r="AD1494" s="160">
        <v>-772</v>
      </c>
    </row>
    <row r="1495" spans="5:30">
      <c r="E1495" s="142">
        <v>23</v>
      </c>
      <c r="F1495" s="167" t="s">
        <v>49</v>
      </c>
      <c r="G1495" s="168">
        <v>2004</v>
      </c>
      <c r="H1495" s="169" t="s">
        <v>9</v>
      </c>
      <c r="I1495" s="170">
        <v>-87</v>
      </c>
      <c r="J1495" s="147"/>
      <c r="K1495" s="142">
        <v>23</v>
      </c>
      <c r="L1495" s="171" t="s">
        <v>49</v>
      </c>
      <c r="M1495" s="149">
        <v>2004</v>
      </c>
      <c r="N1495" s="150" t="s">
        <v>9</v>
      </c>
      <c r="O1495" s="151">
        <f t="shared" si="64"/>
        <v>-5.7296852613568996</v>
      </c>
      <c r="P1495" s="175">
        <f t="shared" si="63"/>
        <v>-18.288016909080369</v>
      </c>
      <c r="Q1495" s="175">
        <f t="shared" si="62"/>
        <v>-5.5742236025884511</v>
      </c>
      <c r="R1495" s="153">
        <v>-1.4894709809964046</v>
      </c>
      <c r="S1495" s="163"/>
      <c r="T1495" s="155">
        <v>2004</v>
      </c>
      <c r="U1495" s="155" t="s">
        <v>50</v>
      </c>
      <c r="V1495" s="156">
        <v>58410</v>
      </c>
      <c r="W1495" s="156"/>
      <c r="X1495" s="172" t="s">
        <v>49</v>
      </c>
      <c r="Y1495" s="158">
        <v>2004</v>
      </c>
      <c r="Z1495" s="159" t="s">
        <v>9</v>
      </c>
      <c r="AA1495" s="160">
        <v>-372</v>
      </c>
      <c r="AB1495" s="160">
        <f t="shared" si="65"/>
        <v>-372</v>
      </c>
      <c r="AC1495" s="160"/>
      <c r="AD1495" s="160">
        <v>-1080</v>
      </c>
    </row>
    <row r="1496" spans="5:30">
      <c r="E1496" s="142">
        <v>23</v>
      </c>
      <c r="F1496" s="167" t="s">
        <v>35</v>
      </c>
      <c r="G1496" s="168">
        <v>2004</v>
      </c>
      <c r="H1496" s="173" t="s">
        <v>8</v>
      </c>
      <c r="I1496" s="170">
        <v>-48</v>
      </c>
      <c r="J1496" s="147"/>
      <c r="K1496" s="142">
        <v>23</v>
      </c>
      <c r="L1496" s="171" t="s">
        <v>35</v>
      </c>
      <c r="M1496" s="149">
        <v>2004</v>
      </c>
      <c r="N1496" s="165" t="s">
        <v>8</v>
      </c>
      <c r="O1496" s="151">
        <f t="shared" si="64"/>
        <v>-193.74381519472365</v>
      </c>
      <c r="P1496" s="175">
        <f t="shared" si="63"/>
        <v>-121.82507519734985</v>
      </c>
      <c r="Q1496" s="175">
        <f t="shared" si="62"/>
        <v>-46.468485982087572</v>
      </c>
      <c r="R1496" s="153">
        <v>-8.1067387265664586</v>
      </c>
      <c r="S1496" s="163"/>
      <c r="T1496" s="155">
        <v>2004</v>
      </c>
      <c r="U1496" s="155" t="s">
        <v>36</v>
      </c>
      <c r="V1496" s="156">
        <v>5921</v>
      </c>
      <c r="W1496" s="156"/>
      <c r="X1496" s="172" t="s">
        <v>35</v>
      </c>
      <c r="Y1496" s="158">
        <v>2004</v>
      </c>
      <c r="Z1496" s="166" t="s">
        <v>8</v>
      </c>
      <c r="AA1496" s="160">
        <v>-1322</v>
      </c>
      <c r="AB1496" s="160">
        <f t="shared" si="65"/>
        <v>-1322</v>
      </c>
      <c r="AC1496" s="160"/>
      <c r="AD1496" s="160">
        <v>-793</v>
      </c>
    </row>
    <row r="1497" spans="5:30">
      <c r="E1497" s="142">
        <v>23</v>
      </c>
      <c r="F1497" s="167" t="s">
        <v>37</v>
      </c>
      <c r="G1497" s="168">
        <v>2004</v>
      </c>
      <c r="H1497" s="173" t="s">
        <v>8</v>
      </c>
      <c r="I1497" s="170">
        <v>-47</v>
      </c>
      <c r="J1497" s="147"/>
      <c r="K1497" s="142">
        <v>23</v>
      </c>
      <c r="L1497" s="171" t="s">
        <v>37</v>
      </c>
      <c r="M1497" s="149">
        <v>2004</v>
      </c>
      <c r="N1497" s="165" t="s">
        <v>8</v>
      </c>
      <c r="O1497" s="151">
        <f t="shared" si="64"/>
        <v>-153.80052086263365</v>
      </c>
      <c r="P1497" s="175">
        <f t="shared" si="63"/>
        <v>-95.630391767093926</v>
      </c>
      <c r="Q1497" s="175">
        <f t="shared" si="62"/>
        <v>-37.614380631402796</v>
      </c>
      <c r="R1497" s="153">
        <v>-6.4198879934435187</v>
      </c>
      <c r="S1497" s="163"/>
      <c r="T1497" s="155">
        <v>2004</v>
      </c>
      <c r="U1497" s="155" t="s">
        <v>38</v>
      </c>
      <c r="V1497" s="156">
        <v>7321</v>
      </c>
      <c r="W1497" s="156"/>
      <c r="X1497" s="172" t="s">
        <v>37</v>
      </c>
      <c r="Y1497" s="158">
        <v>2004</v>
      </c>
      <c r="Z1497" s="166" t="s">
        <v>8</v>
      </c>
      <c r="AA1497" s="160">
        <v>-1279</v>
      </c>
      <c r="AB1497" s="160">
        <f t="shared" si="65"/>
        <v>-1279</v>
      </c>
      <c r="AC1497" s="160"/>
      <c r="AD1497" s="160">
        <v>-759</v>
      </c>
    </row>
    <row r="1498" spans="5:30">
      <c r="E1498" s="142">
        <v>23</v>
      </c>
      <c r="F1498" s="167" t="s">
        <v>39</v>
      </c>
      <c r="G1498" s="168">
        <v>2004</v>
      </c>
      <c r="H1498" s="173" t="s">
        <v>8</v>
      </c>
      <c r="I1498" s="170">
        <v>-25</v>
      </c>
      <c r="J1498" s="147"/>
      <c r="K1498" s="142">
        <v>23</v>
      </c>
      <c r="L1498" s="171" t="s">
        <v>39</v>
      </c>
      <c r="M1498" s="149">
        <v>2004</v>
      </c>
      <c r="N1498" s="165" t="s">
        <v>8</v>
      </c>
      <c r="O1498" s="151">
        <f t="shared" si="64"/>
        <v>-30.517762550041283</v>
      </c>
      <c r="P1498" s="175">
        <f t="shared" si="63"/>
        <v>-23.715072317435403</v>
      </c>
      <c r="Q1498" s="175">
        <f t="shared" si="62"/>
        <v>-10.069072945046104</v>
      </c>
      <c r="R1498" s="153">
        <v>-1.7721698447579217</v>
      </c>
      <c r="S1498" s="163"/>
      <c r="T1498" s="155">
        <v>2004</v>
      </c>
      <c r="U1498" s="155" t="s">
        <v>40</v>
      </c>
      <c r="V1498" s="156">
        <v>14107</v>
      </c>
      <c r="W1498" s="156"/>
      <c r="X1498" s="172" t="s">
        <v>39</v>
      </c>
      <c r="Y1498" s="158">
        <v>2004</v>
      </c>
      <c r="Z1498" s="166" t="s">
        <v>8</v>
      </c>
      <c r="AA1498" s="160">
        <v>-430</v>
      </c>
      <c r="AB1498" s="160">
        <f t="shared" si="65"/>
        <v>-430</v>
      </c>
      <c r="AC1498" s="160"/>
      <c r="AD1498" s="160">
        <v>-339</v>
      </c>
    </row>
    <row r="1499" spans="5:30">
      <c r="E1499" s="142">
        <v>23</v>
      </c>
      <c r="F1499" s="167" t="s">
        <v>41</v>
      </c>
      <c r="G1499" s="168">
        <v>2004</v>
      </c>
      <c r="H1499" s="173" t="s">
        <v>8</v>
      </c>
      <c r="I1499" s="170">
        <v>-144</v>
      </c>
      <c r="J1499" s="147"/>
      <c r="K1499" s="142">
        <v>23</v>
      </c>
      <c r="L1499" s="171" t="s">
        <v>41</v>
      </c>
      <c r="M1499" s="149">
        <v>2004</v>
      </c>
      <c r="N1499" s="165" t="s">
        <v>8</v>
      </c>
      <c r="O1499" s="151">
        <f t="shared" si="64"/>
        <v>-178.03762545179976</v>
      </c>
      <c r="P1499" s="175">
        <f t="shared" si="63"/>
        <v>-119.5694764706664</v>
      </c>
      <c r="Q1499" s="175">
        <f t="shared" si="62"/>
        <v>-49.009798942927659</v>
      </c>
      <c r="R1499" s="153">
        <v>-10.917361637604246</v>
      </c>
      <c r="S1499" s="163"/>
      <c r="T1499" s="155">
        <v>2004</v>
      </c>
      <c r="U1499" s="155" t="s">
        <v>42</v>
      </c>
      <c r="V1499" s="156">
        <v>13190</v>
      </c>
      <c r="W1499" s="156"/>
      <c r="X1499" s="172" t="s">
        <v>41</v>
      </c>
      <c r="Y1499" s="158">
        <v>2004</v>
      </c>
      <c r="Z1499" s="166" t="s">
        <v>8</v>
      </c>
      <c r="AA1499" s="160">
        <v>-2725</v>
      </c>
      <c r="AB1499" s="160">
        <f t="shared" si="65"/>
        <v>-2725</v>
      </c>
      <c r="AC1499" s="160"/>
      <c r="AD1499" s="160">
        <v>-1740</v>
      </c>
    </row>
    <row r="1500" spans="5:30">
      <c r="E1500" s="142">
        <v>23</v>
      </c>
      <c r="F1500" s="167" t="s">
        <v>43</v>
      </c>
      <c r="G1500" s="168">
        <v>2004</v>
      </c>
      <c r="H1500" s="173" t="s">
        <v>8</v>
      </c>
      <c r="I1500" s="170">
        <v>-22</v>
      </c>
      <c r="J1500" s="147"/>
      <c r="K1500" s="142">
        <v>23</v>
      </c>
      <c r="L1500" s="171" t="s">
        <v>43</v>
      </c>
      <c r="M1500" s="149">
        <v>2004</v>
      </c>
      <c r="N1500" s="165" t="s">
        <v>8</v>
      </c>
      <c r="O1500" s="151">
        <f t="shared" si="64"/>
        <v>-46.81236534901587</v>
      </c>
      <c r="P1500" s="175">
        <f t="shared" si="63"/>
        <v>-20.735463452590299</v>
      </c>
      <c r="Q1500" s="175">
        <f t="shared" si="62"/>
        <v>-12.148516136497051</v>
      </c>
      <c r="R1500" s="153">
        <v>-2.254791431792559</v>
      </c>
      <c r="S1500" s="163"/>
      <c r="T1500" s="155">
        <v>2004</v>
      </c>
      <c r="U1500" s="155" t="s">
        <v>44</v>
      </c>
      <c r="V1500" s="156">
        <v>9757</v>
      </c>
      <c r="W1500" s="156"/>
      <c r="X1500" s="172" t="s">
        <v>43</v>
      </c>
      <c r="Y1500" s="158">
        <v>2004</v>
      </c>
      <c r="Z1500" s="166" t="s">
        <v>8</v>
      </c>
      <c r="AA1500" s="160">
        <v>-451</v>
      </c>
      <c r="AB1500" s="160">
        <f t="shared" si="65"/>
        <v>-451</v>
      </c>
      <c r="AC1500" s="160"/>
      <c r="AD1500" s="160">
        <v>-203</v>
      </c>
    </row>
    <row r="1501" spans="5:30">
      <c r="E1501" s="142">
        <v>23</v>
      </c>
      <c r="F1501" s="208" t="s">
        <v>45</v>
      </c>
      <c r="G1501" s="168">
        <v>2004</v>
      </c>
      <c r="H1501" s="173" t="s">
        <v>8</v>
      </c>
      <c r="I1501" s="209">
        <v>-62</v>
      </c>
      <c r="J1501" s="202"/>
      <c r="K1501" s="201">
        <v>23</v>
      </c>
      <c r="L1501" s="210" t="s">
        <v>45</v>
      </c>
      <c r="M1501" s="149">
        <v>2004</v>
      </c>
      <c r="N1501" s="165" t="s">
        <v>8</v>
      </c>
      <c r="O1501" s="151">
        <f t="shared" si="64"/>
        <v>-157.45421732119684</v>
      </c>
      <c r="P1501" s="175">
        <f t="shared" si="63"/>
        <v>-100.54783080549615</v>
      </c>
      <c r="Q1501" s="175">
        <f t="shared" si="62"/>
        <v>-34.657699213137015</v>
      </c>
      <c r="R1501" s="153">
        <v>-7.926361544362055</v>
      </c>
      <c r="S1501" s="163"/>
      <c r="T1501" s="155">
        <v>2004</v>
      </c>
      <c r="U1501" s="155" t="s">
        <v>46</v>
      </c>
      <c r="V1501" s="156">
        <v>7822</v>
      </c>
      <c r="W1501" s="156"/>
      <c r="X1501" s="195" t="s">
        <v>45</v>
      </c>
      <c r="Y1501" s="196">
        <v>2004</v>
      </c>
      <c r="Z1501" s="197" t="s">
        <v>8</v>
      </c>
      <c r="AA1501" s="160">
        <v>-1336</v>
      </c>
      <c r="AB1501" s="160">
        <f t="shared" si="65"/>
        <v>-1336</v>
      </c>
      <c r="AC1501" s="160"/>
      <c r="AD1501" s="160">
        <v>-837</v>
      </c>
    </row>
    <row r="1502" spans="5:30">
      <c r="E1502" s="142">
        <v>23</v>
      </c>
      <c r="F1502" s="208" t="s">
        <v>47</v>
      </c>
      <c r="G1502" s="168">
        <v>2004</v>
      </c>
      <c r="H1502" s="173" t="s">
        <v>8</v>
      </c>
      <c r="I1502" s="209">
        <v>-103</v>
      </c>
      <c r="J1502" s="202"/>
      <c r="K1502" s="201">
        <v>23</v>
      </c>
      <c r="L1502" s="210" t="s">
        <v>47</v>
      </c>
      <c r="M1502" s="149">
        <v>2004</v>
      </c>
      <c r="N1502" s="165" t="s">
        <v>8</v>
      </c>
      <c r="O1502" s="151">
        <f t="shared" si="64"/>
        <v>-139.88268005089984</v>
      </c>
      <c r="P1502" s="175">
        <f t="shared" si="63"/>
        <v>-92.274597635311764</v>
      </c>
      <c r="Q1502" s="175">
        <f t="shared" si="62"/>
        <v>-34.763032251719949</v>
      </c>
      <c r="R1502" s="153">
        <v>-9.3559814697066042</v>
      </c>
      <c r="S1502" s="163"/>
      <c r="T1502" s="155">
        <v>2004</v>
      </c>
      <c r="U1502" s="155" t="s">
        <v>48</v>
      </c>
      <c r="V1502" s="156">
        <v>11009</v>
      </c>
      <c r="W1502" s="156"/>
      <c r="X1502" s="172" t="s">
        <v>47</v>
      </c>
      <c r="Y1502" s="158">
        <v>2004</v>
      </c>
      <c r="Z1502" s="166" t="s">
        <v>8</v>
      </c>
      <c r="AA1502" s="160">
        <v>-1696</v>
      </c>
      <c r="AB1502" s="160">
        <f t="shared" si="65"/>
        <v>-1696</v>
      </c>
      <c r="AC1502" s="160"/>
      <c r="AD1502" s="160">
        <v>-1084</v>
      </c>
    </row>
    <row r="1503" spans="5:30">
      <c r="E1503" s="142">
        <v>23</v>
      </c>
      <c r="F1503" s="167" t="s">
        <v>49</v>
      </c>
      <c r="G1503" s="168">
        <v>2004</v>
      </c>
      <c r="H1503" s="173" t="s">
        <v>8</v>
      </c>
      <c r="I1503" s="170">
        <v>76</v>
      </c>
      <c r="J1503" s="147"/>
      <c r="K1503" s="142">
        <v>23</v>
      </c>
      <c r="L1503" s="171" t="s">
        <v>49</v>
      </c>
      <c r="M1503" s="149">
        <v>2004</v>
      </c>
      <c r="N1503" s="165" t="s">
        <v>8</v>
      </c>
      <c r="O1503" s="151">
        <f t="shared" si="64"/>
        <v>37.658328735903375</v>
      </c>
      <c r="P1503" s="175">
        <f t="shared" si="63"/>
        <v>17.977399348054107</v>
      </c>
      <c r="Q1503" s="175">
        <f t="shared" si="62"/>
        <v>-0.31028180777979797</v>
      </c>
      <c r="R1503" s="153">
        <v>1.3011470638589282</v>
      </c>
      <c r="S1503" s="163"/>
      <c r="T1503" s="155">
        <v>2004</v>
      </c>
      <c r="U1503" s="155" t="s">
        <v>50</v>
      </c>
      <c r="V1503" s="156">
        <v>58410</v>
      </c>
      <c r="W1503" s="156"/>
      <c r="X1503" s="172" t="s">
        <v>49</v>
      </c>
      <c r="Y1503" s="158">
        <v>2004</v>
      </c>
      <c r="Z1503" s="166" t="s">
        <v>8</v>
      </c>
      <c r="AA1503" s="160">
        <v>2172</v>
      </c>
      <c r="AB1503" s="160">
        <f t="shared" si="65"/>
        <v>2172</v>
      </c>
      <c r="AC1503" s="160"/>
      <c r="AD1503" s="160">
        <v>1058</v>
      </c>
    </row>
    <row r="1504" spans="5:30">
      <c r="E1504" s="142">
        <v>22</v>
      </c>
      <c r="F1504" s="143" t="s">
        <v>21</v>
      </c>
      <c r="G1504" s="144">
        <v>2005</v>
      </c>
      <c r="H1504" s="145" t="s">
        <v>7</v>
      </c>
      <c r="I1504" s="146">
        <v>-39</v>
      </c>
      <c r="J1504" s="147"/>
      <c r="K1504" s="142">
        <v>22</v>
      </c>
      <c r="L1504" s="148" t="s">
        <v>21</v>
      </c>
      <c r="M1504" s="149">
        <v>2005</v>
      </c>
      <c r="N1504" s="150" t="s">
        <v>7</v>
      </c>
      <c r="O1504" s="151">
        <f t="shared" si="64"/>
        <v>-52.673608934768176</v>
      </c>
      <c r="P1504" s="175">
        <f t="shared" si="63"/>
        <v>-45.987876859200476</v>
      </c>
      <c r="Q1504" s="175">
        <f t="shared" si="62"/>
        <v>-10.847818699725499</v>
      </c>
      <c r="R1504" s="153">
        <v>-3.6255461559914477</v>
      </c>
      <c r="S1504" s="154">
        <v>-52.721336716277015</v>
      </c>
      <c r="T1504" s="155">
        <v>2005</v>
      </c>
      <c r="U1504" s="155" t="s">
        <v>22</v>
      </c>
      <c r="V1504" s="156">
        <v>10757</v>
      </c>
      <c r="W1504" s="156"/>
      <c r="X1504" s="157" t="s">
        <v>21</v>
      </c>
      <c r="Y1504" s="158">
        <v>2005</v>
      </c>
      <c r="Z1504" s="159" t="s">
        <v>7</v>
      </c>
      <c r="AA1504" s="160">
        <v>-618</v>
      </c>
      <c r="AB1504" s="160">
        <f t="shared" si="65"/>
        <v>-618</v>
      </c>
      <c r="AC1504" s="160"/>
      <c r="AD1504" s="160">
        <v>-538</v>
      </c>
    </row>
    <row r="1505" spans="5:30">
      <c r="E1505" s="142">
        <v>22</v>
      </c>
      <c r="F1505" s="143" t="s">
        <v>24</v>
      </c>
      <c r="G1505" s="144">
        <v>2005</v>
      </c>
      <c r="H1505" s="145" t="s">
        <v>7</v>
      </c>
      <c r="I1505" s="146">
        <v>-53</v>
      </c>
      <c r="J1505" s="147"/>
      <c r="K1505" s="142">
        <v>22</v>
      </c>
      <c r="L1505" s="148" t="s">
        <v>24</v>
      </c>
      <c r="M1505" s="149">
        <v>2005</v>
      </c>
      <c r="N1505" s="150" t="s">
        <v>7</v>
      </c>
      <c r="O1505" s="151">
        <f t="shared" si="64"/>
        <v>-51.123508693055314</v>
      </c>
      <c r="P1505" s="175">
        <f t="shared" si="63"/>
        <v>-35.683257452745643</v>
      </c>
      <c r="Q1505" s="175">
        <f t="shared" si="62"/>
        <v>-9.0208706703319805</v>
      </c>
      <c r="R1505" s="153">
        <v>-2.9770263438746278</v>
      </c>
      <c r="S1505" s="163"/>
      <c r="T1505" s="155">
        <v>2005</v>
      </c>
      <c r="U1505" s="155" t="s">
        <v>25</v>
      </c>
      <c r="V1505" s="156">
        <v>17803</v>
      </c>
      <c r="W1505" s="156"/>
      <c r="X1505" s="157" t="s">
        <v>24</v>
      </c>
      <c r="Y1505" s="158">
        <v>2005</v>
      </c>
      <c r="Z1505" s="159" t="s">
        <v>7</v>
      </c>
      <c r="AA1505" s="160">
        <v>-941</v>
      </c>
      <c r="AB1505" s="160">
        <f t="shared" si="65"/>
        <v>-941</v>
      </c>
      <c r="AC1505" s="160"/>
      <c r="AD1505" s="160">
        <v>-651</v>
      </c>
    </row>
    <row r="1506" spans="5:30">
      <c r="E1506" s="142">
        <v>22</v>
      </c>
      <c r="F1506" s="143" t="s">
        <v>1</v>
      </c>
      <c r="G1506" s="144">
        <v>2005</v>
      </c>
      <c r="H1506" s="145" t="s">
        <v>7</v>
      </c>
      <c r="I1506" s="146">
        <v>59</v>
      </c>
      <c r="J1506" s="147"/>
      <c r="K1506" s="142">
        <v>22</v>
      </c>
      <c r="L1506" s="148" t="s">
        <v>1</v>
      </c>
      <c r="M1506" s="149">
        <v>2005</v>
      </c>
      <c r="N1506" s="150" t="s">
        <v>7</v>
      </c>
      <c r="O1506" s="151">
        <f t="shared" si="64"/>
        <v>-23.822628464852578</v>
      </c>
      <c r="P1506" s="175">
        <f t="shared" si="63"/>
        <v>-23.05609774413923</v>
      </c>
      <c r="Q1506" s="175">
        <f t="shared" si="62"/>
        <v>0.39165658521912627</v>
      </c>
      <c r="R1506" s="153">
        <v>2.3366336633663365</v>
      </c>
      <c r="S1506" s="163"/>
      <c r="T1506" s="155">
        <v>2005</v>
      </c>
      <c r="U1506" s="155" t="s">
        <v>26</v>
      </c>
      <c r="V1506" s="156">
        <v>25250</v>
      </c>
      <c r="W1506" s="156"/>
      <c r="X1506" s="157" t="s">
        <v>1</v>
      </c>
      <c r="Y1506" s="158">
        <v>2005</v>
      </c>
      <c r="Z1506" s="159" t="s">
        <v>7</v>
      </c>
      <c r="AA1506" s="160">
        <v>-629</v>
      </c>
      <c r="AB1506" s="160">
        <f t="shared" si="65"/>
        <v>-629</v>
      </c>
      <c r="AC1506" s="160"/>
      <c r="AD1506" s="160">
        <v>-609</v>
      </c>
    </row>
    <row r="1507" spans="5:30">
      <c r="E1507" s="142">
        <v>22</v>
      </c>
      <c r="F1507" s="143" t="s">
        <v>27</v>
      </c>
      <c r="G1507" s="144">
        <v>2005</v>
      </c>
      <c r="H1507" s="145" t="s">
        <v>7</v>
      </c>
      <c r="I1507" s="146">
        <v>281</v>
      </c>
      <c r="J1507" s="147"/>
      <c r="K1507" s="142">
        <v>22</v>
      </c>
      <c r="L1507" s="148" t="s">
        <v>27</v>
      </c>
      <c r="M1507" s="149">
        <v>2005</v>
      </c>
      <c r="N1507" s="150" t="s">
        <v>7</v>
      </c>
      <c r="O1507" s="151">
        <f t="shared" si="64"/>
        <v>-6.225136572734363</v>
      </c>
      <c r="P1507" s="175">
        <f t="shared" si="63"/>
        <v>4.8647511097996325</v>
      </c>
      <c r="Q1507" s="175">
        <f t="shared" si="62"/>
        <v>7.9093261536404063</v>
      </c>
      <c r="R1507" s="153">
        <v>2.9933103242575312</v>
      </c>
      <c r="S1507" s="163"/>
      <c r="T1507" s="155">
        <v>2005</v>
      </c>
      <c r="U1507" s="155" t="s">
        <v>28</v>
      </c>
      <c r="V1507" s="156">
        <v>93876</v>
      </c>
      <c r="W1507" s="156"/>
      <c r="X1507" s="157" t="s">
        <v>27</v>
      </c>
      <c r="Y1507" s="158">
        <v>2005</v>
      </c>
      <c r="Z1507" s="159" t="s">
        <v>7</v>
      </c>
      <c r="AA1507" s="160">
        <v>-584</v>
      </c>
      <c r="AB1507" s="160">
        <f t="shared" si="65"/>
        <v>-584</v>
      </c>
      <c r="AC1507" s="160"/>
      <c r="AD1507" s="160">
        <v>453</v>
      </c>
    </row>
    <row r="1508" spans="5:30">
      <c r="E1508" s="142">
        <v>22</v>
      </c>
      <c r="F1508" s="143" t="s">
        <v>29</v>
      </c>
      <c r="G1508" s="144">
        <v>2005</v>
      </c>
      <c r="H1508" s="145" t="s">
        <v>7</v>
      </c>
      <c r="I1508" s="146">
        <v>-83</v>
      </c>
      <c r="J1508" s="147"/>
      <c r="K1508" s="142">
        <v>22</v>
      </c>
      <c r="L1508" s="148" t="s">
        <v>29</v>
      </c>
      <c r="M1508" s="149">
        <v>2005</v>
      </c>
      <c r="N1508" s="150" t="s">
        <v>7</v>
      </c>
      <c r="O1508" s="151">
        <f t="shared" si="64"/>
        <v>-77.864799104210931</v>
      </c>
      <c r="P1508" s="175">
        <f t="shared" si="63"/>
        <v>-73.88266793171482</v>
      </c>
      <c r="Q1508" s="175">
        <f t="shared" si="62"/>
        <v>-33.942468959520689</v>
      </c>
      <c r="R1508" s="153">
        <v>-4.0995752247357506</v>
      </c>
      <c r="S1508" s="163"/>
      <c r="T1508" s="155">
        <v>2005</v>
      </c>
      <c r="U1508" s="155" t="s">
        <v>30</v>
      </c>
      <c r="V1508" s="156">
        <v>20246</v>
      </c>
      <c r="W1508" s="156"/>
      <c r="X1508" s="157" t="s">
        <v>29</v>
      </c>
      <c r="Y1508" s="158">
        <v>2005</v>
      </c>
      <c r="Z1508" s="159" t="s">
        <v>7</v>
      </c>
      <c r="AA1508" s="160">
        <v>-1735</v>
      </c>
      <c r="AB1508" s="160">
        <f t="shared" si="65"/>
        <v>-1735</v>
      </c>
      <c r="AC1508" s="160"/>
      <c r="AD1508" s="160">
        <v>-1627</v>
      </c>
    </row>
    <row r="1509" spans="5:30">
      <c r="E1509" s="142">
        <v>22</v>
      </c>
      <c r="F1509" s="143" t="s">
        <v>31</v>
      </c>
      <c r="G1509" s="144">
        <v>2005</v>
      </c>
      <c r="H1509" s="145" t="s">
        <v>7</v>
      </c>
      <c r="I1509" s="146">
        <v>-81</v>
      </c>
      <c r="J1509" s="147"/>
      <c r="K1509" s="142">
        <v>22</v>
      </c>
      <c r="L1509" s="148" t="s">
        <v>31</v>
      </c>
      <c r="M1509" s="149">
        <v>2005</v>
      </c>
      <c r="N1509" s="150" t="s">
        <v>7</v>
      </c>
      <c r="O1509" s="151">
        <f t="shared" si="64"/>
        <v>-71.702320588417379</v>
      </c>
      <c r="P1509" s="175">
        <f t="shared" si="63"/>
        <v>-68.785952920669942</v>
      </c>
      <c r="Q1509" s="175">
        <f t="shared" ref="Q1509:Q1572" si="66">(Q1449+R1509)</f>
        <v>-18.792947393738423</v>
      </c>
      <c r="R1509" s="153">
        <v>-3.8403186042101267</v>
      </c>
      <c r="S1509" s="163"/>
      <c r="T1509" s="155">
        <v>2005</v>
      </c>
      <c r="U1509" s="155" t="s">
        <v>32</v>
      </c>
      <c r="V1509" s="156">
        <v>21092</v>
      </c>
      <c r="W1509" s="156"/>
      <c r="X1509" s="157" t="s">
        <v>31</v>
      </c>
      <c r="Y1509" s="158">
        <v>2005</v>
      </c>
      <c r="Z1509" s="159" t="s">
        <v>7</v>
      </c>
      <c r="AA1509" s="160">
        <v>-1664</v>
      </c>
      <c r="AB1509" s="160">
        <f t="shared" si="65"/>
        <v>-1664</v>
      </c>
      <c r="AC1509" s="160"/>
      <c r="AD1509" s="160">
        <v>-1591</v>
      </c>
    </row>
    <row r="1510" spans="5:30">
      <c r="E1510" s="142">
        <v>22</v>
      </c>
      <c r="F1510" s="143" t="s">
        <v>33</v>
      </c>
      <c r="G1510" s="144">
        <v>2005</v>
      </c>
      <c r="H1510" s="145" t="s">
        <v>7</v>
      </c>
      <c r="I1510" s="146">
        <v>191</v>
      </c>
      <c r="J1510" s="147"/>
      <c r="K1510" s="142">
        <v>22</v>
      </c>
      <c r="L1510" s="148" t="s">
        <v>33</v>
      </c>
      <c r="M1510" s="149">
        <v>2005</v>
      </c>
      <c r="N1510" s="150" t="s">
        <v>7</v>
      </c>
      <c r="O1510" s="151">
        <f t="shared" si="64"/>
        <v>-61.386598135513054</v>
      </c>
      <c r="P1510" s="175">
        <f t="shared" si="63"/>
        <v>-40.665010446407315</v>
      </c>
      <c r="Q1510" s="175">
        <f t="shared" si="66"/>
        <v>-2.1615560153525215</v>
      </c>
      <c r="R1510" s="153">
        <v>3.476266744321491</v>
      </c>
      <c r="S1510" s="163"/>
      <c r="T1510" s="155">
        <v>2005</v>
      </c>
      <c r="U1510" s="155" t="s">
        <v>34</v>
      </c>
      <c r="V1510" s="156">
        <v>54944</v>
      </c>
      <c r="W1510" s="156"/>
      <c r="X1510" s="157" t="s">
        <v>33</v>
      </c>
      <c r="Y1510" s="158">
        <v>2005</v>
      </c>
      <c r="Z1510" s="159" t="s">
        <v>7</v>
      </c>
      <c r="AA1510" s="160">
        <v>-3600</v>
      </c>
      <c r="AB1510" s="160">
        <f t="shared" si="65"/>
        <v>-3600</v>
      </c>
      <c r="AC1510" s="160"/>
      <c r="AD1510" s="160">
        <v>-2356</v>
      </c>
    </row>
    <row r="1511" spans="5:30">
      <c r="E1511" s="142">
        <v>22</v>
      </c>
      <c r="F1511" s="143" t="s">
        <v>21</v>
      </c>
      <c r="G1511" s="144">
        <v>2005</v>
      </c>
      <c r="H1511" s="145" t="s">
        <v>10</v>
      </c>
      <c r="I1511" s="146">
        <v>93</v>
      </c>
      <c r="J1511" s="147"/>
      <c r="K1511" s="142">
        <v>22</v>
      </c>
      <c r="L1511" s="148" t="s">
        <v>21</v>
      </c>
      <c r="M1511" s="149">
        <v>2005</v>
      </c>
      <c r="N1511" s="150" t="s">
        <v>10</v>
      </c>
      <c r="O1511" s="151">
        <f t="shared" si="64"/>
        <v>121.38020327012927</v>
      </c>
      <c r="P1511" s="175">
        <f t="shared" si="63"/>
        <v>119.11084960435986</v>
      </c>
      <c r="Q1511" s="175">
        <f t="shared" si="66"/>
        <v>38.827945723325172</v>
      </c>
      <c r="R1511" s="153">
        <v>8.6455331412103753</v>
      </c>
      <c r="S1511" s="163"/>
      <c r="T1511" s="155">
        <v>2005</v>
      </c>
      <c r="U1511" s="155" t="s">
        <v>22</v>
      </c>
      <c r="V1511" s="156">
        <v>10757</v>
      </c>
      <c r="W1511" s="156"/>
      <c r="X1511" s="157" t="s">
        <v>21</v>
      </c>
      <c r="Y1511" s="158">
        <v>2005</v>
      </c>
      <c r="Z1511" s="159" t="s">
        <v>10</v>
      </c>
      <c r="AA1511" s="160">
        <v>1457</v>
      </c>
      <c r="AB1511" s="160">
        <f t="shared" si="65"/>
        <v>1457</v>
      </c>
      <c r="AC1511" s="160"/>
      <c r="AD1511" s="160">
        <v>1428</v>
      </c>
    </row>
    <row r="1512" spans="5:30">
      <c r="E1512" s="142">
        <v>22</v>
      </c>
      <c r="F1512" s="143" t="s">
        <v>24</v>
      </c>
      <c r="G1512" s="144">
        <v>2005</v>
      </c>
      <c r="H1512" s="145" t="s">
        <v>10</v>
      </c>
      <c r="I1512" s="146">
        <v>25</v>
      </c>
      <c r="J1512" s="147"/>
      <c r="K1512" s="142">
        <v>22</v>
      </c>
      <c r="L1512" s="148" t="s">
        <v>24</v>
      </c>
      <c r="M1512" s="149">
        <v>2005</v>
      </c>
      <c r="N1512" s="150" t="s">
        <v>10</v>
      </c>
      <c r="O1512" s="151">
        <f t="shared" si="64"/>
        <v>78.01280282022563</v>
      </c>
      <c r="P1512" s="175">
        <f t="shared" si="63"/>
        <v>62.351963914219176</v>
      </c>
      <c r="Q1512" s="175">
        <f t="shared" si="66"/>
        <v>11.265154374730981</v>
      </c>
      <c r="R1512" s="153">
        <v>1.4042577093748243</v>
      </c>
      <c r="S1512" s="163"/>
      <c r="T1512" s="155">
        <v>2005</v>
      </c>
      <c r="U1512" s="155" t="s">
        <v>25</v>
      </c>
      <c r="V1512" s="156">
        <v>17803</v>
      </c>
      <c r="W1512" s="156"/>
      <c r="X1512" s="157" t="s">
        <v>24</v>
      </c>
      <c r="Y1512" s="158">
        <v>2005</v>
      </c>
      <c r="Z1512" s="159" t="s">
        <v>10</v>
      </c>
      <c r="AA1512" s="160">
        <v>1449</v>
      </c>
      <c r="AB1512" s="160">
        <f t="shared" si="65"/>
        <v>1449</v>
      </c>
      <c r="AC1512" s="160"/>
      <c r="AD1512" s="160">
        <v>1161</v>
      </c>
    </row>
    <row r="1513" spans="5:30">
      <c r="E1513" s="142">
        <v>22</v>
      </c>
      <c r="F1513" s="143" t="s">
        <v>1</v>
      </c>
      <c r="G1513" s="144">
        <v>2005</v>
      </c>
      <c r="H1513" s="145" t="s">
        <v>10</v>
      </c>
      <c r="I1513" s="146">
        <v>129</v>
      </c>
      <c r="J1513" s="147"/>
      <c r="K1513" s="142">
        <v>22</v>
      </c>
      <c r="L1513" s="148" t="s">
        <v>1</v>
      </c>
      <c r="M1513" s="149">
        <v>2005</v>
      </c>
      <c r="N1513" s="150" t="s">
        <v>10</v>
      </c>
      <c r="O1513" s="151">
        <f t="shared" si="64"/>
        <v>54.761132403571501</v>
      </c>
      <c r="P1513" s="175">
        <f t="shared" si="63"/>
        <v>40.654790532192038</v>
      </c>
      <c r="Q1513" s="175">
        <f t="shared" si="66"/>
        <v>22.360777863623639</v>
      </c>
      <c r="R1513" s="153">
        <v>5.108910891089109</v>
      </c>
      <c r="S1513" s="163"/>
      <c r="T1513" s="155">
        <v>2005</v>
      </c>
      <c r="U1513" s="155" t="s">
        <v>26</v>
      </c>
      <c r="V1513" s="156">
        <v>25250</v>
      </c>
      <c r="W1513" s="156"/>
      <c r="X1513" s="157" t="s">
        <v>1</v>
      </c>
      <c r="Y1513" s="158">
        <v>2005</v>
      </c>
      <c r="Z1513" s="159" t="s">
        <v>10</v>
      </c>
      <c r="AA1513" s="160">
        <v>1453</v>
      </c>
      <c r="AB1513" s="160">
        <f t="shared" si="65"/>
        <v>1453</v>
      </c>
      <c r="AC1513" s="160"/>
      <c r="AD1513" s="160">
        <v>1067</v>
      </c>
    </row>
    <row r="1514" spans="5:30">
      <c r="E1514" s="142">
        <v>22</v>
      </c>
      <c r="F1514" s="143" t="s">
        <v>27</v>
      </c>
      <c r="G1514" s="144">
        <v>2005</v>
      </c>
      <c r="H1514" s="145" t="s">
        <v>10</v>
      </c>
      <c r="I1514" s="146">
        <v>330</v>
      </c>
      <c r="J1514" s="147"/>
      <c r="K1514" s="142">
        <v>22</v>
      </c>
      <c r="L1514" s="148" t="s">
        <v>27</v>
      </c>
      <c r="M1514" s="149">
        <v>2005</v>
      </c>
      <c r="N1514" s="150" t="s">
        <v>10</v>
      </c>
      <c r="O1514" s="151">
        <f t="shared" si="64"/>
        <v>55.582961850199943</v>
      </c>
      <c r="P1514" s="175">
        <f t="shared" si="63"/>
        <v>45.023784159881927</v>
      </c>
      <c r="Q1514" s="175">
        <f t="shared" si="66"/>
        <v>18.523708322909272</v>
      </c>
      <c r="R1514" s="153">
        <v>3.515275469768631</v>
      </c>
      <c r="S1514" s="163"/>
      <c r="T1514" s="155">
        <v>2005</v>
      </c>
      <c r="U1514" s="155" t="s">
        <v>28</v>
      </c>
      <c r="V1514" s="156">
        <v>93876</v>
      </c>
      <c r="W1514" s="156"/>
      <c r="X1514" s="157" t="s">
        <v>27</v>
      </c>
      <c r="Y1514" s="158">
        <v>2005</v>
      </c>
      <c r="Z1514" s="159" t="s">
        <v>10</v>
      </c>
      <c r="AA1514" s="160">
        <v>5211</v>
      </c>
      <c r="AB1514" s="160">
        <f t="shared" si="65"/>
        <v>5211</v>
      </c>
      <c r="AC1514" s="160"/>
      <c r="AD1514" s="160">
        <v>4227</v>
      </c>
    </row>
    <row r="1515" spans="5:30">
      <c r="E1515" s="142">
        <v>22</v>
      </c>
      <c r="F1515" s="143" t="s">
        <v>29</v>
      </c>
      <c r="G1515" s="144">
        <v>2005</v>
      </c>
      <c r="H1515" s="145" t="s">
        <v>10</v>
      </c>
      <c r="I1515" s="146">
        <v>39</v>
      </c>
      <c r="J1515" s="147"/>
      <c r="K1515" s="142">
        <v>22</v>
      </c>
      <c r="L1515" s="148" t="s">
        <v>29</v>
      </c>
      <c r="M1515" s="149">
        <v>2005</v>
      </c>
      <c r="N1515" s="150" t="s">
        <v>10</v>
      </c>
      <c r="O1515" s="151">
        <f t="shared" si="64"/>
        <v>88.343071567120575</v>
      </c>
      <c r="P1515" s="175">
        <f t="shared" si="63"/>
        <v>64.106135091467209</v>
      </c>
      <c r="Q1515" s="175">
        <f t="shared" si="66"/>
        <v>7.2747701096456261</v>
      </c>
      <c r="R1515" s="153">
        <v>1.9263064308999307</v>
      </c>
      <c r="S1515" s="163"/>
      <c r="T1515" s="155">
        <v>2005</v>
      </c>
      <c r="U1515" s="155" t="s">
        <v>30</v>
      </c>
      <c r="V1515" s="156">
        <v>20246</v>
      </c>
      <c r="W1515" s="156"/>
      <c r="X1515" s="157" t="s">
        <v>29</v>
      </c>
      <c r="Y1515" s="158">
        <v>2005</v>
      </c>
      <c r="Z1515" s="159" t="s">
        <v>10</v>
      </c>
      <c r="AA1515" s="160">
        <v>2126</v>
      </c>
      <c r="AB1515" s="160">
        <f t="shared" si="65"/>
        <v>2126</v>
      </c>
      <c r="AC1515" s="160"/>
      <c r="AD1515" s="160">
        <v>1526</v>
      </c>
    </row>
    <row r="1516" spans="5:30">
      <c r="E1516" s="142">
        <v>22</v>
      </c>
      <c r="F1516" s="143" t="s">
        <v>31</v>
      </c>
      <c r="G1516" s="144">
        <v>2005</v>
      </c>
      <c r="H1516" s="145" t="s">
        <v>10</v>
      </c>
      <c r="I1516" s="146">
        <v>84</v>
      </c>
      <c r="J1516" s="147"/>
      <c r="K1516" s="142">
        <v>22</v>
      </c>
      <c r="L1516" s="148" t="s">
        <v>31</v>
      </c>
      <c r="M1516" s="149">
        <v>2005</v>
      </c>
      <c r="N1516" s="150" t="s">
        <v>10</v>
      </c>
      <c r="O1516" s="151">
        <f t="shared" si="64"/>
        <v>44.169551267334896</v>
      </c>
      <c r="P1516" s="175">
        <f t="shared" si="63"/>
        <v>33.586732925175099</v>
      </c>
      <c r="Q1516" s="175">
        <f t="shared" si="66"/>
        <v>19.735852599258543</v>
      </c>
      <c r="R1516" s="153">
        <v>3.98255262658828</v>
      </c>
      <c r="S1516" s="163"/>
      <c r="T1516" s="155">
        <v>2005</v>
      </c>
      <c r="U1516" s="155" t="s">
        <v>32</v>
      </c>
      <c r="V1516" s="156">
        <v>21092</v>
      </c>
      <c r="W1516" s="156"/>
      <c r="X1516" s="157" t="s">
        <v>31</v>
      </c>
      <c r="Y1516" s="158">
        <v>2005</v>
      </c>
      <c r="Z1516" s="159" t="s">
        <v>10</v>
      </c>
      <c r="AA1516" s="160">
        <v>1032</v>
      </c>
      <c r="AB1516" s="160">
        <f t="shared" si="65"/>
        <v>1032</v>
      </c>
      <c r="AC1516" s="160"/>
      <c r="AD1516" s="160">
        <v>764</v>
      </c>
    </row>
    <row r="1517" spans="5:30">
      <c r="E1517" s="142">
        <v>22</v>
      </c>
      <c r="F1517" s="143" t="s">
        <v>33</v>
      </c>
      <c r="G1517" s="144">
        <v>2005</v>
      </c>
      <c r="H1517" s="145" t="s">
        <v>10</v>
      </c>
      <c r="I1517" s="146">
        <v>140</v>
      </c>
      <c r="J1517" s="147"/>
      <c r="K1517" s="142">
        <v>22</v>
      </c>
      <c r="L1517" s="148" t="s">
        <v>33</v>
      </c>
      <c r="M1517" s="149">
        <v>2005</v>
      </c>
      <c r="N1517" s="150" t="s">
        <v>10</v>
      </c>
      <c r="O1517" s="151">
        <f t="shared" si="64"/>
        <v>34.479983937479616</v>
      </c>
      <c r="P1517" s="175">
        <f t="shared" si="63"/>
        <v>28.646073729834281</v>
      </c>
      <c r="Q1517" s="175">
        <f t="shared" si="66"/>
        <v>12.505668905618943</v>
      </c>
      <c r="R1517" s="153">
        <v>2.5480489225393126</v>
      </c>
      <c r="S1517" s="163"/>
      <c r="T1517" s="155">
        <v>2005</v>
      </c>
      <c r="U1517" s="155" t="s">
        <v>34</v>
      </c>
      <c r="V1517" s="156">
        <v>54944</v>
      </c>
      <c r="W1517" s="156"/>
      <c r="X1517" s="157" t="s">
        <v>33</v>
      </c>
      <c r="Y1517" s="158">
        <v>2005</v>
      </c>
      <c r="Z1517" s="159" t="s">
        <v>10</v>
      </c>
      <c r="AA1517" s="160">
        <v>1984</v>
      </c>
      <c r="AB1517" s="160">
        <f t="shared" si="65"/>
        <v>1984</v>
      </c>
      <c r="AC1517" s="160"/>
      <c r="AD1517" s="160">
        <v>1640</v>
      </c>
    </row>
    <row r="1518" spans="5:30">
      <c r="E1518" s="142">
        <v>22</v>
      </c>
      <c r="F1518" s="143" t="s">
        <v>21</v>
      </c>
      <c r="G1518" s="144">
        <v>2005</v>
      </c>
      <c r="H1518" s="145" t="s">
        <v>9</v>
      </c>
      <c r="I1518" s="146">
        <v>-132</v>
      </c>
      <c r="J1518" s="147"/>
      <c r="K1518" s="142">
        <v>22</v>
      </c>
      <c r="L1518" s="148" t="s">
        <v>21</v>
      </c>
      <c r="M1518" s="149">
        <v>2005</v>
      </c>
      <c r="N1518" s="150" t="s">
        <v>9</v>
      </c>
      <c r="O1518" s="151">
        <f t="shared" si="64"/>
        <v>-174.05381220489744</v>
      </c>
      <c r="P1518" s="175">
        <f t="shared" si="63"/>
        <v>-165.0987264635603</v>
      </c>
      <c r="Q1518" s="175">
        <f t="shared" si="66"/>
        <v>-49.675764423050666</v>
      </c>
      <c r="R1518" s="153">
        <v>-12.271079297201823</v>
      </c>
      <c r="S1518" s="163"/>
      <c r="T1518" s="155">
        <v>2005</v>
      </c>
      <c r="U1518" s="155" t="s">
        <v>22</v>
      </c>
      <c r="V1518" s="156">
        <v>10757</v>
      </c>
      <c r="W1518" s="156"/>
      <c r="X1518" s="157" t="s">
        <v>21</v>
      </c>
      <c r="Y1518" s="158">
        <v>2005</v>
      </c>
      <c r="Z1518" s="159" t="s">
        <v>9</v>
      </c>
      <c r="AA1518" s="160">
        <v>-2075</v>
      </c>
      <c r="AB1518" s="160">
        <f t="shared" si="65"/>
        <v>-2075</v>
      </c>
      <c r="AC1518" s="160"/>
      <c r="AD1518" s="160">
        <v>-1966</v>
      </c>
    </row>
    <row r="1519" spans="5:30">
      <c r="E1519" s="142">
        <v>22</v>
      </c>
      <c r="F1519" s="143" t="s">
        <v>24</v>
      </c>
      <c r="G1519" s="144">
        <v>2005</v>
      </c>
      <c r="H1519" s="145" t="s">
        <v>9</v>
      </c>
      <c r="I1519" s="146">
        <v>-78</v>
      </c>
      <c r="J1519" s="147"/>
      <c r="K1519" s="142">
        <v>22</v>
      </c>
      <c r="L1519" s="148" t="s">
        <v>24</v>
      </c>
      <c r="M1519" s="149">
        <v>2005</v>
      </c>
      <c r="N1519" s="150" t="s">
        <v>9</v>
      </c>
      <c r="O1519" s="151">
        <f t="shared" si="64"/>
        <v>-129.1363115132809</v>
      </c>
      <c r="P1519" s="175">
        <f t="shared" si="63"/>
        <v>-98.035221366964805</v>
      </c>
      <c r="Q1519" s="175">
        <f t="shared" si="66"/>
        <v>-20.28602504506296</v>
      </c>
      <c r="R1519" s="153">
        <v>-4.3812840532494528</v>
      </c>
      <c r="S1519" s="163"/>
      <c r="T1519" s="155">
        <v>2005</v>
      </c>
      <c r="U1519" s="155" t="s">
        <v>25</v>
      </c>
      <c r="V1519" s="156">
        <v>17803</v>
      </c>
      <c r="W1519" s="156"/>
      <c r="X1519" s="157" t="s">
        <v>24</v>
      </c>
      <c r="Y1519" s="158">
        <v>2005</v>
      </c>
      <c r="Z1519" s="159" t="s">
        <v>9</v>
      </c>
      <c r="AA1519" s="160">
        <v>-2390</v>
      </c>
      <c r="AB1519" s="160">
        <f t="shared" si="65"/>
        <v>-2390</v>
      </c>
      <c r="AC1519" s="160"/>
      <c r="AD1519" s="160">
        <v>-1812</v>
      </c>
    </row>
    <row r="1520" spans="5:30">
      <c r="E1520" s="142">
        <v>22</v>
      </c>
      <c r="F1520" s="143" t="s">
        <v>1</v>
      </c>
      <c r="G1520" s="144">
        <v>2005</v>
      </c>
      <c r="H1520" s="145" t="s">
        <v>9</v>
      </c>
      <c r="I1520" s="146">
        <v>-70</v>
      </c>
      <c r="J1520" s="147"/>
      <c r="K1520" s="142">
        <v>22</v>
      </c>
      <c r="L1520" s="148" t="s">
        <v>1</v>
      </c>
      <c r="M1520" s="149">
        <v>2005</v>
      </c>
      <c r="N1520" s="150" t="s">
        <v>9</v>
      </c>
      <c r="O1520" s="151">
        <f t="shared" si="64"/>
        <v>-78.583760868424051</v>
      </c>
      <c r="P1520" s="175">
        <f t="shared" si="63"/>
        <v>-63.710888276331268</v>
      </c>
      <c r="Q1520" s="175">
        <f t="shared" si="66"/>
        <v>-21.969121278404511</v>
      </c>
      <c r="R1520" s="153">
        <v>-2.7722772277227721</v>
      </c>
      <c r="S1520" s="163"/>
      <c r="T1520" s="155">
        <v>2005</v>
      </c>
      <c r="U1520" s="155" t="s">
        <v>26</v>
      </c>
      <c r="V1520" s="156">
        <v>25250</v>
      </c>
      <c r="W1520" s="156"/>
      <c r="X1520" s="157" t="s">
        <v>1</v>
      </c>
      <c r="Y1520" s="158">
        <v>2005</v>
      </c>
      <c r="Z1520" s="159" t="s">
        <v>9</v>
      </c>
      <c r="AA1520" s="160">
        <v>-2082</v>
      </c>
      <c r="AB1520" s="160">
        <f t="shared" si="65"/>
        <v>-2082</v>
      </c>
      <c r="AC1520" s="160"/>
      <c r="AD1520" s="160">
        <v>-1676</v>
      </c>
    </row>
    <row r="1521" spans="5:30">
      <c r="E1521" s="142">
        <v>22</v>
      </c>
      <c r="F1521" s="143" t="s">
        <v>27</v>
      </c>
      <c r="G1521" s="144">
        <v>2005</v>
      </c>
      <c r="H1521" s="145" t="s">
        <v>9</v>
      </c>
      <c r="I1521" s="146">
        <v>-49</v>
      </c>
      <c r="J1521" s="147"/>
      <c r="K1521" s="142">
        <v>22</v>
      </c>
      <c r="L1521" s="148" t="s">
        <v>27</v>
      </c>
      <c r="M1521" s="149">
        <v>2005</v>
      </c>
      <c r="N1521" s="150" t="s">
        <v>9</v>
      </c>
      <c r="O1521" s="151">
        <f t="shared" si="64"/>
        <v>-61.808098422934307</v>
      </c>
      <c r="P1521" s="175">
        <f t="shared" si="63"/>
        <v>-40.1590330500823</v>
      </c>
      <c r="Q1521" s="175">
        <f t="shared" si="66"/>
        <v>-10.614382169268866</v>
      </c>
      <c r="R1521" s="153">
        <v>-0.52196514551109985</v>
      </c>
      <c r="S1521" s="163"/>
      <c r="T1521" s="155">
        <v>2005</v>
      </c>
      <c r="U1521" s="155" t="s">
        <v>28</v>
      </c>
      <c r="V1521" s="156">
        <v>93876</v>
      </c>
      <c r="W1521" s="156"/>
      <c r="X1521" s="157" t="s">
        <v>27</v>
      </c>
      <c r="Y1521" s="158">
        <v>2005</v>
      </c>
      <c r="Z1521" s="159" t="s">
        <v>9</v>
      </c>
      <c r="AA1521" s="160">
        <v>-5795</v>
      </c>
      <c r="AB1521" s="160">
        <f t="shared" si="65"/>
        <v>-5795</v>
      </c>
      <c r="AC1521" s="160"/>
      <c r="AD1521" s="160">
        <v>-3774</v>
      </c>
    </row>
    <row r="1522" spans="5:30">
      <c r="E1522" s="142">
        <v>22</v>
      </c>
      <c r="F1522" s="143" t="s">
        <v>29</v>
      </c>
      <c r="G1522" s="144">
        <v>2005</v>
      </c>
      <c r="H1522" s="145" t="s">
        <v>9</v>
      </c>
      <c r="I1522" s="146">
        <v>-122</v>
      </c>
      <c r="J1522" s="147"/>
      <c r="K1522" s="142">
        <v>22</v>
      </c>
      <c r="L1522" s="148" t="s">
        <v>29</v>
      </c>
      <c r="M1522" s="149">
        <v>2005</v>
      </c>
      <c r="N1522" s="150" t="s">
        <v>9</v>
      </c>
      <c r="O1522" s="151">
        <f t="shared" si="64"/>
        <v>-166.20787067133151</v>
      </c>
      <c r="P1522" s="175">
        <f t="shared" si="63"/>
        <v>-137.98880302318204</v>
      </c>
      <c r="Q1522" s="175">
        <f t="shared" si="66"/>
        <v>-41.217239069166311</v>
      </c>
      <c r="R1522" s="153">
        <v>-6.0258816556356818</v>
      </c>
      <c r="S1522" s="163"/>
      <c r="T1522" s="155">
        <v>2005</v>
      </c>
      <c r="U1522" s="155" t="s">
        <v>30</v>
      </c>
      <c r="V1522" s="156">
        <v>20246</v>
      </c>
      <c r="W1522" s="156"/>
      <c r="X1522" s="157" t="s">
        <v>29</v>
      </c>
      <c r="Y1522" s="158">
        <v>2005</v>
      </c>
      <c r="Z1522" s="159" t="s">
        <v>9</v>
      </c>
      <c r="AA1522" s="160">
        <v>-3861</v>
      </c>
      <c r="AB1522" s="160">
        <f t="shared" si="65"/>
        <v>-3861</v>
      </c>
      <c r="AC1522" s="160"/>
      <c r="AD1522" s="160">
        <v>-3153</v>
      </c>
    </row>
    <row r="1523" spans="5:30">
      <c r="E1523" s="142">
        <v>22</v>
      </c>
      <c r="F1523" s="143" t="s">
        <v>31</v>
      </c>
      <c r="G1523" s="144">
        <v>2005</v>
      </c>
      <c r="H1523" s="145" t="s">
        <v>9</v>
      </c>
      <c r="I1523" s="146">
        <v>-165</v>
      </c>
      <c r="J1523" s="147"/>
      <c r="K1523" s="142">
        <v>22</v>
      </c>
      <c r="L1523" s="148" t="s">
        <v>31</v>
      </c>
      <c r="M1523" s="149">
        <v>2005</v>
      </c>
      <c r="N1523" s="150" t="s">
        <v>9</v>
      </c>
      <c r="O1523" s="151">
        <f t="shared" si="64"/>
        <v>-115.87187185575227</v>
      </c>
      <c r="P1523" s="175">
        <f t="shared" si="63"/>
        <v>-102.37268584584506</v>
      </c>
      <c r="Q1523" s="175">
        <f t="shared" si="66"/>
        <v>-38.528799992996973</v>
      </c>
      <c r="R1523" s="153">
        <v>-7.8228712307984072</v>
      </c>
      <c r="S1523" s="163"/>
      <c r="T1523" s="155">
        <v>2005</v>
      </c>
      <c r="U1523" s="155" t="s">
        <v>32</v>
      </c>
      <c r="V1523" s="156">
        <v>21092</v>
      </c>
      <c r="W1523" s="156"/>
      <c r="X1523" s="157" t="s">
        <v>31</v>
      </c>
      <c r="Y1523" s="158">
        <v>2005</v>
      </c>
      <c r="Z1523" s="159" t="s">
        <v>9</v>
      </c>
      <c r="AA1523" s="160">
        <v>-2696</v>
      </c>
      <c r="AB1523" s="160">
        <f t="shared" si="65"/>
        <v>-2696</v>
      </c>
      <c r="AC1523" s="160"/>
      <c r="AD1523" s="160">
        <v>-2355</v>
      </c>
    </row>
    <row r="1524" spans="5:30">
      <c r="E1524" s="142">
        <v>22</v>
      </c>
      <c r="F1524" s="143" t="s">
        <v>33</v>
      </c>
      <c r="G1524" s="144">
        <v>2005</v>
      </c>
      <c r="H1524" s="145" t="s">
        <v>9</v>
      </c>
      <c r="I1524" s="146">
        <v>51</v>
      </c>
      <c r="J1524" s="147"/>
      <c r="K1524" s="142">
        <v>22</v>
      </c>
      <c r="L1524" s="148" t="s">
        <v>33</v>
      </c>
      <c r="M1524" s="149">
        <v>2005</v>
      </c>
      <c r="N1524" s="150" t="s">
        <v>9</v>
      </c>
      <c r="O1524" s="151">
        <f t="shared" si="64"/>
        <v>-95.866582072992657</v>
      </c>
      <c r="P1524" s="175">
        <f t="shared" si="63"/>
        <v>-69.311084176241593</v>
      </c>
      <c r="Q1524" s="175">
        <f t="shared" si="66"/>
        <v>-14.667224920971465</v>
      </c>
      <c r="R1524" s="153">
        <v>0.92821782178217815</v>
      </c>
      <c r="S1524" s="163"/>
      <c r="T1524" s="155">
        <v>2005</v>
      </c>
      <c r="U1524" s="155" t="s">
        <v>34</v>
      </c>
      <c r="V1524" s="156">
        <v>54944</v>
      </c>
      <c r="W1524" s="156"/>
      <c r="X1524" s="157" t="s">
        <v>33</v>
      </c>
      <c r="Y1524" s="158">
        <v>2005</v>
      </c>
      <c r="Z1524" s="159" t="s">
        <v>9</v>
      </c>
      <c r="AA1524" s="160">
        <v>-5584</v>
      </c>
      <c r="AB1524" s="160">
        <f t="shared" si="65"/>
        <v>-5584</v>
      </c>
      <c r="AC1524" s="160"/>
      <c r="AD1524" s="160">
        <v>-3996</v>
      </c>
    </row>
    <row r="1525" spans="5:30">
      <c r="E1525" s="142">
        <v>22</v>
      </c>
      <c r="F1525" s="143" t="s">
        <v>21</v>
      </c>
      <c r="G1525" s="144">
        <v>2005</v>
      </c>
      <c r="H1525" s="164" t="s">
        <v>8</v>
      </c>
      <c r="I1525" s="146">
        <v>-91</v>
      </c>
      <c r="J1525" s="147"/>
      <c r="K1525" s="142">
        <v>22</v>
      </c>
      <c r="L1525" s="148" t="s">
        <v>21</v>
      </c>
      <c r="M1525" s="149">
        <v>2005</v>
      </c>
      <c r="N1525" s="165" t="s">
        <v>8</v>
      </c>
      <c r="O1525" s="151">
        <f t="shared" si="64"/>
        <v>-176.60936265031131</v>
      </c>
      <c r="P1525" s="175">
        <f t="shared" ref="P1525:P1588" si="67">(P1465+R1525)</f>
        <v>-113.54360814575122</v>
      </c>
      <c r="Q1525" s="175">
        <f t="shared" si="66"/>
        <v>-50.546863540253369</v>
      </c>
      <c r="R1525" s="153">
        <v>-8.4596076973133787</v>
      </c>
      <c r="S1525" s="163"/>
      <c r="T1525" s="155">
        <v>2005</v>
      </c>
      <c r="U1525" s="155" t="s">
        <v>22</v>
      </c>
      <c r="V1525" s="156">
        <v>10757</v>
      </c>
      <c r="W1525" s="156"/>
      <c r="X1525" s="157" t="s">
        <v>21</v>
      </c>
      <c r="Y1525" s="158">
        <v>2005</v>
      </c>
      <c r="Z1525" s="166" t="s">
        <v>8</v>
      </c>
      <c r="AA1525" s="160">
        <v>-2137</v>
      </c>
      <c r="AB1525" s="160">
        <f t="shared" si="65"/>
        <v>-2137</v>
      </c>
      <c r="AC1525" s="160"/>
      <c r="AD1525" s="160">
        <v>-1311</v>
      </c>
    </row>
    <row r="1526" spans="5:30">
      <c r="E1526" s="142">
        <v>22</v>
      </c>
      <c r="F1526" s="143" t="s">
        <v>24</v>
      </c>
      <c r="G1526" s="144">
        <v>2005</v>
      </c>
      <c r="H1526" s="164" t="s">
        <v>8</v>
      </c>
      <c r="I1526" s="146">
        <v>-58</v>
      </c>
      <c r="J1526" s="147"/>
      <c r="K1526" s="142">
        <v>22</v>
      </c>
      <c r="L1526" s="148" t="s">
        <v>24</v>
      </c>
      <c r="M1526" s="149">
        <v>2005</v>
      </c>
      <c r="N1526" s="165" t="s">
        <v>8</v>
      </c>
      <c r="O1526" s="151">
        <f t="shared" si="64"/>
        <v>-14.238320915322673</v>
      </c>
      <c r="P1526" s="175">
        <f t="shared" si="67"/>
        <v>-9.6046935348735598</v>
      </c>
      <c r="Q1526" s="175">
        <f t="shared" si="66"/>
        <v>-8.5163175013469328</v>
      </c>
      <c r="R1526" s="153">
        <v>-3.2578778857495929</v>
      </c>
      <c r="S1526" s="163"/>
      <c r="T1526" s="155">
        <v>2005</v>
      </c>
      <c r="U1526" s="155" t="s">
        <v>25</v>
      </c>
      <c r="V1526" s="156">
        <v>17803</v>
      </c>
      <c r="W1526" s="156"/>
      <c r="X1526" s="157" t="s">
        <v>24</v>
      </c>
      <c r="Y1526" s="158">
        <v>2005</v>
      </c>
      <c r="Z1526" s="166" t="s">
        <v>8</v>
      </c>
      <c r="AA1526" s="160">
        <v>-257</v>
      </c>
      <c r="AB1526" s="160">
        <f t="shared" si="65"/>
        <v>-257</v>
      </c>
      <c r="AC1526" s="160"/>
      <c r="AD1526" s="160">
        <v>-171</v>
      </c>
    </row>
    <row r="1527" spans="5:30">
      <c r="E1527" s="142">
        <v>22</v>
      </c>
      <c r="F1527" s="143" t="s">
        <v>1</v>
      </c>
      <c r="G1527" s="144">
        <v>2005</v>
      </c>
      <c r="H1527" s="164" t="s">
        <v>8</v>
      </c>
      <c r="I1527" s="146">
        <v>-105</v>
      </c>
      <c r="J1527" s="147"/>
      <c r="K1527" s="142">
        <v>22</v>
      </c>
      <c r="L1527" s="148" t="s">
        <v>1</v>
      </c>
      <c r="M1527" s="149">
        <v>2005</v>
      </c>
      <c r="N1527" s="165" t="s">
        <v>8</v>
      </c>
      <c r="O1527" s="151">
        <f t="shared" si="64"/>
        <v>-65.940077624498912</v>
      </c>
      <c r="P1527" s="175">
        <f t="shared" si="67"/>
        <v>-52.736086219031208</v>
      </c>
      <c r="Q1527" s="175">
        <f t="shared" si="66"/>
        <v>-28.843745246206137</v>
      </c>
      <c r="R1527" s="153">
        <v>-4.1584158415841586</v>
      </c>
      <c r="S1527" s="163"/>
      <c r="T1527" s="155">
        <v>2005</v>
      </c>
      <c r="U1527" s="155" t="s">
        <v>26</v>
      </c>
      <c r="V1527" s="156">
        <v>25250</v>
      </c>
      <c r="W1527" s="156"/>
      <c r="X1527" s="157" t="s">
        <v>1</v>
      </c>
      <c r="Y1527" s="158">
        <v>2005</v>
      </c>
      <c r="Z1527" s="166" t="s">
        <v>8</v>
      </c>
      <c r="AA1527" s="160">
        <v>-1740</v>
      </c>
      <c r="AB1527" s="160">
        <f t="shared" si="65"/>
        <v>-1740</v>
      </c>
      <c r="AC1527" s="160"/>
      <c r="AD1527" s="160">
        <v>-1377</v>
      </c>
    </row>
    <row r="1528" spans="5:30">
      <c r="E1528" s="142">
        <v>22</v>
      </c>
      <c r="F1528" s="143" t="s">
        <v>27</v>
      </c>
      <c r="G1528" s="144">
        <v>2005</v>
      </c>
      <c r="H1528" s="164" t="s">
        <v>8</v>
      </c>
      <c r="I1528" s="146">
        <v>63</v>
      </c>
      <c r="J1528" s="147"/>
      <c r="K1528" s="142">
        <v>22</v>
      </c>
      <c r="L1528" s="148" t="s">
        <v>27</v>
      </c>
      <c r="M1528" s="149">
        <v>2005</v>
      </c>
      <c r="N1528" s="165" t="s">
        <v>8</v>
      </c>
      <c r="O1528" s="151">
        <f t="shared" si="64"/>
        <v>3.2950696178873979</v>
      </c>
      <c r="P1528" s="175">
        <f t="shared" si="67"/>
        <v>2.8494361520306519</v>
      </c>
      <c r="Q1528" s="175">
        <f t="shared" si="66"/>
        <v>-1.5512368151931915</v>
      </c>
      <c r="R1528" s="153">
        <v>0.6710980442285569</v>
      </c>
      <c r="S1528" s="163"/>
      <c r="T1528" s="155">
        <v>2005</v>
      </c>
      <c r="U1528" s="155" t="s">
        <v>28</v>
      </c>
      <c r="V1528" s="156">
        <v>93876</v>
      </c>
      <c r="W1528" s="156"/>
      <c r="X1528" s="157" t="s">
        <v>27</v>
      </c>
      <c r="Y1528" s="158">
        <v>2005</v>
      </c>
      <c r="Z1528" s="166" t="s">
        <v>8</v>
      </c>
      <c r="AA1528" s="160">
        <v>308</v>
      </c>
      <c r="AB1528" s="160">
        <f t="shared" si="65"/>
        <v>308</v>
      </c>
      <c r="AC1528" s="160"/>
      <c r="AD1528" s="160">
        <v>270</v>
      </c>
    </row>
    <row r="1529" spans="5:30">
      <c r="E1529" s="142">
        <v>22</v>
      </c>
      <c r="F1529" s="143" t="s">
        <v>29</v>
      </c>
      <c r="G1529" s="144">
        <v>2005</v>
      </c>
      <c r="H1529" s="164" t="s">
        <v>8</v>
      </c>
      <c r="I1529" s="146">
        <v>-193</v>
      </c>
      <c r="J1529" s="147"/>
      <c r="K1529" s="142">
        <v>22</v>
      </c>
      <c r="L1529" s="148" t="s">
        <v>29</v>
      </c>
      <c r="M1529" s="149">
        <v>2005</v>
      </c>
      <c r="N1529" s="165" t="s">
        <v>8</v>
      </c>
      <c r="O1529" s="151">
        <f t="shared" si="64"/>
        <v>-208.38173152822046</v>
      </c>
      <c r="P1529" s="175">
        <f t="shared" si="67"/>
        <v>-127.2005374591665</v>
      </c>
      <c r="Q1529" s="175">
        <f t="shared" si="66"/>
        <v>-50.293930555290814</v>
      </c>
      <c r="R1529" s="153">
        <v>-9.532747209325299</v>
      </c>
      <c r="S1529" s="163"/>
      <c r="T1529" s="155">
        <v>2005</v>
      </c>
      <c r="U1529" s="155" t="s">
        <v>30</v>
      </c>
      <c r="V1529" s="156">
        <v>20246</v>
      </c>
      <c r="W1529" s="156"/>
      <c r="X1529" s="157" t="s">
        <v>29</v>
      </c>
      <c r="Y1529" s="158">
        <v>2005</v>
      </c>
      <c r="Z1529" s="166" t="s">
        <v>8</v>
      </c>
      <c r="AA1529" s="160">
        <v>-4926</v>
      </c>
      <c r="AB1529" s="160">
        <f t="shared" si="65"/>
        <v>-4926</v>
      </c>
      <c r="AC1529" s="160"/>
      <c r="AD1529" s="160">
        <v>-2850</v>
      </c>
    </row>
    <row r="1530" spans="5:30">
      <c r="E1530" s="142">
        <v>22</v>
      </c>
      <c r="F1530" s="143" t="s">
        <v>31</v>
      </c>
      <c r="G1530" s="144">
        <v>2005</v>
      </c>
      <c r="H1530" s="164" t="s">
        <v>8</v>
      </c>
      <c r="I1530" s="146">
        <v>-149</v>
      </c>
      <c r="J1530" s="147"/>
      <c r="K1530" s="142">
        <v>22</v>
      </c>
      <c r="L1530" s="148" t="s">
        <v>31</v>
      </c>
      <c r="M1530" s="149">
        <v>2005</v>
      </c>
      <c r="N1530" s="165" t="s">
        <v>8</v>
      </c>
      <c r="O1530" s="151">
        <f t="shared" si="64"/>
        <v>-148.66458786548907</v>
      </c>
      <c r="P1530" s="175">
        <f t="shared" si="67"/>
        <v>-105.31445249291743</v>
      </c>
      <c r="Q1530" s="175">
        <f t="shared" si="66"/>
        <v>-47.354407672407476</v>
      </c>
      <c r="R1530" s="153">
        <v>-7.0642897781149259</v>
      </c>
      <c r="S1530" s="163"/>
      <c r="T1530" s="155">
        <v>2005</v>
      </c>
      <c r="U1530" s="155" t="s">
        <v>32</v>
      </c>
      <c r="V1530" s="156">
        <v>21092</v>
      </c>
      <c r="W1530" s="156"/>
      <c r="X1530" s="157" t="s">
        <v>31</v>
      </c>
      <c r="Y1530" s="158">
        <v>2005</v>
      </c>
      <c r="Z1530" s="166" t="s">
        <v>8</v>
      </c>
      <c r="AA1530" s="160">
        <v>-3507</v>
      </c>
      <c r="AB1530" s="160">
        <f t="shared" si="65"/>
        <v>-3507</v>
      </c>
      <c r="AC1530" s="160"/>
      <c r="AD1530" s="160">
        <v>-2398</v>
      </c>
    </row>
    <row r="1531" spans="5:30">
      <c r="E1531" s="142">
        <v>22</v>
      </c>
      <c r="F1531" s="143" t="s">
        <v>33</v>
      </c>
      <c r="G1531" s="144">
        <v>2005</v>
      </c>
      <c r="H1531" s="164" t="s">
        <v>8</v>
      </c>
      <c r="I1531" s="146">
        <v>-196</v>
      </c>
      <c r="J1531" s="147"/>
      <c r="K1531" s="142">
        <v>22</v>
      </c>
      <c r="L1531" s="148" t="s">
        <v>33</v>
      </c>
      <c r="M1531" s="149">
        <v>2005</v>
      </c>
      <c r="N1531" s="165" t="s">
        <v>8</v>
      </c>
      <c r="O1531" s="151">
        <f t="shared" si="64"/>
        <v>-38.193576380222559</v>
      </c>
      <c r="P1531" s="175">
        <f t="shared" si="67"/>
        <v>-35.501336863140111</v>
      </c>
      <c r="Q1531" s="175">
        <f t="shared" si="66"/>
        <v>-20.358595948238566</v>
      </c>
      <c r="R1531" s="153">
        <v>-3.5672684915550379</v>
      </c>
      <c r="S1531" s="163"/>
      <c r="T1531" s="155">
        <v>2005</v>
      </c>
      <c r="U1531" s="155" t="s">
        <v>34</v>
      </c>
      <c r="V1531" s="156">
        <v>54944</v>
      </c>
      <c r="W1531" s="156"/>
      <c r="X1531" s="157" t="s">
        <v>33</v>
      </c>
      <c r="Y1531" s="158">
        <v>2005</v>
      </c>
      <c r="Z1531" s="166" t="s">
        <v>8</v>
      </c>
      <c r="AA1531" s="160">
        <v>-2150</v>
      </c>
      <c r="AB1531" s="160">
        <f t="shared" si="65"/>
        <v>-2150</v>
      </c>
      <c r="AC1531" s="160"/>
      <c r="AD1531" s="160">
        <v>-1990</v>
      </c>
    </row>
    <row r="1532" spans="5:30">
      <c r="E1532" s="142">
        <v>23</v>
      </c>
      <c r="F1532" s="208" t="s">
        <v>35</v>
      </c>
      <c r="G1532" s="168">
        <v>2005</v>
      </c>
      <c r="H1532" s="169" t="s">
        <v>7</v>
      </c>
      <c r="I1532" s="209">
        <v>-45</v>
      </c>
      <c r="J1532" s="202"/>
      <c r="K1532" s="201">
        <v>23</v>
      </c>
      <c r="L1532" s="210" t="s">
        <v>35</v>
      </c>
      <c r="M1532" s="149">
        <v>2005</v>
      </c>
      <c r="N1532" s="150" t="s">
        <v>7</v>
      </c>
      <c r="O1532" s="151">
        <f t="shared" si="64"/>
        <v>-69.997199637464107</v>
      </c>
      <c r="P1532" s="175">
        <f t="shared" si="67"/>
        <v>-74.67591715353683</v>
      </c>
      <c r="Q1532" s="175">
        <f t="shared" si="66"/>
        <v>-56.072275924327485</v>
      </c>
      <c r="R1532" s="153">
        <v>-7.6988879384088964</v>
      </c>
      <c r="S1532" s="163"/>
      <c r="T1532" s="155">
        <v>2005</v>
      </c>
      <c r="U1532" s="155" t="s">
        <v>36</v>
      </c>
      <c r="V1532" s="156">
        <v>5845</v>
      </c>
      <c r="W1532" s="156"/>
      <c r="X1532" s="195" t="s">
        <v>35</v>
      </c>
      <c r="Y1532" s="196">
        <v>2005</v>
      </c>
      <c r="Z1532" s="212" t="s">
        <v>7</v>
      </c>
      <c r="AA1532" s="160">
        <v>-444</v>
      </c>
      <c r="AB1532" s="160">
        <f t="shared" si="65"/>
        <v>-444</v>
      </c>
      <c r="AC1532" s="160"/>
      <c r="AD1532" s="160">
        <v>-478</v>
      </c>
    </row>
    <row r="1533" spans="5:30">
      <c r="E1533" s="142">
        <v>23</v>
      </c>
      <c r="F1533" s="208" t="s">
        <v>37</v>
      </c>
      <c r="G1533" s="168">
        <v>2005</v>
      </c>
      <c r="H1533" s="169" t="s">
        <v>7</v>
      </c>
      <c r="I1533" s="209">
        <v>-28</v>
      </c>
      <c r="J1533" s="202"/>
      <c r="K1533" s="201">
        <v>23</v>
      </c>
      <c r="L1533" s="210" t="s">
        <v>37</v>
      </c>
      <c r="M1533" s="149">
        <v>2005</v>
      </c>
      <c r="N1533" s="150" t="s">
        <v>7</v>
      </c>
      <c r="O1533" s="151">
        <f t="shared" si="64"/>
        <v>-83.235029843159225</v>
      </c>
      <c r="P1533" s="175">
        <f t="shared" si="67"/>
        <v>-72.317712981105458</v>
      </c>
      <c r="Q1533" s="175">
        <f t="shared" si="66"/>
        <v>-27.359116037780876</v>
      </c>
      <c r="R1533" s="153">
        <v>-3.8690064944037581</v>
      </c>
      <c r="S1533" s="163"/>
      <c r="T1533" s="155">
        <v>2005</v>
      </c>
      <c r="U1533" s="155" t="s">
        <v>38</v>
      </c>
      <c r="V1533" s="156">
        <v>7237</v>
      </c>
      <c r="W1533" s="156"/>
      <c r="X1533" s="172" t="s">
        <v>37</v>
      </c>
      <c r="Y1533" s="158">
        <v>2005</v>
      </c>
      <c r="Z1533" s="159" t="s">
        <v>7</v>
      </c>
      <c r="AA1533" s="160">
        <v>-666</v>
      </c>
      <c r="AB1533" s="160">
        <f t="shared" si="65"/>
        <v>-666</v>
      </c>
      <c r="AC1533" s="160"/>
      <c r="AD1533" s="160">
        <v>-570</v>
      </c>
    </row>
    <row r="1534" spans="5:30">
      <c r="E1534" s="142">
        <v>23</v>
      </c>
      <c r="F1534" s="167" t="s">
        <v>39</v>
      </c>
      <c r="G1534" s="168">
        <v>2005</v>
      </c>
      <c r="H1534" s="169" t="s">
        <v>7</v>
      </c>
      <c r="I1534" s="170">
        <v>41</v>
      </c>
      <c r="J1534" s="147"/>
      <c r="K1534" s="142">
        <v>23</v>
      </c>
      <c r="L1534" s="171" t="s">
        <v>39</v>
      </c>
      <c r="M1534" s="149">
        <v>2005</v>
      </c>
      <c r="N1534" s="150" t="s">
        <v>7</v>
      </c>
      <c r="O1534" s="151">
        <f t="shared" si="64"/>
        <v>83.282046691375569</v>
      </c>
      <c r="P1534" s="175">
        <f t="shared" si="67"/>
        <v>27.335132502168165</v>
      </c>
      <c r="Q1534" s="175">
        <f t="shared" si="66"/>
        <v>6.3403152589342753</v>
      </c>
      <c r="R1534" s="153">
        <v>2.9020385050962627</v>
      </c>
      <c r="S1534" s="163"/>
      <c r="T1534" s="155">
        <v>2005</v>
      </c>
      <c r="U1534" s="155" t="s">
        <v>40</v>
      </c>
      <c r="V1534" s="156">
        <v>14128</v>
      </c>
      <c r="W1534" s="156"/>
      <c r="X1534" s="172" t="s">
        <v>39</v>
      </c>
      <c r="Y1534" s="158">
        <v>2005</v>
      </c>
      <c r="Z1534" s="159" t="s">
        <v>7</v>
      </c>
      <c r="AA1534" s="160">
        <v>1158</v>
      </c>
      <c r="AB1534" s="160">
        <f t="shared" si="65"/>
        <v>1158</v>
      </c>
      <c r="AC1534" s="160"/>
      <c r="AD1534" s="160">
        <v>390</v>
      </c>
    </row>
    <row r="1535" spans="5:30">
      <c r="E1535" s="142">
        <v>23</v>
      </c>
      <c r="F1535" s="167" t="s">
        <v>41</v>
      </c>
      <c r="G1535" s="168">
        <v>2005</v>
      </c>
      <c r="H1535" s="169" t="s">
        <v>7</v>
      </c>
      <c r="I1535" s="170">
        <v>-72</v>
      </c>
      <c r="J1535" s="147"/>
      <c r="K1535" s="142">
        <v>23</v>
      </c>
      <c r="L1535" s="171" t="s">
        <v>41</v>
      </c>
      <c r="M1535" s="149">
        <v>2005</v>
      </c>
      <c r="N1535" s="150" t="s">
        <v>7</v>
      </c>
      <c r="O1535" s="151">
        <f t="shared" si="64"/>
        <v>-112.81582521623196</v>
      </c>
      <c r="P1535" s="175">
        <f t="shared" si="67"/>
        <v>-94.057063257330299</v>
      </c>
      <c r="Q1535" s="175">
        <f t="shared" si="66"/>
        <v>-39.085479555217461</v>
      </c>
      <c r="R1535" s="153">
        <v>-5.5291045922285358</v>
      </c>
      <c r="S1535" s="163"/>
      <c r="T1535" s="155">
        <v>2005</v>
      </c>
      <c r="U1535" s="155" t="s">
        <v>42</v>
      </c>
      <c r="V1535" s="156">
        <v>13022</v>
      </c>
      <c r="W1535" s="156"/>
      <c r="X1535" s="172" t="s">
        <v>41</v>
      </c>
      <c r="Y1535" s="158">
        <v>2005</v>
      </c>
      <c r="Z1535" s="159" t="s">
        <v>7</v>
      </c>
      <c r="AA1535" s="160">
        <v>-1678</v>
      </c>
      <c r="AB1535" s="160">
        <f t="shared" si="65"/>
        <v>-1678</v>
      </c>
      <c r="AC1535" s="160"/>
      <c r="AD1535" s="160">
        <v>-1366</v>
      </c>
    </row>
    <row r="1536" spans="5:30">
      <c r="E1536" s="142">
        <v>23</v>
      </c>
      <c r="F1536" s="167" t="s">
        <v>43</v>
      </c>
      <c r="G1536" s="168">
        <v>2005</v>
      </c>
      <c r="H1536" s="169" t="s">
        <v>7</v>
      </c>
      <c r="I1536" s="170">
        <v>141</v>
      </c>
      <c r="J1536" s="147"/>
      <c r="K1536" s="142">
        <v>23</v>
      </c>
      <c r="L1536" s="171" t="s">
        <v>43</v>
      </c>
      <c r="M1536" s="149">
        <v>2005</v>
      </c>
      <c r="N1536" s="150" t="s">
        <v>7</v>
      </c>
      <c r="O1536" s="151">
        <f t="shared" si="64"/>
        <v>103.68329520201419</v>
      </c>
      <c r="P1536" s="175">
        <f t="shared" si="67"/>
        <v>24.847976606750255</v>
      </c>
      <c r="Q1536" s="175">
        <f t="shared" si="66"/>
        <v>32.935204013270791</v>
      </c>
      <c r="R1536" s="153">
        <v>14.251061249241964</v>
      </c>
      <c r="S1536" s="163"/>
      <c r="T1536" s="155">
        <v>2005</v>
      </c>
      <c r="U1536" s="155" t="s">
        <v>44</v>
      </c>
      <c r="V1536" s="156">
        <v>9894</v>
      </c>
      <c r="W1536" s="156"/>
      <c r="X1536" s="172" t="s">
        <v>43</v>
      </c>
      <c r="Y1536" s="158">
        <v>2005</v>
      </c>
      <c r="Z1536" s="159" t="s">
        <v>7</v>
      </c>
      <c r="AA1536" s="160">
        <v>1000</v>
      </c>
      <c r="AB1536" s="160">
        <f t="shared" si="65"/>
        <v>1000</v>
      </c>
      <c r="AC1536" s="160"/>
      <c r="AD1536" s="160">
        <v>244</v>
      </c>
    </row>
    <row r="1537" spans="5:30">
      <c r="E1537" s="142">
        <v>23</v>
      </c>
      <c r="F1537" s="167" t="s">
        <v>45</v>
      </c>
      <c r="G1537" s="168">
        <v>2005</v>
      </c>
      <c r="H1537" s="169" t="s">
        <v>7</v>
      </c>
      <c r="I1537" s="170">
        <v>-22</v>
      </c>
      <c r="J1537" s="147"/>
      <c r="K1537" s="142">
        <v>23</v>
      </c>
      <c r="L1537" s="171" t="s">
        <v>45</v>
      </c>
      <c r="M1537" s="149">
        <v>2005</v>
      </c>
      <c r="N1537" s="150" t="s">
        <v>7</v>
      </c>
      <c r="O1537" s="151">
        <f t="shared" ref="O1537:O1600" si="68">(O1477+R1537)</f>
        <v>11.0875201281335</v>
      </c>
      <c r="P1537" s="175">
        <f t="shared" si="67"/>
        <v>-2.140247407785743</v>
      </c>
      <c r="Q1537" s="175">
        <f t="shared" si="66"/>
        <v>-29.00638324393141</v>
      </c>
      <c r="R1537" s="153">
        <v>-2.843111915223572</v>
      </c>
      <c r="S1537" s="163"/>
      <c r="T1537" s="155">
        <v>2005</v>
      </c>
      <c r="U1537" s="155" t="s">
        <v>46</v>
      </c>
      <c r="V1537" s="156">
        <v>7738</v>
      </c>
      <c r="W1537" s="156"/>
      <c r="X1537" s="172" t="s">
        <v>45</v>
      </c>
      <c r="Y1537" s="158">
        <v>2005</v>
      </c>
      <c r="Z1537" s="159" t="s">
        <v>7</v>
      </c>
      <c r="AA1537" s="160">
        <v>113</v>
      </c>
      <c r="AB1537" s="160">
        <f t="shared" ref="AB1537:AB1600" si="69">(AA1477+I1537)</f>
        <v>113</v>
      </c>
      <c r="AC1537" s="160"/>
      <c r="AD1537" s="160">
        <v>-2</v>
      </c>
    </row>
    <row r="1538" spans="5:30">
      <c r="E1538" s="142">
        <v>23</v>
      </c>
      <c r="F1538" s="167" t="s">
        <v>47</v>
      </c>
      <c r="G1538" s="168">
        <v>2005</v>
      </c>
      <c r="H1538" s="169" t="s">
        <v>7</v>
      </c>
      <c r="I1538" s="170">
        <v>25</v>
      </c>
      <c r="J1538" s="147"/>
      <c r="K1538" s="142">
        <v>23</v>
      </c>
      <c r="L1538" s="171" t="s">
        <v>47</v>
      </c>
      <c r="M1538" s="149">
        <v>2005</v>
      </c>
      <c r="N1538" s="150" t="s">
        <v>7</v>
      </c>
      <c r="O1538" s="151">
        <f t="shared" si="68"/>
        <v>-38.621961551812561</v>
      </c>
      <c r="P1538" s="175">
        <f t="shared" si="67"/>
        <v>-42.971093018744369</v>
      </c>
      <c r="Q1538" s="175">
        <f t="shared" si="66"/>
        <v>-19.029399050114339</v>
      </c>
      <c r="R1538" s="153">
        <v>2.2891676586393186</v>
      </c>
      <c r="S1538" s="163"/>
      <c r="T1538" s="155">
        <v>2005</v>
      </c>
      <c r="U1538" s="155" t="s">
        <v>48</v>
      </c>
      <c r="V1538" s="156">
        <v>10921</v>
      </c>
      <c r="W1538" s="156"/>
      <c r="X1538" s="172" t="s">
        <v>47</v>
      </c>
      <c r="Y1538" s="158">
        <v>2005</v>
      </c>
      <c r="Z1538" s="159" t="s">
        <v>7</v>
      </c>
      <c r="AA1538" s="160">
        <v>-451</v>
      </c>
      <c r="AB1538" s="160">
        <f t="shared" si="69"/>
        <v>-451</v>
      </c>
      <c r="AC1538" s="160"/>
      <c r="AD1538" s="160">
        <v>-507</v>
      </c>
    </row>
    <row r="1539" spans="5:30">
      <c r="E1539" s="142">
        <v>23</v>
      </c>
      <c r="F1539" s="167" t="s">
        <v>49</v>
      </c>
      <c r="G1539" s="168">
        <v>2005</v>
      </c>
      <c r="H1539" s="169" t="s">
        <v>7</v>
      </c>
      <c r="I1539" s="170">
        <v>-90</v>
      </c>
      <c r="J1539" s="147"/>
      <c r="K1539" s="142">
        <v>23</v>
      </c>
      <c r="L1539" s="171" t="s">
        <v>49</v>
      </c>
      <c r="M1539" s="149">
        <v>2005</v>
      </c>
      <c r="N1539" s="150" t="s">
        <v>7</v>
      </c>
      <c r="O1539" s="151">
        <f t="shared" si="68"/>
        <v>15.013214318346074</v>
      </c>
      <c r="P1539" s="175">
        <f t="shared" si="67"/>
        <v>-5.7957628187827623</v>
      </c>
      <c r="Q1539" s="175">
        <f t="shared" si="66"/>
        <v>0.38004749495053614</v>
      </c>
      <c r="R1539" s="153">
        <v>-1.5399356649099993</v>
      </c>
      <c r="S1539" s="163"/>
      <c r="T1539" s="155">
        <v>2005</v>
      </c>
      <c r="U1539" s="155" t="s">
        <v>50</v>
      </c>
      <c r="V1539" s="156">
        <v>58444</v>
      </c>
      <c r="W1539" s="156"/>
      <c r="X1539" s="172" t="s">
        <v>49</v>
      </c>
      <c r="Y1539" s="158">
        <v>2005</v>
      </c>
      <c r="Z1539" s="159" t="s">
        <v>7</v>
      </c>
      <c r="AA1539" s="160">
        <v>827</v>
      </c>
      <c r="AB1539" s="160">
        <f t="shared" si="69"/>
        <v>827</v>
      </c>
      <c r="AC1539" s="160"/>
      <c r="AD1539" s="160">
        <v>-350</v>
      </c>
    </row>
    <row r="1540" spans="5:30">
      <c r="E1540" s="142">
        <v>23</v>
      </c>
      <c r="F1540" s="167" t="s">
        <v>35</v>
      </c>
      <c r="G1540" s="168">
        <v>2005</v>
      </c>
      <c r="H1540" s="169" t="s">
        <v>10</v>
      </c>
      <c r="I1540" s="170">
        <v>2</v>
      </c>
      <c r="J1540" s="147"/>
      <c r="K1540" s="142">
        <v>23</v>
      </c>
      <c r="L1540" s="171" t="s">
        <v>35</v>
      </c>
      <c r="M1540" s="149">
        <v>2005</v>
      </c>
      <c r="N1540" s="150" t="s">
        <v>10</v>
      </c>
      <c r="O1540" s="151">
        <f t="shared" si="68"/>
        <v>141.33929931999768</v>
      </c>
      <c r="P1540" s="175">
        <f t="shared" si="67"/>
        <v>76.567234283462824</v>
      </c>
      <c r="Q1540" s="175">
        <f t="shared" si="66"/>
        <v>5.5568044416825026</v>
      </c>
      <c r="R1540" s="153">
        <v>0.34217279726261762</v>
      </c>
      <c r="S1540" s="163"/>
      <c r="T1540" s="155">
        <v>2005</v>
      </c>
      <c r="U1540" s="155" t="s">
        <v>36</v>
      </c>
      <c r="V1540" s="156">
        <v>5845</v>
      </c>
      <c r="W1540" s="156"/>
      <c r="X1540" s="172" t="s">
        <v>35</v>
      </c>
      <c r="Y1540" s="158">
        <v>2005</v>
      </c>
      <c r="Z1540" s="159" t="s">
        <v>10</v>
      </c>
      <c r="AA1540" s="160">
        <v>993</v>
      </c>
      <c r="AB1540" s="160">
        <f t="shared" si="69"/>
        <v>993</v>
      </c>
      <c r="AC1540" s="160"/>
      <c r="AD1540" s="160">
        <v>533</v>
      </c>
    </row>
    <row r="1541" spans="5:30">
      <c r="E1541" s="142">
        <v>23</v>
      </c>
      <c r="F1541" s="167" t="s">
        <v>37</v>
      </c>
      <c r="G1541" s="168">
        <v>2005</v>
      </c>
      <c r="H1541" s="169" t="s">
        <v>10</v>
      </c>
      <c r="I1541" s="170">
        <v>60</v>
      </c>
      <c r="J1541" s="147"/>
      <c r="K1541" s="142">
        <v>23</v>
      </c>
      <c r="L1541" s="171" t="s">
        <v>37</v>
      </c>
      <c r="M1541" s="149">
        <v>2005</v>
      </c>
      <c r="N1541" s="150" t="s">
        <v>10</v>
      </c>
      <c r="O1541" s="151">
        <f t="shared" si="68"/>
        <v>124.98775710773043</v>
      </c>
      <c r="P1541" s="175">
        <f t="shared" si="67"/>
        <v>97.931418401118336</v>
      </c>
      <c r="Q1541" s="175">
        <f t="shared" si="66"/>
        <v>29.840396940943105</v>
      </c>
      <c r="R1541" s="153">
        <v>8.2907282022937672</v>
      </c>
      <c r="S1541" s="163"/>
      <c r="T1541" s="155">
        <v>2005</v>
      </c>
      <c r="U1541" s="155" t="s">
        <v>38</v>
      </c>
      <c r="V1541" s="156">
        <v>7237</v>
      </c>
      <c r="W1541" s="156"/>
      <c r="X1541" s="172" t="s">
        <v>37</v>
      </c>
      <c r="Y1541" s="158">
        <v>2005</v>
      </c>
      <c r="Z1541" s="159" t="s">
        <v>10</v>
      </c>
      <c r="AA1541" s="160">
        <v>1041</v>
      </c>
      <c r="AB1541" s="160">
        <f t="shared" si="69"/>
        <v>1041</v>
      </c>
      <c r="AC1541" s="160"/>
      <c r="AD1541" s="160">
        <v>806</v>
      </c>
    </row>
    <row r="1542" spans="5:30">
      <c r="E1542" s="142">
        <v>23</v>
      </c>
      <c r="F1542" s="167" t="s">
        <v>39</v>
      </c>
      <c r="G1542" s="168">
        <v>2005</v>
      </c>
      <c r="H1542" s="169" t="s">
        <v>10</v>
      </c>
      <c r="I1542" s="170">
        <v>54</v>
      </c>
      <c r="J1542" s="147"/>
      <c r="K1542" s="142">
        <v>23</v>
      </c>
      <c r="L1542" s="171" t="s">
        <v>39</v>
      </c>
      <c r="M1542" s="149">
        <v>2005</v>
      </c>
      <c r="N1542" s="150" t="s">
        <v>10</v>
      </c>
      <c r="O1542" s="151">
        <f t="shared" si="68"/>
        <v>28.856226132977415</v>
      </c>
      <c r="P1542" s="175">
        <f t="shared" si="67"/>
        <v>20.989125757301171</v>
      </c>
      <c r="Q1542" s="175">
        <f t="shared" si="66"/>
        <v>12.903633429386414</v>
      </c>
      <c r="R1542" s="153">
        <v>3.8221970554926386</v>
      </c>
      <c r="S1542" s="163"/>
      <c r="T1542" s="155">
        <v>2005</v>
      </c>
      <c r="U1542" s="155" t="s">
        <v>40</v>
      </c>
      <c r="V1542" s="156">
        <v>14128</v>
      </c>
      <c r="W1542" s="156"/>
      <c r="X1542" s="172" t="s">
        <v>39</v>
      </c>
      <c r="Y1542" s="158">
        <v>2005</v>
      </c>
      <c r="Z1542" s="159" t="s">
        <v>10</v>
      </c>
      <c r="AA1542" s="160">
        <v>410</v>
      </c>
      <c r="AB1542" s="160">
        <f t="shared" si="69"/>
        <v>410</v>
      </c>
      <c r="AC1542" s="160"/>
      <c r="AD1542" s="160">
        <v>300</v>
      </c>
    </row>
    <row r="1543" spans="5:30">
      <c r="E1543" s="142">
        <v>23</v>
      </c>
      <c r="F1543" s="167" t="s">
        <v>41</v>
      </c>
      <c r="G1543" s="168">
        <v>2005</v>
      </c>
      <c r="H1543" s="169" t="s">
        <v>10</v>
      </c>
      <c r="I1543" s="170">
        <v>34</v>
      </c>
      <c r="J1543" s="147"/>
      <c r="K1543" s="142">
        <v>23</v>
      </c>
      <c r="L1543" s="171" t="s">
        <v>41</v>
      </c>
      <c r="M1543" s="149">
        <v>2005</v>
      </c>
      <c r="N1543" s="150" t="s">
        <v>10</v>
      </c>
      <c r="O1543" s="151">
        <f t="shared" si="68"/>
        <v>34.685936466294152</v>
      </c>
      <c r="P1543" s="175">
        <f t="shared" si="67"/>
        <v>20.909823662934414</v>
      </c>
      <c r="Q1543" s="175">
        <f t="shared" si="66"/>
        <v>11.818755603537898</v>
      </c>
      <c r="R1543" s="153">
        <v>2.6109660574412534</v>
      </c>
      <c r="S1543" s="163"/>
      <c r="T1543" s="155">
        <v>2005</v>
      </c>
      <c r="U1543" s="155" t="s">
        <v>42</v>
      </c>
      <c r="V1543" s="156">
        <v>13022</v>
      </c>
      <c r="W1543" s="156"/>
      <c r="X1543" s="172" t="s">
        <v>41</v>
      </c>
      <c r="Y1543" s="158">
        <v>2005</v>
      </c>
      <c r="Z1543" s="159" t="s">
        <v>10</v>
      </c>
      <c r="AA1543" s="160">
        <v>529</v>
      </c>
      <c r="AB1543" s="160">
        <f t="shared" si="69"/>
        <v>529</v>
      </c>
      <c r="AC1543" s="160"/>
      <c r="AD1543" s="160">
        <v>304</v>
      </c>
    </row>
    <row r="1544" spans="5:30">
      <c r="E1544" s="142">
        <v>23</v>
      </c>
      <c r="F1544" s="167" t="s">
        <v>43</v>
      </c>
      <c r="G1544" s="168">
        <v>2005</v>
      </c>
      <c r="H1544" s="169" t="s">
        <v>10</v>
      </c>
      <c r="I1544" s="170">
        <v>29</v>
      </c>
      <c r="J1544" s="147"/>
      <c r="K1544" s="142">
        <v>23</v>
      </c>
      <c r="L1544" s="171" t="s">
        <v>43</v>
      </c>
      <c r="M1544" s="149">
        <v>2005</v>
      </c>
      <c r="N1544" s="150" t="s">
        <v>10</v>
      </c>
      <c r="O1544" s="151">
        <f t="shared" si="68"/>
        <v>33.100649941365134</v>
      </c>
      <c r="P1544" s="175">
        <f t="shared" si="67"/>
        <v>22.615392856554596</v>
      </c>
      <c r="Q1544" s="175">
        <f t="shared" si="66"/>
        <v>8.9207042912658725</v>
      </c>
      <c r="R1544" s="153">
        <v>2.9310693349504748</v>
      </c>
      <c r="S1544" s="163"/>
      <c r="T1544" s="155">
        <v>2005</v>
      </c>
      <c r="U1544" s="155" t="s">
        <v>44</v>
      </c>
      <c r="V1544" s="156">
        <v>9894</v>
      </c>
      <c r="W1544" s="156"/>
      <c r="X1544" s="172" t="s">
        <v>43</v>
      </c>
      <c r="Y1544" s="158">
        <v>2005</v>
      </c>
      <c r="Z1544" s="159" t="s">
        <v>10</v>
      </c>
      <c r="AA1544" s="160">
        <v>326</v>
      </c>
      <c r="AB1544" s="160">
        <f t="shared" si="69"/>
        <v>326</v>
      </c>
      <c r="AC1544" s="160"/>
      <c r="AD1544" s="160">
        <v>224</v>
      </c>
    </row>
    <row r="1545" spans="5:30">
      <c r="E1545" s="142">
        <v>23</v>
      </c>
      <c r="F1545" s="167" t="s">
        <v>45</v>
      </c>
      <c r="G1545" s="168">
        <v>2005</v>
      </c>
      <c r="H1545" s="169" t="s">
        <v>10</v>
      </c>
      <c r="I1545" s="170">
        <v>21</v>
      </c>
      <c r="J1545" s="147"/>
      <c r="K1545" s="142">
        <v>23</v>
      </c>
      <c r="L1545" s="171" t="s">
        <v>45</v>
      </c>
      <c r="M1545" s="149">
        <v>2005</v>
      </c>
      <c r="N1545" s="150" t="s">
        <v>10</v>
      </c>
      <c r="O1545" s="151">
        <f t="shared" si="68"/>
        <v>27.310895731003356</v>
      </c>
      <c r="P1545" s="175">
        <f t="shared" si="67"/>
        <v>15.459151421476749</v>
      </c>
      <c r="Q1545" s="175">
        <f t="shared" si="66"/>
        <v>6.4435856553646502</v>
      </c>
      <c r="R1545" s="153">
        <v>2.7138795554406823</v>
      </c>
      <c r="S1545" s="163"/>
      <c r="T1545" s="155">
        <v>2005</v>
      </c>
      <c r="U1545" s="155" t="s">
        <v>46</v>
      </c>
      <c r="V1545" s="156">
        <v>7738</v>
      </c>
      <c r="W1545" s="156"/>
      <c r="X1545" s="172" t="s">
        <v>45</v>
      </c>
      <c r="Y1545" s="158">
        <v>2005</v>
      </c>
      <c r="Z1545" s="159" t="s">
        <v>10</v>
      </c>
      <c r="AA1545" s="160">
        <v>231</v>
      </c>
      <c r="AB1545" s="160">
        <f t="shared" si="69"/>
        <v>231</v>
      </c>
      <c r="AC1545" s="160"/>
      <c r="AD1545" s="160">
        <v>129</v>
      </c>
    </row>
    <row r="1546" spans="5:30">
      <c r="E1546" s="142">
        <v>23</v>
      </c>
      <c r="F1546" s="167" t="s">
        <v>47</v>
      </c>
      <c r="G1546" s="168">
        <v>2005</v>
      </c>
      <c r="H1546" s="169" t="s">
        <v>10</v>
      </c>
      <c r="I1546" s="170">
        <v>13</v>
      </c>
      <c r="J1546" s="147"/>
      <c r="K1546" s="142">
        <v>23</v>
      </c>
      <c r="L1546" s="171" t="s">
        <v>47</v>
      </c>
      <c r="M1546" s="149">
        <v>2005</v>
      </c>
      <c r="N1546" s="150" t="s">
        <v>10</v>
      </c>
      <c r="O1546" s="151">
        <f t="shared" si="68"/>
        <v>30.835998539255037</v>
      </c>
      <c r="P1546" s="175">
        <f t="shared" si="67"/>
        <v>21.592349342818004</v>
      </c>
      <c r="Q1546" s="175">
        <f t="shared" si="66"/>
        <v>12.291171345411133</v>
      </c>
      <c r="R1546" s="153">
        <v>1.1903671824924458</v>
      </c>
      <c r="S1546" s="163"/>
      <c r="T1546" s="155">
        <v>2005</v>
      </c>
      <c r="U1546" s="155" t="s">
        <v>48</v>
      </c>
      <c r="V1546" s="156">
        <v>10921</v>
      </c>
      <c r="W1546" s="156"/>
      <c r="X1546" s="172" t="s">
        <v>47</v>
      </c>
      <c r="Y1546" s="158">
        <v>2005</v>
      </c>
      <c r="Z1546" s="159" t="s">
        <v>10</v>
      </c>
      <c r="AA1546" s="160">
        <v>370</v>
      </c>
      <c r="AB1546" s="160">
        <f t="shared" si="69"/>
        <v>370</v>
      </c>
      <c r="AC1546" s="160"/>
      <c r="AD1546" s="160">
        <v>253</v>
      </c>
    </row>
    <row r="1547" spans="5:30">
      <c r="E1547" s="142">
        <v>23</v>
      </c>
      <c r="F1547" s="167" t="s">
        <v>49</v>
      </c>
      <c r="G1547" s="168">
        <v>2005</v>
      </c>
      <c r="H1547" s="169" t="s">
        <v>10</v>
      </c>
      <c r="I1547" s="170">
        <v>126</v>
      </c>
      <c r="J1547" s="147"/>
      <c r="K1547" s="142">
        <v>23</v>
      </c>
      <c r="L1547" s="171" t="s">
        <v>49</v>
      </c>
      <c r="M1547" s="149">
        <v>2005</v>
      </c>
      <c r="N1547" s="150" t="s">
        <v>10</v>
      </c>
      <c r="O1547" s="151">
        <f t="shared" si="68"/>
        <v>24.438745175486972</v>
      </c>
      <c r="P1547" s="175">
        <f t="shared" si="67"/>
        <v>16.188099686081607</v>
      </c>
      <c r="Q1547" s="175">
        <f t="shared" si="66"/>
        <v>9.6501166933229854</v>
      </c>
      <c r="R1547" s="153">
        <v>2.1559099308739991</v>
      </c>
      <c r="S1547" s="163"/>
      <c r="T1547" s="155">
        <v>2005</v>
      </c>
      <c r="U1547" s="155" t="s">
        <v>50</v>
      </c>
      <c r="V1547" s="156">
        <v>58444</v>
      </c>
      <c r="W1547" s="156"/>
      <c r="X1547" s="172" t="s">
        <v>49</v>
      </c>
      <c r="Y1547" s="158">
        <v>2005</v>
      </c>
      <c r="Z1547" s="159" t="s">
        <v>10</v>
      </c>
      <c r="AA1547" s="160">
        <v>1415</v>
      </c>
      <c r="AB1547" s="160">
        <f t="shared" si="69"/>
        <v>1415</v>
      </c>
      <c r="AC1547" s="160"/>
      <c r="AD1547" s="160">
        <v>946</v>
      </c>
    </row>
    <row r="1548" spans="5:30">
      <c r="E1548" s="142">
        <v>23</v>
      </c>
      <c r="F1548" s="167" t="s">
        <v>35</v>
      </c>
      <c r="G1548" s="168">
        <v>2005</v>
      </c>
      <c r="H1548" s="169" t="s">
        <v>9</v>
      </c>
      <c r="I1548" s="170">
        <v>-47</v>
      </c>
      <c r="J1548" s="147"/>
      <c r="K1548" s="142">
        <v>23</v>
      </c>
      <c r="L1548" s="171" t="s">
        <v>35</v>
      </c>
      <c r="M1548" s="149">
        <v>2005</v>
      </c>
      <c r="N1548" s="150" t="s">
        <v>9</v>
      </c>
      <c r="O1548" s="151">
        <f t="shared" si="68"/>
        <v>-211.33649895746174</v>
      </c>
      <c r="P1548" s="175">
        <f t="shared" si="67"/>
        <v>-151.24315143699968</v>
      </c>
      <c r="Q1548" s="175">
        <f t="shared" si="66"/>
        <v>-61.62908036600998</v>
      </c>
      <c r="R1548" s="153">
        <v>-8.0410607356715147</v>
      </c>
      <c r="S1548" s="163"/>
      <c r="T1548" s="155">
        <v>2005</v>
      </c>
      <c r="U1548" s="155" t="s">
        <v>36</v>
      </c>
      <c r="V1548" s="156">
        <v>5845</v>
      </c>
      <c r="W1548" s="156"/>
      <c r="X1548" s="172" t="s">
        <v>35</v>
      </c>
      <c r="Y1548" s="158">
        <v>2005</v>
      </c>
      <c r="Z1548" s="159" t="s">
        <v>9</v>
      </c>
      <c r="AA1548" s="160">
        <v>-1437</v>
      </c>
      <c r="AB1548" s="160">
        <f t="shared" si="69"/>
        <v>-1437</v>
      </c>
      <c r="AC1548" s="160"/>
      <c r="AD1548" s="160">
        <v>-1011</v>
      </c>
    </row>
    <row r="1549" spans="5:30">
      <c r="E1549" s="142">
        <v>23</v>
      </c>
      <c r="F1549" s="167" t="s">
        <v>37</v>
      </c>
      <c r="G1549" s="168">
        <v>2005</v>
      </c>
      <c r="H1549" s="169" t="s">
        <v>9</v>
      </c>
      <c r="I1549" s="170">
        <v>-88</v>
      </c>
      <c r="J1549" s="147"/>
      <c r="K1549" s="142">
        <v>23</v>
      </c>
      <c r="L1549" s="171" t="s">
        <v>37</v>
      </c>
      <c r="M1549" s="149">
        <v>2005</v>
      </c>
      <c r="N1549" s="150" t="s">
        <v>9</v>
      </c>
      <c r="O1549" s="151">
        <f t="shared" si="68"/>
        <v>-208.22278695088966</v>
      </c>
      <c r="P1549" s="175">
        <f t="shared" si="67"/>
        <v>-170.24913138222382</v>
      </c>
      <c r="Q1549" s="175">
        <f t="shared" si="66"/>
        <v>-57.19951297872398</v>
      </c>
      <c r="R1549" s="153">
        <v>-12.159734696697527</v>
      </c>
      <c r="S1549" s="163"/>
      <c r="T1549" s="155">
        <v>2005</v>
      </c>
      <c r="U1549" s="155" t="s">
        <v>38</v>
      </c>
      <c r="V1549" s="156">
        <v>7237</v>
      </c>
      <c r="W1549" s="156"/>
      <c r="X1549" s="172" t="s">
        <v>37</v>
      </c>
      <c r="Y1549" s="158">
        <v>2005</v>
      </c>
      <c r="Z1549" s="159" t="s">
        <v>9</v>
      </c>
      <c r="AA1549" s="160">
        <v>-1707</v>
      </c>
      <c r="AB1549" s="160">
        <f t="shared" si="69"/>
        <v>-1707</v>
      </c>
      <c r="AC1549" s="160"/>
      <c r="AD1549" s="160">
        <v>-1376</v>
      </c>
    </row>
    <row r="1550" spans="5:30">
      <c r="E1550" s="142">
        <v>23</v>
      </c>
      <c r="F1550" s="167" t="s">
        <v>39</v>
      </c>
      <c r="G1550" s="168">
        <v>2005</v>
      </c>
      <c r="H1550" s="169" t="s">
        <v>9</v>
      </c>
      <c r="I1550" s="170">
        <v>-13</v>
      </c>
      <c r="J1550" s="147"/>
      <c r="K1550" s="142">
        <v>23</v>
      </c>
      <c r="L1550" s="171" t="s">
        <v>39</v>
      </c>
      <c r="M1550" s="149">
        <v>2005</v>
      </c>
      <c r="N1550" s="150" t="s">
        <v>9</v>
      </c>
      <c r="O1550" s="151">
        <f t="shared" si="68"/>
        <v>54.425820558398165</v>
      </c>
      <c r="P1550" s="175">
        <f t="shared" si="67"/>
        <v>6.3460067448669921</v>
      </c>
      <c r="Q1550" s="175">
        <f t="shared" si="66"/>
        <v>-6.5633181704521384</v>
      </c>
      <c r="R1550" s="153">
        <v>-0.92015855039637595</v>
      </c>
      <c r="S1550" s="163"/>
      <c r="T1550" s="155">
        <v>2005</v>
      </c>
      <c r="U1550" s="155" t="s">
        <v>40</v>
      </c>
      <c r="V1550" s="156">
        <v>14128</v>
      </c>
      <c r="W1550" s="156"/>
      <c r="X1550" s="172" t="s">
        <v>39</v>
      </c>
      <c r="Y1550" s="158">
        <v>2005</v>
      </c>
      <c r="Z1550" s="159" t="s">
        <v>9</v>
      </c>
      <c r="AA1550" s="160">
        <v>748</v>
      </c>
      <c r="AB1550" s="160">
        <f t="shared" si="69"/>
        <v>748</v>
      </c>
      <c r="AC1550" s="160"/>
      <c r="AD1550" s="160">
        <v>90</v>
      </c>
    </row>
    <row r="1551" spans="5:30">
      <c r="E1551" s="142">
        <v>23</v>
      </c>
      <c r="F1551" s="167" t="s">
        <v>41</v>
      </c>
      <c r="G1551" s="168">
        <v>2005</v>
      </c>
      <c r="H1551" s="169" t="s">
        <v>9</v>
      </c>
      <c r="I1551" s="170">
        <v>-106</v>
      </c>
      <c r="J1551" s="147"/>
      <c r="K1551" s="142">
        <v>23</v>
      </c>
      <c r="L1551" s="171" t="s">
        <v>41</v>
      </c>
      <c r="M1551" s="149">
        <v>2005</v>
      </c>
      <c r="N1551" s="150" t="s">
        <v>9</v>
      </c>
      <c r="O1551" s="151">
        <f t="shared" si="68"/>
        <v>-147.50176168252608</v>
      </c>
      <c r="P1551" s="175">
        <f t="shared" si="67"/>
        <v>-114.96688692026471</v>
      </c>
      <c r="Q1551" s="175">
        <f t="shared" si="66"/>
        <v>-50.904235158755355</v>
      </c>
      <c r="R1551" s="153">
        <v>-8.1400706496697897</v>
      </c>
      <c r="S1551" s="163"/>
      <c r="T1551" s="155">
        <v>2005</v>
      </c>
      <c r="U1551" s="155" t="s">
        <v>42</v>
      </c>
      <c r="V1551" s="156">
        <v>13022</v>
      </c>
      <c r="W1551" s="156"/>
      <c r="X1551" s="172" t="s">
        <v>41</v>
      </c>
      <c r="Y1551" s="158">
        <v>2005</v>
      </c>
      <c r="Z1551" s="159" t="s">
        <v>9</v>
      </c>
      <c r="AA1551" s="160">
        <v>-2207</v>
      </c>
      <c r="AB1551" s="160">
        <f t="shared" si="69"/>
        <v>-2207</v>
      </c>
      <c r="AC1551" s="160"/>
      <c r="AD1551" s="160">
        <v>-1670</v>
      </c>
    </row>
    <row r="1552" spans="5:30">
      <c r="E1552" s="142">
        <v>23</v>
      </c>
      <c r="F1552" s="167" t="s">
        <v>43</v>
      </c>
      <c r="G1552" s="168">
        <v>2005</v>
      </c>
      <c r="H1552" s="169" t="s">
        <v>9</v>
      </c>
      <c r="I1552" s="170">
        <v>112</v>
      </c>
      <c r="J1552" s="147"/>
      <c r="K1552" s="142">
        <v>23</v>
      </c>
      <c r="L1552" s="171" t="s">
        <v>43</v>
      </c>
      <c r="M1552" s="149">
        <v>2005</v>
      </c>
      <c r="N1552" s="150" t="s">
        <v>9</v>
      </c>
      <c r="O1552" s="151">
        <f t="shared" si="68"/>
        <v>70.582645260649045</v>
      </c>
      <c r="P1552" s="175">
        <f t="shared" si="67"/>
        <v>2.2325837501956656</v>
      </c>
      <c r="Q1552" s="175">
        <f t="shared" si="66"/>
        <v>24.014499722004921</v>
      </c>
      <c r="R1552" s="153">
        <v>11.319991914291489</v>
      </c>
      <c r="S1552" s="163"/>
      <c r="T1552" s="155">
        <v>2005</v>
      </c>
      <c r="U1552" s="155" t="s">
        <v>44</v>
      </c>
      <c r="V1552" s="156">
        <v>9894</v>
      </c>
      <c r="W1552" s="156"/>
      <c r="X1552" s="172" t="s">
        <v>43</v>
      </c>
      <c r="Y1552" s="158">
        <v>2005</v>
      </c>
      <c r="Z1552" s="159" t="s">
        <v>9</v>
      </c>
      <c r="AA1552" s="160">
        <v>674</v>
      </c>
      <c r="AB1552" s="160">
        <f t="shared" si="69"/>
        <v>674</v>
      </c>
      <c r="AC1552" s="160"/>
      <c r="AD1552" s="160">
        <v>20</v>
      </c>
    </row>
    <row r="1553" spans="5:30">
      <c r="E1553" s="142">
        <v>23</v>
      </c>
      <c r="F1553" s="167" t="s">
        <v>45</v>
      </c>
      <c r="G1553" s="168">
        <v>2005</v>
      </c>
      <c r="H1553" s="169" t="s">
        <v>9</v>
      </c>
      <c r="I1553" s="170">
        <v>-43</v>
      </c>
      <c r="J1553" s="147"/>
      <c r="K1553" s="142">
        <v>23</v>
      </c>
      <c r="L1553" s="171" t="s">
        <v>45</v>
      </c>
      <c r="M1553" s="149">
        <v>2005</v>
      </c>
      <c r="N1553" s="150" t="s">
        <v>9</v>
      </c>
      <c r="O1553" s="151">
        <f t="shared" si="68"/>
        <v>-16.223375602869869</v>
      </c>
      <c r="P1553" s="175">
        <f t="shared" si="67"/>
        <v>-17.599398829262498</v>
      </c>
      <c r="Q1553" s="175">
        <f t="shared" si="66"/>
        <v>-35.449968899296053</v>
      </c>
      <c r="R1553" s="153">
        <v>-5.5569914706642543</v>
      </c>
      <c r="S1553" s="163"/>
      <c r="T1553" s="155">
        <v>2005</v>
      </c>
      <c r="U1553" s="155" t="s">
        <v>46</v>
      </c>
      <c r="V1553" s="156">
        <v>7738</v>
      </c>
      <c r="W1553" s="156"/>
      <c r="X1553" s="172" t="s">
        <v>45</v>
      </c>
      <c r="Y1553" s="158">
        <v>2005</v>
      </c>
      <c r="Z1553" s="159" t="s">
        <v>9</v>
      </c>
      <c r="AA1553" s="160">
        <v>-118</v>
      </c>
      <c r="AB1553" s="160">
        <f t="shared" si="69"/>
        <v>-118</v>
      </c>
      <c r="AC1553" s="160"/>
      <c r="AD1553" s="160">
        <v>-131</v>
      </c>
    </row>
    <row r="1554" spans="5:30">
      <c r="E1554" s="142">
        <v>23</v>
      </c>
      <c r="F1554" s="167" t="s">
        <v>47</v>
      </c>
      <c r="G1554" s="168">
        <v>2005</v>
      </c>
      <c r="H1554" s="169" t="s">
        <v>9</v>
      </c>
      <c r="I1554" s="170">
        <v>12</v>
      </c>
      <c r="J1554" s="147"/>
      <c r="K1554" s="142">
        <v>23</v>
      </c>
      <c r="L1554" s="171" t="s">
        <v>47</v>
      </c>
      <c r="M1554" s="149">
        <v>2005</v>
      </c>
      <c r="N1554" s="150" t="s">
        <v>9</v>
      </c>
      <c r="O1554" s="151">
        <f t="shared" si="68"/>
        <v>-69.457960091067591</v>
      </c>
      <c r="P1554" s="175">
        <f t="shared" si="67"/>
        <v>-64.56344236156238</v>
      </c>
      <c r="Q1554" s="175">
        <f t="shared" si="66"/>
        <v>-31.320570395525468</v>
      </c>
      <c r="R1554" s="153">
        <v>1.098800476146873</v>
      </c>
      <c r="S1554" s="163"/>
      <c r="T1554" s="155">
        <v>2005</v>
      </c>
      <c r="U1554" s="155" t="s">
        <v>48</v>
      </c>
      <c r="V1554" s="156">
        <v>10921</v>
      </c>
      <c r="W1554" s="156"/>
      <c r="X1554" s="172" t="s">
        <v>47</v>
      </c>
      <c r="Y1554" s="158">
        <v>2005</v>
      </c>
      <c r="Z1554" s="159" t="s">
        <v>9</v>
      </c>
      <c r="AA1554" s="160">
        <v>-821</v>
      </c>
      <c r="AB1554" s="160">
        <f t="shared" si="69"/>
        <v>-821</v>
      </c>
      <c r="AC1554" s="160"/>
      <c r="AD1554" s="160">
        <v>-760</v>
      </c>
    </row>
    <row r="1555" spans="5:30">
      <c r="E1555" s="142">
        <v>23</v>
      </c>
      <c r="F1555" s="167" t="s">
        <v>49</v>
      </c>
      <c r="G1555" s="168">
        <v>2005</v>
      </c>
      <c r="H1555" s="169" t="s">
        <v>9</v>
      </c>
      <c r="I1555" s="170">
        <v>-216</v>
      </c>
      <c r="J1555" s="147"/>
      <c r="K1555" s="142">
        <v>23</v>
      </c>
      <c r="L1555" s="171" t="s">
        <v>49</v>
      </c>
      <c r="M1555" s="149">
        <v>2005</v>
      </c>
      <c r="N1555" s="150" t="s">
        <v>9</v>
      </c>
      <c r="O1555" s="151">
        <f t="shared" si="68"/>
        <v>-9.4255308571408989</v>
      </c>
      <c r="P1555" s="175">
        <f t="shared" si="67"/>
        <v>-21.983862504864369</v>
      </c>
      <c r="Q1555" s="175">
        <f t="shared" si="66"/>
        <v>-9.2700691983724504</v>
      </c>
      <c r="R1555" s="153">
        <v>-3.6958455957839984</v>
      </c>
      <c r="S1555" s="163"/>
      <c r="T1555" s="155">
        <v>2005</v>
      </c>
      <c r="U1555" s="155" t="s">
        <v>50</v>
      </c>
      <c r="V1555" s="156">
        <v>58444</v>
      </c>
      <c r="W1555" s="156"/>
      <c r="X1555" s="172" t="s">
        <v>49</v>
      </c>
      <c r="Y1555" s="158">
        <v>2005</v>
      </c>
      <c r="Z1555" s="159" t="s">
        <v>9</v>
      </c>
      <c r="AA1555" s="160">
        <v>-588</v>
      </c>
      <c r="AB1555" s="160">
        <f t="shared" si="69"/>
        <v>-588</v>
      </c>
      <c r="AC1555" s="160"/>
      <c r="AD1555" s="160">
        <v>-1296</v>
      </c>
    </row>
    <row r="1556" spans="5:30">
      <c r="E1556" s="142">
        <v>23</v>
      </c>
      <c r="F1556" s="167" t="s">
        <v>35</v>
      </c>
      <c r="G1556" s="168">
        <v>2005</v>
      </c>
      <c r="H1556" s="173" t="s">
        <v>8</v>
      </c>
      <c r="I1556" s="170">
        <v>-52</v>
      </c>
      <c r="J1556" s="147"/>
      <c r="K1556" s="142">
        <v>23</v>
      </c>
      <c r="L1556" s="171" t="s">
        <v>35</v>
      </c>
      <c r="M1556" s="149">
        <v>2005</v>
      </c>
      <c r="N1556" s="165" t="s">
        <v>8</v>
      </c>
      <c r="O1556" s="151">
        <f t="shared" si="68"/>
        <v>-202.64030792355172</v>
      </c>
      <c r="P1556" s="175">
        <f t="shared" si="67"/>
        <v>-130.7215679261779</v>
      </c>
      <c r="Q1556" s="175">
        <f t="shared" si="66"/>
        <v>-55.364978710915629</v>
      </c>
      <c r="R1556" s="153">
        <v>-8.8964927288280577</v>
      </c>
      <c r="S1556" s="163"/>
      <c r="T1556" s="155">
        <v>2005</v>
      </c>
      <c r="U1556" s="155" t="s">
        <v>36</v>
      </c>
      <c r="V1556" s="156">
        <v>5845</v>
      </c>
      <c r="W1556" s="156"/>
      <c r="X1556" s="172" t="s">
        <v>35</v>
      </c>
      <c r="Y1556" s="158">
        <v>2005</v>
      </c>
      <c r="Z1556" s="166" t="s">
        <v>8</v>
      </c>
      <c r="AA1556" s="160">
        <v>-1374</v>
      </c>
      <c r="AB1556" s="160">
        <f t="shared" si="69"/>
        <v>-1374</v>
      </c>
      <c r="AC1556" s="160"/>
      <c r="AD1556" s="160">
        <v>-845</v>
      </c>
    </row>
    <row r="1557" spans="5:30">
      <c r="E1557" s="142">
        <v>23</v>
      </c>
      <c r="F1557" s="167" t="s">
        <v>37</v>
      </c>
      <c r="G1557" s="168">
        <v>2005</v>
      </c>
      <c r="H1557" s="173" t="s">
        <v>8</v>
      </c>
      <c r="I1557" s="170">
        <v>-62</v>
      </c>
      <c r="J1557" s="147"/>
      <c r="K1557" s="142">
        <v>23</v>
      </c>
      <c r="L1557" s="171" t="s">
        <v>37</v>
      </c>
      <c r="M1557" s="149">
        <v>2005</v>
      </c>
      <c r="N1557" s="165" t="s">
        <v>8</v>
      </c>
      <c r="O1557" s="151">
        <f t="shared" si="68"/>
        <v>-162.36760667167053</v>
      </c>
      <c r="P1557" s="175">
        <f t="shared" si="67"/>
        <v>-104.19747757613082</v>
      </c>
      <c r="Q1557" s="175">
        <f t="shared" si="66"/>
        <v>-46.181466440439692</v>
      </c>
      <c r="R1557" s="153">
        <v>-8.5670858090368931</v>
      </c>
      <c r="S1557" s="163"/>
      <c r="T1557" s="155">
        <v>2005</v>
      </c>
      <c r="U1557" s="155" t="s">
        <v>38</v>
      </c>
      <c r="V1557" s="156">
        <v>7237</v>
      </c>
      <c r="W1557" s="156"/>
      <c r="X1557" s="172" t="s">
        <v>37</v>
      </c>
      <c r="Y1557" s="158">
        <v>2005</v>
      </c>
      <c r="Z1557" s="166" t="s">
        <v>8</v>
      </c>
      <c r="AA1557" s="160">
        <v>-1341</v>
      </c>
      <c r="AB1557" s="160">
        <f t="shared" si="69"/>
        <v>-1341</v>
      </c>
      <c r="AC1557" s="160"/>
      <c r="AD1557" s="160">
        <v>-821</v>
      </c>
    </row>
    <row r="1558" spans="5:30">
      <c r="E1558" s="142">
        <v>23</v>
      </c>
      <c r="F1558" s="167" t="s">
        <v>39</v>
      </c>
      <c r="G1558" s="168">
        <v>2005</v>
      </c>
      <c r="H1558" s="173" t="s">
        <v>8</v>
      </c>
      <c r="I1558" s="170">
        <v>-31</v>
      </c>
      <c r="J1558" s="147"/>
      <c r="K1558" s="142">
        <v>23</v>
      </c>
      <c r="L1558" s="171" t="s">
        <v>39</v>
      </c>
      <c r="M1558" s="149">
        <v>2005</v>
      </c>
      <c r="N1558" s="165" t="s">
        <v>8</v>
      </c>
      <c r="O1558" s="151">
        <f t="shared" si="68"/>
        <v>-32.711986785601873</v>
      </c>
      <c r="P1558" s="175">
        <f t="shared" si="67"/>
        <v>-25.909296552995993</v>
      </c>
      <c r="Q1558" s="175">
        <f t="shared" si="66"/>
        <v>-12.263297180606692</v>
      </c>
      <c r="R1558" s="153">
        <v>-2.194224235560589</v>
      </c>
      <c r="S1558" s="163"/>
      <c r="T1558" s="155">
        <v>2005</v>
      </c>
      <c r="U1558" s="155" t="s">
        <v>40</v>
      </c>
      <c r="V1558" s="156">
        <v>14128</v>
      </c>
      <c r="W1558" s="156"/>
      <c r="X1558" s="172" t="s">
        <v>39</v>
      </c>
      <c r="Y1558" s="158">
        <v>2005</v>
      </c>
      <c r="Z1558" s="166" t="s">
        <v>8</v>
      </c>
      <c r="AA1558" s="160">
        <v>-461</v>
      </c>
      <c r="AB1558" s="160">
        <f t="shared" si="69"/>
        <v>-461</v>
      </c>
      <c r="AC1558" s="160"/>
      <c r="AD1558" s="160">
        <v>-370</v>
      </c>
    </row>
    <row r="1559" spans="5:30">
      <c r="E1559" s="142">
        <v>23</v>
      </c>
      <c r="F1559" s="167" t="s">
        <v>41</v>
      </c>
      <c r="G1559" s="168">
        <v>2005</v>
      </c>
      <c r="H1559" s="173" t="s">
        <v>8</v>
      </c>
      <c r="I1559" s="170">
        <v>-110</v>
      </c>
      <c r="J1559" s="147"/>
      <c r="K1559" s="142">
        <v>23</v>
      </c>
      <c r="L1559" s="171" t="s">
        <v>41</v>
      </c>
      <c r="M1559" s="149">
        <v>2005</v>
      </c>
      <c r="N1559" s="165" t="s">
        <v>8</v>
      </c>
      <c r="O1559" s="151">
        <f t="shared" si="68"/>
        <v>-186.48486857881556</v>
      </c>
      <c r="P1559" s="175">
        <f t="shared" si="67"/>
        <v>-128.01671959768223</v>
      </c>
      <c r="Q1559" s="175">
        <f t="shared" si="66"/>
        <v>-57.457042069943483</v>
      </c>
      <c r="R1559" s="153">
        <v>-8.4472431270158204</v>
      </c>
      <c r="S1559" s="163"/>
      <c r="T1559" s="155">
        <v>2005</v>
      </c>
      <c r="U1559" s="155" t="s">
        <v>42</v>
      </c>
      <c r="V1559" s="156">
        <v>13022</v>
      </c>
      <c r="W1559" s="156"/>
      <c r="X1559" s="172" t="s">
        <v>41</v>
      </c>
      <c r="Y1559" s="158">
        <v>2005</v>
      </c>
      <c r="Z1559" s="166" t="s">
        <v>8</v>
      </c>
      <c r="AA1559" s="160">
        <v>-2835</v>
      </c>
      <c r="AB1559" s="160">
        <f t="shared" si="69"/>
        <v>-2835</v>
      </c>
      <c r="AC1559" s="160"/>
      <c r="AD1559" s="160">
        <v>-1850</v>
      </c>
    </row>
    <row r="1560" spans="5:30">
      <c r="E1560" s="142">
        <v>23</v>
      </c>
      <c r="F1560" s="167" t="s">
        <v>43</v>
      </c>
      <c r="G1560" s="168">
        <v>2005</v>
      </c>
      <c r="H1560" s="173" t="s">
        <v>8</v>
      </c>
      <c r="I1560" s="170">
        <v>5</v>
      </c>
      <c r="J1560" s="147"/>
      <c r="K1560" s="142">
        <v>23</v>
      </c>
      <c r="L1560" s="171" t="s">
        <v>43</v>
      </c>
      <c r="M1560" s="149">
        <v>2005</v>
      </c>
      <c r="N1560" s="165" t="s">
        <v>8</v>
      </c>
      <c r="O1560" s="151">
        <f t="shared" si="68"/>
        <v>-46.307008567127859</v>
      </c>
      <c r="P1560" s="175">
        <f t="shared" si="67"/>
        <v>-20.230106670702284</v>
      </c>
      <c r="Q1560" s="175">
        <f t="shared" si="66"/>
        <v>-11.643159354609038</v>
      </c>
      <c r="R1560" s="153">
        <v>0.50535678188801303</v>
      </c>
      <c r="S1560" s="163"/>
      <c r="T1560" s="155">
        <v>2005</v>
      </c>
      <c r="U1560" s="155" t="s">
        <v>44</v>
      </c>
      <c r="V1560" s="156">
        <v>9894</v>
      </c>
      <c r="W1560" s="156"/>
      <c r="X1560" s="172" t="s">
        <v>43</v>
      </c>
      <c r="Y1560" s="158">
        <v>2005</v>
      </c>
      <c r="Z1560" s="166" t="s">
        <v>8</v>
      </c>
      <c r="AA1560" s="160">
        <v>-446</v>
      </c>
      <c r="AB1560" s="160">
        <f t="shared" si="69"/>
        <v>-446</v>
      </c>
      <c r="AC1560" s="160"/>
      <c r="AD1560" s="160">
        <v>-198</v>
      </c>
    </row>
    <row r="1561" spans="5:30">
      <c r="E1561" s="142">
        <v>23</v>
      </c>
      <c r="F1561" s="167" t="s">
        <v>45</v>
      </c>
      <c r="G1561" s="168">
        <v>2005</v>
      </c>
      <c r="H1561" s="173" t="s">
        <v>8</v>
      </c>
      <c r="I1561" s="170">
        <v>-62</v>
      </c>
      <c r="J1561" s="147"/>
      <c r="K1561" s="142">
        <v>23</v>
      </c>
      <c r="L1561" s="171" t="s">
        <v>45</v>
      </c>
      <c r="M1561" s="149">
        <v>2005</v>
      </c>
      <c r="N1561" s="165" t="s">
        <v>8</v>
      </c>
      <c r="O1561" s="151">
        <f t="shared" si="68"/>
        <v>-165.466623627736</v>
      </c>
      <c r="P1561" s="175">
        <f t="shared" si="67"/>
        <v>-108.56023711203531</v>
      </c>
      <c r="Q1561" s="175">
        <f t="shared" si="66"/>
        <v>-42.67010551967617</v>
      </c>
      <c r="R1561" s="153">
        <v>-8.0124063065391571</v>
      </c>
      <c r="S1561" s="163"/>
      <c r="T1561" s="155">
        <v>2005</v>
      </c>
      <c r="U1561" s="155" t="s">
        <v>46</v>
      </c>
      <c r="V1561" s="156">
        <v>7738</v>
      </c>
      <c r="W1561" s="156"/>
      <c r="X1561" s="172" t="s">
        <v>45</v>
      </c>
      <c r="Y1561" s="158">
        <v>2005</v>
      </c>
      <c r="Z1561" s="166" t="s">
        <v>8</v>
      </c>
      <c r="AA1561" s="160">
        <v>-1398</v>
      </c>
      <c r="AB1561" s="160">
        <f t="shared" si="69"/>
        <v>-1398</v>
      </c>
      <c r="AC1561" s="160"/>
      <c r="AD1561" s="160">
        <v>-899</v>
      </c>
    </row>
    <row r="1562" spans="5:30">
      <c r="E1562" s="142">
        <v>23</v>
      </c>
      <c r="F1562" s="167" t="s">
        <v>47</v>
      </c>
      <c r="G1562" s="168">
        <v>2005</v>
      </c>
      <c r="H1562" s="173" t="s">
        <v>8</v>
      </c>
      <c r="I1562" s="170">
        <v>-86</v>
      </c>
      <c r="J1562" s="147"/>
      <c r="K1562" s="142">
        <v>23</v>
      </c>
      <c r="L1562" s="171" t="s">
        <v>47</v>
      </c>
      <c r="M1562" s="149">
        <v>2005</v>
      </c>
      <c r="N1562" s="165" t="s">
        <v>8</v>
      </c>
      <c r="O1562" s="151">
        <f t="shared" si="68"/>
        <v>-147.75741679661908</v>
      </c>
      <c r="P1562" s="175">
        <f t="shared" si="67"/>
        <v>-100.14933438103103</v>
      </c>
      <c r="Q1562" s="175">
        <f t="shared" si="66"/>
        <v>-42.637768997439203</v>
      </c>
      <c r="R1562" s="153">
        <v>-7.8747367457192556</v>
      </c>
      <c r="S1562" s="163"/>
      <c r="T1562" s="155">
        <v>2005</v>
      </c>
      <c r="U1562" s="155" t="s">
        <v>48</v>
      </c>
      <c r="V1562" s="156">
        <v>10921</v>
      </c>
      <c r="W1562" s="156"/>
      <c r="X1562" s="172" t="s">
        <v>47</v>
      </c>
      <c r="Y1562" s="158">
        <v>2005</v>
      </c>
      <c r="Z1562" s="166" t="s">
        <v>8</v>
      </c>
      <c r="AA1562" s="160">
        <v>-1782</v>
      </c>
      <c r="AB1562" s="160">
        <f t="shared" si="69"/>
        <v>-1782</v>
      </c>
      <c r="AC1562" s="160"/>
      <c r="AD1562" s="160">
        <v>-1170</v>
      </c>
    </row>
    <row r="1563" spans="5:30">
      <c r="E1563" s="142">
        <v>23</v>
      </c>
      <c r="F1563" s="208" t="s">
        <v>49</v>
      </c>
      <c r="G1563" s="168">
        <v>2005</v>
      </c>
      <c r="H1563" s="173" t="s">
        <v>8</v>
      </c>
      <c r="I1563" s="209">
        <v>56</v>
      </c>
      <c r="J1563" s="202"/>
      <c r="K1563" s="201">
        <v>23</v>
      </c>
      <c r="L1563" s="210" t="s">
        <v>49</v>
      </c>
      <c r="M1563" s="149">
        <v>2005</v>
      </c>
      <c r="N1563" s="165" t="s">
        <v>8</v>
      </c>
      <c r="O1563" s="151">
        <f t="shared" si="68"/>
        <v>38.616510927402928</v>
      </c>
      <c r="P1563" s="175">
        <f t="shared" si="67"/>
        <v>18.935581539553663</v>
      </c>
      <c r="Q1563" s="175">
        <f t="shared" si="66"/>
        <v>0.64790038371975722</v>
      </c>
      <c r="R1563" s="153">
        <v>0.95818219149955519</v>
      </c>
      <c r="S1563" s="163"/>
      <c r="T1563" s="155">
        <v>2005</v>
      </c>
      <c r="U1563" s="155" t="s">
        <v>50</v>
      </c>
      <c r="V1563" s="156">
        <v>58444</v>
      </c>
      <c r="W1563" s="156"/>
      <c r="X1563" s="195" t="s">
        <v>49</v>
      </c>
      <c r="Y1563" s="196">
        <v>2005</v>
      </c>
      <c r="Z1563" s="197" t="s">
        <v>8</v>
      </c>
      <c r="AA1563" s="160">
        <v>2228</v>
      </c>
      <c r="AB1563" s="160">
        <f t="shared" si="69"/>
        <v>2228</v>
      </c>
      <c r="AC1563" s="160"/>
      <c r="AD1563" s="160">
        <v>1114</v>
      </c>
    </row>
    <row r="1564" spans="5:30">
      <c r="E1564" s="142">
        <v>22</v>
      </c>
      <c r="F1564" s="143" t="s">
        <v>21</v>
      </c>
      <c r="G1564" s="144">
        <v>2006</v>
      </c>
      <c r="H1564" s="145" t="s">
        <v>7</v>
      </c>
      <c r="I1564" s="143">
        <v>-11</v>
      </c>
      <c r="J1564" s="202"/>
      <c r="K1564" s="201">
        <v>22</v>
      </c>
      <c r="L1564" s="148" t="s">
        <v>21</v>
      </c>
      <c r="M1564" s="149">
        <v>2006</v>
      </c>
      <c r="N1564" s="150" t="s">
        <v>7</v>
      </c>
      <c r="O1564" s="151">
        <f t="shared" si="68"/>
        <v>-53.706666786007844</v>
      </c>
      <c r="P1564" s="175">
        <f t="shared" si="67"/>
        <v>-47.020934710440144</v>
      </c>
      <c r="Q1564" s="175">
        <f t="shared" si="66"/>
        <v>-11.880876550965169</v>
      </c>
      <c r="R1564" s="153">
        <v>-1.0330578512396695</v>
      </c>
      <c r="S1564" s="154">
        <v>-53.754394567516684</v>
      </c>
      <c r="T1564" s="155">
        <v>2006</v>
      </c>
      <c r="U1564" s="155" t="s">
        <v>22</v>
      </c>
      <c r="V1564" s="156">
        <v>10648</v>
      </c>
      <c r="W1564" s="156"/>
      <c r="X1564" s="157" t="s">
        <v>21</v>
      </c>
      <c r="Y1564" s="158">
        <v>2006</v>
      </c>
      <c r="Z1564" s="159" t="s">
        <v>7</v>
      </c>
      <c r="AA1564" s="160">
        <v>-629</v>
      </c>
      <c r="AB1564" s="160">
        <f t="shared" si="69"/>
        <v>-629</v>
      </c>
      <c r="AC1564" s="160"/>
      <c r="AD1564" s="160">
        <v>-549</v>
      </c>
    </row>
    <row r="1565" spans="5:30">
      <c r="E1565" s="142">
        <v>22</v>
      </c>
      <c r="F1565" s="143" t="s">
        <v>24</v>
      </c>
      <c r="G1565" s="144">
        <v>2006</v>
      </c>
      <c r="H1565" s="145" t="s">
        <v>7</v>
      </c>
      <c r="I1565" s="146">
        <v>124</v>
      </c>
      <c r="J1565" s="147"/>
      <c r="K1565" s="142">
        <v>22</v>
      </c>
      <c r="L1565" s="148" t="s">
        <v>24</v>
      </c>
      <c r="M1565" s="149">
        <v>2006</v>
      </c>
      <c r="N1565" s="150" t="s">
        <v>7</v>
      </c>
      <c r="O1565" s="151">
        <f t="shared" si="68"/>
        <v>-44.16054157061378</v>
      </c>
      <c r="P1565" s="175">
        <f t="shared" si="67"/>
        <v>-28.720290330304113</v>
      </c>
      <c r="Q1565" s="175">
        <f t="shared" si="66"/>
        <v>-2.0579035478904499</v>
      </c>
      <c r="R1565" s="153">
        <v>6.9629671224415306</v>
      </c>
      <c r="S1565" s="163"/>
      <c r="T1565" s="155">
        <v>2006</v>
      </c>
      <c r="U1565" s="155" t="s">
        <v>25</v>
      </c>
      <c r="V1565" s="156">
        <v>17808.5</v>
      </c>
      <c r="W1565" s="156"/>
      <c r="X1565" s="157" t="s">
        <v>24</v>
      </c>
      <c r="Y1565" s="158">
        <v>2006</v>
      </c>
      <c r="Z1565" s="159" t="s">
        <v>7</v>
      </c>
      <c r="AA1565" s="160">
        <v>-817</v>
      </c>
      <c r="AB1565" s="160">
        <f t="shared" si="69"/>
        <v>-817</v>
      </c>
      <c r="AC1565" s="160"/>
      <c r="AD1565" s="160">
        <v>-527</v>
      </c>
    </row>
    <row r="1566" spans="5:30">
      <c r="E1566" s="142">
        <v>22</v>
      </c>
      <c r="F1566" s="143" t="s">
        <v>1</v>
      </c>
      <c r="G1566" s="144">
        <v>2006</v>
      </c>
      <c r="H1566" s="145" t="s">
        <v>7</v>
      </c>
      <c r="I1566" s="146">
        <v>-45</v>
      </c>
      <c r="J1566" s="147"/>
      <c r="K1566" s="142">
        <v>22</v>
      </c>
      <c r="L1566" s="148" t="s">
        <v>1</v>
      </c>
      <c r="M1566" s="149">
        <v>2006</v>
      </c>
      <c r="N1566" s="150" t="s">
        <v>7</v>
      </c>
      <c r="O1566" s="151">
        <f t="shared" si="68"/>
        <v>-25.611643910019254</v>
      </c>
      <c r="P1566" s="175">
        <f t="shared" si="67"/>
        <v>-24.845113189305906</v>
      </c>
      <c r="Q1566" s="175">
        <f t="shared" si="66"/>
        <v>-1.3973588599475504</v>
      </c>
      <c r="R1566" s="153">
        <v>-1.7890154451666767</v>
      </c>
      <c r="S1566" s="163"/>
      <c r="T1566" s="155">
        <v>2006</v>
      </c>
      <c r="U1566" s="155" t="s">
        <v>26</v>
      </c>
      <c r="V1566" s="156">
        <v>25153.5</v>
      </c>
      <c r="W1566" s="156"/>
      <c r="X1566" s="157" t="s">
        <v>1</v>
      </c>
      <c r="Y1566" s="158">
        <v>2006</v>
      </c>
      <c r="Z1566" s="159" t="s">
        <v>7</v>
      </c>
      <c r="AA1566" s="160">
        <v>-674</v>
      </c>
      <c r="AB1566" s="160">
        <f t="shared" si="69"/>
        <v>-674</v>
      </c>
      <c r="AC1566" s="160"/>
      <c r="AD1566" s="160">
        <v>-654</v>
      </c>
    </row>
    <row r="1567" spans="5:30">
      <c r="E1567" s="142">
        <v>22</v>
      </c>
      <c r="F1567" s="143" t="s">
        <v>27</v>
      </c>
      <c r="G1567" s="144">
        <v>2006</v>
      </c>
      <c r="H1567" s="145" t="s">
        <v>7</v>
      </c>
      <c r="I1567" s="146">
        <v>423</v>
      </c>
      <c r="J1567" s="147"/>
      <c r="K1567" s="142">
        <v>22</v>
      </c>
      <c r="L1567" s="148" t="s">
        <v>27</v>
      </c>
      <c r="M1567" s="149">
        <v>2006</v>
      </c>
      <c r="N1567" s="150" t="s">
        <v>7</v>
      </c>
      <c r="O1567" s="151">
        <f t="shared" si="68"/>
        <v>-1.7385010190644437</v>
      </c>
      <c r="P1567" s="175">
        <f t="shared" si="67"/>
        <v>9.3513866634695511</v>
      </c>
      <c r="Q1567" s="175">
        <f t="shared" si="66"/>
        <v>12.395961707310326</v>
      </c>
      <c r="R1567" s="153">
        <v>4.4866355536699194</v>
      </c>
      <c r="S1567" s="163"/>
      <c r="T1567" s="155">
        <v>2006</v>
      </c>
      <c r="U1567" s="155" t="s">
        <v>28</v>
      </c>
      <c r="V1567" s="156">
        <v>94280</v>
      </c>
      <c r="W1567" s="156"/>
      <c r="X1567" s="157" t="s">
        <v>27</v>
      </c>
      <c r="Y1567" s="158">
        <v>2006</v>
      </c>
      <c r="Z1567" s="159" t="s">
        <v>7</v>
      </c>
      <c r="AA1567" s="160">
        <v>-161</v>
      </c>
      <c r="AB1567" s="160">
        <f t="shared" si="69"/>
        <v>-161</v>
      </c>
      <c r="AC1567" s="160"/>
      <c r="AD1567" s="160">
        <v>876</v>
      </c>
    </row>
    <row r="1568" spans="5:30">
      <c r="E1568" s="142">
        <v>22</v>
      </c>
      <c r="F1568" s="143" t="s">
        <v>29</v>
      </c>
      <c r="G1568" s="144">
        <v>2006</v>
      </c>
      <c r="H1568" s="145" t="s">
        <v>7</v>
      </c>
      <c r="I1568" s="146">
        <v>-77</v>
      </c>
      <c r="J1568" s="147"/>
      <c r="K1568" s="142">
        <v>22</v>
      </c>
      <c r="L1568" s="148" t="s">
        <v>29</v>
      </c>
      <c r="M1568" s="149">
        <v>2006</v>
      </c>
      <c r="N1568" s="150" t="s">
        <v>7</v>
      </c>
      <c r="O1568" s="151">
        <f t="shared" si="68"/>
        <v>-81.72222464838346</v>
      </c>
      <c r="P1568" s="175">
        <f t="shared" si="67"/>
        <v>-77.740093475887349</v>
      </c>
      <c r="Q1568" s="175">
        <f t="shared" si="66"/>
        <v>-37.799894503693224</v>
      </c>
      <c r="R1568" s="153">
        <v>-3.857425544172532</v>
      </c>
      <c r="S1568" s="163"/>
      <c r="T1568" s="155">
        <v>2006</v>
      </c>
      <c r="U1568" s="155" t="s">
        <v>30</v>
      </c>
      <c r="V1568" s="156">
        <v>19961.5</v>
      </c>
      <c r="W1568" s="156"/>
      <c r="X1568" s="157" t="s">
        <v>29</v>
      </c>
      <c r="Y1568" s="158">
        <v>2006</v>
      </c>
      <c r="Z1568" s="159" t="s">
        <v>7</v>
      </c>
      <c r="AA1568" s="160">
        <v>-1812</v>
      </c>
      <c r="AB1568" s="160">
        <f t="shared" si="69"/>
        <v>-1812</v>
      </c>
      <c r="AC1568" s="160"/>
      <c r="AD1568" s="160">
        <v>-1704</v>
      </c>
    </row>
    <row r="1569" spans="5:30">
      <c r="E1569" s="142">
        <v>22</v>
      </c>
      <c r="F1569" s="143" t="s">
        <v>31</v>
      </c>
      <c r="G1569" s="144">
        <v>2006</v>
      </c>
      <c r="H1569" s="145" t="s">
        <v>7</v>
      </c>
      <c r="I1569" s="146">
        <v>17</v>
      </c>
      <c r="J1569" s="147"/>
      <c r="K1569" s="142">
        <v>22</v>
      </c>
      <c r="L1569" s="148" t="s">
        <v>31</v>
      </c>
      <c r="M1569" s="149">
        <v>2006</v>
      </c>
      <c r="N1569" s="150" t="s">
        <v>7</v>
      </c>
      <c r="O1569" s="151">
        <f t="shared" si="68"/>
        <v>-70.889409649983435</v>
      </c>
      <c r="P1569" s="175">
        <f t="shared" si="67"/>
        <v>-67.973041982235998</v>
      </c>
      <c r="Q1569" s="175">
        <f t="shared" si="66"/>
        <v>-17.980036455304472</v>
      </c>
      <c r="R1569" s="153">
        <v>0.81291093843395101</v>
      </c>
      <c r="S1569" s="163"/>
      <c r="T1569" s="155">
        <v>2006</v>
      </c>
      <c r="U1569" s="155" t="s">
        <v>32</v>
      </c>
      <c r="V1569" s="156">
        <v>20912.5</v>
      </c>
      <c r="W1569" s="156"/>
      <c r="X1569" s="157" t="s">
        <v>31</v>
      </c>
      <c r="Y1569" s="158">
        <v>2006</v>
      </c>
      <c r="Z1569" s="159" t="s">
        <v>7</v>
      </c>
      <c r="AA1569" s="160">
        <v>-1647</v>
      </c>
      <c r="AB1569" s="160">
        <f t="shared" si="69"/>
        <v>-1647</v>
      </c>
      <c r="AC1569" s="160"/>
      <c r="AD1569" s="160">
        <v>-1574</v>
      </c>
    </row>
    <row r="1570" spans="5:30">
      <c r="E1570" s="142">
        <v>22</v>
      </c>
      <c r="F1570" s="143" t="s">
        <v>33</v>
      </c>
      <c r="G1570" s="144">
        <v>2006</v>
      </c>
      <c r="H1570" s="145" t="s">
        <v>7</v>
      </c>
      <c r="I1570" s="146">
        <v>392</v>
      </c>
      <c r="J1570" s="147"/>
      <c r="K1570" s="142">
        <v>22</v>
      </c>
      <c r="L1570" s="148" t="s">
        <v>33</v>
      </c>
      <c r="M1570" s="149">
        <v>2006</v>
      </c>
      <c r="N1570" s="150" t="s">
        <v>7</v>
      </c>
      <c r="O1570" s="151">
        <f t="shared" si="68"/>
        <v>-54.271356634777931</v>
      </c>
      <c r="P1570" s="175">
        <f t="shared" si="67"/>
        <v>-33.549768945672199</v>
      </c>
      <c r="Q1570" s="175">
        <f t="shared" si="66"/>
        <v>4.9536854853825982</v>
      </c>
      <c r="R1570" s="153">
        <v>7.1152415007351202</v>
      </c>
      <c r="S1570" s="163"/>
      <c r="T1570" s="155">
        <v>2006</v>
      </c>
      <c r="U1570" s="155" t="s">
        <v>34</v>
      </c>
      <c r="V1570" s="156">
        <v>55093</v>
      </c>
      <c r="W1570" s="156"/>
      <c r="X1570" s="157" t="s">
        <v>33</v>
      </c>
      <c r="Y1570" s="158">
        <v>2006</v>
      </c>
      <c r="Z1570" s="159" t="s">
        <v>7</v>
      </c>
      <c r="AA1570" s="160">
        <v>-3208</v>
      </c>
      <c r="AB1570" s="160">
        <f t="shared" si="69"/>
        <v>-3208</v>
      </c>
      <c r="AC1570" s="160"/>
      <c r="AD1570" s="160">
        <v>-1964</v>
      </c>
    </row>
    <row r="1571" spans="5:30">
      <c r="E1571" s="142">
        <v>22</v>
      </c>
      <c r="F1571" s="143" t="s">
        <v>21</v>
      </c>
      <c r="G1571" s="144">
        <v>2006</v>
      </c>
      <c r="H1571" s="145" t="s">
        <v>10</v>
      </c>
      <c r="I1571" s="146">
        <v>246</v>
      </c>
      <c r="J1571" s="147"/>
      <c r="K1571" s="142">
        <v>22</v>
      </c>
      <c r="L1571" s="148" t="s">
        <v>21</v>
      </c>
      <c r="M1571" s="149">
        <v>2006</v>
      </c>
      <c r="N1571" s="150" t="s">
        <v>10</v>
      </c>
      <c r="O1571" s="151">
        <f t="shared" si="68"/>
        <v>144.48313339785278</v>
      </c>
      <c r="P1571" s="175">
        <f t="shared" si="67"/>
        <v>142.21377973208337</v>
      </c>
      <c r="Q1571" s="175">
        <f t="shared" si="66"/>
        <v>61.93087585104869</v>
      </c>
      <c r="R1571" s="153">
        <v>23.102930127723518</v>
      </c>
      <c r="S1571" s="163"/>
      <c r="T1571" s="155">
        <v>2006</v>
      </c>
      <c r="U1571" s="155" t="s">
        <v>22</v>
      </c>
      <c r="V1571" s="156">
        <v>10648</v>
      </c>
      <c r="W1571" s="156"/>
      <c r="X1571" s="157" t="s">
        <v>21</v>
      </c>
      <c r="Y1571" s="158">
        <v>2006</v>
      </c>
      <c r="Z1571" s="159" t="s">
        <v>10</v>
      </c>
      <c r="AA1571" s="160">
        <v>1703</v>
      </c>
      <c r="AB1571" s="160">
        <f t="shared" si="69"/>
        <v>1703</v>
      </c>
      <c r="AC1571" s="160"/>
      <c r="AD1571" s="160">
        <v>1674</v>
      </c>
    </row>
    <row r="1572" spans="5:30">
      <c r="E1572" s="142">
        <v>22</v>
      </c>
      <c r="F1572" s="143" t="s">
        <v>24</v>
      </c>
      <c r="G1572" s="144">
        <v>2006</v>
      </c>
      <c r="H1572" s="145" t="s">
        <v>10</v>
      </c>
      <c r="I1572" s="146">
        <v>158</v>
      </c>
      <c r="J1572" s="147"/>
      <c r="K1572" s="142">
        <v>22</v>
      </c>
      <c r="L1572" s="148" t="s">
        <v>24</v>
      </c>
      <c r="M1572" s="149">
        <v>2006</v>
      </c>
      <c r="N1572" s="150" t="s">
        <v>10</v>
      </c>
      <c r="O1572" s="151">
        <f t="shared" si="68"/>
        <v>86.884970605272102</v>
      </c>
      <c r="P1572" s="175">
        <f t="shared" si="67"/>
        <v>71.224131699265641</v>
      </c>
      <c r="Q1572" s="175">
        <f t="shared" si="66"/>
        <v>20.137322159777447</v>
      </c>
      <c r="R1572" s="153">
        <v>8.872167785046468</v>
      </c>
      <c r="S1572" s="163"/>
      <c r="T1572" s="155">
        <v>2006</v>
      </c>
      <c r="U1572" s="155" t="s">
        <v>25</v>
      </c>
      <c r="V1572" s="156">
        <v>17808.5</v>
      </c>
      <c r="W1572" s="156"/>
      <c r="X1572" s="157" t="s">
        <v>24</v>
      </c>
      <c r="Y1572" s="158">
        <v>2006</v>
      </c>
      <c r="Z1572" s="159" t="s">
        <v>10</v>
      </c>
      <c r="AA1572" s="160">
        <v>1607</v>
      </c>
      <c r="AB1572" s="160">
        <f t="shared" si="69"/>
        <v>1607</v>
      </c>
      <c r="AC1572" s="160"/>
      <c r="AD1572" s="160">
        <v>1319</v>
      </c>
    </row>
    <row r="1573" spans="5:30">
      <c r="E1573" s="142">
        <v>22</v>
      </c>
      <c r="F1573" s="143" t="s">
        <v>1</v>
      </c>
      <c r="G1573" s="144">
        <v>2006</v>
      </c>
      <c r="H1573" s="145" t="s">
        <v>10</v>
      </c>
      <c r="I1573" s="146">
        <v>86</v>
      </c>
      <c r="J1573" s="147"/>
      <c r="K1573" s="142">
        <v>22</v>
      </c>
      <c r="L1573" s="148" t="s">
        <v>1</v>
      </c>
      <c r="M1573" s="149">
        <v>2006</v>
      </c>
      <c r="N1573" s="150" t="s">
        <v>10</v>
      </c>
      <c r="O1573" s="151">
        <f t="shared" si="68"/>
        <v>58.18013969877893</v>
      </c>
      <c r="P1573" s="175">
        <f t="shared" si="67"/>
        <v>44.073797827399467</v>
      </c>
      <c r="Q1573" s="175">
        <f t="shared" ref="Q1573:Q1636" si="70">(Q1513+R1573)</f>
        <v>25.779785158831064</v>
      </c>
      <c r="R1573" s="153">
        <v>3.4190072952074266</v>
      </c>
      <c r="S1573" s="163"/>
      <c r="T1573" s="155">
        <v>2006</v>
      </c>
      <c r="U1573" s="155" t="s">
        <v>26</v>
      </c>
      <c r="V1573" s="156">
        <v>25153.5</v>
      </c>
      <c r="W1573" s="156"/>
      <c r="X1573" s="157" t="s">
        <v>1</v>
      </c>
      <c r="Y1573" s="158">
        <v>2006</v>
      </c>
      <c r="Z1573" s="159" t="s">
        <v>10</v>
      </c>
      <c r="AA1573" s="160">
        <v>1539</v>
      </c>
      <c r="AB1573" s="160">
        <f t="shared" si="69"/>
        <v>1539</v>
      </c>
      <c r="AC1573" s="160"/>
      <c r="AD1573" s="160">
        <v>1153</v>
      </c>
    </row>
    <row r="1574" spans="5:30">
      <c r="E1574" s="142">
        <v>22</v>
      </c>
      <c r="F1574" s="143" t="s">
        <v>27</v>
      </c>
      <c r="G1574" s="144">
        <v>2006</v>
      </c>
      <c r="H1574" s="145" t="s">
        <v>10</v>
      </c>
      <c r="I1574" s="146">
        <v>508</v>
      </c>
      <c r="J1574" s="147"/>
      <c r="K1574" s="142">
        <v>22</v>
      </c>
      <c r="L1574" s="148" t="s">
        <v>27</v>
      </c>
      <c r="M1574" s="149">
        <v>2006</v>
      </c>
      <c r="N1574" s="150" t="s">
        <v>10</v>
      </c>
      <c r="O1574" s="151">
        <f t="shared" si="68"/>
        <v>60.971167195978474</v>
      </c>
      <c r="P1574" s="175">
        <f t="shared" si="67"/>
        <v>50.411989505660458</v>
      </c>
      <c r="Q1574" s="175">
        <f t="shared" si="70"/>
        <v>23.911913668687802</v>
      </c>
      <c r="R1574" s="153">
        <v>5.3882053457785322</v>
      </c>
      <c r="S1574" s="163"/>
      <c r="T1574" s="155">
        <v>2006</v>
      </c>
      <c r="U1574" s="155" t="s">
        <v>28</v>
      </c>
      <c r="V1574" s="156">
        <v>94280</v>
      </c>
      <c r="W1574" s="156"/>
      <c r="X1574" s="157" t="s">
        <v>27</v>
      </c>
      <c r="Y1574" s="158">
        <v>2006</v>
      </c>
      <c r="Z1574" s="159" t="s">
        <v>10</v>
      </c>
      <c r="AA1574" s="160">
        <v>5719</v>
      </c>
      <c r="AB1574" s="160">
        <f t="shared" si="69"/>
        <v>5719</v>
      </c>
      <c r="AC1574" s="160"/>
      <c r="AD1574" s="160">
        <v>4735</v>
      </c>
    </row>
    <row r="1575" spans="5:30">
      <c r="E1575" s="142">
        <v>22</v>
      </c>
      <c r="F1575" s="143" t="s">
        <v>29</v>
      </c>
      <c r="G1575" s="144">
        <v>2006</v>
      </c>
      <c r="H1575" s="145" t="s">
        <v>10</v>
      </c>
      <c r="I1575" s="146">
        <v>77</v>
      </c>
      <c r="J1575" s="147"/>
      <c r="K1575" s="142">
        <v>22</v>
      </c>
      <c r="L1575" s="148" t="s">
        <v>29</v>
      </c>
      <c r="M1575" s="149">
        <v>2006</v>
      </c>
      <c r="N1575" s="150" t="s">
        <v>10</v>
      </c>
      <c r="O1575" s="151">
        <f t="shared" si="68"/>
        <v>92.200497111293103</v>
      </c>
      <c r="P1575" s="175">
        <f t="shared" si="67"/>
        <v>67.963560635639737</v>
      </c>
      <c r="Q1575" s="175">
        <f t="shared" si="70"/>
        <v>11.132195653818158</v>
      </c>
      <c r="R1575" s="153">
        <v>3.857425544172532</v>
      </c>
      <c r="S1575" s="163"/>
      <c r="T1575" s="155">
        <v>2006</v>
      </c>
      <c r="U1575" s="155" t="s">
        <v>30</v>
      </c>
      <c r="V1575" s="156">
        <v>19961.5</v>
      </c>
      <c r="W1575" s="156"/>
      <c r="X1575" s="157" t="s">
        <v>29</v>
      </c>
      <c r="Y1575" s="158">
        <v>2006</v>
      </c>
      <c r="Z1575" s="159" t="s">
        <v>10</v>
      </c>
      <c r="AA1575" s="160">
        <v>2203</v>
      </c>
      <c r="AB1575" s="160">
        <f t="shared" si="69"/>
        <v>2203</v>
      </c>
      <c r="AC1575" s="160"/>
      <c r="AD1575" s="160">
        <v>1603</v>
      </c>
    </row>
    <row r="1576" spans="5:30">
      <c r="E1576" s="142">
        <v>22</v>
      </c>
      <c r="F1576" s="143" t="s">
        <v>31</v>
      </c>
      <c r="G1576" s="144">
        <v>2006</v>
      </c>
      <c r="H1576" s="145" t="s">
        <v>10</v>
      </c>
      <c r="I1576" s="146">
        <v>78</v>
      </c>
      <c r="J1576" s="147"/>
      <c r="K1576" s="142">
        <v>22</v>
      </c>
      <c r="L1576" s="148" t="s">
        <v>31</v>
      </c>
      <c r="M1576" s="149">
        <v>2006</v>
      </c>
      <c r="N1576" s="150" t="s">
        <v>10</v>
      </c>
      <c r="O1576" s="151">
        <f t="shared" si="68"/>
        <v>47.899377926031846</v>
      </c>
      <c r="P1576" s="175">
        <f t="shared" si="67"/>
        <v>37.316559583872049</v>
      </c>
      <c r="Q1576" s="175">
        <f t="shared" si="70"/>
        <v>23.465679257955493</v>
      </c>
      <c r="R1576" s="153">
        <v>3.7298266586969513</v>
      </c>
      <c r="S1576" s="163"/>
      <c r="T1576" s="155">
        <v>2006</v>
      </c>
      <c r="U1576" s="155" t="s">
        <v>32</v>
      </c>
      <c r="V1576" s="156">
        <v>20912.5</v>
      </c>
      <c r="W1576" s="156"/>
      <c r="X1576" s="157" t="s">
        <v>31</v>
      </c>
      <c r="Y1576" s="158">
        <v>2006</v>
      </c>
      <c r="Z1576" s="159" t="s">
        <v>10</v>
      </c>
      <c r="AA1576" s="160">
        <v>1110</v>
      </c>
      <c r="AB1576" s="160">
        <f t="shared" si="69"/>
        <v>1110</v>
      </c>
      <c r="AC1576" s="160"/>
      <c r="AD1576" s="160">
        <v>842</v>
      </c>
    </row>
    <row r="1577" spans="5:30">
      <c r="E1577" s="142">
        <v>22</v>
      </c>
      <c r="F1577" s="143" t="s">
        <v>33</v>
      </c>
      <c r="G1577" s="144">
        <v>2006</v>
      </c>
      <c r="H1577" s="145" t="s">
        <v>10</v>
      </c>
      <c r="I1577" s="146">
        <v>180</v>
      </c>
      <c r="J1577" s="147"/>
      <c r="K1577" s="142">
        <v>22</v>
      </c>
      <c r="L1577" s="148" t="s">
        <v>33</v>
      </c>
      <c r="M1577" s="149">
        <v>2006</v>
      </c>
      <c r="N1577" s="150" t="s">
        <v>10</v>
      </c>
      <c r="O1577" s="151">
        <f t="shared" si="68"/>
        <v>37.747186667409011</v>
      </c>
      <c r="P1577" s="175">
        <f t="shared" si="67"/>
        <v>31.913276459763672</v>
      </c>
      <c r="Q1577" s="175">
        <f t="shared" si="70"/>
        <v>15.772871635548334</v>
      </c>
      <c r="R1577" s="153">
        <v>3.2672027299293918</v>
      </c>
      <c r="S1577" s="163"/>
      <c r="T1577" s="155">
        <v>2006</v>
      </c>
      <c r="U1577" s="155" t="s">
        <v>34</v>
      </c>
      <c r="V1577" s="156">
        <v>55093</v>
      </c>
      <c r="W1577" s="156"/>
      <c r="X1577" s="157" t="s">
        <v>33</v>
      </c>
      <c r="Y1577" s="158">
        <v>2006</v>
      </c>
      <c r="Z1577" s="159" t="s">
        <v>10</v>
      </c>
      <c r="AA1577" s="160">
        <v>2164</v>
      </c>
      <c r="AB1577" s="160">
        <f t="shared" si="69"/>
        <v>2164</v>
      </c>
      <c r="AC1577" s="160"/>
      <c r="AD1577" s="160">
        <v>1820</v>
      </c>
    </row>
    <row r="1578" spans="5:30">
      <c r="E1578" s="142">
        <v>22</v>
      </c>
      <c r="F1578" s="143" t="s">
        <v>21</v>
      </c>
      <c r="G1578" s="144">
        <v>2006</v>
      </c>
      <c r="H1578" s="145" t="s">
        <v>9</v>
      </c>
      <c r="I1578" s="146">
        <v>-257</v>
      </c>
      <c r="J1578" s="147"/>
      <c r="K1578" s="142">
        <v>22</v>
      </c>
      <c r="L1578" s="148" t="s">
        <v>21</v>
      </c>
      <c r="M1578" s="149">
        <v>2006</v>
      </c>
      <c r="N1578" s="150" t="s">
        <v>9</v>
      </c>
      <c r="O1578" s="151">
        <f t="shared" si="68"/>
        <v>-198.18980018386063</v>
      </c>
      <c r="P1578" s="175">
        <f t="shared" si="67"/>
        <v>-189.23471444252348</v>
      </c>
      <c r="Q1578" s="175">
        <f t="shared" si="70"/>
        <v>-73.811752402013852</v>
      </c>
      <c r="R1578" s="153">
        <v>-24.135987978963186</v>
      </c>
      <c r="S1578" s="163"/>
      <c r="T1578" s="155">
        <v>2006</v>
      </c>
      <c r="U1578" s="155" t="s">
        <v>22</v>
      </c>
      <c r="V1578" s="156">
        <v>10648</v>
      </c>
      <c r="W1578" s="156"/>
      <c r="X1578" s="157" t="s">
        <v>21</v>
      </c>
      <c r="Y1578" s="158">
        <v>2006</v>
      </c>
      <c r="Z1578" s="159" t="s">
        <v>9</v>
      </c>
      <c r="AA1578" s="160">
        <v>-2332</v>
      </c>
      <c r="AB1578" s="160">
        <f t="shared" si="69"/>
        <v>-2332</v>
      </c>
      <c r="AC1578" s="160"/>
      <c r="AD1578" s="160">
        <v>-2223</v>
      </c>
    </row>
    <row r="1579" spans="5:30">
      <c r="E1579" s="142">
        <v>22</v>
      </c>
      <c r="F1579" s="143" t="s">
        <v>24</v>
      </c>
      <c r="G1579" s="144">
        <v>2006</v>
      </c>
      <c r="H1579" s="145" t="s">
        <v>9</v>
      </c>
      <c r="I1579" s="146">
        <v>-34</v>
      </c>
      <c r="J1579" s="147"/>
      <c r="K1579" s="142">
        <v>22</v>
      </c>
      <c r="L1579" s="148" t="s">
        <v>24</v>
      </c>
      <c r="M1579" s="149">
        <v>2006</v>
      </c>
      <c r="N1579" s="150" t="s">
        <v>9</v>
      </c>
      <c r="O1579" s="151">
        <f t="shared" si="68"/>
        <v>-131.04551217588585</v>
      </c>
      <c r="P1579" s="175">
        <f t="shared" si="67"/>
        <v>-99.944422029569736</v>
      </c>
      <c r="Q1579" s="175">
        <f t="shared" si="70"/>
        <v>-22.195225707667895</v>
      </c>
      <c r="R1579" s="153">
        <v>-1.9092006626049358</v>
      </c>
      <c r="S1579" s="163"/>
      <c r="T1579" s="155">
        <v>2006</v>
      </c>
      <c r="U1579" s="155" t="s">
        <v>25</v>
      </c>
      <c r="V1579" s="156">
        <v>17808.5</v>
      </c>
      <c r="W1579" s="156"/>
      <c r="X1579" s="157" t="s">
        <v>24</v>
      </c>
      <c r="Y1579" s="158">
        <v>2006</v>
      </c>
      <c r="Z1579" s="159" t="s">
        <v>9</v>
      </c>
      <c r="AA1579" s="160">
        <v>-2424</v>
      </c>
      <c r="AB1579" s="160">
        <f t="shared" si="69"/>
        <v>-2424</v>
      </c>
      <c r="AC1579" s="160"/>
      <c r="AD1579" s="160">
        <v>-1846</v>
      </c>
    </row>
    <row r="1580" spans="5:30">
      <c r="E1580" s="142">
        <v>22</v>
      </c>
      <c r="F1580" s="143" t="s">
        <v>1</v>
      </c>
      <c r="G1580" s="144">
        <v>2006</v>
      </c>
      <c r="H1580" s="145" t="s">
        <v>9</v>
      </c>
      <c r="I1580" s="146">
        <v>-131</v>
      </c>
      <c r="J1580" s="147"/>
      <c r="K1580" s="142">
        <v>22</v>
      </c>
      <c r="L1580" s="148" t="s">
        <v>1</v>
      </c>
      <c r="M1580" s="149">
        <v>2006</v>
      </c>
      <c r="N1580" s="150" t="s">
        <v>9</v>
      </c>
      <c r="O1580" s="151">
        <f t="shared" si="68"/>
        <v>-83.791783608798156</v>
      </c>
      <c r="P1580" s="175">
        <f t="shared" si="67"/>
        <v>-68.918911016705366</v>
      </c>
      <c r="Q1580" s="175">
        <f t="shared" si="70"/>
        <v>-27.177144018778613</v>
      </c>
      <c r="R1580" s="153">
        <v>-5.2080227403741031</v>
      </c>
      <c r="S1580" s="163"/>
      <c r="T1580" s="155">
        <v>2006</v>
      </c>
      <c r="U1580" s="155" t="s">
        <v>26</v>
      </c>
      <c r="V1580" s="156">
        <v>25153.5</v>
      </c>
      <c r="W1580" s="156"/>
      <c r="X1580" s="157" t="s">
        <v>1</v>
      </c>
      <c r="Y1580" s="158">
        <v>2006</v>
      </c>
      <c r="Z1580" s="159" t="s">
        <v>9</v>
      </c>
      <c r="AA1580" s="160">
        <v>-2213</v>
      </c>
      <c r="AB1580" s="160">
        <f t="shared" si="69"/>
        <v>-2213</v>
      </c>
      <c r="AC1580" s="160"/>
      <c r="AD1580" s="160">
        <v>-1807</v>
      </c>
    </row>
    <row r="1581" spans="5:30">
      <c r="E1581" s="142">
        <v>22</v>
      </c>
      <c r="F1581" s="143" t="s">
        <v>27</v>
      </c>
      <c r="G1581" s="144">
        <v>2006</v>
      </c>
      <c r="H1581" s="145" t="s">
        <v>9</v>
      </c>
      <c r="I1581" s="146">
        <v>-85</v>
      </c>
      <c r="J1581" s="147"/>
      <c r="K1581" s="142">
        <v>22</v>
      </c>
      <c r="L1581" s="148" t="s">
        <v>27</v>
      </c>
      <c r="M1581" s="149">
        <v>2006</v>
      </c>
      <c r="N1581" s="150" t="s">
        <v>9</v>
      </c>
      <c r="O1581" s="151">
        <f t="shared" si="68"/>
        <v>-62.709668215042917</v>
      </c>
      <c r="P1581" s="175">
        <f t="shared" si="67"/>
        <v>-41.06060284219091</v>
      </c>
      <c r="Q1581" s="175">
        <f t="shared" si="70"/>
        <v>-11.515951961377478</v>
      </c>
      <c r="R1581" s="153">
        <v>-0.90156979210861266</v>
      </c>
      <c r="S1581" s="163"/>
      <c r="T1581" s="155">
        <v>2006</v>
      </c>
      <c r="U1581" s="155" t="s">
        <v>28</v>
      </c>
      <c r="V1581" s="156">
        <v>94280</v>
      </c>
      <c r="W1581" s="156"/>
      <c r="X1581" s="157" t="s">
        <v>27</v>
      </c>
      <c r="Y1581" s="158">
        <v>2006</v>
      </c>
      <c r="Z1581" s="159" t="s">
        <v>9</v>
      </c>
      <c r="AA1581" s="160">
        <v>-5880</v>
      </c>
      <c r="AB1581" s="160">
        <f t="shared" si="69"/>
        <v>-5880</v>
      </c>
      <c r="AC1581" s="160"/>
      <c r="AD1581" s="160">
        <v>-3859</v>
      </c>
    </row>
    <row r="1582" spans="5:30">
      <c r="E1582" s="142">
        <v>22</v>
      </c>
      <c r="F1582" s="143" t="s">
        <v>29</v>
      </c>
      <c r="G1582" s="144">
        <v>2006</v>
      </c>
      <c r="H1582" s="145" t="s">
        <v>9</v>
      </c>
      <c r="I1582" s="146">
        <v>-154</v>
      </c>
      <c r="J1582" s="147"/>
      <c r="K1582" s="142">
        <v>22</v>
      </c>
      <c r="L1582" s="148" t="s">
        <v>29</v>
      </c>
      <c r="M1582" s="149">
        <v>2006</v>
      </c>
      <c r="N1582" s="150" t="s">
        <v>9</v>
      </c>
      <c r="O1582" s="151">
        <f t="shared" si="68"/>
        <v>-173.92272175967656</v>
      </c>
      <c r="P1582" s="175">
        <f t="shared" si="67"/>
        <v>-145.7036541115271</v>
      </c>
      <c r="Q1582" s="175">
        <f t="shared" si="70"/>
        <v>-48.932090157511375</v>
      </c>
      <c r="R1582" s="153">
        <v>-7.7148510883450641</v>
      </c>
      <c r="S1582" s="163"/>
      <c r="T1582" s="155">
        <v>2006</v>
      </c>
      <c r="U1582" s="155" t="s">
        <v>30</v>
      </c>
      <c r="V1582" s="156">
        <v>19961.5</v>
      </c>
      <c r="W1582" s="156"/>
      <c r="X1582" s="157" t="s">
        <v>29</v>
      </c>
      <c r="Y1582" s="158">
        <v>2006</v>
      </c>
      <c r="Z1582" s="159" t="s">
        <v>9</v>
      </c>
      <c r="AA1582" s="160">
        <v>-4015</v>
      </c>
      <c r="AB1582" s="160">
        <f t="shared" si="69"/>
        <v>-4015</v>
      </c>
      <c r="AC1582" s="160"/>
      <c r="AD1582" s="160">
        <v>-3307</v>
      </c>
    </row>
    <row r="1583" spans="5:30">
      <c r="E1583" s="142">
        <v>22</v>
      </c>
      <c r="F1583" s="143" t="s">
        <v>31</v>
      </c>
      <c r="G1583" s="144">
        <v>2006</v>
      </c>
      <c r="H1583" s="145" t="s">
        <v>9</v>
      </c>
      <c r="I1583" s="146">
        <v>-61</v>
      </c>
      <c r="J1583" s="147"/>
      <c r="K1583" s="142">
        <v>22</v>
      </c>
      <c r="L1583" s="148" t="s">
        <v>31</v>
      </c>
      <c r="M1583" s="149">
        <v>2006</v>
      </c>
      <c r="N1583" s="150" t="s">
        <v>9</v>
      </c>
      <c r="O1583" s="151">
        <f t="shared" si="68"/>
        <v>-118.78878757601528</v>
      </c>
      <c r="P1583" s="175">
        <f t="shared" si="67"/>
        <v>-105.28960156610806</v>
      </c>
      <c r="Q1583" s="175">
        <f t="shared" si="70"/>
        <v>-41.445715713259972</v>
      </c>
      <c r="R1583" s="153">
        <v>-2.9169157202630007</v>
      </c>
      <c r="S1583" s="163"/>
      <c r="T1583" s="155">
        <v>2006</v>
      </c>
      <c r="U1583" s="155" t="s">
        <v>32</v>
      </c>
      <c r="V1583" s="156">
        <v>20912.5</v>
      </c>
      <c r="W1583" s="156"/>
      <c r="X1583" s="157" t="s">
        <v>31</v>
      </c>
      <c r="Y1583" s="158">
        <v>2006</v>
      </c>
      <c r="Z1583" s="159" t="s">
        <v>9</v>
      </c>
      <c r="AA1583" s="160">
        <v>-2757</v>
      </c>
      <c r="AB1583" s="160">
        <f t="shared" si="69"/>
        <v>-2757</v>
      </c>
      <c r="AC1583" s="160"/>
      <c r="AD1583" s="160">
        <v>-2416</v>
      </c>
    </row>
    <row r="1584" spans="5:30">
      <c r="E1584" s="142">
        <v>22</v>
      </c>
      <c r="F1584" s="143" t="s">
        <v>33</v>
      </c>
      <c r="G1584" s="144">
        <v>2006</v>
      </c>
      <c r="H1584" s="145" t="s">
        <v>9</v>
      </c>
      <c r="I1584" s="146">
        <v>212</v>
      </c>
      <c r="J1584" s="147"/>
      <c r="K1584" s="142">
        <v>22</v>
      </c>
      <c r="L1584" s="148" t="s">
        <v>33</v>
      </c>
      <c r="M1584" s="149">
        <v>2006</v>
      </c>
      <c r="N1584" s="150" t="s">
        <v>9</v>
      </c>
      <c r="O1584" s="151">
        <f t="shared" si="68"/>
        <v>-92.018543302186927</v>
      </c>
      <c r="P1584" s="175">
        <f t="shared" si="67"/>
        <v>-65.463045405435864</v>
      </c>
      <c r="Q1584" s="175">
        <f t="shared" si="70"/>
        <v>-10.819186150165738</v>
      </c>
      <c r="R1584" s="153">
        <v>3.8480387708057284</v>
      </c>
      <c r="S1584" s="163"/>
      <c r="T1584" s="155">
        <v>2006</v>
      </c>
      <c r="U1584" s="155" t="s">
        <v>34</v>
      </c>
      <c r="V1584" s="156">
        <v>55093</v>
      </c>
      <c r="W1584" s="156"/>
      <c r="X1584" s="157" t="s">
        <v>33</v>
      </c>
      <c r="Y1584" s="158">
        <v>2006</v>
      </c>
      <c r="Z1584" s="159" t="s">
        <v>9</v>
      </c>
      <c r="AA1584" s="160">
        <v>-5372</v>
      </c>
      <c r="AB1584" s="160">
        <f t="shared" si="69"/>
        <v>-5372</v>
      </c>
      <c r="AC1584" s="160"/>
      <c r="AD1584" s="160">
        <v>-3784</v>
      </c>
    </row>
    <row r="1585" spans="5:30">
      <c r="E1585" s="142">
        <v>22</v>
      </c>
      <c r="F1585" s="143" t="s">
        <v>21</v>
      </c>
      <c r="G1585" s="144">
        <v>2006</v>
      </c>
      <c r="H1585" s="164" t="s">
        <v>8</v>
      </c>
      <c r="I1585" s="146">
        <v>-77</v>
      </c>
      <c r="J1585" s="147"/>
      <c r="K1585" s="142">
        <v>22</v>
      </c>
      <c r="L1585" s="148" t="s">
        <v>21</v>
      </c>
      <c r="M1585" s="149">
        <v>2006</v>
      </c>
      <c r="N1585" s="165" t="s">
        <v>8</v>
      </c>
      <c r="O1585" s="151">
        <f t="shared" si="68"/>
        <v>-183.84076760898898</v>
      </c>
      <c r="P1585" s="175">
        <f t="shared" si="67"/>
        <v>-120.77501310442891</v>
      </c>
      <c r="Q1585" s="175">
        <f t="shared" si="70"/>
        <v>-57.778268498931055</v>
      </c>
      <c r="R1585" s="153">
        <v>-7.2314049586776861</v>
      </c>
      <c r="S1585" s="163"/>
      <c r="T1585" s="155">
        <v>2006</v>
      </c>
      <c r="U1585" s="155" t="s">
        <v>22</v>
      </c>
      <c r="V1585" s="156">
        <v>10648</v>
      </c>
      <c r="W1585" s="156"/>
      <c r="X1585" s="157" t="s">
        <v>21</v>
      </c>
      <c r="Y1585" s="158">
        <v>2006</v>
      </c>
      <c r="Z1585" s="166" t="s">
        <v>8</v>
      </c>
      <c r="AA1585" s="160">
        <v>-2214</v>
      </c>
      <c r="AB1585" s="160">
        <f t="shared" si="69"/>
        <v>-2214</v>
      </c>
      <c r="AC1585" s="160"/>
      <c r="AD1585" s="160">
        <v>-1388</v>
      </c>
    </row>
    <row r="1586" spans="5:30">
      <c r="E1586" s="142">
        <v>22</v>
      </c>
      <c r="F1586" s="143" t="s">
        <v>24</v>
      </c>
      <c r="G1586" s="144">
        <v>2006</v>
      </c>
      <c r="H1586" s="164" t="s">
        <v>8</v>
      </c>
      <c r="I1586" s="146">
        <v>1</v>
      </c>
      <c r="J1586" s="147"/>
      <c r="K1586" s="142">
        <v>22</v>
      </c>
      <c r="L1586" s="148" t="s">
        <v>24</v>
      </c>
      <c r="M1586" s="149">
        <v>2006</v>
      </c>
      <c r="N1586" s="165" t="s">
        <v>8</v>
      </c>
      <c r="O1586" s="151">
        <f t="shared" si="68"/>
        <v>-14.182167954657821</v>
      </c>
      <c r="P1586" s="175">
        <f t="shared" si="67"/>
        <v>-9.5485405742087082</v>
      </c>
      <c r="Q1586" s="175">
        <f t="shared" si="70"/>
        <v>-8.4601645406820811</v>
      </c>
      <c r="R1586" s="153">
        <v>5.6152960664851051E-2</v>
      </c>
      <c r="S1586" s="163"/>
      <c r="T1586" s="155">
        <v>2006</v>
      </c>
      <c r="U1586" s="155" t="s">
        <v>25</v>
      </c>
      <c r="V1586" s="156">
        <v>17808.5</v>
      </c>
      <c r="W1586" s="156"/>
      <c r="X1586" s="157" t="s">
        <v>24</v>
      </c>
      <c r="Y1586" s="158">
        <v>2006</v>
      </c>
      <c r="Z1586" s="166" t="s">
        <v>8</v>
      </c>
      <c r="AA1586" s="160">
        <v>-256</v>
      </c>
      <c r="AB1586" s="160">
        <f t="shared" si="69"/>
        <v>-256</v>
      </c>
      <c r="AC1586" s="160"/>
      <c r="AD1586" s="160">
        <v>-170</v>
      </c>
    </row>
    <row r="1587" spans="5:30">
      <c r="E1587" s="142">
        <v>22</v>
      </c>
      <c r="F1587" s="143" t="s">
        <v>1</v>
      </c>
      <c r="G1587" s="144">
        <v>2006</v>
      </c>
      <c r="H1587" s="164" t="s">
        <v>8</v>
      </c>
      <c r="I1587" s="146">
        <v>-103</v>
      </c>
      <c r="J1587" s="147"/>
      <c r="K1587" s="142">
        <v>22</v>
      </c>
      <c r="L1587" s="148" t="s">
        <v>1</v>
      </c>
      <c r="M1587" s="149">
        <v>2006</v>
      </c>
      <c r="N1587" s="165" t="s">
        <v>8</v>
      </c>
      <c r="O1587" s="151">
        <f t="shared" si="68"/>
        <v>-70.034935198991533</v>
      </c>
      <c r="P1587" s="175">
        <f t="shared" si="67"/>
        <v>-56.830943793523822</v>
      </c>
      <c r="Q1587" s="175">
        <f t="shared" si="70"/>
        <v>-32.938602820698755</v>
      </c>
      <c r="R1587" s="153">
        <v>-4.0948575744926154</v>
      </c>
      <c r="S1587" s="163"/>
      <c r="T1587" s="155">
        <v>2006</v>
      </c>
      <c r="U1587" s="155" t="s">
        <v>26</v>
      </c>
      <c r="V1587" s="156">
        <v>25153.5</v>
      </c>
      <c r="W1587" s="156"/>
      <c r="X1587" s="157" t="s">
        <v>1</v>
      </c>
      <c r="Y1587" s="158">
        <v>2006</v>
      </c>
      <c r="Z1587" s="166" t="s">
        <v>8</v>
      </c>
      <c r="AA1587" s="160">
        <v>-1843</v>
      </c>
      <c r="AB1587" s="160">
        <f t="shared" si="69"/>
        <v>-1843</v>
      </c>
      <c r="AC1587" s="160"/>
      <c r="AD1587" s="160">
        <v>-1480</v>
      </c>
    </row>
    <row r="1588" spans="5:30">
      <c r="E1588" s="142">
        <v>22</v>
      </c>
      <c r="F1588" s="143" t="s">
        <v>27</v>
      </c>
      <c r="G1588" s="144">
        <v>2006</v>
      </c>
      <c r="H1588" s="164" t="s">
        <v>8</v>
      </c>
      <c r="I1588" s="146">
        <v>57</v>
      </c>
      <c r="J1588" s="147"/>
      <c r="K1588" s="142">
        <v>22</v>
      </c>
      <c r="L1588" s="148" t="s">
        <v>27</v>
      </c>
      <c r="M1588" s="149">
        <v>2006</v>
      </c>
      <c r="N1588" s="165" t="s">
        <v>8</v>
      </c>
      <c r="O1588" s="151">
        <f t="shared" si="68"/>
        <v>3.899651713771997</v>
      </c>
      <c r="P1588" s="175">
        <f t="shared" si="67"/>
        <v>3.454018247915251</v>
      </c>
      <c r="Q1588" s="175">
        <f t="shared" si="70"/>
        <v>-0.94665471930859235</v>
      </c>
      <c r="R1588" s="153">
        <v>0.6045820958845991</v>
      </c>
      <c r="S1588" s="163"/>
      <c r="T1588" s="155">
        <v>2006</v>
      </c>
      <c r="U1588" s="155" t="s">
        <v>28</v>
      </c>
      <c r="V1588" s="156">
        <v>94280</v>
      </c>
      <c r="W1588" s="156"/>
      <c r="X1588" s="157" t="s">
        <v>27</v>
      </c>
      <c r="Y1588" s="158">
        <v>2006</v>
      </c>
      <c r="Z1588" s="166" t="s">
        <v>8</v>
      </c>
      <c r="AA1588" s="160">
        <v>365</v>
      </c>
      <c r="AB1588" s="160">
        <f t="shared" si="69"/>
        <v>365</v>
      </c>
      <c r="AC1588" s="160"/>
      <c r="AD1588" s="160">
        <v>327</v>
      </c>
    </row>
    <row r="1589" spans="5:30">
      <c r="E1589" s="142">
        <v>22</v>
      </c>
      <c r="F1589" s="143" t="s">
        <v>29</v>
      </c>
      <c r="G1589" s="144">
        <v>2006</v>
      </c>
      <c r="H1589" s="164" t="s">
        <v>8</v>
      </c>
      <c r="I1589" s="146">
        <v>-214</v>
      </c>
      <c r="J1589" s="147"/>
      <c r="K1589" s="142">
        <v>22</v>
      </c>
      <c r="L1589" s="148" t="s">
        <v>29</v>
      </c>
      <c r="M1589" s="149">
        <v>2006</v>
      </c>
      <c r="N1589" s="165" t="s">
        <v>8</v>
      </c>
      <c r="O1589" s="151">
        <f t="shared" si="68"/>
        <v>-219.10236875488178</v>
      </c>
      <c r="P1589" s="175">
        <f t="shared" ref="P1589:P1652" si="71">(P1529+R1589)</f>
        <v>-137.92117468582782</v>
      </c>
      <c r="Q1589" s="175">
        <f t="shared" si="70"/>
        <v>-61.014567781952138</v>
      </c>
      <c r="R1589" s="153">
        <v>-10.720637226661323</v>
      </c>
      <c r="S1589" s="163"/>
      <c r="T1589" s="155">
        <v>2006</v>
      </c>
      <c r="U1589" s="155" t="s">
        <v>30</v>
      </c>
      <c r="V1589" s="156">
        <v>19961.5</v>
      </c>
      <c r="W1589" s="156"/>
      <c r="X1589" s="157" t="s">
        <v>29</v>
      </c>
      <c r="Y1589" s="158">
        <v>2006</v>
      </c>
      <c r="Z1589" s="166" t="s">
        <v>8</v>
      </c>
      <c r="AA1589" s="160">
        <v>-5140</v>
      </c>
      <c r="AB1589" s="160">
        <f t="shared" si="69"/>
        <v>-5140</v>
      </c>
      <c r="AC1589" s="160"/>
      <c r="AD1589" s="160">
        <v>-3064</v>
      </c>
    </row>
    <row r="1590" spans="5:30">
      <c r="E1590" s="142">
        <v>22</v>
      </c>
      <c r="F1590" s="143" t="s">
        <v>31</v>
      </c>
      <c r="G1590" s="144">
        <v>2006</v>
      </c>
      <c r="H1590" s="164" t="s">
        <v>8</v>
      </c>
      <c r="I1590" s="146">
        <v>-143</v>
      </c>
      <c r="J1590" s="147"/>
      <c r="K1590" s="142">
        <v>22</v>
      </c>
      <c r="L1590" s="148" t="s">
        <v>31</v>
      </c>
      <c r="M1590" s="149">
        <v>2006</v>
      </c>
      <c r="N1590" s="165" t="s">
        <v>8</v>
      </c>
      <c r="O1590" s="151">
        <f t="shared" si="68"/>
        <v>-155.50260340643348</v>
      </c>
      <c r="P1590" s="175">
        <f t="shared" si="71"/>
        <v>-112.15246803386184</v>
      </c>
      <c r="Q1590" s="175">
        <f t="shared" si="70"/>
        <v>-54.192423213351887</v>
      </c>
      <c r="R1590" s="153">
        <v>-6.8380155409444114</v>
      </c>
      <c r="S1590" s="163"/>
      <c r="T1590" s="155">
        <v>2006</v>
      </c>
      <c r="U1590" s="155" t="s">
        <v>32</v>
      </c>
      <c r="V1590" s="156">
        <v>20912.5</v>
      </c>
      <c r="W1590" s="156"/>
      <c r="X1590" s="157" t="s">
        <v>31</v>
      </c>
      <c r="Y1590" s="158">
        <v>2006</v>
      </c>
      <c r="Z1590" s="166" t="s">
        <v>8</v>
      </c>
      <c r="AA1590" s="160">
        <v>-3650</v>
      </c>
      <c r="AB1590" s="160">
        <f t="shared" si="69"/>
        <v>-3650</v>
      </c>
      <c r="AC1590" s="160"/>
      <c r="AD1590" s="160">
        <v>-2541</v>
      </c>
    </row>
    <row r="1591" spans="5:30">
      <c r="E1591" s="142">
        <v>22</v>
      </c>
      <c r="F1591" s="143" t="s">
        <v>33</v>
      </c>
      <c r="G1591" s="144">
        <v>2006</v>
      </c>
      <c r="H1591" s="164" t="s">
        <v>8</v>
      </c>
      <c r="I1591" s="146">
        <v>-96</v>
      </c>
      <c r="J1591" s="147"/>
      <c r="K1591" s="142">
        <v>22</v>
      </c>
      <c r="L1591" s="148" t="s">
        <v>33</v>
      </c>
      <c r="M1591" s="149">
        <v>2006</v>
      </c>
      <c r="N1591" s="165" t="s">
        <v>8</v>
      </c>
      <c r="O1591" s="151">
        <f t="shared" si="68"/>
        <v>-39.936084502851571</v>
      </c>
      <c r="P1591" s="175">
        <f t="shared" si="71"/>
        <v>-37.243844985769123</v>
      </c>
      <c r="Q1591" s="175">
        <f t="shared" si="70"/>
        <v>-22.101104070867574</v>
      </c>
      <c r="R1591" s="153">
        <v>-1.7425081226290091</v>
      </c>
      <c r="S1591" s="163"/>
      <c r="T1591" s="155">
        <v>2006</v>
      </c>
      <c r="U1591" s="155" t="s">
        <v>34</v>
      </c>
      <c r="V1591" s="156">
        <v>55093</v>
      </c>
      <c r="W1591" s="156"/>
      <c r="X1591" s="157" t="s">
        <v>33</v>
      </c>
      <c r="Y1591" s="158">
        <v>2006</v>
      </c>
      <c r="Z1591" s="166" t="s">
        <v>8</v>
      </c>
      <c r="AA1591" s="160">
        <v>-2246</v>
      </c>
      <c r="AB1591" s="160">
        <f t="shared" si="69"/>
        <v>-2246</v>
      </c>
      <c r="AC1591" s="160"/>
      <c r="AD1591" s="160">
        <v>-2086</v>
      </c>
    </row>
    <row r="1592" spans="5:30">
      <c r="E1592" s="142">
        <v>23</v>
      </c>
      <c r="F1592" s="167" t="s">
        <v>35</v>
      </c>
      <c r="G1592" s="168">
        <v>2006</v>
      </c>
      <c r="H1592" s="169" t="s">
        <v>7</v>
      </c>
      <c r="I1592" s="170">
        <v>49</v>
      </c>
      <c r="J1592" s="147"/>
      <c r="K1592" s="142">
        <v>23</v>
      </c>
      <c r="L1592" s="171" t="s">
        <v>35</v>
      </c>
      <c r="M1592" s="149">
        <v>2006</v>
      </c>
      <c r="N1592" s="150" t="s">
        <v>7</v>
      </c>
      <c r="O1592" s="151">
        <f t="shared" si="68"/>
        <v>-61.550380123587189</v>
      </c>
      <c r="P1592" s="175">
        <f t="shared" si="71"/>
        <v>-66.229097639659912</v>
      </c>
      <c r="Q1592" s="175">
        <f t="shared" si="70"/>
        <v>-47.625456410450568</v>
      </c>
      <c r="R1592" s="153">
        <v>8.4468195138769175</v>
      </c>
      <c r="S1592" s="163"/>
      <c r="T1592" s="155">
        <v>2006</v>
      </c>
      <c r="U1592" s="155" t="s">
        <v>36</v>
      </c>
      <c r="V1592" s="156">
        <v>5801</v>
      </c>
      <c r="W1592" s="156"/>
      <c r="X1592" s="172" t="s">
        <v>35</v>
      </c>
      <c r="Y1592" s="158">
        <v>2006</v>
      </c>
      <c r="Z1592" s="159" t="s">
        <v>7</v>
      </c>
      <c r="AA1592" s="160">
        <v>-395</v>
      </c>
      <c r="AB1592" s="160">
        <f t="shared" si="69"/>
        <v>-395</v>
      </c>
      <c r="AC1592" s="160"/>
      <c r="AD1592" s="160">
        <v>-429</v>
      </c>
    </row>
    <row r="1593" spans="5:30">
      <c r="E1593" s="142">
        <v>23</v>
      </c>
      <c r="F1593" s="167" t="s">
        <v>37</v>
      </c>
      <c r="G1593" s="168">
        <v>2006</v>
      </c>
      <c r="H1593" s="169" t="s">
        <v>7</v>
      </c>
      <c r="I1593" s="170">
        <v>50</v>
      </c>
      <c r="J1593" s="147"/>
      <c r="K1593" s="142">
        <v>23</v>
      </c>
      <c r="L1593" s="171" t="s">
        <v>37</v>
      </c>
      <c r="M1593" s="149">
        <v>2006</v>
      </c>
      <c r="N1593" s="150" t="s">
        <v>7</v>
      </c>
      <c r="O1593" s="151">
        <f t="shared" si="68"/>
        <v>-76.287690674060997</v>
      </c>
      <c r="P1593" s="175">
        <f t="shared" si="71"/>
        <v>-65.370373812007216</v>
      </c>
      <c r="Q1593" s="175">
        <f t="shared" si="70"/>
        <v>-20.41177686868264</v>
      </c>
      <c r="R1593" s="153">
        <v>6.9473391690982353</v>
      </c>
      <c r="S1593" s="163"/>
      <c r="T1593" s="155">
        <v>2006</v>
      </c>
      <c r="U1593" s="155" t="s">
        <v>38</v>
      </c>
      <c r="V1593" s="156">
        <v>7197</v>
      </c>
      <c r="W1593" s="156"/>
      <c r="X1593" s="172" t="s">
        <v>37</v>
      </c>
      <c r="Y1593" s="158">
        <v>2006</v>
      </c>
      <c r="Z1593" s="159" t="s">
        <v>7</v>
      </c>
      <c r="AA1593" s="160">
        <v>-616</v>
      </c>
      <c r="AB1593" s="160">
        <f t="shared" si="69"/>
        <v>-616</v>
      </c>
      <c r="AC1593" s="160"/>
      <c r="AD1593" s="160">
        <v>-520</v>
      </c>
    </row>
    <row r="1594" spans="5:30">
      <c r="E1594" s="142">
        <v>23</v>
      </c>
      <c r="F1594" s="208" t="s">
        <v>39</v>
      </c>
      <c r="G1594" s="168">
        <v>2006</v>
      </c>
      <c r="H1594" s="169" t="s">
        <v>7</v>
      </c>
      <c r="I1594" s="209">
        <v>154</v>
      </c>
      <c r="J1594" s="202"/>
      <c r="K1594" s="201">
        <v>23</v>
      </c>
      <c r="L1594" s="210" t="s">
        <v>39</v>
      </c>
      <c r="M1594" s="149">
        <v>2006</v>
      </c>
      <c r="N1594" s="150" t="s">
        <v>7</v>
      </c>
      <c r="O1594" s="151">
        <f t="shared" si="68"/>
        <v>94.127117113910785</v>
      </c>
      <c r="P1594" s="175">
        <f t="shared" si="71"/>
        <v>38.18020292470338</v>
      </c>
      <c r="Q1594" s="175">
        <f t="shared" si="70"/>
        <v>17.185385681469487</v>
      </c>
      <c r="R1594" s="153">
        <v>10.845070422535212</v>
      </c>
      <c r="S1594" s="163"/>
      <c r="T1594" s="155">
        <v>2006</v>
      </c>
      <c r="U1594" s="155" t="s">
        <v>40</v>
      </c>
      <c r="V1594" s="156">
        <v>14200</v>
      </c>
      <c r="W1594" s="156"/>
      <c r="X1594" s="195" t="s">
        <v>39</v>
      </c>
      <c r="Y1594" s="196">
        <v>2006</v>
      </c>
      <c r="Z1594" s="212" t="s">
        <v>7</v>
      </c>
      <c r="AA1594" s="160">
        <v>1312</v>
      </c>
      <c r="AB1594" s="160">
        <f t="shared" si="69"/>
        <v>1312</v>
      </c>
      <c r="AC1594" s="160"/>
      <c r="AD1594" s="160">
        <v>544</v>
      </c>
    </row>
    <row r="1595" spans="5:30">
      <c r="E1595" s="142">
        <v>23</v>
      </c>
      <c r="F1595" s="208" t="s">
        <v>41</v>
      </c>
      <c r="G1595" s="168">
        <v>2006</v>
      </c>
      <c r="H1595" s="169" t="s">
        <v>7</v>
      </c>
      <c r="I1595" s="209">
        <v>-29</v>
      </c>
      <c r="J1595" s="202"/>
      <c r="K1595" s="201">
        <v>23</v>
      </c>
      <c r="L1595" s="210" t="s">
        <v>41</v>
      </c>
      <c r="M1595" s="149">
        <v>2006</v>
      </c>
      <c r="N1595" s="150" t="s">
        <v>7</v>
      </c>
      <c r="O1595" s="151">
        <f t="shared" si="68"/>
        <v>-115.07149355520446</v>
      </c>
      <c r="P1595" s="175">
        <f t="shared" si="71"/>
        <v>-96.312731596302797</v>
      </c>
      <c r="Q1595" s="175">
        <f t="shared" si="70"/>
        <v>-41.341147894189966</v>
      </c>
      <c r="R1595" s="153">
        <v>-2.2556683389725043</v>
      </c>
      <c r="S1595" s="163"/>
      <c r="T1595" s="155">
        <v>2006</v>
      </c>
      <c r="U1595" s="155" t="s">
        <v>42</v>
      </c>
      <c r="V1595" s="156">
        <v>12856.5</v>
      </c>
      <c r="W1595" s="156"/>
      <c r="X1595" s="172" t="s">
        <v>41</v>
      </c>
      <c r="Y1595" s="158">
        <v>2006</v>
      </c>
      <c r="Z1595" s="159" t="s">
        <v>7</v>
      </c>
      <c r="AA1595" s="160">
        <v>-1707</v>
      </c>
      <c r="AB1595" s="160">
        <f t="shared" si="69"/>
        <v>-1707</v>
      </c>
      <c r="AC1595" s="160"/>
      <c r="AD1595" s="160">
        <v>-1395</v>
      </c>
    </row>
    <row r="1596" spans="5:30">
      <c r="E1596" s="142">
        <v>23</v>
      </c>
      <c r="F1596" s="167" t="s">
        <v>43</v>
      </c>
      <c r="G1596" s="168">
        <v>2006</v>
      </c>
      <c r="H1596" s="169" t="s">
        <v>7</v>
      </c>
      <c r="I1596" s="170">
        <v>69</v>
      </c>
      <c r="J1596" s="147"/>
      <c r="K1596" s="142">
        <v>23</v>
      </c>
      <c r="L1596" s="171" t="s">
        <v>43</v>
      </c>
      <c r="M1596" s="149">
        <v>2006</v>
      </c>
      <c r="N1596" s="150" t="s">
        <v>7</v>
      </c>
      <c r="O1596" s="151">
        <f t="shared" si="68"/>
        <v>110.58778311916033</v>
      </c>
      <c r="P1596" s="175">
        <f t="shared" si="71"/>
        <v>31.7524645238964</v>
      </c>
      <c r="Q1596" s="175">
        <f t="shared" si="70"/>
        <v>39.839691930416933</v>
      </c>
      <c r="R1596" s="153">
        <v>6.9044879171461444</v>
      </c>
      <c r="S1596" s="163"/>
      <c r="T1596" s="155">
        <v>2006</v>
      </c>
      <c r="U1596" s="155" t="s">
        <v>44</v>
      </c>
      <c r="V1596" s="156">
        <v>9993.5</v>
      </c>
      <c r="W1596" s="156"/>
      <c r="X1596" s="172" t="s">
        <v>43</v>
      </c>
      <c r="Y1596" s="158">
        <v>2006</v>
      </c>
      <c r="Z1596" s="159" t="s">
        <v>7</v>
      </c>
      <c r="AA1596" s="160">
        <v>1069</v>
      </c>
      <c r="AB1596" s="160">
        <f t="shared" si="69"/>
        <v>1069</v>
      </c>
      <c r="AC1596" s="160"/>
      <c r="AD1596" s="160">
        <v>313</v>
      </c>
    </row>
    <row r="1597" spans="5:30">
      <c r="E1597" s="142">
        <v>23</v>
      </c>
      <c r="F1597" s="167" t="s">
        <v>45</v>
      </c>
      <c r="G1597" s="168">
        <v>2006</v>
      </c>
      <c r="H1597" s="169" t="s">
        <v>7</v>
      </c>
      <c r="I1597" s="170">
        <v>-50</v>
      </c>
      <c r="J1597" s="147"/>
      <c r="K1597" s="142">
        <v>23</v>
      </c>
      <c r="L1597" s="171" t="s">
        <v>45</v>
      </c>
      <c r="M1597" s="149">
        <v>2006</v>
      </c>
      <c r="N1597" s="150" t="s">
        <v>7</v>
      </c>
      <c r="O1597" s="151">
        <f t="shared" si="68"/>
        <v>4.5464421584841013</v>
      </c>
      <c r="P1597" s="175">
        <f t="shared" si="71"/>
        <v>-8.681325377435142</v>
      </c>
      <c r="Q1597" s="175">
        <f t="shared" si="70"/>
        <v>-35.54746121358081</v>
      </c>
      <c r="R1597" s="153">
        <v>-6.5410779696493986</v>
      </c>
      <c r="S1597" s="163"/>
      <c r="T1597" s="155">
        <v>2006</v>
      </c>
      <c r="U1597" s="155" t="s">
        <v>46</v>
      </c>
      <c r="V1597" s="156">
        <v>7644</v>
      </c>
      <c r="W1597" s="156"/>
      <c r="X1597" s="172" t="s">
        <v>45</v>
      </c>
      <c r="Y1597" s="158">
        <v>2006</v>
      </c>
      <c r="Z1597" s="159" t="s">
        <v>7</v>
      </c>
      <c r="AA1597" s="160">
        <v>63</v>
      </c>
      <c r="AB1597" s="160">
        <f t="shared" si="69"/>
        <v>63</v>
      </c>
      <c r="AC1597" s="160"/>
      <c r="AD1597" s="160">
        <v>-52</v>
      </c>
    </row>
    <row r="1598" spans="5:30">
      <c r="E1598" s="142">
        <v>23</v>
      </c>
      <c r="F1598" s="167" t="s">
        <v>47</v>
      </c>
      <c r="G1598" s="168">
        <v>2006</v>
      </c>
      <c r="H1598" s="169" t="s">
        <v>7</v>
      </c>
      <c r="I1598" s="170">
        <v>-53</v>
      </c>
      <c r="J1598" s="147"/>
      <c r="K1598" s="142">
        <v>23</v>
      </c>
      <c r="L1598" s="171" t="s">
        <v>47</v>
      </c>
      <c r="M1598" s="149">
        <v>2006</v>
      </c>
      <c r="N1598" s="150" t="s">
        <v>7</v>
      </c>
      <c r="O1598" s="151">
        <f t="shared" si="68"/>
        <v>-43.517357109010177</v>
      </c>
      <c r="P1598" s="175">
        <f t="shared" si="71"/>
        <v>-47.866488575941986</v>
      </c>
      <c r="Q1598" s="175">
        <f t="shared" si="70"/>
        <v>-23.924794607311956</v>
      </c>
      <c r="R1598" s="153">
        <v>-4.8953955571976175</v>
      </c>
      <c r="S1598" s="163"/>
      <c r="T1598" s="155">
        <v>2006</v>
      </c>
      <c r="U1598" s="155" t="s">
        <v>48</v>
      </c>
      <c r="V1598" s="156">
        <v>10826.5</v>
      </c>
      <c r="W1598" s="156"/>
      <c r="X1598" s="172" t="s">
        <v>47</v>
      </c>
      <c r="Y1598" s="158">
        <v>2006</v>
      </c>
      <c r="Z1598" s="159" t="s">
        <v>7</v>
      </c>
      <c r="AA1598" s="160">
        <v>-504</v>
      </c>
      <c r="AB1598" s="160">
        <f t="shared" si="69"/>
        <v>-504</v>
      </c>
      <c r="AC1598" s="160"/>
      <c r="AD1598" s="160">
        <v>-560</v>
      </c>
    </row>
    <row r="1599" spans="5:30">
      <c r="E1599" s="142">
        <v>23</v>
      </c>
      <c r="F1599" s="167" t="s">
        <v>49</v>
      </c>
      <c r="G1599" s="168">
        <v>2006</v>
      </c>
      <c r="H1599" s="169" t="s">
        <v>7</v>
      </c>
      <c r="I1599" s="170">
        <v>100</v>
      </c>
      <c r="J1599" s="147"/>
      <c r="K1599" s="142">
        <v>23</v>
      </c>
      <c r="L1599" s="171" t="s">
        <v>49</v>
      </c>
      <c r="M1599" s="149">
        <v>2006</v>
      </c>
      <c r="N1599" s="150" t="s">
        <v>7</v>
      </c>
      <c r="O1599" s="151">
        <f t="shared" si="68"/>
        <v>16.722455329874904</v>
      </c>
      <c r="P1599" s="175">
        <f t="shared" si="71"/>
        <v>-4.0865218072539315</v>
      </c>
      <c r="Q1599" s="175">
        <f t="shared" si="70"/>
        <v>2.0892885064793667</v>
      </c>
      <c r="R1599" s="153">
        <v>1.7092410115288306</v>
      </c>
      <c r="S1599" s="163"/>
      <c r="T1599" s="155">
        <v>2006</v>
      </c>
      <c r="U1599" s="155" t="s">
        <v>50</v>
      </c>
      <c r="V1599" s="156">
        <v>58505.5</v>
      </c>
      <c r="W1599" s="156"/>
      <c r="X1599" s="172" t="s">
        <v>49</v>
      </c>
      <c r="Y1599" s="158">
        <v>2006</v>
      </c>
      <c r="Z1599" s="159" t="s">
        <v>7</v>
      </c>
      <c r="AA1599" s="160">
        <v>927</v>
      </c>
      <c r="AB1599" s="160">
        <f t="shared" si="69"/>
        <v>927</v>
      </c>
      <c r="AC1599" s="160"/>
      <c r="AD1599" s="160">
        <v>-250</v>
      </c>
    </row>
    <row r="1600" spans="5:30">
      <c r="E1600" s="142">
        <v>23</v>
      </c>
      <c r="F1600" s="167" t="s">
        <v>35</v>
      </c>
      <c r="G1600" s="168">
        <v>2006</v>
      </c>
      <c r="H1600" s="169" t="s">
        <v>10</v>
      </c>
      <c r="I1600" s="170">
        <v>17</v>
      </c>
      <c r="J1600" s="147"/>
      <c r="K1600" s="142">
        <v>23</v>
      </c>
      <c r="L1600" s="171" t="s">
        <v>35</v>
      </c>
      <c r="M1600" s="149">
        <v>2006</v>
      </c>
      <c r="N1600" s="150" t="s">
        <v>10</v>
      </c>
      <c r="O1600" s="151">
        <f t="shared" si="68"/>
        <v>144.26982853909783</v>
      </c>
      <c r="P1600" s="175">
        <f t="shared" si="71"/>
        <v>79.497763502562975</v>
      </c>
      <c r="Q1600" s="175">
        <f t="shared" si="70"/>
        <v>8.4873336607826566</v>
      </c>
      <c r="R1600" s="153">
        <v>2.9305292191001548</v>
      </c>
      <c r="S1600" s="163"/>
      <c r="T1600" s="155">
        <v>2006</v>
      </c>
      <c r="U1600" s="155" t="s">
        <v>36</v>
      </c>
      <c r="V1600" s="156">
        <v>5801</v>
      </c>
      <c r="W1600" s="156"/>
      <c r="X1600" s="172" t="s">
        <v>35</v>
      </c>
      <c r="Y1600" s="158">
        <v>2006</v>
      </c>
      <c r="Z1600" s="159" t="s">
        <v>10</v>
      </c>
      <c r="AA1600" s="160">
        <v>1010</v>
      </c>
      <c r="AB1600" s="160">
        <f t="shared" si="69"/>
        <v>1010</v>
      </c>
      <c r="AC1600" s="160"/>
      <c r="AD1600" s="160">
        <v>550</v>
      </c>
    </row>
    <row r="1601" spans="5:30">
      <c r="E1601" s="142">
        <v>23</v>
      </c>
      <c r="F1601" s="167" t="s">
        <v>37</v>
      </c>
      <c r="G1601" s="168">
        <v>2006</v>
      </c>
      <c r="H1601" s="169" t="s">
        <v>10</v>
      </c>
      <c r="I1601" s="170">
        <v>93</v>
      </c>
      <c r="J1601" s="147"/>
      <c r="K1601" s="142">
        <v>23</v>
      </c>
      <c r="L1601" s="171" t="s">
        <v>37</v>
      </c>
      <c r="M1601" s="149">
        <v>2006</v>
      </c>
      <c r="N1601" s="150" t="s">
        <v>10</v>
      </c>
      <c r="O1601" s="151">
        <f t="shared" ref="O1601:O1664" si="72">(O1541+R1601)</f>
        <v>137.90980796225315</v>
      </c>
      <c r="P1601" s="175">
        <f t="shared" si="71"/>
        <v>110.85346925564106</v>
      </c>
      <c r="Q1601" s="175">
        <f t="shared" si="70"/>
        <v>42.762447795465825</v>
      </c>
      <c r="R1601" s="153">
        <v>12.922050854522718</v>
      </c>
      <c r="S1601" s="163"/>
      <c r="T1601" s="155">
        <v>2006</v>
      </c>
      <c r="U1601" s="155" t="s">
        <v>38</v>
      </c>
      <c r="V1601" s="156">
        <v>7197</v>
      </c>
      <c r="W1601" s="156"/>
      <c r="X1601" s="172" t="s">
        <v>37</v>
      </c>
      <c r="Y1601" s="158">
        <v>2006</v>
      </c>
      <c r="Z1601" s="159" t="s">
        <v>10</v>
      </c>
      <c r="AA1601" s="160">
        <v>1134</v>
      </c>
      <c r="AB1601" s="160">
        <f t="shared" ref="AB1601:AB1664" si="73">(AA1541+I1601)</f>
        <v>1134</v>
      </c>
      <c r="AC1601" s="160"/>
      <c r="AD1601" s="160">
        <v>899</v>
      </c>
    </row>
    <row r="1602" spans="5:30">
      <c r="E1602" s="142">
        <v>23</v>
      </c>
      <c r="F1602" s="167" t="s">
        <v>39</v>
      </c>
      <c r="G1602" s="168">
        <v>2006</v>
      </c>
      <c r="H1602" s="169" t="s">
        <v>10</v>
      </c>
      <c r="I1602" s="170">
        <v>69</v>
      </c>
      <c r="J1602" s="147"/>
      <c r="K1602" s="142">
        <v>23</v>
      </c>
      <c r="L1602" s="171" t="s">
        <v>39</v>
      </c>
      <c r="M1602" s="149">
        <v>2006</v>
      </c>
      <c r="N1602" s="150" t="s">
        <v>10</v>
      </c>
      <c r="O1602" s="151">
        <f t="shared" si="72"/>
        <v>33.715381062554883</v>
      </c>
      <c r="P1602" s="175">
        <f t="shared" si="71"/>
        <v>25.848280686878635</v>
      </c>
      <c r="Q1602" s="175">
        <f t="shared" si="70"/>
        <v>17.762788358963878</v>
      </c>
      <c r="R1602" s="153">
        <v>4.859154929577465</v>
      </c>
      <c r="S1602" s="163"/>
      <c r="T1602" s="155">
        <v>2006</v>
      </c>
      <c r="U1602" s="155" t="s">
        <v>40</v>
      </c>
      <c r="V1602" s="156">
        <v>14200</v>
      </c>
      <c r="W1602" s="156"/>
      <c r="X1602" s="172" t="s">
        <v>39</v>
      </c>
      <c r="Y1602" s="158">
        <v>2006</v>
      </c>
      <c r="Z1602" s="159" t="s">
        <v>10</v>
      </c>
      <c r="AA1602" s="160">
        <v>479</v>
      </c>
      <c r="AB1602" s="160">
        <f t="shared" si="73"/>
        <v>479</v>
      </c>
      <c r="AC1602" s="160"/>
      <c r="AD1602" s="160">
        <v>369</v>
      </c>
    </row>
    <row r="1603" spans="5:30">
      <c r="E1603" s="142">
        <v>23</v>
      </c>
      <c r="F1603" s="167" t="s">
        <v>41</v>
      </c>
      <c r="G1603" s="168">
        <v>2006</v>
      </c>
      <c r="H1603" s="169" t="s">
        <v>10</v>
      </c>
      <c r="I1603" s="170">
        <v>104</v>
      </c>
      <c r="J1603" s="147"/>
      <c r="K1603" s="142">
        <v>23</v>
      </c>
      <c r="L1603" s="171" t="s">
        <v>41</v>
      </c>
      <c r="M1603" s="149">
        <v>2006</v>
      </c>
      <c r="N1603" s="150" t="s">
        <v>10</v>
      </c>
      <c r="O1603" s="151">
        <f t="shared" si="72"/>
        <v>42.775229819850722</v>
      </c>
      <c r="P1603" s="175">
        <f t="shared" si="71"/>
        <v>28.999117016490981</v>
      </c>
      <c r="Q1603" s="175">
        <f t="shared" si="70"/>
        <v>19.908048957094465</v>
      </c>
      <c r="R1603" s="153">
        <v>8.0892933535565668</v>
      </c>
      <c r="S1603" s="163"/>
      <c r="T1603" s="155">
        <v>2006</v>
      </c>
      <c r="U1603" s="155" t="s">
        <v>42</v>
      </c>
      <c r="V1603" s="156">
        <v>12856.5</v>
      </c>
      <c r="W1603" s="156"/>
      <c r="X1603" s="172" t="s">
        <v>41</v>
      </c>
      <c r="Y1603" s="158">
        <v>2006</v>
      </c>
      <c r="Z1603" s="159" t="s">
        <v>10</v>
      </c>
      <c r="AA1603" s="160">
        <v>633</v>
      </c>
      <c r="AB1603" s="160">
        <f t="shared" si="73"/>
        <v>633</v>
      </c>
      <c r="AC1603" s="160"/>
      <c r="AD1603" s="160">
        <v>408</v>
      </c>
    </row>
    <row r="1604" spans="5:30">
      <c r="E1604" s="142">
        <v>23</v>
      </c>
      <c r="F1604" s="167" t="s">
        <v>43</v>
      </c>
      <c r="G1604" s="168">
        <v>2006</v>
      </c>
      <c r="H1604" s="169" t="s">
        <v>10</v>
      </c>
      <c r="I1604" s="170">
        <v>19</v>
      </c>
      <c r="J1604" s="147"/>
      <c r="K1604" s="142">
        <v>23</v>
      </c>
      <c r="L1604" s="171" t="s">
        <v>43</v>
      </c>
      <c r="M1604" s="149">
        <v>2006</v>
      </c>
      <c r="N1604" s="150" t="s">
        <v>10</v>
      </c>
      <c r="O1604" s="151">
        <f t="shared" si="72"/>
        <v>35.001885744637264</v>
      </c>
      <c r="P1604" s="175">
        <f t="shared" si="71"/>
        <v>24.516628659826722</v>
      </c>
      <c r="Q1604" s="175">
        <f t="shared" si="70"/>
        <v>10.821940094538</v>
      </c>
      <c r="R1604" s="153">
        <v>1.9012358032721268</v>
      </c>
      <c r="S1604" s="163"/>
      <c r="T1604" s="155">
        <v>2006</v>
      </c>
      <c r="U1604" s="155" t="s">
        <v>44</v>
      </c>
      <c r="V1604" s="156">
        <v>9993.5</v>
      </c>
      <c r="W1604" s="156"/>
      <c r="X1604" s="172" t="s">
        <v>43</v>
      </c>
      <c r="Y1604" s="158">
        <v>2006</v>
      </c>
      <c r="Z1604" s="159" t="s">
        <v>10</v>
      </c>
      <c r="AA1604" s="160">
        <v>345</v>
      </c>
      <c r="AB1604" s="160">
        <f t="shared" si="73"/>
        <v>345</v>
      </c>
      <c r="AC1604" s="160"/>
      <c r="AD1604" s="160">
        <v>243</v>
      </c>
    </row>
    <row r="1605" spans="5:30">
      <c r="E1605" s="142">
        <v>23</v>
      </c>
      <c r="F1605" s="167" t="s">
        <v>45</v>
      </c>
      <c r="G1605" s="168">
        <v>2006</v>
      </c>
      <c r="H1605" s="169" t="s">
        <v>10</v>
      </c>
      <c r="I1605" s="170">
        <v>28</v>
      </c>
      <c r="J1605" s="147"/>
      <c r="K1605" s="142">
        <v>23</v>
      </c>
      <c r="L1605" s="171" t="s">
        <v>45</v>
      </c>
      <c r="M1605" s="149">
        <v>2006</v>
      </c>
      <c r="N1605" s="150" t="s">
        <v>10</v>
      </c>
      <c r="O1605" s="151">
        <f t="shared" si="72"/>
        <v>30.97389939400702</v>
      </c>
      <c r="P1605" s="175">
        <f t="shared" si="71"/>
        <v>19.122155084480411</v>
      </c>
      <c r="Q1605" s="175">
        <f t="shared" si="70"/>
        <v>10.106589318368313</v>
      </c>
      <c r="R1605" s="153">
        <v>3.6630036630036629</v>
      </c>
      <c r="S1605" s="163"/>
      <c r="T1605" s="155">
        <v>2006</v>
      </c>
      <c r="U1605" s="155" t="s">
        <v>46</v>
      </c>
      <c r="V1605" s="156">
        <v>7644</v>
      </c>
      <c r="W1605" s="156"/>
      <c r="X1605" s="172" t="s">
        <v>45</v>
      </c>
      <c r="Y1605" s="158">
        <v>2006</v>
      </c>
      <c r="Z1605" s="159" t="s">
        <v>10</v>
      </c>
      <c r="AA1605" s="160">
        <v>259</v>
      </c>
      <c r="AB1605" s="160">
        <f t="shared" si="73"/>
        <v>259</v>
      </c>
      <c r="AC1605" s="160"/>
      <c r="AD1605" s="160">
        <v>157</v>
      </c>
    </row>
    <row r="1606" spans="5:30">
      <c r="E1606" s="142">
        <v>23</v>
      </c>
      <c r="F1606" s="167" t="s">
        <v>47</v>
      </c>
      <c r="G1606" s="168">
        <v>2006</v>
      </c>
      <c r="H1606" s="169" t="s">
        <v>10</v>
      </c>
      <c r="I1606" s="170">
        <v>24</v>
      </c>
      <c r="J1606" s="147"/>
      <c r="K1606" s="142">
        <v>23</v>
      </c>
      <c r="L1606" s="171" t="s">
        <v>47</v>
      </c>
      <c r="M1606" s="149">
        <v>2006</v>
      </c>
      <c r="N1606" s="150" t="s">
        <v>10</v>
      </c>
      <c r="O1606" s="151">
        <f t="shared" si="72"/>
        <v>33.052781433080369</v>
      </c>
      <c r="P1606" s="175">
        <f t="shared" si="71"/>
        <v>23.80913223664334</v>
      </c>
      <c r="Q1606" s="175">
        <f t="shared" si="70"/>
        <v>14.507954239236469</v>
      </c>
      <c r="R1606" s="153">
        <v>2.2167828938253358</v>
      </c>
      <c r="S1606" s="163"/>
      <c r="T1606" s="155">
        <v>2006</v>
      </c>
      <c r="U1606" s="155" t="s">
        <v>48</v>
      </c>
      <c r="V1606" s="156">
        <v>10826.5</v>
      </c>
      <c r="W1606" s="156"/>
      <c r="X1606" s="172" t="s">
        <v>47</v>
      </c>
      <c r="Y1606" s="158">
        <v>2006</v>
      </c>
      <c r="Z1606" s="159" t="s">
        <v>10</v>
      </c>
      <c r="AA1606" s="160">
        <v>394</v>
      </c>
      <c r="AB1606" s="160">
        <f t="shared" si="73"/>
        <v>394</v>
      </c>
      <c r="AC1606" s="160"/>
      <c r="AD1606" s="160">
        <v>277</v>
      </c>
    </row>
    <row r="1607" spans="5:30">
      <c r="E1607" s="142">
        <v>23</v>
      </c>
      <c r="F1607" s="167" t="s">
        <v>49</v>
      </c>
      <c r="G1607" s="168">
        <v>2006</v>
      </c>
      <c r="H1607" s="169" t="s">
        <v>10</v>
      </c>
      <c r="I1607" s="170">
        <v>152</v>
      </c>
      <c r="J1607" s="147"/>
      <c r="K1607" s="142">
        <v>23</v>
      </c>
      <c r="L1607" s="171" t="s">
        <v>49</v>
      </c>
      <c r="M1607" s="149">
        <v>2006</v>
      </c>
      <c r="N1607" s="150" t="s">
        <v>10</v>
      </c>
      <c r="O1607" s="151">
        <f t="shared" si="72"/>
        <v>27.036791513010794</v>
      </c>
      <c r="P1607" s="175">
        <f t="shared" si="71"/>
        <v>18.786146023605429</v>
      </c>
      <c r="Q1607" s="175">
        <f t="shared" si="70"/>
        <v>12.248163030846808</v>
      </c>
      <c r="R1607" s="153">
        <v>2.5980463375238223</v>
      </c>
      <c r="S1607" s="163"/>
      <c r="T1607" s="155">
        <v>2006</v>
      </c>
      <c r="U1607" s="155" t="s">
        <v>50</v>
      </c>
      <c r="V1607" s="156">
        <v>58505.5</v>
      </c>
      <c r="W1607" s="156"/>
      <c r="X1607" s="172" t="s">
        <v>49</v>
      </c>
      <c r="Y1607" s="158">
        <v>2006</v>
      </c>
      <c r="Z1607" s="159" t="s">
        <v>10</v>
      </c>
      <c r="AA1607" s="160">
        <v>1567</v>
      </c>
      <c r="AB1607" s="160">
        <f t="shared" si="73"/>
        <v>1567</v>
      </c>
      <c r="AC1607" s="160"/>
      <c r="AD1607" s="160">
        <v>1098</v>
      </c>
    </row>
    <row r="1608" spans="5:30">
      <c r="E1608" s="142">
        <v>23</v>
      </c>
      <c r="F1608" s="167" t="s">
        <v>35</v>
      </c>
      <c r="G1608" s="168">
        <v>2006</v>
      </c>
      <c r="H1608" s="169" t="s">
        <v>9</v>
      </c>
      <c r="I1608" s="170">
        <v>32</v>
      </c>
      <c r="J1608" s="147"/>
      <c r="K1608" s="142">
        <v>23</v>
      </c>
      <c r="L1608" s="171" t="s">
        <v>35</v>
      </c>
      <c r="M1608" s="149">
        <v>2006</v>
      </c>
      <c r="N1608" s="150" t="s">
        <v>9</v>
      </c>
      <c r="O1608" s="151">
        <f t="shared" si="72"/>
        <v>-205.82020866268499</v>
      </c>
      <c r="P1608" s="175">
        <f t="shared" si="71"/>
        <v>-145.72686114222293</v>
      </c>
      <c r="Q1608" s="175">
        <f t="shared" si="70"/>
        <v>-56.112790071233221</v>
      </c>
      <c r="R1608" s="153">
        <v>5.5162902947767627</v>
      </c>
      <c r="S1608" s="163"/>
      <c r="T1608" s="155">
        <v>2006</v>
      </c>
      <c r="U1608" s="155" t="s">
        <v>36</v>
      </c>
      <c r="V1608" s="156">
        <v>5801</v>
      </c>
      <c r="W1608" s="156"/>
      <c r="X1608" s="172" t="s">
        <v>35</v>
      </c>
      <c r="Y1608" s="158">
        <v>2006</v>
      </c>
      <c r="Z1608" s="159" t="s">
        <v>9</v>
      </c>
      <c r="AA1608" s="160">
        <v>-1405</v>
      </c>
      <c r="AB1608" s="160">
        <f t="shared" si="73"/>
        <v>-1405</v>
      </c>
      <c r="AC1608" s="160"/>
      <c r="AD1608" s="160">
        <v>-979</v>
      </c>
    </row>
    <row r="1609" spans="5:30">
      <c r="E1609" s="142">
        <v>23</v>
      </c>
      <c r="F1609" s="167" t="s">
        <v>37</v>
      </c>
      <c r="G1609" s="168">
        <v>2006</v>
      </c>
      <c r="H1609" s="169" t="s">
        <v>9</v>
      </c>
      <c r="I1609" s="170">
        <v>-43</v>
      </c>
      <c r="J1609" s="147"/>
      <c r="K1609" s="142">
        <v>23</v>
      </c>
      <c r="L1609" s="171" t="s">
        <v>37</v>
      </c>
      <c r="M1609" s="149">
        <v>2006</v>
      </c>
      <c r="N1609" s="150" t="s">
        <v>9</v>
      </c>
      <c r="O1609" s="151">
        <f t="shared" si="72"/>
        <v>-214.19749863631415</v>
      </c>
      <c r="P1609" s="175">
        <f t="shared" si="71"/>
        <v>-176.22384306764832</v>
      </c>
      <c r="Q1609" s="175">
        <f t="shared" si="70"/>
        <v>-63.174224664148461</v>
      </c>
      <c r="R1609" s="153">
        <v>-5.9747116854244826</v>
      </c>
      <c r="S1609" s="163"/>
      <c r="T1609" s="155">
        <v>2006</v>
      </c>
      <c r="U1609" s="155" t="s">
        <v>38</v>
      </c>
      <c r="V1609" s="156">
        <v>7197</v>
      </c>
      <c r="W1609" s="156"/>
      <c r="X1609" s="172" t="s">
        <v>37</v>
      </c>
      <c r="Y1609" s="158">
        <v>2006</v>
      </c>
      <c r="Z1609" s="159" t="s">
        <v>9</v>
      </c>
      <c r="AA1609" s="160">
        <v>-1750</v>
      </c>
      <c r="AB1609" s="160">
        <f t="shared" si="73"/>
        <v>-1750</v>
      </c>
      <c r="AC1609" s="160"/>
      <c r="AD1609" s="160">
        <v>-1419</v>
      </c>
    </row>
    <row r="1610" spans="5:30">
      <c r="E1610" s="142">
        <v>23</v>
      </c>
      <c r="F1610" s="167" t="s">
        <v>39</v>
      </c>
      <c r="G1610" s="168">
        <v>2006</v>
      </c>
      <c r="H1610" s="169" t="s">
        <v>9</v>
      </c>
      <c r="I1610" s="170">
        <v>85</v>
      </c>
      <c r="J1610" s="147"/>
      <c r="K1610" s="142">
        <v>23</v>
      </c>
      <c r="L1610" s="171" t="s">
        <v>39</v>
      </c>
      <c r="M1610" s="149">
        <v>2006</v>
      </c>
      <c r="N1610" s="150" t="s">
        <v>9</v>
      </c>
      <c r="O1610" s="151">
        <f t="shared" si="72"/>
        <v>60.411736051355909</v>
      </c>
      <c r="P1610" s="175">
        <f t="shared" si="71"/>
        <v>12.331922237824738</v>
      </c>
      <c r="Q1610" s="175">
        <f t="shared" si="70"/>
        <v>-0.57740267749439234</v>
      </c>
      <c r="R1610" s="153">
        <v>5.9859154929577461</v>
      </c>
      <c r="S1610" s="163"/>
      <c r="T1610" s="155">
        <v>2006</v>
      </c>
      <c r="U1610" s="155" t="s">
        <v>40</v>
      </c>
      <c r="V1610" s="156">
        <v>14200</v>
      </c>
      <c r="W1610" s="156"/>
      <c r="X1610" s="172" t="s">
        <v>39</v>
      </c>
      <c r="Y1610" s="158">
        <v>2006</v>
      </c>
      <c r="Z1610" s="159" t="s">
        <v>9</v>
      </c>
      <c r="AA1610" s="160">
        <v>833</v>
      </c>
      <c r="AB1610" s="160">
        <f t="shared" si="73"/>
        <v>833</v>
      </c>
      <c r="AC1610" s="160"/>
      <c r="AD1610" s="160">
        <v>175</v>
      </c>
    </row>
    <row r="1611" spans="5:30">
      <c r="E1611" s="142">
        <v>23</v>
      </c>
      <c r="F1611" s="167" t="s">
        <v>41</v>
      </c>
      <c r="G1611" s="168">
        <v>2006</v>
      </c>
      <c r="H1611" s="169" t="s">
        <v>9</v>
      </c>
      <c r="I1611" s="170">
        <v>-133</v>
      </c>
      <c r="J1611" s="147"/>
      <c r="K1611" s="142">
        <v>23</v>
      </c>
      <c r="L1611" s="171" t="s">
        <v>41</v>
      </c>
      <c r="M1611" s="149">
        <v>2006</v>
      </c>
      <c r="N1611" s="150" t="s">
        <v>9</v>
      </c>
      <c r="O1611" s="151">
        <f t="shared" si="72"/>
        <v>-157.84672337505515</v>
      </c>
      <c r="P1611" s="175">
        <f t="shared" si="71"/>
        <v>-125.31184861279378</v>
      </c>
      <c r="Q1611" s="175">
        <f t="shared" si="70"/>
        <v>-61.249196851284424</v>
      </c>
      <c r="R1611" s="153">
        <v>-10.34496169252907</v>
      </c>
      <c r="S1611" s="163"/>
      <c r="T1611" s="155">
        <v>2006</v>
      </c>
      <c r="U1611" s="155" t="s">
        <v>42</v>
      </c>
      <c r="V1611" s="156">
        <v>12856.5</v>
      </c>
      <c r="W1611" s="156"/>
      <c r="X1611" s="172" t="s">
        <v>41</v>
      </c>
      <c r="Y1611" s="158">
        <v>2006</v>
      </c>
      <c r="Z1611" s="159" t="s">
        <v>9</v>
      </c>
      <c r="AA1611" s="160">
        <v>-2340</v>
      </c>
      <c r="AB1611" s="160">
        <f t="shared" si="73"/>
        <v>-2340</v>
      </c>
      <c r="AC1611" s="160"/>
      <c r="AD1611" s="160">
        <v>-1803</v>
      </c>
    </row>
    <row r="1612" spans="5:30">
      <c r="E1612" s="142">
        <v>23</v>
      </c>
      <c r="F1612" s="167" t="s">
        <v>43</v>
      </c>
      <c r="G1612" s="168">
        <v>2006</v>
      </c>
      <c r="H1612" s="169" t="s">
        <v>9</v>
      </c>
      <c r="I1612" s="170">
        <v>50</v>
      </c>
      <c r="J1612" s="147"/>
      <c r="K1612" s="142">
        <v>23</v>
      </c>
      <c r="L1612" s="171" t="s">
        <v>43</v>
      </c>
      <c r="M1612" s="149">
        <v>2006</v>
      </c>
      <c r="N1612" s="150" t="s">
        <v>9</v>
      </c>
      <c r="O1612" s="151">
        <f t="shared" si="72"/>
        <v>75.585897374523057</v>
      </c>
      <c r="P1612" s="175">
        <f t="shared" si="71"/>
        <v>7.235835864069684</v>
      </c>
      <c r="Q1612" s="175">
        <f t="shared" si="70"/>
        <v>29.01775183587894</v>
      </c>
      <c r="R1612" s="153">
        <v>5.0032521138740185</v>
      </c>
      <c r="S1612" s="163"/>
      <c r="T1612" s="155">
        <v>2006</v>
      </c>
      <c r="U1612" s="155" t="s">
        <v>44</v>
      </c>
      <c r="V1612" s="156">
        <v>9993.5</v>
      </c>
      <c r="W1612" s="156"/>
      <c r="X1612" s="172" t="s">
        <v>43</v>
      </c>
      <c r="Y1612" s="158">
        <v>2006</v>
      </c>
      <c r="Z1612" s="159" t="s">
        <v>9</v>
      </c>
      <c r="AA1612" s="160">
        <v>724</v>
      </c>
      <c r="AB1612" s="160">
        <f t="shared" si="73"/>
        <v>724</v>
      </c>
      <c r="AC1612" s="160"/>
      <c r="AD1612" s="160">
        <v>70</v>
      </c>
    </row>
    <row r="1613" spans="5:30">
      <c r="E1613" s="142">
        <v>23</v>
      </c>
      <c r="F1613" s="167" t="s">
        <v>45</v>
      </c>
      <c r="G1613" s="168">
        <v>2006</v>
      </c>
      <c r="H1613" s="169" t="s">
        <v>9</v>
      </c>
      <c r="I1613" s="170">
        <v>-78</v>
      </c>
      <c r="J1613" s="147"/>
      <c r="K1613" s="142">
        <v>23</v>
      </c>
      <c r="L1613" s="171" t="s">
        <v>45</v>
      </c>
      <c r="M1613" s="149">
        <v>2006</v>
      </c>
      <c r="N1613" s="150" t="s">
        <v>9</v>
      </c>
      <c r="O1613" s="151">
        <f t="shared" si="72"/>
        <v>-26.42745723552293</v>
      </c>
      <c r="P1613" s="175">
        <f t="shared" si="71"/>
        <v>-27.803480461915559</v>
      </c>
      <c r="Q1613" s="175">
        <f t="shared" si="70"/>
        <v>-45.65405053194911</v>
      </c>
      <c r="R1613" s="153">
        <v>-10.204081632653061</v>
      </c>
      <c r="S1613" s="163"/>
      <c r="T1613" s="155">
        <v>2006</v>
      </c>
      <c r="U1613" s="155" t="s">
        <v>46</v>
      </c>
      <c r="V1613" s="156">
        <v>7644</v>
      </c>
      <c r="W1613" s="156"/>
      <c r="X1613" s="172" t="s">
        <v>45</v>
      </c>
      <c r="Y1613" s="158">
        <v>2006</v>
      </c>
      <c r="Z1613" s="159" t="s">
        <v>9</v>
      </c>
      <c r="AA1613" s="160">
        <v>-196</v>
      </c>
      <c r="AB1613" s="160">
        <f t="shared" si="73"/>
        <v>-196</v>
      </c>
      <c r="AC1613" s="160"/>
      <c r="AD1613" s="160">
        <v>-209</v>
      </c>
    </row>
    <row r="1614" spans="5:30">
      <c r="E1614" s="142">
        <v>23</v>
      </c>
      <c r="F1614" s="167" t="s">
        <v>47</v>
      </c>
      <c r="G1614" s="168">
        <v>2006</v>
      </c>
      <c r="H1614" s="169" t="s">
        <v>9</v>
      </c>
      <c r="I1614" s="170">
        <v>-77</v>
      </c>
      <c r="J1614" s="147"/>
      <c r="K1614" s="142">
        <v>23</v>
      </c>
      <c r="L1614" s="171" t="s">
        <v>47</v>
      </c>
      <c r="M1614" s="149">
        <v>2006</v>
      </c>
      <c r="N1614" s="150" t="s">
        <v>9</v>
      </c>
      <c r="O1614" s="151">
        <f t="shared" si="72"/>
        <v>-76.570138542090547</v>
      </c>
      <c r="P1614" s="175">
        <f t="shared" si="71"/>
        <v>-71.675620812585336</v>
      </c>
      <c r="Q1614" s="175">
        <f t="shared" si="70"/>
        <v>-38.432748846548421</v>
      </c>
      <c r="R1614" s="153">
        <v>-7.1121784510229524</v>
      </c>
      <c r="S1614" s="163"/>
      <c r="T1614" s="155">
        <v>2006</v>
      </c>
      <c r="U1614" s="155" t="s">
        <v>48</v>
      </c>
      <c r="V1614" s="156">
        <v>10826.5</v>
      </c>
      <c r="W1614" s="156"/>
      <c r="X1614" s="172" t="s">
        <v>47</v>
      </c>
      <c r="Y1614" s="158">
        <v>2006</v>
      </c>
      <c r="Z1614" s="159" t="s">
        <v>9</v>
      </c>
      <c r="AA1614" s="160">
        <v>-898</v>
      </c>
      <c r="AB1614" s="160">
        <f t="shared" si="73"/>
        <v>-898</v>
      </c>
      <c r="AC1614" s="160"/>
      <c r="AD1614" s="160">
        <v>-837</v>
      </c>
    </row>
    <row r="1615" spans="5:30">
      <c r="E1615" s="142">
        <v>23</v>
      </c>
      <c r="F1615" s="167" t="s">
        <v>49</v>
      </c>
      <c r="G1615" s="168">
        <v>2006</v>
      </c>
      <c r="H1615" s="169" t="s">
        <v>9</v>
      </c>
      <c r="I1615" s="170">
        <v>-52</v>
      </c>
      <c r="J1615" s="147"/>
      <c r="K1615" s="142">
        <v>23</v>
      </c>
      <c r="L1615" s="171" t="s">
        <v>49</v>
      </c>
      <c r="M1615" s="149">
        <v>2006</v>
      </c>
      <c r="N1615" s="150" t="s">
        <v>9</v>
      </c>
      <c r="O1615" s="151">
        <f t="shared" si="72"/>
        <v>-10.314336183135891</v>
      </c>
      <c r="P1615" s="175">
        <f t="shared" si="71"/>
        <v>-22.87266783085936</v>
      </c>
      <c r="Q1615" s="175">
        <f t="shared" si="70"/>
        <v>-10.158874524367443</v>
      </c>
      <c r="R1615" s="153">
        <v>-0.88880532599499196</v>
      </c>
      <c r="S1615" s="163"/>
      <c r="T1615" s="155">
        <v>2006</v>
      </c>
      <c r="U1615" s="155" t="s">
        <v>50</v>
      </c>
      <c r="V1615" s="156">
        <v>58505.5</v>
      </c>
      <c r="W1615" s="156"/>
      <c r="X1615" s="172" t="s">
        <v>49</v>
      </c>
      <c r="Y1615" s="158">
        <v>2006</v>
      </c>
      <c r="Z1615" s="159" t="s">
        <v>9</v>
      </c>
      <c r="AA1615" s="160">
        <v>-640</v>
      </c>
      <c r="AB1615" s="160">
        <f t="shared" si="73"/>
        <v>-640</v>
      </c>
      <c r="AC1615" s="160"/>
      <c r="AD1615" s="160">
        <v>-1348</v>
      </c>
    </row>
    <row r="1616" spans="5:30">
      <c r="E1616" s="142">
        <v>23</v>
      </c>
      <c r="F1616" s="167" t="s">
        <v>35</v>
      </c>
      <c r="G1616" s="168">
        <v>2006</v>
      </c>
      <c r="H1616" s="173" t="s">
        <v>8</v>
      </c>
      <c r="I1616" s="170">
        <v>-38</v>
      </c>
      <c r="J1616" s="147"/>
      <c r="K1616" s="142">
        <v>23</v>
      </c>
      <c r="L1616" s="171" t="s">
        <v>35</v>
      </c>
      <c r="M1616" s="149">
        <v>2006</v>
      </c>
      <c r="N1616" s="165" t="s">
        <v>8</v>
      </c>
      <c r="O1616" s="151">
        <f t="shared" si="72"/>
        <v>-209.19090264859912</v>
      </c>
      <c r="P1616" s="175">
        <f t="shared" si="71"/>
        <v>-137.2721626512253</v>
      </c>
      <c r="Q1616" s="175">
        <f t="shared" si="70"/>
        <v>-61.915573435963033</v>
      </c>
      <c r="R1616" s="153">
        <v>-6.5505947250474055</v>
      </c>
      <c r="S1616" s="163"/>
      <c r="T1616" s="155">
        <v>2006</v>
      </c>
      <c r="U1616" s="155" t="s">
        <v>36</v>
      </c>
      <c r="V1616" s="156">
        <v>5801</v>
      </c>
      <c r="W1616" s="156"/>
      <c r="X1616" s="172" t="s">
        <v>35</v>
      </c>
      <c r="Y1616" s="158">
        <v>2006</v>
      </c>
      <c r="Z1616" s="166" t="s">
        <v>8</v>
      </c>
      <c r="AA1616" s="160">
        <v>-1412</v>
      </c>
      <c r="AB1616" s="160">
        <f t="shared" si="73"/>
        <v>-1412</v>
      </c>
      <c r="AC1616" s="160"/>
      <c r="AD1616" s="160">
        <v>-883</v>
      </c>
    </row>
    <row r="1617" spans="5:43">
      <c r="E1617" s="142">
        <v>23</v>
      </c>
      <c r="F1617" s="167" t="s">
        <v>37</v>
      </c>
      <c r="G1617" s="168">
        <v>2006</v>
      </c>
      <c r="H1617" s="173" t="s">
        <v>8</v>
      </c>
      <c r="I1617" s="170">
        <v>-44</v>
      </c>
      <c r="J1617" s="147"/>
      <c r="K1617" s="142">
        <v>23</v>
      </c>
      <c r="L1617" s="171" t="s">
        <v>37</v>
      </c>
      <c r="M1617" s="149">
        <v>2006</v>
      </c>
      <c r="N1617" s="165" t="s">
        <v>8</v>
      </c>
      <c r="O1617" s="151">
        <f t="shared" si="72"/>
        <v>-168.48126514047698</v>
      </c>
      <c r="P1617" s="175">
        <f t="shared" si="71"/>
        <v>-110.31113604493727</v>
      </c>
      <c r="Q1617" s="175">
        <f t="shared" si="70"/>
        <v>-52.295124909246141</v>
      </c>
      <c r="R1617" s="153">
        <v>-6.113658468806447</v>
      </c>
      <c r="S1617" s="163"/>
      <c r="T1617" s="155">
        <v>2006</v>
      </c>
      <c r="U1617" s="155" t="s">
        <v>38</v>
      </c>
      <c r="V1617" s="156">
        <v>7197</v>
      </c>
      <c r="W1617" s="156"/>
      <c r="X1617" s="172" t="s">
        <v>37</v>
      </c>
      <c r="Y1617" s="158">
        <v>2006</v>
      </c>
      <c r="Z1617" s="166" t="s">
        <v>8</v>
      </c>
      <c r="AA1617" s="160">
        <v>-1385</v>
      </c>
      <c r="AB1617" s="160">
        <f t="shared" si="73"/>
        <v>-1385</v>
      </c>
      <c r="AC1617" s="160"/>
      <c r="AD1617" s="160">
        <v>-865</v>
      </c>
    </row>
    <row r="1618" spans="5:43">
      <c r="E1618" s="142">
        <v>23</v>
      </c>
      <c r="F1618" s="167" t="s">
        <v>39</v>
      </c>
      <c r="G1618" s="168">
        <v>2006</v>
      </c>
      <c r="H1618" s="173" t="s">
        <v>8</v>
      </c>
      <c r="I1618" s="170">
        <v>-11</v>
      </c>
      <c r="J1618" s="147"/>
      <c r="K1618" s="142">
        <v>23</v>
      </c>
      <c r="L1618" s="171" t="s">
        <v>39</v>
      </c>
      <c r="M1618" s="149">
        <v>2006</v>
      </c>
      <c r="N1618" s="165" t="s">
        <v>8</v>
      </c>
      <c r="O1618" s="151">
        <f t="shared" si="72"/>
        <v>-33.486634672925817</v>
      </c>
      <c r="P1618" s="175">
        <f t="shared" si="71"/>
        <v>-26.683944440319937</v>
      </c>
      <c r="Q1618" s="175">
        <f t="shared" si="70"/>
        <v>-13.037945067930636</v>
      </c>
      <c r="R1618" s="153">
        <v>-0.77464788732394363</v>
      </c>
      <c r="S1618" s="163"/>
      <c r="T1618" s="155">
        <v>2006</v>
      </c>
      <c r="U1618" s="155" t="s">
        <v>40</v>
      </c>
      <c r="V1618" s="156">
        <v>14200</v>
      </c>
      <c r="W1618" s="156"/>
      <c r="X1618" s="172" t="s">
        <v>39</v>
      </c>
      <c r="Y1618" s="158">
        <v>2006</v>
      </c>
      <c r="Z1618" s="166" t="s">
        <v>8</v>
      </c>
      <c r="AA1618" s="160">
        <v>-472</v>
      </c>
      <c r="AB1618" s="160">
        <f t="shared" si="73"/>
        <v>-472</v>
      </c>
      <c r="AC1618" s="160"/>
      <c r="AD1618" s="160">
        <v>-381</v>
      </c>
    </row>
    <row r="1619" spans="5:43">
      <c r="E1619" s="142">
        <v>23</v>
      </c>
      <c r="F1619" s="167" t="s">
        <v>41</v>
      </c>
      <c r="G1619" s="168">
        <v>2006</v>
      </c>
      <c r="H1619" s="173" t="s">
        <v>8</v>
      </c>
      <c r="I1619" s="170">
        <v>-120</v>
      </c>
      <c r="J1619" s="147"/>
      <c r="K1619" s="142">
        <v>23</v>
      </c>
      <c r="L1619" s="171" t="s">
        <v>41</v>
      </c>
      <c r="M1619" s="149">
        <v>2006</v>
      </c>
      <c r="N1619" s="165" t="s">
        <v>8</v>
      </c>
      <c r="O1619" s="151">
        <f t="shared" si="72"/>
        <v>-195.81866860215007</v>
      </c>
      <c r="P1619" s="175">
        <f t="shared" si="71"/>
        <v>-137.35051962101673</v>
      </c>
      <c r="Q1619" s="175">
        <f t="shared" si="70"/>
        <v>-66.790842093277988</v>
      </c>
      <c r="R1619" s="153">
        <v>-9.3338000233345007</v>
      </c>
      <c r="S1619" s="163"/>
      <c r="T1619" s="155">
        <v>2006</v>
      </c>
      <c r="U1619" s="155" t="s">
        <v>42</v>
      </c>
      <c r="V1619" s="156">
        <v>12856.5</v>
      </c>
      <c r="W1619" s="156"/>
      <c r="X1619" s="172" t="s">
        <v>41</v>
      </c>
      <c r="Y1619" s="158">
        <v>2006</v>
      </c>
      <c r="Z1619" s="166" t="s">
        <v>8</v>
      </c>
      <c r="AA1619" s="160">
        <v>-2955</v>
      </c>
      <c r="AB1619" s="160">
        <f t="shared" si="73"/>
        <v>-2955</v>
      </c>
      <c r="AC1619" s="160"/>
      <c r="AD1619" s="160">
        <v>-1970</v>
      </c>
      <c r="AH1619" s="42" t="s">
        <v>51</v>
      </c>
      <c r="AI1619" s="42" t="s">
        <v>52</v>
      </c>
      <c r="AJ1619" s="42" t="s">
        <v>53</v>
      </c>
      <c r="AK1619" s="53" t="s">
        <v>8</v>
      </c>
      <c r="AP1619"/>
      <c r="AQ1619"/>
    </row>
    <row r="1620" spans="5:43">
      <c r="E1620" s="142">
        <v>23</v>
      </c>
      <c r="F1620" s="167" t="s">
        <v>43</v>
      </c>
      <c r="G1620" s="168">
        <v>2006</v>
      </c>
      <c r="H1620" s="173" t="s">
        <v>8</v>
      </c>
      <c r="I1620" s="170">
        <v>-15</v>
      </c>
      <c r="J1620" s="147"/>
      <c r="K1620" s="142">
        <v>23</v>
      </c>
      <c r="L1620" s="171" t="s">
        <v>43</v>
      </c>
      <c r="M1620" s="149">
        <v>2006</v>
      </c>
      <c r="N1620" s="165" t="s">
        <v>8</v>
      </c>
      <c r="O1620" s="151">
        <f t="shared" si="72"/>
        <v>-47.807984201290061</v>
      </c>
      <c r="P1620" s="175">
        <f t="shared" si="71"/>
        <v>-21.73108230486449</v>
      </c>
      <c r="Q1620" s="175">
        <f t="shared" si="70"/>
        <v>-13.144134988771244</v>
      </c>
      <c r="R1620" s="153">
        <v>-1.5009756341622056</v>
      </c>
      <c r="S1620" s="163"/>
      <c r="T1620" s="155">
        <v>2006</v>
      </c>
      <c r="U1620" s="155" t="s">
        <v>44</v>
      </c>
      <c r="V1620" s="156">
        <v>9993.5</v>
      </c>
      <c r="W1620" s="156"/>
      <c r="X1620" s="172" t="s">
        <v>43</v>
      </c>
      <c r="Y1620" s="158">
        <v>2006</v>
      </c>
      <c r="Z1620" s="166" t="s">
        <v>8</v>
      </c>
      <c r="AA1620" s="160">
        <v>-461</v>
      </c>
      <c r="AB1620" s="160">
        <f t="shared" si="73"/>
        <v>-461</v>
      </c>
      <c r="AC1620" s="160"/>
      <c r="AD1620" s="160">
        <v>-213</v>
      </c>
      <c r="AH1620" s="42">
        <v>1980</v>
      </c>
      <c r="AI1620" s="42">
        <v>67</v>
      </c>
      <c r="AJ1620" s="42">
        <v>140</v>
      </c>
      <c r="AK1620" s="42">
        <v>-73</v>
      </c>
      <c r="AP1620"/>
      <c r="AQ1620"/>
    </row>
    <row r="1621" spans="5:43">
      <c r="E1621" s="142">
        <v>23</v>
      </c>
      <c r="F1621" s="167" t="s">
        <v>45</v>
      </c>
      <c r="G1621" s="168">
        <v>2006</v>
      </c>
      <c r="H1621" s="173" t="s">
        <v>8</v>
      </c>
      <c r="I1621" s="170">
        <v>-54</v>
      </c>
      <c r="J1621" s="147"/>
      <c r="K1621" s="142">
        <v>23</v>
      </c>
      <c r="L1621" s="171" t="s">
        <v>45</v>
      </c>
      <c r="M1621" s="149">
        <v>2006</v>
      </c>
      <c r="N1621" s="165" t="s">
        <v>8</v>
      </c>
      <c r="O1621" s="151">
        <f t="shared" si="72"/>
        <v>-172.53098783495736</v>
      </c>
      <c r="P1621" s="175">
        <f t="shared" si="71"/>
        <v>-115.62460131925666</v>
      </c>
      <c r="Q1621" s="175">
        <f t="shared" si="70"/>
        <v>-49.734469726897522</v>
      </c>
      <c r="R1621" s="153">
        <v>-7.0643642072213506</v>
      </c>
      <c r="S1621" s="163"/>
      <c r="T1621" s="155">
        <v>2006</v>
      </c>
      <c r="U1621" s="155" t="s">
        <v>46</v>
      </c>
      <c r="V1621" s="156">
        <v>7644</v>
      </c>
      <c r="W1621" s="156"/>
      <c r="X1621" s="172" t="s">
        <v>45</v>
      </c>
      <c r="Y1621" s="158">
        <v>2006</v>
      </c>
      <c r="Z1621" s="166" t="s">
        <v>8</v>
      </c>
      <c r="AA1621" s="160">
        <v>-1452</v>
      </c>
      <c r="AB1621" s="160">
        <f t="shared" si="73"/>
        <v>-1452</v>
      </c>
      <c r="AC1621" s="160"/>
      <c r="AD1621" s="160">
        <v>-953</v>
      </c>
      <c r="AG1621" s="54" t="s">
        <v>35</v>
      </c>
      <c r="AH1621" s="42">
        <v>1981</v>
      </c>
      <c r="AI1621" s="42">
        <v>84</v>
      </c>
      <c r="AJ1621" s="42">
        <v>141</v>
      </c>
      <c r="AK1621" s="42">
        <v>-57</v>
      </c>
      <c r="AP1621"/>
      <c r="AQ1621"/>
    </row>
    <row r="1622" spans="5:43">
      <c r="E1622" s="142">
        <v>23</v>
      </c>
      <c r="F1622" s="167" t="s">
        <v>47</v>
      </c>
      <c r="G1622" s="168">
        <v>2006</v>
      </c>
      <c r="H1622" s="173" t="s">
        <v>8</v>
      </c>
      <c r="I1622" s="170">
        <v>-71</v>
      </c>
      <c r="J1622" s="147"/>
      <c r="K1622" s="142">
        <v>23</v>
      </c>
      <c r="L1622" s="171" t="s">
        <v>47</v>
      </c>
      <c r="M1622" s="149">
        <v>2006</v>
      </c>
      <c r="N1622" s="165" t="s">
        <v>8</v>
      </c>
      <c r="O1622" s="151">
        <f t="shared" si="72"/>
        <v>-154.31539952418569</v>
      </c>
      <c r="P1622" s="175">
        <f t="shared" si="71"/>
        <v>-106.70731710859765</v>
      </c>
      <c r="Q1622" s="175">
        <f t="shared" si="70"/>
        <v>-49.19575172500582</v>
      </c>
      <c r="R1622" s="153">
        <v>-6.5579827275666194</v>
      </c>
      <c r="S1622" s="163"/>
      <c r="T1622" s="155">
        <v>2006</v>
      </c>
      <c r="U1622" s="155" t="s">
        <v>48</v>
      </c>
      <c r="V1622" s="156">
        <v>10826.5</v>
      </c>
      <c r="W1622" s="156"/>
      <c r="X1622" s="172" t="s">
        <v>47</v>
      </c>
      <c r="Y1622" s="158">
        <v>2006</v>
      </c>
      <c r="Z1622" s="166" t="s">
        <v>8</v>
      </c>
      <c r="AA1622" s="160">
        <v>-1853</v>
      </c>
      <c r="AB1622" s="160">
        <f t="shared" si="73"/>
        <v>-1853</v>
      </c>
      <c r="AC1622" s="160"/>
      <c r="AD1622" s="160">
        <v>-1241</v>
      </c>
      <c r="AG1622" s="54" t="s">
        <v>35</v>
      </c>
      <c r="AH1622" s="42">
        <v>1982</v>
      </c>
      <c r="AI1622" s="42">
        <v>95</v>
      </c>
      <c r="AJ1622" s="42">
        <v>106</v>
      </c>
      <c r="AK1622" s="42">
        <v>-11</v>
      </c>
      <c r="AP1622"/>
      <c r="AQ1622"/>
    </row>
    <row r="1623" spans="5:43">
      <c r="E1623" s="142">
        <v>23</v>
      </c>
      <c r="F1623" s="167" t="s">
        <v>49</v>
      </c>
      <c r="G1623" s="168">
        <v>2006</v>
      </c>
      <c r="H1623" s="173" t="s">
        <v>8</v>
      </c>
      <c r="I1623" s="170">
        <v>64</v>
      </c>
      <c r="J1623" s="147"/>
      <c r="K1623" s="142">
        <v>23</v>
      </c>
      <c r="L1623" s="171" t="s">
        <v>49</v>
      </c>
      <c r="M1623" s="149">
        <v>2006</v>
      </c>
      <c r="N1623" s="165" t="s">
        <v>8</v>
      </c>
      <c r="O1623" s="151">
        <f t="shared" si="72"/>
        <v>39.710425174781378</v>
      </c>
      <c r="P1623" s="175">
        <f t="shared" si="71"/>
        <v>20.029495786932113</v>
      </c>
      <c r="Q1623" s="175">
        <f t="shared" si="70"/>
        <v>1.7418146310982088</v>
      </c>
      <c r="R1623" s="153">
        <v>1.0939142473784516</v>
      </c>
      <c r="S1623" s="163"/>
      <c r="T1623" s="155">
        <v>2006</v>
      </c>
      <c r="U1623" s="155" t="s">
        <v>50</v>
      </c>
      <c r="V1623" s="156">
        <v>58505.5</v>
      </c>
      <c r="W1623" s="156"/>
      <c r="X1623" s="172" t="s">
        <v>49</v>
      </c>
      <c r="Y1623" s="158">
        <v>2006</v>
      </c>
      <c r="Z1623" s="166" t="s">
        <v>8</v>
      </c>
      <c r="AA1623" s="160">
        <v>2292</v>
      </c>
      <c r="AB1623" s="160">
        <f t="shared" si="73"/>
        <v>2292</v>
      </c>
      <c r="AC1623" s="160"/>
      <c r="AD1623" s="160">
        <v>1178</v>
      </c>
      <c r="AG1623" s="54" t="s">
        <v>35</v>
      </c>
      <c r="AH1623" s="42">
        <v>1983</v>
      </c>
      <c r="AI1623" s="42">
        <v>75</v>
      </c>
      <c r="AJ1623" s="42">
        <v>122</v>
      </c>
      <c r="AK1623" s="42">
        <v>-47</v>
      </c>
      <c r="AP1623"/>
      <c r="AQ1623"/>
    </row>
    <row r="1624" spans="5:43">
      <c r="E1624" s="142">
        <v>22</v>
      </c>
      <c r="F1624" s="143" t="s">
        <v>21</v>
      </c>
      <c r="G1624" s="144">
        <v>2007</v>
      </c>
      <c r="H1624" s="145" t="s">
        <v>7</v>
      </c>
      <c r="I1624" s="146">
        <v>-75</v>
      </c>
      <c r="J1624" s="147"/>
      <c r="K1624" s="142">
        <v>22</v>
      </c>
      <c r="L1624" s="148" t="s">
        <v>21</v>
      </c>
      <c r="M1624" s="149">
        <v>2007</v>
      </c>
      <c r="N1624" s="150" t="s">
        <v>7</v>
      </c>
      <c r="O1624" s="151">
        <f t="shared" si="72"/>
        <v>-60.833911868208737</v>
      </c>
      <c r="P1624" s="175">
        <f t="shared" si="71"/>
        <v>-54.148179792641038</v>
      </c>
      <c r="Q1624" s="175">
        <f t="shared" si="70"/>
        <v>-19.008121633166063</v>
      </c>
      <c r="R1624" s="153">
        <v>-7.1272450822008935</v>
      </c>
      <c r="S1624" s="154">
        <v>-60.881639649717577</v>
      </c>
      <c r="T1624" s="155">
        <v>2007</v>
      </c>
      <c r="U1624" s="155" t="s">
        <v>22</v>
      </c>
      <c r="V1624" s="156">
        <v>10523</v>
      </c>
      <c r="W1624" s="156"/>
      <c r="X1624" s="157" t="s">
        <v>21</v>
      </c>
      <c r="Y1624" s="158">
        <v>2007</v>
      </c>
      <c r="Z1624" s="159" t="s">
        <v>7</v>
      </c>
      <c r="AA1624" s="160">
        <v>-704</v>
      </c>
      <c r="AB1624" s="160">
        <f t="shared" si="73"/>
        <v>-704</v>
      </c>
      <c r="AC1624" s="160"/>
      <c r="AD1624" s="160">
        <v>-624</v>
      </c>
      <c r="AG1624" s="54" t="s">
        <v>35</v>
      </c>
      <c r="AH1624" s="42">
        <v>1984</v>
      </c>
      <c r="AI1624" s="42">
        <v>66</v>
      </c>
      <c r="AJ1624" s="42">
        <v>124</v>
      </c>
      <c r="AK1624" s="42">
        <v>-58</v>
      </c>
      <c r="AP1624"/>
      <c r="AQ1624"/>
    </row>
    <row r="1625" spans="5:43">
      <c r="E1625" s="142">
        <v>22</v>
      </c>
      <c r="F1625" s="143" t="s">
        <v>24</v>
      </c>
      <c r="G1625" s="144">
        <v>2007</v>
      </c>
      <c r="H1625" s="145" t="s">
        <v>7</v>
      </c>
      <c r="I1625" s="143">
        <v>51</v>
      </c>
      <c r="J1625" s="202"/>
      <c r="K1625" s="201">
        <v>22</v>
      </c>
      <c r="L1625" s="148" t="s">
        <v>24</v>
      </c>
      <c r="M1625" s="149">
        <v>2007</v>
      </c>
      <c r="N1625" s="150" t="s">
        <v>7</v>
      </c>
      <c r="O1625" s="151">
        <f t="shared" si="72"/>
        <v>-41.307713914966861</v>
      </c>
      <c r="P1625" s="175">
        <f t="shared" si="71"/>
        <v>-25.867462674657194</v>
      </c>
      <c r="Q1625" s="175">
        <f t="shared" si="70"/>
        <v>0.79492410775647038</v>
      </c>
      <c r="R1625" s="200">
        <v>2.8528276556469203</v>
      </c>
      <c r="S1625" s="207"/>
      <c r="T1625" s="204">
        <v>2007</v>
      </c>
      <c r="U1625" s="204" t="s">
        <v>25</v>
      </c>
      <c r="V1625" s="205">
        <v>17877</v>
      </c>
      <c r="W1625" s="205"/>
      <c r="X1625" s="157" t="s">
        <v>24</v>
      </c>
      <c r="Y1625" s="158">
        <v>2007</v>
      </c>
      <c r="Z1625" s="159" t="s">
        <v>7</v>
      </c>
      <c r="AA1625" s="160">
        <v>-766</v>
      </c>
      <c r="AB1625" s="160">
        <f t="shared" si="73"/>
        <v>-766</v>
      </c>
      <c r="AC1625" s="160"/>
      <c r="AD1625" s="160">
        <v>-476</v>
      </c>
      <c r="AG1625" s="54" t="s">
        <v>35</v>
      </c>
      <c r="AH1625" s="42">
        <v>1985</v>
      </c>
      <c r="AI1625" s="42">
        <v>79</v>
      </c>
      <c r="AJ1625" s="42">
        <v>145</v>
      </c>
      <c r="AK1625" s="42">
        <v>-66</v>
      </c>
      <c r="AP1625"/>
      <c r="AQ1625"/>
    </row>
    <row r="1626" spans="5:43">
      <c r="E1626" s="142">
        <v>22</v>
      </c>
      <c r="F1626" s="143" t="s">
        <v>1</v>
      </c>
      <c r="G1626" s="144">
        <v>2007</v>
      </c>
      <c r="H1626" s="145" t="s">
        <v>7</v>
      </c>
      <c r="I1626" s="143">
        <v>-90</v>
      </c>
      <c r="J1626" s="202"/>
      <c r="K1626" s="201">
        <v>22</v>
      </c>
      <c r="L1626" s="148" t="s">
        <v>1</v>
      </c>
      <c r="M1626" s="149">
        <v>2007</v>
      </c>
      <c r="N1626" s="150" t="s">
        <v>7</v>
      </c>
      <c r="O1626" s="151">
        <f t="shared" si="72"/>
        <v>-29.211499915779022</v>
      </c>
      <c r="P1626" s="175">
        <f t="shared" si="71"/>
        <v>-28.444969195065674</v>
      </c>
      <c r="Q1626" s="175">
        <f t="shared" si="70"/>
        <v>-4.9972148657073197</v>
      </c>
      <c r="R1626" s="200">
        <v>-3.5998560057597695</v>
      </c>
      <c r="S1626" s="207"/>
      <c r="T1626" s="204">
        <v>2007</v>
      </c>
      <c r="U1626" s="204" t="s">
        <v>26</v>
      </c>
      <c r="V1626" s="205">
        <v>25001</v>
      </c>
      <c r="W1626" s="205"/>
      <c r="X1626" s="157" t="s">
        <v>1</v>
      </c>
      <c r="Y1626" s="158">
        <v>2007</v>
      </c>
      <c r="Z1626" s="159" t="s">
        <v>7</v>
      </c>
      <c r="AA1626" s="160">
        <v>-764</v>
      </c>
      <c r="AB1626" s="160">
        <f t="shared" si="73"/>
        <v>-764</v>
      </c>
      <c r="AC1626" s="160"/>
      <c r="AD1626" s="160">
        <v>-744</v>
      </c>
      <c r="AG1626" s="54" t="s">
        <v>35</v>
      </c>
      <c r="AH1626" s="42">
        <v>1986</v>
      </c>
      <c r="AI1626" s="42">
        <v>78</v>
      </c>
      <c r="AJ1626" s="42">
        <v>142</v>
      </c>
      <c r="AK1626" s="42">
        <v>-64</v>
      </c>
      <c r="AP1626"/>
      <c r="AQ1626"/>
    </row>
    <row r="1627" spans="5:43">
      <c r="E1627" s="142">
        <v>22</v>
      </c>
      <c r="F1627" s="143" t="s">
        <v>27</v>
      </c>
      <c r="G1627" s="144">
        <v>2007</v>
      </c>
      <c r="H1627" s="145" t="s">
        <v>7</v>
      </c>
      <c r="I1627" s="146">
        <v>41</v>
      </c>
      <c r="J1627" s="147"/>
      <c r="K1627" s="142">
        <v>22</v>
      </c>
      <c r="L1627" s="148" t="s">
        <v>27</v>
      </c>
      <c r="M1627" s="149">
        <v>2007</v>
      </c>
      <c r="N1627" s="150" t="s">
        <v>7</v>
      </c>
      <c r="O1627" s="151">
        <f t="shared" si="72"/>
        <v>-1.3048473813979233</v>
      </c>
      <c r="P1627" s="175">
        <f t="shared" si="71"/>
        <v>9.7850403011360712</v>
      </c>
      <c r="Q1627" s="175">
        <f t="shared" si="70"/>
        <v>12.829615344976846</v>
      </c>
      <c r="R1627" s="200">
        <v>0.43365363766652038</v>
      </c>
      <c r="S1627" s="207"/>
      <c r="T1627" s="204">
        <v>2007</v>
      </c>
      <c r="U1627" s="204" t="s">
        <v>28</v>
      </c>
      <c r="V1627" s="205">
        <v>94545.5</v>
      </c>
      <c r="W1627" s="205"/>
      <c r="X1627" s="157" t="s">
        <v>27</v>
      </c>
      <c r="Y1627" s="158">
        <v>2007</v>
      </c>
      <c r="Z1627" s="159" t="s">
        <v>7</v>
      </c>
      <c r="AA1627" s="160">
        <v>-120</v>
      </c>
      <c r="AB1627" s="160">
        <f t="shared" si="73"/>
        <v>-120</v>
      </c>
      <c r="AC1627" s="160"/>
      <c r="AD1627" s="160">
        <v>917</v>
      </c>
      <c r="AG1627" s="54" t="s">
        <v>35</v>
      </c>
      <c r="AH1627" s="42">
        <v>1987</v>
      </c>
      <c r="AI1627" s="42">
        <v>65</v>
      </c>
      <c r="AJ1627" s="42">
        <v>118</v>
      </c>
      <c r="AK1627" s="42">
        <v>-53</v>
      </c>
      <c r="AP1627"/>
      <c r="AQ1627"/>
    </row>
    <row r="1628" spans="5:43">
      <c r="E1628" s="142">
        <v>22</v>
      </c>
      <c r="F1628" s="143" t="s">
        <v>29</v>
      </c>
      <c r="G1628" s="144">
        <v>2007</v>
      </c>
      <c r="H1628" s="145" t="s">
        <v>7</v>
      </c>
      <c r="I1628" s="146">
        <v>15</v>
      </c>
      <c r="J1628" s="147"/>
      <c r="K1628" s="142">
        <v>22</v>
      </c>
      <c r="L1628" s="148" t="s">
        <v>29</v>
      </c>
      <c r="M1628" s="149">
        <v>2007</v>
      </c>
      <c r="N1628" s="150" t="s">
        <v>7</v>
      </c>
      <c r="O1628" s="151">
        <f t="shared" si="72"/>
        <v>-80.9623269812693</v>
      </c>
      <c r="P1628" s="175">
        <f t="shared" si="71"/>
        <v>-76.980195808773189</v>
      </c>
      <c r="Q1628" s="175">
        <f t="shared" si="70"/>
        <v>-37.039996836579064</v>
      </c>
      <c r="R1628" s="200">
        <v>0.75989766711416196</v>
      </c>
      <c r="S1628" s="207"/>
      <c r="T1628" s="204">
        <v>2007</v>
      </c>
      <c r="U1628" s="204" t="s">
        <v>30</v>
      </c>
      <c r="V1628" s="205">
        <v>19739.5</v>
      </c>
      <c r="W1628" s="205"/>
      <c r="X1628" s="157" t="s">
        <v>29</v>
      </c>
      <c r="Y1628" s="158">
        <v>2007</v>
      </c>
      <c r="Z1628" s="159" t="s">
        <v>7</v>
      </c>
      <c r="AA1628" s="160">
        <v>-1797</v>
      </c>
      <c r="AB1628" s="160">
        <f t="shared" si="73"/>
        <v>-1797</v>
      </c>
      <c r="AC1628" s="160"/>
      <c r="AD1628" s="160">
        <v>-1689</v>
      </c>
      <c r="AG1628" s="54" t="s">
        <v>35</v>
      </c>
      <c r="AH1628" s="42">
        <v>1988</v>
      </c>
      <c r="AI1628" s="42">
        <v>72</v>
      </c>
      <c r="AJ1628" s="42">
        <v>135</v>
      </c>
      <c r="AK1628" s="42">
        <v>-63</v>
      </c>
      <c r="AP1628"/>
      <c r="AQ1628"/>
    </row>
    <row r="1629" spans="5:43">
      <c r="E1629" s="142">
        <v>22</v>
      </c>
      <c r="F1629" s="143" t="s">
        <v>31</v>
      </c>
      <c r="G1629" s="144">
        <v>2007</v>
      </c>
      <c r="H1629" s="145" t="s">
        <v>7</v>
      </c>
      <c r="I1629" s="146">
        <v>-4</v>
      </c>
      <c r="J1629" s="147"/>
      <c r="K1629" s="142">
        <v>22</v>
      </c>
      <c r="L1629" s="148" t="s">
        <v>31</v>
      </c>
      <c r="M1629" s="149">
        <v>2007</v>
      </c>
      <c r="N1629" s="150" t="s">
        <v>7</v>
      </c>
      <c r="O1629" s="151">
        <f t="shared" si="72"/>
        <v>-71.082050759596228</v>
      </c>
      <c r="P1629" s="175">
        <f t="shared" si="71"/>
        <v>-68.165683091848791</v>
      </c>
      <c r="Q1629" s="175">
        <f t="shared" si="70"/>
        <v>-18.172677564917262</v>
      </c>
      <c r="R1629" s="200">
        <v>-0.19264110961279138</v>
      </c>
      <c r="S1629" s="207"/>
      <c r="T1629" s="204">
        <v>2007</v>
      </c>
      <c r="U1629" s="204" t="s">
        <v>32</v>
      </c>
      <c r="V1629" s="205">
        <v>20764</v>
      </c>
      <c r="W1629" s="205"/>
      <c r="X1629" s="157" t="s">
        <v>31</v>
      </c>
      <c r="Y1629" s="158">
        <v>2007</v>
      </c>
      <c r="Z1629" s="159" t="s">
        <v>7</v>
      </c>
      <c r="AA1629" s="160">
        <v>-1651</v>
      </c>
      <c r="AB1629" s="160">
        <f t="shared" si="73"/>
        <v>-1651</v>
      </c>
      <c r="AC1629" s="160"/>
      <c r="AD1629" s="160">
        <v>-1578</v>
      </c>
      <c r="AG1629" s="54" t="s">
        <v>35</v>
      </c>
      <c r="AH1629" s="42">
        <v>1989</v>
      </c>
      <c r="AI1629" s="42">
        <v>80</v>
      </c>
      <c r="AJ1629" s="42">
        <v>117</v>
      </c>
      <c r="AK1629" s="42">
        <v>-37</v>
      </c>
      <c r="AP1629"/>
      <c r="AQ1629"/>
    </row>
    <row r="1630" spans="5:43">
      <c r="E1630" s="142">
        <v>22</v>
      </c>
      <c r="F1630" s="143" t="s">
        <v>33</v>
      </c>
      <c r="G1630" s="144">
        <v>2007</v>
      </c>
      <c r="H1630" s="145" t="s">
        <v>7</v>
      </c>
      <c r="I1630" s="146">
        <v>77</v>
      </c>
      <c r="J1630" s="147"/>
      <c r="K1630" s="142">
        <v>22</v>
      </c>
      <c r="L1630" s="148" t="s">
        <v>33</v>
      </c>
      <c r="M1630" s="149">
        <v>2007</v>
      </c>
      <c r="N1630" s="150" t="s">
        <v>7</v>
      </c>
      <c r="O1630" s="151">
        <f t="shared" si="72"/>
        <v>-52.878031926788026</v>
      </c>
      <c r="P1630" s="175">
        <f t="shared" si="71"/>
        <v>-32.156444237682294</v>
      </c>
      <c r="Q1630" s="175">
        <f t="shared" si="70"/>
        <v>6.3470101933725012</v>
      </c>
      <c r="R1630" s="153">
        <v>1.3933247079899029</v>
      </c>
      <c r="S1630" s="163"/>
      <c r="T1630" s="155">
        <v>2007</v>
      </c>
      <c r="U1630" s="155" t="s">
        <v>34</v>
      </c>
      <c r="V1630" s="156">
        <v>55263.5</v>
      </c>
      <c r="W1630" s="156"/>
      <c r="X1630" s="157" t="s">
        <v>33</v>
      </c>
      <c r="Y1630" s="158">
        <v>2007</v>
      </c>
      <c r="Z1630" s="159" t="s">
        <v>7</v>
      </c>
      <c r="AA1630" s="160">
        <v>-3131</v>
      </c>
      <c r="AB1630" s="160">
        <f t="shared" si="73"/>
        <v>-3131</v>
      </c>
      <c r="AC1630" s="160"/>
      <c r="AD1630" s="160">
        <v>-1887</v>
      </c>
      <c r="AG1630" s="54" t="s">
        <v>35</v>
      </c>
      <c r="AH1630" s="42">
        <v>1990</v>
      </c>
      <c r="AI1630" s="42">
        <v>98</v>
      </c>
      <c r="AJ1630" s="42">
        <v>104</v>
      </c>
      <c r="AK1630" s="42">
        <v>-6</v>
      </c>
      <c r="AP1630"/>
      <c r="AQ1630"/>
    </row>
    <row r="1631" spans="5:43">
      <c r="E1631" s="142">
        <v>22</v>
      </c>
      <c r="F1631" s="143" t="s">
        <v>21</v>
      </c>
      <c r="G1631" s="144">
        <v>2007</v>
      </c>
      <c r="H1631" s="145" t="s">
        <v>10</v>
      </c>
      <c r="I1631" s="146">
        <v>169</v>
      </c>
      <c r="J1631" s="147"/>
      <c r="K1631" s="142">
        <v>22</v>
      </c>
      <c r="L1631" s="148" t="s">
        <v>21</v>
      </c>
      <c r="M1631" s="149">
        <v>2007</v>
      </c>
      <c r="N1631" s="150" t="s">
        <v>10</v>
      </c>
      <c r="O1631" s="151">
        <f t="shared" si="72"/>
        <v>160.54319231641213</v>
      </c>
      <c r="P1631" s="175">
        <f t="shared" si="71"/>
        <v>158.27383865064272</v>
      </c>
      <c r="Q1631" s="175">
        <f t="shared" si="70"/>
        <v>77.990934769608032</v>
      </c>
      <c r="R1631" s="153">
        <v>16.060058918559346</v>
      </c>
      <c r="S1631" s="163"/>
      <c r="T1631" s="155">
        <v>2007</v>
      </c>
      <c r="U1631" s="155" t="s">
        <v>22</v>
      </c>
      <c r="V1631" s="156">
        <v>10523</v>
      </c>
      <c r="W1631" s="156"/>
      <c r="X1631" s="157" t="s">
        <v>21</v>
      </c>
      <c r="Y1631" s="158">
        <v>2007</v>
      </c>
      <c r="Z1631" s="159" t="s">
        <v>10</v>
      </c>
      <c r="AA1631" s="160">
        <v>1872</v>
      </c>
      <c r="AB1631" s="160">
        <f t="shared" si="73"/>
        <v>1872</v>
      </c>
      <c r="AC1631" s="160"/>
      <c r="AD1631" s="160">
        <v>1843</v>
      </c>
      <c r="AG1631" s="54" t="s">
        <v>35</v>
      </c>
      <c r="AH1631" s="42">
        <v>1991</v>
      </c>
      <c r="AI1631" s="42">
        <v>72</v>
      </c>
      <c r="AJ1631" s="42">
        <v>134</v>
      </c>
      <c r="AK1631" s="42">
        <v>-62</v>
      </c>
      <c r="AP1631"/>
      <c r="AQ1631"/>
    </row>
    <row r="1632" spans="5:43">
      <c r="E1632" s="142">
        <v>22</v>
      </c>
      <c r="F1632" s="143" t="s">
        <v>24</v>
      </c>
      <c r="G1632" s="144">
        <v>2007</v>
      </c>
      <c r="H1632" s="145" t="s">
        <v>10</v>
      </c>
      <c r="I1632" s="146">
        <v>137</v>
      </c>
      <c r="J1632" s="147"/>
      <c r="K1632" s="142">
        <v>22</v>
      </c>
      <c r="L1632" s="148" t="s">
        <v>24</v>
      </c>
      <c r="M1632" s="149">
        <v>2007</v>
      </c>
      <c r="N1632" s="150" t="s">
        <v>10</v>
      </c>
      <c r="O1632" s="151">
        <f t="shared" si="72"/>
        <v>94.548448817500102</v>
      </c>
      <c r="P1632" s="175">
        <f t="shared" si="71"/>
        <v>78.887609911493641</v>
      </c>
      <c r="Q1632" s="175">
        <f t="shared" si="70"/>
        <v>27.800800372005448</v>
      </c>
      <c r="R1632" s="153">
        <v>7.6634782122280019</v>
      </c>
      <c r="S1632" s="163"/>
      <c r="T1632" s="155">
        <v>2007</v>
      </c>
      <c r="U1632" s="155" t="s">
        <v>25</v>
      </c>
      <c r="V1632" s="156">
        <v>17877</v>
      </c>
      <c r="W1632" s="156"/>
      <c r="X1632" s="157" t="s">
        <v>24</v>
      </c>
      <c r="Y1632" s="158">
        <v>2007</v>
      </c>
      <c r="Z1632" s="159" t="s">
        <v>10</v>
      </c>
      <c r="AA1632" s="160">
        <v>1744</v>
      </c>
      <c r="AB1632" s="160">
        <f t="shared" si="73"/>
        <v>1744</v>
      </c>
      <c r="AC1632" s="160"/>
      <c r="AD1632" s="160">
        <v>1456</v>
      </c>
      <c r="AG1632" s="54" t="s">
        <v>35</v>
      </c>
      <c r="AH1632" s="42">
        <v>1992</v>
      </c>
      <c r="AI1632" s="42">
        <v>91</v>
      </c>
      <c r="AJ1632" s="42">
        <v>127</v>
      </c>
      <c r="AK1632" s="42">
        <v>-36</v>
      </c>
      <c r="AP1632"/>
      <c r="AQ1632"/>
    </row>
    <row r="1633" spans="5:43">
      <c r="E1633" s="142">
        <v>22</v>
      </c>
      <c r="F1633" s="143" t="s">
        <v>1</v>
      </c>
      <c r="G1633" s="144">
        <v>2007</v>
      </c>
      <c r="H1633" s="145" t="s">
        <v>10</v>
      </c>
      <c r="I1633" s="146">
        <v>145</v>
      </c>
      <c r="J1633" s="147"/>
      <c r="K1633" s="142">
        <v>22</v>
      </c>
      <c r="L1633" s="148" t="s">
        <v>1</v>
      </c>
      <c r="M1633" s="149">
        <v>2007</v>
      </c>
      <c r="N1633" s="150" t="s">
        <v>10</v>
      </c>
      <c r="O1633" s="151">
        <f t="shared" si="72"/>
        <v>63.979907708058562</v>
      </c>
      <c r="P1633" s="175">
        <f t="shared" si="71"/>
        <v>49.873565836679099</v>
      </c>
      <c r="Q1633" s="175">
        <f t="shared" si="70"/>
        <v>31.579553168110692</v>
      </c>
      <c r="R1633" s="153">
        <v>5.7997680092796289</v>
      </c>
      <c r="S1633" s="163"/>
      <c r="T1633" s="155">
        <v>2007</v>
      </c>
      <c r="U1633" s="155" t="s">
        <v>26</v>
      </c>
      <c r="V1633" s="156">
        <v>25001</v>
      </c>
      <c r="W1633" s="156"/>
      <c r="X1633" s="157" t="s">
        <v>1</v>
      </c>
      <c r="Y1633" s="158">
        <v>2007</v>
      </c>
      <c r="Z1633" s="159" t="s">
        <v>10</v>
      </c>
      <c r="AA1633" s="160">
        <v>1684</v>
      </c>
      <c r="AB1633" s="160">
        <f t="shared" si="73"/>
        <v>1684</v>
      </c>
      <c r="AC1633" s="160"/>
      <c r="AD1633" s="160">
        <v>1298</v>
      </c>
      <c r="AG1633" s="54" t="s">
        <v>35</v>
      </c>
      <c r="AH1633" s="42">
        <v>1993</v>
      </c>
      <c r="AI1633" s="42">
        <v>90</v>
      </c>
      <c r="AJ1633" s="42">
        <v>128</v>
      </c>
      <c r="AK1633" s="42">
        <v>-38</v>
      </c>
      <c r="AP1633"/>
      <c r="AQ1633"/>
    </row>
    <row r="1634" spans="5:43">
      <c r="E1634" s="142">
        <v>22</v>
      </c>
      <c r="F1634" s="143" t="s">
        <v>27</v>
      </c>
      <c r="G1634" s="144">
        <v>2007</v>
      </c>
      <c r="H1634" s="145" t="s">
        <v>10</v>
      </c>
      <c r="I1634" s="146">
        <v>388</v>
      </c>
      <c r="J1634" s="147"/>
      <c r="K1634" s="142">
        <v>22</v>
      </c>
      <c r="L1634" s="148" t="s">
        <v>27</v>
      </c>
      <c r="M1634" s="149">
        <v>2007</v>
      </c>
      <c r="N1634" s="150" t="s">
        <v>10</v>
      </c>
      <c r="O1634" s="151">
        <f t="shared" si="72"/>
        <v>65.075011376822616</v>
      </c>
      <c r="P1634" s="175">
        <f t="shared" si="71"/>
        <v>54.5158336865046</v>
      </c>
      <c r="Q1634" s="175">
        <f t="shared" si="70"/>
        <v>28.015757849531944</v>
      </c>
      <c r="R1634" s="153">
        <v>4.1038441808441437</v>
      </c>
      <c r="S1634" s="163"/>
      <c r="T1634" s="155">
        <v>2007</v>
      </c>
      <c r="U1634" s="155" t="s">
        <v>28</v>
      </c>
      <c r="V1634" s="156">
        <v>94545.5</v>
      </c>
      <c r="W1634" s="156"/>
      <c r="X1634" s="157" t="s">
        <v>27</v>
      </c>
      <c r="Y1634" s="158">
        <v>2007</v>
      </c>
      <c r="Z1634" s="159" t="s">
        <v>10</v>
      </c>
      <c r="AA1634" s="160">
        <v>6107</v>
      </c>
      <c r="AB1634" s="160">
        <f t="shared" si="73"/>
        <v>6107</v>
      </c>
      <c r="AC1634" s="160"/>
      <c r="AD1634" s="160">
        <v>5123</v>
      </c>
      <c r="AG1634" s="54" t="s">
        <v>35</v>
      </c>
      <c r="AH1634" s="42">
        <v>1994</v>
      </c>
      <c r="AI1634" s="42">
        <v>71</v>
      </c>
      <c r="AJ1634" s="42">
        <v>124</v>
      </c>
      <c r="AK1634" s="42">
        <v>-53</v>
      </c>
      <c r="AP1634"/>
      <c r="AQ1634"/>
    </row>
    <row r="1635" spans="5:43">
      <c r="E1635" s="142">
        <v>22</v>
      </c>
      <c r="F1635" s="143" t="s">
        <v>29</v>
      </c>
      <c r="G1635" s="144">
        <v>2007</v>
      </c>
      <c r="H1635" s="145" t="s">
        <v>10</v>
      </c>
      <c r="I1635" s="146">
        <v>113</v>
      </c>
      <c r="J1635" s="147"/>
      <c r="K1635" s="142">
        <v>22</v>
      </c>
      <c r="L1635" s="148" t="s">
        <v>29</v>
      </c>
      <c r="M1635" s="149">
        <v>2007</v>
      </c>
      <c r="N1635" s="150" t="s">
        <v>10</v>
      </c>
      <c r="O1635" s="151">
        <f t="shared" si="72"/>
        <v>97.925059536886451</v>
      </c>
      <c r="P1635" s="175">
        <f t="shared" si="71"/>
        <v>73.688123061233085</v>
      </c>
      <c r="Q1635" s="175">
        <f t="shared" si="70"/>
        <v>16.856758079411513</v>
      </c>
      <c r="R1635" s="153">
        <v>5.724562425593354</v>
      </c>
      <c r="S1635" s="163"/>
      <c r="T1635" s="155">
        <v>2007</v>
      </c>
      <c r="U1635" s="155" t="s">
        <v>30</v>
      </c>
      <c r="V1635" s="156">
        <v>19739.5</v>
      </c>
      <c r="W1635" s="156"/>
      <c r="X1635" s="157" t="s">
        <v>29</v>
      </c>
      <c r="Y1635" s="158">
        <v>2007</v>
      </c>
      <c r="Z1635" s="159" t="s">
        <v>10</v>
      </c>
      <c r="AA1635" s="160">
        <v>2316</v>
      </c>
      <c r="AB1635" s="160">
        <f t="shared" si="73"/>
        <v>2316</v>
      </c>
      <c r="AC1635" s="160"/>
      <c r="AD1635" s="160">
        <v>1716</v>
      </c>
      <c r="AG1635" s="54" t="s">
        <v>35</v>
      </c>
      <c r="AH1635" s="42">
        <v>1995</v>
      </c>
      <c r="AI1635" s="42">
        <v>75</v>
      </c>
      <c r="AJ1635" s="42">
        <v>118</v>
      </c>
      <c r="AK1635" s="42">
        <v>-43</v>
      </c>
      <c r="AP1635"/>
      <c r="AQ1635"/>
    </row>
    <row r="1636" spans="5:43">
      <c r="E1636" s="142">
        <v>22</v>
      </c>
      <c r="F1636" s="143" t="s">
        <v>31</v>
      </c>
      <c r="G1636" s="144">
        <v>2007</v>
      </c>
      <c r="H1636" s="145" t="s">
        <v>10</v>
      </c>
      <c r="I1636" s="146">
        <v>114</v>
      </c>
      <c r="J1636" s="147"/>
      <c r="K1636" s="142">
        <v>22</v>
      </c>
      <c r="L1636" s="148" t="s">
        <v>31</v>
      </c>
      <c r="M1636" s="149">
        <v>2007</v>
      </c>
      <c r="N1636" s="150" t="s">
        <v>10</v>
      </c>
      <c r="O1636" s="151">
        <f t="shared" si="72"/>
        <v>53.389649549996399</v>
      </c>
      <c r="P1636" s="175">
        <f t="shared" si="71"/>
        <v>42.806831207836602</v>
      </c>
      <c r="Q1636" s="175">
        <f t="shared" si="70"/>
        <v>28.955950881920046</v>
      </c>
      <c r="R1636" s="153">
        <v>5.4902716239645546</v>
      </c>
      <c r="S1636" s="163"/>
      <c r="T1636" s="155">
        <v>2007</v>
      </c>
      <c r="U1636" s="155" t="s">
        <v>32</v>
      </c>
      <c r="V1636" s="156">
        <v>20764</v>
      </c>
      <c r="W1636" s="156"/>
      <c r="X1636" s="157" t="s">
        <v>31</v>
      </c>
      <c r="Y1636" s="158">
        <v>2007</v>
      </c>
      <c r="Z1636" s="159" t="s">
        <v>10</v>
      </c>
      <c r="AA1636" s="160">
        <v>1224</v>
      </c>
      <c r="AB1636" s="160">
        <f t="shared" si="73"/>
        <v>1224</v>
      </c>
      <c r="AC1636" s="160"/>
      <c r="AD1636" s="160">
        <v>956</v>
      </c>
      <c r="AG1636" s="54" t="s">
        <v>35</v>
      </c>
      <c r="AH1636" s="42">
        <v>1996</v>
      </c>
      <c r="AI1636" s="42">
        <v>38</v>
      </c>
      <c r="AJ1636" s="42">
        <v>98</v>
      </c>
      <c r="AK1636" s="42">
        <v>-60</v>
      </c>
      <c r="AP1636"/>
      <c r="AQ1636"/>
    </row>
    <row r="1637" spans="5:43">
      <c r="E1637" s="142">
        <v>22</v>
      </c>
      <c r="F1637" s="143" t="s">
        <v>33</v>
      </c>
      <c r="G1637" s="144">
        <v>2007</v>
      </c>
      <c r="H1637" s="145" t="s">
        <v>10</v>
      </c>
      <c r="I1637" s="146">
        <v>173</v>
      </c>
      <c r="J1637" s="147"/>
      <c r="K1637" s="142">
        <v>22</v>
      </c>
      <c r="L1637" s="148" t="s">
        <v>33</v>
      </c>
      <c r="M1637" s="149">
        <v>2007</v>
      </c>
      <c r="N1637" s="150" t="s">
        <v>10</v>
      </c>
      <c r="O1637" s="151">
        <f t="shared" si="72"/>
        <v>40.877643478866844</v>
      </c>
      <c r="P1637" s="175">
        <f t="shared" si="71"/>
        <v>35.043733271221505</v>
      </c>
      <c r="Q1637" s="175">
        <f t="shared" ref="Q1637:Q1700" si="74">(Q1577+R1637)</f>
        <v>18.903328447006167</v>
      </c>
      <c r="R1637" s="153">
        <v>3.1304568114578339</v>
      </c>
      <c r="S1637" s="163"/>
      <c r="T1637" s="155">
        <v>2007</v>
      </c>
      <c r="U1637" s="155" t="s">
        <v>34</v>
      </c>
      <c r="V1637" s="156">
        <v>55263.5</v>
      </c>
      <c r="W1637" s="156"/>
      <c r="X1637" s="157" t="s">
        <v>33</v>
      </c>
      <c r="Y1637" s="158">
        <v>2007</v>
      </c>
      <c r="Z1637" s="159" t="s">
        <v>10</v>
      </c>
      <c r="AA1637" s="160">
        <v>2337</v>
      </c>
      <c r="AB1637" s="160">
        <f t="shared" si="73"/>
        <v>2337</v>
      </c>
      <c r="AC1637" s="160"/>
      <c r="AD1637" s="160">
        <v>1993</v>
      </c>
      <c r="AG1637" s="54" t="s">
        <v>35</v>
      </c>
      <c r="AH1637" s="42">
        <v>1997</v>
      </c>
      <c r="AI1637" s="42">
        <v>50</v>
      </c>
      <c r="AJ1637" s="42">
        <v>120</v>
      </c>
      <c r="AK1637" s="42">
        <v>-70</v>
      </c>
      <c r="AP1637"/>
      <c r="AQ1637"/>
    </row>
    <row r="1638" spans="5:43">
      <c r="E1638" s="142">
        <v>22</v>
      </c>
      <c r="F1638" s="143" t="s">
        <v>21</v>
      </c>
      <c r="G1638" s="144">
        <v>2007</v>
      </c>
      <c r="H1638" s="145" t="s">
        <v>9</v>
      </c>
      <c r="I1638" s="146">
        <v>-244</v>
      </c>
      <c r="J1638" s="147"/>
      <c r="K1638" s="142">
        <v>22</v>
      </c>
      <c r="L1638" s="148" t="s">
        <v>21</v>
      </c>
      <c r="M1638" s="149">
        <v>2007</v>
      </c>
      <c r="N1638" s="150" t="s">
        <v>9</v>
      </c>
      <c r="O1638" s="151">
        <f t="shared" si="72"/>
        <v>-221.37710418462086</v>
      </c>
      <c r="P1638" s="175">
        <f t="shared" si="71"/>
        <v>-212.42201844328372</v>
      </c>
      <c r="Q1638" s="175">
        <f t="shared" si="74"/>
        <v>-96.999056402774087</v>
      </c>
      <c r="R1638" s="153">
        <v>-23.187304000760239</v>
      </c>
      <c r="S1638" s="163"/>
      <c r="T1638" s="155">
        <v>2007</v>
      </c>
      <c r="U1638" s="155" t="s">
        <v>22</v>
      </c>
      <c r="V1638" s="156">
        <v>10523</v>
      </c>
      <c r="W1638" s="156"/>
      <c r="X1638" s="157" t="s">
        <v>21</v>
      </c>
      <c r="Y1638" s="158">
        <v>2007</v>
      </c>
      <c r="Z1638" s="159" t="s">
        <v>9</v>
      </c>
      <c r="AA1638" s="160">
        <v>-2576</v>
      </c>
      <c r="AB1638" s="160">
        <f t="shared" si="73"/>
        <v>-2576</v>
      </c>
      <c r="AC1638" s="160"/>
      <c r="AD1638" s="160">
        <v>-2467</v>
      </c>
      <c r="AG1638" s="54" t="s">
        <v>35</v>
      </c>
      <c r="AH1638" s="42">
        <v>1998</v>
      </c>
      <c r="AI1638" s="42">
        <v>47</v>
      </c>
      <c r="AJ1638" s="42">
        <v>124</v>
      </c>
      <c r="AK1638" s="42">
        <v>-77</v>
      </c>
      <c r="AP1638"/>
      <c r="AQ1638"/>
    </row>
    <row r="1639" spans="5:43">
      <c r="E1639" s="142">
        <v>22</v>
      </c>
      <c r="F1639" s="143" t="s">
        <v>24</v>
      </c>
      <c r="G1639" s="144">
        <v>2007</v>
      </c>
      <c r="H1639" s="145" t="s">
        <v>9</v>
      </c>
      <c r="I1639" s="146">
        <v>-86</v>
      </c>
      <c r="J1639" s="147"/>
      <c r="K1639" s="142">
        <v>22</v>
      </c>
      <c r="L1639" s="148" t="s">
        <v>24</v>
      </c>
      <c r="M1639" s="149">
        <v>2007</v>
      </c>
      <c r="N1639" s="150" t="s">
        <v>9</v>
      </c>
      <c r="O1639" s="151">
        <f t="shared" si="72"/>
        <v>-135.85616273246694</v>
      </c>
      <c r="P1639" s="175">
        <f t="shared" si="71"/>
        <v>-104.75507258615082</v>
      </c>
      <c r="Q1639" s="175">
        <f t="shared" si="74"/>
        <v>-27.005876264248975</v>
      </c>
      <c r="R1639" s="153">
        <v>-4.8106505565810824</v>
      </c>
      <c r="S1639" s="163"/>
      <c r="T1639" s="155">
        <v>2007</v>
      </c>
      <c r="U1639" s="155" t="s">
        <v>25</v>
      </c>
      <c r="V1639" s="156">
        <v>17877</v>
      </c>
      <c r="W1639" s="156"/>
      <c r="X1639" s="157" t="s">
        <v>24</v>
      </c>
      <c r="Y1639" s="158">
        <v>2007</v>
      </c>
      <c r="Z1639" s="159" t="s">
        <v>9</v>
      </c>
      <c r="AA1639" s="160">
        <v>-2510</v>
      </c>
      <c r="AB1639" s="160">
        <f t="shared" si="73"/>
        <v>-2510</v>
      </c>
      <c r="AC1639" s="160"/>
      <c r="AD1639" s="160">
        <v>-1932</v>
      </c>
      <c r="AG1639" s="54" t="s">
        <v>35</v>
      </c>
      <c r="AH1639" s="42">
        <v>1999</v>
      </c>
      <c r="AI1639" s="42">
        <v>38</v>
      </c>
      <c r="AJ1639" s="42">
        <v>101</v>
      </c>
      <c r="AK1639" s="42">
        <v>-63</v>
      </c>
      <c r="AP1639"/>
      <c r="AQ1639"/>
    </row>
    <row r="1640" spans="5:43">
      <c r="E1640" s="142">
        <v>22</v>
      </c>
      <c r="F1640" s="143" t="s">
        <v>1</v>
      </c>
      <c r="G1640" s="144">
        <v>2007</v>
      </c>
      <c r="H1640" s="145" t="s">
        <v>9</v>
      </c>
      <c r="I1640" s="146">
        <v>-235</v>
      </c>
      <c r="J1640" s="147"/>
      <c r="K1640" s="142">
        <v>22</v>
      </c>
      <c r="L1640" s="148" t="s">
        <v>1</v>
      </c>
      <c r="M1640" s="149">
        <v>2007</v>
      </c>
      <c r="N1640" s="150" t="s">
        <v>9</v>
      </c>
      <c r="O1640" s="151">
        <f t="shared" si="72"/>
        <v>-93.191407623837549</v>
      </c>
      <c r="P1640" s="175">
        <f t="shared" si="71"/>
        <v>-78.318535031744759</v>
      </c>
      <c r="Q1640" s="175">
        <f t="shared" si="74"/>
        <v>-36.576768033818013</v>
      </c>
      <c r="R1640" s="153">
        <v>-9.3996240150393984</v>
      </c>
      <c r="S1640" s="163"/>
      <c r="T1640" s="155">
        <v>2007</v>
      </c>
      <c r="U1640" s="155" t="s">
        <v>26</v>
      </c>
      <c r="V1640" s="156">
        <v>25001</v>
      </c>
      <c r="W1640" s="156"/>
      <c r="X1640" s="157" t="s">
        <v>1</v>
      </c>
      <c r="Y1640" s="158">
        <v>2007</v>
      </c>
      <c r="Z1640" s="159" t="s">
        <v>9</v>
      </c>
      <c r="AA1640" s="160">
        <v>-2448</v>
      </c>
      <c r="AB1640" s="160">
        <f t="shared" si="73"/>
        <v>-2448</v>
      </c>
      <c r="AC1640" s="160"/>
      <c r="AD1640" s="160">
        <v>-2042</v>
      </c>
      <c r="AG1640" s="54" t="s">
        <v>35</v>
      </c>
      <c r="AH1640" s="42">
        <v>2000</v>
      </c>
      <c r="AI1640" s="42">
        <v>45</v>
      </c>
      <c r="AJ1640" s="42">
        <v>99</v>
      </c>
      <c r="AK1640" s="42">
        <v>-54</v>
      </c>
      <c r="AP1640"/>
      <c r="AQ1640"/>
    </row>
    <row r="1641" spans="5:43">
      <c r="E1641" s="142">
        <v>22</v>
      </c>
      <c r="F1641" s="143" t="s">
        <v>27</v>
      </c>
      <c r="G1641" s="144">
        <v>2007</v>
      </c>
      <c r="H1641" s="145" t="s">
        <v>9</v>
      </c>
      <c r="I1641" s="146">
        <v>-347</v>
      </c>
      <c r="J1641" s="147"/>
      <c r="K1641" s="142">
        <v>22</v>
      </c>
      <c r="L1641" s="148" t="s">
        <v>27</v>
      </c>
      <c r="M1641" s="149">
        <v>2007</v>
      </c>
      <c r="N1641" s="150" t="s">
        <v>9</v>
      </c>
      <c r="O1641" s="151">
        <f t="shared" si="72"/>
        <v>-66.379858758220536</v>
      </c>
      <c r="P1641" s="175">
        <f t="shared" si="71"/>
        <v>-44.730793385368536</v>
      </c>
      <c r="Q1641" s="175">
        <f t="shared" si="74"/>
        <v>-15.186142504555102</v>
      </c>
      <c r="R1641" s="153">
        <v>-3.6701905431776232</v>
      </c>
      <c r="S1641" s="163"/>
      <c r="T1641" s="155">
        <v>2007</v>
      </c>
      <c r="U1641" s="155" t="s">
        <v>28</v>
      </c>
      <c r="V1641" s="156">
        <v>94545.5</v>
      </c>
      <c r="W1641" s="156"/>
      <c r="X1641" s="157" t="s">
        <v>27</v>
      </c>
      <c r="Y1641" s="158">
        <v>2007</v>
      </c>
      <c r="Z1641" s="159" t="s">
        <v>9</v>
      </c>
      <c r="AA1641" s="160">
        <v>-6227</v>
      </c>
      <c r="AB1641" s="160">
        <f t="shared" si="73"/>
        <v>-6227</v>
      </c>
      <c r="AC1641" s="160"/>
      <c r="AD1641" s="160">
        <v>-4206</v>
      </c>
      <c r="AG1641" s="54" t="s">
        <v>35</v>
      </c>
      <c r="AH1641" s="42">
        <v>2001</v>
      </c>
      <c r="AI1641" s="42">
        <v>49</v>
      </c>
      <c r="AJ1641" s="42">
        <v>108</v>
      </c>
      <c r="AK1641" s="42">
        <v>-59</v>
      </c>
      <c r="AP1641"/>
      <c r="AQ1641"/>
    </row>
    <row r="1642" spans="5:43">
      <c r="E1642" s="142">
        <v>22</v>
      </c>
      <c r="F1642" s="143" t="s">
        <v>29</v>
      </c>
      <c r="G1642" s="144">
        <v>2007</v>
      </c>
      <c r="H1642" s="145" t="s">
        <v>9</v>
      </c>
      <c r="I1642" s="146">
        <v>-98</v>
      </c>
      <c r="J1642" s="147"/>
      <c r="K1642" s="142">
        <v>22</v>
      </c>
      <c r="L1642" s="148" t="s">
        <v>29</v>
      </c>
      <c r="M1642" s="149">
        <v>2007</v>
      </c>
      <c r="N1642" s="150" t="s">
        <v>9</v>
      </c>
      <c r="O1642" s="151">
        <f t="shared" si="72"/>
        <v>-178.88738651815575</v>
      </c>
      <c r="P1642" s="175">
        <f t="shared" si="71"/>
        <v>-150.66831887000629</v>
      </c>
      <c r="Q1642" s="175">
        <f t="shared" si="74"/>
        <v>-53.89675491599057</v>
      </c>
      <c r="R1642" s="153">
        <v>-4.9646647584791914</v>
      </c>
      <c r="S1642" s="163"/>
      <c r="T1642" s="155">
        <v>2007</v>
      </c>
      <c r="U1642" s="155" t="s">
        <v>30</v>
      </c>
      <c r="V1642" s="156">
        <v>19739.5</v>
      </c>
      <c r="W1642" s="156"/>
      <c r="X1642" s="157" t="s">
        <v>29</v>
      </c>
      <c r="Y1642" s="158">
        <v>2007</v>
      </c>
      <c r="Z1642" s="159" t="s">
        <v>9</v>
      </c>
      <c r="AA1642" s="160">
        <v>-4113</v>
      </c>
      <c r="AB1642" s="160">
        <f t="shared" si="73"/>
        <v>-4113</v>
      </c>
      <c r="AC1642" s="160"/>
      <c r="AD1642" s="160">
        <v>-3405</v>
      </c>
      <c r="AG1642" s="54" t="s">
        <v>35</v>
      </c>
      <c r="AH1642" s="42">
        <v>2002</v>
      </c>
      <c r="AI1642" s="42">
        <v>52</v>
      </c>
      <c r="AJ1642" s="42">
        <v>111</v>
      </c>
      <c r="AK1642" s="42">
        <v>-59</v>
      </c>
      <c r="AP1642"/>
      <c r="AQ1642"/>
    </row>
    <row r="1643" spans="5:43">
      <c r="E1643" s="142">
        <v>22</v>
      </c>
      <c r="F1643" s="143" t="s">
        <v>31</v>
      </c>
      <c r="G1643" s="144">
        <v>2007</v>
      </c>
      <c r="H1643" s="145" t="s">
        <v>9</v>
      </c>
      <c r="I1643" s="146">
        <v>-118</v>
      </c>
      <c r="J1643" s="147"/>
      <c r="K1643" s="142">
        <v>22</v>
      </c>
      <c r="L1643" s="148" t="s">
        <v>31</v>
      </c>
      <c r="M1643" s="149">
        <v>2007</v>
      </c>
      <c r="N1643" s="150" t="s">
        <v>9</v>
      </c>
      <c r="O1643" s="151">
        <f t="shared" si="72"/>
        <v>-124.47170030959262</v>
      </c>
      <c r="P1643" s="175">
        <f t="shared" si="71"/>
        <v>-110.9725142996854</v>
      </c>
      <c r="Q1643" s="175">
        <f t="shared" si="74"/>
        <v>-47.128628446837318</v>
      </c>
      <c r="R1643" s="153">
        <v>-5.6829127335773455</v>
      </c>
      <c r="S1643" s="163"/>
      <c r="T1643" s="155">
        <v>2007</v>
      </c>
      <c r="U1643" s="155" t="s">
        <v>32</v>
      </c>
      <c r="V1643" s="156">
        <v>20764</v>
      </c>
      <c r="W1643" s="156"/>
      <c r="X1643" s="157" t="s">
        <v>31</v>
      </c>
      <c r="Y1643" s="158">
        <v>2007</v>
      </c>
      <c r="Z1643" s="159" t="s">
        <v>9</v>
      </c>
      <c r="AA1643" s="160">
        <v>-2875</v>
      </c>
      <c r="AB1643" s="160">
        <f t="shared" si="73"/>
        <v>-2875</v>
      </c>
      <c r="AC1643" s="160"/>
      <c r="AD1643" s="160">
        <v>-2534</v>
      </c>
      <c r="AG1643" s="54" t="s">
        <v>35</v>
      </c>
      <c r="AH1643" s="42">
        <v>2003</v>
      </c>
      <c r="AI1643" s="42">
        <v>49</v>
      </c>
      <c r="AJ1643" s="42">
        <v>114</v>
      </c>
      <c r="AK1643" s="42">
        <v>-65</v>
      </c>
      <c r="AP1643"/>
      <c r="AQ1643"/>
    </row>
    <row r="1644" spans="5:43">
      <c r="E1644" s="142">
        <v>22</v>
      </c>
      <c r="F1644" s="143" t="s">
        <v>33</v>
      </c>
      <c r="G1644" s="144">
        <v>2007</v>
      </c>
      <c r="H1644" s="145" t="s">
        <v>9</v>
      </c>
      <c r="I1644" s="146">
        <v>-96</v>
      </c>
      <c r="J1644" s="147"/>
      <c r="K1644" s="142">
        <v>22</v>
      </c>
      <c r="L1644" s="148" t="s">
        <v>33</v>
      </c>
      <c r="M1644" s="149">
        <v>2007</v>
      </c>
      <c r="N1644" s="150" t="s">
        <v>9</v>
      </c>
      <c r="O1644" s="151">
        <f t="shared" si="72"/>
        <v>-93.755675405654856</v>
      </c>
      <c r="P1644" s="175">
        <f t="shared" si="71"/>
        <v>-67.200177508903792</v>
      </c>
      <c r="Q1644" s="175">
        <f t="shared" si="74"/>
        <v>-12.55631825363367</v>
      </c>
      <c r="R1644" s="153">
        <v>-1.737132103467931</v>
      </c>
      <c r="S1644" s="163"/>
      <c r="T1644" s="155">
        <v>2007</v>
      </c>
      <c r="U1644" s="155" t="s">
        <v>34</v>
      </c>
      <c r="V1644" s="156">
        <v>55263.5</v>
      </c>
      <c r="W1644" s="156"/>
      <c r="X1644" s="157" t="s">
        <v>33</v>
      </c>
      <c r="Y1644" s="158">
        <v>2007</v>
      </c>
      <c r="Z1644" s="159" t="s">
        <v>9</v>
      </c>
      <c r="AA1644" s="160">
        <v>-5468</v>
      </c>
      <c r="AB1644" s="160">
        <f t="shared" si="73"/>
        <v>-5468</v>
      </c>
      <c r="AC1644" s="160"/>
      <c r="AD1644" s="160">
        <v>-3880</v>
      </c>
      <c r="AG1644" s="54" t="s">
        <v>35</v>
      </c>
      <c r="AH1644" s="42">
        <v>2004</v>
      </c>
      <c r="AI1644" s="42">
        <v>49</v>
      </c>
      <c r="AJ1644" s="42">
        <v>97</v>
      </c>
      <c r="AK1644" s="42">
        <v>-48</v>
      </c>
      <c r="AP1644"/>
      <c r="AQ1644"/>
    </row>
    <row r="1645" spans="5:43">
      <c r="E1645" s="142">
        <v>22</v>
      </c>
      <c r="F1645" s="143" t="s">
        <v>21</v>
      </c>
      <c r="G1645" s="144">
        <v>2007</v>
      </c>
      <c r="H1645" s="164" t="s">
        <v>8</v>
      </c>
      <c r="I1645" s="146">
        <v>-88</v>
      </c>
      <c r="J1645" s="147"/>
      <c r="K1645" s="142">
        <v>22</v>
      </c>
      <c r="L1645" s="148" t="s">
        <v>21</v>
      </c>
      <c r="M1645" s="149">
        <v>2007</v>
      </c>
      <c r="N1645" s="165" t="s">
        <v>8</v>
      </c>
      <c r="O1645" s="151">
        <f t="shared" si="72"/>
        <v>-192.20340183877136</v>
      </c>
      <c r="P1645" s="175">
        <f t="shared" si="71"/>
        <v>-129.13764733421129</v>
      </c>
      <c r="Q1645" s="175">
        <f t="shared" si="74"/>
        <v>-66.140902728713442</v>
      </c>
      <c r="R1645" s="153">
        <v>-8.3626342297823815</v>
      </c>
      <c r="S1645" s="163"/>
      <c r="T1645" s="155">
        <v>2007</v>
      </c>
      <c r="U1645" s="155" t="s">
        <v>22</v>
      </c>
      <c r="V1645" s="156">
        <v>10523</v>
      </c>
      <c r="W1645" s="156"/>
      <c r="X1645" s="157" t="s">
        <v>21</v>
      </c>
      <c r="Y1645" s="158">
        <v>2007</v>
      </c>
      <c r="Z1645" s="166" t="s">
        <v>8</v>
      </c>
      <c r="AA1645" s="160">
        <v>-2302</v>
      </c>
      <c r="AB1645" s="160">
        <f t="shared" si="73"/>
        <v>-2302</v>
      </c>
      <c r="AC1645" s="160"/>
      <c r="AD1645" s="160">
        <v>-1476</v>
      </c>
      <c r="AG1645" s="54" t="s">
        <v>35</v>
      </c>
      <c r="AH1645" s="42">
        <v>2005</v>
      </c>
      <c r="AI1645" s="42">
        <v>41</v>
      </c>
      <c r="AJ1645" s="42">
        <v>93</v>
      </c>
      <c r="AK1645" s="42">
        <v>-52</v>
      </c>
      <c r="AP1645"/>
      <c r="AQ1645"/>
    </row>
    <row r="1646" spans="5:43">
      <c r="E1646" s="142">
        <v>22</v>
      </c>
      <c r="F1646" s="143" t="s">
        <v>24</v>
      </c>
      <c r="G1646" s="144">
        <v>2007</v>
      </c>
      <c r="H1646" s="164" t="s">
        <v>8</v>
      </c>
      <c r="I1646" s="146">
        <v>-37</v>
      </c>
      <c r="J1646" s="147"/>
      <c r="K1646" s="142">
        <v>22</v>
      </c>
      <c r="L1646" s="148" t="s">
        <v>24</v>
      </c>
      <c r="M1646" s="149">
        <v>2007</v>
      </c>
      <c r="N1646" s="165" t="s">
        <v>8</v>
      </c>
      <c r="O1646" s="151">
        <f t="shared" si="72"/>
        <v>-16.251866449931079</v>
      </c>
      <c r="P1646" s="175">
        <f t="shared" si="71"/>
        <v>-11.618239069481964</v>
      </c>
      <c r="Q1646" s="175">
        <f t="shared" si="74"/>
        <v>-10.529863035955337</v>
      </c>
      <c r="R1646" s="153">
        <v>-2.069698495273256</v>
      </c>
      <c r="S1646" s="163"/>
      <c r="T1646" s="155">
        <v>2007</v>
      </c>
      <c r="U1646" s="155" t="s">
        <v>25</v>
      </c>
      <c r="V1646" s="156">
        <v>17877</v>
      </c>
      <c r="W1646" s="156"/>
      <c r="X1646" s="157" t="s">
        <v>24</v>
      </c>
      <c r="Y1646" s="158">
        <v>2007</v>
      </c>
      <c r="Z1646" s="166" t="s">
        <v>8</v>
      </c>
      <c r="AA1646" s="160">
        <v>-293</v>
      </c>
      <c r="AB1646" s="160">
        <f t="shared" si="73"/>
        <v>-293</v>
      </c>
      <c r="AC1646" s="160"/>
      <c r="AD1646" s="160">
        <v>-207</v>
      </c>
      <c r="AG1646" s="54" t="s">
        <v>35</v>
      </c>
      <c r="AH1646" s="42">
        <v>2006</v>
      </c>
      <c r="AI1646" s="42">
        <v>48</v>
      </c>
      <c r="AJ1646" s="42">
        <v>86</v>
      </c>
      <c r="AK1646" s="42">
        <v>-38</v>
      </c>
      <c r="AP1646"/>
      <c r="AQ1646"/>
    </row>
    <row r="1647" spans="5:43">
      <c r="E1647" s="142">
        <v>22</v>
      </c>
      <c r="F1647" s="143" t="s">
        <v>1</v>
      </c>
      <c r="G1647" s="144">
        <v>2007</v>
      </c>
      <c r="H1647" s="164" t="s">
        <v>8</v>
      </c>
      <c r="I1647" s="146">
        <v>-66</v>
      </c>
      <c r="J1647" s="147"/>
      <c r="K1647" s="142">
        <v>22</v>
      </c>
      <c r="L1647" s="148" t="s">
        <v>1</v>
      </c>
      <c r="M1647" s="149">
        <v>2007</v>
      </c>
      <c r="N1647" s="165" t="s">
        <v>8</v>
      </c>
      <c r="O1647" s="151">
        <f t="shared" si="72"/>
        <v>-72.674829603215358</v>
      </c>
      <c r="P1647" s="175">
        <f t="shared" si="71"/>
        <v>-59.470838197747653</v>
      </c>
      <c r="Q1647" s="175">
        <f t="shared" si="74"/>
        <v>-35.578497224922586</v>
      </c>
      <c r="R1647" s="153">
        <v>-2.6398944042238308</v>
      </c>
      <c r="S1647" s="163"/>
      <c r="T1647" s="155">
        <v>2007</v>
      </c>
      <c r="U1647" s="155" t="s">
        <v>26</v>
      </c>
      <c r="V1647" s="156">
        <v>25001</v>
      </c>
      <c r="W1647" s="156"/>
      <c r="X1647" s="157" t="s">
        <v>1</v>
      </c>
      <c r="Y1647" s="158">
        <v>2007</v>
      </c>
      <c r="Z1647" s="166" t="s">
        <v>8</v>
      </c>
      <c r="AA1647" s="160">
        <v>-1909</v>
      </c>
      <c r="AB1647" s="160">
        <f t="shared" si="73"/>
        <v>-1909</v>
      </c>
      <c r="AC1647" s="160"/>
      <c r="AD1647" s="160">
        <v>-1546</v>
      </c>
      <c r="AG1647" s="54" t="s">
        <v>35</v>
      </c>
      <c r="AH1647" s="42">
        <v>2007</v>
      </c>
      <c r="AI1647" s="42">
        <v>56</v>
      </c>
      <c r="AJ1647" s="42">
        <v>92</v>
      </c>
      <c r="AK1647" s="42">
        <v>-36</v>
      </c>
      <c r="AP1647"/>
      <c r="AQ1647"/>
    </row>
    <row r="1648" spans="5:43">
      <c r="E1648" s="142">
        <v>22</v>
      </c>
      <c r="F1648" s="143" t="s">
        <v>27</v>
      </c>
      <c r="G1648" s="144">
        <v>2007</v>
      </c>
      <c r="H1648" s="164" t="s">
        <v>8</v>
      </c>
      <c r="I1648" s="146">
        <v>26</v>
      </c>
      <c r="J1648" s="147"/>
      <c r="K1648" s="142">
        <v>22</v>
      </c>
      <c r="L1648" s="148" t="s">
        <v>27</v>
      </c>
      <c r="M1648" s="149">
        <v>2007</v>
      </c>
      <c r="N1648" s="165" t="s">
        <v>8</v>
      </c>
      <c r="O1648" s="151">
        <f t="shared" si="72"/>
        <v>4.1746515815605223</v>
      </c>
      <c r="P1648" s="175">
        <f t="shared" si="71"/>
        <v>3.7290181157037763</v>
      </c>
      <c r="Q1648" s="175">
        <f t="shared" si="74"/>
        <v>-0.67165485152006721</v>
      </c>
      <c r="R1648" s="153">
        <v>0.27499986778852514</v>
      </c>
      <c r="S1648" s="163"/>
      <c r="T1648" s="155">
        <v>2007</v>
      </c>
      <c r="U1648" s="155" t="s">
        <v>28</v>
      </c>
      <c r="V1648" s="156">
        <v>94545.5</v>
      </c>
      <c r="W1648" s="156"/>
      <c r="X1648" s="157" t="s">
        <v>27</v>
      </c>
      <c r="Y1648" s="158">
        <v>2007</v>
      </c>
      <c r="Z1648" s="166" t="s">
        <v>8</v>
      </c>
      <c r="AA1648" s="160">
        <v>391</v>
      </c>
      <c r="AB1648" s="160">
        <f t="shared" si="73"/>
        <v>391</v>
      </c>
      <c r="AC1648" s="160"/>
      <c r="AD1648" s="160">
        <v>353</v>
      </c>
      <c r="AG1648" s="54" t="s">
        <v>35</v>
      </c>
      <c r="AH1648" s="42">
        <v>2008</v>
      </c>
      <c r="AI1648" s="42">
        <v>50</v>
      </c>
      <c r="AJ1648" s="42">
        <v>77</v>
      </c>
      <c r="AK1648" s="42">
        <v>-27</v>
      </c>
      <c r="AP1648"/>
      <c r="AQ1648"/>
    </row>
    <row r="1649" spans="5:43">
      <c r="E1649" s="142">
        <v>22</v>
      </c>
      <c r="F1649" s="143" t="s">
        <v>29</v>
      </c>
      <c r="G1649" s="144">
        <v>2007</v>
      </c>
      <c r="H1649" s="164" t="s">
        <v>8</v>
      </c>
      <c r="I1649" s="146">
        <v>-168</v>
      </c>
      <c r="J1649" s="147"/>
      <c r="K1649" s="142">
        <v>22</v>
      </c>
      <c r="L1649" s="148" t="s">
        <v>29</v>
      </c>
      <c r="M1649" s="149">
        <v>2007</v>
      </c>
      <c r="N1649" s="165" t="s">
        <v>8</v>
      </c>
      <c r="O1649" s="151">
        <f t="shared" si="72"/>
        <v>-227.6132226265604</v>
      </c>
      <c r="P1649" s="175">
        <f t="shared" si="71"/>
        <v>-146.43202855750644</v>
      </c>
      <c r="Q1649" s="175">
        <f t="shared" si="74"/>
        <v>-69.525421653630758</v>
      </c>
      <c r="R1649" s="153">
        <v>-8.5108538716786128</v>
      </c>
      <c r="S1649" s="163"/>
      <c r="T1649" s="155">
        <v>2007</v>
      </c>
      <c r="U1649" s="155" t="s">
        <v>30</v>
      </c>
      <c r="V1649" s="156">
        <v>19739.5</v>
      </c>
      <c r="W1649" s="156"/>
      <c r="X1649" s="157" t="s">
        <v>29</v>
      </c>
      <c r="Y1649" s="158">
        <v>2007</v>
      </c>
      <c r="Z1649" s="166" t="s">
        <v>8</v>
      </c>
      <c r="AA1649" s="160">
        <v>-5308</v>
      </c>
      <c r="AB1649" s="160">
        <f t="shared" si="73"/>
        <v>-5308</v>
      </c>
      <c r="AC1649" s="160"/>
      <c r="AD1649" s="160">
        <v>-3232</v>
      </c>
      <c r="AG1649" s="54" t="s">
        <v>35</v>
      </c>
      <c r="AH1649" s="42">
        <v>2009</v>
      </c>
      <c r="AI1649" s="42">
        <v>44</v>
      </c>
      <c r="AJ1649" s="42">
        <v>87</v>
      </c>
      <c r="AK1649" s="42">
        <v>-43</v>
      </c>
      <c r="AP1649"/>
      <c r="AQ1649"/>
    </row>
    <row r="1650" spans="5:43">
      <c r="E1650" s="142">
        <v>22</v>
      </c>
      <c r="F1650" s="143" t="s">
        <v>31</v>
      </c>
      <c r="G1650" s="144">
        <v>2007</v>
      </c>
      <c r="H1650" s="164" t="s">
        <v>8</v>
      </c>
      <c r="I1650" s="146">
        <v>-163</v>
      </c>
      <c r="J1650" s="147"/>
      <c r="K1650" s="142">
        <v>22</v>
      </c>
      <c r="L1650" s="148" t="s">
        <v>31</v>
      </c>
      <c r="M1650" s="149">
        <v>2007</v>
      </c>
      <c r="N1650" s="165" t="s">
        <v>8</v>
      </c>
      <c r="O1650" s="151">
        <f t="shared" si="72"/>
        <v>-163.35272862315472</v>
      </c>
      <c r="P1650" s="175">
        <f t="shared" si="71"/>
        <v>-120.00259325058309</v>
      </c>
      <c r="Q1650" s="175">
        <f t="shared" si="74"/>
        <v>-62.042548430073133</v>
      </c>
      <c r="R1650" s="153">
        <v>-7.8501252167212483</v>
      </c>
      <c r="S1650" s="163"/>
      <c r="T1650" s="155">
        <v>2007</v>
      </c>
      <c r="U1650" s="155" t="s">
        <v>32</v>
      </c>
      <c r="V1650" s="156">
        <v>20764</v>
      </c>
      <c r="W1650" s="156"/>
      <c r="X1650" s="157" t="s">
        <v>31</v>
      </c>
      <c r="Y1650" s="158">
        <v>2007</v>
      </c>
      <c r="Z1650" s="166" t="s">
        <v>8</v>
      </c>
      <c r="AA1650" s="160">
        <v>-3813</v>
      </c>
      <c r="AB1650" s="160">
        <f t="shared" si="73"/>
        <v>-3813</v>
      </c>
      <c r="AC1650" s="160"/>
      <c r="AD1650" s="160">
        <v>-2704</v>
      </c>
      <c r="AG1650" s="54" t="s">
        <v>35</v>
      </c>
      <c r="AH1650" s="55">
        <v>2010</v>
      </c>
      <c r="AI1650" s="55">
        <v>60</v>
      </c>
      <c r="AJ1650" s="42">
        <v>98</v>
      </c>
      <c r="AK1650" s="42">
        <v>-38</v>
      </c>
      <c r="AP1650"/>
      <c r="AQ1650"/>
    </row>
    <row r="1651" spans="5:43">
      <c r="E1651" s="142">
        <v>22</v>
      </c>
      <c r="F1651" s="143" t="s">
        <v>33</v>
      </c>
      <c r="G1651" s="144">
        <v>2007</v>
      </c>
      <c r="H1651" s="164" t="s">
        <v>8</v>
      </c>
      <c r="I1651" s="146">
        <v>-37</v>
      </c>
      <c r="J1651" s="147"/>
      <c r="K1651" s="142">
        <v>22</v>
      </c>
      <c r="L1651" s="148" t="s">
        <v>33</v>
      </c>
      <c r="M1651" s="149">
        <v>2007</v>
      </c>
      <c r="N1651" s="165" t="s">
        <v>8</v>
      </c>
      <c r="O1651" s="151">
        <f t="shared" si="72"/>
        <v>-40.605604167729837</v>
      </c>
      <c r="P1651" s="175">
        <f t="shared" si="71"/>
        <v>-37.913364650647388</v>
      </c>
      <c r="Q1651" s="175">
        <f t="shared" si="74"/>
        <v>-22.77062373574584</v>
      </c>
      <c r="R1651" s="153">
        <v>-0.66951966487826498</v>
      </c>
      <c r="S1651" s="163"/>
      <c r="T1651" s="155">
        <v>2007</v>
      </c>
      <c r="U1651" s="155" t="s">
        <v>34</v>
      </c>
      <c r="V1651" s="156">
        <v>55263.5</v>
      </c>
      <c r="W1651" s="156"/>
      <c r="X1651" s="157" t="s">
        <v>33</v>
      </c>
      <c r="Y1651" s="158">
        <v>2007</v>
      </c>
      <c r="Z1651" s="166" t="s">
        <v>8</v>
      </c>
      <c r="AA1651" s="160">
        <v>-2283</v>
      </c>
      <c r="AB1651" s="160">
        <f t="shared" si="73"/>
        <v>-2283</v>
      </c>
      <c r="AC1651" s="160"/>
      <c r="AD1651" s="160">
        <v>-2123</v>
      </c>
      <c r="AG1651" s="56" t="s">
        <v>35</v>
      </c>
      <c r="AH1651" s="42">
        <v>1980</v>
      </c>
      <c r="AI1651" s="42">
        <v>91</v>
      </c>
      <c r="AJ1651" s="42">
        <v>146</v>
      </c>
      <c r="AK1651" s="42">
        <v>-55</v>
      </c>
      <c r="AP1651"/>
      <c r="AQ1651"/>
    </row>
    <row r="1652" spans="5:43">
      <c r="E1652" s="142">
        <v>23</v>
      </c>
      <c r="F1652" s="167" t="s">
        <v>35</v>
      </c>
      <c r="G1652" s="168">
        <v>2007</v>
      </c>
      <c r="H1652" s="169" t="s">
        <v>7</v>
      </c>
      <c r="I1652" s="170">
        <v>-24</v>
      </c>
      <c r="J1652" s="147"/>
      <c r="K1652" s="142">
        <v>23</v>
      </c>
      <c r="L1652" s="171" t="s">
        <v>35</v>
      </c>
      <c r="M1652" s="149">
        <v>2007</v>
      </c>
      <c r="N1652" s="150" t="s">
        <v>7</v>
      </c>
      <c r="O1652" s="151">
        <f t="shared" si="72"/>
        <v>-65.705145119692091</v>
      </c>
      <c r="P1652" s="175">
        <f t="shared" si="71"/>
        <v>-70.383862635764814</v>
      </c>
      <c r="Q1652" s="175">
        <f t="shared" si="74"/>
        <v>-51.780221406555476</v>
      </c>
      <c r="R1652" s="153">
        <v>-4.154764996104908</v>
      </c>
      <c r="S1652" s="163"/>
      <c r="T1652" s="155">
        <v>2007</v>
      </c>
      <c r="U1652" s="155" t="s">
        <v>36</v>
      </c>
      <c r="V1652" s="156">
        <v>5776.5</v>
      </c>
      <c r="W1652" s="156"/>
      <c r="X1652" s="172" t="s">
        <v>35</v>
      </c>
      <c r="Y1652" s="158">
        <v>2007</v>
      </c>
      <c r="Z1652" s="159" t="s">
        <v>7</v>
      </c>
      <c r="AA1652" s="160">
        <v>-419</v>
      </c>
      <c r="AB1652" s="160">
        <f t="shared" si="73"/>
        <v>-419</v>
      </c>
      <c r="AC1652" s="160"/>
      <c r="AD1652" s="160">
        <v>-453</v>
      </c>
      <c r="AG1652" s="54" t="s">
        <v>37</v>
      </c>
      <c r="AH1652" s="42">
        <v>1981</v>
      </c>
      <c r="AI1652" s="42">
        <v>87</v>
      </c>
      <c r="AJ1652" s="42">
        <v>149</v>
      </c>
      <c r="AK1652" s="42">
        <v>-62</v>
      </c>
      <c r="AP1652"/>
      <c r="AQ1652"/>
    </row>
    <row r="1653" spans="5:43">
      <c r="E1653" s="142">
        <v>23</v>
      </c>
      <c r="F1653" s="167" t="s">
        <v>37</v>
      </c>
      <c r="G1653" s="168">
        <v>2007</v>
      </c>
      <c r="H1653" s="169" t="s">
        <v>7</v>
      </c>
      <c r="I1653" s="170">
        <v>-46</v>
      </c>
      <c r="J1653" s="147"/>
      <c r="K1653" s="142">
        <v>23</v>
      </c>
      <c r="L1653" s="171" t="s">
        <v>37</v>
      </c>
      <c r="M1653" s="149">
        <v>2007</v>
      </c>
      <c r="N1653" s="150" t="s">
        <v>7</v>
      </c>
      <c r="O1653" s="151">
        <f t="shared" si="72"/>
        <v>-82.716312014288789</v>
      </c>
      <c r="P1653" s="175">
        <f t="shared" ref="P1653:P1716" si="75">(P1593+R1653)</f>
        <v>-71.798995152235008</v>
      </c>
      <c r="Q1653" s="175">
        <f t="shared" si="74"/>
        <v>-26.840398208910436</v>
      </c>
      <c r="R1653" s="153">
        <v>-6.4286213402277967</v>
      </c>
      <c r="S1653" s="163"/>
      <c r="T1653" s="155">
        <v>2007</v>
      </c>
      <c r="U1653" s="155" t="s">
        <v>38</v>
      </c>
      <c r="V1653" s="156">
        <v>7155.5</v>
      </c>
      <c r="W1653" s="156"/>
      <c r="X1653" s="172" t="s">
        <v>37</v>
      </c>
      <c r="Y1653" s="158">
        <v>2007</v>
      </c>
      <c r="Z1653" s="159" t="s">
        <v>7</v>
      </c>
      <c r="AA1653" s="160">
        <v>-662</v>
      </c>
      <c r="AB1653" s="160">
        <f t="shared" si="73"/>
        <v>-662</v>
      </c>
      <c r="AC1653" s="160"/>
      <c r="AD1653" s="160">
        <v>-566</v>
      </c>
      <c r="AG1653" s="54" t="s">
        <v>37</v>
      </c>
      <c r="AH1653" s="42">
        <v>1982</v>
      </c>
      <c r="AI1653" s="42">
        <v>79</v>
      </c>
      <c r="AJ1653" s="42">
        <v>153</v>
      </c>
      <c r="AK1653" s="42">
        <v>-74</v>
      </c>
      <c r="AP1653"/>
      <c r="AQ1653"/>
    </row>
    <row r="1654" spans="5:43">
      <c r="E1654" s="142">
        <v>23</v>
      </c>
      <c r="F1654" s="167" t="s">
        <v>39</v>
      </c>
      <c r="G1654" s="168">
        <v>2007</v>
      </c>
      <c r="H1654" s="169" t="s">
        <v>7</v>
      </c>
      <c r="I1654" s="170">
        <v>16</v>
      </c>
      <c r="J1654" s="147"/>
      <c r="K1654" s="142">
        <v>23</v>
      </c>
      <c r="L1654" s="171" t="s">
        <v>39</v>
      </c>
      <c r="M1654" s="149">
        <v>2007</v>
      </c>
      <c r="N1654" s="150" t="s">
        <v>7</v>
      </c>
      <c r="O1654" s="151">
        <f t="shared" si="72"/>
        <v>95.247016322981963</v>
      </c>
      <c r="P1654" s="175">
        <f t="shared" si="75"/>
        <v>39.300102133774566</v>
      </c>
      <c r="Q1654" s="175">
        <f t="shared" si="74"/>
        <v>18.305284890540669</v>
      </c>
      <c r="R1654" s="153">
        <v>1.1198992090711837</v>
      </c>
      <c r="S1654" s="163"/>
      <c r="T1654" s="155">
        <v>2007</v>
      </c>
      <c r="U1654" s="155" t="s">
        <v>40</v>
      </c>
      <c r="V1654" s="156">
        <v>14287</v>
      </c>
      <c r="W1654" s="156"/>
      <c r="X1654" s="172" t="s">
        <v>39</v>
      </c>
      <c r="Y1654" s="158">
        <v>2007</v>
      </c>
      <c r="Z1654" s="159" t="s">
        <v>7</v>
      </c>
      <c r="AA1654" s="160">
        <v>1328</v>
      </c>
      <c r="AB1654" s="160">
        <f t="shared" si="73"/>
        <v>1328</v>
      </c>
      <c r="AC1654" s="160"/>
      <c r="AD1654" s="160">
        <v>560</v>
      </c>
      <c r="AG1654" s="54" t="s">
        <v>37</v>
      </c>
      <c r="AH1654" s="42">
        <v>1983</v>
      </c>
      <c r="AI1654" s="42">
        <v>87</v>
      </c>
      <c r="AJ1654" s="42">
        <v>132</v>
      </c>
      <c r="AK1654" s="42">
        <v>-45</v>
      </c>
      <c r="AP1654"/>
      <c r="AQ1654"/>
    </row>
    <row r="1655" spans="5:43">
      <c r="E1655" s="142">
        <v>23</v>
      </c>
      <c r="F1655" s="167" t="s">
        <v>41</v>
      </c>
      <c r="G1655" s="168">
        <v>2007</v>
      </c>
      <c r="H1655" s="169" t="s">
        <v>7</v>
      </c>
      <c r="I1655" s="170">
        <v>34</v>
      </c>
      <c r="J1655" s="147"/>
      <c r="K1655" s="142">
        <v>23</v>
      </c>
      <c r="L1655" s="171" t="s">
        <v>41</v>
      </c>
      <c r="M1655" s="149">
        <v>2007</v>
      </c>
      <c r="N1655" s="150" t="s">
        <v>7</v>
      </c>
      <c r="O1655" s="151">
        <f t="shared" si="72"/>
        <v>-112.40074221000984</v>
      </c>
      <c r="P1655" s="175">
        <f t="shared" si="75"/>
        <v>-93.64198025110818</v>
      </c>
      <c r="Q1655" s="175">
        <f t="shared" si="74"/>
        <v>-38.670396548995356</v>
      </c>
      <c r="R1655" s="153">
        <v>2.6707513451946117</v>
      </c>
      <c r="S1655" s="163"/>
      <c r="T1655" s="155">
        <v>2007</v>
      </c>
      <c r="U1655" s="155" t="s">
        <v>42</v>
      </c>
      <c r="V1655" s="156">
        <v>12730.5</v>
      </c>
      <c r="W1655" s="156"/>
      <c r="X1655" s="172" t="s">
        <v>41</v>
      </c>
      <c r="Y1655" s="158">
        <v>2007</v>
      </c>
      <c r="Z1655" s="159" t="s">
        <v>7</v>
      </c>
      <c r="AA1655" s="160">
        <v>-1673</v>
      </c>
      <c r="AB1655" s="160">
        <f t="shared" si="73"/>
        <v>-1673</v>
      </c>
      <c r="AC1655" s="160"/>
      <c r="AD1655" s="160">
        <v>-1361</v>
      </c>
      <c r="AG1655" s="54" t="s">
        <v>37</v>
      </c>
      <c r="AH1655" s="42">
        <v>1984</v>
      </c>
      <c r="AI1655" s="42">
        <v>96</v>
      </c>
      <c r="AJ1655" s="42">
        <v>128</v>
      </c>
      <c r="AK1655" s="42">
        <v>-32</v>
      </c>
      <c r="AP1655"/>
      <c r="AQ1655"/>
    </row>
    <row r="1656" spans="5:43">
      <c r="E1656" s="142">
        <v>23</v>
      </c>
      <c r="F1656" s="208" t="s">
        <v>43</v>
      </c>
      <c r="G1656" s="168">
        <v>2007</v>
      </c>
      <c r="H1656" s="169" t="s">
        <v>7</v>
      </c>
      <c r="I1656" s="209">
        <v>105</v>
      </c>
      <c r="J1656" s="202"/>
      <c r="K1656" s="201">
        <v>23</v>
      </c>
      <c r="L1656" s="210" t="s">
        <v>43</v>
      </c>
      <c r="M1656" s="149">
        <v>2007</v>
      </c>
      <c r="N1656" s="150" t="s">
        <v>7</v>
      </c>
      <c r="O1656" s="151">
        <f t="shared" si="72"/>
        <v>121.01065387556295</v>
      </c>
      <c r="P1656" s="175">
        <f t="shared" si="75"/>
        <v>42.175335280299024</v>
      </c>
      <c r="Q1656" s="175">
        <f t="shared" si="74"/>
        <v>50.26256268681955</v>
      </c>
      <c r="R1656" s="153">
        <v>10.42287075640262</v>
      </c>
      <c r="S1656" s="163"/>
      <c r="T1656" s="155">
        <v>2007</v>
      </c>
      <c r="U1656" s="155" t="s">
        <v>44</v>
      </c>
      <c r="V1656" s="156">
        <v>10074</v>
      </c>
      <c r="W1656" s="156"/>
      <c r="X1656" s="195" t="s">
        <v>43</v>
      </c>
      <c r="Y1656" s="196">
        <v>2007</v>
      </c>
      <c r="Z1656" s="212" t="s">
        <v>7</v>
      </c>
      <c r="AA1656" s="160">
        <v>1174</v>
      </c>
      <c r="AB1656" s="160">
        <f t="shared" si="73"/>
        <v>1174</v>
      </c>
      <c r="AC1656" s="160"/>
      <c r="AD1656" s="160">
        <v>418</v>
      </c>
      <c r="AG1656" s="54" t="s">
        <v>37</v>
      </c>
      <c r="AH1656" s="42">
        <v>1985</v>
      </c>
      <c r="AI1656" s="42">
        <v>90</v>
      </c>
      <c r="AJ1656" s="42">
        <v>178</v>
      </c>
      <c r="AK1656" s="42">
        <v>-88</v>
      </c>
      <c r="AP1656"/>
      <c r="AQ1656"/>
    </row>
    <row r="1657" spans="5:43">
      <c r="E1657" s="142">
        <v>23</v>
      </c>
      <c r="F1657" s="208" t="s">
        <v>45</v>
      </c>
      <c r="G1657" s="168">
        <v>2007</v>
      </c>
      <c r="H1657" s="169" t="s">
        <v>7</v>
      </c>
      <c r="I1657" s="209">
        <v>38</v>
      </c>
      <c r="J1657" s="202"/>
      <c r="K1657" s="201">
        <v>23</v>
      </c>
      <c r="L1657" s="210" t="s">
        <v>45</v>
      </c>
      <c r="M1657" s="149">
        <v>2007</v>
      </c>
      <c r="N1657" s="150" t="s">
        <v>7</v>
      </c>
      <c r="O1657" s="151">
        <f t="shared" si="72"/>
        <v>9.5536894901483524</v>
      </c>
      <c r="P1657" s="175">
        <f t="shared" si="75"/>
        <v>-3.6740780457708908</v>
      </c>
      <c r="Q1657" s="175">
        <f t="shared" si="74"/>
        <v>-30.540213881916557</v>
      </c>
      <c r="R1657" s="153">
        <v>5.0072473316642512</v>
      </c>
      <c r="S1657" s="163"/>
      <c r="T1657" s="155">
        <v>2007</v>
      </c>
      <c r="U1657" s="155" t="s">
        <v>46</v>
      </c>
      <c r="V1657" s="156">
        <v>7589</v>
      </c>
      <c r="W1657" s="156"/>
      <c r="X1657" s="172" t="s">
        <v>45</v>
      </c>
      <c r="Y1657" s="158">
        <v>2007</v>
      </c>
      <c r="Z1657" s="159" t="s">
        <v>7</v>
      </c>
      <c r="AA1657" s="160">
        <v>101</v>
      </c>
      <c r="AB1657" s="160">
        <f t="shared" si="73"/>
        <v>101</v>
      </c>
      <c r="AC1657" s="160"/>
      <c r="AD1657" s="160">
        <v>-14</v>
      </c>
      <c r="AG1657" s="54" t="s">
        <v>37</v>
      </c>
      <c r="AH1657" s="42">
        <v>1986</v>
      </c>
      <c r="AI1657" s="42">
        <v>88</v>
      </c>
      <c r="AJ1657" s="42">
        <v>123</v>
      </c>
      <c r="AK1657" s="42">
        <v>-35</v>
      </c>
      <c r="AP1657"/>
      <c r="AQ1657"/>
    </row>
    <row r="1658" spans="5:43">
      <c r="E1658" s="142">
        <v>23</v>
      </c>
      <c r="F1658" s="208" t="s">
        <v>47</v>
      </c>
      <c r="G1658" s="168">
        <v>2007</v>
      </c>
      <c r="H1658" s="169" t="s">
        <v>7</v>
      </c>
      <c r="I1658" s="209">
        <v>61</v>
      </c>
      <c r="J1658" s="202"/>
      <c r="K1658" s="201">
        <v>23</v>
      </c>
      <c r="L1658" s="210" t="s">
        <v>47</v>
      </c>
      <c r="M1658" s="149">
        <v>2007</v>
      </c>
      <c r="N1658" s="150" t="s">
        <v>7</v>
      </c>
      <c r="O1658" s="151">
        <f t="shared" si="72"/>
        <v>-37.833156391496317</v>
      </c>
      <c r="P1658" s="175">
        <f t="shared" si="75"/>
        <v>-42.182287858428126</v>
      </c>
      <c r="Q1658" s="175">
        <f t="shared" si="74"/>
        <v>-18.240593889798095</v>
      </c>
      <c r="R1658" s="153">
        <v>5.6842007175138614</v>
      </c>
      <c r="S1658" s="163"/>
      <c r="T1658" s="155">
        <v>2007</v>
      </c>
      <c r="U1658" s="155" t="s">
        <v>48</v>
      </c>
      <c r="V1658" s="156">
        <v>10731.5</v>
      </c>
      <c r="W1658" s="156"/>
      <c r="X1658" s="172" t="s">
        <v>47</v>
      </c>
      <c r="Y1658" s="158">
        <v>2007</v>
      </c>
      <c r="Z1658" s="159" t="s">
        <v>7</v>
      </c>
      <c r="AA1658" s="160">
        <v>-443</v>
      </c>
      <c r="AB1658" s="160">
        <f t="shared" si="73"/>
        <v>-443</v>
      </c>
      <c r="AC1658" s="160"/>
      <c r="AD1658" s="160">
        <v>-499</v>
      </c>
      <c r="AG1658" s="54" t="s">
        <v>37</v>
      </c>
      <c r="AH1658" s="42">
        <v>1987</v>
      </c>
      <c r="AI1658" s="42">
        <v>96</v>
      </c>
      <c r="AJ1658" s="42">
        <v>161</v>
      </c>
      <c r="AK1658" s="42">
        <v>-65</v>
      </c>
      <c r="AP1658"/>
      <c r="AQ1658"/>
    </row>
    <row r="1659" spans="5:43">
      <c r="E1659" s="142">
        <v>23</v>
      </c>
      <c r="F1659" s="167" t="s">
        <v>49</v>
      </c>
      <c r="G1659" s="168">
        <v>2007</v>
      </c>
      <c r="H1659" s="169" t="s">
        <v>7</v>
      </c>
      <c r="I1659" s="170">
        <v>-3</v>
      </c>
      <c r="J1659" s="147"/>
      <c r="K1659" s="142">
        <v>23</v>
      </c>
      <c r="L1659" s="171" t="s">
        <v>49</v>
      </c>
      <c r="M1659" s="149">
        <v>2007</v>
      </c>
      <c r="N1659" s="150" t="s">
        <v>7</v>
      </c>
      <c r="O1659" s="151">
        <f t="shared" si="72"/>
        <v>16.671290913021345</v>
      </c>
      <c r="P1659" s="175">
        <f t="shared" si="75"/>
        <v>-4.1376862241074903</v>
      </c>
      <c r="Q1659" s="175">
        <f t="shared" si="74"/>
        <v>2.0381240896258079</v>
      </c>
      <c r="R1659" s="153">
        <v>-5.1164416853558915E-2</v>
      </c>
      <c r="S1659" s="163"/>
      <c r="T1659" s="155">
        <v>2007</v>
      </c>
      <c r="U1659" s="155" t="s">
        <v>50</v>
      </c>
      <c r="V1659" s="156">
        <v>58634.5</v>
      </c>
      <c r="W1659" s="156"/>
      <c r="X1659" s="172" t="s">
        <v>49</v>
      </c>
      <c r="Y1659" s="158">
        <v>2007</v>
      </c>
      <c r="Z1659" s="159" t="s">
        <v>7</v>
      </c>
      <c r="AA1659" s="160">
        <v>924</v>
      </c>
      <c r="AB1659" s="160">
        <f t="shared" si="73"/>
        <v>924</v>
      </c>
      <c r="AC1659" s="160"/>
      <c r="AD1659" s="160">
        <v>-253</v>
      </c>
      <c r="AG1659" s="54" t="s">
        <v>37</v>
      </c>
      <c r="AH1659" s="42">
        <v>1988</v>
      </c>
      <c r="AI1659" s="42">
        <v>129</v>
      </c>
      <c r="AJ1659" s="42">
        <v>141</v>
      </c>
      <c r="AK1659" s="42">
        <v>-12</v>
      </c>
      <c r="AP1659"/>
      <c r="AQ1659"/>
    </row>
    <row r="1660" spans="5:43">
      <c r="E1660" s="142">
        <v>23</v>
      </c>
      <c r="F1660" s="167" t="s">
        <v>35</v>
      </c>
      <c r="G1660" s="168">
        <v>2007</v>
      </c>
      <c r="H1660" s="169" t="s">
        <v>10</v>
      </c>
      <c r="I1660" s="170">
        <v>22</v>
      </c>
      <c r="J1660" s="147"/>
      <c r="K1660" s="142">
        <v>23</v>
      </c>
      <c r="L1660" s="171" t="s">
        <v>35</v>
      </c>
      <c r="M1660" s="149">
        <v>2007</v>
      </c>
      <c r="N1660" s="150" t="s">
        <v>10</v>
      </c>
      <c r="O1660" s="151">
        <f t="shared" si="72"/>
        <v>148.07836311886066</v>
      </c>
      <c r="P1660" s="175">
        <f t="shared" si="75"/>
        <v>83.30629808232581</v>
      </c>
      <c r="Q1660" s="175">
        <f t="shared" si="74"/>
        <v>12.295868240545488</v>
      </c>
      <c r="R1660" s="153">
        <v>3.8085345797628323</v>
      </c>
      <c r="S1660" s="163"/>
      <c r="T1660" s="155">
        <v>2007</v>
      </c>
      <c r="U1660" s="155" t="s">
        <v>36</v>
      </c>
      <c r="V1660" s="156">
        <v>5776.5</v>
      </c>
      <c r="W1660" s="156"/>
      <c r="X1660" s="172" t="s">
        <v>35</v>
      </c>
      <c r="Y1660" s="158">
        <v>2007</v>
      </c>
      <c r="Z1660" s="159" t="s">
        <v>10</v>
      </c>
      <c r="AA1660" s="160">
        <v>1032</v>
      </c>
      <c r="AB1660" s="160">
        <f t="shared" si="73"/>
        <v>1032</v>
      </c>
      <c r="AC1660" s="160"/>
      <c r="AD1660" s="160">
        <v>572</v>
      </c>
      <c r="AG1660" s="54" t="s">
        <v>37</v>
      </c>
      <c r="AH1660" s="42">
        <v>1989</v>
      </c>
      <c r="AI1660" s="42">
        <v>102</v>
      </c>
      <c r="AJ1660" s="42">
        <v>154</v>
      </c>
      <c r="AK1660" s="42">
        <v>-52</v>
      </c>
      <c r="AP1660"/>
      <c r="AQ1660"/>
    </row>
    <row r="1661" spans="5:43">
      <c r="E1661" s="142">
        <v>23</v>
      </c>
      <c r="F1661" s="167" t="s">
        <v>37</v>
      </c>
      <c r="G1661" s="168">
        <v>2007</v>
      </c>
      <c r="H1661" s="169" t="s">
        <v>10</v>
      </c>
      <c r="I1661" s="170">
        <v>32</v>
      </c>
      <c r="J1661" s="147"/>
      <c r="K1661" s="142">
        <v>23</v>
      </c>
      <c r="L1661" s="171" t="s">
        <v>37</v>
      </c>
      <c r="M1661" s="149">
        <v>2007</v>
      </c>
      <c r="N1661" s="150" t="s">
        <v>10</v>
      </c>
      <c r="O1661" s="151">
        <f t="shared" si="72"/>
        <v>142.38189237284641</v>
      </c>
      <c r="P1661" s="175">
        <f t="shared" si="75"/>
        <v>115.32555366623431</v>
      </c>
      <c r="Q1661" s="175">
        <f t="shared" si="74"/>
        <v>47.234532206059072</v>
      </c>
      <c r="R1661" s="153">
        <v>4.4720844105932498</v>
      </c>
      <c r="S1661" s="163"/>
      <c r="T1661" s="155">
        <v>2007</v>
      </c>
      <c r="U1661" s="155" t="s">
        <v>38</v>
      </c>
      <c r="V1661" s="156">
        <v>7155.5</v>
      </c>
      <c r="W1661" s="156"/>
      <c r="X1661" s="172" t="s">
        <v>37</v>
      </c>
      <c r="Y1661" s="158">
        <v>2007</v>
      </c>
      <c r="Z1661" s="159" t="s">
        <v>10</v>
      </c>
      <c r="AA1661" s="160">
        <v>1166</v>
      </c>
      <c r="AB1661" s="160">
        <f t="shared" si="73"/>
        <v>1166</v>
      </c>
      <c r="AC1661" s="160"/>
      <c r="AD1661" s="160">
        <v>931</v>
      </c>
      <c r="AG1661" s="54" t="s">
        <v>37</v>
      </c>
      <c r="AH1661" s="42">
        <v>1990</v>
      </c>
      <c r="AI1661" s="42">
        <v>107</v>
      </c>
      <c r="AJ1661" s="42">
        <v>124</v>
      </c>
      <c r="AK1661" s="42">
        <v>-17</v>
      </c>
      <c r="AP1661"/>
      <c r="AQ1661"/>
    </row>
    <row r="1662" spans="5:43">
      <c r="E1662" s="142">
        <v>23</v>
      </c>
      <c r="F1662" s="167" t="s">
        <v>39</v>
      </c>
      <c r="G1662" s="168">
        <v>2007</v>
      </c>
      <c r="H1662" s="169" t="s">
        <v>10</v>
      </c>
      <c r="I1662" s="170">
        <v>29</v>
      </c>
      <c r="J1662" s="147"/>
      <c r="K1662" s="142">
        <v>23</v>
      </c>
      <c r="L1662" s="171" t="s">
        <v>39</v>
      </c>
      <c r="M1662" s="149">
        <v>2007</v>
      </c>
      <c r="N1662" s="150" t="s">
        <v>10</v>
      </c>
      <c r="O1662" s="151">
        <f t="shared" si="72"/>
        <v>35.745198378996406</v>
      </c>
      <c r="P1662" s="175">
        <f t="shared" si="75"/>
        <v>27.878098003320154</v>
      </c>
      <c r="Q1662" s="175">
        <f t="shared" si="74"/>
        <v>19.792605675405397</v>
      </c>
      <c r="R1662" s="153">
        <v>2.0298173164415201</v>
      </c>
      <c r="S1662" s="163"/>
      <c r="T1662" s="155">
        <v>2007</v>
      </c>
      <c r="U1662" s="155" t="s">
        <v>40</v>
      </c>
      <c r="V1662" s="156">
        <v>14287</v>
      </c>
      <c r="W1662" s="156"/>
      <c r="X1662" s="172" t="s">
        <v>39</v>
      </c>
      <c r="Y1662" s="158">
        <v>2007</v>
      </c>
      <c r="Z1662" s="159" t="s">
        <v>10</v>
      </c>
      <c r="AA1662" s="160">
        <v>508</v>
      </c>
      <c r="AB1662" s="160">
        <f t="shared" si="73"/>
        <v>508</v>
      </c>
      <c r="AC1662" s="160"/>
      <c r="AD1662" s="160">
        <v>398</v>
      </c>
      <c r="AG1662" s="54" t="s">
        <v>37</v>
      </c>
      <c r="AH1662" s="42">
        <v>1991</v>
      </c>
      <c r="AI1662" s="42">
        <v>119</v>
      </c>
      <c r="AJ1662" s="42">
        <v>145</v>
      </c>
      <c r="AK1662" s="42">
        <v>-26</v>
      </c>
      <c r="AP1662"/>
      <c r="AQ1662"/>
    </row>
    <row r="1663" spans="5:43">
      <c r="E1663" s="142">
        <v>23</v>
      </c>
      <c r="F1663" s="167" t="s">
        <v>41</v>
      </c>
      <c r="G1663" s="168">
        <v>2007</v>
      </c>
      <c r="H1663" s="169" t="s">
        <v>10</v>
      </c>
      <c r="I1663" s="170">
        <v>103</v>
      </c>
      <c r="J1663" s="147"/>
      <c r="K1663" s="142">
        <v>23</v>
      </c>
      <c r="L1663" s="171" t="s">
        <v>41</v>
      </c>
      <c r="M1663" s="149">
        <v>2007</v>
      </c>
      <c r="N1663" s="150" t="s">
        <v>10</v>
      </c>
      <c r="O1663" s="151">
        <f t="shared" si="72"/>
        <v>50.866035365587337</v>
      </c>
      <c r="P1663" s="175">
        <f t="shared" si="75"/>
        <v>37.089922562227599</v>
      </c>
      <c r="Q1663" s="175">
        <f t="shared" si="74"/>
        <v>27.99885450283108</v>
      </c>
      <c r="R1663" s="153">
        <v>8.0908055457366164</v>
      </c>
      <c r="S1663" s="163"/>
      <c r="T1663" s="155">
        <v>2007</v>
      </c>
      <c r="U1663" s="155" t="s">
        <v>42</v>
      </c>
      <c r="V1663" s="156">
        <v>12730.5</v>
      </c>
      <c r="W1663" s="156"/>
      <c r="X1663" s="172" t="s">
        <v>41</v>
      </c>
      <c r="Y1663" s="158">
        <v>2007</v>
      </c>
      <c r="Z1663" s="159" t="s">
        <v>10</v>
      </c>
      <c r="AA1663" s="160">
        <v>736</v>
      </c>
      <c r="AB1663" s="160">
        <f t="shared" si="73"/>
        <v>736</v>
      </c>
      <c r="AC1663" s="160"/>
      <c r="AD1663" s="160">
        <v>511</v>
      </c>
      <c r="AG1663" s="54" t="s">
        <v>37</v>
      </c>
      <c r="AH1663" s="42">
        <v>1992</v>
      </c>
      <c r="AI1663" s="42">
        <v>90</v>
      </c>
      <c r="AJ1663" s="42">
        <v>136</v>
      </c>
      <c r="AK1663" s="42">
        <v>-46</v>
      </c>
      <c r="AP1663"/>
      <c r="AQ1663"/>
    </row>
    <row r="1664" spans="5:43">
      <c r="E1664" s="142">
        <v>23</v>
      </c>
      <c r="F1664" s="167" t="s">
        <v>43</v>
      </c>
      <c r="G1664" s="168">
        <v>2007</v>
      </c>
      <c r="H1664" s="169" t="s">
        <v>10</v>
      </c>
      <c r="I1664" s="170">
        <v>24</v>
      </c>
      <c r="J1664" s="147"/>
      <c r="K1664" s="142">
        <v>23</v>
      </c>
      <c r="L1664" s="171" t="s">
        <v>43</v>
      </c>
      <c r="M1664" s="149">
        <v>2007</v>
      </c>
      <c r="N1664" s="150" t="s">
        <v>10</v>
      </c>
      <c r="O1664" s="151">
        <f t="shared" si="72"/>
        <v>37.384256203243581</v>
      </c>
      <c r="P1664" s="175">
        <f t="shared" si="75"/>
        <v>26.898999118433036</v>
      </c>
      <c r="Q1664" s="175">
        <f t="shared" si="74"/>
        <v>13.204310553144314</v>
      </c>
      <c r="R1664" s="153">
        <v>2.3823704586063137</v>
      </c>
      <c r="S1664" s="163"/>
      <c r="T1664" s="155">
        <v>2007</v>
      </c>
      <c r="U1664" s="155" t="s">
        <v>44</v>
      </c>
      <c r="V1664" s="156">
        <v>10074</v>
      </c>
      <c r="W1664" s="156"/>
      <c r="X1664" s="172" t="s">
        <v>43</v>
      </c>
      <c r="Y1664" s="158">
        <v>2007</v>
      </c>
      <c r="Z1664" s="159" t="s">
        <v>10</v>
      </c>
      <c r="AA1664" s="160">
        <v>369</v>
      </c>
      <c r="AB1664" s="160">
        <f t="shared" si="73"/>
        <v>369</v>
      </c>
      <c r="AC1664" s="160"/>
      <c r="AD1664" s="160">
        <v>267</v>
      </c>
      <c r="AG1664" s="54" t="s">
        <v>37</v>
      </c>
      <c r="AH1664" s="42">
        <v>1993</v>
      </c>
      <c r="AI1664" s="42">
        <v>104</v>
      </c>
      <c r="AJ1664" s="42">
        <v>137</v>
      </c>
      <c r="AK1664" s="42">
        <v>-33</v>
      </c>
      <c r="AP1664"/>
      <c r="AQ1664"/>
    </row>
    <row r="1665" spans="5:43">
      <c r="E1665" s="142">
        <v>23</v>
      </c>
      <c r="F1665" s="167" t="s">
        <v>45</v>
      </c>
      <c r="G1665" s="168">
        <v>2007</v>
      </c>
      <c r="H1665" s="169" t="s">
        <v>10</v>
      </c>
      <c r="I1665" s="170">
        <v>31</v>
      </c>
      <c r="J1665" s="147"/>
      <c r="K1665" s="142">
        <v>23</v>
      </c>
      <c r="L1665" s="171" t="s">
        <v>45</v>
      </c>
      <c r="M1665" s="149">
        <v>2007</v>
      </c>
      <c r="N1665" s="150" t="s">
        <v>10</v>
      </c>
      <c r="O1665" s="151">
        <f t="shared" ref="O1665:O1728" si="76">(O1605+R1665)</f>
        <v>35.058759059312067</v>
      </c>
      <c r="P1665" s="175">
        <f t="shared" si="75"/>
        <v>23.207014749785458</v>
      </c>
      <c r="Q1665" s="175">
        <f t="shared" si="74"/>
        <v>14.191448983673361</v>
      </c>
      <c r="R1665" s="153">
        <v>4.0848596653050473</v>
      </c>
      <c r="S1665" s="163"/>
      <c r="T1665" s="155">
        <v>2007</v>
      </c>
      <c r="U1665" s="155" t="s">
        <v>46</v>
      </c>
      <c r="V1665" s="156">
        <v>7589</v>
      </c>
      <c r="W1665" s="156"/>
      <c r="X1665" s="172" t="s">
        <v>45</v>
      </c>
      <c r="Y1665" s="158">
        <v>2007</v>
      </c>
      <c r="Z1665" s="159" t="s">
        <v>10</v>
      </c>
      <c r="AA1665" s="160">
        <v>290</v>
      </c>
      <c r="AB1665" s="160">
        <f t="shared" ref="AB1665:AB1728" si="77">(AA1605+I1665)</f>
        <v>290</v>
      </c>
      <c r="AC1665" s="160"/>
      <c r="AD1665" s="160">
        <v>188</v>
      </c>
      <c r="AG1665" s="54" t="s">
        <v>37</v>
      </c>
      <c r="AH1665" s="42">
        <v>1994</v>
      </c>
      <c r="AI1665" s="42">
        <v>91</v>
      </c>
      <c r="AJ1665" s="42">
        <v>110</v>
      </c>
      <c r="AK1665" s="42">
        <v>-19</v>
      </c>
      <c r="AP1665"/>
      <c r="AQ1665"/>
    </row>
    <row r="1666" spans="5:43">
      <c r="E1666" s="142">
        <v>23</v>
      </c>
      <c r="F1666" s="167" t="s">
        <v>47</v>
      </c>
      <c r="G1666" s="168">
        <v>2007</v>
      </c>
      <c r="H1666" s="169" t="s">
        <v>10</v>
      </c>
      <c r="I1666" s="170">
        <v>68</v>
      </c>
      <c r="J1666" s="147"/>
      <c r="K1666" s="142">
        <v>23</v>
      </c>
      <c r="L1666" s="171" t="s">
        <v>47</v>
      </c>
      <c r="M1666" s="149">
        <v>2007</v>
      </c>
      <c r="N1666" s="150" t="s">
        <v>10</v>
      </c>
      <c r="O1666" s="151">
        <f t="shared" si="76"/>
        <v>39.389267478833524</v>
      </c>
      <c r="P1666" s="175">
        <f t="shared" si="75"/>
        <v>30.145618282396498</v>
      </c>
      <c r="Q1666" s="175">
        <f t="shared" si="74"/>
        <v>20.844440284989624</v>
      </c>
      <c r="R1666" s="153">
        <v>6.3364860457531567</v>
      </c>
      <c r="S1666" s="163"/>
      <c r="T1666" s="155">
        <v>2007</v>
      </c>
      <c r="U1666" s="155" t="s">
        <v>48</v>
      </c>
      <c r="V1666" s="156">
        <v>10731.5</v>
      </c>
      <c r="W1666" s="156"/>
      <c r="X1666" s="172" t="s">
        <v>47</v>
      </c>
      <c r="Y1666" s="158">
        <v>2007</v>
      </c>
      <c r="Z1666" s="159" t="s">
        <v>10</v>
      </c>
      <c r="AA1666" s="160">
        <v>462</v>
      </c>
      <c r="AB1666" s="160">
        <f t="shared" si="77"/>
        <v>462</v>
      </c>
      <c r="AC1666" s="160"/>
      <c r="AD1666" s="160">
        <v>345</v>
      </c>
      <c r="AG1666" s="54" t="s">
        <v>37</v>
      </c>
      <c r="AH1666" s="42">
        <v>1995</v>
      </c>
      <c r="AI1666" s="42">
        <v>85</v>
      </c>
      <c r="AJ1666" s="42">
        <v>138</v>
      </c>
      <c r="AK1666" s="42">
        <v>-53</v>
      </c>
      <c r="AP1666"/>
      <c r="AQ1666"/>
    </row>
    <row r="1667" spans="5:43">
      <c r="E1667" s="142">
        <v>23</v>
      </c>
      <c r="F1667" s="167" t="s">
        <v>49</v>
      </c>
      <c r="G1667" s="168">
        <v>2007</v>
      </c>
      <c r="H1667" s="169" t="s">
        <v>10</v>
      </c>
      <c r="I1667" s="170">
        <v>105</v>
      </c>
      <c r="J1667" s="147"/>
      <c r="K1667" s="142">
        <v>23</v>
      </c>
      <c r="L1667" s="171" t="s">
        <v>49</v>
      </c>
      <c r="M1667" s="149">
        <v>2007</v>
      </c>
      <c r="N1667" s="150" t="s">
        <v>10</v>
      </c>
      <c r="O1667" s="151">
        <f t="shared" si="76"/>
        <v>28.827546102885357</v>
      </c>
      <c r="P1667" s="175">
        <f t="shared" si="75"/>
        <v>20.576900613479992</v>
      </c>
      <c r="Q1667" s="175">
        <f t="shared" si="74"/>
        <v>14.038917620721369</v>
      </c>
      <c r="R1667" s="153">
        <v>1.7907545898745618</v>
      </c>
      <c r="S1667" s="163"/>
      <c r="T1667" s="155">
        <v>2007</v>
      </c>
      <c r="U1667" s="155" t="s">
        <v>50</v>
      </c>
      <c r="V1667" s="156">
        <v>58634.5</v>
      </c>
      <c r="W1667" s="156"/>
      <c r="X1667" s="172" t="s">
        <v>49</v>
      </c>
      <c r="Y1667" s="158">
        <v>2007</v>
      </c>
      <c r="Z1667" s="159" t="s">
        <v>10</v>
      </c>
      <c r="AA1667" s="160">
        <v>1672</v>
      </c>
      <c r="AB1667" s="160">
        <f t="shared" si="77"/>
        <v>1672</v>
      </c>
      <c r="AC1667" s="160"/>
      <c r="AD1667" s="160">
        <v>1203</v>
      </c>
      <c r="AG1667" s="54" t="s">
        <v>37</v>
      </c>
      <c r="AH1667" s="42">
        <v>1996</v>
      </c>
      <c r="AI1667" s="42">
        <v>66</v>
      </c>
      <c r="AJ1667" s="42">
        <v>145</v>
      </c>
      <c r="AK1667" s="42">
        <v>-79</v>
      </c>
      <c r="AP1667"/>
      <c r="AQ1667"/>
    </row>
    <row r="1668" spans="5:43">
      <c r="E1668" s="142">
        <v>23</v>
      </c>
      <c r="F1668" s="167" t="s">
        <v>35</v>
      </c>
      <c r="G1668" s="168">
        <v>2007</v>
      </c>
      <c r="H1668" s="169" t="s">
        <v>9</v>
      </c>
      <c r="I1668" s="170">
        <v>-46</v>
      </c>
      <c r="J1668" s="147"/>
      <c r="K1668" s="142">
        <v>23</v>
      </c>
      <c r="L1668" s="171" t="s">
        <v>35</v>
      </c>
      <c r="M1668" s="149">
        <v>2007</v>
      </c>
      <c r="N1668" s="150" t="s">
        <v>9</v>
      </c>
      <c r="O1668" s="151">
        <f t="shared" si="76"/>
        <v>-213.78350823855274</v>
      </c>
      <c r="P1668" s="175">
        <f t="shared" si="75"/>
        <v>-153.69016071809068</v>
      </c>
      <c r="Q1668" s="175">
        <f t="shared" si="74"/>
        <v>-64.076089647100957</v>
      </c>
      <c r="R1668" s="153">
        <v>-7.9632995758677403</v>
      </c>
      <c r="S1668" s="163"/>
      <c r="T1668" s="155">
        <v>2007</v>
      </c>
      <c r="U1668" s="155" t="s">
        <v>36</v>
      </c>
      <c r="V1668" s="156">
        <v>5776.5</v>
      </c>
      <c r="W1668" s="156"/>
      <c r="X1668" s="172" t="s">
        <v>35</v>
      </c>
      <c r="Y1668" s="158">
        <v>2007</v>
      </c>
      <c r="Z1668" s="159" t="s">
        <v>9</v>
      </c>
      <c r="AA1668" s="160">
        <v>-1451</v>
      </c>
      <c r="AB1668" s="160">
        <f t="shared" si="77"/>
        <v>-1451</v>
      </c>
      <c r="AC1668" s="160"/>
      <c r="AD1668" s="160">
        <v>-1025</v>
      </c>
      <c r="AG1668" s="54" t="s">
        <v>37</v>
      </c>
      <c r="AH1668" s="42">
        <v>1997</v>
      </c>
      <c r="AI1668" s="42">
        <v>71</v>
      </c>
      <c r="AJ1668" s="42">
        <v>147</v>
      </c>
      <c r="AK1668" s="42">
        <v>-76</v>
      </c>
      <c r="AP1668"/>
      <c r="AQ1668"/>
    </row>
    <row r="1669" spans="5:43">
      <c r="E1669" s="142">
        <v>23</v>
      </c>
      <c r="F1669" s="167" t="s">
        <v>37</v>
      </c>
      <c r="G1669" s="168">
        <v>2007</v>
      </c>
      <c r="H1669" s="169" t="s">
        <v>9</v>
      </c>
      <c r="I1669" s="170">
        <v>-78</v>
      </c>
      <c r="J1669" s="147"/>
      <c r="K1669" s="142">
        <v>23</v>
      </c>
      <c r="L1669" s="171" t="s">
        <v>37</v>
      </c>
      <c r="M1669" s="149">
        <v>2007</v>
      </c>
      <c r="N1669" s="150" t="s">
        <v>9</v>
      </c>
      <c r="O1669" s="151">
        <f t="shared" si="76"/>
        <v>-225.09820438713518</v>
      </c>
      <c r="P1669" s="175">
        <f t="shared" si="75"/>
        <v>-187.12454881846935</v>
      </c>
      <c r="Q1669" s="175">
        <f t="shared" si="74"/>
        <v>-74.074930414969515</v>
      </c>
      <c r="R1669" s="153">
        <v>-10.900705750821047</v>
      </c>
      <c r="S1669" s="163"/>
      <c r="T1669" s="155">
        <v>2007</v>
      </c>
      <c r="U1669" s="155" t="s">
        <v>38</v>
      </c>
      <c r="V1669" s="156">
        <v>7155.5</v>
      </c>
      <c r="W1669" s="156"/>
      <c r="X1669" s="172" t="s">
        <v>37</v>
      </c>
      <c r="Y1669" s="158">
        <v>2007</v>
      </c>
      <c r="Z1669" s="159" t="s">
        <v>9</v>
      </c>
      <c r="AA1669" s="160">
        <v>-1828</v>
      </c>
      <c r="AB1669" s="160">
        <f t="shared" si="77"/>
        <v>-1828</v>
      </c>
      <c r="AC1669" s="160"/>
      <c r="AD1669" s="160">
        <v>-1497</v>
      </c>
      <c r="AG1669" s="54" t="s">
        <v>37</v>
      </c>
      <c r="AH1669" s="42">
        <v>1998</v>
      </c>
      <c r="AI1669" s="42">
        <v>65</v>
      </c>
      <c r="AJ1669" s="42">
        <v>131</v>
      </c>
      <c r="AK1669" s="42">
        <v>-66</v>
      </c>
      <c r="AP1669"/>
      <c r="AQ1669"/>
    </row>
    <row r="1670" spans="5:43">
      <c r="E1670" s="142">
        <v>23</v>
      </c>
      <c r="F1670" s="167" t="s">
        <v>39</v>
      </c>
      <c r="G1670" s="168">
        <v>2007</v>
      </c>
      <c r="H1670" s="169" t="s">
        <v>9</v>
      </c>
      <c r="I1670" s="170">
        <v>-13</v>
      </c>
      <c r="J1670" s="147"/>
      <c r="K1670" s="142">
        <v>23</v>
      </c>
      <c r="L1670" s="171" t="s">
        <v>39</v>
      </c>
      <c r="M1670" s="149">
        <v>2007</v>
      </c>
      <c r="N1670" s="150" t="s">
        <v>9</v>
      </c>
      <c r="O1670" s="151">
        <f t="shared" si="76"/>
        <v>59.501817943985571</v>
      </c>
      <c r="P1670" s="175">
        <f t="shared" si="75"/>
        <v>11.422004130454402</v>
      </c>
      <c r="Q1670" s="175">
        <f t="shared" si="74"/>
        <v>-1.4873207848647292</v>
      </c>
      <c r="R1670" s="153">
        <v>-0.90991810737033674</v>
      </c>
      <c r="S1670" s="163"/>
      <c r="T1670" s="155">
        <v>2007</v>
      </c>
      <c r="U1670" s="155" t="s">
        <v>40</v>
      </c>
      <c r="V1670" s="156">
        <v>14287</v>
      </c>
      <c r="W1670" s="156"/>
      <c r="X1670" s="172" t="s">
        <v>39</v>
      </c>
      <c r="Y1670" s="158">
        <v>2007</v>
      </c>
      <c r="Z1670" s="159" t="s">
        <v>9</v>
      </c>
      <c r="AA1670" s="160">
        <v>820</v>
      </c>
      <c r="AB1670" s="160">
        <f t="shared" si="77"/>
        <v>820</v>
      </c>
      <c r="AC1670" s="160"/>
      <c r="AD1670" s="160">
        <v>162</v>
      </c>
      <c r="AG1670" s="54" t="s">
        <v>37</v>
      </c>
      <c r="AH1670" s="42">
        <v>1999</v>
      </c>
      <c r="AI1670" s="42">
        <v>74</v>
      </c>
      <c r="AJ1670" s="42">
        <v>137</v>
      </c>
      <c r="AK1670" s="42">
        <v>-63</v>
      </c>
      <c r="AP1670"/>
      <c r="AQ1670"/>
    </row>
    <row r="1671" spans="5:43">
      <c r="E1671" s="142">
        <v>23</v>
      </c>
      <c r="F1671" s="167" t="s">
        <v>41</v>
      </c>
      <c r="G1671" s="168">
        <v>2007</v>
      </c>
      <c r="H1671" s="169" t="s">
        <v>9</v>
      </c>
      <c r="I1671" s="170">
        <v>-69</v>
      </c>
      <c r="J1671" s="147"/>
      <c r="K1671" s="142">
        <v>23</v>
      </c>
      <c r="L1671" s="171" t="s">
        <v>41</v>
      </c>
      <c r="M1671" s="149">
        <v>2007</v>
      </c>
      <c r="N1671" s="150" t="s">
        <v>9</v>
      </c>
      <c r="O1671" s="151">
        <f t="shared" si="76"/>
        <v>-163.26677757559716</v>
      </c>
      <c r="P1671" s="175">
        <f t="shared" si="75"/>
        <v>-130.73190281333578</v>
      </c>
      <c r="Q1671" s="175">
        <f t="shared" si="74"/>
        <v>-66.669251051826436</v>
      </c>
      <c r="R1671" s="153">
        <v>-5.4200542005420056</v>
      </c>
      <c r="S1671" s="163"/>
      <c r="T1671" s="155">
        <v>2007</v>
      </c>
      <c r="U1671" s="155" t="s">
        <v>42</v>
      </c>
      <c r="V1671" s="156">
        <v>12730.5</v>
      </c>
      <c r="W1671" s="156"/>
      <c r="X1671" s="172" t="s">
        <v>41</v>
      </c>
      <c r="Y1671" s="158">
        <v>2007</v>
      </c>
      <c r="Z1671" s="159" t="s">
        <v>9</v>
      </c>
      <c r="AA1671" s="160">
        <v>-2409</v>
      </c>
      <c r="AB1671" s="160">
        <f t="shared" si="77"/>
        <v>-2409</v>
      </c>
      <c r="AC1671" s="160"/>
      <c r="AD1671" s="160">
        <v>-1872</v>
      </c>
      <c r="AG1671" s="54" t="s">
        <v>37</v>
      </c>
      <c r="AH1671" s="42">
        <v>2000</v>
      </c>
      <c r="AI1671" s="42">
        <v>60</v>
      </c>
      <c r="AJ1671" s="42">
        <v>133</v>
      </c>
      <c r="AK1671" s="42">
        <v>-73</v>
      </c>
      <c r="AP1671"/>
      <c r="AQ1671"/>
    </row>
    <row r="1672" spans="5:43">
      <c r="E1672" s="142">
        <v>23</v>
      </c>
      <c r="F1672" s="167" t="s">
        <v>43</v>
      </c>
      <c r="G1672" s="168">
        <v>2007</v>
      </c>
      <c r="H1672" s="169" t="s">
        <v>9</v>
      </c>
      <c r="I1672" s="170">
        <v>81</v>
      </c>
      <c r="J1672" s="147"/>
      <c r="K1672" s="142">
        <v>23</v>
      </c>
      <c r="L1672" s="171" t="s">
        <v>43</v>
      </c>
      <c r="M1672" s="149">
        <v>2007</v>
      </c>
      <c r="N1672" s="150" t="s">
        <v>9</v>
      </c>
      <c r="O1672" s="151">
        <f t="shared" si="76"/>
        <v>83.626397672319371</v>
      </c>
      <c r="P1672" s="175">
        <f t="shared" si="75"/>
        <v>15.276336161865991</v>
      </c>
      <c r="Q1672" s="175">
        <f t="shared" si="74"/>
        <v>37.058252133675246</v>
      </c>
      <c r="R1672" s="153">
        <v>8.0405002977963083</v>
      </c>
      <c r="S1672" s="163"/>
      <c r="T1672" s="155">
        <v>2007</v>
      </c>
      <c r="U1672" s="155" t="s">
        <v>44</v>
      </c>
      <c r="V1672" s="156">
        <v>10074</v>
      </c>
      <c r="W1672" s="156"/>
      <c r="X1672" s="172" t="s">
        <v>43</v>
      </c>
      <c r="Y1672" s="158">
        <v>2007</v>
      </c>
      <c r="Z1672" s="159" t="s">
        <v>9</v>
      </c>
      <c r="AA1672" s="160">
        <v>805</v>
      </c>
      <c r="AB1672" s="160">
        <f t="shared" si="77"/>
        <v>805</v>
      </c>
      <c r="AC1672" s="160"/>
      <c r="AD1672" s="160">
        <v>151</v>
      </c>
      <c r="AG1672" s="54" t="s">
        <v>37</v>
      </c>
      <c r="AH1672" s="42">
        <v>2001</v>
      </c>
      <c r="AI1672" s="42">
        <v>58</v>
      </c>
      <c r="AJ1672" s="42">
        <v>120</v>
      </c>
      <c r="AK1672" s="42">
        <v>-62</v>
      </c>
      <c r="AP1672"/>
      <c r="AQ1672"/>
    </row>
    <row r="1673" spans="5:43">
      <c r="E1673" s="142">
        <v>23</v>
      </c>
      <c r="F1673" s="167" t="s">
        <v>45</v>
      </c>
      <c r="G1673" s="168">
        <v>2007</v>
      </c>
      <c r="H1673" s="169" t="s">
        <v>9</v>
      </c>
      <c r="I1673" s="170">
        <v>7</v>
      </c>
      <c r="J1673" s="147"/>
      <c r="K1673" s="142">
        <v>23</v>
      </c>
      <c r="L1673" s="171" t="s">
        <v>45</v>
      </c>
      <c r="M1673" s="149">
        <v>2007</v>
      </c>
      <c r="N1673" s="150" t="s">
        <v>9</v>
      </c>
      <c r="O1673" s="151">
        <f t="shared" si="76"/>
        <v>-25.505069569163727</v>
      </c>
      <c r="P1673" s="175">
        <f t="shared" si="75"/>
        <v>-26.881092795556356</v>
      </c>
      <c r="Q1673" s="175">
        <f t="shared" si="74"/>
        <v>-44.731662865589904</v>
      </c>
      <c r="R1673" s="153">
        <v>0.92238766635920411</v>
      </c>
      <c r="S1673" s="163"/>
      <c r="T1673" s="155">
        <v>2007</v>
      </c>
      <c r="U1673" s="155" t="s">
        <v>46</v>
      </c>
      <c r="V1673" s="156">
        <v>7589</v>
      </c>
      <c r="W1673" s="156"/>
      <c r="X1673" s="172" t="s">
        <v>45</v>
      </c>
      <c r="Y1673" s="158">
        <v>2007</v>
      </c>
      <c r="Z1673" s="159" t="s">
        <v>9</v>
      </c>
      <c r="AA1673" s="160">
        <v>-189</v>
      </c>
      <c r="AB1673" s="160">
        <f t="shared" si="77"/>
        <v>-189</v>
      </c>
      <c r="AC1673" s="160"/>
      <c r="AD1673" s="160">
        <v>-202</v>
      </c>
      <c r="AG1673" s="54" t="s">
        <v>37</v>
      </c>
      <c r="AH1673" s="42">
        <v>2002</v>
      </c>
      <c r="AI1673" s="42">
        <v>55</v>
      </c>
      <c r="AJ1673" s="42">
        <v>113</v>
      </c>
      <c r="AK1673" s="42">
        <v>-58</v>
      </c>
      <c r="AP1673"/>
      <c r="AQ1673"/>
    </row>
    <row r="1674" spans="5:43">
      <c r="E1674" s="142">
        <v>23</v>
      </c>
      <c r="F1674" s="167" t="s">
        <v>47</v>
      </c>
      <c r="G1674" s="168">
        <v>2007</v>
      </c>
      <c r="H1674" s="169" t="s">
        <v>9</v>
      </c>
      <c r="I1674" s="170">
        <v>-7</v>
      </c>
      <c r="J1674" s="147"/>
      <c r="K1674" s="142">
        <v>23</v>
      </c>
      <c r="L1674" s="171" t="s">
        <v>47</v>
      </c>
      <c r="M1674" s="149">
        <v>2007</v>
      </c>
      <c r="N1674" s="150" t="s">
        <v>9</v>
      </c>
      <c r="O1674" s="151">
        <f t="shared" si="76"/>
        <v>-77.222423870329848</v>
      </c>
      <c r="P1674" s="175">
        <f t="shared" si="75"/>
        <v>-72.327906140824638</v>
      </c>
      <c r="Q1674" s="175">
        <f t="shared" si="74"/>
        <v>-39.085034174787715</v>
      </c>
      <c r="R1674" s="153">
        <v>-0.65228532823929553</v>
      </c>
      <c r="S1674" s="163"/>
      <c r="T1674" s="155">
        <v>2007</v>
      </c>
      <c r="U1674" s="155" t="s">
        <v>48</v>
      </c>
      <c r="V1674" s="156">
        <v>10731.5</v>
      </c>
      <c r="W1674" s="156"/>
      <c r="X1674" s="172" t="s">
        <v>47</v>
      </c>
      <c r="Y1674" s="158">
        <v>2007</v>
      </c>
      <c r="Z1674" s="159" t="s">
        <v>9</v>
      </c>
      <c r="AA1674" s="160">
        <v>-905</v>
      </c>
      <c r="AB1674" s="160">
        <f t="shared" si="77"/>
        <v>-905</v>
      </c>
      <c r="AC1674" s="160"/>
      <c r="AD1674" s="160">
        <v>-844</v>
      </c>
      <c r="AG1674" s="54" t="s">
        <v>37</v>
      </c>
      <c r="AH1674" s="42">
        <v>2003</v>
      </c>
      <c r="AI1674" s="42">
        <v>70</v>
      </c>
      <c r="AJ1674" s="42">
        <v>111</v>
      </c>
      <c r="AK1674" s="42">
        <v>-41</v>
      </c>
      <c r="AP1674"/>
      <c r="AQ1674"/>
    </row>
    <row r="1675" spans="5:43">
      <c r="E1675" s="142">
        <v>23</v>
      </c>
      <c r="F1675" s="167" t="s">
        <v>49</v>
      </c>
      <c r="G1675" s="168">
        <v>2007</v>
      </c>
      <c r="H1675" s="169" t="s">
        <v>9</v>
      </c>
      <c r="I1675" s="170">
        <v>-108</v>
      </c>
      <c r="J1675" s="147"/>
      <c r="K1675" s="142">
        <v>23</v>
      </c>
      <c r="L1675" s="171" t="s">
        <v>49</v>
      </c>
      <c r="M1675" s="149">
        <v>2007</v>
      </c>
      <c r="N1675" s="150" t="s">
        <v>9</v>
      </c>
      <c r="O1675" s="151">
        <f t="shared" si="76"/>
        <v>-12.156255189864012</v>
      </c>
      <c r="P1675" s="175">
        <f t="shared" si="75"/>
        <v>-24.714586837587479</v>
      </c>
      <c r="Q1675" s="175">
        <f t="shared" si="74"/>
        <v>-12.000793531095564</v>
      </c>
      <c r="R1675" s="153">
        <v>-1.8419190067281208</v>
      </c>
      <c r="S1675" s="163"/>
      <c r="T1675" s="155">
        <v>2007</v>
      </c>
      <c r="U1675" s="155" t="s">
        <v>50</v>
      </c>
      <c r="V1675" s="156">
        <v>58634.5</v>
      </c>
      <c r="W1675" s="156"/>
      <c r="X1675" s="172" t="s">
        <v>49</v>
      </c>
      <c r="Y1675" s="158">
        <v>2007</v>
      </c>
      <c r="Z1675" s="159" t="s">
        <v>9</v>
      </c>
      <c r="AA1675" s="160">
        <v>-748</v>
      </c>
      <c r="AB1675" s="160">
        <f t="shared" si="77"/>
        <v>-748</v>
      </c>
      <c r="AC1675" s="160"/>
      <c r="AD1675" s="160">
        <v>-1456</v>
      </c>
      <c r="AG1675" s="54" t="s">
        <v>37</v>
      </c>
      <c r="AH1675" s="42">
        <v>2004</v>
      </c>
      <c r="AI1675" s="42">
        <v>56</v>
      </c>
      <c r="AJ1675" s="42">
        <v>103</v>
      </c>
      <c r="AK1675" s="42">
        <v>-47</v>
      </c>
      <c r="AP1675"/>
      <c r="AQ1675"/>
    </row>
    <row r="1676" spans="5:43">
      <c r="E1676" s="142">
        <v>23</v>
      </c>
      <c r="F1676" s="167" t="s">
        <v>35</v>
      </c>
      <c r="G1676" s="168">
        <v>2007</v>
      </c>
      <c r="H1676" s="173" t="s">
        <v>8</v>
      </c>
      <c r="I1676" s="170">
        <v>-36</v>
      </c>
      <c r="J1676" s="147"/>
      <c r="K1676" s="142">
        <v>23</v>
      </c>
      <c r="L1676" s="171" t="s">
        <v>35</v>
      </c>
      <c r="M1676" s="149">
        <v>2007</v>
      </c>
      <c r="N1676" s="165" t="s">
        <v>8</v>
      </c>
      <c r="O1676" s="151">
        <f t="shared" si="76"/>
        <v>-215.42305014275649</v>
      </c>
      <c r="P1676" s="175">
        <f t="shared" si="75"/>
        <v>-143.50431014538268</v>
      </c>
      <c r="Q1676" s="175">
        <f t="shared" si="74"/>
        <v>-68.1477209301204</v>
      </c>
      <c r="R1676" s="153">
        <v>-6.2321474941573625</v>
      </c>
      <c r="S1676" s="163"/>
      <c r="T1676" s="155">
        <v>2007</v>
      </c>
      <c r="U1676" s="155" t="s">
        <v>36</v>
      </c>
      <c r="V1676" s="156">
        <v>5776.5</v>
      </c>
      <c r="W1676" s="156"/>
      <c r="X1676" s="172" t="s">
        <v>35</v>
      </c>
      <c r="Y1676" s="158">
        <v>2007</v>
      </c>
      <c r="Z1676" s="166" t="s">
        <v>8</v>
      </c>
      <c r="AA1676" s="160">
        <v>-1448</v>
      </c>
      <c r="AB1676" s="160">
        <f t="shared" si="77"/>
        <v>-1448</v>
      </c>
      <c r="AC1676" s="160"/>
      <c r="AD1676" s="160">
        <v>-919</v>
      </c>
      <c r="AG1676" s="54" t="s">
        <v>37</v>
      </c>
      <c r="AH1676" s="42">
        <v>2005</v>
      </c>
      <c r="AI1676" s="42">
        <v>50</v>
      </c>
      <c r="AJ1676" s="42">
        <v>112</v>
      </c>
      <c r="AK1676" s="42">
        <v>-62</v>
      </c>
      <c r="AP1676"/>
      <c r="AQ1676"/>
    </row>
    <row r="1677" spans="5:43">
      <c r="E1677" s="142">
        <v>23</v>
      </c>
      <c r="F1677" s="167" t="s">
        <v>37</v>
      </c>
      <c r="G1677" s="168">
        <v>2007</v>
      </c>
      <c r="H1677" s="173" t="s">
        <v>8</v>
      </c>
      <c r="I1677" s="170">
        <v>-47</v>
      </c>
      <c r="J1677" s="147"/>
      <c r="K1677" s="142">
        <v>23</v>
      </c>
      <c r="L1677" s="171" t="s">
        <v>37</v>
      </c>
      <c r="M1677" s="149">
        <v>2007</v>
      </c>
      <c r="N1677" s="165" t="s">
        <v>8</v>
      </c>
      <c r="O1677" s="151">
        <f t="shared" si="76"/>
        <v>-175.04963911853582</v>
      </c>
      <c r="P1677" s="175">
        <f t="shared" si="75"/>
        <v>-116.8795100229961</v>
      </c>
      <c r="Q1677" s="175">
        <f t="shared" si="74"/>
        <v>-58.863498887304978</v>
      </c>
      <c r="R1677" s="153">
        <v>-6.5683739780588359</v>
      </c>
      <c r="S1677" s="163"/>
      <c r="T1677" s="155">
        <v>2007</v>
      </c>
      <c r="U1677" s="155" t="s">
        <v>38</v>
      </c>
      <c r="V1677" s="156">
        <v>7155.5</v>
      </c>
      <c r="W1677" s="156"/>
      <c r="X1677" s="172" t="s">
        <v>37</v>
      </c>
      <c r="Y1677" s="158">
        <v>2007</v>
      </c>
      <c r="Z1677" s="166" t="s">
        <v>8</v>
      </c>
      <c r="AA1677" s="160">
        <v>-1432</v>
      </c>
      <c r="AB1677" s="160">
        <f t="shared" si="77"/>
        <v>-1432</v>
      </c>
      <c r="AC1677" s="160"/>
      <c r="AD1677" s="160">
        <v>-912</v>
      </c>
      <c r="AG1677" s="54" t="s">
        <v>37</v>
      </c>
      <c r="AH1677" s="42">
        <v>2006</v>
      </c>
      <c r="AI1677" s="42">
        <v>60</v>
      </c>
      <c r="AJ1677" s="42">
        <v>104</v>
      </c>
      <c r="AK1677" s="42">
        <v>-44</v>
      </c>
      <c r="AP1677"/>
      <c r="AQ1677"/>
    </row>
    <row r="1678" spans="5:43">
      <c r="E1678" s="142">
        <v>23</v>
      </c>
      <c r="F1678" s="167" t="s">
        <v>39</v>
      </c>
      <c r="G1678" s="168">
        <v>2007</v>
      </c>
      <c r="H1678" s="173" t="s">
        <v>8</v>
      </c>
      <c r="I1678" s="170">
        <v>18</v>
      </c>
      <c r="J1678" s="147"/>
      <c r="K1678" s="142">
        <v>23</v>
      </c>
      <c r="L1678" s="171" t="s">
        <v>39</v>
      </c>
      <c r="M1678" s="149">
        <v>2007</v>
      </c>
      <c r="N1678" s="165" t="s">
        <v>8</v>
      </c>
      <c r="O1678" s="151">
        <f t="shared" si="76"/>
        <v>-32.226748062720738</v>
      </c>
      <c r="P1678" s="175">
        <f t="shared" si="75"/>
        <v>-25.424057830114855</v>
      </c>
      <c r="Q1678" s="175">
        <f t="shared" si="74"/>
        <v>-11.778058457725555</v>
      </c>
      <c r="R1678" s="153">
        <v>1.2598866102050816</v>
      </c>
      <c r="S1678" s="163"/>
      <c r="T1678" s="155">
        <v>2007</v>
      </c>
      <c r="U1678" s="155" t="s">
        <v>40</v>
      </c>
      <c r="V1678" s="156">
        <v>14287</v>
      </c>
      <c r="W1678" s="156"/>
      <c r="X1678" s="172" t="s">
        <v>39</v>
      </c>
      <c r="Y1678" s="158">
        <v>2007</v>
      </c>
      <c r="Z1678" s="166" t="s">
        <v>8</v>
      </c>
      <c r="AA1678" s="160">
        <v>-454</v>
      </c>
      <c r="AB1678" s="160">
        <f t="shared" si="77"/>
        <v>-454</v>
      </c>
      <c r="AC1678" s="160"/>
      <c r="AD1678" s="160">
        <v>-363</v>
      </c>
      <c r="AG1678" s="54" t="s">
        <v>37</v>
      </c>
      <c r="AH1678" s="42">
        <v>2007</v>
      </c>
      <c r="AI1678" s="42">
        <v>46</v>
      </c>
      <c r="AJ1678" s="42">
        <v>93</v>
      </c>
      <c r="AK1678" s="42">
        <v>-47</v>
      </c>
      <c r="AP1678"/>
      <c r="AQ1678"/>
    </row>
    <row r="1679" spans="5:43">
      <c r="E1679" s="142">
        <v>23</v>
      </c>
      <c r="F1679" s="167" t="s">
        <v>41</v>
      </c>
      <c r="G1679" s="168">
        <v>2007</v>
      </c>
      <c r="H1679" s="173" t="s">
        <v>8</v>
      </c>
      <c r="I1679" s="170">
        <v>-137</v>
      </c>
      <c r="J1679" s="147"/>
      <c r="K1679" s="142">
        <v>23</v>
      </c>
      <c r="L1679" s="171" t="s">
        <v>41</v>
      </c>
      <c r="M1679" s="149">
        <v>2007</v>
      </c>
      <c r="N1679" s="165" t="s">
        <v>8</v>
      </c>
      <c r="O1679" s="151">
        <f t="shared" si="76"/>
        <v>-206.58022549308129</v>
      </c>
      <c r="P1679" s="175">
        <f t="shared" si="75"/>
        <v>-148.11207651194795</v>
      </c>
      <c r="Q1679" s="175">
        <f t="shared" si="74"/>
        <v>-77.552398984209219</v>
      </c>
      <c r="R1679" s="153">
        <v>-10.761556890931228</v>
      </c>
      <c r="S1679" s="163"/>
      <c r="T1679" s="155">
        <v>2007</v>
      </c>
      <c r="U1679" s="155" t="s">
        <v>42</v>
      </c>
      <c r="V1679" s="156">
        <v>12730.5</v>
      </c>
      <c r="W1679" s="156"/>
      <c r="X1679" s="172" t="s">
        <v>41</v>
      </c>
      <c r="Y1679" s="158">
        <v>2007</v>
      </c>
      <c r="Z1679" s="166" t="s">
        <v>8</v>
      </c>
      <c r="AA1679" s="160">
        <v>-3092</v>
      </c>
      <c r="AB1679" s="160">
        <f t="shared" si="77"/>
        <v>-3092</v>
      </c>
      <c r="AC1679" s="160"/>
      <c r="AD1679" s="160">
        <v>-2107</v>
      </c>
      <c r="AG1679" s="54" t="s">
        <v>37</v>
      </c>
      <c r="AH1679" s="42">
        <v>2008</v>
      </c>
      <c r="AI1679" s="42">
        <v>52</v>
      </c>
      <c r="AJ1679" s="42">
        <v>108</v>
      </c>
      <c r="AK1679" s="42">
        <v>-56</v>
      </c>
      <c r="AP1679"/>
      <c r="AQ1679"/>
    </row>
    <row r="1680" spans="5:43">
      <c r="E1680" s="142">
        <v>23</v>
      </c>
      <c r="F1680" s="167" t="s">
        <v>43</v>
      </c>
      <c r="G1680" s="168">
        <v>2007</v>
      </c>
      <c r="H1680" s="173" t="s">
        <v>8</v>
      </c>
      <c r="I1680" s="170">
        <v>3</v>
      </c>
      <c r="J1680" s="147"/>
      <c r="K1680" s="142">
        <v>23</v>
      </c>
      <c r="L1680" s="171" t="s">
        <v>43</v>
      </c>
      <c r="M1680" s="149">
        <v>2007</v>
      </c>
      <c r="N1680" s="165" t="s">
        <v>8</v>
      </c>
      <c r="O1680" s="151">
        <f t="shared" si="76"/>
        <v>-47.510187893964272</v>
      </c>
      <c r="P1680" s="175">
        <f t="shared" si="75"/>
        <v>-21.4332859975387</v>
      </c>
      <c r="Q1680" s="175">
        <f t="shared" si="74"/>
        <v>-12.846338681445454</v>
      </c>
      <c r="R1680" s="153">
        <v>0.29779630732578921</v>
      </c>
      <c r="S1680" s="163"/>
      <c r="T1680" s="155">
        <v>2007</v>
      </c>
      <c r="U1680" s="155" t="s">
        <v>44</v>
      </c>
      <c r="V1680" s="156">
        <v>10074</v>
      </c>
      <c r="W1680" s="156"/>
      <c r="X1680" s="172" t="s">
        <v>43</v>
      </c>
      <c r="Y1680" s="158">
        <v>2007</v>
      </c>
      <c r="Z1680" s="166" t="s">
        <v>8</v>
      </c>
      <c r="AA1680" s="160">
        <v>-458</v>
      </c>
      <c r="AB1680" s="160">
        <f t="shared" si="77"/>
        <v>-458</v>
      </c>
      <c r="AC1680" s="160"/>
      <c r="AD1680" s="160">
        <v>-210</v>
      </c>
      <c r="AG1680" s="54" t="s">
        <v>37</v>
      </c>
      <c r="AH1680" s="42">
        <v>2009</v>
      </c>
      <c r="AI1680" s="42">
        <v>48</v>
      </c>
      <c r="AJ1680" s="42">
        <v>98</v>
      </c>
      <c r="AK1680" s="42">
        <v>-50</v>
      </c>
      <c r="AP1680"/>
      <c r="AQ1680"/>
    </row>
    <row r="1681" spans="5:43">
      <c r="E1681" s="142">
        <v>23</v>
      </c>
      <c r="F1681" s="167" t="s">
        <v>45</v>
      </c>
      <c r="G1681" s="168">
        <v>2007</v>
      </c>
      <c r="H1681" s="173" t="s">
        <v>8</v>
      </c>
      <c r="I1681" s="170">
        <v>-45</v>
      </c>
      <c r="J1681" s="147"/>
      <c r="K1681" s="142">
        <v>23</v>
      </c>
      <c r="L1681" s="171" t="s">
        <v>45</v>
      </c>
      <c r="M1681" s="149">
        <v>2007</v>
      </c>
      <c r="N1681" s="165" t="s">
        <v>8</v>
      </c>
      <c r="O1681" s="151">
        <f t="shared" si="76"/>
        <v>-178.46062283298082</v>
      </c>
      <c r="P1681" s="175">
        <f t="shared" si="75"/>
        <v>-121.55423631728011</v>
      </c>
      <c r="Q1681" s="175">
        <f t="shared" si="74"/>
        <v>-55.664104724920975</v>
      </c>
      <c r="R1681" s="153">
        <v>-5.9296349980234551</v>
      </c>
      <c r="S1681" s="163"/>
      <c r="T1681" s="155">
        <v>2007</v>
      </c>
      <c r="U1681" s="155" t="s">
        <v>46</v>
      </c>
      <c r="V1681" s="156">
        <v>7589</v>
      </c>
      <c r="W1681" s="156"/>
      <c r="X1681" s="172" t="s">
        <v>45</v>
      </c>
      <c r="Y1681" s="158">
        <v>2007</v>
      </c>
      <c r="Z1681" s="166" t="s">
        <v>8</v>
      </c>
      <c r="AA1681" s="160">
        <v>-1497</v>
      </c>
      <c r="AB1681" s="160">
        <f t="shared" si="77"/>
        <v>-1497</v>
      </c>
      <c r="AC1681" s="160"/>
      <c r="AD1681" s="160">
        <v>-998</v>
      </c>
      <c r="AG1681" s="54" t="s">
        <v>37</v>
      </c>
      <c r="AH1681" s="55">
        <v>2010</v>
      </c>
      <c r="AI1681" s="55">
        <v>57</v>
      </c>
      <c r="AJ1681" s="42">
        <v>95</v>
      </c>
      <c r="AK1681" s="42">
        <v>-38</v>
      </c>
      <c r="AP1681"/>
      <c r="AQ1681"/>
    </row>
    <row r="1682" spans="5:43">
      <c r="E1682" s="142">
        <v>23</v>
      </c>
      <c r="F1682" s="167" t="s">
        <v>47</v>
      </c>
      <c r="G1682" s="168">
        <v>2007</v>
      </c>
      <c r="H1682" s="173" t="s">
        <v>8</v>
      </c>
      <c r="I1682" s="170">
        <v>-127</v>
      </c>
      <c r="J1682" s="147"/>
      <c r="K1682" s="142">
        <v>23</v>
      </c>
      <c r="L1682" s="171" t="s">
        <v>47</v>
      </c>
      <c r="M1682" s="149">
        <v>2007</v>
      </c>
      <c r="N1682" s="165" t="s">
        <v>8</v>
      </c>
      <c r="O1682" s="151">
        <f t="shared" si="76"/>
        <v>-166.14971905081291</v>
      </c>
      <c r="P1682" s="175">
        <f t="shared" si="75"/>
        <v>-118.54163663522488</v>
      </c>
      <c r="Q1682" s="175">
        <f t="shared" si="74"/>
        <v>-61.030071251633039</v>
      </c>
      <c r="R1682" s="153">
        <v>-11.834319526627219</v>
      </c>
      <c r="S1682" s="163"/>
      <c r="T1682" s="155">
        <v>2007</v>
      </c>
      <c r="U1682" s="155" t="s">
        <v>48</v>
      </c>
      <c r="V1682" s="156">
        <v>10731.5</v>
      </c>
      <c r="W1682" s="156"/>
      <c r="X1682" s="172" t="s">
        <v>47</v>
      </c>
      <c r="Y1682" s="158">
        <v>2007</v>
      </c>
      <c r="Z1682" s="166" t="s">
        <v>8</v>
      </c>
      <c r="AA1682" s="160">
        <v>-1980</v>
      </c>
      <c r="AB1682" s="160">
        <f t="shared" si="77"/>
        <v>-1980</v>
      </c>
      <c r="AC1682" s="160"/>
      <c r="AD1682" s="160">
        <v>-1368</v>
      </c>
      <c r="AG1682" s="54" t="s">
        <v>37</v>
      </c>
      <c r="AH1682" s="42">
        <v>1980</v>
      </c>
      <c r="AI1682" s="42">
        <v>152</v>
      </c>
      <c r="AJ1682" s="42">
        <v>200</v>
      </c>
      <c r="AK1682" s="42">
        <v>-48</v>
      </c>
      <c r="AP1682"/>
      <c r="AQ1682"/>
    </row>
    <row r="1683" spans="5:43">
      <c r="E1683" s="142">
        <v>23</v>
      </c>
      <c r="F1683" s="167" t="s">
        <v>49</v>
      </c>
      <c r="G1683" s="168">
        <v>2007</v>
      </c>
      <c r="H1683" s="173" t="s">
        <v>8</v>
      </c>
      <c r="I1683" s="170">
        <v>112</v>
      </c>
      <c r="J1683" s="147"/>
      <c r="K1683" s="142">
        <v>23</v>
      </c>
      <c r="L1683" s="171" t="s">
        <v>49</v>
      </c>
      <c r="M1683" s="149">
        <v>2007</v>
      </c>
      <c r="N1683" s="165" t="s">
        <v>8</v>
      </c>
      <c r="O1683" s="151">
        <f t="shared" si="76"/>
        <v>41.62056340398091</v>
      </c>
      <c r="P1683" s="175">
        <f t="shared" si="75"/>
        <v>21.939634016131645</v>
      </c>
      <c r="Q1683" s="175">
        <f t="shared" si="74"/>
        <v>3.6519528602977411</v>
      </c>
      <c r="R1683" s="153">
        <v>1.9101382291995326</v>
      </c>
      <c r="S1683" s="163"/>
      <c r="T1683" s="155">
        <v>2007</v>
      </c>
      <c r="U1683" s="155" t="s">
        <v>50</v>
      </c>
      <c r="V1683" s="156">
        <v>58634.5</v>
      </c>
      <c r="W1683" s="156"/>
      <c r="X1683" s="172" t="s">
        <v>49</v>
      </c>
      <c r="Y1683" s="158">
        <v>2007</v>
      </c>
      <c r="Z1683" s="166" t="s">
        <v>8</v>
      </c>
      <c r="AA1683" s="160">
        <v>2404</v>
      </c>
      <c r="AB1683" s="160">
        <f t="shared" si="77"/>
        <v>2404</v>
      </c>
      <c r="AC1683" s="160"/>
      <c r="AD1683" s="160">
        <v>1290</v>
      </c>
      <c r="AG1683" s="54" t="s">
        <v>39</v>
      </c>
      <c r="AH1683" s="42">
        <v>1981</v>
      </c>
      <c r="AI1683" s="42">
        <v>150</v>
      </c>
      <c r="AJ1683" s="42">
        <v>180</v>
      </c>
      <c r="AK1683" s="42">
        <v>-30</v>
      </c>
      <c r="AP1683"/>
      <c r="AQ1683"/>
    </row>
    <row r="1684" spans="5:43">
      <c r="E1684" s="142">
        <v>22</v>
      </c>
      <c r="F1684" s="143" t="s">
        <v>21</v>
      </c>
      <c r="G1684" s="144">
        <v>2008</v>
      </c>
      <c r="H1684" s="145" t="s">
        <v>7</v>
      </c>
      <c r="I1684" s="146">
        <v>-29</v>
      </c>
      <c r="J1684" s="147"/>
      <c r="K1684" s="142">
        <v>22</v>
      </c>
      <c r="L1684" s="148" t="s">
        <v>21</v>
      </c>
      <c r="M1684" s="149">
        <v>2008</v>
      </c>
      <c r="N1684" s="150" t="s">
        <v>7</v>
      </c>
      <c r="O1684" s="151">
        <f t="shared" si="76"/>
        <v>-63.62707343815817</v>
      </c>
      <c r="P1684" s="175">
        <f t="shared" si="75"/>
        <v>-56.941341362590471</v>
      </c>
      <c r="Q1684" s="175">
        <f t="shared" si="74"/>
        <v>-21.801283203115496</v>
      </c>
      <c r="R1684" s="153">
        <v>-2.7931615699494343</v>
      </c>
      <c r="S1684" s="154">
        <v>-63.67480121966701</v>
      </c>
      <c r="T1684" s="155">
        <v>2008</v>
      </c>
      <c r="U1684" s="155" t="s">
        <v>22</v>
      </c>
      <c r="V1684" s="156">
        <v>10382.5</v>
      </c>
      <c r="W1684" s="156"/>
      <c r="X1684" s="157" t="s">
        <v>21</v>
      </c>
      <c r="Y1684" s="158">
        <v>2008</v>
      </c>
      <c r="Z1684" s="159" t="s">
        <v>7</v>
      </c>
      <c r="AA1684" s="160">
        <v>-733</v>
      </c>
      <c r="AB1684" s="160">
        <f t="shared" si="77"/>
        <v>-733</v>
      </c>
      <c r="AC1684" s="160"/>
      <c r="AD1684" s="160">
        <v>-653</v>
      </c>
      <c r="AG1684" s="54" t="s">
        <v>39</v>
      </c>
      <c r="AH1684" s="42">
        <v>1982</v>
      </c>
      <c r="AI1684" s="42">
        <v>170</v>
      </c>
      <c r="AJ1684" s="42">
        <v>186</v>
      </c>
      <c r="AK1684" s="42">
        <v>-16</v>
      </c>
      <c r="AP1684"/>
      <c r="AQ1684"/>
    </row>
    <row r="1685" spans="5:43">
      <c r="E1685" s="142">
        <v>22</v>
      </c>
      <c r="F1685" s="143" t="s">
        <v>24</v>
      </c>
      <c r="G1685" s="144">
        <v>2008</v>
      </c>
      <c r="H1685" s="145" t="s">
        <v>7</v>
      </c>
      <c r="I1685" s="146">
        <v>119</v>
      </c>
      <c r="J1685" s="147"/>
      <c r="K1685" s="142">
        <v>22</v>
      </c>
      <c r="L1685" s="148" t="s">
        <v>24</v>
      </c>
      <c r="M1685" s="149">
        <v>2008</v>
      </c>
      <c r="N1685" s="150" t="s">
        <v>7</v>
      </c>
      <c r="O1685" s="151">
        <f t="shared" si="76"/>
        <v>-34.67153278625841</v>
      </c>
      <c r="P1685" s="175">
        <f t="shared" si="75"/>
        <v>-19.23128154594874</v>
      </c>
      <c r="Q1685" s="175">
        <f t="shared" si="74"/>
        <v>7.4311052364649246</v>
      </c>
      <c r="R1685" s="153">
        <v>6.6361811287084542</v>
      </c>
      <c r="S1685" s="163"/>
      <c r="T1685" s="155">
        <v>2008</v>
      </c>
      <c r="U1685" s="155" t="s">
        <v>25</v>
      </c>
      <c r="V1685" s="156">
        <v>17932</v>
      </c>
      <c r="W1685" s="156"/>
      <c r="X1685" s="157" t="s">
        <v>24</v>
      </c>
      <c r="Y1685" s="158">
        <v>2008</v>
      </c>
      <c r="Z1685" s="159" t="s">
        <v>7</v>
      </c>
      <c r="AA1685" s="160">
        <v>-647</v>
      </c>
      <c r="AB1685" s="160">
        <f t="shared" si="77"/>
        <v>-647</v>
      </c>
      <c r="AC1685" s="160"/>
      <c r="AD1685" s="160">
        <v>-357</v>
      </c>
      <c r="AG1685" s="54" t="s">
        <v>39</v>
      </c>
      <c r="AH1685" s="42">
        <v>1983</v>
      </c>
      <c r="AI1685" s="42">
        <v>141</v>
      </c>
      <c r="AJ1685" s="42">
        <v>179</v>
      </c>
      <c r="AK1685" s="42">
        <v>-38</v>
      </c>
      <c r="AP1685"/>
      <c r="AQ1685"/>
    </row>
    <row r="1686" spans="5:43">
      <c r="E1686" s="142">
        <v>22</v>
      </c>
      <c r="F1686" s="143" t="s">
        <v>1</v>
      </c>
      <c r="G1686" s="144">
        <v>2008</v>
      </c>
      <c r="H1686" s="145" t="s">
        <v>7</v>
      </c>
      <c r="I1686" s="146">
        <v>-133</v>
      </c>
      <c r="J1686" s="147"/>
      <c r="K1686" s="142">
        <v>22</v>
      </c>
      <c r="L1686" s="148" t="s">
        <v>1</v>
      </c>
      <c r="M1686" s="149">
        <v>2008</v>
      </c>
      <c r="N1686" s="150" t="s">
        <v>7</v>
      </c>
      <c r="O1686" s="151">
        <f t="shared" si="76"/>
        <v>-34.570297611093096</v>
      </c>
      <c r="P1686" s="175">
        <f t="shared" si="75"/>
        <v>-33.803766890379748</v>
      </c>
      <c r="Q1686" s="175">
        <f t="shared" si="74"/>
        <v>-10.356012561021394</v>
      </c>
      <c r="R1686" s="153">
        <v>-5.3587976953140739</v>
      </c>
      <c r="S1686" s="163"/>
      <c r="T1686" s="155">
        <v>2008</v>
      </c>
      <c r="U1686" s="155" t="s">
        <v>26</v>
      </c>
      <c r="V1686" s="156">
        <v>24819</v>
      </c>
      <c r="W1686" s="156"/>
      <c r="X1686" s="157" t="s">
        <v>1</v>
      </c>
      <c r="Y1686" s="158">
        <v>2008</v>
      </c>
      <c r="Z1686" s="159" t="s">
        <v>7</v>
      </c>
      <c r="AA1686" s="160">
        <v>-897</v>
      </c>
      <c r="AB1686" s="160">
        <f t="shared" si="77"/>
        <v>-897</v>
      </c>
      <c r="AC1686" s="160"/>
      <c r="AD1686" s="160">
        <v>-877</v>
      </c>
      <c r="AG1686" s="54" t="s">
        <v>39</v>
      </c>
      <c r="AH1686" s="42">
        <v>1984</v>
      </c>
      <c r="AI1686" s="42">
        <v>175</v>
      </c>
      <c r="AJ1686" s="42">
        <v>181</v>
      </c>
      <c r="AK1686" s="42">
        <v>-6</v>
      </c>
      <c r="AP1686"/>
      <c r="AQ1686"/>
    </row>
    <row r="1687" spans="5:43">
      <c r="E1687" s="142">
        <v>22</v>
      </c>
      <c r="F1687" s="143" t="s">
        <v>27</v>
      </c>
      <c r="G1687" s="144">
        <v>2008</v>
      </c>
      <c r="H1687" s="145" t="s">
        <v>7</v>
      </c>
      <c r="I1687" s="143">
        <v>316</v>
      </c>
      <c r="J1687" s="202"/>
      <c r="K1687" s="201">
        <v>22</v>
      </c>
      <c r="L1687" s="148" t="s">
        <v>27</v>
      </c>
      <c r="M1687" s="149">
        <v>2008</v>
      </c>
      <c r="N1687" s="150" t="s">
        <v>7</v>
      </c>
      <c r="O1687" s="151">
        <f t="shared" si="76"/>
        <v>2.0297170675019869</v>
      </c>
      <c r="P1687" s="175">
        <f t="shared" si="75"/>
        <v>13.119604750035982</v>
      </c>
      <c r="Q1687" s="175">
        <f t="shared" si="74"/>
        <v>16.164179793876755</v>
      </c>
      <c r="R1687" s="153">
        <v>3.3345644488999104</v>
      </c>
      <c r="S1687" s="163"/>
      <c r="T1687" s="155">
        <v>2008</v>
      </c>
      <c r="U1687" s="155" t="s">
        <v>28</v>
      </c>
      <c r="V1687" s="156">
        <v>94765</v>
      </c>
      <c r="W1687" s="156"/>
      <c r="X1687" s="157" t="s">
        <v>27</v>
      </c>
      <c r="Y1687" s="196">
        <v>2008</v>
      </c>
      <c r="Z1687" s="159" t="s">
        <v>7</v>
      </c>
      <c r="AA1687" s="160">
        <v>196</v>
      </c>
      <c r="AB1687" s="160">
        <f t="shared" si="77"/>
        <v>196</v>
      </c>
      <c r="AC1687" s="160"/>
      <c r="AD1687" s="160">
        <v>1233</v>
      </c>
      <c r="AG1687" s="54" t="s">
        <v>39</v>
      </c>
      <c r="AH1687" s="42">
        <v>1985</v>
      </c>
      <c r="AI1687" s="42">
        <v>199</v>
      </c>
      <c r="AJ1687" s="42">
        <v>168</v>
      </c>
      <c r="AK1687" s="42">
        <v>31</v>
      </c>
      <c r="AP1687"/>
      <c r="AQ1687"/>
    </row>
    <row r="1688" spans="5:43">
      <c r="E1688" s="142">
        <v>22</v>
      </c>
      <c r="F1688" s="143" t="s">
        <v>29</v>
      </c>
      <c r="G1688" s="144">
        <v>2008</v>
      </c>
      <c r="H1688" s="145" t="s">
        <v>7</v>
      </c>
      <c r="I1688" s="143">
        <v>-22</v>
      </c>
      <c r="J1688" s="202"/>
      <c r="K1688" s="201">
        <v>22</v>
      </c>
      <c r="L1688" s="148" t="s">
        <v>29</v>
      </c>
      <c r="M1688" s="149">
        <v>2008</v>
      </c>
      <c r="N1688" s="150" t="s">
        <v>7</v>
      </c>
      <c r="O1688" s="151">
        <f t="shared" si="76"/>
        <v>-82.08661152746717</v>
      </c>
      <c r="P1688" s="175">
        <f t="shared" si="75"/>
        <v>-78.104480354971059</v>
      </c>
      <c r="Q1688" s="175">
        <f t="shared" si="74"/>
        <v>-38.164281382776942</v>
      </c>
      <c r="R1688" s="153">
        <v>-1.1242845461978741</v>
      </c>
      <c r="S1688" s="163"/>
      <c r="T1688" s="155">
        <v>2008</v>
      </c>
      <c r="U1688" s="155" t="s">
        <v>30</v>
      </c>
      <c r="V1688" s="156">
        <v>19568</v>
      </c>
      <c r="W1688" s="156"/>
      <c r="X1688" s="157" t="s">
        <v>29</v>
      </c>
      <c r="Y1688" s="158">
        <v>2008</v>
      </c>
      <c r="Z1688" s="159" t="s">
        <v>7</v>
      </c>
      <c r="AA1688" s="160">
        <v>-1819</v>
      </c>
      <c r="AB1688" s="160">
        <f t="shared" si="77"/>
        <v>-1819</v>
      </c>
      <c r="AC1688" s="160"/>
      <c r="AD1688" s="160">
        <v>-1711</v>
      </c>
      <c r="AG1688" s="54" t="s">
        <v>39</v>
      </c>
      <c r="AH1688" s="42">
        <v>1986</v>
      </c>
      <c r="AI1688" s="42">
        <v>166</v>
      </c>
      <c r="AJ1688" s="42">
        <v>175</v>
      </c>
      <c r="AK1688" s="42">
        <v>-9</v>
      </c>
      <c r="AP1688"/>
      <c r="AQ1688"/>
    </row>
    <row r="1689" spans="5:43">
      <c r="E1689" s="142">
        <v>22</v>
      </c>
      <c r="F1689" s="143" t="s">
        <v>31</v>
      </c>
      <c r="G1689" s="144">
        <v>2008</v>
      </c>
      <c r="H1689" s="145" t="s">
        <v>7</v>
      </c>
      <c r="I1689" s="146">
        <v>-45</v>
      </c>
      <c r="J1689" s="147"/>
      <c r="K1689" s="142">
        <v>22</v>
      </c>
      <c r="L1689" s="148" t="s">
        <v>31</v>
      </c>
      <c r="M1689" s="149">
        <v>2008</v>
      </c>
      <c r="N1689" s="150" t="s">
        <v>7</v>
      </c>
      <c r="O1689" s="151">
        <f t="shared" si="76"/>
        <v>-73.265615793441484</v>
      </c>
      <c r="P1689" s="175">
        <f t="shared" si="75"/>
        <v>-70.349248125694047</v>
      </c>
      <c r="Q1689" s="175">
        <f t="shared" si="74"/>
        <v>-20.35624259876252</v>
      </c>
      <c r="R1689" s="153">
        <v>-2.1835650338452579</v>
      </c>
      <c r="S1689" s="163"/>
      <c r="T1689" s="155">
        <v>2008</v>
      </c>
      <c r="U1689" s="155" t="s">
        <v>32</v>
      </c>
      <c r="V1689" s="156">
        <v>20608.5</v>
      </c>
      <c r="W1689" s="156"/>
      <c r="X1689" s="157" t="s">
        <v>31</v>
      </c>
      <c r="Y1689" s="158">
        <v>2008</v>
      </c>
      <c r="Z1689" s="159" t="s">
        <v>7</v>
      </c>
      <c r="AA1689" s="160">
        <v>-1696</v>
      </c>
      <c r="AB1689" s="160">
        <f t="shared" si="77"/>
        <v>-1696</v>
      </c>
      <c r="AC1689" s="160"/>
      <c r="AD1689" s="160">
        <v>-1623</v>
      </c>
      <c r="AG1689" s="54" t="s">
        <v>39</v>
      </c>
      <c r="AH1689" s="42">
        <v>1987</v>
      </c>
      <c r="AI1689" s="42">
        <v>172</v>
      </c>
      <c r="AJ1689" s="42">
        <v>174</v>
      </c>
      <c r="AK1689" s="42">
        <v>-2</v>
      </c>
      <c r="AP1689"/>
      <c r="AQ1689"/>
    </row>
    <row r="1690" spans="5:43">
      <c r="E1690" s="142">
        <v>22</v>
      </c>
      <c r="F1690" s="143" t="s">
        <v>33</v>
      </c>
      <c r="G1690" s="144">
        <v>2008</v>
      </c>
      <c r="H1690" s="145" t="s">
        <v>7</v>
      </c>
      <c r="I1690" s="146">
        <v>161</v>
      </c>
      <c r="J1690" s="147"/>
      <c r="K1690" s="142">
        <v>22</v>
      </c>
      <c r="L1690" s="148" t="s">
        <v>33</v>
      </c>
      <c r="M1690" s="149">
        <v>2008</v>
      </c>
      <c r="N1690" s="150" t="s">
        <v>7</v>
      </c>
      <c r="O1690" s="151">
        <f t="shared" si="76"/>
        <v>-49.968507299740288</v>
      </c>
      <c r="P1690" s="175">
        <f t="shared" si="75"/>
        <v>-29.246919610634556</v>
      </c>
      <c r="Q1690" s="175">
        <f t="shared" si="74"/>
        <v>9.2565348204202369</v>
      </c>
      <c r="R1690" s="153">
        <v>2.9095246270477357</v>
      </c>
      <c r="S1690" s="163"/>
      <c r="T1690" s="155">
        <v>2008</v>
      </c>
      <c r="U1690" s="155" t="s">
        <v>34</v>
      </c>
      <c r="V1690" s="156">
        <v>55335.5</v>
      </c>
      <c r="W1690" s="156"/>
      <c r="X1690" s="157" t="s">
        <v>33</v>
      </c>
      <c r="Y1690" s="158">
        <v>2008</v>
      </c>
      <c r="Z1690" s="159" t="s">
        <v>7</v>
      </c>
      <c r="AA1690" s="160">
        <v>-2970</v>
      </c>
      <c r="AB1690" s="160">
        <f t="shared" si="77"/>
        <v>-2970</v>
      </c>
      <c r="AC1690" s="160"/>
      <c r="AD1690" s="160">
        <v>-1726</v>
      </c>
      <c r="AG1690" s="54" t="s">
        <v>39</v>
      </c>
      <c r="AH1690" s="42">
        <v>1988</v>
      </c>
      <c r="AI1690" s="42">
        <v>195</v>
      </c>
      <c r="AJ1690" s="42">
        <v>169</v>
      </c>
      <c r="AK1690" s="42">
        <v>26</v>
      </c>
      <c r="AP1690"/>
      <c r="AQ1690"/>
    </row>
    <row r="1691" spans="5:43">
      <c r="E1691" s="142">
        <v>22</v>
      </c>
      <c r="F1691" s="143" t="s">
        <v>21</v>
      </c>
      <c r="G1691" s="144">
        <v>2008</v>
      </c>
      <c r="H1691" s="145" t="s">
        <v>10</v>
      </c>
      <c r="I1691" s="146">
        <v>94</v>
      </c>
      <c r="J1691" s="147"/>
      <c r="K1691" s="142">
        <v>22</v>
      </c>
      <c r="L1691" s="148" t="s">
        <v>21</v>
      </c>
      <c r="M1691" s="149">
        <v>2008</v>
      </c>
      <c r="N1691" s="150" t="s">
        <v>10</v>
      </c>
      <c r="O1691" s="151">
        <f t="shared" si="76"/>
        <v>169.5968884396965</v>
      </c>
      <c r="P1691" s="175">
        <f t="shared" si="75"/>
        <v>167.32753477392708</v>
      </c>
      <c r="Q1691" s="175">
        <f t="shared" si="74"/>
        <v>87.0446308928924</v>
      </c>
      <c r="R1691" s="153">
        <v>9.0536961232843716</v>
      </c>
      <c r="S1691" s="163"/>
      <c r="T1691" s="155">
        <v>2008</v>
      </c>
      <c r="U1691" s="155" t="s">
        <v>22</v>
      </c>
      <c r="V1691" s="156">
        <v>10382.5</v>
      </c>
      <c r="W1691" s="156"/>
      <c r="X1691" s="157" t="s">
        <v>21</v>
      </c>
      <c r="Y1691" s="158">
        <v>2008</v>
      </c>
      <c r="Z1691" s="159" t="s">
        <v>10</v>
      </c>
      <c r="AA1691" s="160">
        <v>1966</v>
      </c>
      <c r="AB1691" s="160">
        <f t="shared" si="77"/>
        <v>1966</v>
      </c>
      <c r="AC1691" s="160"/>
      <c r="AD1691" s="160">
        <v>1937</v>
      </c>
      <c r="AG1691" s="54" t="s">
        <v>39</v>
      </c>
      <c r="AH1691" s="42">
        <v>1989</v>
      </c>
      <c r="AI1691" s="42">
        <v>185</v>
      </c>
      <c r="AJ1691" s="42">
        <v>184</v>
      </c>
      <c r="AK1691" s="42">
        <v>1</v>
      </c>
      <c r="AP1691"/>
      <c r="AQ1691"/>
    </row>
    <row r="1692" spans="5:43">
      <c r="E1692" s="142">
        <v>22</v>
      </c>
      <c r="F1692" s="143" t="s">
        <v>24</v>
      </c>
      <c r="G1692" s="144">
        <v>2008</v>
      </c>
      <c r="H1692" s="145" t="s">
        <v>10</v>
      </c>
      <c r="I1692" s="146">
        <v>131</v>
      </c>
      <c r="J1692" s="147"/>
      <c r="K1692" s="142">
        <v>22</v>
      </c>
      <c r="L1692" s="148" t="s">
        <v>24</v>
      </c>
      <c r="M1692" s="149">
        <v>2008</v>
      </c>
      <c r="N1692" s="150" t="s">
        <v>10</v>
      </c>
      <c r="O1692" s="151">
        <f t="shared" si="76"/>
        <v>101.85382468187663</v>
      </c>
      <c r="P1692" s="175">
        <f t="shared" si="75"/>
        <v>86.19298577587017</v>
      </c>
      <c r="Q1692" s="175">
        <f t="shared" si="74"/>
        <v>35.106176236381984</v>
      </c>
      <c r="R1692" s="153">
        <v>7.3053758643765336</v>
      </c>
      <c r="S1692" s="163"/>
      <c r="T1692" s="155">
        <v>2008</v>
      </c>
      <c r="U1692" s="155" t="s">
        <v>25</v>
      </c>
      <c r="V1692" s="156">
        <v>17932</v>
      </c>
      <c r="W1692" s="156"/>
      <c r="X1692" s="157" t="s">
        <v>24</v>
      </c>
      <c r="Y1692" s="158">
        <v>2008</v>
      </c>
      <c r="Z1692" s="159" t="s">
        <v>10</v>
      </c>
      <c r="AA1692" s="160">
        <v>1875</v>
      </c>
      <c r="AB1692" s="160">
        <f t="shared" si="77"/>
        <v>1875</v>
      </c>
      <c r="AC1692" s="160"/>
      <c r="AD1692" s="160">
        <v>1587</v>
      </c>
      <c r="AG1692" s="54" t="s">
        <v>39</v>
      </c>
      <c r="AH1692" s="42">
        <v>1990</v>
      </c>
      <c r="AI1692" s="42">
        <v>196</v>
      </c>
      <c r="AJ1692" s="42">
        <v>194</v>
      </c>
      <c r="AK1692" s="42">
        <v>2</v>
      </c>
      <c r="AP1692"/>
      <c r="AQ1692"/>
    </row>
    <row r="1693" spans="5:43">
      <c r="E1693" s="142">
        <v>22</v>
      </c>
      <c r="F1693" s="143" t="s">
        <v>1</v>
      </c>
      <c r="G1693" s="144">
        <v>2008</v>
      </c>
      <c r="H1693" s="145" t="s">
        <v>10</v>
      </c>
      <c r="I1693" s="146">
        <v>69</v>
      </c>
      <c r="J1693" s="147"/>
      <c r="K1693" s="142">
        <v>22</v>
      </c>
      <c r="L1693" s="148" t="s">
        <v>1</v>
      </c>
      <c r="M1693" s="149">
        <v>2008</v>
      </c>
      <c r="N1693" s="150" t="s">
        <v>10</v>
      </c>
      <c r="O1693" s="151">
        <f t="shared" si="76"/>
        <v>66.760035835702709</v>
      </c>
      <c r="P1693" s="175">
        <f t="shared" si="75"/>
        <v>52.653693964323239</v>
      </c>
      <c r="Q1693" s="175">
        <f t="shared" si="74"/>
        <v>34.359681295754839</v>
      </c>
      <c r="R1693" s="153">
        <v>2.7801281276441436</v>
      </c>
      <c r="S1693" s="163"/>
      <c r="T1693" s="155">
        <v>2008</v>
      </c>
      <c r="U1693" s="155" t="s">
        <v>26</v>
      </c>
      <c r="V1693" s="156">
        <v>24819</v>
      </c>
      <c r="W1693" s="156"/>
      <c r="X1693" s="157" t="s">
        <v>1</v>
      </c>
      <c r="Y1693" s="158">
        <v>2008</v>
      </c>
      <c r="Z1693" s="159" t="s">
        <v>10</v>
      </c>
      <c r="AA1693" s="160">
        <v>1753</v>
      </c>
      <c r="AB1693" s="160">
        <f t="shared" si="77"/>
        <v>1753</v>
      </c>
      <c r="AC1693" s="160"/>
      <c r="AD1693" s="160">
        <v>1367</v>
      </c>
      <c r="AG1693" s="54" t="s">
        <v>39</v>
      </c>
      <c r="AH1693" s="42">
        <v>1991</v>
      </c>
      <c r="AI1693" s="42">
        <v>179</v>
      </c>
      <c r="AJ1693" s="42">
        <v>180</v>
      </c>
      <c r="AK1693" s="42">
        <v>-1</v>
      </c>
      <c r="AP1693"/>
      <c r="AQ1693"/>
    </row>
    <row r="1694" spans="5:43">
      <c r="E1694" s="142">
        <v>22</v>
      </c>
      <c r="F1694" s="143" t="s">
        <v>27</v>
      </c>
      <c r="G1694" s="144">
        <v>2008</v>
      </c>
      <c r="H1694" s="145" t="s">
        <v>10</v>
      </c>
      <c r="I1694" s="146">
        <v>374</v>
      </c>
      <c r="J1694" s="147"/>
      <c r="K1694" s="142">
        <v>22</v>
      </c>
      <c r="L1694" s="148" t="s">
        <v>27</v>
      </c>
      <c r="M1694" s="149">
        <v>2008</v>
      </c>
      <c r="N1694" s="150" t="s">
        <v>10</v>
      </c>
      <c r="O1694" s="151">
        <f t="shared" si="76"/>
        <v>69.021616135963654</v>
      </c>
      <c r="P1694" s="175">
        <f t="shared" si="75"/>
        <v>58.462438445645631</v>
      </c>
      <c r="Q1694" s="175">
        <f t="shared" si="74"/>
        <v>31.962362608672976</v>
      </c>
      <c r="R1694" s="153">
        <v>3.9466047591410334</v>
      </c>
      <c r="S1694" s="163"/>
      <c r="T1694" s="155">
        <v>2008</v>
      </c>
      <c r="U1694" s="155" t="s">
        <v>28</v>
      </c>
      <c r="V1694" s="156">
        <v>94765</v>
      </c>
      <c r="W1694" s="156"/>
      <c r="X1694" s="157" t="s">
        <v>27</v>
      </c>
      <c r="Y1694" s="158">
        <v>2008</v>
      </c>
      <c r="Z1694" s="159" t="s">
        <v>10</v>
      </c>
      <c r="AA1694" s="160">
        <v>6481</v>
      </c>
      <c r="AB1694" s="160">
        <f t="shared" si="77"/>
        <v>6481</v>
      </c>
      <c r="AC1694" s="160"/>
      <c r="AD1694" s="160">
        <v>5497</v>
      </c>
      <c r="AG1694" s="54" t="s">
        <v>39</v>
      </c>
      <c r="AH1694" s="42">
        <v>1992</v>
      </c>
      <c r="AI1694" s="42">
        <v>173</v>
      </c>
      <c r="AJ1694" s="42">
        <v>172</v>
      </c>
      <c r="AK1694" s="42">
        <v>1</v>
      </c>
      <c r="AP1694"/>
      <c r="AQ1694"/>
    </row>
    <row r="1695" spans="5:43">
      <c r="E1695" s="142">
        <v>22</v>
      </c>
      <c r="F1695" s="143" t="s">
        <v>29</v>
      </c>
      <c r="G1695" s="144">
        <v>2008</v>
      </c>
      <c r="H1695" s="145" t="s">
        <v>10</v>
      </c>
      <c r="I1695" s="146">
        <v>104</v>
      </c>
      <c r="J1695" s="147"/>
      <c r="K1695" s="142">
        <v>22</v>
      </c>
      <c r="L1695" s="148" t="s">
        <v>29</v>
      </c>
      <c r="M1695" s="149">
        <v>2008</v>
      </c>
      <c r="N1695" s="150" t="s">
        <v>10</v>
      </c>
      <c r="O1695" s="151">
        <f t="shared" si="76"/>
        <v>103.23985920982186</v>
      </c>
      <c r="P1695" s="175">
        <f t="shared" si="75"/>
        <v>79.002922734168493</v>
      </c>
      <c r="Q1695" s="175">
        <f t="shared" si="74"/>
        <v>22.171557752346917</v>
      </c>
      <c r="R1695" s="153">
        <v>5.314799672935405</v>
      </c>
      <c r="S1695" s="163"/>
      <c r="T1695" s="155">
        <v>2008</v>
      </c>
      <c r="U1695" s="155" t="s">
        <v>30</v>
      </c>
      <c r="V1695" s="156">
        <v>19568</v>
      </c>
      <c r="W1695" s="156"/>
      <c r="X1695" s="157" t="s">
        <v>29</v>
      </c>
      <c r="Y1695" s="158">
        <v>2008</v>
      </c>
      <c r="Z1695" s="159" t="s">
        <v>10</v>
      </c>
      <c r="AA1695" s="160">
        <v>2420</v>
      </c>
      <c r="AB1695" s="160">
        <f t="shared" si="77"/>
        <v>2420</v>
      </c>
      <c r="AC1695" s="160"/>
      <c r="AD1695" s="160">
        <v>1820</v>
      </c>
      <c r="AG1695" s="54" t="s">
        <v>39</v>
      </c>
      <c r="AH1695" s="42">
        <v>1993</v>
      </c>
      <c r="AI1695" s="42">
        <v>196</v>
      </c>
      <c r="AJ1695" s="42">
        <v>197</v>
      </c>
      <c r="AK1695" s="42">
        <v>-1</v>
      </c>
      <c r="AP1695"/>
      <c r="AQ1695"/>
    </row>
    <row r="1696" spans="5:43">
      <c r="E1696" s="142">
        <v>22</v>
      </c>
      <c r="F1696" s="143" t="s">
        <v>31</v>
      </c>
      <c r="G1696" s="144">
        <v>2008</v>
      </c>
      <c r="H1696" s="145" t="s">
        <v>10</v>
      </c>
      <c r="I1696" s="146">
        <v>128</v>
      </c>
      <c r="J1696" s="147"/>
      <c r="K1696" s="142">
        <v>22</v>
      </c>
      <c r="L1696" s="148" t="s">
        <v>31</v>
      </c>
      <c r="M1696" s="149">
        <v>2008</v>
      </c>
      <c r="N1696" s="150" t="s">
        <v>10</v>
      </c>
      <c r="O1696" s="151">
        <f t="shared" si="76"/>
        <v>59.600678979600687</v>
      </c>
      <c r="P1696" s="175">
        <f t="shared" si="75"/>
        <v>49.01786063744089</v>
      </c>
      <c r="Q1696" s="175">
        <f t="shared" si="74"/>
        <v>35.166980311524334</v>
      </c>
      <c r="R1696" s="153">
        <v>6.2110294296042898</v>
      </c>
      <c r="S1696" s="163"/>
      <c r="T1696" s="155">
        <v>2008</v>
      </c>
      <c r="U1696" s="155" t="s">
        <v>32</v>
      </c>
      <c r="V1696" s="156">
        <v>20608.5</v>
      </c>
      <c r="W1696" s="156"/>
      <c r="X1696" s="157" t="s">
        <v>31</v>
      </c>
      <c r="Y1696" s="158">
        <v>2008</v>
      </c>
      <c r="Z1696" s="159" t="s">
        <v>10</v>
      </c>
      <c r="AA1696" s="160">
        <v>1352</v>
      </c>
      <c r="AB1696" s="160">
        <f t="shared" si="77"/>
        <v>1352</v>
      </c>
      <c r="AC1696" s="160"/>
      <c r="AD1696" s="160">
        <v>1084</v>
      </c>
      <c r="AG1696" s="54" t="s">
        <v>39</v>
      </c>
      <c r="AH1696" s="42">
        <v>1994</v>
      </c>
      <c r="AI1696" s="42">
        <v>195</v>
      </c>
      <c r="AJ1696" s="42">
        <v>155</v>
      </c>
      <c r="AK1696" s="42">
        <v>40</v>
      </c>
      <c r="AP1696"/>
      <c r="AQ1696"/>
    </row>
    <row r="1697" spans="5:43">
      <c r="E1697" s="142">
        <v>22</v>
      </c>
      <c r="F1697" s="143" t="s">
        <v>33</v>
      </c>
      <c r="G1697" s="144">
        <v>2008</v>
      </c>
      <c r="H1697" s="145" t="s">
        <v>10</v>
      </c>
      <c r="I1697" s="146">
        <v>179</v>
      </c>
      <c r="J1697" s="147"/>
      <c r="K1697" s="142">
        <v>22</v>
      </c>
      <c r="L1697" s="148" t="s">
        <v>33</v>
      </c>
      <c r="M1697" s="149">
        <v>2008</v>
      </c>
      <c r="N1697" s="150" t="s">
        <v>10</v>
      </c>
      <c r="O1697" s="151">
        <f t="shared" si="76"/>
        <v>44.112456573534821</v>
      </c>
      <c r="P1697" s="175">
        <f t="shared" si="75"/>
        <v>38.278546365889483</v>
      </c>
      <c r="Q1697" s="175">
        <f t="shared" si="74"/>
        <v>22.138141541674148</v>
      </c>
      <c r="R1697" s="153">
        <v>3.2348130946679801</v>
      </c>
      <c r="S1697" s="163"/>
      <c r="T1697" s="155">
        <v>2008</v>
      </c>
      <c r="U1697" s="155" t="s">
        <v>34</v>
      </c>
      <c r="V1697" s="156">
        <v>55335.5</v>
      </c>
      <c r="W1697" s="156"/>
      <c r="X1697" s="157" t="s">
        <v>33</v>
      </c>
      <c r="Y1697" s="158">
        <v>2008</v>
      </c>
      <c r="Z1697" s="159" t="s">
        <v>10</v>
      </c>
      <c r="AA1697" s="160">
        <v>2516</v>
      </c>
      <c r="AB1697" s="160">
        <f t="shared" si="77"/>
        <v>2516</v>
      </c>
      <c r="AC1697" s="160"/>
      <c r="AD1697" s="160">
        <v>2172</v>
      </c>
      <c r="AG1697" s="54" t="s">
        <v>39</v>
      </c>
      <c r="AH1697" s="42">
        <v>1995</v>
      </c>
      <c r="AI1697" s="42">
        <v>150</v>
      </c>
      <c r="AJ1697" s="42">
        <v>180</v>
      </c>
      <c r="AK1697" s="42">
        <v>-30</v>
      </c>
      <c r="AP1697"/>
      <c r="AQ1697"/>
    </row>
    <row r="1698" spans="5:43">
      <c r="E1698" s="142">
        <v>22</v>
      </c>
      <c r="F1698" s="143" t="s">
        <v>21</v>
      </c>
      <c r="G1698" s="144">
        <v>2008</v>
      </c>
      <c r="H1698" s="145" t="s">
        <v>9</v>
      </c>
      <c r="I1698" s="146">
        <v>-123</v>
      </c>
      <c r="J1698" s="147"/>
      <c r="K1698" s="142">
        <v>22</v>
      </c>
      <c r="L1698" s="148" t="s">
        <v>21</v>
      </c>
      <c r="M1698" s="149">
        <v>2008</v>
      </c>
      <c r="N1698" s="150" t="s">
        <v>9</v>
      </c>
      <c r="O1698" s="151">
        <f t="shared" si="76"/>
        <v>-233.22396187785466</v>
      </c>
      <c r="P1698" s="175">
        <f t="shared" si="75"/>
        <v>-224.26887613651752</v>
      </c>
      <c r="Q1698" s="175">
        <f t="shared" si="74"/>
        <v>-108.8459140960079</v>
      </c>
      <c r="R1698" s="213">
        <v>-11.846857693233808</v>
      </c>
      <c r="S1698" s="163"/>
      <c r="T1698" s="155">
        <v>2008</v>
      </c>
      <c r="U1698" s="155" t="s">
        <v>22</v>
      </c>
      <c r="V1698" s="156">
        <v>10382.5</v>
      </c>
      <c r="W1698" s="156"/>
      <c r="X1698" s="157" t="s">
        <v>21</v>
      </c>
      <c r="Y1698" s="158">
        <v>2008</v>
      </c>
      <c r="Z1698" s="159" t="s">
        <v>9</v>
      </c>
      <c r="AA1698" s="160">
        <v>-2699</v>
      </c>
      <c r="AB1698" s="160">
        <f t="shared" si="77"/>
        <v>-2699</v>
      </c>
      <c r="AC1698" s="160"/>
      <c r="AD1698" s="160">
        <v>-2590</v>
      </c>
      <c r="AG1698" s="54" t="s">
        <v>39</v>
      </c>
      <c r="AH1698" s="42">
        <v>1996</v>
      </c>
      <c r="AI1698" s="42">
        <v>130</v>
      </c>
      <c r="AJ1698" s="42">
        <v>166</v>
      </c>
      <c r="AK1698" s="42">
        <v>-36</v>
      </c>
      <c r="AP1698"/>
      <c r="AQ1698"/>
    </row>
    <row r="1699" spans="5:43">
      <c r="E1699" s="142">
        <v>22</v>
      </c>
      <c r="F1699" s="143" t="s">
        <v>24</v>
      </c>
      <c r="G1699" s="144">
        <v>2008</v>
      </c>
      <c r="H1699" s="145" t="s">
        <v>9</v>
      </c>
      <c r="I1699" s="146">
        <v>-12</v>
      </c>
      <c r="J1699" s="147"/>
      <c r="K1699" s="142">
        <v>22</v>
      </c>
      <c r="L1699" s="148" t="s">
        <v>24</v>
      </c>
      <c r="M1699" s="149">
        <v>2008</v>
      </c>
      <c r="N1699" s="150" t="s">
        <v>9</v>
      </c>
      <c r="O1699" s="151">
        <f t="shared" si="76"/>
        <v>-136.52535746813501</v>
      </c>
      <c r="P1699" s="175">
        <f t="shared" si="75"/>
        <v>-105.4242673218189</v>
      </c>
      <c r="Q1699" s="175">
        <f t="shared" si="74"/>
        <v>-27.675070999917054</v>
      </c>
      <c r="R1699" s="213">
        <v>-0.66919473566807941</v>
      </c>
      <c r="S1699" s="163"/>
      <c r="T1699" s="155">
        <v>2008</v>
      </c>
      <c r="U1699" s="155" t="s">
        <v>25</v>
      </c>
      <c r="V1699" s="156">
        <v>17932</v>
      </c>
      <c r="W1699" s="156"/>
      <c r="X1699" s="157" t="s">
        <v>24</v>
      </c>
      <c r="Y1699" s="158">
        <v>2008</v>
      </c>
      <c r="Z1699" s="159" t="s">
        <v>9</v>
      </c>
      <c r="AA1699" s="160">
        <v>-2522</v>
      </c>
      <c r="AB1699" s="160">
        <f t="shared" si="77"/>
        <v>-2522</v>
      </c>
      <c r="AC1699" s="160"/>
      <c r="AD1699" s="160">
        <v>-1944</v>
      </c>
      <c r="AG1699" s="54" t="s">
        <v>39</v>
      </c>
      <c r="AH1699" s="42">
        <v>1997</v>
      </c>
      <c r="AI1699" s="42">
        <v>130</v>
      </c>
      <c r="AJ1699" s="42">
        <v>172</v>
      </c>
      <c r="AK1699" s="42">
        <v>-42</v>
      </c>
      <c r="AP1699"/>
      <c r="AQ1699"/>
    </row>
    <row r="1700" spans="5:43">
      <c r="E1700" s="142">
        <v>22</v>
      </c>
      <c r="F1700" s="143" t="s">
        <v>1</v>
      </c>
      <c r="G1700" s="144">
        <v>2008</v>
      </c>
      <c r="H1700" s="145" t="s">
        <v>9</v>
      </c>
      <c r="I1700" s="146">
        <v>-202</v>
      </c>
      <c r="J1700" s="147"/>
      <c r="K1700" s="142">
        <v>22</v>
      </c>
      <c r="L1700" s="148" t="s">
        <v>1</v>
      </c>
      <c r="M1700" s="149">
        <v>2008</v>
      </c>
      <c r="N1700" s="150" t="s">
        <v>9</v>
      </c>
      <c r="O1700" s="151">
        <f t="shared" si="76"/>
        <v>-101.33033344679576</v>
      </c>
      <c r="P1700" s="175">
        <f t="shared" si="75"/>
        <v>-86.457460854702973</v>
      </c>
      <c r="Q1700" s="175">
        <f t="shared" si="74"/>
        <v>-44.715693856776227</v>
      </c>
      <c r="R1700" s="213">
        <v>-8.1389258229582175</v>
      </c>
      <c r="S1700" s="163"/>
      <c r="T1700" s="155">
        <v>2008</v>
      </c>
      <c r="U1700" s="155" t="s">
        <v>26</v>
      </c>
      <c r="V1700" s="156">
        <v>24819</v>
      </c>
      <c r="W1700" s="156"/>
      <c r="X1700" s="157" t="s">
        <v>1</v>
      </c>
      <c r="Y1700" s="158">
        <v>2008</v>
      </c>
      <c r="Z1700" s="159" t="s">
        <v>9</v>
      </c>
      <c r="AA1700" s="160">
        <v>-2650</v>
      </c>
      <c r="AB1700" s="160">
        <f t="shared" si="77"/>
        <v>-2650</v>
      </c>
      <c r="AC1700" s="160"/>
      <c r="AD1700" s="160">
        <v>-2244</v>
      </c>
      <c r="AG1700" s="54" t="s">
        <v>39</v>
      </c>
      <c r="AH1700" s="42">
        <v>1998</v>
      </c>
      <c r="AI1700" s="42">
        <v>119</v>
      </c>
      <c r="AJ1700" s="42">
        <v>189</v>
      </c>
      <c r="AK1700" s="42">
        <v>-70</v>
      </c>
      <c r="AP1700"/>
      <c r="AQ1700"/>
    </row>
    <row r="1701" spans="5:43">
      <c r="E1701" s="142">
        <v>22</v>
      </c>
      <c r="F1701" s="143" t="s">
        <v>27</v>
      </c>
      <c r="G1701" s="144">
        <v>2008</v>
      </c>
      <c r="H1701" s="145" t="s">
        <v>9</v>
      </c>
      <c r="I1701" s="146">
        <v>-58</v>
      </c>
      <c r="J1701" s="147"/>
      <c r="K1701" s="142">
        <v>22</v>
      </c>
      <c r="L1701" s="148" t="s">
        <v>27</v>
      </c>
      <c r="M1701" s="149">
        <v>2008</v>
      </c>
      <c r="N1701" s="150" t="s">
        <v>9</v>
      </c>
      <c r="O1701" s="151">
        <f t="shared" si="76"/>
        <v>-66.991899068461663</v>
      </c>
      <c r="P1701" s="175">
        <f t="shared" si="75"/>
        <v>-45.342833695609656</v>
      </c>
      <c r="Q1701" s="175">
        <f t="shared" ref="Q1701:Q1764" si="78">(Q1641+R1701)</f>
        <v>-15.798182814796224</v>
      </c>
      <c r="R1701" s="213">
        <v>-0.61204031024112271</v>
      </c>
      <c r="S1701" s="163"/>
      <c r="T1701" s="155">
        <v>2008</v>
      </c>
      <c r="U1701" s="155" t="s">
        <v>28</v>
      </c>
      <c r="V1701" s="156">
        <v>94765</v>
      </c>
      <c r="W1701" s="156"/>
      <c r="X1701" s="157" t="s">
        <v>27</v>
      </c>
      <c r="Y1701" s="158">
        <v>2008</v>
      </c>
      <c r="Z1701" s="159" t="s">
        <v>9</v>
      </c>
      <c r="AA1701" s="160">
        <v>-6285</v>
      </c>
      <c r="AB1701" s="160">
        <f t="shared" si="77"/>
        <v>-6285</v>
      </c>
      <c r="AC1701" s="160"/>
      <c r="AD1701" s="160">
        <v>-4264</v>
      </c>
      <c r="AG1701" s="54" t="s">
        <v>39</v>
      </c>
      <c r="AH1701" s="42">
        <v>1999</v>
      </c>
      <c r="AI1701" s="42">
        <v>126</v>
      </c>
      <c r="AJ1701" s="42">
        <v>186</v>
      </c>
      <c r="AK1701" s="42">
        <v>-60</v>
      </c>
      <c r="AP1701"/>
      <c r="AQ1701"/>
    </row>
    <row r="1702" spans="5:43">
      <c r="E1702" s="142">
        <v>22</v>
      </c>
      <c r="F1702" s="143" t="s">
        <v>29</v>
      </c>
      <c r="G1702" s="144">
        <v>2008</v>
      </c>
      <c r="H1702" s="145" t="s">
        <v>9</v>
      </c>
      <c r="I1702" s="146">
        <v>-126</v>
      </c>
      <c r="J1702" s="147"/>
      <c r="K1702" s="142">
        <v>22</v>
      </c>
      <c r="L1702" s="148" t="s">
        <v>29</v>
      </c>
      <c r="M1702" s="149">
        <v>2008</v>
      </c>
      <c r="N1702" s="150" t="s">
        <v>9</v>
      </c>
      <c r="O1702" s="151">
        <f t="shared" si="76"/>
        <v>-185.32647073728904</v>
      </c>
      <c r="P1702" s="175">
        <f t="shared" si="75"/>
        <v>-157.10740308913958</v>
      </c>
      <c r="Q1702" s="175">
        <f t="shared" si="78"/>
        <v>-60.335839135123848</v>
      </c>
      <c r="R1702" s="213">
        <v>-6.4390842191332789</v>
      </c>
      <c r="S1702" s="163"/>
      <c r="T1702" s="155">
        <v>2008</v>
      </c>
      <c r="U1702" s="155" t="s">
        <v>30</v>
      </c>
      <c r="V1702" s="156">
        <v>19568</v>
      </c>
      <c r="W1702" s="156"/>
      <c r="X1702" s="157" t="s">
        <v>29</v>
      </c>
      <c r="Y1702" s="158">
        <v>2008</v>
      </c>
      <c r="Z1702" s="159" t="s">
        <v>9</v>
      </c>
      <c r="AA1702" s="160">
        <v>-4239</v>
      </c>
      <c r="AB1702" s="160">
        <f t="shared" si="77"/>
        <v>-4239</v>
      </c>
      <c r="AC1702" s="160"/>
      <c r="AD1702" s="160">
        <v>-3531</v>
      </c>
      <c r="AG1702" s="54" t="s">
        <v>39</v>
      </c>
      <c r="AH1702" s="42">
        <v>2000</v>
      </c>
      <c r="AI1702" s="42">
        <v>124</v>
      </c>
      <c r="AJ1702" s="42">
        <v>156</v>
      </c>
      <c r="AK1702" s="42">
        <v>-32</v>
      </c>
      <c r="AP1702"/>
      <c r="AQ1702"/>
    </row>
    <row r="1703" spans="5:43">
      <c r="E1703" s="142">
        <v>22</v>
      </c>
      <c r="F1703" s="143" t="s">
        <v>31</v>
      </c>
      <c r="G1703" s="144">
        <v>2008</v>
      </c>
      <c r="H1703" s="145" t="s">
        <v>9</v>
      </c>
      <c r="I1703" s="146">
        <v>-173</v>
      </c>
      <c r="J1703" s="147"/>
      <c r="K1703" s="142">
        <v>22</v>
      </c>
      <c r="L1703" s="148" t="s">
        <v>31</v>
      </c>
      <c r="M1703" s="149">
        <v>2008</v>
      </c>
      <c r="N1703" s="150" t="s">
        <v>9</v>
      </c>
      <c r="O1703" s="151">
        <f t="shared" si="76"/>
        <v>-132.86629477304217</v>
      </c>
      <c r="P1703" s="175">
        <f t="shared" si="75"/>
        <v>-119.36710876313495</v>
      </c>
      <c r="Q1703" s="175">
        <f t="shared" si="78"/>
        <v>-55.523222910286869</v>
      </c>
      <c r="R1703" s="213">
        <v>-8.3945944634495486</v>
      </c>
      <c r="S1703" s="163"/>
      <c r="T1703" s="155">
        <v>2008</v>
      </c>
      <c r="U1703" s="155" t="s">
        <v>32</v>
      </c>
      <c r="V1703" s="156">
        <v>20608.5</v>
      </c>
      <c r="W1703" s="156"/>
      <c r="X1703" s="157" t="s">
        <v>31</v>
      </c>
      <c r="Y1703" s="158">
        <v>2008</v>
      </c>
      <c r="Z1703" s="159" t="s">
        <v>9</v>
      </c>
      <c r="AA1703" s="160">
        <v>-3048</v>
      </c>
      <c r="AB1703" s="160">
        <f t="shared" si="77"/>
        <v>-3048</v>
      </c>
      <c r="AC1703" s="160"/>
      <c r="AD1703" s="160">
        <v>-2707</v>
      </c>
      <c r="AG1703" s="54" t="s">
        <v>39</v>
      </c>
      <c r="AH1703" s="42">
        <v>2001</v>
      </c>
      <c r="AI1703" s="42">
        <v>149</v>
      </c>
      <c r="AJ1703" s="42">
        <v>191</v>
      </c>
      <c r="AK1703" s="42">
        <v>-42</v>
      </c>
      <c r="AP1703"/>
      <c r="AQ1703"/>
    </row>
    <row r="1704" spans="5:43">
      <c r="E1704" s="142">
        <v>22</v>
      </c>
      <c r="F1704" s="143" t="s">
        <v>33</v>
      </c>
      <c r="G1704" s="144">
        <v>2008</v>
      </c>
      <c r="H1704" s="145" t="s">
        <v>9</v>
      </c>
      <c r="I1704" s="146">
        <v>-18</v>
      </c>
      <c r="J1704" s="147"/>
      <c r="K1704" s="142">
        <v>22</v>
      </c>
      <c r="L1704" s="148" t="s">
        <v>33</v>
      </c>
      <c r="M1704" s="149">
        <v>2008</v>
      </c>
      <c r="N1704" s="150" t="s">
        <v>9</v>
      </c>
      <c r="O1704" s="151">
        <f t="shared" si="76"/>
        <v>-94.080963873275095</v>
      </c>
      <c r="P1704" s="175">
        <f t="shared" si="75"/>
        <v>-67.525465976524032</v>
      </c>
      <c r="Q1704" s="175">
        <f t="shared" si="78"/>
        <v>-12.881606721253913</v>
      </c>
      <c r="R1704" s="213">
        <v>-0.32528846762024377</v>
      </c>
      <c r="S1704" s="163"/>
      <c r="T1704" s="155">
        <v>2008</v>
      </c>
      <c r="U1704" s="155" t="s">
        <v>34</v>
      </c>
      <c r="V1704" s="156">
        <v>55335.5</v>
      </c>
      <c r="W1704" s="156"/>
      <c r="X1704" s="157" t="s">
        <v>33</v>
      </c>
      <c r="Y1704" s="158">
        <v>2008</v>
      </c>
      <c r="Z1704" s="159" t="s">
        <v>9</v>
      </c>
      <c r="AA1704" s="160">
        <v>-5486</v>
      </c>
      <c r="AB1704" s="160">
        <f t="shared" si="77"/>
        <v>-5486</v>
      </c>
      <c r="AC1704" s="160"/>
      <c r="AD1704" s="160">
        <v>-3898</v>
      </c>
      <c r="AG1704" s="54" t="s">
        <v>39</v>
      </c>
      <c r="AH1704" s="42">
        <v>2002</v>
      </c>
      <c r="AI1704" s="42">
        <v>151</v>
      </c>
      <c r="AJ1704" s="42">
        <v>168</v>
      </c>
      <c r="AK1704" s="42">
        <v>-17</v>
      </c>
      <c r="AP1704"/>
      <c r="AQ1704"/>
    </row>
    <row r="1705" spans="5:43">
      <c r="E1705" s="142">
        <v>22</v>
      </c>
      <c r="F1705" s="143" t="s">
        <v>21</v>
      </c>
      <c r="G1705" s="144">
        <v>2008</v>
      </c>
      <c r="H1705" s="164" t="s">
        <v>8</v>
      </c>
      <c r="I1705" s="146">
        <v>-88</v>
      </c>
      <c r="J1705" s="147"/>
      <c r="K1705" s="142">
        <v>22</v>
      </c>
      <c r="L1705" s="148" t="s">
        <v>21</v>
      </c>
      <c r="M1705" s="149">
        <v>2008</v>
      </c>
      <c r="N1705" s="165" t="s">
        <v>8</v>
      </c>
      <c r="O1705" s="151">
        <f t="shared" si="76"/>
        <v>-200.67920246482481</v>
      </c>
      <c r="P1705" s="175">
        <f t="shared" si="75"/>
        <v>-137.61344796026475</v>
      </c>
      <c r="Q1705" s="175">
        <f t="shared" si="78"/>
        <v>-74.616703354766898</v>
      </c>
      <c r="R1705" s="213">
        <v>-8.4758006260534557</v>
      </c>
      <c r="S1705" s="163"/>
      <c r="T1705" s="155">
        <v>2008</v>
      </c>
      <c r="U1705" s="155" t="s">
        <v>22</v>
      </c>
      <c r="V1705" s="156">
        <v>10382.5</v>
      </c>
      <c r="W1705" s="156"/>
      <c r="X1705" s="157" t="s">
        <v>21</v>
      </c>
      <c r="Y1705" s="158">
        <v>2008</v>
      </c>
      <c r="Z1705" s="166" t="s">
        <v>8</v>
      </c>
      <c r="AA1705" s="160">
        <v>-2390</v>
      </c>
      <c r="AB1705" s="160">
        <f t="shared" si="77"/>
        <v>-2390</v>
      </c>
      <c r="AC1705" s="160"/>
      <c r="AD1705" s="160">
        <v>-1564</v>
      </c>
      <c r="AG1705" s="54" t="s">
        <v>39</v>
      </c>
      <c r="AH1705" s="42">
        <v>2003</v>
      </c>
      <c r="AI1705" s="42">
        <v>138</v>
      </c>
      <c r="AJ1705" s="42">
        <v>164</v>
      </c>
      <c r="AK1705" s="42">
        <v>-26</v>
      </c>
      <c r="AP1705"/>
      <c r="AQ1705"/>
    </row>
    <row r="1706" spans="5:43">
      <c r="E1706" s="142">
        <v>22</v>
      </c>
      <c r="F1706" s="143" t="s">
        <v>24</v>
      </c>
      <c r="G1706" s="144">
        <v>2008</v>
      </c>
      <c r="H1706" s="164" t="s">
        <v>8</v>
      </c>
      <c r="I1706" s="146">
        <v>-20</v>
      </c>
      <c r="J1706" s="147"/>
      <c r="K1706" s="142">
        <v>22</v>
      </c>
      <c r="L1706" s="148" t="s">
        <v>24</v>
      </c>
      <c r="M1706" s="149">
        <v>2008</v>
      </c>
      <c r="N1706" s="165" t="s">
        <v>8</v>
      </c>
      <c r="O1706" s="151">
        <f t="shared" si="76"/>
        <v>-17.367191009377876</v>
      </c>
      <c r="P1706" s="175">
        <f t="shared" si="75"/>
        <v>-12.733563628928763</v>
      </c>
      <c r="Q1706" s="175">
        <f t="shared" si="78"/>
        <v>-11.645187595402136</v>
      </c>
      <c r="R1706" s="213">
        <v>-1.1153245594467991</v>
      </c>
      <c r="S1706" s="163"/>
      <c r="T1706" s="155">
        <v>2008</v>
      </c>
      <c r="U1706" s="155" t="s">
        <v>25</v>
      </c>
      <c r="V1706" s="156">
        <v>17932</v>
      </c>
      <c r="W1706" s="156"/>
      <c r="X1706" s="157" t="s">
        <v>24</v>
      </c>
      <c r="Y1706" s="158">
        <v>2008</v>
      </c>
      <c r="Z1706" s="166" t="s">
        <v>8</v>
      </c>
      <c r="AA1706" s="160">
        <v>-313</v>
      </c>
      <c r="AB1706" s="160">
        <f t="shared" si="77"/>
        <v>-313</v>
      </c>
      <c r="AC1706" s="160"/>
      <c r="AD1706" s="160">
        <v>-227</v>
      </c>
      <c r="AG1706" s="54" t="s">
        <v>39</v>
      </c>
      <c r="AH1706" s="42">
        <v>2004</v>
      </c>
      <c r="AI1706" s="42">
        <v>144</v>
      </c>
      <c r="AJ1706" s="42">
        <v>169</v>
      </c>
      <c r="AK1706" s="42">
        <v>-25</v>
      </c>
      <c r="AP1706"/>
      <c r="AQ1706"/>
    </row>
    <row r="1707" spans="5:43">
      <c r="E1707" s="142">
        <v>22</v>
      </c>
      <c r="F1707" s="143" t="s">
        <v>1</v>
      </c>
      <c r="G1707" s="144">
        <v>2008</v>
      </c>
      <c r="H1707" s="164" t="s">
        <v>8</v>
      </c>
      <c r="I1707" s="146">
        <v>-77</v>
      </c>
      <c r="J1707" s="147"/>
      <c r="K1707" s="142">
        <v>22</v>
      </c>
      <c r="L1707" s="148" t="s">
        <v>1</v>
      </c>
      <c r="M1707" s="149">
        <v>2008</v>
      </c>
      <c r="N1707" s="165" t="s">
        <v>8</v>
      </c>
      <c r="O1707" s="151">
        <f t="shared" si="76"/>
        <v>-75.777291426818238</v>
      </c>
      <c r="P1707" s="175">
        <f t="shared" si="75"/>
        <v>-62.573300021350541</v>
      </c>
      <c r="Q1707" s="175">
        <f t="shared" si="78"/>
        <v>-38.680959048525473</v>
      </c>
      <c r="R1707" s="213">
        <v>-3.1024618236028849</v>
      </c>
      <c r="S1707" s="163"/>
      <c r="T1707" s="155">
        <v>2008</v>
      </c>
      <c r="U1707" s="155" t="s">
        <v>26</v>
      </c>
      <c r="V1707" s="156">
        <v>24819</v>
      </c>
      <c r="W1707" s="156"/>
      <c r="X1707" s="157" t="s">
        <v>1</v>
      </c>
      <c r="Y1707" s="158">
        <v>2008</v>
      </c>
      <c r="Z1707" s="166" t="s">
        <v>8</v>
      </c>
      <c r="AA1707" s="160">
        <v>-1986</v>
      </c>
      <c r="AB1707" s="160">
        <f t="shared" si="77"/>
        <v>-1986</v>
      </c>
      <c r="AC1707" s="160"/>
      <c r="AD1707" s="160">
        <v>-1623</v>
      </c>
      <c r="AG1707" s="54" t="s">
        <v>39</v>
      </c>
      <c r="AH1707" s="42">
        <v>2005</v>
      </c>
      <c r="AI1707" s="42">
        <v>152</v>
      </c>
      <c r="AJ1707" s="42">
        <v>183</v>
      </c>
      <c r="AK1707" s="42">
        <v>-31</v>
      </c>
      <c r="AP1707"/>
      <c r="AQ1707"/>
    </row>
    <row r="1708" spans="5:43">
      <c r="E1708" s="142">
        <v>22</v>
      </c>
      <c r="F1708" s="143" t="s">
        <v>27</v>
      </c>
      <c r="G1708" s="144">
        <v>2008</v>
      </c>
      <c r="H1708" s="164" t="s">
        <v>8</v>
      </c>
      <c r="I1708" s="146">
        <v>68</v>
      </c>
      <c r="J1708" s="147"/>
      <c r="K1708" s="142">
        <v>22</v>
      </c>
      <c r="L1708" s="148" t="s">
        <v>27</v>
      </c>
      <c r="M1708" s="149">
        <v>2008</v>
      </c>
      <c r="N1708" s="165" t="s">
        <v>8</v>
      </c>
      <c r="O1708" s="151">
        <f t="shared" si="76"/>
        <v>4.8922160832225288</v>
      </c>
      <c r="P1708" s="175">
        <f t="shared" si="75"/>
        <v>4.4465826173657828</v>
      </c>
      <c r="Q1708" s="175">
        <f t="shared" si="78"/>
        <v>4.5909650141938818E-2</v>
      </c>
      <c r="R1708" s="213">
        <v>0.71756450166200603</v>
      </c>
      <c r="S1708" s="163"/>
      <c r="T1708" s="155">
        <v>2008</v>
      </c>
      <c r="U1708" s="155" t="s">
        <v>28</v>
      </c>
      <c r="V1708" s="156">
        <v>94765</v>
      </c>
      <c r="W1708" s="156"/>
      <c r="X1708" s="157" t="s">
        <v>27</v>
      </c>
      <c r="Y1708" s="158">
        <v>2008</v>
      </c>
      <c r="Z1708" s="166" t="s">
        <v>8</v>
      </c>
      <c r="AA1708" s="160">
        <v>459</v>
      </c>
      <c r="AB1708" s="160">
        <f t="shared" si="77"/>
        <v>459</v>
      </c>
      <c r="AC1708" s="160"/>
      <c r="AD1708" s="160">
        <v>421</v>
      </c>
      <c r="AG1708" s="54" t="s">
        <v>39</v>
      </c>
      <c r="AH1708" s="42">
        <v>2006</v>
      </c>
      <c r="AI1708" s="42">
        <v>153</v>
      </c>
      <c r="AJ1708" s="42">
        <v>164</v>
      </c>
      <c r="AK1708" s="42">
        <v>-11</v>
      </c>
      <c r="AP1708"/>
      <c r="AQ1708"/>
    </row>
    <row r="1709" spans="5:43">
      <c r="E1709" s="142">
        <v>22</v>
      </c>
      <c r="F1709" s="143" t="s">
        <v>29</v>
      </c>
      <c r="G1709" s="144">
        <v>2008</v>
      </c>
      <c r="H1709" s="164" t="s">
        <v>8</v>
      </c>
      <c r="I1709" s="146">
        <v>-168</v>
      </c>
      <c r="J1709" s="147"/>
      <c r="K1709" s="142">
        <v>22</v>
      </c>
      <c r="L1709" s="148" t="s">
        <v>29</v>
      </c>
      <c r="M1709" s="149">
        <v>2008</v>
      </c>
      <c r="N1709" s="165" t="s">
        <v>8</v>
      </c>
      <c r="O1709" s="151">
        <f t="shared" si="76"/>
        <v>-236.19866825207143</v>
      </c>
      <c r="P1709" s="175">
        <f t="shared" si="75"/>
        <v>-155.01747418301747</v>
      </c>
      <c r="Q1709" s="175">
        <f t="shared" si="78"/>
        <v>-78.1108672791418</v>
      </c>
      <c r="R1709" s="213">
        <v>-8.5854456255110385</v>
      </c>
      <c r="S1709" s="163"/>
      <c r="T1709" s="155">
        <v>2008</v>
      </c>
      <c r="U1709" s="155" t="s">
        <v>30</v>
      </c>
      <c r="V1709" s="156">
        <v>19568</v>
      </c>
      <c r="W1709" s="156"/>
      <c r="X1709" s="157" t="s">
        <v>29</v>
      </c>
      <c r="Y1709" s="158">
        <v>2008</v>
      </c>
      <c r="Z1709" s="166" t="s">
        <v>8</v>
      </c>
      <c r="AA1709" s="160">
        <v>-5476</v>
      </c>
      <c r="AB1709" s="160">
        <f t="shared" si="77"/>
        <v>-5476</v>
      </c>
      <c r="AC1709" s="160"/>
      <c r="AD1709" s="160">
        <v>-3400</v>
      </c>
      <c r="AG1709" s="54" t="s">
        <v>39</v>
      </c>
      <c r="AH1709" s="42">
        <v>2007</v>
      </c>
      <c r="AI1709" s="42">
        <v>163</v>
      </c>
      <c r="AJ1709" s="42">
        <v>145</v>
      </c>
      <c r="AK1709" s="42">
        <v>18</v>
      </c>
      <c r="AP1709"/>
      <c r="AQ1709"/>
    </row>
    <row r="1710" spans="5:43">
      <c r="E1710" s="142">
        <v>22</v>
      </c>
      <c r="F1710" s="143" t="s">
        <v>31</v>
      </c>
      <c r="G1710" s="144">
        <v>2008</v>
      </c>
      <c r="H1710" s="164" t="s">
        <v>8</v>
      </c>
      <c r="I1710" s="146">
        <v>-94</v>
      </c>
      <c r="J1710" s="147"/>
      <c r="K1710" s="142">
        <v>22</v>
      </c>
      <c r="L1710" s="148" t="s">
        <v>31</v>
      </c>
      <c r="M1710" s="149">
        <v>2008</v>
      </c>
      <c r="N1710" s="165" t="s">
        <v>8</v>
      </c>
      <c r="O1710" s="151">
        <f t="shared" si="76"/>
        <v>-167.91395336052037</v>
      </c>
      <c r="P1710" s="175">
        <f t="shared" si="75"/>
        <v>-124.56381798794874</v>
      </c>
      <c r="Q1710" s="175">
        <f t="shared" si="78"/>
        <v>-66.603773167438789</v>
      </c>
      <c r="R1710" s="213">
        <v>-4.5612247373656505</v>
      </c>
      <c r="S1710" s="163"/>
      <c r="T1710" s="155">
        <v>2008</v>
      </c>
      <c r="U1710" s="155" t="s">
        <v>32</v>
      </c>
      <c r="V1710" s="156">
        <v>20608.5</v>
      </c>
      <c r="W1710" s="156"/>
      <c r="X1710" s="157" t="s">
        <v>31</v>
      </c>
      <c r="Y1710" s="158">
        <v>2008</v>
      </c>
      <c r="Z1710" s="166" t="s">
        <v>8</v>
      </c>
      <c r="AA1710" s="160">
        <v>-3907</v>
      </c>
      <c r="AB1710" s="160">
        <f t="shared" si="77"/>
        <v>-3907</v>
      </c>
      <c r="AC1710" s="160"/>
      <c r="AD1710" s="160">
        <v>-2798</v>
      </c>
      <c r="AG1710" s="54" t="s">
        <v>39</v>
      </c>
      <c r="AH1710" s="42">
        <v>2008</v>
      </c>
      <c r="AI1710" s="42">
        <v>178</v>
      </c>
      <c r="AJ1710" s="42">
        <v>139</v>
      </c>
      <c r="AK1710" s="42">
        <v>39</v>
      </c>
      <c r="AP1710"/>
      <c r="AQ1710"/>
    </row>
    <row r="1711" spans="5:43">
      <c r="E1711" s="142">
        <v>22</v>
      </c>
      <c r="F1711" s="143" t="s">
        <v>33</v>
      </c>
      <c r="G1711" s="144">
        <v>2008</v>
      </c>
      <c r="H1711" s="164" t="s">
        <v>8</v>
      </c>
      <c r="I1711" s="146">
        <v>-57</v>
      </c>
      <c r="J1711" s="147"/>
      <c r="K1711" s="142">
        <v>22</v>
      </c>
      <c r="L1711" s="148" t="s">
        <v>33</v>
      </c>
      <c r="M1711" s="149">
        <v>2008</v>
      </c>
      <c r="N1711" s="165" t="s">
        <v>8</v>
      </c>
      <c r="O1711" s="151">
        <f t="shared" si="76"/>
        <v>-41.635684315193942</v>
      </c>
      <c r="P1711" s="175">
        <f t="shared" si="75"/>
        <v>-38.943444798111493</v>
      </c>
      <c r="Q1711" s="175">
        <f t="shared" si="78"/>
        <v>-23.800703883209945</v>
      </c>
      <c r="R1711" s="213">
        <v>-1.0300801474641053</v>
      </c>
      <c r="S1711" s="163"/>
      <c r="T1711" s="155">
        <v>2008</v>
      </c>
      <c r="U1711" s="155" t="s">
        <v>34</v>
      </c>
      <c r="V1711" s="156">
        <v>55335.5</v>
      </c>
      <c r="W1711" s="156"/>
      <c r="X1711" s="157" t="s">
        <v>33</v>
      </c>
      <c r="Y1711" s="158">
        <v>2008</v>
      </c>
      <c r="Z1711" s="166" t="s">
        <v>8</v>
      </c>
      <c r="AA1711" s="160">
        <v>-2340</v>
      </c>
      <c r="AB1711" s="160">
        <f t="shared" si="77"/>
        <v>-2340</v>
      </c>
      <c r="AC1711" s="160"/>
      <c r="AD1711" s="160">
        <v>-2180</v>
      </c>
      <c r="AG1711" s="54" t="s">
        <v>39</v>
      </c>
      <c r="AH1711" s="42">
        <v>2009</v>
      </c>
      <c r="AI1711" s="42">
        <v>165</v>
      </c>
      <c r="AJ1711" s="42">
        <v>162</v>
      </c>
      <c r="AK1711" s="42">
        <v>3</v>
      </c>
      <c r="AP1711"/>
      <c r="AQ1711"/>
    </row>
    <row r="1712" spans="5:43">
      <c r="E1712" s="142">
        <v>23</v>
      </c>
      <c r="F1712" s="167" t="s">
        <v>35</v>
      </c>
      <c r="G1712" s="168">
        <v>2008</v>
      </c>
      <c r="H1712" s="169" t="s">
        <v>7</v>
      </c>
      <c r="I1712" s="170">
        <v>-37</v>
      </c>
      <c r="J1712" s="147"/>
      <c r="K1712" s="142">
        <v>23</v>
      </c>
      <c r="L1712" s="171" t="s">
        <v>35</v>
      </c>
      <c r="M1712" s="149">
        <v>2008</v>
      </c>
      <c r="N1712" s="150" t="s">
        <v>7</v>
      </c>
      <c r="O1712" s="151">
        <f t="shared" si="76"/>
        <v>-72.180468885880401</v>
      </c>
      <c r="P1712" s="175">
        <f t="shared" si="75"/>
        <v>-76.859186401953124</v>
      </c>
      <c r="Q1712" s="175">
        <f t="shared" si="78"/>
        <v>-58.255545172743787</v>
      </c>
      <c r="R1712" s="213">
        <v>-6.4753237661883096</v>
      </c>
      <c r="S1712" s="163"/>
      <c r="T1712" s="155">
        <v>2008</v>
      </c>
      <c r="U1712" s="155" t="s">
        <v>36</v>
      </c>
      <c r="V1712" s="156">
        <v>5714</v>
      </c>
      <c r="W1712" s="156"/>
      <c r="X1712" s="172" t="s">
        <v>35</v>
      </c>
      <c r="Y1712" s="158">
        <v>2008</v>
      </c>
      <c r="Z1712" s="159" t="s">
        <v>7</v>
      </c>
      <c r="AA1712" s="160">
        <v>-456</v>
      </c>
      <c r="AB1712" s="160">
        <f t="shared" si="77"/>
        <v>-456</v>
      </c>
      <c r="AC1712" s="160"/>
      <c r="AD1712" s="160">
        <v>-490</v>
      </c>
      <c r="AG1712" s="54" t="s">
        <v>39</v>
      </c>
      <c r="AH1712" s="55">
        <v>2010</v>
      </c>
      <c r="AI1712" s="55">
        <v>181</v>
      </c>
      <c r="AJ1712" s="42">
        <v>160</v>
      </c>
      <c r="AK1712" s="42">
        <v>21</v>
      </c>
      <c r="AP1712"/>
      <c r="AQ1712"/>
    </row>
    <row r="1713" spans="5:43">
      <c r="E1713" s="142">
        <v>23</v>
      </c>
      <c r="F1713" s="167" t="s">
        <v>37</v>
      </c>
      <c r="G1713" s="168">
        <v>2008</v>
      </c>
      <c r="H1713" s="169" t="s">
        <v>7</v>
      </c>
      <c r="I1713" s="170">
        <v>-44</v>
      </c>
      <c r="J1713" s="147"/>
      <c r="K1713" s="142">
        <v>23</v>
      </c>
      <c r="L1713" s="171" t="s">
        <v>37</v>
      </c>
      <c r="M1713" s="149">
        <v>2008</v>
      </c>
      <c r="N1713" s="150" t="s">
        <v>7</v>
      </c>
      <c r="O1713" s="151">
        <f t="shared" si="76"/>
        <v>-88.949489518184521</v>
      </c>
      <c r="P1713" s="175">
        <f t="shared" si="75"/>
        <v>-78.03217265613074</v>
      </c>
      <c r="Q1713" s="175">
        <f t="shared" si="78"/>
        <v>-33.073575712806175</v>
      </c>
      <c r="R1713" s="213">
        <v>-6.2331775038957362</v>
      </c>
      <c r="S1713" s="163"/>
      <c r="T1713" s="155">
        <v>2008</v>
      </c>
      <c r="U1713" s="155" t="s">
        <v>38</v>
      </c>
      <c r="V1713" s="156">
        <v>7059</v>
      </c>
      <c r="W1713" s="156"/>
      <c r="X1713" s="172" t="s">
        <v>37</v>
      </c>
      <c r="Y1713" s="158">
        <v>2008</v>
      </c>
      <c r="Z1713" s="159" t="s">
        <v>7</v>
      </c>
      <c r="AA1713" s="160">
        <v>-706</v>
      </c>
      <c r="AB1713" s="160">
        <f t="shared" si="77"/>
        <v>-706</v>
      </c>
      <c r="AC1713" s="160"/>
      <c r="AD1713" s="160">
        <v>-610</v>
      </c>
      <c r="AG1713" s="54" t="s">
        <v>39</v>
      </c>
      <c r="AH1713" s="42">
        <v>1980</v>
      </c>
      <c r="AI1713" s="42">
        <v>134</v>
      </c>
      <c r="AJ1713" s="42">
        <v>288</v>
      </c>
      <c r="AK1713" s="42">
        <v>-154</v>
      </c>
      <c r="AP1713"/>
      <c r="AQ1713"/>
    </row>
    <row r="1714" spans="5:43">
      <c r="E1714" s="142">
        <v>23</v>
      </c>
      <c r="F1714" s="167" t="s">
        <v>39</v>
      </c>
      <c r="G1714" s="168">
        <v>2008</v>
      </c>
      <c r="H1714" s="169" t="s">
        <v>7</v>
      </c>
      <c r="I1714" s="170">
        <v>-20</v>
      </c>
      <c r="J1714" s="147"/>
      <c r="K1714" s="142">
        <v>23</v>
      </c>
      <c r="L1714" s="171" t="s">
        <v>39</v>
      </c>
      <c r="M1714" s="149">
        <v>2008</v>
      </c>
      <c r="N1714" s="150" t="s">
        <v>7</v>
      </c>
      <c r="O1714" s="151">
        <f t="shared" si="76"/>
        <v>93.849782845267839</v>
      </c>
      <c r="P1714" s="175">
        <f t="shared" si="75"/>
        <v>37.902868656060441</v>
      </c>
      <c r="Q1714" s="175">
        <f t="shared" si="78"/>
        <v>16.908051412826545</v>
      </c>
      <c r="R1714" s="213">
        <v>-1.397233477714126</v>
      </c>
      <c r="S1714" s="163"/>
      <c r="T1714" s="155">
        <v>2008</v>
      </c>
      <c r="U1714" s="155" t="s">
        <v>40</v>
      </c>
      <c r="V1714" s="156">
        <v>14314</v>
      </c>
      <c r="W1714" s="156"/>
      <c r="X1714" s="172" t="s">
        <v>39</v>
      </c>
      <c r="Y1714" s="158">
        <v>2008</v>
      </c>
      <c r="Z1714" s="159" t="s">
        <v>7</v>
      </c>
      <c r="AA1714" s="160">
        <v>1308</v>
      </c>
      <c r="AB1714" s="160">
        <f t="shared" si="77"/>
        <v>1308</v>
      </c>
      <c r="AC1714" s="160"/>
      <c r="AD1714" s="160">
        <v>540</v>
      </c>
      <c r="AG1714" s="54" t="s">
        <v>41</v>
      </c>
      <c r="AH1714" s="42">
        <v>1981</v>
      </c>
      <c r="AI1714" s="42">
        <v>169</v>
      </c>
      <c r="AJ1714" s="42">
        <v>288</v>
      </c>
      <c r="AK1714" s="42">
        <v>-119</v>
      </c>
      <c r="AP1714"/>
      <c r="AQ1714"/>
    </row>
    <row r="1715" spans="5:43">
      <c r="E1715" s="142">
        <v>23</v>
      </c>
      <c r="F1715" s="167" t="s">
        <v>41</v>
      </c>
      <c r="G1715" s="168">
        <v>2008</v>
      </c>
      <c r="H1715" s="169" t="s">
        <v>7</v>
      </c>
      <c r="I1715" s="170">
        <v>-34</v>
      </c>
      <c r="J1715" s="147"/>
      <c r="K1715" s="142">
        <v>23</v>
      </c>
      <c r="L1715" s="171" t="s">
        <v>41</v>
      </c>
      <c r="M1715" s="149">
        <v>2008</v>
      </c>
      <c r="N1715" s="150" t="s">
        <v>7</v>
      </c>
      <c r="O1715" s="151">
        <f t="shared" si="76"/>
        <v>-115.09797754379271</v>
      </c>
      <c r="P1715" s="175">
        <f t="shared" si="75"/>
        <v>-96.339215584891051</v>
      </c>
      <c r="Q1715" s="175">
        <f t="shared" si="78"/>
        <v>-41.367631882778227</v>
      </c>
      <c r="R1715" s="213">
        <v>-2.6972353337828725</v>
      </c>
      <c r="S1715" s="163"/>
      <c r="T1715" s="155">
        <v>2008</v>
      </c>
      <c r="U1715" s="155" t="s">
        <v>42</v>
      </c>
      <c r="V1715" s="156">
        <v>12605.5</v>
      </c>
      <c r="W1715" s="156"/>
      <c r="X1715" s="172" t="s">
        <v>41</v>
      </c>
      <c r="Y1715" s="158">
        <v>2008</v>
      </c>
      <c r="Z1715" s="159" t="s">
        <v>7</v>
      </c>
      <c r="AA1715" s="160">
        <v>-1707</v>
      </c>
      <c r="AB1715" s="160">
        <f t="shared" si="77"/>
        <v>-1707</v>
      </c>
      <c r="AC1715" s="160"/>
      <c r="AD1715" s="160">
        <v>-1395</v>
      </c>
      <c r="AG1715" s="54" t="s">
        <v>41</v>
      </c>
      <c r="AH1715" s="42">
        <v>1982</v>
      </c>
      <c r="AI1715" s="42">
        <v>156</v>
      </c>
      <c r="AJ1715" s="42">
        <v>267</v>
      </c>
      <c r="AK1715" s="42">
        <v>-111</v>
      </c>
      <c r="AP1715"/>
      <c r="AQ1715"/>
    </row>
    <row r="1716" spans="5:43">
      <c r="E1716" s="142">
        <v>23</v>
      </c>
      <c r="F1716" s="167" t="s">
        <v>43</v>
      </c>
      <c r="G1716" s="168">
        <v>2008</v>
      </c>
      <c r="H1716" s="169" t="s">
        <v>7</v>
      </c>
      <c r="I1716" s="170">
        <v>129</v>
      </c>
      <c r="J1716" s="147"/>
      <c r="K1716" s="142">
        <v>23</v>
      </c>
      <c r="L1716" s="171" t="s">
        <v>43</v>
      </c>
      <c r="M1716" s="149">
        <v>2008</v>
      </c>
      <c r="N1716" s="150" t="s">
        <v>7</v>
      </c>
      <c r="O1716" s="151">
        <f t="shared" si="76"/>
        <v>133.66639801369698</v>
      </c>
      <c r="P1716" s="175">
        <f t="shared" si="75"/>
        <v>54.831079418433035</v>
      </c>
      <c r="Q1716" s="175">
        <f t="shared" si="78"/>
        <v>62.918306824953561</v>
      </c>
      <c r="R1716" s="213">
        <v>12.655744138134013</v>
      </c>
      <c r="S1716" s="163"/>
      <c r="T1716" s="155">
        <v>2008</v>
      </c>
      <c r="U1716" s="155" t="s">
        <v>44</v>
      </c>
      <c r="V1716" s="156">
        <v>10193</v>
      </c>
      <c r="W1716" s="156"/>
      <c r="X1716" s="172" t="s">
        <v>43</v>
      </c>
      <c r="Y1716" s="158">
        <v>2008</v>
      </c>
      <c r="Z1716" s="159" t="s">
        <v>7</v>
      </c>
      <c r="AA1716" s="160">
        <v>1303</v>
      </c>
      <c r="AB1716" s="160">
        <f t="shared" si="77"/>
        <v>1303</v>
      </c>
      <c r="AC1716" s="160"/>
      <c r="AD1716" s="160">
        <v>547</v>
      </c>
      <c r="AG1716" s="54" t="s">
        <v>41</v>
      </c>
      <c r="AH1716" s="42">
        <v>1983</v>
      </c>
      <c r="AI1716" s="42">
        <v>160</v>
      </c>
      <c r="AJ1716" s="42">
        <v>269</v>
      </c>
      <c r="AK1716" s="42">
        <v>-109</v>
      </c>
      <c r="AP1716"/>
      <c r="AQ1716"/>
    </row>
    <row r="1717" spans="5:43">
      <c r="E1717" s="142">
        <v>23</v>
      </c>
      <c r="F1717" s="167" t="s">
        <v>45</v>
      </c>
      <c r="G1717" s="168">
        <v>2008</v>
      </c>
      <c r="H1717" s="169" t="s">
        <v>7</v>
      </c>
      <c r="I1717" s="170">
        <v>-13</v>
      </c>
      <c r="J1717" s="147"/>
      <c r="K1717" s="142">
        <v>23</v>
      </c>
      <c r="L1717" s="171" t="s">
        <v>45</v>
      </c>
      <c r="M1717" s="149">
        <v>2008</v>
      </c>
      <c r="N1717" s="150" t="s">
        <v>7</v>
      </c>
      <c r="O1717" s="151">
        <f t="shared" si="76"/>
        <v>7.8339990344303816</v>
      </c>
      <c r="P1717" s="175">
        <f t="shared" ref="P1717:P1780" si="79">(P1657+R1717)</f>
        <v>-5.3937685014888617</v>
      </c>
      <c r="Q1717" s="175">
        <f t="shared" si="78"/>
        <v>-32.259904337634531</v>
      </c>
      <c r="R1717" s="213">
        <v>-1.7196904557179709</v>
      </c>
      <c r="S1717" s="163"/>
      <c r="T1717" s="155">
        <v>2008</v>
      </c>
      <c r="U1717" s="155" t="s">
        <v>46</v>
      </c>
      <c r="V1717" s="156">
        <v>7559.5</v>
      </c>
      <c r="W1717" s="156"/>
      <c r="X1717" s="172" t="s">
        <v>45</v>
      </c>
      <c r="Y1717" s="158">
        <v>2008</v>
      </c>
      <c r="Z1717" s="159" t="s">
        <v>7</v>
      </c>
      <c r="AA1717" s="160">
        <v>88</v>
      </c>
      <c r="AB1717" s="160">
        <f t="shared" si="77"/>
        <v>88</v>
      </c>
      <c r="AC1717" s="160"/>
      <c r="AD1717" s="160">
        <v>-27</v>
      </c>
      <c r="AG1717" s="54" t="s">
        <v>41</v>
      </c>
      <c r="AH1717" s="42">
        <v>1984</v>
      </c>
      <c r="AI1717" s="42">
        <v>176</v>
      </c>
      <c r="AJ1717" s="42">
        <v>270</v>
      </c>
      <c r="AK1717" s="42">
        <v>-94</v>
      </c>
      <c r="AP1717"/>
      <c r="AQ1717"/>
    </row>
    <row r="1718" spans="5:43">
      <c r="E1718" s="142">
        <v>23</v>
      </c>
      <c r="F1718" s="208" t="s">
        <v>47</v>
      </c>
      <c r="G1718" s="168">
        <v>2008</v>
      </c>
      <c r="H1718" s="169" t="s">
        <v>7</v>
      </c>
      <c r="I1718" s="209">
        <v>15</v>
      </c>
      <c r="J1718" s="202"/>
      <c r="K1718" s="201">
        <v>23</v>
      </c>
      <c r="L1718" s="210" t="s">
        <v>47</v>
      </c>
      <c r="M1718" s="149">
        <v>2008</v>
      </c>
      <c r="N1718" s="150" t="s">
        <v>7</v>
      </c>
      <c r="O1718" s="151">
        <f t="shared" si="76"/>
        <v>-36.427609165109509</v>
      </c>
      <c r="P1718" s="175">
        <f t="shared" si="79"/>
        <v>-40.776740632041317</v>
      </c>
      <c r="Q1718" s="175">
        <f t="shared" si="78"/>
        <v>-16.835046663411287</v>
      </c>
      <c r="R1718" s="213">
        <v>1.4055472263868067</v>
      </c>
      <c r="S1718" s="163"/>
      <c r="T1718" s="155">
        <v>2008</v>
      </c>
      <c r="U1718" s="155" t="s">
        <v>48</v>
      </c>
      <c r="V1718" s="156">
        <v>10672</v>
      </c>
      <c r="W1718" s="156"/>
      <c r="X1718" s="172" t="s">
        <v>47</v>
      </c>
      <c r="Y1718" s="196">
        <v>2008</v>
      </c>
      <c r="Z1718" s="159" t="s">
        <v>7</v>
      </c>
      <c r="AA1718" s="160">
        <v>-428</v>
      </c>
      <c r="AB1718" s="160">
        <f t="shared" si="77"/>
        <v>-428</v>
      </c>
      <c r="AC1718" s="160"/>
      <c r="AD1718" s="160">
        <v>-484</v>
      </c>
      <c r="AG1718" s="54" t="s">
        <v>41</v>
      </c>
      <c r="AH1718" s="42">
        <v>1985</v>
      </c>
      <c r="AI1718" s="42">
        <v>184</v>
      </c>
      <c r="AJ1718" s="42">
        <v>263</v>
      </c>
      <c r="AK1718" s="42">
        <v>-79</v>
      </c>
      <c r="AP1718"/>
      <c r="AQ1718"/>
    </row>
    <row r="1719" spans="5:43">
      <c r="E1719" s="142">
        <v>23</v>
      </c>
      <c r="F1719" s="208" t="s">
        <v>49</v>
      </c>
      <c r="G1719" s="168">
        <v>2008</v>
      </c>
      <c r="H1719" s="169" t="s">
        <v>7</v>
      </c>
      <c r="I1719" s="209">
        <v>103</v>
      </c>
      <c r="J1719" s="202"/>
      <c r="K1719" s="201">
        <v>23</v>
      </c>
      <c r="L1719" s="210" t="s">
        <v>49</v>
      </c>
      <c r="M1719" s="149">
        <v>2008</v>
      </c>
      <c r="N1719" s="150" t="s">
        <v>7</v>
      </c>
      <c r="O1719" s="151">
        <f t="shared" si="76"/>
        <v>18.422991593293453</v>
      </c>
      <c r="P1719" s="175">
        <f t="shared" si="79"/>
        <v>-2.3859855438353819</v>
      </c>
      <c r="Q1719" s="175">
        <f t="shared" si="78"/>
        <v>3.7898247698979164</v>
      </c>
      <c r="R1719" s="213">
        <v>1.7517006802721087</v>
      </c>
      <c r="S1719" s="163"/>
      <c r="T1719" s="155">
        <v>2008</v>
      </c>
      <c r="U1719" s="155" t="s">
        <v>50</v>
      </c>
      <c r="V1719" s="156">
        <v>58800</v>
      </c>
      <c r="W1719" s="156"/>
      <c r="X1719" s="172" t="s">
        <v>49</v>
      </c>
      <c r="Y1719" s="158">
        <v>2008</v>
      </c>
      <c r="Z1719" s="159" t="s">
        <v>7</v>
      </c>
      <c r="AA1719" s="160">
        <v>1027</v>
      </c>
      <c r="AB1719" s="160">
        <f t="shared" si="77"/>
        <v>1027</v>
      </c>
      <c r="AC1719" s="160"/>
      <c r="AD1719" s="160">
        <v>-150</v>
      </c>
      <c r="AG1719" s="54" t="s">
        <v>41</v>
      </c>
      <c r="AH1719" s="42">
        <v>1986</v>
      </c>
      <c r="AI1719" s="42">
        <v>169</v>
      </c>
      <c r="AJ1719" s="42">
        <v>276</v>
      </c>
      <c r="AK1719" s="42">
        <v>-107</v>
      </c>
      <c r="AP1719"/>
      <c r="AQ1719"/>
    </row>
    <row r="1720" spans="5:43">
      <c r="E1720" s="142">
        <v>23</v>
      </c>
      <c r="F1720" s="167" t="s">
        <v>35</v>
      </c>
      <c r="G1720" s="168">
        <v>2008</v>
      </c>
      <c r="H1720" s="169" t="s">
        <v>10</v>
      </c>
      <c r="I1720" s="170">
        <v>26</v>
      </c>
      <c r="J1720" s="147"/>
      <c r="K1720" s="142">
        <v>23</v>
      </c>
      <c r="L1720" s="171" t="s">
        <v>35</v>
      </c>
      <c r="M1720" s="149">
        <v>2008</v>
      </c>
      <c r="N1720" s="150" t="s">
        <v>10</v>
      </c>
      <c r="O1720" s="151">
        <f t="shared" si="76"/>
        <v>152.62859063023623</v>
      </c>
      <c r="P1720" s="175">
        <f t="shared" si="79"/>
        <v>87.856525593701377</v>
      </c>
      <c r="Q1720" s="175">
        <f t="shared" si="78"/>
        <v>16.846095751921055</v>
      </c>
      <c r="R1720" s="213">
        <v>4.550227511375569</v>
      </c>
      <c r="S1720" s="163"/>
      <c r="T1720" s="155">
        <v>2008</v>
      </c>
      <c r="U1720" s="155" t="s">
        <v>36</v>
      </c>
      <c r="V1720" s="156">
        <v>5714</v>
      </c>
      <c r="W1720" s="156"/>
      <c r="X1720" s="172" t="s">
        <v>35</v>
      </c>
      <c r="Y1720" s="158">
        <v>2008</v>
      </c>
      <c r="Z1720" s="159" t="s">
        <v>10</v>
      </c>
      <c r="AA1720" s="160">
        <v>1058</v>
      </c>
      <c r="AB1720" s="160">
        <f t="shared" si="77"/>
        <v>1058</v>
      </c>
      <c r="AC1720" s="160"/>
      <c r="AD1720" s="160">
        <v>598</v>
      </c>
      <c r="AG1720" s="54" t="s">
        <v>41</v>
      </c>
      <c r="AH1720" s="42">
        <v>1987</v>
      </c>
      <c r="AI1720" s="42">
        <v>197</v>
      </c>
      <c r="AJ1720" s="42">
        <v>253</v>
      </c>
      <c r="AK1720" s="42">
        <v>-56</v>
      </c>
      <c r="AP1720"/>
      <c r="AQ1720"/>
    </row>
    <row r="1721" spans="5:43">
      <c r="E1721" s="142">
        <v>23</v>
      </c>
      <c r="F1721" s="167" t="s">
        <v>37</v>
      </c>
      <c r="G1721" s="168">
        <v>2008</v>
      </c>
      <c r="H1721" s="169" t="s">
        <v>10</v>
      </c>
      <c r="I1721" s="170">
        <v>45</v>
      </c>
      <c r="J1721" s="147"/>
      <c r="K1721" s="142">
        <v>23</v>
      </c>
      <c r="L1721" s="171" t="s">
        <v>37</v>
      </c>
      <c r="M1721" s="149">
        <v>2008</v>
      </c>
      <c r="N1721" s="150" t="s">
        <v>10</v>
      </c>
      <c r="O1721" s="151">
        <f t="shared" si="76"/>
        <v>148.7567330018307</v>
      </c>
      <c r="P1721" s="175">
        <f t="shared" si="79"/>
        <v>121.70039429521859</v>
      </c>
      <c r="Q1721" s="175">
        <f t="shared" si="78"/>
        <v>53.609372835043345</v>
      </c>
      <c r="R1721" s="213">
        <v>6.3748406289842761</v>
      </c>
      <c r="S1721" s="163"/>
      <c r="T1721" s="155">
        <v>2008</v>
      </c>
      <c r="U1721" s="155" t="s">
        <v>38</v>
      </c>
      <c r="V1721" s="156">
        <v>7059</v>
      </c>
      <c r="W1721" s="156"/>
      <c r="X1721" s="172" t="s">
        <v>37</v>
      </c>
      <c r="Y1721" s="158">
        <v>2008</v>
      </c>
      <c r="Z1721" s="159" t="s">
        <v>10</v>
      </c>
      <c r="AA1721" s="160">
        <v>1211</v>
      </c>
      <c r="AB1721" s="160">
        <f t="shared" si="77"/>
        <v>1211</v>
      </c>
      <c r="AC1721" s="160"/>
      <c r="AD1721" s="160">
        <v>976</v>
      </c>
      <c r="AG1721" s="54" t="s">
        <v>41</v>
      </c>
      <c r="AH1721" s="42">
        <v>1988</v>
      </c>
      <c r="AI1721" s="42">
        <v>176</v>
      </c>
      <c r="AJ1721" s="42">
        <v>274</v>
      </c>
      <c r="AK1721" s="42">
        <v>-98</v>
      </c>
      <c r="AP1721"/>
      <c r="AQ1721"/>
    </row>
    <row r="1722" spans="5:43">
      <c r="E1722" s="142">
        <v>23</v>
      </c>
      <c r="F1722" s="167" t="s">
        <v>39</v>
      </c>
      <c r="G1722" s="168">
        <v>2008</v>
      </c>
      <c r="H1722" s="169" t="s">
        <v>10</v>
      </c>
      <c r="I1722" s="170">
        <v>22</v>
      </c>
      <c r="J1722" s="147"/>
      <c r="K1722" s="142">
        <v>23</v>
      </c>
      <c r="L1722" s="171" t="s">
        <v>39</v>
      </c>
      <c r="M1722" s="149">
        <v>2008</v>
      </c>
      <c r="N1722" s="150" t="s">
        <v>10</v>
      </c>
      <c r="O1722" s="151">
        <f t="shared" si="76"/>
        <v>37.282155204481946</v>
      </c>
      <c r="P1722" s="175">
        <f t="shared" si="79"/>
        <v>29.415054828805694</v>
      </c>
      <c r="Q1722" s="175">
        <f t="shared" si="78"/>
        <v>21.329562500890937</v>
      </c>
      <c r="R1722" s="213">
        <v>1.5369568254855386</v>
      </c>
      <c r="S1722" s="163"/>
      <c r="T1722" s="155">
        <v>2008</v>
      </c>
      <c r="U1722" s="155" t="s">
        <v>40</v>
      </c>
      <c r="V1722" s="156">
        <v>14314</v>
      </c>
      <c r="W1722" s="156"/>
      <c r="X1722" s="172" t="s">
        <v>39</v>
      </c>
      <c r="Y1722" s="158">
        <v>2008</v>
      </c>
      <c r="Z1722" s="159" t="s">
        <v>10</v>
      </c>
      <c r="AA1722" s="160">
        <v>530</v>
      </c>
      <c r="AB1722" s="160">
        <f t="shared" si="77"/>
        <v>530</v>
      </c>
      <c r="AC1722" s="160"/>
      <c r="AD1722" s="160">
        <v>420</v>
      </c>
      <c r="AG1722" s="54" t="s">
        <v>41</v>
      </c>
      <c r="AH1722" s="42">
        <v>1989</v>
      </c>
      <c r="AI1722" s="42">
        <v>180</v>
      </c>
      <c r="AJ1722" s="42">
        <v>238</v>
      </c>
      <c r="AK1722" s="42">
        <v>-58</v>
      </c>
      <c r="AP1722"/>
      <c r="AQ1722"/>
    </row>
    <row r="1723" spans="5:43">
      <c r="E1723" s="142">
        <v>23</v>
      </c>
      <c r="F1723" s="167" t="s">
        <v>41</v>
      </c>
      <c r="G1723" s="168">
        <v>2008</v>
      </c>
      <c r="H1723" s="169" t="s">
        <v>10</v>
      </c>
      <c r="I1723" s="170">
        <v>66</v>
      </c>
      <c r="J1723" s="147"/>
      <c r="K1723" s="142">
        <v>23</v>
      </c>
      <c r="L1723" s="171" t="s">
        <v>41</v>
      </c>
      <c r="M1723" s="149">
        <v>2008</v>
      </c>
      <c r="N1723" s="150" t="s">
        <v>10</v>
      </c>
      <c r="O1723" s="151">
        <f t="shared" si="76"/>
        <v>56.101845131165852</v>
      </c>
      <c r="P1723" s="175">
        <f t="shared" si="79"/>
        <v>42.325732327806115</v>
      </c>
      <c r="Q1723" s="175">
        <f t="shared" si="78"/>
        <v>33.234664268409595</v>
      </c>
      <c r="R1723" s="213">
        <v>5.2358097655785176</v>
      </c>
      <c r="S1723" s="163"/>
      <c r="T1723" s="155">
        <v>2008</v>
      </c>
      <c r="U1723" s="155" t="s">
        <v>42</v>
      </c>
      <c r="V1723" s="156">
        <v>12605.5</v>
      </c>
      <c r="W1723" s="156"/>
      <c r="X1723" s="172" t="s">
        <v>41</v>
      </c>
      <c r="Y1723" s="158">
        <v>2008</v>
      </c>
      <c r="Z1723" s="159" t="s">
        <v>10</v>
      </c>
      <c r="AA1723" s="160">
        <v>802</v>
      </c>
      <c r="AB1723" s="160">
        <f t="shared" si="77"/>
        <v>802</v>
      </c>
      <c r="AC1723" s="160"/>
      <c r="AD1723" s="160">
        <v>577</v>
      </c>
      <c r="AG1723" s="54" t="s">
        <v>41</v>
      </c>
      <c r="AH1723" s="42">
        <v>1990</v>
      </c>
      <c r="AI1723" s="42">
        <v>232</v>
      </c>
      <c r="AJ1723" s="42">
        <v>260</v>
      </c>
      <c r="AK1723" s="42">
        <v>-28</v>
      </c>
      <c r="AP1723"/>
      <c r="AQ1723"/>
    </row>
    <row r="1724" spans="5:43">
      <c r="E1724" s="142">
        <v>23</v>
      </c>
      <c r="F1724" s="167" t="s">
        <v>43</v>
      </c>
      <c r="G1724" s="168">
        <v>2008</v>
      </c>
      <c r="H1724" s="169" t="s">
        <v>10</v>
      </c>
      <c r="I1724" s="170">
        <v>55</v>
      </c>
      <c r="J1724" s="147"/>
      <c r="K1724" s="142">
        <v>23</v>
      </c>
      <c r="L1724" s="171" t="s">
        <v>43</v>
      </c>
      <c r="M1724" s="149">
        <v>2008</v>
      </c>
      <c r="N1724" s="150" t="s">
        <v>10</v>
      </c>
      <c r="O1724" s="151">
        <f t="shared" si="76"/>
        <v>42.780116107099168</v>
      </c>
      <c r="P1724" s="175">
        <f t="shared" si="79"/>
        <v>32.29485902228862</v>
      </c>
      <c r="Q1724" s="175">
        <f t="shared" si="78"/>
        <v>18.600170456999901</v>
      </c>
      <c r="R1724" s="213">
        <v>5.3958599038555866</v>
      </c>
      <c r="S1724" s="163"/>
      <c r="T1724" s="155">
        <v>2008</v>
      </c>
      <c r="U1724" s="155" t="s">
        <v>44</v>
      </c>
      <c r="V1724" s="156">
        <v>10193</v>
      </c>
      <c r="W1724" s="156"/>
      <c r="X1724" s="172" t="s">
        <v>43</v>
      </c>
      <c r="Y1724" s="158">
        <v>2008</v>
      </c>
      <c r="Z1724" s="159" t="s">
        <v>10</v>
      </c>
      <c r="AA1724" s="160">
        <v>424</v>
      </c>
      <c r="AB1724" s="160">
        <f t="shared" si="77"/>
        <v>424</v>
      </c>
      <c r="AC1724" s="160"/>
      <c r="AD1724" s="160">
        <v>322</v>
      </c>
      <c r="AG1724" s="54" t="s">
        <v>41</v>
      </c>
      <c r="AH1724" s="42">
        <v>1991</v>
      </c>
      <c r="AI1724" s="42">
        <v>218</v>
      </c>
      <c r="AJ1724" s="42">
        <v>278</v>
      </c>
      <c r="AK1724" s="42">
        <v>-60</v>
      </c>
      <c r="AP1724"/>
      <c r="AQ1724"/>
    </row>
    <row r="1725" spans="5:43">
      <c r="E1725" s="142">
        <v>23</v>
      </c>
      <c r="F1725" s="167" t="s">
        <v>45</v>
      </c>
      <c r="G1725" s="168">
        <v>2008</v>
      </c>
      <c r="H1725" s="169" t="s">
        <v>10</v>
      </c>
      <c r="I1725" s="170">
        <v>24</v>
      </c>
      <c r="J1725" s="147"/>
      <c r="K1725" s="142">
        <v>23</v>
      </c>
      <c r="L1725" s="171" t="s">
        <v>45</v>
      </c>
      <c r="M1725" s="149">
        <v>2008</v>
      </c>
      <c r="N1725" s="150" t="s">
        <v>10</v>
      </c>
      <c r="O1725" s="151">
        <f t="shared" si="76"/>
        <v>38.233572208329861</v>
      </c>
      <c r="P1725" s="175">
        <f t="shared" si="79"/>
        <v>26.381827898803252</v>
      </c>
      <c r="Q1725" s="175">
        <f t="shared" si="78"/>
        <v>17.366262132691155</v>
      </c>
      <c r="R1725" s="213">
        <v>3.1748131490177922</v>
      </c>
      <c r="S1725" s="163"/>
      <c r="T1725" s="155">
        <v>2008</v>
      </c>
      <c r="U1725" s="155" t="s">
        <v>46</v>
      </c>
      <c r="V1725" s="156">
        <v>7559.5</v>
      </c>
      <c r="W1725" s="156"/>
      <c r="X1725" s="172" t="s">
        <v>45</v>
      </c>
      <c r="Y1725" s="158">
        <v>2008</v>
      </c>
      <c r="Z1725" s="159" t="s">
        <v>10</v>
      </c>
      <c r="AA1725" s="160">
        <v>314</v>
      </c>
      <c r="AB1725" s="160">
        <f t="shared" si="77"/>
        <v>314</v>
      </c>
      <c r="AC1725" s="160"/>
      <c r="AD1725" s="160">
        <v>212</v>
      </c>
      <c r="AG1725" s="54" t="s">
        <v>41</v>
      </c>
      <c r="AH1725" s="42">
        <v>1992</v>
      </c>
      <c r="AI1725" s="42">
        <v>156</v>
      </c>
      <c r="AJ1725" s="42">
        <v>273</v>
      </c>
      <c r="AK1725" s="42">
        <v>-117</v>
      </c>
      <c r="AP1725"/>
      <c r="AQ1725"/>
    </row>
    <row r="1726" spans="5:43">
      <c r="E1726" s="142">
        <v>23</v>
      </c>
      <c r="F1726" s="167" t="s">
        <v>47</v>
      </c>
      <c r="G1726" s="168">
        <v>2008</v>
      </c>
      <c r="H1726" s="169" t="s">
        <v>10</v>
      </c>
      <c r="I1726" s="170">
        <v>80</v>
      </c>
      <c r="J1726" s="147"/>
      <c r="K1726" s="142">
        <v>23</v>
      </c>
      <c r="L1726" s="171" t="s">
        <v>47</v>
      </c>
      <c r="M1726" s="149">
        <v>2008</v>
      </c>
      <c r="N1726" s="150" t="s">
        <v>10</v>
      </c>
      <c r="O1726" s="151">
        <f t="shared" si="76"/>
        <v>46.885519352896495</v>
      </c>
      <c r="P1726" s="175">
        <f t="shared" si="79"/>
        <v>37.641870156459468</v>
      </c>
      <c r="Q1726" s="175">
        <f t="shared" si="78"/>
        <v>28.340692159052594</v>
      </c>
      <c r="R1726" s="213">
        <v>7.4962518740629687</v>
      </c>
      <c r="S1726" s="163"/>
      <c r="T1726" s="155">
        <v>2008</v>
      </c>
      <c r="U1726" s="155" t="s">
        <v>48</v>
      </c>
      <c r="V1726" s="156">
        <v>10672</v>
      </c>
      <c r="W1726" s="156"/>
      <c r="X1726" s="172" t="s">
        <v>47</v>
      </c>
      <c r="Y1726" s="158">
        <v>2008</v>
      </c>
      <c r="Z1726" s="159" t="s">
        <v>10</v>
      </c>
      <c r="AA1726" s="160">
        <v>542</v>
      </c>
      <c r="AB1726" s="160">
        <f t="shared" si="77"/>
        <v>542</v>
      </c>
      <c r="AC1726" s="160"/>
      <c r="AD1726" s="160">
        <v>425</v>
      </c>
      <c r="AG1726" s="54" t="s">
        <v>41</v>
      </c>
      <c r="AH1726" s="42">
        <v>1993</v>
      </c>
      <c r="AI1726" s="42">
        <v>167</v>
      </c>
      <c r="AJ1726" s="42">
        <v>275</v>
      </c>
      <c r="AK1726" s="42">
        <v>-108</v>
      </c>
      <c r="AP1726"/>
      <c r="AQ1726"/>
    </row>
    <row r="1727" spans="5:43">
      <c r="E1727" s="142">
        <v>23</v>
      </c>
      <c r="F1727" s="167" t="s">
        <v>49</v>
      </c>
      <c r="G1727" s="168">
        <v>2008</v>
      </c>
      <c r="H1727" s="169" t="s">
        <v>10</v>
      </c>
      <c r="I1727" s="170">
        <v>161</v>
      </c>
      <c r="J1727" s="147"/>
      <c r="K1727" s="142">
        <v>23</v>
      </c>
      <c r="L1727" s="171" t="s">
        <v>49</v>
      </c>
      <c r="M1727" s="149">
        <v>2008</v>
      </c>
      <c r="N1727" s="150" t="s">
        <v>10</v>
      </c>
      <c r="O1727" s="151">
        <f t="shared" si="76"/>
        <v>31.565641340980594</v>
      </c>
      <c r="P1727" s="175">
        <f t="shared" si="79"/>
        <v>23.31499585157523</v>
      </c>
      <c r="Q1727" s="175">
        <f t="shared" si="78"/>
        <v>16.777012858816608</v>
      </c>
      <c r="R1727" s="213">
        <v>2.7380952380952381</v>
      </c>
      <c r="S1727" s="163"/>
      <c r="T1727" s="155">
        <v>2008</v>
      </c>
      <c r="U1727" s="155" t="s">
        <v>50</v>
      </c>
      <c r="V1727" s="156">
        <v>58800</v>
      </c>
      <c r="W1727" s="156"/>
      <c r="X1727" s="172" t="s">
        <v>49</v>
      </c>
      <c r="Y1727" s="158">
        <v>2008</v>
      </c>
      <c r="Z1727" s="159" t="s">
        <v>10</v>
      </c>
      <c r="AA1727" s="160">
        <v>1833</v>
      </c>
      <c r="AB1727" s="160">
        <f t="shared" si="77"/>
        <v>1833</v>
      </c>
      <c r="AC1727" s="160"/>
      <c r="AD1727" s="160">
        <v>1364</v>
      </c>
      <c r="AG1727" s="54" t="s">
        <v>41</v>
      </c>
      <c r="AH1727" s="42">
        <v>1994</v>
      </c>
      <c r="AI1727" s="42">
        <v>147</v>
      </c>
      <c r="AJ1727" s="42">
        <v>237</v>
      </c>
      <c r="AK1727" s="42">
        <v>-90</v>
      </c>
      <c r="AP1727"/>
      <c r="AQ1727"/>
    </row>
    <row r="1728" spans="5:43">
      <c r="E1728" s="142">
        <v>23</v>
      </c>
      <c r="F1728" s="167" t="s">
        <v>35</v>
      </c>
      <c r="G1728" s="168">
        <v>2008</v>
      </c>
      <c r="H1728" s="169" t="s">
        <v>9</v>
      </c>
      <c r="I1728" s="170">
        <v>-63</v>
      </c>
      <c r="J1728" s="147"/>
      <c r="K1728" s="142">
        <v>23</v>
      </c>
      <c r="L1728" s="171" t="s">
        <v>35</v>
      </c>
      <c r="M1728" s="149">
        <v>2008</v>
      </c>
      <c r="N1728" s="150" t="s">
        <v>9</v>
      </c>
      <c r="O1728" s="151">
        <f t="shared" si="76"/>
        <v>-224.80905951611663</v>
      </c>
      <c r="P1728" s="175">
        <f t="shared" si="79"/>
        <v>-164.71571199565454</v>
      </c>
      <c r="Q1728" s="175">
        <f t="shared" si="78"/>
        <v>-75.101640924664835</v>
      </c>
      <c r="R1728" s="213">
        <v>-11.025551277563878</v>
      </c>
      <c r="S1728" s="163"/>
      <c r="T1728" s="155">
        <v>2008</v>
      </c>
      <c r="U1728" s="155" t="s">
        <v>36</v>
      </c>
      <c r="V1728" s="156">
        <v>5714</v>
      </c>
      <c r="W1728" s="156"/>
      <c r="X1728" s="172" t="s">
        <v>35</v>
      </c>
      <c r="Y1728" s="158">
        <v>2008</v>
      </c>
      <c r="Z1728" s="159" t="s">
        <v>9</v>
      </c>
      <c r="AA1728" s="160">
        <v>-1514</v>
      </c>
      <c r="AB1728" s="160">
        <f t="shared" si="77"/>
        <v>-1514</v>
      </c>
      <c r="AC1728" s="160"/>
      <c r="AD1728" s="160">
        <v>-1088</v>
      </c>
      <c r="AG1728" s="54" t="s">
        <v>41</v>
      </c>
      <c r="AH1728" s="42">
        <v>1995</v>
      </c>
      <c r="AI1728" s="42">
        <v>136</v>
      </c>
      <c r="AJ1728" s="42">
        <v>236</v>
      </c>
      <c r="AK1728" s="42">
        <v>-100</v>
      </c>
      <c r="AP1728"/>
      <c r="AQ1728"/>
    </row>
    <row r="1729" spans="5:43">
      <c r="E1729" s="142">
        <v>23</v>
      </c>
      <c r="F1729" s="167" t="s">
        <v>37</v>
      </c>
      <c r="G1729" s="168">
        <v>2008</v>
      </c>
      <c r="H1729" s="169" t="s">
        <v>9</v>
      </c>
      <c r="I1729" s="170">
        <v>-89</v>
      </c>
      <c r="J1729" s="147"/>
      <c r="K1729" s="142">
        <v>23</v>
      </c>
      <c r="L1729" s="171" t="s">
        <v>37</v>
      </c>
      <c r="M1729" s="149">
        <v>2008</v>
      </c>
      <c r="N1729" s="150" t="s">
        <v>9</v>
      </c>
      <c r="O1729" s="151">
        <f t="shared" ref="O1729:O1792" si="80">(O1669+R1729)</f>
        <v>-237.70622252001519</v>
      </c>
      <c r="P1729" s="175">
        <f t="shared" si="79"/>
        <v>-199.73256695134936</v>
      </c>
      <c r="Q1729" s="175">
        <f t="shared" si="78"/>
        <v>-86.68294854784952</v>
      </c>
      <c r="R1729" s="213">
        <v>-12.60801813288001</v>
      </c>
      <c r="S1729" s="163"/>
      <c r="T1729" s="155">
        <v>2008</v>
      </c>
      <c r="U1729" s="155" t="s">
        <v>38</v>
      </c>
      <c r="V1729" s="156">
        <v>7059</v>
      </c>
      <c r="W1729" s="156"/>
      <c r="X1729" s="172" t="s">
        <v>37</v>
      </c>
      <c r="Y1729" s="158">
        <v>2008</v>
      </c>
      <c r="Z1729" s="159" t="s">
        <v>9</v>
      </c>
      <c r="AA1729" s="160">
        <v>-1917</v>
      </c>
      <c r="AB1729" s="160">
        <f t="shared" ref="AB1729:AB1792" si="81">(AA1669+I1729)</f>
        <v>-1917</v>
      </c>
      <c r="AC1729" s="160"/>
      <c r="AD1729" s="160">
        <v>-1586</v>
      </c>
      <c r="AG1729" s="54" t="s">
        <v>41</v>
      </c>
      <c r="AH1729" s="42">
        <v>1996</v>
      </c>
      <c r="AI1729" s="42">
        <v>120</v>
      </c>
      <c r="AJ1729" s="42">
        <v>259</v>
      </c>
      <c r="AK1729" s="42">
        <v>-139</v>
      </c>
      <c r="AP1729"/>
      <c r="AQ1729"/>
    </row>
    <row r="1730" spans="5:43">
      <c r="E1730" s="142">
        <v>23</v>
      </c>
      <c r="F1730" s="167" t="s">
        <v>39</v>
      </c>
      <c r="G1730" s="168">
        <v>2008</v>
      </c>
      <c r="H1730" s="169" t="s">
        <v>9</v>
      </c>
      <c r="I1730" s="170">
        <v>-42</v>
      </c>
      <c r="J1730" s="147"/>
      <c r="K1730" s="142">
        <v>23</v>
      </c>
      <c r="L1730" s="171" t="s">
        <v>39</v>
      </c>
      <c r="M1730" s="149">
        <v>2008</v>
      </c>
      <c r="N1730" s="150" t="s">
        <v>9</v>
      </c>
      <c r="O1730" s="151">
        <f t="shared" si="80"/>
        <v>56.567627640785908</v>
      </c>
      <c r="P1730" s="175">
        <f t="shared" si="79"/>
        <v>8.4878138272547368</v>
      </c>
      <c r="Q1730" s="175">
        <f t="shared" si="78"/>
        <v>-4.4215110880643937</v>
      </c>
      <c r="R1730" s="213">
        <v>-2.9341903031996646</v>
      </c>
      <c r="S1730" s="163"/>
      <c r="T1730" s="155">
        <v>2008</v>
      </c>
      <c r="U1730" s="155" t="s">
        <v>40</v>
      </c>
      <c r="V1730" s="156">
        <v>14314</v>
      </c>
      <c r="W1730" s="156"/>
      <c r="X1730" s="172" t="s">
        <v>39</v>
      </c>
      <c r="Y1730" s="158">
        <v>2008</v>
      </c>
      <c r="Z1730" s="159" t="s">
        <v>9</v>
      </c>
      <c r="AA1730" s="160">
        <v>778</v>
      </c>
      <c r="AB1730" s="160">
        <f t="shared" si="81"/>
        <v>778</v>
      </c>
      <c r="AC1730" s="160"/>
      <c r="AD1730" s="160">
        <v>120</v>
      </c>
      <c r="AG1730" s="54" t="s">
        <v>41</v>
      </c>
      <c r="AH1730" s="42">
        <v>1997</v>
      </c>
      <c r="AI1730" s="42">
        <v>130</v>
      </c>
      <c r="AJ1730" s="42">
        <v>252</v>
      </c>
      <c r="AK1730" s="42">
        <v>-122</v>
      </c>
      <c r="AP1730"/>
      <c r="AQ1730"/>
    </row>
    <row r="1731" spans="5:43">
      <c r="E1731" s="142">
        <v>23</v>
      </c>
      <c r="F1731" s="167" t="s">
        <v>41</v>
      </c>
      <c r="G1731" s="168">
        <v>2008</v>
      </c>
      <c r="H1731" s="169" t="s">
        <v>9</v>
      </c>
      <c r="I1731" s="170">
        <v>-100</v>
      </c>
      <c r="J1731" s="147"/>
      <c r="K1731" s="142">
        <v>23</v>
      </c>
      <c r="L1731" s="171" t="s">
        <v>41</v>
      </c>
      <c r="M1731" s="149">
        <v>2008</v>
      </c>
      <c r="N1731" s="150" t="s">
        <v>9</v>
      </c>
      <c r="O1731" s="151">
        <f t="shared" si="80"/>
        <v>-171.19982267495854</v>
      </c>
      <c r="P1731" s="175">
        <f t="shared" si="79"/>
        <v>-138.66494791269716</v>
      </c>
      <c r="Q1731" s="175">
        <f t="shared" si="78"/>
        <v>-74.602296151187829</v>
      </c>
      <c r="R1731" s="213">
        <v>-7.9330450993613901</v>
      </c>
      <c r="S1731" s="163"/>
      <c r="T1731" s="155">
        <v>2008</v>
      </c>
      <c r="U1731" s="155" t="s">
        <v>42</v>
      </c>
      <c r="V1731" s="156">
        <v>12605.5</v>
      </c>
      <c r="W1731" s="156"/>
      <c r="X1731" s="172" t="s">
        <v>41</v>
      </c>
      <c r="Y1731" s="158">
        <v>2008</v>
      </c>
      <c r="Z1731" s="159" t="s">
        <v>9</v>
      </c>
      <c r="AA1731" s="160">
        <v>-2509</v>
      </c>
      <c r="AB1731" s="160">
        <f t="shared" si="81"/>
        <v>-2509</v>
      </c>
      <c r="AC1731" s="160"/>
      <c r="AD1731" s="160">
        <v>-1972</v>
      </c>
      <c r="AG1731" s="54" t="s">
        <v>41</v>
      </c>
      <c r="AH1731" s="42">
        <v>1998</v>
      </c>
      <c r="AI1731" s="42">
        <v>104</v>
      </c>
      <c r="AJ1731" s="42">
        <v>256</v>
      </c>
      <c r="AK1731" s="42">
        <v>-152</v>
      </c>
      <c r="AP1731"/>
      <c r="AQ1731"/>
    </row>
    <row r="1732" spans="5:43">
      <c r="E1732" s="142">
        <v>23</v>
      </c>
      <c r="F1732" s="167" t="s">
        <v>43</v>
      </c>
      <c r="G1732" s="168">
        <v>2008</v>
      </c>
      <c r="H1732" s="169" t="s">
        <v>9</v>
      </c>
      <c r="I1732" s="170">
        <v>74</v>
      </c>
      <c r="J1732" s="147"/>
      <c r="K1732" s="142">
        <v>23</v>
      </c>
      <c r="L1732" s="171" t="s">
        <v>43</v>
      </c>
      <c r="M1732" s="149">
        <v>2008</v>
      </c>
      <c r="N1732" s="150" t="s">
        <v>9</v>
      </c>
      <c r="O1732" s="151">
        <f t="shared" si="80"/>
        <v>90.886281906597802</v>
      </c>
      <c r="P1732" s="175">
        <f t="shared" si="79"/>
        <v>22.536220396144415</v>
      </c>
      <c r="Q1732" s="175">
        <f t="shared" si="78"/>
        <v>44.31813636795367</v>
      </c>
      <c r="R1732" s="213">
        <v>7.2598842342784256</v>
      </c>
      <c r="S1732" s="163"/>
      <c r="T1732" s="155">
        <v>2008</v>
      </c>
      <c r="U1732" s="155" t="s">
        <v>44</v>
      </c>
      <c r="V1732" s="156">
        <v>10193</v>
      </c>
      <c r="W1732" s="156"/>
      <c r="X1732" s="172" t="s">
        <v>43</v>
      </c>
      <c r="Y1732" s="158">
        <v>2008</v>
      </c>
      <c r="Z1732" s="159" t="s">
        <v>9</v>
      </c>
      <c r="AA1732" s="160">
        <v>879</v>
      </c>
      <c r="AB1732" s="160">
        <f t="shared" si="81"/>
        <v>879</v>
      </c>
      <c r="AC1732" s="160"/>
      <c r="AD1732" s="160">
        <v>225</v>
      </c>
      <c r="AG1732" s="54" t="s">
        <v>41</v>
      </c>
      <c r="AH1732" s="42">
        <v>1999</v>
      </c>
      <c r="AI1732" s="42">
        <v>112</v>
      </c>
      <c r="AJ1732" s="42">
        <v>270</v>
      </c>
      <c r="AK1732" s="42">
        <v>-158</v>
      </c>
      <c r="AP1732"/>
      <c r="AQ1732"/>
    </row>
    <row r="1733" spans="5:43">
      <c r="E1733" s="142">
        <v>23</v>
      </c>
      <c r="F1733" s="167" t="s">
        <v>45</v>
      </c>
      <c r="G1733" s="168">
        <v>2008</v>
      </c>
      <c r="H1733" s="169" t="s">
        <v>9</v>
      </c>
      <c r="I1733" s="170">
        <v>-37</v>
      </c>
      <c r="J1733" s="147"/>
      <c r="K1733" s="142">
        <v>23</v>
      </c>
      <c r="L1733" s="171" t="s">
        <v>45</v>
      </c>
      <c r="M1733" s="149">
        <v>2008</v>
      </c>
      <c r="N1733" s="150" t="s">
        <v>9</v>
      </c>
      <c r="O1733" s="151">
        <f t="shared" si="80"/>
        <v>-30.399573173899491</v>
      </c>
      <c r="P1733" s="175">
        <f t="shared" si="79"/>
        <v>-31.77559640029212</v>
      </c>
      <c r="Q1733" s="175">
        <f t="shared" si="78"/>
        <v>-49.626166470325664</v>
      </c>
      <c r="R1733" s="213">
        <v>-4.8945036047357631</v>
      </c>
      <c r="S1733" s="163"/>
      <c r="T1733" s="155">
        <v>2008</v>
      </c>
      <c r="U1733" s="155" t="s">
        <v>46</v>
      </c>
      <c r="V1733" s="156">
        <v>7559.5</v>
      </c>
      <c r="W1733" s="156"/>
      <c r="X1733" s="172" t="s">
        <v>45</v>
      </c>
      <c r="Y1733" s="158">
        <v>2008</v>
      </c>
      <c r="Z1733" s="159" t="s">
        <v>9</v>
      </c>
      <c r="AA1733" s="160">
        <v>-226</v>
      </c>
      <c r="AB1733" s="160">
        <f t="shared" si="81"/>
        <v>-226</v>
      </c>
      <c r="AC1733" s="160"/>
      <c r="AD1733" s="160">
        <v>-239</v>
      </c>
      <c r="AG1733" s="54" t="s">
        <v>41</v>
      </c>
      <c r="AH1733" s="42">
        <v>2000</v>
      </c>
      <c r="AI1733" s="42">
        <v>90</v>
      </c>
      <c r="AJ1733" s="42">
        <v>238</v>
      </c>
      <c r="AK1733" s="42">
        <v>-148</v>
      </c>
      <c r="AP1733"/>
      <c r="AQ1733"/>
    </row>
    <row r="1734" spans="5:43">
      <c r="E1734" s="142">
        <v>23</v>
      </c>
      <c r="F1734" s="167" t="s">
        <v>47</v>
      </c>
      <c r="G1734" s="168">
        <v>2008</v>
      </c>
      <c r="H1734" s="169" t="s">
        <v>9</v>
      </c>
      <c r="I1734" s="170">
        <v>-65</v>
      </c>
      <c r="J1734" s="147"/>
      <c r="K1734" s="142">
        <v>23</v>
      </c>
      <c r="L1734" s="171" t="s">
        <v>47</v>
      </c>
      <c r="M1734" s="149">
        <v>2008</v>
      </c>
      <c r="N1734" s="150" t="s">
        <v>9</v>
      </c>
      <c r="O1734" s="151">
        <f t="shared" si="80"/>
        <v>-83.31312851800601</v>
      </c>
      <c r="P1734" s="175">
        <f t="shared" si="79"/>
        <v>-78.4186107885008</v>
      </c>
      <c r="Q1734" s="175">
        <f t="shared" si="78"/>
        <v>-45.175738822463877</v>
      </c>
      <c r="R1734" s="213">
        <v>-6.0907046476761613</v>
      </c>
      <c r="S1734" s="163"/>
      <c r="T1734" s="155">
        <v>2008</v>
      </c>
      <c r="U1734" s="155" t="s">
        <v>48</v>
      </c>
      <c r="V1734" s="156">
        <v>10672</v>
      </c>
      <c r="W1734" s="156"/>
      <c r="X1734" s="172" t="s">
        <v>47</v>
      </c>
      <c r="Y1734" s="158">
        <v>2008</v>
      </c>
      <c r="Z1734" s="159" t="s">
        <v>9</v>
      </c>
      <c r="AA1734" s="160">
        <v>-970</v>
      </c>
      <c r="AB1734" s="160">
        <f t="shared" si="81"/>
        <v>-970</v>
      </c>
      <c r="AC1734" s="160"/>
      <c r="AD1734" s="160">
        <v>-909</v>
      </c>
      <c r="AG1734" s="54" t="s">
        <v>41</v>
      </c>
      <c r="AH1734" s="42">
        <v>2001</v>
      </c>
      <c r="AI1734" s="42">
        <v>103</v>
      </c>
      <c r="AJ1734" s="42">
        <v>237</v>
      </c>
      <c r="AK1734" s="42">
        <v>-134</v>
      </c>
      <c r="AP1734"/>
      <c r="AQ1734"/>
    </row>
    <row r="1735" spans="5:43">
      <c r="E1735" s="142">
        <v>23</v>
      </c>
      <c r="F1735" s="167" t="s">
        <v>49</v>
      </c>
      <c r="G1735" s="168">
        <v>2008</v>
      </c>
      <c r="H1735" s="169" t="s">
        <v>9</v>
      </c>
      <c r="I1735" s="170">
        <v>-58</v>
      </c>
      <c r="J1735" s="147"/>
      <c r="K1735" s="142">
        <v>23</v>
      </c>
      <c r="L1735" s="171" t="s">
        <v>49</v>
      </c>
      <c r="M1735" s="149">
        <v>2008</v>
      </c>
      <c r="N1735" s="150" t="s">
        <v>9</v>
      </c>
      <c r="O1735" s="151">
        <f t="shared" si="80"/>
        <v>-13.142649747687141</v>
      </c>
      <c r="P1735" s="175">
        <f t="shared" si="79"/>
        <v>-25.700981395410608</v>
      </c>
      <c r="Q1735" s="175">
        <f t="shared" si="78"/>
        <v>-12.987188088918693</v>
      </c>
      <c r="R1735" s="213">
        <v>-0.98639455782312935</v>
      </c>
      <c r="S1735" s="163"/>
      <c r="T1735" s="155">
        <v>2008</v>
      </c>
      <c r="U1735" s="155" t="s">
        <v>50</v>
      </c>
      <c r="V1735" s="156">
        <v>58800</v>
      </c>
      <c r="W1735" s="156"/>
      <c r="X1735" s="172" t="s">
        <v>49</v>
      </c>
      <c r="Y1735" s="158">
        <v>2008</v>
      </c>
      <c r="Z1735" s="159" t="s">
        <v>9</v>
      </c>
      <c r="AA1735" s="160">
        <v>-806</v>
      </c>
      <c r="AB1735" s="160">
        <f t="shared" si="81"/>
        <v>-806</v>
      </c>
      <c r="AC1735" s="160"/>
      <c r="AD1735" s="160">
        <v>-1514</v>
      </c>
      <c r="AG1735" s="54" t="s">
        <v>41</v>
      </c>
      <c r="AH1735" s="42">
        <v>2002</v>
      </c>
      <c r="AI1735" s="42">
        <v>84</v>
      </c>
      <c r="AJ1735" s="42">
        <v>223</v>
      </c>
      <c r="AK1735" s="42">
        <v>-139</v>
      </c>
      <c r="AP1735"/>
      <c r="AQ1735"/>
    </row>
    <row r="1736" spans="5:43">
      <c r="E1736" s="142">
        <v>23</v>
      </c>
      <c r="F1736" s="167" t="s">
        <v>35</v>
      </c>
      <c r="G1736" s="168">
        <v>2008</v>
      </c>
      <c r="H1736" s="173" t="s">
        <v>8</v>
      </c>
      <c r="I1736" s="170">
        <v>-27</v>
      </c>
      <c r="J1736" s="147"/>
      <c r="K1736" s="142">
        <v>23</v>
      </c>
      <c r="L1736" s="171" t="s">
        <v>35</v>
      </c>
      <c r="M1736" s="149">
        <v>2008</v>
      </c>
      <c r="N1736" s="165" t="s">
        <v>8</v>
      </c>
      <c r="O1736" s="151">
        <f t="shared" si="80"/>
        <v>-220.14828640456957</v>
      </c>
      <c r="P1736" s="175">
        <f t="shared" si="79"/>
        <v>-148.22954640719576</v>
      </c>
      <c r="Q1736" s="175">
        <f t="shared" si="78"/>
        <v>-72.872957191933494</v>
      </c>
      <c r="R1736" s="213">
        <v>-4.725236261813091</v>
      </c>
      <c r="S1736" s="163"/>
      <c r="T1736" s="155">
        <v>2008</v>
      </c>
      <c r="U1736" s="155" t="s">
        <v>36</v>
      </c>
      <c r="V1736" s="156">
        <v>5714</v>
      </c>
      <c r="W1736" s="156"/>
      <c r="X1736" s="172" t="s">
        <v>35</v>
      </c>
      <c r="Y1736" s="158">
        <v>2008</v>
      </c>
      <c r="Z1736" s="166" t="s">
        <v>8</v>
      </c>
      <c r="AA1736" s="160">
        <v>-1475</v>
      </c>
      <c r="AB1736" s="160">
        <f t="shared" si="81"/>
        <v>-1475</v>
      </c>
      <c r="AC1736" s="160"/>
      <c r="AD1736" s="160">
        <v>-946</v>
      </c>
      <c r="AG1736" s="54" t="s">
        <v>41</v>
      </c>
      <c r="AH1736" s="42">
        <v>2003</v>
      </c>
      <c r="AI1736" s="42">
        <v>105</v>
      </c>
      <c r="AJ1736" s="42">
        <v>206</v>
      </c>
      <c r="AK1736" s="42">
        <v>-101</v>
      </c>
      <c r="AP1736"/>
      <c r="AQ1736"/>
    </row>
    <row r="1737" spans="5:43">
      <c r="E1737" s="142">
        <v>23</v>
      </c>
      <c r="F1737" s="167" t="s">
        <v>37</v>
      </c>
      <c r="G1737" s="168">
        <v>2008</v>
      </c>
      <c r="H1737" s="173" t="s">
        <v>8</v>
      </c>
      <c r="I1737" s="170">
        <v>-56</v>
      </c>
      <c r="J1737" s="147"/>
      <c r="K1737" s="142">
        <v>23</v>
      </c>
      <c r="L1737" s="171" t="s">
        <v>37</v>
      </c>
      <c r="M1737" s="149">
        <v>2008</v>
      </c>
      <c r="N1737" s="165" t="s">
        <v>8</v>
      </c>
      <c r="O1737" s="151">
        <f t="shared" si="80"/>
        <v>-182.98277412349404</v>
      </c>
      <c r="P1737" s="175">
        <f t="shared" si="79"/>
        <v>-124.81264502795432</v>
      </c>
      <c r="Q1737" s="175">
        <f t="shared" si="78"/>
        <v>-66.796633892263188</v>
      </c>
      <c r="R1737" s="213">
        <v>-7.9331350049582099</v>
      </c>
      <c r="S1737" s="163"/>
      <c r="T1737" s="155">
        <v>2008</v>
      </c>
      <c r="U1737" s="155" t="s">
        <v>38</v>
      </c>
      <c r="V1737" s="156">
        <v>7059</v>
      </c>
      <c r="W1737" s="156"/>
      <c r="X1737" s="172" t="s">
        <v>37</v>
      </c>
      <c r="Y1737" s="158">
        <v>2008</v>
      </c>
      <c r="Z1737" s="166" t="s">
        <v>8</v>
      </c>
      <c r="AA1737" s="160">
        <v>-1488</v>
      </c>
      <c r="AB1737" s="160">
        <f t="shared" si="81"/>
        <v>-1488</v>
      </c>
      <c r="AC1737" s="160"/>
      <c r="AD1737" s="160">
        <v>-968</v>
      </c>
      <c r="AG1737" s="54" t="s">
        <v>41</v>
      </c>
      <c r="AH1737" s="42">
        <v>2004</v>
      </c>
      <c r="AI1737" s="42">
        <v>98</v>
      </c>
      <c r="AJ1737" s="42">
        <v>242</v>
      </c>
      <c r="AK1737" s="42">
        <v>-144</v>
      </c>
      <c r="AP1737"/>
      <c r="AQ1737"/>
    </row>
    <row r="1738" spans="5:43">
      <c r="E1738" s="142">
        <v>23</v>
      </c>
      <c r="F1738" s="167" t="s">
        <v>39</v>
      </c>
      <c r="G1738" s="168">
        <v>2008</v>
      </c>
      <c r="H1738" s="173" t="s">
        <v>8</v>
      </c>
      <c r="I1738" s="170">
        <v>39</v>
      </c>
      <c r="J1738" s="147"/>
      <c r="K1738" s="142">
        <v>23</v>
      </c>
      <c r="L1738" s="171" t="s">
        <v>39</v>
      </c>
      <c r="M1738" s="149">
        <v>2008</v>
      </c>
      <c r="N1738" s="165" t="s">
        <v>8</v>
      </c>
      <c r="O1738" s="151">
        <f t="shared" si="80"/>
        <v>-29.502142781178193</v>
      </c>
      <c r="P1738" s="175">
        <f t="shared" si="79"/>
        <v>-22.69945254857231</v>
      </c>
      <c r="Q1738" s="175">
        <f t="shared" si="78"/>
        <v>-9.0534531761830088</v>
      </c>
      <c r="R1738" s="213">
        <v>2.7246052815425461</v>
      </c>
      <c r="S1738" s="163"/>
      <c r="T1738" s="155">
        <v>2008</v>
      </c>
      <c r="U1738" s="155" t="s">
        <v>40</v>
      </c>
      <c r="V1738" s="156">
        <v>14314</v>
      </c>
      <c r="W1738" s="156"/>
      <c r="X1738" s="172" t="s">
        <v>39</v>
      </c>
      <c r="Y1738" s="158">
        <v>2008</v>
      </c>
      <c r="Z1738" s="166" t="s">
        <v>8</v>
      </c>
      <c r="AA1738" s="160">
        <v>-415</v>
      </c>
      <c r="AB1738" s="160">
        <f t="shared" si="81"/>
        <v>-415</v>
      </c>
      <c r="AC1738" s="160"/>
      <c r="AD1738" s="160">
        <v>-324</v>
      </c>
      <c r="AG1738" s="54" t="s">
        <v>41</v>
      </c>
      <c r="AH1738" s="42">
        <v>2005</v>
      </c>
      <c r="AI1738" s="42">
        <v>94</v>
      </c>
      <c r="AJ1738" s="42">
        <v>204</v>
      </c>
      <c r="AK1738" s="42">
        <v>-110</v>
      </c>
      <c r="AP1738"/>
      <c r="AQ1738"/>
    </row>
    <row r="1739" spans="5:43">
      <c r="E1739" s="142">
        <v>23</v>
      </c>
      <c r="F1739" s="167" t="s">
        <v>41</v>
      </c>
      <c r="G1739" s="168">
        <v>2008</v>
      </c>
      <c r="H1739" s="173" t="s">
        <v>8</v>
      </c>
      <c r="I1739" s="170">
        <v>-114</v>
      </c>
      <c r="J1739" s="147"/>
      <c r="K1739" s="142">
        <v>23</v>
      </c>
      <c r="L1739" s="171" t="s">
        <v>41</v>
      </c>
      <c r="M1739" s="149">
        <v>2008</v>
      </c>
      <c r="N1739" s="165" t="s">
        <v>8</v>
      </c>
      <c r="O1739" s="151">
        <f t="shared" si="80"/>
        <v>-215.62389690635328</v>
      </c>
      <c r="P1739" s="175">
        <f t="shared" si="79"/>
        <v>-157.15574792521994</v>
      </c>
      <c r="Q1739" s="175">
        <f t="shared" si="78"/>
        <v>-86.596070397481199</v>
      </c>
      <c r="R1739" s="213">
        <v>-9.0436714132719835</v>
      </c>
      <c r="S1739" s="163"/>
      <c r="T1739" s="155">
        <v>2008</v>
      </c>
      <c r="U1739" s="155" t="s">
        <v>42</v>
      </c>
      <c r="V1739" s="156">
        <v>12605.5</v>
      </c>
      <c r="W1739" s="156"/>
      <c r="X1739" s="172" t="s">
        <v>41</v>
      </c>
      <c r="Y1739" s="158">
        <v>2008</v>
      </c>
      <c r="Z1739" s="166" t="s">
        <v>8</v>
      </c>
      <c r="AA1739" s="160">
        <v>-3206</v>
      </c>
      <c r="AB1739" s="160">
        <f t="shared" si="81"/>
        <v>-3206</v>
      </c>
      <c r="AC1739" s="160"/>
      <c r="AD1739" s="160">
        <v>-2221</v>
      </c>
      <c r="AG1739" s="54" t="s">
        <v>41</v>
      </c>
      <c r="AH1739" s="42">
        <v>2006</v>
      </c>
      <c r="AI1739" s="42">
        <v>89</v>
      </c>
      <c r="AJ1739" s="42">
        <v>209</v>
      </c>
      <c r="AK1739" s="42">
        <v>-120</v>
      </c>
      <c r="AP1739"/>
      <c r="AQ1739"/>
    </row>
    <row r="1740" spans="5:43">
      <c r="E1740" s="142">
        <v>23</v>
      </c>
      <c r="F1740" s="167" t="s">
        <v>43</v>
      </c>
      <c r="G1740" s="168">
        <v>2008</v>
      </c>
      <c r="H1740" s="173" t="s">
        <v>8</v>
      </c>
      <c r="I1740" s="170">
        <v>4</v>
      </c>
      <c r="J1740" s="147"/>
      <c r="K1740" s="142">
        <v>23</v>
      </c>
      <c r="L1740" s="171" t="s">
        <v>43</v>
      </c>
      <c r="M1740" s="149">
        <v>2008</v>
      </c>
      <c r="N1740" s="165" t="s">
        <v>8</v>
      </c>
      <c r="O1740" s="151">
        <f t="shared" si="80"/>
        <v>-47.117761719138407</v>
      </c>
      <c r="P1740" s="175">
        <f t="shared" si="79"/>
        <v>-21.040859822712839</v>
      </c>
      <c r="Q1740" s="175">
        <f t="shared" si="78"/>
        <v>-12.453912506619593</v>
      </c>
      <c r="R1740" s="213">
        <v>0.3924261748258609</v>
      </c>
      <c r="S1740" s="163"/>
      <c r="T1740" s="155">
        <v>2008</v>
      </c>
      <c r="U1740" s="155" t="s">
        <v>44</v>
      </c>
      <c r="V1740" s="156">
        <v>10193</v>
      </c>
      <c r="W1740" s="156"/>
      <c r="X1740" s="172" t="s">
        <v>43</v>
      </c>
      <c r="Y1740" s="158">
        <v>2008</v>
      </c>
      <c r="Z1740" s="166" t="s">
        <v>8</v>
      </c>
      <c r="AA1740" s="160">
        <v>-454</v>
      </c>
      <c r="AB1740" s="160">
        <f t="shared" si="81"/>
        <v>-454</v>
      </c>
      <c r="AC1740" s="160"/>
      <c r="AD1740" s="160">
        <v>-206</v>
      </c>
      <c r="AG1740" s="54" t="s">
        <v>41</v>
      </c>
      <c r="AH1740" s="42">
        <v>2007</v>
      </c>
      <c r="AI1740" s="42">
        <v>81</v>
      </c>
      <c r="AJ1740" s="42">
        <v>218</v>
      </c>
      <c r="AK1740" s="42">
        <v>-137</v>
      </c>
      <c r="AP1740"/>
      <c r="AQ1740"/>
    </row>
    <row r="1741" spans="5:43">
      <c r="E1741" s="142">
        <v>23</v>
      </c>
      <c r="F1741" s="167" t="s">
        <v>45</v>
      </c>
      <c r="G1741" s="168">
        <v>2008</v>
      </c>
      <c r="H1741" s="173" t="s">
        <v>8</v>
      </c>
      <c r="I1741" s="170">
        <v>-38</v>
      </c>
      <c r="J1741" s="147"/>
      <c r="K1741" s="142">
        <v>23</v>
      </c>
      <c r="L1741" s="171" t="s">
        <v>45</v>
      </c>
      <c r="M1741" s="149">
        <v>2008</v>
      </c>
      <c r="N1741" s="165" t="s">
        <v>8</v>
      </c>
      <c r="O1741" s="151">
        <f t="shared" si="80"/>
        <v>-183.48741031892567</v>
      </c>
      <c r="P1741" s="175">
        <f t="shared" si="79"/>
        <v>-126.58102380322495</v>
      </c>
      <c r="Q1741" s="175">
        <f t="shared" si="78"/>
        <v>-60.690892210865812</v>
      </c>
      <c r="R1741" s="213">
        <v>-5.0267874859448378</v>
      </c>
      <c r="S1741" s="163"/>
      <c r="T1741" s="155">
        <v>2008</v>
      </c>
      <c r="U1741" s="155" t="s">
        <v>46</v>
      </c>
      <c r="V1741" s="156">
        <v>7559.5</v>
      </c>
      <c r="W1741" s="156"/>
      <c r="X1741" s="172" t="s">
        <v>45</v>
      </c>
      <c r="Y1741" s="158">
        <v>2008</v>
      </c>
      <c r="Z1741" s="166" t="s">
        <v>8</v>
      </c>
      <c r="AA1741" s="160">
        <v>-1535</v>
      </c>
      <c r="AB1741" s="160">
        <f t="shared" si="81"/>
        <v>-1535</v>
      </c>
      <c r="AC1741" s="160"/>
      <c r="AD1741" s="160">
        <v>-1036</v>
      </c>
      <c r="AG1741" s="54" t="s">
        <v>41</v>
      </c>
      <c r="AH1741" s="42">
        <v>2008</v>
      </c>
      <c r="AI1741" s="42">
        <v>94</v>
      </c>
      <c r="AJ1741" s="42">
        <v>208</v>
      </c>
      <c r="AK1741" s="42">
        <v>-114</v>
      </c>
      <c r="AP1741"/>
      <c r="AQ1741"/>
    </row>
    <row r="1742" spans="5:43">
      <c r="E1742" s="142">
        <v>23</v>
      </c>
      <c r="F1742" s="167" t="s">
        <v>47</v>
      </c>
      <c r="G1742" s="168">
        <v>2008</v>
      </c>
      <c r="H1742" s="173" t="s">
        <v>8</v>
      </c>
      <c r="I1742" s="170">
        <v>-65</v>
      </c>
      <c r="J1742" s="147"/>
      <c r="K1742" s="142">
        <v>23</v>
      </c>
      <c r="L1742" s="171" t="s">
        <v>47</v>
      </c>
      <c r="M1742" s="149">
        <v>2008</v>
      </c>
      <c r="N1742" s="165" t="s">
        <v>8</v>
      </c>
      <c r="O1742" s="151">
        <f t="shared" si="80"/>
        <v>-172.24042369848905</v>
      </c>
      <c r="P1742" s="175">
        <f t="shared" si="79"/>
        <v>-124.63234128290104</v>
      </c>
      <c r="Q1742" s="175">
        <f t="shared" si="78"/>
        <v>-67.120775899309194</v>
      </c>
      <c r="R1742" s="213">
        <v>-6.0907046476761613</v>
      </c>
      <c r="S1742" s="163"/>
      <c r="T1742" s="155">
        <v>2008</v>
      </c>
      <c r="U1742" s="155" t="s">
        <v>48</v>
      </c>
      <c r="V1742" s="156">
        <v>10672</v>
      </c>
      <c r="W1742" s="156"/>
      <c r="X1742" s="172" t="s">
        <v>47</v>
      </c>
      <c r="Y1742" s="158">
        <v>2008</v>
      </c>
      <c r="Z1742" s="166" t="s">
        <v>8</v>
      </c>
      <c r="AA1742" s="160">
        <v>-2045</v>
      </c>
      <c r="AB1742" s="160">
        <f t="shared" si="81"/>
        <v>-2045</v>
      </c>
      <c r="AC1742" s="160"/>
      <c r="AD1742" s="160">
        <v>-1433</v>
      </c>
      <c r="AG1742" s="54" t="s">
        <v>41</v>
      </c>
      <c r="AH1742" s="42">
        <v>2009</v>
      </c>
      <c r="AI1742" s="42">
        <v>107</v>
      </c>
      <c r="AJ1742" s="42">
        <v>204</v>
      </c>
      <c r="AK1742" s="42">
        <v>-97</v>
      </c>
      <c r="AP1742"/>
      <c r="AQ1742"/>
    </row>
    <row r="1743" spans="5:43">
      <c r="E1743" s="142">
        <v>23</v>
      </c>
      <c r="F1743" s="167" t="s">
        <v>49</v>
      </c>
      <c r="G1743" s="168">
        <v>2008</v>
      </c>
      <c r="H1743" s="173" t="s">
        <v>8</v>
      </c>
      <c r="I1743" s="170">
        <v>124</v>
      </c>
      <c r="J1743" s="214"/>
      <c r="K1743" s="142">
        <v>23</v>
      </c>
      <c r="L1743" s="171" t="s">
        <v>49</v>
      </c>
      <c r="M1743" s="149">
        <v>2008</v>
      </c>
      <c r="N1743" s="165" t="s">
        <v>8</v>
      </c>
      <c r="O1743" s="151">
        <f t="shared" si="80"/>
        <v>43.729406941395872</v>
      </c>
      <c r="P1743" s="175">
        <f t="shared" si="79"/>
        <v>24.048477553546611</v>
      </c>
      <c r="Q1743" s="175">
        <f t="shared" si="78"/>
        <v>5.7607963977127064</v>
      </c>
      <c r="R1743" s="213">
        <v>2.1088435374149657</v>
      </c>
      <c r="S1743" s="163"/>
      <c r="T1743" s="155">
        <v>2008</v>
      </c>
      <c r="U1743" s="155" t="s">
        <v>50</v>
      </c>
      <c r="V1743" s="156">
        <v>58800</v>
      </c>
      <c r="W1743" s="156"/>
      <c r="X1743" s="172" t="s">
        <v>49</v>
      </c>
      <c r="Y1743" s="158">
        <v>2008</v>
      </c>
      <c r="Z1743" s="166" t="s">
        <v>8</v>
      </c>
      <c r="AA1743" s="160">
        <v>2528</v>
      </c>
      <c r="AB1743" s="160">
        <f t="shared" si="81"/>
        <v>2528</v>
      </c>
      <c r="AC1743" s="160"/>
      <c r="AD1743" s="160">
        <v>1414</v>
      </c>
      <c r="AG1743" s="54" t="s">
        <v>41</v>
      </c>
      <c r="AH1743" s="55">
        <v>2010</v>
      </c>
      <c r="AI1743" s="55">
        <v>105</v>
      </c>
      <c r="AJ1743" s="42">
        <v>177</v>
      </c>
      <c r="AK1743" s="42">
        <v>-72</v>
      </c>
      <c r="AP1743"/>
      <c r="AQ1743"/>
    </row>
    <row r="1744" spans="5:43">
      <c r="E1744" s="142">
        <v>22</v>
      </c>
      <c r="F1744" s="215" t="s">
        <v>21</v>
      </c>
      <c r="G1744" s="216">
        <v>2009</v>
      </c>
      <c r="H1744" s="217" t="s">
        <v>7</v>
      </c>
      <c r="I1744" s="218">
        <v>-57</v>
      </c>
      <c r="J1744" s="147"/>
      <c r="K1744" s="142">
        <v>22</v>
      </c>
      <c r="L1744" s="148" t="s">
        <v>21</v>
      </c>
      <c r="M1744" s="149">
        <v>2009</v>
      </c>
      <c r="N1744" s="150" t="s">
        <v>7</v>
      </c>
      <c r="O1744" s="151">
        <f t="shared" si="80"/>
        <v>-69.195926938231452</v>
      </c>
      <c r="P1744" s="175">
        <f t="shared" si="79"/>
        <v>-62.510194862663745</v>
      </c>
      <c r="Q1744" s="175">
        <f t="shared" si="78"/>
        <v>-27.37013670318877</v>
      </c>
      <c r="R1744" s="213">
        <v>-5.5688535000732751</v>
      </c>
      <c r="S1744" s="154">
        <v>-69.243654719740292</v>
      </c>
      <c r="T1744" s="155">
        <v>2009</v>
      </c>
      <c r="U1744" s="155" t="s">
        <v>22</v>
      </c>
      <c r="V1744" s="156">
        <v>10235.5</v>
      </c>
      <c r="W1744" s="156"/>
      <c r="X1744" s="157" t="s">
        <v>21</v>
      </c>
      <c r="Y1744" s="158">
        <v>2009</v>
      </c>
      <c r="Z1744" s="159" t="s">
        <v>7</v>
      </c>
      <c r="AA1744" s="160">
        <v>-790</v>
      </c>
      <c r="AB1744" s="160">
        <f t="shared" si="81"/>
        <v>-790</v>
      </c>
      <c r="AC1744" s="160"/>
      <c r="AD1744" s="160">
        <v>-710</v>
      </c>
      <c r="AG1744" s="54" t="s">
        <v>41</v>
      </c>
      <c r="AH1744" s="42">
        <v>1980</v>
      </c>
      <c r="AI1744" s="42">
        <v>104</v>
      </c>
      <c r="AJ1744" s="42">
        <v>158</v>
      </c>
      <c r="AK1744" s="42">
        <v>-54</v>
      </c>
      <c r="AP1744"/>
      <c r="AQ1744"/>
    </row>
    <row r="1745" spans="5:43">
      <c r="E1745" s="142">
        <v>22</v>
      </c>
      <c r="F1745" s="143" t="s">
        <v>24</v>
      </c>
      <c r="G1745" s="144">
        <v>2009</v>
      </c>
      <c r="H1745" s="145" t="s">
        <v>7</v>
      </c>
      <c r="I1745" s="146">
        <v>-40</v>
      </c>
      <c r="J1745" s="147"/>
      <c r="K1745" s="142">
        <v>22</v>
      </c>
      <c r="L1745" s="148" t="s">
        <v>24</v>
      </c>
      <c r="M1745" s="149">
        <v>2009</v>
      </c>
      <c r="N1745" s="150" t="s">
        <v>7</v>
      </c>
      <c r="O1745" s="151">
        <f t="shared" si="80"/>
        <v>-36.901062912784248</v>
      </c>
      <c r="P1745" s="175">
        <f t="shared" si="79"/>
        <v>-21.460811672474573</v>
      </c>
      <c r="Q1745" s="175">
        <f t="shared" si="78"/>
        <v>5.2015751099390908</v>
      </c>
      <c r="R1745" s="213">
        <v>-2.2295301265258343</v>
      </c>
      <c r="S1745" s="163"/>
      <c r="T1745" s="155">
        <v>2009</v>
      </c>
      <c r="U1745" s="155" t="s">
        <v>25</v>
      </c>
      <c r="V1745" s="156">
        <v>17941</v>
      </c>
      <c r="W1745" s="156"/>
      <c r="X1745" s="157" t="s">
        <v>24</v>
      </c>
      <c r="Y1745" s="158">
        <v>2009</v>
      </c>
      <c r="Z1745" s="159" t="s">
        <v>7</v>
      </c>
      <c r="AA1745" s="160">
        <v>-687</v>
      </c>
      <c r="AB1745" s="160">
        <f t="shared" si="81"/>
        <v>-687</v>
      </c>
      <c r="AC1745" s="160"/>
      <c r="AD1745" s="160">
        <v>-397</v>
      </c>
      <c r="AG1745" s="54" t="s">
        <v>43</v>
      </c>
      <c r="AH1745" s="42">
        <v>1981</v>
      </c>
      <c r="AI1745" s="42">
        <v>78</v>
      </c>
      <c r="AJ1745" s="42">
        <v>144</v>
      </c>
      <c r="AK1745" s="42">
        <v>-66</v>
      </c>
      <c r="AP1745"/>
      <c r="AQ1745"/>
    </row>
    <row r="1746" spans="5:43">
      <c r="E1746" s="142">
        <v>22</v>
      </c>
      <c r="F1746" s="143" t="s">
        <v>1</v>
      </c>
      <c r="G1746" s="144">
        <v>2009</v>
      </c>
      <c r="H1746" s="145" t="s">
        <v>7</v>
      </c>
      <c r="I1746" s="146">
        <v>63</v>
      </c>
      <c r="J1746" s="147"/>
      <c r="K1746" s="142">
        <v>22</v>
      </c>
      <c r="L1746" s="148" t="s">
        <v>1</v>
      </c>
      <c r="M1746" s="149">
        <v>2009</v>
      </c>
      <c r="N1746" s="150" t="s">
        <v>7</v>
      </c>
      <c r="O1746" s="151">
        <f t="shared" si="80"/>
        <v>-32.019225553430772</v>
      </c>
      <c r="P1746" s="175">
        <f t="shared" si="79"/>
        <v>-31.25269483271742</v>
      </c>
      <c r="Q1746" s="175">
        <f t="shared" si="78"/>
        <v>-7.8049405033590666</v>
      </c>
      <c r="R1746" s="213">
        <v>2.5510720576623274</v>
      </c>
      <c r="S1746" s="163"/>
      <c r="T1746" s="155">
        <v>2009</v>
      </c>
      <c r="U1746" s="155" t="s">
        <v>26</v>
      </c>
      <c r="V1746" s="156">
        <v>24695.5</v>
      </c>
      <c r="W1746" s="156"/>
      <c r="X1746" s="157" t="s">
        <v>1</v>
      </c>
      <c r="Y1746" s="158">
        <v>2009</v>
      </c>
      <c r="Z1746" s="159" t="s">
        <v>7</v>
      </c>
      <c r="AA1746" s="160">
        <v>-834</v>
      </c>
      <c r="AB1746" s="160">
        <f t="shared" si="81"/>
        <v>-834</v>
      </c>
      <c r="AC1746" s="160"/>
      <c r="AD1746" s="160">
        <v>-814</v>
      </c>
      <c r="AG1746" s="54" t="s">
        <v>43</v>
      </c>
      <c r="AH1746" s="42">
        <v>1982</v>
      </c>
      <c r="AI1746" s="42">
        <v>90</v>
      </c>
      <c r="AJ1746" s="42">
        <v>145</v>
      </c>
      <c r="AK1746" s="42">
        <v>-55</v>
      </c>
      <c r="AP1746"/>
      <c r="AQ1746"/>
    </row>
    <row r="1747" spans="5:43">
      <c r="E1747" s="142">
        <v>22</v>
      </c>
      <c r="F1747" s="143" t="s">
        <v>27</v>
      </c>
      <c r="G1747" s="144">
        <v>2009</v>
      </c>
      <c r="H1747" s="145" t="s">
        <v>7</v>
      </c>
      <c r="I1747" s="146">
        <v>504</v>
      </c>
      <c r="J1747" s="147"/>
      <c r="K1747" s="142">
        <v>22</v>
      </c>
      <c r="L1747" s="148" t="s">
        <v>27</v>
      </c>
      <c r="M1747" s="149">
        <v>2009</v>
      </c>
      <c r="N1747" s="150" t="s">
        <v>7</v>
      </c>
      <c r="O1747" s="151">
        <f t="shared" si="80"/>
        <v>7.3213889838431729</v>
      </c>
      <c r="P1747" s="175">
        <f t="shared" si="79"/>
        <v>18.411276666377169</v>
      </c>
      <c r="Q1747" s="175">
        <f t="shared" si="78"/>
        <v>21.455851710217942</v>
      </c>
      <c r="R1747" s="213">
        <v>5.2916719163411861</v>
      </c>
      <c r="S1747" s="163"/>
      <c r="T1747" s="155">
        <v>2009</v>
      </c>
      <c r="U1747" s="155" t="s">
        <v>28</v>
      </c>
      <c r="V1747" s="156">
        <v>95244</v>
      </c>
      <c r="W1747" s="156"/>
      <c r="X1747" s="157" t="s">
        <v>27</v>
      </c>
      <c r="Y1747" s="158">
        <v>2009</v>
      </c>
      <c r="Z1747" s="159" t="s">
        <v>7</v>
      </c>
      <c r="AA1747" s="160">
        <v>700</v>
      </c>
      <c r="AB1747" s="160">
        <f t="shared" si="81"/>
        <v>700</v>
      </c>
      <c r="AC1747" s="160"/>
      <c r="AD1747" s="160">
        <v>1737</v>
      </c>
      <c r="AG1747" s="54" t="s">
        <v>43</v>
      </c>
      <c r="AH1747" s="42">
        <v>1983</v>
      </c>
      <c r="AI1747" s="42">
        <v>104</v>
      </c>
      <c r="AJ1747" s="42">
        <v>133</v>
      </c>
      <c r="AK1747" s="42">
        <v>-29</v>
      </c>
      <c r="AP1747"/>
      <c r="AQ1747"/>
    </row>
    <row r="1748" spans="5:43">
      <c r="E1748" s="142">
        <v>22</v>
      </c>
      <c r="F1748" s="143" t="s">
        <v>29</v>
      </c>
      <c r="G1748" s="144">
        <v>2009</v>
      </c>
      <c r="H1748" s="145" t="s">
        <v>7</v>
      </c>
      <c r="I1748" s="146">
        <v>-96</v>
      </c>
      <c r="J1748" s="147"/>
      <c r="K1748" s="142">
        <v>22</v>
      </c>
      <c r="L1748" s="148" t="s">
        <v>29</v>
      </c>
      <c r="M1748" s="149">
        <v>2009</v>
      </c>
      <c r="N1748" s="150" t="s">
        <v>7</v>
      </c>
      <c r="O1748" s="151">
        <f t="shared" si="80"/>
        <v>-87.049518964073783</v>
      </c>
      <c r="P1748" s="175">
        <f t="shared" si="79"/>
        <v>-83.067387791577673</v>
      </c>
      <c r="Q1748" s="175">
        <f t="shared" si="78"/>
        <v>-43.127188819383555</v>
      </c>
      <c r="R1748" s="213">
        <v>-4.9629074366066117</v>
      </c>
      <c r="S1748" s="163"/>
      <c r="T1748" s="155">
        <v>2009</v>
      </c>
      <c r="U1748" s="155" t="s">
        <v>30</v>
      </c>
      <c r="V1748" s="156">
        <v>19343.5</v>
      </c>
      <c r="W1748" s="156"/>
      <c r="X1748" s="157" t="s">
        <v>29</v>
      </c>
      <c r="Y1748" s="158">
        <v>2009</v>
      </c>
      <c r="Z1748" s="159" t="s">
        <v>7</v>
      </c>
      <c r="AA1748" s="160">
        <v>-1915</v>
      </c>
      <c r="AB1748" s="160">
        <f t="shared" si="81"/>
        <v>-1915</v>
      </c>
      <c r="AC1748" s="160"/>
      <c r="AD1748" s="160">
        <v>-1807</v>
      </c>
      <c r="AG1748" s="54" t="s">
        <v>43</v>
      </c>
      <c r="AH1748" s="42">
        <v>1984</v>
      </c>
      <c r="AI1748" s="42">
        <v>94</v>
      </c>
      <c r="AJ1748" s="42">
        <v>132</v>
      </c>
      <c r="AK1748" s="42">
        <v>-38</v>
      </c>
      <c r="AP1748"/>
      <c r="AQ1748"/>
    </row>
    <row r="1749" spans="5:43">
      <c r="E1749" s="142">
        <v>22</v>
      </c>
      <c r="F1749" s="143" t="s">
        <v>31</v>
      </c>
      <c r="G1749" s="144">
        <v>2009</v>
      </c>
      <c r="H1749" s="145" t="s">
        <v>7</v>
      </c>
      <c r="I1749" s="143">
        <v>39</v>
      </c>
      <c r="J1749" s="202"/>
      <c r="K1749" s="201">
        <v>22</v>
      </c>
      <c r="L1749" s="148" t="s">
        <v>31</v>
      </c>
      <c r="M1749" s="149">
        <v>2009</v>
      </c>
      <c r="N1749" s="150" t="s">
        <v>7</v>
      </c>
      <c r="O1749" s="151">
        <f t="shared" si="80"/>
        <v>-71.3622482971018</v>
      </c>
      <c r="P1749" s="175">
        <f t="shared" si="79"/>
        <v>-68.445880629354363</v>
      </c>
      <c r="Q1749" s="175">
        <f t="shared" si="78"/>
        <v>-18.452875102422844</v>
      </c>
      <c r="R1749" s="213">
        <v>1.9033674963396778</v>
      </c>
      <c r="S1749" s="163"/>
      <c r="T1749" s="155">
        <v>2009</v>
      </c>
      <c r="U1749" s="155" t="s">
        <v>32</v>
      </c>
      <c r="V1749" s="156">
        <v>20490</v>
      </c>
      <c r="W1749" s="156"/>
      <c r="X1749" s="157" t="s">
        <v>31</v>
      </c>
      <c r="Y1749" s="196">
        <v>2009</v>
      </c>
      <c r="Z1749" s="159" t="s">
        <v>7</v>
      </c>
      <c r="AA1749" s="160">
        <v>-1657</v>
      </c>
      <c r="AB1749" s="160">
        <f t="shared" si="81"/>
        <v>-1657</v>
      </c>
      <c r="AC1749" s="160"/>
      <c r="AD1749" s="160">
        <v>-1584</v>
      </c>
      <c r="AG1749" s="54" t="s">
        <v>43</v>
      </c>
      <c r="AH1749" s="42">
        <v>1985</v>
      </c>
      <c r="AI1749" s="42">
        <v>108</v>
      </c>
      <c r="AJ1749" s="42">
        <v>119</v>
      </c>
      <c r="AK1749" s="42">
        <v>-11</v>
      </c>
      <c r="AP1749"/>
      <c r="AQ1749"/>
    </row>
    <row r="1750" spans="5:43">
      <c r="E1750" s="142">
        <v>22</v>
      </c>
      <c r="F1750" s="143" t="s">
        <v>33</v>
      </c>
      <c r="G1750" s="144">
        <v>2009</v>
      </c>
      <c r="H1750" s="145" t="s">
        <v>7</v>
      </c>
      <c r="I1750" s="143">
        <v>-107</v>
      </c>
      <c r="J1750" s="202"/>
      <c r="K1750" s="201">
        <v>22</v>
      </c>
      <c r="L1750" s="148" t="s">
        <v>33</v>
      </c>
      <c r="M1750" s="149">
        <v>2009</v>
      </c>
      <c r="N1750" s="150" t="s">
        <v>7</v>
      </c>
      <c r="O1750" s="151">
        <f t="shared" si="80"/>
        <v>-51.904896025252661</v>
      </c>
      <c r="P1750" s="175">
        <f t="shared" si="79"/>
        <v>-31.183308336146929</v>
      </c>
      <c r="Q1750" s="175">
        <f t="shared" si="78"/>
        <v>7.3201460949078632</v>
      </c>
      <c r="R1750" s="213">
        <v>-1.936388725512374</v>
      </c>
      <c r="S1750" s="163"/>
      <c r="T1750" s="155">
        <v>2009</v>
      </c>
      <c r="U1750" s="155" t="s">
        <v>34</v>
      </c>
      <c r="V1750" s="156">
        <v>55257.5</v>
      </c>
      <c r="W1750" s="156"/>
      <c r="X1750" s="157" t="s">
        <v>33</v>
      </c>
      <c r="Y1750" s="158">
        <v>2009</v>
      </c>
      <c r="Z1750" s="159" t="s">
        <v>7</v>
      </c>
      <c r="AA1750" s="160">
        <v>-3077</v>
      </c>
      <c r="AB1750" s="160">
        <f t="shared" si="81"/>
        <v>-3077</v>
      </c>
      <c r="AC1750" s="160"/>
      <c r="AD1750" s="160">
        <v>-1833</v>
      </c>
      <c r="AG1750" s="54" t="s">
        <v>43</v>
      </c>
      <c r="AH1750" s="42">
        <v>1986</v>
      </c>
      <c r="AI1750" s="42">
        <v>148</v>
      </c>
      <c r="AJ1750" s="42">
        <v>148</v>
      </c>
      <c r="AK1750" s="42">
        <v>0</v>
      </c>
      <c r="AP1750"/>
      <c r="AQ1750"/>
    </row>
    <row r="1751" spans="5:43">
      <c r="E1751" s="142">
        <v>22</v>
      </c>
      <c r="F1751" s="143" t="s">
        <v>21</v>
      </c>
      <c r="G1751" s="144">
        <v>2009</v>
      </c>
      <c r="H1751" s="145" t="s">
        <v>10</v>
      </c>
      <c r="I1751" s="146">
        <v>42</v>
      </c>
      <c r="J1751" s="147"/>
      <c r="K1751" s="142">
        <v>22</v>
      </c>
      <c r="L1751" s="148" t="s">
        <v>21</v>
      </c>
      <c r="M1751" s="149">
        <v>2009</v>
      </c>
      <c r="N1751" s="150" t="s">
        <v>10</v>
      </c>
      <c r="O1751" s="151">
        <f t="shared" si="80"/>
        <v>173.70025417659261</v>
      </c>
      <c r="P1751" s="175">
        <f t="shared" si="79"/>
        <v>171.43090051082319</v>
      </c>
      <c r="Q1751" s="175">
        <f t="shared" si="78"/>
        <v>91.147996629788494</v>
      </c>
      <c r="R1751" s="213">
        <v>4.1033657368960963</v>
      </c>
      <c r="S1751" s="163"/>
      <c r="T1751" s="155">
        <v>2009</v>
      </c>
      <c r="U1751" s="155" t="s">
        <v>22</v>
      </c>
      <c r="V1751" s="156">
        <v>10235.5</v>
      </c>
      <c r="W1751" s="156"/>
      <c r="X1751" s="157" t="s">
        <v>21</v>
      </c>
      <c r="Y1751" s="158">
        <v>2009</v>
      </c>
      <c r="Z1751" s="159" t="s">
        <v>10</v>
      </c>
      <c r="AA1751" s="160">
        <v>2008</v>
      </c>
      <c r="AB1751" s="160">
        <f t="shared" si="81"/>
        <v>2008</v>
      </c>
      <c r="AC1751" s="160"/>
      <c r="AD1751" s="160">
        <v>1979</v>
      </c>
      <c r="AG1751" s="54" t="s">
        <v>43</v>
      </c>
      <c r="AH1751" s="42">
        <v>1987</v>
      </c>
      <c r="AI1751" s="42">
        <v>142</v>
      </c>
      <c r="AJ1751" s="42">
        <v>131</v>
      </c>
      <c r="AK1751" s="42">
        <v>11</v>
      </c>
      <c r="AP1751"/>
      <c r="AQ1751"/>
    </row>
    <row r="1752" spans="5:43">
      <c r="E1752" s="142">
        <v>22</v>
      </c>
      <c r="F1752" s="143" t="s">
        <v>24</v>
      </c>
      <c r="G1752" s="144">
        <v>2009</v>
      </c>
      <c r="H1752" s="145" t="s">
        <v>10</v>
      </c>
      <c r="I1752" s="146">
        <v>204</v>
      </c>
      <c r="J1752" s="147"/>
      <c r="K1752" s="142">
        <v>22</v>
      </c>
      <c r="L1752" s="148" t="s">
        <v>24</v>
      </c>
      <c r="M1752" s="149">
        <v>2009</v>
      </c>
      <c r="N1752" s="150" t="s">
        <v>10</v>
      </c>
      <c r="O1752" s="151">
        <f t="shared" si="80"/>
        <v>113.22442832715839</v>
      </c>
      <c r="P1752" s="175">
        <f t="shared" si="79"/>
        <v>97.563589421151931</v>
      </c>
      <c r="Q1752" s="175">
        <f t="shared" si="78"/>
        <v>46.476779881663738</v>
      </c>
      <c r="R1752" s="213">
        <v>11.370603645281756</v>
      </c>
      <c r="S1752" s="163"/>
      <c r="T1752" s="155">
        <v>2009</v>
      </c>
      <c r="U1752" s="155" t="s">
        <v>25</v>
      </c>
      <c r="V1752" s="156">
        <v>17941</v>
      </c>
      <c r="W1752" s="156"/>
      <c r="X1752" s="157" t="s">
        <v>24</v>
      </c>
      <c r="Y1752" s="158">
        <v>2009</v>
      </c>
      <c r="Z1752" s="159" t="s">
        <v>10</v>
      </c>
      <c r="AA1752" s="160">
        <v>2079</v>
      </c>
      <c r="AB1752" s="160">
        <f t="shared" si="81"/>
        <v>2079</v>
      </c>
      <c r="AC1752" s="160"/>
      <c r="AD1752" s="160">
        <v>1791</v>
      </c>
      <c r="AG1752" s="54" t="s">
        <v>43</v>
      </c>
      <c r="AH1752" s="42">
        <v>1988</v>
      </c>
      <c r="AI1752" s="42">
        <v>130</v>
      </c>
      <c r="AJ1752" s="42">
        <v>161</v>
      </c>
      <c r="AK1752" s="42">
        <v>-31</v>
      </c>
      <c r="AP1752"/>
      <c r="AQ1752"/>
    </row>
    <row r="1753" spans="5:43">
      <c r="E1753" s="142">
        <v>22</v>
      </c>
      <c r="F1753" s="143" t="s">
        <v>1</v>
      </c>
      <c r="G1753" s="144">
        <v>2009</v>
      </c>
      <c r="H1753" s="145" t="s">
        <v>10</v>
      </c>
      <c r="I1753" s="146">
        <v>172</v>
      </c>
      <c r="J1753" s="147"/>
      <c r="K1753" s="142">
        <v>22</v>
      </c>
      <c r="L1753" s="148" t="s">
        <v>1</v>
      </c>
      <c r="M1753" s="149">
        <v>2009</v>
      </c>
      <c r="N1753" s="150" t="s">
        <v>10</v>
      </c>
      <c r="O1753" s="151">
        <f t="shared" si="80"/>
        <v>73.724867485193514</v>
      </c>
      <c r="P1753" s="175">
        <f t="shared" si="79"/>
        <v>59.618525613814036</v>
      </c>
      <c r="Q1753" s="175">
        <f t="shared" si="78"/>
        <v>41.324512945245637</v>
      </c>
      <c r="R1753" s="213">
        <v>6.9648316494907982</v>
      </c>
      <c r="S1753" s="163"/>
      <c r="T1753" s="155">
        <v>2009</v>
      </c>
      <c r="U1753" s="155" t="s">
        <v>26</v>
      </c>
      <c r="V1753" s="156">
        <v>24695.5</v>
      </c>
      <c r="W1753" s="156"/>
      <c r="X1753" s="157" t="s">
        <v>1</v>
      </c>
      <c r="Y1753" s="158">
        <v>2009</v>
      </c>
      <c r="Z1753" s="159" t="s">
        <v>10</v>
      </c>
      <c r="AA1753" s="160">
        <v>1925</v>
      </c>
      <c r="AB1753" s="160">
        <f t="shared" si="81"/>
        <v>1925</v>
      </c>
      <c r="AC1753" s="160"/>
      <c r="AD1753" s="160">
        <v>1539</v>
      </c>
      <c r="AG1753" s="54" t="s">
        <v>43</v>
      </c>
      <c r="AH1753" s="42">
        <v>1989</v>
      </c>
      <c r="AI1753" s="42">
        <v>145</v>
      </c>
      <c r="AJ1753" s="42">
        <v>120</v>
      </c>
      <c r="AK1753" s="42">
        <v>25</v>
      </c>
      <c r="AP1753"/>
      <c r="AQ1753"/>
    </row>
    <row r="1754" spans="5:43">
      <c r="E1754" s="142">
        <v>22</v>
      </c>
      <c r="F1754" s="143" t="s">
        <v>27</v>
      </c>
      <c r="G1754" s="144">
        <v>2009</v>
      </c>
      <c r="H1754" s="145" t="s">
        <v>10</v>
      </c>
      <c r="I1754" s="146">
        <v>564</v>
      </c>
      <c r="J1754" s="147"/>
      <c r="K1754" s="142">
        <v>22</v>
      </c>
      <c r="L1754" s="148" t="s">
        <v>27</v>
      </c>
      <c r="M1754" s="149">
        <v>2009</v>
      </c>
      <c r="N1754" s="150" t="s">
        <v>10</v>
      </c>
      <c r="O1754" s="151">
        <f t="shared" si="80"/>
        <v>74.943248994726417</v>
      </c>
      <c r="P1754" s="175">
        <f t="shared" si="79"/>
        <v>64.384071304408394</v>
      </c>
      <c r="Q1754" s="175">
        <f t="shared" si="78"/>
        <v>37.883995467435732</v>
      </c>
      <c r="R1754" s="213">
        <v>5.9216328587627567</v>
      </c>
      <c r="S1754" s="163"/>
      <c r="T1754" s="155">
        <v>2009</v>
      </c>
      <c r="U1754" s="155" t="s">
        <v>28</v>
      </c>
      <c r="V1754" s="156">
        <v>95244</v>
      </c>
      <c r="W1754" s="156"/>
      <c r="X1754" s="157" t="s">
        <v>27</v>
      </c>
      <c r="Y1754" s="158">
        <v>2009</v>
      </c>
      <c r="Z1754" s="159" t="s">
        <v>10</v>
      </c>
      <c r="AA1754" s="160">
        <v>7045</v>
      </c>
      <c r="AB1754" s="160">
        <f t="shared" si="81"/>
        <v>7045</v>
      </c>
      <c r="AC1754" s="160"/>
      <c r="AD1754" s="160">
        <v>6061</v>
      </c>
      <c r="AG1754" s="54" t="s">
        <v>43</v>
      </c>
      <c r="AH1754" s="42">
        <v>1990</v>
      </c>
      <c r="AI1754" s="42">
        <v>148</v>
      </c>
      <c r="AJ1754" s="42">
        <v>144</v>
      </c>
      <c r="AK1754" s="42">
        <v>4</v>
      </c>
      <c r="AP1754"/>
      <c r="AQ1754"/>
    </row>
    <row r="1755" spans="5:43">
      <c r="E1755" s="142">
        <v>22</v>
      </c>
      <c r="F1755" s="143" t="s">
        <v>29</v>
      </c>
      <c r="G1755" s="144">
        <v>2009</v>
      </c>
      <c r="H1755" s="145" t="s">
        <v>10</v>
      </c>
      <c r="I1755" s="146">
        <v>73</v>
      </c>
      <c r="J1755" s="147"/>
      <c r="K1755" s="142">
        <v>22</v>
      </c>
      <c r="L1755" s="148" t="s">
        <v>29</v>
      </c>
      <c r="M1755" s="149">
        <v>2009</v>
      </c>
      <c r="N1755" s="150" t="s">
        <v>10</v>
      </c>
      <c r="O1755" s="151">
        <f t="shared" si="80"/>
        <v>107.01373673974147</v>
      </c>
      <c r="P1755" s="175">
        <f t="shared" si="79"/>
        <v>82.776800264088109</v>
      </c>
      <c r="Q1755" s="175">
        <f t="shared" si="78"/>
        <v>25.94543528226653</v>
      </c>
      <c r="R1755" s="213">
        <v>3.7738775299196115</v>
      </c>
      <c r="S1755" s="163"/>
      <c r="T1755" s="155">
        <v>2009</v>
      </c>
      <c r="U1755" s="155" t="s">
        <v>30</v>
      </c>
      <c r="V1755" s="156">
        <v>19343.5</v>
      </c>
      <c r="W1755" s="156"/>
      <c r="X1755" s="157" t="s">
        <v>29</v>
      </c>
      <c r="Y1755" s="158">
        <v>2009</v>
      </c>
      <c r="Z1755" s="159" t="s">
        <v>10</v>
      </c>
      <c r="AA1755" s="160">
        <v>2493</v>
      </c>
      <c r="AB1755" s="160">
        <f t="shared" si="81"/>
        <v>2493</v>
      </c>
      <c r="AC1755" s="160"/>
      <c r="AD1755" s="160">
        <v>1893</v>
      </c>
      <c r="AG1755" s="54" t="s">
        <v>43</v>
      </c>
      <c r="AH1755" s="42">
        <v>1991</v>
      </c>
      <c r="AI1755" s="42">
        <v>139</v>
      </c>
      <c r="AJ1755" s="42">
        <v>129</v>
      </c>
      <c r="AK1755" s="42">
        <v>10</v>
      </c>
      <c r="AP1755"/>
      <c r="AQ1755"/>
    </row>
    <row r="1756" spans="5:43">
      <c r="E1756" s="142">
        <v>22</v>
      </c>
      <c r="F1756" s="143" t="s">
        <v>31</v>
      </c>
      <c r="G1756" s="144">
        <v>2009</v>
      </c>
      <c r="H1756" s="145" t="s">
        <v>10</v>
      </c>
      <c r="I1756" s="146">
        <v>146</v>
      </c>
      <c r="J1756" s="147"/>
      <c r="K1756" s="142">
        <v>22</v>
      </c>
      <c r="L1756" s="148" t="s">
        <v>31</v>
      </c>
      <c r="M1756" s="149">
        <v>2009</v>
      </c>
      <c r="N1756" s="150" t="s">
        <v>10</v>
      </c>
      <c r="O1756" s="151">
        <f t="shared" si="80"/>
        <v>66.726106017180001</v>
      </c>
      <c r="P1756" s="175">
        <f t="shared" si="79"/>
        <v>56.143287675020197</v>
      </c>
      <c r="Q1756" s="175">
        <f t="shared" si="78"/>
        <v>42.292407349103641</v>
      </c>
      <c r="R1756" s="213">
        <v>7.125427037579307</v>
      </c>
      <c r="S1756" s="163"/>
      <c r="T1756" s="155">
        <v>2009</v>
      </c>
      <c r="U1756" s="155" t="s">
        <v>32</v>
      </c>
      <c r="V1756" s="156">
        <v>20490</v>
      </c>
      <c r="W1756" s="156"/>
      <c r="X1756" s="157" t="s">
        <v>31</v>
      </c>
      <c r="Y1756" s="158">
        <v>2009</v>
      </c>
      <c r="Z1756" s="159" t="s">
        <v>10</v>
      </c>
      <c r="AA1756" s="160">
        <v>1498</v>
      </c>
      <c r="AB1756" s="160">
        <f t="shared" si="81"/>
        <v>1498</v>
      </c>
      <c r="AC1756" s="160"/>
      <c r="AD1756" s="160">
        <v>1230</v>
      </c>
      <c r="AG1756" s="54" t="s">
        <v>43</v>
      </c>
      <c r="AH1756" s="42">
        <v>1992</v>
      </c>
      <c r="AI1756" s="42">
        <v>131</v>
      </c>
      <c r="AJ1756" s="42">
        <v>130</v>
      </c>
      <c r="AK1756" s="42">
        <v>1</v>
      </c>
      <c r="AP1756"/>
      <c r="AQ1756"/>
    </row>
    <row r="1757" spans="5:43">
      <c r="E1757" s="142">
        <v>22</v>
      </c>
      <c r="F1757" s="143" t="s">
        <v>33</v>
      </c>
      <c r="G1757" s="144">
        <v>2009</v>
      </c>
      <c r="H1757" s="145" t="s">
        <v>10</v>
      </c>
      <c r="I1757" s="146">
        <v>194</v>
      </c>
      <c r="J1757" s="147"/>
      <c r="K1757" s="142">
        <v>22</v>
      </c>
      <c r="L1757" s="148" t="s">
        <v>33</v>
      </c>
      <c r="M1757" s="149">
        <v>2009</v>
      </c>
      <c r="N1757" s="150" t="s">
        <v>10</v>
      </c>
      <c r="O1757" s="151">
        <f t="shared" si="80"/>
        <v>47.623292206706786</v>
      </c>
      <c r="P1757" s="175">
        <f t="shared" si="79"/>
        <v>41.789381999061447</v>
      </c>
      <c r="Q1757" s="175">
        <f t="shared" si="78"/>
        <v>25.648977174846117</v>
      </c>
      <c r="R1757" s="213">
        <v>3.5108356331719675</v>
      </c>
      <c r="S1757" s="163"/>
      <c r="T1757" s="155">
        <v>2009</v>
      </c>
      <c r="U1757" s="155" t="s">
        <v>34</v>
      </c>
      <c r="V1757" s="156">
        <v>55257.5</v>
      </c>
      <c r="W1757" s="156"/>
      <c r="X1757" s="157" t="s">
        <v>33</v>
      </c>
      <c r="Y1757" s="158">
        <v>2009</v>
      </c>
      <c r="Z1757" s="159" t="s">
        <v>10</v>
      </c>
      <c r="AA1757" s="160">
        <v>2710</v>
      </c>
      <c r="AB1757" s="160">
        <f t="shared" si="81"/>
        <v>2710</v>
      </c>
      <c r="AC1757" s="160"/>
      <c r="AD1757" s="160">
        <v>2366</v>
      </c>
      <c r="AG1757" s="54" t="s">
        <v>43</v>
      </c>
      <c r="AH1757" s="42">
        <v>1993</v>
      </c>
      <c r="AI1757" s="42">
        <v>135</v>
      </c>
      <c r="AJ1757" s="42">
        <v>135</v>
      </c>
      <c r="AK1757" s="42">
        <v>0</v>
      </c>
      <c r="AP1757"/>
      <c r="AQ1757"/>
    </row>
    <row r="1758" spans="5:43">
      <c r="E1758" s="142">
        <v>22</v>
      </c>
      <c r="F1758" s="143" t="s">
        <v>21</v>
      </c>
      <c r="G1758" s="144">
        <v>2009</v>
      </c>
      <c r="H1758" s="145" t="s">
        <v>9</v>
      </c>
      <c r="I1758" s="146">
        <v>-99</v>
      </c>
      <c r="J1758" s="147"/>
      <c r="K1758" s="142">
        <v>22</v>
      </c>
      <c r="L1758" s="148" t="s">
        <v>21</v>
      </c>
      <c r="M1758" s="149">
        <v>2009</v>
      </c>
      <c r="N1758" s="150" t="s">
        <v>9</v>
      </c>
      <c r="O1758" s="151">
        <f t="shared" si="80"/>
        <v>-242.89618111482403</v>
      </c>
      <c r="P1758" s="175">
        <f t="shared" si="79"/>
        <v>-233.94109537348689</v>
      </c>
      <c r="Q1758" s="175">
        <f t="shared" si="78"/>
        <v>-118.51813333297727</v>
      </c>
      <c r="R1758" s="213">
        <v>-9.6722192369693705</v>
      </c>
      <c r="S1758" s="163"/>
      <c r="T1758" s="155">
        <v>2009</v>
      </c>
      <c r="U1758" s="155" t="s">
        <v>22</v>
      </c>
      <c r="V1758" s="156">
        <v>10235.5</v>
      </c>
      <c r="W1758" s="156"/>
      <c r="X1758" s="157" t="s">
        <v>21</v>
      </c>
      <c r="Y1758" s="158">
        <v>2009</v>
      </c>
      <c r="Z1758" s="159" t="s">
        <v>9</v>
      </c>
      <c r="AA1758" s="160">
        <v>-2798</v>
      </c>
      <c r="AB1758" s="160">
        <f t="shared" si="81"/>
        <v>-2798</v>
      </c>
      <c r="AC1758" s="160"/>
      <c r="AD1758" s="160">
        <v>-2689</v>
      </c>
      <c r="AG1758" s="54" t="s">
        <v>43</v>
      </c>
      <c r="AH1758" s="42">
        <v>1994</v>
      </c>
      <c r="AI1758" s="42">
        <v>136</v>
      </c>
      <c r="AJ1758" s="42">
        <v>128</v>
      </c>
      <c r="AK1758" s="42">
        <v>8</v>
      </c>
      <c r="AP1758"/>
      <c r="AQ1758"/>
    </row>
    <row r="1759" spans="5:43">
      <c r="E1759" s="142">
        <v>22</v>
      </c>
      <c r="F1759" s="143" t="s">
        <v>24</v>
      </c>
      <c r="G1759" s="144">
        <v>2009</v>
      </c>
      <c r="H1759" s="145" t="s">
        <v>9</v>
      </c>
      <c r="I1759" s="146">
        <v>-244</v>
      </c>
      <c r="J1759" s="147"/>
      <c r="K1759" s="142">
        <v>22</v>
      </c>
      <c r="L1759" s="148" t="s">
        <v>24</v>
      </c>
      <c r="M1759" s="149">
        <v>2009</v>
      </c>
      <c r="N1759" s="150" t="s">
        <v>9</v>
      </c>
      <c r="O1759" s="151">
        <f t="shared" si="80"/>
        <v>-150.12549123994262</v>
      </c>
      <c r="P1759" s="175">
        <f t="shared" si="79"/>
        <v>-119.02440109362649</v>
      </c>
      <c r="Q1759" s="175">
        <f t="shared" si="78"/>
        <v>-41.275204771724646</v>
      </c>
      <c r="R1759" s="213">
        <v>-13.600133771807592</v>
      </c>
      <c r="S1759" s="163"/>
      <c r="T1759" s="155">
        <v>2009</v>
      </c>
      <c r="U1759" s="155" t="s">
        <v>25</v>
      </c>
      <c r="V1759" s="156">
        <v>17941</v>
      </c>
      <c r="W1759" s="156"/>
      <c r="X1759" s="157" t="s">
        <v>24</v>
      </c>
      <c r="Y1759" s="158">
        <v>2009</v>
      </c>
      <c r="Z1759" s="159" t="s">
        <v>9</v>
      </c>
      <c r="AA1759" s="160">
        <v>-2766</v>
      </c>
      <c r="AB1759" s="160">
        <f t="shared" si="81"/>
        <v>-2766</v>
      </c>
      <c r="AC1759" s="160"/>
      <c r="AD1759" s="160">
        <v>-2188</v>
      </c>
      <c r="AG1759" s="54" t="s">
        <v>43</v>
      </c>
      <c r="AH1759" s="42">
        <v>1995</v>
      </c>
      <c r="AI1759" s="42">
        <v>122</v>
      </c>
      <c r="AJ1759" s="42">
        <v>116</v>
      </c>
      <c r="AK1759" s="42">
        <v>6</v>
      </c>
      <c r="AP1759"/>
      <c r="AQ1759"/>
    </row>
    <row r="1760" spans="5:43">
      <c r="E1760" s="142">
        <v>22</v>
      </c>
      <c r="F1760" s="143" t="s">
        <v>1</v>
      </c>
      <c r="G1760" s="144">
        <v>2009</v>
      </c>
      <c r="H1760" s="145" t="s">
        <v>9</v>
      </c>
      <c r="I1760" s="146">
        <v>-109</v>
      </c>
      <c r="J1760" s="147"/>
      <c r="K1760" s="142">
        <v>22</v>
      </c>
      <c r="L1760" s="148" t="s">
        <v>1</v>
      </c>
      <c r="M1760" s="149">
        <v>2009</v>
      </c>
      <c r="N1760" s="150" t="s">
        <v>9</v>
      </c>
      <c r="O1760" s="151">
        <f t="shared" si="80"/>
        <v>-105.74409303862423</v>
      </c>
      <c r="P1760" s="175">
        <f t="shared" si="79"/>
        <v>-90.871220446531439</v>
      </c>
      <c r="Q1760" s="175">
        <f t="shared" si="78"/>
        <v>-49.1294534486047</v>
      </c>
      <c r="R1760" s="213">
        <v>-4.4137595918284704</v>
      </c>
      <c r="S1760" s="163"/>
      <c r="T1760" s="155">
        <v>2009</v>
      </c>
      <c r="U1760" s="155" t="s">
        <v>26</v>
      </c>
      <c r="V1760" s="156">
        <v>24695.5</v>
      </c>
      <c r="W1760" s="156"/>
      <c r="X1760" s="157" t="s">
        <v>1</v>
      </c>
      <c r="Y1760" s="158">
        <v>2009</v>
      </c>
      <c r="Z1760" s="159" t="s">
        <v>9</v>
      </c>
      <c r="AA1760" s="160">
        <v>-2759</v>
      </c>
      <c r="AB1760" s="160">
        <f t="shared" si="81"/>
        <v>-2759</v>
      </c>
      <c r="AC1760" s="160"/>
      <c r="AD1760" s="160">
        <v>-2353</v>
      </c>
      <c r="AG1760" s="54" t="s">
        <v>43</v>
      </c>
      <c r="AH1760" s="42">
        <v>1996</v>
      </c>
      <c r="AI1760" s="42">
        <v>106</v>
      </c>
      <c r="AJ1760" s="42">
        <v>136</v>
      </c>
      <c r="AK1760" s="42">
        <v>-30</v>
      </c>
      <c r="AP1760"/>
      <c r="AQ1760"/>
    </row>
    <row r="1761" spans="5:43">
      <c r="E1761" s="142">
        <v>22</v>
      </c>
      <c r="F1761" s="143" t="s">
        <v>27</v>
      </c>
      <c r="G1761" s="144">
        <v>2009</v>
      </c>
      <c r="H1761" s="145" t="s">
        <v>9</v>
      </c>
      <c r="I1761" s="146">
        <v>-60</v>
      </c>
      <c r="J1761" s="147"/>
      <c r="K1761" s="142">
        <v>22</v>
      </c>
      <c r="L1761" s="148" t="s">
        <v>27</v>
      </c>
      <c r="M1761" s="149">
        <v>2009</v>
      </c>
      <c r="N1761" s="150" t="s">
        <v>9</v>
      </c>
      <c r="O1761" s="151">
        <f t="shared" si="80"/>
        <v>-67.621860010883239</v>
      </c>
      <c r="P1761" s="175">
        <f t="shared" si="79"/>
        <v>-45.972794638031225</v>
      </c>
      <c r="Q1761" s="175">
        <f t="shared" si="78"/>
        <v>-16.428143757217793</v>
      </c>
      <c r="R1761" s="213">
        <v>-0.62996094242156986</v>
      </c>
      <c r="S1761" s="163"/>
      <c r="T1761" s="155">
        <v>2009</v>
      </c>
      <c r="U1761" s="155" t="s">
        <v>28</v>
      </c>
      <c r="V1761" s="156">
        <v>95244</v>
      </c>
      <c r="W1761" s="156"/>
      <c r="X1761" s="157" t="s">
        <v>27</v>
      </c>
      <c r="Y1761" s="158">
        <v>2009</v>
      </c>
      <c r="Z1761" s="159" t="s">
        <v>9</v>
      </c>
      <c r="AA1761" s="160">
        <v>-6345</v>
      </c>
      <c r="AB1761" s="160">
        <f t="shared" si="81"/>
        <v>-6345</v>
      </c>
      <c r="AC1761" s="160"/>
      <c r="AD1761" s="160">
        <v>-4324</v>
      </c>
      <c r="AG1761" s="54" t="s">
        <v>43</v>
      </c>
      <c r="AH1761" s="42">
        <v>1997</v>
      </c>
      <c r="AI1761" s="42">
        <v>114</v>
      </c>
      <c r="AJ1761" s="42">
        <v>132</v>
      </c>
      <c r="AK1761" s="42">
        <v>-18</v>
      </c>
      <c r="AP1761"/>
      <c r="AQ1761"/>
    </row>
    <row r="1762" spans="5:43">
      <c r="E1762" s="142">
        <v>22</v>
      </c>
      <c r="F1762" s="143" t="s">
        <v>29</v>
      </c>
      <c r="G1762" s="144">
        <v>2009</v>
      </c>
      <c r="H1762" s="145" t="s">
        <v>9</v>
      </c>
      <c r="I1762" s="146">
        <v>-169</v>
      </c>
      <c r="J1762" s="147"/>
      <c r="K1762" s="142">
        <v>22</v>
      </c>
      <c r="L1762" s="148" t="s">
        <v>29</v>
      </c>
      <c r="M1762" s="149">
        <v>2009</v>
      </c>
      <c r="N1762" s="150" t="s">
        <v>9</v>
      </c>
      <c r="O1762" s="151">
        <f t="shared" si="80"/>
        <v>-194.06325570381526</v>
      </c>
      <c r="P1762" s="175">
        <f t="shared" si="79"/>
        <v>-165.8441880556658</v>
      </c>
      <c r="Q1762" s="175">
        <f t="shared" si="78"/>
        <v>-69.072624101650064</v>
      </c>
      <c r="R1762" s="213">
        <v>-8.7367849665262227</v>
      </c>
      <c r="S1762" s="163"/>
      <c r="T1762" s="155">
        <v>2009</v>
      </c>
      <c r="U1762" s="155" t="s">
        <v>30</v>
      </c>
      <c r="V1762" s="156">
        <v>19343.5</v>
      </c>
      <c r="W1762" s="156"/>
      <c r="X1762" s="157" t="s">
        <v>29</v>
      </c>
      <c r="Y1762" s="158">
        <v>2009</v>
      </c>
      <c r="Z1762" s="159" t="s">
        <v>9</v>
      </c>
      <c r="AA1762" s="160">
        <v>-4408</v>
      </c>
      <c r="AB1762" s="160">
        <f t="shared" si="81"/>
        <v>-4408</v>
      </c>
      <c r="AC1762" s="160"/>
      <c r="AD1762" s="160">
        <v>-3700</v>
      </c>
      <c r="AG1762" s="54" t="s">
        <v>43</v>
      </c>
      <c r="AH1762" s="42">
        <v>1998</v>
      </c>
      <c r="AI1762" s="42">
        <v>87</v>
      </c>
      <c r="AJ1762" s="42">
        <v>110</v>
      </c>
      <c r="AK1762" s="42">
        <v>-23</v>
      </c>
      <c r="AP1762"/>
      <c r="AQ1762"/>
    </row>
    <row r="1763" spans="5:43">
      <c r="E1763" s="142">
        <v>22</v>
      </c>
      <c r="F1763" s="143" t="s">
        <v>31</v>
      </c>
      <c r="G1763" s="144">
        <v>2009</v>
      </c>
      <c r="H1763" s="145" t="s">
        <v>9</v>
      </c>
      <c r="I1763" s="146">
        <v>-107</v>
      </c>
      <c r="J1763" s="147"/>
      <c r="K1763" s="142">
        <v>22</v>
      </c>
      <c r="L1763" s="148" t="s">
        <v>31</v>
      </c>
      <c r="M1763" s="149">
        <v>2009</v>
      </c>
      <c r="N1763" s="150" t="s">
        <v>9</v>
      </c>
      <c r="O1763" s="151">
        <f t="shared" si="80"/>
        <v>-138.08835431428179</v>
      </c>
      <c r="P1763" s="175">
        <f t="shared" si="79"/>
        <v>-124.58916830437458</v>
      </c>
      <c r="Q1763" s="175">
        <f t="shared" si="78"/>
        <v>-60.745282451526499</v>
      </c>
      <c r="R1763" s="213">
        <v>-5.2220595412396289</v>
      </c>
      <c r="S1763" s="163"/>
      <c r="T1763" s="155">
        <v>2009</v>
      </c>
      <c r="U1763" s="155" t="s">
        <v>32</v>
      </c>
      <c r="V1763" s="156">
        <v>20490</v>
      </c>
      <c r="W1763" s="156"/>
      <c r="X1763" s="157" t="s">
        <v>31</v>
      </c>
      <c r="Y1763" s="158">
        <v>2009</v>
      </c>
      <c r="Z1763" s="159" t="s">
        <v>9</v>
      </c>
      <c r="AA1763" s="160">
        <v>-3155</v>
      </c>
      <c r="AB1763" s="160">
        <f t="shared" si="81"/>
        <v>-3155</v>
      </c>
      <c r="AC1763" s="160"/>
      <c r="AD1763" s="160">
        <v>-2814</v>
      </c>
      <c r="AG1763" s="54" t="s">
        <v>43</v>
      </c>
      <c r="AH1763" s="42">
        <v>1999</v>
      </c>
      <c r="AI1763" s="42">
        <v>90</v>
      </c>
      <c r="AJ1763" s="42">
        <v>133</v>
      </c>
      <c r="AK1763" s="42">
        <v>-43</v>
      </c>
      <c r="AP1763"/>
      <c r="AQ1763"/>
    </row>
    <row r="1764" spans="5:43">
      <c r="E1764" s="142">
        <v>22</v>
      </c>
      <c r="F1764" s="143" t="s">
        <v>33</v>
      </c>
      <c r="G1764" s="144">
        <v>2009</v>
      </c>
      <c r="H1764" s="145" t="s">
        <v>9</v>
      </c>
      <c r="I1764" s="143">
        <v>-301</v>
      </c>
      <c r="J1764" s="202"/>
      <c r="K1764" s="142">
        <v>22</v>
      </c>
      <c r="L1764" s="148" t="s">
        <v>33</v>
      </c>
      <c r="M1764" s="149">
        <v>2009</v>
      </c>
      <c r="N1764" s="150" t="s">
        <v>9</v>
      </c>
      <c r="O1764" s="151">
        <f t="shared" si="80"/>
        <v>-99.528188231959433</v>
      </c>
      <c r="P1764" s="175">
        <f t="shared" si="79"/>
        <v>-72.97269033520837</v>
      </c>
      <c r="Q1764" s="175">
        <f t="shared" si="78"/>
        <v>-18.328831079938254</v>
      </c>
      <c r="R1764" s="213">
        <v>-5.4472243586843412</v>
      </c>
      <c r="S1764" s="163"/>
      <c r="T1764" s="155">
        <v>2009</v>
      </c>
      <c r="U1764" s="155" t="s">
        <v>34</v>
      </c>
      <c r="V1764" s="156">
        <v>55257.5</v>
      </c>
      <c r="W1764" s="156"/>
      <c r="X1764" s="157" t="s">
        <v>33</v>
      </c>
      <c r="Y1764" s="158">
        <v>2009</v>
      </c>
      <c r="Z1764" s="159" t="s">
        <v>9</v>
      </c>
      <c r="AA1764" s="160">
        <v>-5787</v>
      </c>
      <c r="AB1764" s="160">
        <f t="shared" si="81"/>
        <v>-5787</v>
      </c>
      <c r="AC1764" s="160"/>
      <c r="AD1764" s="160">
        <v>-4199</v>
      </c>
      <c r="AG1764" s="54" t="s">
        <v>43</v>
      </c>
      <c r="AH1764" s="42">
        <v>2000</v>
      </c>
      <c r="AI1764" s="42">
        <v>89</v>
      </c>
      <c r="AJ1764" s="42">
        <v>118</v>
      </c>
      <c r="AK1764" s="42">
        <v>-29</v>
      </c>
      <c r="AP1764"/>
      <c r="AQ1764"/>
    </row>
    <row r="1765" spans="5:43">
      <c r="E1765" s="142">
        <v>22</v>
      </c>
      <c r="F1765" s="143" t="s">
        <v>21</v>
      </c>
      <c r="G1765" s="144">
        <v>2009</v>
      </c>
      <c r="H1765" s="164" t="s">
        <v>8</v>
      </c>
      <c r="I1765" s="146">
        <v>-116</v>
      </c>
      <c r="J1765" s="147"/>
      <c r="K1765" s="142">
        <v>22</v>
      </c>
      <c r="L1765" s="148" t="s">
        <v>21</v>
      </c>
      <c r="M1765" s="149">
        <v>2009</v>
      </c>
      <c r="N1765" s="165" t="s">
        <v>8</v>
      </c>
      <c r="O1765" s="151">
        <f t="shared" si="80"/>
        <v>-212.01230783339497</v>
      </c>
      <c r="P1765" s="175">
        <f t="shared" si="79"/>
        <v>-148.94655332883491</v>
      </c>
      <c r="Q1765" s="175">
        <f t="shared" ref="Q1765:Q1828" si="82">(Q1705+R1765)</f>
        <v>-85.949808723337071</v>
      </c>
      <c r="R1765" s="213">
        <v>-11.333105368570171</v>
      </c>
      <c r="S1765" s="163"/>
      <c r="T1765" s="155">
        <v>2009</v>
      </c>
      <c r="U1765" s="155" t="s">
        <v>22</v>
      </c>
      <c r="V1765" s="156">
        <v>10235.5</v>
      </c>
      <c r="W1765" s="156"/>
      <c r="X1765" s="157" t="s">
        <v>21</v>
      </c>
      <c r="Y1765" s="158">
        <v>2009</v>
      </c>
      <c r="Z1765" s="166" t="s">
        <v>8</v>
      </c>
      <c r="AA1765" s="160">
        <v>-2506</v>
      </c>
      <c r="AB1765" s="160">
        <f t="shared" si="81"/>
        <v>-2506</v>
      </c>
      <c r="AC1765" s="160"/>
      <c r="AD1765" s="160">
        <v>-1680</v>
      </c>
      <c r="AG1765" s="54" t="s">
        <v>43</v>
      </c>
      <c r="AH1765" s="42">
        <v>2001</v>
      </c>
      <c r="AI1765" s="42">
        <v>94</v>
      </c>
      <c r="AJ1765" s="42">
        <v>116</v>
      </c>
      <c r="AK1765" s="42">
        <v>-22</v>
      </c>
      <c r="AP1765"/>
      <c r="AQ1765"/>
    </row>
    <row r="1766" spans="5:43">
      <c r="E1766" s="142">
        <v>22</v>
      </c>
      <c r="F1766" s="143" t="s">
        <v>24</v>
      </c>
      <c r="G1766" s="144">
        <v>2009</v>
      </c>
      <c r="H1766" s="164" t="s">
        <v>8</v>
      </c>
      <c r="I1766" s="146">
        <v>-41</v>
      </c>
      <c r="J1766" s="147"/>
      <c r="K1766" s="142">
        <v>22</v>
      </c>
      <c r="L1766" s="148" t="s">
        <v>24</v>
      </c>
      <c r="M1766" s="149">
        <v>2009</v>
      </c>
      <c r="N1766" s="165" t="s">
        <v>8</v>
      </c>
      <c r="O1766" s="151">
        <f t="shared" si="80"/>
        <v>-19.652459389066856</v>
      </c>
      <c r="P1766" s="175">
        <f t="shared" si="79"/>
        <v>-15.018832008617744</v>
      </c>
      <c r="Q1766" s="175">
        <f t="shared" si="82"/>
        <v>-13.930455975091117</v>
      </c>
      <c r="R1766" s="213">
        <v>-2.2852683796889806</v>
      </c>
      <c r="S1766" s="163"/>
      <c r="T1766" s="155">
        <v>2009</v>
      </c>
      <c r="U1766" s="155" t="s">
        <v>25</v>
      </c>
      <c r="V1766" s="156">
        <v>17941</v>
      </c>
      <c r="W1766" s="156"/>
      <c r="X1766" s="157" t="s">
        <v>24</v>
      </c>
      <c r="Y1766" s="158">
        <v>2009</v>
      </c>
      <c r="Z1766" s="166" t="s">
        <v>8</v>
      </c>
      <c r="AA1766" s="160">
        <v>-354</v>
      </c>
      <c r="AB1766" s="160">
        <f t="shared" si="81"/>
        <v>-354</v>
      </c>
      <c r="AC1766" s="160"/>
      <c r="AD1766" s="160">
        <v>-268</v>
      </c>
      <c r="AG1766" s="54" t="s">
        <v>43</v>
      </c>
      <c r="AH1766" s="42">
        <v>2002</v>
      </c>
      <c r="AI1766" s="42">
        <v>105</v>
      </c>
      <c r="AJ1766" s="42">
        <v>111</v>
      </c>
      <c r="AK1766" s="42">
        <v>-6</v>
      </c>
      <c r="AP1766"/>
      <c r="AQ1766"/>
    </row>
    <row r="1767" spans="5:43">
      <c r="E1767" s="142">
        <v>22</v>
      </c>
      <c r="F1767" s="143" t="s">
        <v>1</v>
      </c>
      <c r="G1767" s="144">
        <v>2009</v>
      </c>
      <c r="H1767" s="164" t="s">
        <v>8</v>
      </c>
      <c r="I1767" s="146">
        <v>-100</v>
      </c>
      <c r="J1767" s="147"/>
      <c r="K1767" s="142">
        <v>22</v>
      </c>
      <c r="L1767" s="148" t="s">
        <v>1</v>
      </c>
      <c r="M1767" s="149">
        <v>2009</v>
      </c>
      <c r="N1767" s="165" t="s">
        <v>8</v>
      </c>
      <c r="O1767" s="151">
        <f t="shared" si="80"/>
        <v>-79.826612153266382</v>
      </c>
      <c r="P1767" s="175">
        <f t="shared" si="79"/>
        <v>-66.622620747798678</v>
      </c>
      <c r="Q1767" s="175">
        <f t="shared" si="82"/>
        <v>-42.73027977497361</v>
      </c>
      <c r="R1767" s="213">
        <v>-4.0493207264481379</v>
      </c>
      <c r="S1767" s="163"/>
      <c r="T1767" s="155">
        <v>2009</v>
      </c>
      <c r="U1767" s="155" t="s">
        <v>26</v>
      </c>
      <c r="V1767" s="156">
        <v>24695.5</v>
      </c>
      <c r="W1767" s="156"/>
      <c r="X1767" s="157" t="s">
        <v>1</v>
      </c>
      <c r="Y1767" s="158">
        <v>2009</v>
      </c>
      <c r="Z1767" s="166" t="s">
        <v>8</v>
      </c>
      <c r="AA1767" s="160">
        <v>-2086</v>
      </c>
      <c r="AB1767" s="160">
        <f t="shared" si="81"/>
        <v>-2086</v>
      </c>
      <c r="AC1767" s="160"/>
      <c r="AD1767" s="160">
        <v>-1723</v>
      </c>
      <c r="AG1767" s="54" t="s">
        <v>43</v>
      </c>
      <c r="AH1767" s="42">
        <v>2003</v>
      </c>
      <c r="AI1767" s="42">
        <v>90</v>
      </c>
      <c r="AJ1767" s="42">
        <v>129</v>
      </c>
      <c r="AK1767" s="42">
        <v>-39</v>
      </c>
      <c r="AP1767"/>
      <c r="AQ1767"/>
    </row>
    <row r="1768" spans="5:43">
      <c r="E1768" s="142">
        <v>22</v>
      </c>
      <c r="F1768" s="143" t="s">
        <v>27</v>
      </c>
      <c r="G1768" s="144">
        <v>2009</v>
      </c>
      <c r="H1768" s="164" t="s">
        <v>8</v>
      </c>
      <c r="I1768" s="146">
        <v>72</v>
      </c>
      <c r="J1768" s="147"/>
      <c r="K1768" s="142">
        <v>22</v>
      </c>
      <c r="L1768" s="148" t="s">
        <v>27</v>
      </c>
      <c r="M1768" s="149">
        <v>2009</v>
      </c>
      <c r="N1768" s="165" t="s">
        <v>8</v>
      </c>
      <c r="O1768" s="151">
        <f t="shared" si="80"/>
        <v>5.648169214128413</v>
      </c>
      <c r="P1768" s="175">
        <f t="shared" si="79"/>
        <v>5.202535748271667</v>
      </c>
      <c r="Q1768" s="175">
        <f t="shared" si="82"/>
        <v>0.80186278104782271</v>
      </c>
      <c r="R1768" s="213">
        <v>0.7559531309058839</v>
      </c>
      <c r="S1768" s="163"/>
      <c r="T1768" s="155">
        <v>2009</v>
      </c>
      <c r="U1768" s="155" t="s">
        <v>28</v>
      </c>
      <c r="V1768" s="156">
        <v>95244</v>
      </c>
      <c r="W1768" s="156"/>
      <c r="X1768" s="157" t="s">
        <v>27</v>
      </c>
      <c r="Y1768" s="158">
        <v>2009</v>
      </c>
      <c r="Z1768" s="166" t="s">
        <v>8</v>
      </c>
      <c r="AA1768" s="160">
        <v>531</v>
      </c>
      <c r="AB1768" s="160">
        <f t="shared" si="81"/>
        <v>531</v>
      </c>
      <c r="AC1768" s="160"/>
      <c r="AD1768" s="160">
        <v>493</v>
      </c>
      <c r="AG1768" s="54" t="s">
        <v>43</v>
      </c>
      <c r="AH1768" s="42">
        <v>2004</v>
      </c>
      <c r="AI1768" s="42">
        <v>95</v>
      </c>
      <c r="AJ1768" s="42">
        <v>117</v>
      </c>
      <c r="AK1768" s="42">
        <v>-22</v>
      </c>
      <c r="AP1768"/>
      <c r="AQ1768"/>
    </row>
    <row r="1769" spans="5:43">
      <c r="E1769" s="142">
        <v>22</v>
      </c>
      <c r="F1769" s="143" t="s">
        <v>29</v>
      </c>
      <c r="G1769" s="144">
        <v>2009</v>
      </c>
      <c r="H1769" s="164" t="s">
        <v>8</v>
      </c>
      <c r="I1769" s="146">
        <v>-165</v>
      </c>
      <c r="J1769" s="147"/>
      <c r="K1769" s="142">
        <v>22</v>
      </c>
      <c r="L1769" s="148" t="s">
        <v>29</v>
      </c>
      <c r="M1769" s="149">
        <v>2009</v>
      </c>
      <c r="N1769" s="165" t="s">
        <v>8</v>
      </c>
      <c r="O1769" s="151">
        <f t="shared" si="80"/>
        <v>-244.72866540873903</v>
      </c>
      <c r="P1769" s="175">
        <f t="shared" si="79"/>
        <v>-163.54747133968507</v>
      </c>
      <c r="Q1769" s="175">
        <f t="shared" si="82"/>
        <v>-86.640864435809419</v>
      </c>
      <c r="R1769" s="213">
        <v>-8.5299971566676138</v>
      </c>
      <c r="S1769" s="163"/>
      <c r="T1769" s="155">
        <v>2009</v>
      </c>
      <c r="U1769" s="155" t="s">
        <v>30</v>
      </c>
      <c r="V1769" s="156">
        <v>19343.5</v>
      </c>
      <c r="W1769" s="156"/>
      <c r="X1769" s="157" t="s">
        <v>29</v>
      </c>
      <c r="Y1769" s="158">
        <v>2009</v>
      </c>
      <c r="Z1769" s="166" t="s">
        <v>8</v>
      </c>
      <c r="AA1769" s="160">
        <v>-5641</v>
      </c>
      <c r="AB1769" s="160">
        <f t="shared" si="81"/>
        <v>-5641</v>
      </c>
      <c r="AC1769" s="160"/>
      <c r="AD1769" s="160">
        <v>-3565</v>
      </c>
      <c r="AG1769" s="54" t="s">
        <v>43</v>
      </c>
      <c r="AH1769" s="42">
        <v>2005</v>
      </c>
      <c r="AI1769" s="42">
        <v>109</v>
      </c>
      <c r="AJ1769" s="42">
        <v>104</v>
      </c>
      <c r="AK1769" s="42">
        <v>5</v>
      </c>
      <c r="AP1769"/>
      <c r="AQ1769"/>
    </row>
    <row r="1770" spans="5:43">
      <c r="E1770" s="142">
        <v>22</v>
      </c>
      <c r="F1770" s="143" t="s">
        <v>31</v>
      </c>
      <c r="G1770" s="144">
        <v>2009</v>
      </c>
      <c r="H1770" s="164" t="s">
        <v>8</v>
      </c>
      <c r="I1770" s="146">
        <v>-135</v>
      </c>
      <c r="J1770" s="147"/>
      <c r="K1770" s="142">
        <v>22</v>
      </c>
      <c r="L1770" s="148" t="s">
        <v>31</v>
      </c>
      <c r="M1770" s="149">
        <v>2009</v>
      </c>
      <c r="N1770" s="165" t="s">
        <v>8</v>
      </c>
      <c r="O1770" s="151">
        <f t="shared" si="80"/>
        <v>-174.50253315554232</v>
      </c>
      <c r="P1770" s="175">
        <f t="shared" si="79"/>
        <v>-131.1523977829707</v>
      </c>
      <c r="Q1770" s="175">
        <f t="shared" si="82"/>
        <v>-73.192352962460745</v>
      </c>
      <c r="R1770" s="213">
        <v>-6.5885797950219622</v>
      </c>
      <c r="S1770" s="163"/>
      <c r="T1770" s="155">
        <v>2009</v>
      </c>
      <c r="U1770" s="155" t="s">
        <v>32</v>
      </c>
      <c r="V1770" s="156">
        <v>20490</v>
      </c>
      <c r="W1770" s="156"/>
      <c r="X1770" s="157" t="s">
        <v>31</v>
      </c>
      <c r="Y1770" s="158">
        <v>2009</v>
      </c>
      <c r="Z1770" s="166" t="s">
        <v>8</v>
      </c>
      <c r="AA1770" s="160">
        <v>-4042</v>
      </c>
      <c r="AB1770" s="160">
        <f t="shared" si="81"/>
        <v>-4042</v>
      </c>
      <c r="AC1770" s="160"/>
      <c r="AD1770" s="160">
        <v>-2933</v>
      </c>
      <c r="AG1770" s="54" t="s">
        <v>43</v>
      </c>
      <c r="AH1770" s="42">
        <v>2006</v>
      </c>
      <c r="AI1770" s="42">
        <v>105</v>
      </c>
      <c r="AJ1770" s="42">
        <v>120</v>
      </c>
      <c r="AK1770" s="42">
        <v>-15</v>
      </c>
      <c r="AP1770"/>
      <c r="AQ1770"/>
    </row>
    <row r="1771" spans="5:43">
      <c r="E1771" s="142">
        <v>22</v>
      </c>
      <c r="F1771" s="143" t="s">
        <v>33</v>
      </c>
      <c r="G1771" s="144">
        <v>2009</v>
      </c>
      <c r="H1771" s="164" t="s">
        <v>8</v>
      </c>
      <c r="I1771" s="146">
        <v>-151</v>
      </c>
      <c r="J1771" s="147"/>
      <c r="K1771" s="142">
        <v>22</v>
      </c>
      <c r="L1771" s="148" t="s">
        <v>33</v>
      </c>
      <c r="M1771" s="149">
        <v>2009</v>
      </c>
      <c r="N1771" s="165" t="s">
        <v>8</v>
      </c>
      <c r="O1771" s="151">
        <f t="shared" si="80"/>
        <v>-44.36834503998243</v>
      </c>
      <c r="P1771" s="175">
        <f t="shared" si="79"/>
        <v>-41.676105522899981</v>
      </c>
      <c r="Q1771" s="175">
        <f t="shared" si="82"/>
        <v>-26.533364607998436</v>
      </c>
      <c r="R1771" s="213">
        <v>-2.7326607247884902</v>
      </c>
      <c r="S1771" s="163"/>
      <c r="T1771" s="155">
        <v>2009</v>
      </c>
      <c r="U1771" s="155" t="s">
        <v>34</v>
      </c>
      <c r="V1771" s="156">
        <v>55257.5</v>
      </c>
      <c r="W1771" s="156"/>
      <c r="X1771" s="157" t="s">
        <v>33</v>
      </c>
      <c r="Y1771" s="158">
        <v>2009</v>
      </c>
      <c r="Z1771" s="166" t="s">
        <v>8</v>
      </c>
      <c r="AA1771" s="160">
        <v>-2491</v>
      </c>
      <c r="AB1771" s="160">
        <f t="shared" si="81"/>
        <v>-2491</v>
      </c>
      <c r="AC1771" s="160"/>
      <c r="AD1771" s="160">
        <v>-2331</v>
      </c>
      <c r="AG1771" s="54" t="s">
        <v>43</v>
      </c>
      <c r="AH1771" s="42">
        <v>2007</v>
      </c>
      <c r="AI1771" s="42">
        <v>104</v>
      </c>
      <c r="AJ1771" s="42">
        <v>101</v>
      </c>
      <c r="AK1771" s="42">
        <v>3</v>
      </c>
      <c r="AP1771"/>
      <c r="AQ1771"/>
    </row>
    <row r="1772" spans="5:43">
      <c r="E1772" s="142">
        <v>23</v>
      </c>
      <c r="F1772" s="167" t="s">
        <v>35</v>
      </c>
      <c r="G1772" s="168">
        <v>2009</v>
      </c>
      <c r="H1772" s="169" t="s">
        <v>7</v>
      </c>
      <c r="I1772" s="170">
        <v>-29</v>
      </c>
      <c r="J1772" s="147"/>
      <c r="K1772" s="142">
        <v>23</v>
      </c>
      <c r="L1772" s="171" t="s">
        <v>35</v>
      </c>
      <c r="M1772" s="149">
        <v>2009</v>
      </c>
      <c r="N1772" s="150" t="s">
        <v>7</v>
      </c>
      <c r="O1772" s="151">
        <f t="shared" si="80"/>
        <v>-77.317758522727175</v>
      </c>
      <c r="P1772" s="175">
        <f t="shared" si="79"/>
        <v>-81.996476038799898</v>
      </c>
      <c r="Q1772" s="175">
        <f t="shared" si="82"/>
        <v>-63.392834809590553</v>
      </c>
      <c r="R1772" s="213">
        <v>-5.1372896368467673</v>
      </c>
      <c r="S1772" s="163"/>
      <c r="T1772" s="155">
        <v>2009</v>
      </c>
      <c r="U1772" s="155" t="s">
        <v>36</v>
      </c>
      <c r="V1772" s="156">
        <v>5645</v>
      </c>
      <c r="W1772" s="156"/>
      <c r="X1772" s="172" t="s">
        <v>35</v>
      </c>
      <c r="Y1772" s="158">
        <v>2009</v>
      </c>
      <c r="Z1772" s="159" t="s">
        <v>7</v>
      </c>
      <c r="AA1772" s="160">
        <v>-485</v>
      </c>
      <c r="AB1772" s="160">
        <f t="shared" si="81"/>
        <v>-485</v>
      </c>
      <c r="AC1772" s="160"/>
      <c r="AD1772" s="160">
        <v>-519</v>
      </c>
      <c r="AG1772" s="54" t="s">
        <v>43</v>
      </c>
      <c r="AH1772" s="42">
        <v>2008</v>
      </c>
      <c r="AI1772" s="42">
        <v>113</v>
      </c>
      <c r="AJ1772" s="42">
        <v>109</v>
      </c>
      <c r="AK1772" s="42">
        <v>4</v>
      </c>
      <c r="AP1772"/>
      <c r="AQ1772"/>
    </row>
    <row r="1773" spans="5:43">
      <c r="E1773" s="142">
        <v>23</v>
      </c>
      <c r="F1773" s="167" t="s">
        <v>37</v>
      </c>
      <c r="G1773" s="168">
        <v>2009</v>
      </c>
      <c r="H1773" s="169" t="s">
        <v>7</v>
      </c>
      <c r="I1773" s="170">
        <v>-93</v>
      </c>
      <c r="J1773" s="147"/>
      <c r="K1773" s="142">
        <v>23</v>
      </c>
      <c r="L1773" s="171" t="s">
        <v>37</v>
      </c>
      <c r="M1773" s="149">
        <v>2009</v>
      </c>
      <c r="N1773" s="150" t="s">
        <v>7</v>
      </c>
      <c r="O1773" s="151">
        <f t="shared" si="80"/>
        <v>-102.3558611485723</v>
      </c>
      <c r="P1773" s="175">
        <f t="shared" si="79"/>
        <v>-91.438544286518521</v>
      </c>
      <c r="Q1773" s="175">
        <f t="shared" si="82"/>
        <v>-46.479947343193949</v>
      </c>
      <c r="R1773" s="213">
        <v>-13.406371630387776</v>
      </c>
      <c r="S1773" s="163"/>
      <c r="T1773" s="155">
        <v>2009</v>
      </c>
      <c r="U1773" s="155" t="s">
        <v>38</v>
      </c>
      <c r="V1773" s="156">
        <v>6937</v>
      </c>
      <c r="W1773" s="156"/>
      <c r="X1773" s="172" t="s">
        <v>37</v>
      </c>
      <c r="Y1773" s="158">
        <v>2009</v>
      </c>
      <c r="Z1773" s="159" t="s">
        <v>7</v>
      </c>
      <c r="AA1773" s="160">
        <v>-799</v>
      </c>
      <c r="AB1773" s="160">
        <f t="shared" si="81"/>
        <v>-799</v>
      </c>
      <c r="AC1773" s="160"/>
      <c r="AD1773" s="160">
        <v>-703</v>
      </c>
      <c r="AG1773" s="54" t="s">
        <v>43</v>
      </c>
      <c r="AH1773" s="42">
        <v>2009</v>
      </c>
      <c r="AI1773" s="42">
        <v>118</v>
      </c>
      <c r="AJ1773" s="42">
        <v>107</v>
      </c>
      <c r="AK1773" s="42">
        <v>11</v>
      </c>
      <c r="AP1773"/>
      <c r="AQ1773"/>
    </row>
    <row r="1774" spans="5:43">
      <c r="E1774" s="142">
        <v>23</v>
      </c>
      <c r="F1774" s="167" t="s">
        <v>39</v>
      </c>
      <c r="G1774" s="168">
        <v>2009</v>
      </c>
      <c r="H1774" s="169" t="s">
        <v>7</v>
      </c>
      <c r="I1774" s="170">
        <v>133</v>
      </c>
      <c r="J1774" s="147"/>
      <c r="K1774" s="142">
        <v>23</v>
      </c>
      <c r="L1774" s="171" t="s">
        <v>39</v>
      </c>
      <c r="M1774" s="149">
        <v>2009</v>
      </c>
      <c r="N1774" s="150" t="s">
        <v>7</v>
      </c>
      <c r="O1774" s="151">
        <f t="shared" si="80"/>
        <v>103.09102798145462</v>
      </c>
      <c r="P1774" s="175">
        <f t="shared" si="79"/>
        <v>47.144113792247211</v>
      </c>
      <c r="Q1774" s="175">
        <f t="shared" si="82"/>
        <v>26.149296549013314</v>
      </c>
      <c r="R1774" s="213">
        <v>9.2412451361867713</v>
      </c>
      <c r="S1774" s="163"/>
      <c r="T1774" s="155">
        <v>2009</v>
      </c>
      <c r="U1774" s="155" t="s">
        <v>40</v>
      </c>
      <c r="V1774" s="156">
        <v>14392</v>
      </c>
      <c r="W1774" s="156"/>
      <c r="X1774" s="172" t="s">
        <v>39</v>
      </c>
      <c r="Y1774" s="158">
        <v>2009</v>
      </c>
      <c r="Z1774" s="159" t="s">
        <v>7</v>
      </c>
      <c r="AA1774" s="160">
        <v>1441</v>
      </c>
      <c r="AB1774" s="160">
        <f t="shared" si="81"/>
        <v>1441</v>
      </c>
      <c r="AC1774" s="160"/>
      <c r="AD1774" s="160">
        <v>673</v>
      </c>
      <c r="AG1774" s="54" t="s">
        <v>43</v>
      </c>
      <c r="AH1774" s="55">
        <v>2010</v>
      </c>
      <c r="AI1774" s="55">
        <v>132</v>
      </c>
      <c r="AJ1774" s="42">
        <v>104</v>
      </c>
      <c r="AK1774" s="42">
        <v>28</v>
      </c>
      <c r="AP1774"/>
      <c r="AQ1774"/>
    </row>
    <row r="1775" spans="5:43">
      <c r="E1775" s="142">
        <v>23</v>
      </c>
      <c r="F1775" s="167" t="s">
        <v>41</v>
      </c>
      <c r="G1775" s="168">
        <v>2009</v>
      </c>
      <c r="H1775" s="169" t="s">
        <v>7</v>
      </c>
      <c r="I1775" s="170">
        <v>-149</v>
      </c>
      <c r="J1775" s="147"/>
      <c r="K1775" s="142">
        <v>23</v>
      </c>
      <c r="L1775" s="171" t="s">
        <v>41</v>
      </c>
      <c r="M1775" s="149">
        <v>2009</v>
      </c>
      <c r="N1775" s="150" t="s">
        <v>7</v>
      </c>
      <c r="O1775" s="151">
        <f t="shared" si="80"/>
        <v>-127.10539151752145</v>
      </c>
      <c r="P1775" s="175">
        <f t="shared" si="79"/>
        <v>-108.3466295586198</v>
      </c>
      <c r="Q1775" s="175">
        <f t="shared" si="82"/>
        <v>-53.375045856506972</v>
      </c>
      <c r="R1775" s="213">
        <v>-12.007413973728745</v>
      </c>
      <c r="S1775" s="163"/>
      <c r="T1775" s="155">
        <v>2009</v>
      </c>
      <c r="U1775" s="155" t="s">
        <v>42</v>
      </c>
      <c r="V1775" s="156">
        <v>12409</v>
      </c>
      <c r="W1775" s="156"/>
      <c r="X1775" s="172" t="s">
        <v>41</v>
      </c>
      <c r="Y1775" s="158">
        <v>2009</v>
      </c>
      <c r="Z1775" s="159" t="s">
        <v>7</v>
      </c>
      <c r="AA1775" s="160">
        <v>-1856</v>
      </c>
      <c r="AB1775" s="160">
        <f t="shared" si="81"/>
        <v>-1856</v>
      </c>
      <c r="AC1775" s="160"/>
      <c r="AD1775" s="160">
        <v>-1544</v>
      </c>
      <c r="AG1775" s="54" t="s">
        <v>43</v>
      </c>
      <c r="AH1775" s="42">
        <v>1980</v>
      </c>
      <c r="AI1775" s="42">
        <v>84</v>
      </c>
      <c r="AJ1775" s="42">
        <v>140</v>
      </c>
      <c r="AK1775" s="42">
        <v>-56</v>
      </c>
      <c r="AP1775"/>
      <c r="AQ1775"/>
    </row>
    <row r="1776" spans="5:43">
      <c r="E1776" s="142">
        <v>23</v>
      </c>
      <c r="F1776" s="167" t="s">
        <v>43</v>
      </c>
      <c r="G1776" s="168">
        <v>2009</v>
      </c>
      <c r="H1776" s="169" t="s">
        <v>7</v>
      </c>
      <c r="I1776" s="170">
        <v>8</v>
      </c>
      <c r="J1776" s="147"/>
      <c r="K1776" s="142">
        <v>23</v>
      </c>
      <c r="L1776" s="171" t="s">
        <v>43</v>
      </c>
      <c r="M1776" s="149">
        <v>2009</v>
      </c>
      <c r="N1776" s="150" t="s">
        <v>7</v>
      </c>
      <c r="O1776" s="151">
        <f t="shared" si="80"/>
        <v>134.4454796711932</v>
      </c>
      <c r="P1776" s="175">
        <f t="shared" si="79"/>
        <v>55.610161075929263</v>
      </c>
      <c r="Q1776" s="175">
        <f t="shared" si="82"/>
        <v>63.697388482449789</v>
      </c>
      <c r="R1776" s="213">
        <v>0.77908165749622638</v>
      </c>
      <c r="S1776" s="163"/>
      <c r="T1776" s="155">
        <v>2009</v>
      </c>
      <c r="U1776" s="155" t="s">
        <v>44</v>
      </c>
      <c r="V1776" s="156">
        <v>10268.5</v>
      </c>
      <c r="W1776" s="156"/>
      <c r="X1776" s="172" t="s">
        <v>43</v>
      </c>
      <c r="Y1776" s="158">
        <v>2009</v>
      </c>
      <c r="Z1776" s="159" t="s">
        <v>7</v>
      </c>
      <c r="AA1776" s="160">
        <v>1311</v>
      </c>
      <c r="AB1776" s="160">
        <f t="shared" si="81"/>
        <v>1311</v>
      </c>
      <c r="AC1776" s="160"/>
      <c r="AD1776" s="160">
        <v>555</v>
      </c>
      <c r="AG1776" s="54" t="s">
        <v>45</v>
      </c>
      <c r="AH1776" s="42">
        <v>1981</v>
      </c>
      <c r="AI1776" s="42">
        <v>80</v>
      </c>
      <c r="AJ1776" s="42">
        <v>170</v>
      </c>
      <c r="AK1776" s="42">
        <v>-90</v>
      </c>
      <c r="AP1776"/>
      <c r="AQ1776"/>
    </row>
    <row r="1777" spans="5:43">
      <c r="E1777" s="142">
        <v>23</v>
      </c>
      <c r="F1777" s="167" t="s">
        <v>45</v>
      </c>
      <c r="G1777" s="168">
        <v>2009</v>
      </c>
      <c r="H1777" s="169" t="s">
        <v>7</v>
      </c>
      <c r="I1777" s="170">
        <v>-35</v>
      </c>
      <c r="J1777" s="147"/>
      <c r="K1777" s="142">
        <v>23</v>
      </c>
      <c r="L1777" s="171" t="s">
        <v>45</v>
      </c>
      <c r="M1777" s="149">
        <v>2009</v>
      </c>
      <c r="N1777" s="150" t="s">
        <v>7</v>
      </c>
      <c r="O1777" s="151">
        <f t="shared" si="80"/>
        <v>3.1611018381686993</v>
      </c>
      <c r="P1777" s="175">
        <f t="shared" si="79"/>
        <v>-10.066665697750544</v>
      </c>
      <c r="Q1777" s="175">
        <f t="shared" si="82"/>
        <v>-36.93280153389621</v>
      </c>
      <c r="R1777" s="213">
        <v>-4.6728971962616823</v>
      </c>
      <c r="S1777" s="163"/>
      <c r="T1777" s="155">
        <v>2009</v>
      </c>
      <c r="U1777" s="155" t="s">
        <v>46</v>
      </c>
      <c r="V1777" s="156">
        <v>7490</v>
      </c>
      <c r="W1777" s="156"/>
      <c r="X1777" s="172" t="s">
        <v>45</v>
      </c>
      <c r="Y1777" s="158">
        <v>2009</v>
      </c>
      <c r="Z1777" s="159" t="s">
        <v>7</v>
      </c>
      <c r="AA1777" s="160">
        <v>53</v>
      </c>
      <c r="AB1777" s="160">
        <f t="shared" si="81"/>
        <v>53</v>
      </c>
      <c r="AC1777" s="160"/>
      <c r="AD1777" s="160">
        <v>-62</v>
      </c>
      <c r="AG1777" s="54" t="s">
        <v>45</v>
      </c>
      <c r="AH1777" s="42">
        <v>1982</v>
      </c>
      <c r="AI1777" s="42">
        <v>78</v>
      </c>
      <c r="AJ1777" s="42">
        <v>124</v>
      </c>
      <c r="AK1777" s="42">
        <v>-46</v>
      </c>
      <c r="AP1777"/>
      <c r="AQ1777"/>
    </row>
    <row r="1778" spans="5:43">
      <c r="E1778" s="142">
        <v>23</v>
      </c>
      <c r="F1778" s="167" t="s">
        <v>47</v>
      </c>
      <c r="G1778" s="168">
        <v>2009</v>
      </c>
      <c r="H1778" s="169" t="s">
        <v>7</v>
      </c>
      <c r="I1778" s="170">
        <v>27</v>
      </c>
      <c r="J1778" s="147"/>
      <c r="K1778" s="142">
        <v>23</v>
      </c>
      <c r="L1778" s="171" t="s">
        <v>47</v>
      </c>
      <c r="M1778" s="149">
        <v>2009</v>
      </c>
      <c r="N1778" s="150" t="s">
        <v>7</v>
      </c>
      <c r="O1778" s="151">
        <f t="shared" si="80"/>
        <v>-33.884038745891424</v>
      </c>
      <c r="P1778" s="175">
        <f t="shared" si="79"/>
        <v>-38.233170212823232</v>
      </c>
      <c r="Q1778" s="175">
        <f t="shared" si="82"/>
        <v>-14.291476244193198</v>
      </c>
      <c r="R1778" s="213">
        <v>2.5435704192180877</v>
      </c>
      <c r="S1778" s="163"/>
      <c r="T1778" s="155">
        <v>2009</v>
      </c>
      <c r="U1778" s="155" t="s">
        <v>48</v>
      </c>
      <c r="V1778" s="156">
        <v>10615</v>
      </c>
      <c r="W1778" s="156"/>
      <c r="X1778" s="172" t="s">
        <v>47</v>
      </c>
      <c r="Y1778" s="158">
        <v>2009</v>
      </c>
      <c r="Z1778" s="159" t="s">
        <v>7</v>
      </c>
      <c r="AA1778" s="160">
        <v>-401</v>
      </c>
      <c r="AB1778" s="160">
        <f t="shared" si="81"/>
        <v>-401</v>
      </c>
      <c r="AC1778" s="160"/>
      <c r="AD1778" s="160">
        <v>-457</v>
      </c>
      <c r="AG1778" s="54" t="s">
        <v>45</v>
      </c>
      <c r="AH1778" s="42">
        <v>1983</v>
      </c>
      <c r="AI1778" s="42">
        <v>89</v>
      </c>
      <c r="AJ1778" s="42">
        <v>144</v>
      </c>
      <c r="AK1778" s="42">
        <v>-55</v>
      </c>
      <c r="AP1778"/>
      <c r="AQ1778"/>
    </row>
    <row r="1779" spans="5:43">
      <c r="E1779" s="142">
        <v>23</v>
      </c>
      <c r="F1779" s="167" t="s">
        <v>49</v>
      </c>
      <c r="G1779" s="168">
        <v>2009</v>
      </c>
      <c r="H1779" s="169" t="s">
        <v>7</v>
      </c>
      <c r="I1779" s="170">
        <v>90</v>
      </c>
      <c r="J1779" s="147"/>
      <c r="K1779" s="142">
        <v>23</v>
      </c>
      <c r="L1779" s="171" t="s">
        <v>49</v>
      </c>
      <c r="M1779" s="149">
        <v>2009</v>
      </c>
      <c r="N1779" s="150" t="s">
        <v>7</v>
      </c>
      <c r="O1779" s="151">
        <f t="shared" si="80"/>
        <v>19.947769229888117</v>
      </c>
      <c r="P1779" s="175">
        <f t="shared" si="79"/>
        <v>-0.86120790724071861</v>
      </c>
      <c r="Q1779" s="175">
        <f t="shared" si="82"/>
        <v>5.3146024064925799</v>
      </c>
      <c r="R1779" s="213">
        <v>1.5247776365946633</v>
      </c>
      <c r="S1779" s="163"/>
      <c r="T1779" s="155">
        <v>2009</v>
      </c>
      <c r="U1779" s="155" t="s">
        <v>50</v>
      </c>
      <c r="V1779" s="156">
        <v>59025</v>
      </c>
      <c r="W1779" s="156"/>
      <c r="X1779" s="172" t="s">
        <v>49</v>
      </c>
      <c r="Y1779" s="158">
        <v>2009</v>
      </c>
      <c r="Z1779" s="159" t="s">
        <v>7</v>
      </c>
      <c r="AA1779" s="160">
        <v>1117</v>
      </c>
      <c r="AB1779" s="160">
        <f t="shared" si="81"/>
        <v>1117</v>
      </c>
      <c r="AC1779" s="160"/>
      <c r="AD1779" s="160">
        <v>-60</v>
      </c>
      <c r="AG1779" s="54" t="s">
        <v>45</v>
      </c>
      <c r="AH1779" s="42">
        <v>1984</v>
      </c>
      <c r="AI1779" s="42">
        <v>86</v>
      </c>
      <c r="AJ1779" s="42">
        <v>149</v>
      </c>
      <c r="AK1779" s="42">
        <v>-63</v>
      </c>
      <c r="AP1779"/>
      <c r="AQ1779"/>
    </row>
    <row r="1780" spans="5:43">
      <c r="E1780" s="142">
        <v>23</v>
      </c>
      <c r="F1780" s="208" t="s">
        <v>35</v>
      </c>
      <c r="G1780" s="168">
        <v>2009</v>
      </c>
      <c r="H1780" s="169" t="s">
        <v>10</v>
      </c>
      <c r="I1780" s="209">
        <v>26</v>
      </c>
      <c r="J1780" s="202"/>
      <c r="K1780" s="201">
        <v>23</v>
      </c>
      <c r="L1780" s="210" t="s">
        <v>35</v>
      </c>
      <c r="M1780" s="149">
        <v>2009</v>
      </c>
      <c r="N1780" s="150" t="s">
        <v>10</v>
      </c>
      <c r="O1780" s="151">
        <f t="shared" si="80"/>
        <v>157.23443651154713</v>
      </c>
      <c r="P1780" s="175">
        <f t="shared" si="79"/>
        <v>92.462371475012276</v>
      </c>
      <c r="Q1780" s="175">
        <f t="shared" si="82"/>
        <v>21.45194163323195</v>
      </c>
      <c r="R1780" s="213">
        <v>4.6058458813108949</v>
      </c>
      <c r="S1780" s="163"/>
      <c r="T1780" s="155">
        <v>2009</v>
      </c>
      <c r="U1780" s="155" t="s">
        <v>36</v>
      </c>
      <c r="V1780" s="156">
        <v>5645</v>
      </c>
      <c r="W1780" s="156"/>
      <c r="X1780" s="172" t="s">
        <v>35</v>
      </c>
      <c r="Y1780" s="196">
        <v>2009</v>
      </c>
      <c r="Z1780" s="159" t="s">
        <v>10</v>
      </c>
      <c r="AA1780" s="160">
        <v>1084</v>
      </c>
      <c r="AB1780" s="160">
        <f t="shared" si="81"/>
        <v>1084</v>
      </c>
      <c r="AC1780" s="160"/>
      <c r="AD1780" s="160">
        <v>624</v>
      </c>
      <c r="AG1780" s="54" t="s">
        <v>45</v>
      </c>
      <c r="AH1780" s="42">
        <v>1985</v>
      </c>
      <c r="AI1780" s="42">
        <v>91</v>
      </c>
      <c r="AJ1780" s="42">
        <v>136</v>
      </c>
      <c r="AK1780" s="42">
        <v>-45</v>
      </c>
      <c r="AP1780"/>
      <c r="AQ1780"/>
    </row>
    <row r="1781" spans="5:43">
      <c r="E1781" s="142">
        <v>23</v>
      </c>
      <c r="F1781" s="208" t="s">
        <v>37</v>
      </c>
      <c r="G1781" s="168">
        <v>2009</v>
      </c>
      <c r="H1781" s="169" t="s">
        <v>10</v>
      </c>
      <c r="I1781" s="209">
        <v>28</v>
      </c>
      <c r="J1781" s="202"/>
      <c r="K1781" s="201">
        <v>23</v>
      </c>
      <c r="L1781" s="210" t="s">
        <v>37</v>
      </c>
      <c r="M1781" s="149">
        <v>2009</v>
      </c>
      <c r="N1781" s="150" t="s">
        <v>10</v>
      </c>
      <c r="O1781" s="151">
        <f t="shared" si="80"/>
        <v>152.79305994431303</v>
      </c>
      <c r="P1781" s="175">
        <f t="shared" ref="P1781:P1844" si="83">(P1721+R1781)</f>
        <v>125.73672123770093</v>
      </c>
      <c r="Q1781" s="175">
        <f t="shared" si="82"/>
        <v>57.645699777525685</v>
      </c>
      <c r="R1781" s="213">
        <v>4.0363269424823409</v>
      </c>
      <c r="S1781" s="163"/>
      <c r="T1781" s="155">
        <v>2009</v>
      </c>
      <c r="U1781" s="155" t="s">
        <v>38</v>
      </c>
      <c r="V1781" s="156">
        <v>6937</v>
      </c>
      <c r="W1781" s="156"/>
      <c r="X1781" s="172" t="s">
        <v>37</v>
      </c>
      <c r="Y1781" s="158">
        <v>2009</v>
      </c>
      <c r="Z1781" s="159" t="s">
        <v>10</v>
      </c>
      <c r="AA1781" s="160">
        <v>1239</v>
      </c>
      <c r="AB1781" s="160">
        <f t="shared" si="81"/>
        <v>1239</v>
      </c>
      <c r="AC1781" s="160"/>
      <c r="AD1781" s="160">
        <v>1004</v>
      </c>
      <c r="AG1781" s="54" t="s">
        <v>45</v>
      </c>
      <c r="AH1781" s="42">
        <v>1986</v>
      </c>
      <c r="AI1781" s="42">
        <v>109</v>
      </c>
      <c r="AJ1781" s="42">
        <v>148</v>
      </c>
      <c r="AK1781" s="42">
        <v>-39</v>
      </c>
      <c r="AP1781"/>
      <c r="AQ1781"/>
    </row>
    <row r="1782" spans="5:43">
      <c r="E1782" s="142">
        <v>23</v>
      </c>
      <c r="F1782" s="208" t="s">
        <v>39</v>
      </c>
      <c r="G1782" s="168">
        <v>2009</v>
      </c>
      <c r="H1782" s="169" t="s">
        <v>10</v>
      </c>
      <c r="I1782" s="209">
        <v>36</v>
      </c>
      <c r="J1782" s="202"/>
      <c r="K1782" s="201">
        <v>23</v>
      </c>
      <c r="L1782" s="210" t="s">
        <v>39</v>
      </c>
      <c r="M1782" s="149">
        <v>2009</v>
      </c>
      <c r="N1782" s="150" t="s">
        <v>10</v>
      </c>
      <c r="O1782" s="151">
        <f t="shared" si="80"/>
        <v>39.783544865404679</v>
      </c>
      <c r="P1782" s="175">
        <f t="shared" si="83"/>
        <v>31.916444489728427</v>
      </c>
      <c r="Q1782" s="175">
        <f t="shared" si="82"/>
        <v>23.83095216181367</v>
      </c>
      <c r="R1782" s="213">
        <v>2.5013896609227348</v>
      </c>
      <c r="S1782" s="163"/>
      <c r="T1782" s="155">
        <v>2009</v>
      </c>
      <c r="U1782" s="155" t="s">
        <v>40</v>
      </c>
      <c r="V1782" s="156">
        <v>14392</v>
      </c>
      <c r="W1782" s="156"/>
      <c r="X1782" s="172" t="s">
        <v>39</v>
      </c>
      <c r="Y1782" s="158">
        <v>2009</v>
      </c>
      <c r="Z1782" s="159" t="s">
        <v>10</v>
      </c>
      <c r="AA1782" s="160">
        <v>566</v>
      </c>
      <c r="AB1782" s="160">
        <f t="shared" si="81"/>
        <v>566</v>
      </c>
      <c r="AC1782" s="160"/>
      <c r="AD1782" s="160">
        <v>456</v>
      </c>
      <c r="AG1782" s="54" t="s">
        <v>45</v>
      </c>
      <c r="AH1782" s="42">
        <v>1987</v>
      </c>
      <c r="AI1782" s="42">
        <v>99</v>
      </c>
      <c r="AJ1782" s="42">
        <v>161</v>
      </c>
      <c r="AK1782" s="42">
        <v>-62</v>
      </c>
      <c r="AP1782"/>
      <c r="AQ1782"/>
    </row>
    <row r="1783" spans="5:43">
      <c r="E1783" s="142">
        <v>23</v>
      </c>
      <c r="F1783" s="167" t="s">
        <v>41</v>
      </c>
      <c r="G1783" s="168">
        <v>2009</v>
      </c>
      <c r="H1783" s="169" t="s">
        <v>10</v>
      </c>
      <c r="I1783" s="170">
        <v>43</v>
      </c>
      <c r="J1783" s="147"/>
      <c r="K1783" s="142">
        <v>23</v>
      </c>
      <c r="L1783" s="171" t="s">
        <v>41</v>
      </c>
      <c r="M1783" s="149">
        <v>2009</v>
      </c>
      <c r="N1783" s="150" t="s">
        <v>10</v>
      </c>
      <c r="O1783" s="151">
        <f t="shared" si="80"/>
        <v>59.56707198264462</v>
      </c>
      <c r="P1783" s="175">
        <f t="shared" si="83"/>
        <v>45.790959179284883</v>
      </c>
      <c r="Q1783" s="175">
        <f t="shared" si="82"/>
        <v>36.699891119888363</v>
      </c>
      <c r="R1783" s="213">
        <v>3.4652268514787656</v>
      </c>
      <c r="S1783" s="163"/>
      <c r="T1783" s="155">
        <v>2009</v>
      </c>
      <c r="U1783" s="155" t="s">
        <v>42</v>
      </c>
      <c r="V1783" s="156">
        <v>12409</v>
      </c>
      <c r="W1783" s="156"/>
      <c r="X1783" s="172" t="s">
        <v>41</v>
      </c>
      <c r="Y1783" s="158">
        <v>2009</v>
      </c>
      <c r="Z1783" s="159" t="s">
        <v>10</v>
      </c>
      <c r="AA1783" s="160">
        <v>845</v>
      </c>
      <c r="AB1783" s="160">
        <f t="shared" si="81"/>
        <v>845</v>
      </c>
      <c r="AC1783" s="160"/>
      <c r="AD1783" s="160">
        <v>620</v>
      </c>
      <c r="AG1783" s="54" t="s">
        <v>45</v>
      </c>
      <c r="AH1783" s="42">
        <v>1988</v>
      </c>
      <c r="AI1783" s="42">
        <v>97</v>
      </c>
      <c r="AJ1783" s="42">
        <v>126</v>
      </c>
      <c r="AK1783" s="42">
        <v>-29</v>
      </c>
      <c r="AP1783"/>
      <c r="AQ1783"/>
    </row>
    <row r="1784" spans="5:43">
      <c r="E1784" s="142">
        <v>23</v>
      </c>
      <c r="F1784" s="167" t="s">
        <v>43</v>
      </c>
      <c r="G1784" s="168">
        <v>2009</v>
      </c>
      <c r="H1784" s="169" t="s">
        <v>10</v>
      </c>
      <c r="I1784" s="170">
        <v>21</v>
      </c>
      <c r="J1784" s="147"/>
      <c r="K1784" s="142">
        <v>23</v>
      </c>
      <c r="L1784" s="171" t="s">
        <v>43</v>
      </c>
      <c r="M1784" s="149">
        <v>2009</v>
      </c>
      <c r="N1784" s="150" t="s">
        <v>10</v>
      </c>
      <c r="O1784" s="151">
        <f t="shared" si="80"/>
        <v>44.825205458026765</v>
      </c>
      <c r="P1784" s="175">
        <f t="shared" si="83"/>
        <v>34.339948373216217</v>
      </c>
      <c r="Q1784" s="175">
        <f t="shared" si="82"/>
        <v>20.645259807927495</v>
      </c>
      <c r="R1784" s="213">
        <v>2.045089350927594</v>
      </c>
      <c r="S1784" s="163"/>
      <c r="T1784" s="155">
        <v>2009</v>
      </c>
      <c r="U1784" s="155" t="s">
        <v>44</v>
      </c>
      <c r="V1784" s="156">
        <v>10268.5</v>
      </c>
      <c r="W1784" s="156"/>
      <c r="X1784" s="172" t="s">
        <v>43</v>
      </c>
      <c r="Y1784" s="158">
        <v>2009</v>
      </c>
      <c r="Z1784" s="159" t="s">
        <v>10</v>
      </c>
      <c r="AA1784" s="160">
        <v>445</v>
      </c>
      <c r="AB1784" s="160">
        <f t="shared" si="81"/>
        <v>445</v>
      </c>
      <c r="AC1784" s="160"/>
      <c r="AD1784" s="160">
        <v>343</v>
      </c>
      <c r="AG1784" s="54" t="s">
        <v>45</v>
      </c>
      <c r="AH1784" s="42">
        <v>1989</v>
      </c>
      <c r="AI1784" s="42">
        <v>102</v>
      </c>
      <c r="AJ1784" s="42">
        <v>116</v>
      </c>
      <c r="AK1784" s="42">
        <v>-14</v>
      </c>
      <c r="AP1784"/>
      <c r="AQ1784"/>
    </row>
    <row r="1785" spans="5:43">
      <c r="E1785" s="142">
        <v>23</v>
      </c>
      <c r="F1785" s="167" t="s">
        <v>45</v>
      </c>
      <c r="G1785" s="168">
        <v>2009</v>
      </c>
      <c r="H1785" s="169" t="s">
        <v>10</v>
      </c>
      <c r="I1785" s="170">
        <v>37</v>
      </c>
      <c r="J1785" s="147"/>
      <c r="K1785" s="142">
        <v>23</v>
      </c>
      <c r="L1785" s="171" t="s">
        <v>45</v>
      </c>
      <c r="M1785" s="149">
        <v>2009</v>
      </c>
      <c r="N1785" s="150" t="s">
        <v>10</v>
      </c>
      <c r="O1785" s="151">
        <f t="shared" si="80"/>
        <v>43.173492101520779</v>
      </c>
      <c r="P1785" s="175">
        <f t="shared" si="83"/>
        <v>31.321747791994174</v>
      </c>
      <c r="Q1785" s="175">
        <f t="shared" si="82"/>
        <v>22.306182025882077</v>
      </c>
      <c r="R1785" s="213">
        <v>4.9399198931909218</v>
      </c>
      <c r="S1785" s="163"/>
      <c r="T1785" s="155">
        <v>2009</v>
      </c>
      <c r="U1785" s="155" t="s">
        <v>46</v>
      </c>
      <c r="V1785" s="156">
        <v>7490</v>
      </c>
      <c r="W1785" s="156"/>
      <c r="X1785" s="172" t="s">
        <v>45</v>
      </c>
      <c r="Y1785" s="158">
        <v>2009</v>
      </c>
      <c r="Z1785" s="159" t="s">
        <v>10</v>
      </c>
      <c r="AA1785" s="160">
        <v>351</v>
      </c>
      <c r="AB1785" s="160">
        <f t="shared" si="81"/>
        <v>351</v>
      </c>
      <c r="AC1785" s="160"/>
      <c r="AD1785" s="160">
        <v>249</v>
      </c>
      <c r="AG1785" s="54" t="s">
        <v>45</v>
      </c>
      <c r="AH1785" s="42">
        <v>1990</v>
      </c>
      <c r="AI1785" s="42">
        <v>112</v>
      </c>
      <c r="AJ1785" s="42">
        <v>135</v>
      </c>
      <c r="AK1785" s="42">
        <v>-23</v>
      </c>
      <c r="AP1785"/>
      <c r="AQ1785"/>
    </row>
    <row r="1786" spans="5:43">
      <c r="E1786" s="142">
        <v>23</v>
      </c>
      <c r="F1786" s="167" t="s">
        <v>47</v>
      </c>
      <c r="G1786" s="168">
        <v>2009</v>
      </c>
      <c r="H1786" s="169" t="s">
        <v>10</v>
      </c>
      <c r="I1786" s="170">
        <v>38</v>
      </c>
      <c r="J1786" s="147"/>
      <c r="K1786" s="142">
        <v>23</v>
      </c>
      <c r="L1786" s="171" t="s">
        <v>47</v>
      </c>
      <c r="M1786" s="149">
        <v>2009</v>
      </c>
      <c r="N1786" s="150" t="s">
        <v>10</v>
      </c>
      <c r="O1786" s="151">
        <f t="shared" si="80"/>
        <v>50.465359202166397</v>
      </c>
      <c r="P1786" s="175">
        <f t="shared" si="83"/>
        <v>41.221710005729371</v>
      </c>
      <c r="Q1786" s="175">
        <f t="shared" si="82"/>
        <v>31.920532008322496</v>
      </c>
      <c r="R1786" s="213">
        <v>3.5798398492699008</v>
      </c>
      <c r="S1786" s="163"/>
      <c r="T1786" s="155">
        <v>2009</v>
      </c>
      <c r="U1786" s="155" t="s">
        <v>48</v>
      </c>
      <c r="V1786" s="156">
        <v>10615</v>
      </c>
      <c r="W1786" s="156"/>
      <c r="X1786" s="172" t="s">
        <v>47</v>
      </c>
      <c r="Y1786" s="158">
        <v>2009</v>
      </c>
      <c r="Z1786" s="159" t="s">
        <v>10</v>
      </c>
      <c r="AA1786" s="160">
        <v>580</v>
      </c>
      <c r="AB1786" s="160">
        <f t="shared" si="81"/>
        <v>580</v>
      </c>
      <c r="AC1786" s="160"/>
      <c r="AD1786" s="160">
        <v>463</v>
      </c>
      <c r="AG1786" s="54" t="s">
        <v>45</v>
      </c>
      <c r="AH1786" s="42">
        <v>1991</v>
      </c>
      <c r="AI1786" s="42">
        <v>107</v>
      </c>
      <c r="AJ1786" s="42">
        <v>156</v>
      </c>
      <c r="AK1786" s="42">
        <v>-49</v>
      </c>
      <c r="AP1786"/>
      <c r="AQ1786"/>
    </row>
    <row r="1787" spans="5:43">
      <c r="E1787" s="142">
        <v>23</v>
      </c>
      <c r="F1787" s="167" t="s">
        <v>49</v>
      </c>
      <c r="G1787" s="168">
        <v>2009</v>
      </c>
      <c r="H1787" s="169" t="s">
        <v>10</v>
      </c>
      <c r="I1787" s="170">
        <v>146</v>
      </c>
      <c r="J1787" s="147"/>
      <c r="K1787" s="142">
        <v>23</v>
      </c>
      <c r="L1787" s="171" t="s">
        <v>49</v>
      </c>
      <c r="M1787" s="149">
        <v>2009</v>
      </c>
      <c r="N1787" s="150" t="s">
        <v>10</v>
      </c>
      <c r="O1787" s="151">
        <f t="shared" si="80"/>
        <v>34.039169507011934</v>
      </c>
      <c r="P1787" s="175">
        <f t="shared" si="83"/>
        <v>25.788524017606573</v>
      </c>
      <c r="Q1787" s="175">
        <f t="shared" si="82"/>
        <v>19.250541024847951</v>
      </c>
      <c r="R1787" s="213">
        <v>2.4735281660313428</v>
      </c>
      <c r="S1787" s="163"/>
      <c r="T1787" s="155">
        <v>2009</v>
      </c>
      <c r="U1787" s="155" t="s">
        <v>50</v>
      </c>
      <c r="V1787" s="156">
        <v>59025</v>
      </c>
      <c r="W1787" s="156"/>
      <c r="X1787" s="172" t="s">
        <v>49</v>
      </c>
      <c r="Y1787" s="158">
        <v>2009</v>
      </c>
      <c r="Z1787" s="159" t="s">
        <v>10</v>
      </c>
      <c r="AA1787" s="160">
        <v>1979</v>
      </c>
      <c r="AB1787" s="160">
        <f t="shared" si="81"/>
        <v>1979</v>
      </c>
      <c r="AC1787" s="160"/>
      <c r="AD1787" s="160">
        <v>1510</v>
      </c>
      <c r="AG1787" s="54" t="s">
        <v>45</v>
      </c>
      <c r="AH1787" s="42">
        <v>1992</v>
      </c>
      <c r="AI1787" s="42">
        <v>105</v>
      </c>
      <c r="AJ1787" s="42">
        <v>149</v>
      </c>
      <c r="AK1787" s="42">
        <v>-44</v>
      </c>
      <c r="AP1787"/>
      <c r="AQ1787"/>
    </row>
    <row r="1788" spans="5:43">
      <c r="E1788" s="142">
        <v>23</v>
      </c>
      <c r="F1788" s="167" t="s">
        <v>35</v>
      </c>
      <c r="G1788" s="168">
        <v>2009</v>
      </c>
      <c r="H1788" s="169" t="s">
        <v>9</v>
      </c>
      <c r="I1788" s="170">
        <v>-55</v>
      </c>
      <c r="J1788" s="147"/>
      <c r="K1788" s="142">
        <v>23</v>
      </c>
      <c r="L1788" s="171" t="s">
        <v>35</v>
      </c>
      <c r="M1788" s="149">
        <v>2009</v>
      </c>
      <c r="N1788" s="150" t="s">
        <v>9</v>
      </c>
      <c r="O1788" s="151">
        <f t="shared" si="80"/>
        <v>-234.55219503427429</v>
      </c>
      <c r="P1788" s="175">
        <f t="shared" si="83"/>
        <v>-174.4588475138122</v>
      </c>
      <c r="Q1788" s="175">
        <f t="shared" si="82"/>
        <v>-84.844776442822493</v>
      </c>
      <c r="R1788" s="213">
        <v>-9.7431355181576613</v>
      </c>
      <c r="S1788" s="163"/>
      <c r="T1788" s="155">
        <v>2009</v>
      </c>
      <c r="U1788" s="155" t="s">
        <v>36</v>
      </c>
      <c r="V1788" s="156">
        <v>5645</v>
      </c>
      <c r="W1788" s="156"/>
      <c r="X1788" s="172" t="s">
        <v>35</v>
      </c>
      <c r="Y1788" s="158">
        <v>2009</v>
      </c>
      <c r="Z1788" s="159" t="s">
        <v>9</v>
      </c>
      <c r="AA1788" s="160">
        <v>-1569</v>
      </c>
      <c r="AB1788" s="160">
        <f t="shared" si="81"/>
        <v>-1569</v>
      </c>
      <c r="AC1788" s="160"/>
      <c r="AD1788" s="160">
        <v>-1143</v>
      </c>
      <c r="AG1788" s="54" t="s">
        <v>45</v>
      </c>
      <c r="AH1788" s="42">
        <v>1993</v>
      </c>
      <c r="AI1788" s="42">
        <v>97</v>
      </c>
      <c r="AJ1788" s="42">
        <v>161</v>
      </c>
      <c r="AK1788" s="42">
        <v>-64</v>
      </c>
      <c r="AP1788"/>
      <c r="AQ1788"/>
    </row>
    <row r="1789" spans="5:43">
      <c r="E1789" s="142">
        <v>23</v>
      </c>
      <c r="F1789" s="167" t="s">
        <v>37</v>
      </c>
      <c r="G1789" s="168">
        <v>2009</v>
      </c>
      <c r="H1789" s="169" t="s">
        <v>9</v>
      </c>
      <c r="I1789" s="170">
        <v>-121</v>
      </c>
      <c r="J1789" s="147"/>
      <c r="K1789" s="142">
        <v>23</v>
      </c>
      <c r="L1789" s="171" t="s">
        <v>37</v>
      </c>
      <c r="M1789" s="149">
        <v>2009</v>
      </c>
      <c r="N1789" s="150" t="s">
        <v>9</v>
      </c>
      <c r="O1789" s="151">
        <f t="shared" si="80"/>
        <v>-255.1489210928853</v>
      </c>
      <c r="P1789" s="175">
        <f t="shared" si="83"/>
        <v>-217.17526552421947</v>
      </c>
      <c r="Q1789" s="175">
        <f t="shared" si="82"/>
        <v>-104.12564712071963</v>
      </c>
      <c r="R1789" s="213">
        <v>-17.442698572870114</v>
      </c>
      <c r="S1789" s="163"/>
      <c r="T1789" s="155">
        <v>2009</v>
      </c>
      <c r="U1789" s="155" t="s">
        <v>38</v>
      </c>
      <c r="V1789" s="156">
        <v>6937</v>
      </c>
      <c r="W1789" s="156"/>
      <c r="X1789" s="172" t="s">
        <v>37</v>
      </c>
      <c r="Y1789" s="158">
        <v>2009</v>
      </c>
      <c r="Z1789" s="159" t="s">
        <v>9</v>
      </c>
      <c r="AA1789" s="160">
        <v>-2038</v>
      </c>
      <c r="AB1789" s="160">
        <f t="shared" si="81"/>
        <v>-2038</v>
      </c>
      <c r="AC1789" s="160"/>
      <c r="AD1789" s="160">
        <v>-1707</v>
      </c>
      <c r="AG1789" s="54" t="s">
        <v>45</v>
      </c>
      <c r="AH1789" s="42">
        <v>1994</v>
      </c>
      <c r="AI1789" s="42">
        <v>97</v>
      </c>
      <c r="AJ1789" s="42">
        <v>151</v>
      </c>
      <c r="AK1789" s="42">
        <v>-54</v>
      </c>
      <c r="AP1789"/>
      <c r="AQ1789"/>
    </row>
    <row r="1790" spans="5:43">
      <c r="E1790" s="142">
        <v>23</v>
      </c>
      <c r="F1790" s="167" t="s">
        <v>39</v>
      </c>
      <c r="G1790" s="168">
        <v>2009</v>
      </c>
      <c r="H1790" s="169" t="s">
        <v>9</v>
      </c>
      <c r="I1790" s="170">
        <v>97</v>
      </c>
      <c r="J1790" s="147"/>
      <c r="K1790" s="142">
        <v>23</v>
      </c>
      <c r="L1790" s="171" t="s">
        <v>39</v>
      </c>
      <c r="M1790" s="149">
        <v>2009</v>
      </c>
      <c r="N1790" s="150" t="s">
        <v>9</v>
      </c>
      <c r="O1790" s="151">
        <f t="shared" si="80"/>
        <v>63.307483116049944</v>
      </c>
      <c r="P1790" s="175">
        <f t="shared" si="83"/>
        <v>15.227669302518773</v>
      </c>
      <c r="Q1790" s="175">
        <f t="shared" si="82"/>
        <v>2.3183443871996419</v>
      </c>
      <c r="R1790" s="213">
        <v>6.7398554752640356</v>
      </c>
      <c r="S1790" s="163"/>
      <c r="T1790" s="155">
        <v>2009</v>
      </c>
      <c r="U1790" s="155" t="s">
        <v>40</v>
      </c>
      <c r="V1790" s="156">
        <v>14392</v>
      </c>
      <c r="W1790" s="156"/>
      <c r="X1790" s="172" t="s">
        <v>39</v>
      </c>
      <c r="Y1790" s="158">
        <v>2009</v>
      </c>
      <c r="Z1790" s="159" t="s">
        <v>9</v>
      </c>
      <c r="AA1790" s="160">
        <v>875</v>
      </c>
      <c r="AB1790" s="160">
        <f t="shared" si="81"/>
        <v>875</v>
      </c>
      <c r="AC1790" s="160"/>
      <c r="AD1790" s="160">
        <v>217</v>
      </c>
      <c r="AG1790" s="54" t="s">
        <v>45</v>
      </c>
      <c r="AH1790" s="42">
        <v>1995</v>
      </c>
      <c r="AI1790" s="42">
        <v>76</v>
      </c>
      <c r="AJ1790" s="42">
        <v>144</v>
      </c>
      <c r="AK1790" s="42">
        <v>-68</v>
      </c>
      <c r="AP1790"/>
      <c r="AQ1790"/>
    </row>
    <row r="1791" spans="5:43">
      <c r="E1791" s="142">
        <v>23</v>
      </c>
      <c r="F1791" s="167" t="s">
        <v>41</v>
      </c>
      <c r="G1791" s="168">
        <v>2009</v>
      </c>
      <c r="H1791" s="169" t="s">
        <v>9</v>
      </c>
      <c r="I1791" s="170">
        <v>-192</v>
      </c>
      <c r="J1791" s="147"/>
      <c r="K1791" s="142">
        <v>23</v>
      </c>
      <c r="L1791" s="171" t="s">
        <v>41</v>
      </c>
      <c r="M1791" s="149">
        <v>2009</v>
      </c>
      <c r="N1791" s="150" t="s">
        <v>9</v>
      </c>
      <c r="O1791" s="151">
        <f t="shared" si="80"/>
        <v>-186.67246350016606</v>
      </c>
      <c r="P1791" s="175">
        <f t="shared" si="83"/>
        <v>-154.13758873790468</v>
      </c>
      <c r="Q1791" s="175">
        <f t="shared" si="82"/>
        <v>-90.074936976395335</v>
      </c>
      <c r="R1791" s="213">
        <v>-15.472640825207511</v>
      </c>
      <c r="S1791" s="163"/>
      <c r="T1791" s="155">
        <v>2009</v>
      </c>
      <c r="U1791" s="155" t="s">
        <v>42</v>
      </c>
      <c r="V1791" s="156">
        <v>12409</v>
      </c>
      <c r="W1791" s="156"/>
      <c r="X1791" s="172" t="s">
        <v>41</v>
      </c>
      <c r="Y1791" s="158">
        <v>2009</v>
      </c>
      <c r="Z1791" s="159" t="s">
        <v>9</v>
      </c>
      <c r="AA1791" s="160">
        <v>-2701</v>
      </c>
      <c r="AB1791" s="160">
        <f t="shared" si="81"/>
        <v>-2701</v>
      </c>
      <c r="AC1791" s="160"/>
      <c r="AD1791" s="160">
        <v>-2164</v>
      </c>
      <c r="AG1791" s="54" t="s">
        <v>45</v>
      </c>
      <c r="AH1791" s="42">
        <v>1996</v>
      </c>
      <c r="AI1791" s="42">
        <v>58</v>
      </c>
      <c r="AJ1791" s="42">
        <v>127</v>
      </c>
      <c r="AK1791" s="42">
        <v>-69</v>
      </c>
      <c r="AP1791"/>
      <c r="AQ1791"/>
    </row>
    <row r="1792" spans="5:43">
      <c r="E1792" s="142">
        <v>23</v>
      </c>
      <c r="F1792" s="167" t="s">
        <v>43</v>
      </c>
      <c r="G1792" s="168">
        <v>2009</v>
      </c>
      <c r="H1792" s="169" t="s">
        <v>9</v>
      </c>
      <c r="I1792" s="170">
        <v>-13</v>
      </c>
      <c r="J1792" s="147"/>
      <c r="K1792" s="142">
        <v>23</v>
      </c>
      <c r="L1792" s="171" t="s">
        <v>43</v>
      </c>
      <c r="M1792" s="149">
        <v>2009</v>
      </c>
      <c r="N1792" s="150" t="s">
        <v>9</v>
      </c>
      <c r="O1792" s="151">
        <f t="shared" si="80"/>
        <v>89.620274213166439</v>
      </c>
      <c r="P1792" s="175">
        <f t="shared" si="83"/>
        <v>21.270212702713046</v>
      </c>
      <c r="Q1792" s="175">
        <f t="shared" si="82"/>
        <v>43.052128674522301</v>
      </c>
      <c r="R1792" s="213">
        <v>-1.2660076934313678</v>
      </c>
      <c r="S1792" s="163"/>
      <c r="T1792" s="155">
        <v>2009</v>
      </c>
      <c r="U1792" s="155" t="s">
        <v>44</v>
      </c>
      <c r="V1792" s="156">
        <v>10268.5</v>
      </c>
      <c r="W1792" s="156"/>
      <c r="X1792" s="172" t="s">
        <v>43</v>
      </c>
      <c r="Y1792" s="158">
        <v>2009</v>
      </c>
      <c r="Z1792" s="159" t="s">
        <v>9</v>
      </c>
      <c r="AA1792" s="160">
        <v>866</v>
      </c>
      <c r="AB1792" s="160">
        <f t="shared" si="81"/>
        <v>866</v>
      </c>
      <c r="AC1792" s="160"/>
      <c r="AD1792" s="160">
        <v>212</v>
      </c>
      <c r="AG1792" s="54" t="s">
        <v>45</v>
      </c>
      <c r="AH1792" s="42">
        <v>1997</v>
      </c>
      <c r="AI1792" s="42">
        <v>69</v>
      </c>
      <c r="AJ1792" s="42">
        <v>123</v>
      </c>
      <c r="AK1792" s="42">
        <v>-54</v>
      </c>
      <c r="AP1792"/>
      <c r="AQ1792"/>
    </row>
    <row r="1793" spans="5:43">
      <c r="E1793" s="142">
        <v>23</v>
      </c>
      <c r="F1793" s="167" t="s">
        <v>45</v>
      </c>
      <c r="G1793" s="168">
        <v>2009</v>
      </c>
      <c r="H1793" s="169" t="s">
        <v>9</v>
      </c>
      <c r="I1793" s="170">
        <v>-72</v>
      </c>
      <c r="J1793" s="147"/>
      <c r="K1793" s="142">
        <v>23</v>
      </c>
      <c r="L1793" s="171" t="s">
        <v>45</v>
      </c>
      <c r="M1793" s="149">
        <v>2009</v>
      </c>
      <c r="N1793" s="150" t="s">
        <v>9</v>
      </c>
      <c r="O1793" s="151">
        <f t="shared" ref="O1793:O1856" si="84">(O1733+R1793)</f>
        <v>-40.012390263352096</v>
      </c>
      <c r="P1793" s="175">
        <f t="shared" si="83"/>
        <v>-41.388413489744721</v>
      </c>
      <c r="Q1793" s="175">
        <f t="shared" si="82"/>
        <v>-59.238983559778269</v>
      </c>
      <c r="R1793" s="213">
        <v>-9.612817089452605</v>
      </c>
      <c r="S1793" s="163"/>
      <c r="T1793" s="155">
        <v>2009</v>
      </c>
      <c r="U1793" s="155" t="s">
        <v>46</v>
      </c>
      <c r="V1793" s="156">
        <v>7490</v>
      </c>
      <c r="W1793" s="156"/>
      <c r="X1793" s="172" t="s">
        <v>45</v>
      </c>
      <c r="Y1793" s="158">
        <v>2009</v>
      </c>
      <c r="Z1793" s="159" t="s">
        <v>9</v>
      </c>
      <c r="AA1793" s="160">
        <v>-298</v>
      </c>
      <c r="AB1793" s="160">
        <f t="shared" ref="AB1793:AB1856" si="85">(AA1733+I1793)</f>
        <v>-298</v>
      </c>
      <c r="AC1793" s="160"/>
      <c r="AD1793" s="160">
        <v>-311</v>
      </c>
      <c r="AG1793" s="54" t="s">
        <v>45</v>
      </c>
      <c r="AH1793" s="42">
        <v>1998</v>
      </c>
      <c r="AI1793" s="42">
        <v>60</v>
      </c>
      <c r="AJ1793" s="42">
        <v>135</v>
      </c>
      <c r="AK1793" s="42">
        <v>-75</v>
      </c>
      <c r="AP1793"/>
      <c r="AQ1793"/>
    </row>
    <row r="1794" spans="5:43">
      <c r="E1794" s="142">
        <v>23</v>
      </c>
      <c r="F1794" s="167" t="s">
        <v>47</v>
      </c>
      <c r="G1794" s="168">
        <v>2009</v>
      </c>
      <c r="H1794" s="169" t="s">
        <v>9</v>
      </c>
      <c r="I1794" s="170">
        <v>-11</v>
      </c>
      <c r="J1794" s="147"/>
      <c r="K1794" s="142">
        <v>23</v>
      </c>
      <c r="L1794" s="171" t="s">
        <v>47</v>
      </c>
      <c r="M1794" s="149">
        <v>2009</v>
      </c>
      <c r="N1794" s="150" t="s">
        <v>9</v>
      </c>
      <c r="O1794" s="151">
        <f t="shared" si="84"/>
        <v>-84.349397948057828</v>
      </c>
      <c r="P1794" s="175">
        <f t="shared" si="83"/>
        <v>-79.454880218552617</v>
      </c>
      <c r="Q1794" s="175">
        <f t="shared" si="82"/>
        <v>-46.212008252515687</v>
      </c>
      <c r="R1794" s="213">
        <v>-1.0362694300518134</v>
      </c>
      <c r="S1794" s="163"/>
      <c r="T1794" s="155">
        <v>2009</v>
      </c>
      <c r="U1794" s="155" t="s">
        <v>48</v>
      </c>
      <c r="V1794" s="156">
        <v>10615</v>
      </c>
      <c r="W1794" s="156"/>
      <c r="X1794" s="172" t="s">
        <v>47</v>
      </c>
      <c r="Y1794" s="158">
        <v>2009</v>
      </c>
      <c r="Z1794" s="159" t="s">
        <v>9</v>
      </c>
      <c r="AA1794" s="160">
        <v>-981</v>
      </c>
      <c r="AB1794" s="160">
        <f t="shared" si="85"/>
        <v>-981</v>
      </c>
      <c r="AC1794" s="160"/>
      <c r="AD1794" s="160">
        <v>-920</v>
      </c>
      <c r="AG1794" s="54" t="s">
        <v>45</v>
      </c>
      <c r="AH1794" s="42">
        <v>1999</v>
      </c>
      <c r="AI1794" s="42">
        <v>61</v>
      </c>
      <c r="AJ1794" s="42">
        <v>120</v>
      </c>
      <c r="AK1794" s="42">
        <v>-59</v>
      </c>
      <c r="AP1794"/>
      <c r="AQ1794"/>
    </row>
    <row r="1795" spans="5:43">
      <c r="E1795" s="142">
        <v>23</v>
      </c>
      <c r="F1795" s="167" t="s">
        <v>49</v>
      </c>
      <c r="G1795" s="168">
        <v>2009</v>
      </c>
      <c r="H1795" s="169" t="s">
        <v>9</v>
      </c>
      <c r="I1795" s="170">
        <v>-56</v>
      </c>
      <c r="J1795" s="147"/>
      <c r="K1795" s="142">
        <v>23</v>
      </c>
      <c r="L1795" s="171" t="s">
        <v>49</v>
      </c>
      <c r="M1795" s="149">
        <v>2009</v>
      </c>
      <c r="N1795" s="150" t="s">
        <v>9</v>
      </c>
      <c r="O1795" s="151">
        <f t="shared" si="84"/>
        <v>-14.091400277123821</v>
      </c>
      <c r="P1795" s="175">
        <f t="shared" si="83"/>
        <v>-26.649731924847288</v>
      </c>
      <c r="Q1795" s="175">
        <f t="shared" si="82"/>
        <v>-13.935938618355372</v>
      </c>
      <c r="R1795" s="213">
        <v>-0.94875052943667937</v>
      </c>
      <c r="S1795" s="163"/>
      <c r="T1795" s="155">
        <v>2009</v>
      </c>
      <c r="U1795" s="155" t="s">
        <v>50</v>
      </c>
      <c r="V1795" s="156">
        <v>59025</v>
      </c>
      <c r="W1795" s="156"/>
      <c r="X1795" s="172" t="s">
        <v>49</v>
      </c>
      <c r="Y1795" s="158">
        <v>2009</v>
      </c>
      <c r="Z1795" s="159" t="s">
        <v>9</v>
      </c>
      <c r="AA1795" s="160">
        <v>-862</v>
      </c>
      <c r="AB1795" s="160">
        <f t="shared" si="85"/>
        <v>-862</v>
      </c>
      <c r="AC1795" s="160"/>
      <c r="AD1795" s="160">
        <v>-1570</v>
      </c>
      <c r="AG1795" s="54" t="s">
        <v>45</v>
      </c>
      <c r="AH1795" s="42">
        <v>2000</v>
      </c>
      <c r="AI1795" s="42">
        <v>76</v>
      </c>
      <c r="AJ1795" s="42">
        <v>131</v>
      </c>
      <c r="AK1795" s="42">
        <v>-55</v>
      </c>
      <c r="AP1795"/>
      <c r="AQ1795"/>
    </row>
    <row r="1796" spans="5:43">
      <c r="E1796" s="142">
        <v>23</v>
      </c>
      <c r="F1796" s="167" t="s">
        <v>35</v>
      </c>
      <c r="G1796" s="168">
        <v>2009</v>
      </c>
      <c r="H1796" s="173" t="s">
        <v>8</v>
      </c>
      <c r="I1796" s="170">
        <v>-43</v>
      </c>
      <c r="J1796" s="147"/>
      <c r="K1796" s="142">
        <v>23</v>
      </c>
      <c r="L1796" s="171" t="s">
        <v>35</v>
      </c>
      <c r="M1796" s="149">
        <v>2009</v>
      </c>
      <c r="N1796" s="165" t="s">
        <v>8</v>
      </c>
      <c r="O1796" s="151">
        <f t="shared" si="84"/>
        <v>-227.76564690058376</v>
      </c>
      <c r="P1796" s="175">
        <f t="shared" si="83"/>
        <v>-155.84690690320991</v>
      </c>
      <c r="Q1796" s="175">
        <f t="shared" si="82"/>
        <v>-80.490317687947666</v>
      </c>
      <c r="R1796" s="213">
        <v>-7.6173604960141716</v>
      </c>
      <c r="S1796" s="163"/>
      <c r="T1796" s="155">
        <v>2009</v>
      </c>
      <c r="U1796" s="155" t="s">
        <v>36</v>
      </c>
      <c r="V1796" s="156">
        <v>5645</v>
      </c>
      <c r="W1796" s="156"/>
      <c r="X1796" s="172" t="s">
        <v>35</v>
      </c>
      <c r="Y1796" s="158">
        <v>2009</v>
      </c>
      <c r="Z1796" s="166" t="s">
        <v>8</v>
      </c>
      <c r="AA1796" s="160">
        <v>-1518</v>
      </c>
      <c r="AB1796" s="160">
        <f t="shared" si="85"/>
        <v>-1518</v>
      </c>
      <c r="AC1796" s="160"/>
      <c r="AD1796" s="160">
        <v>-989</v>
      </c>
      <c r="AG1796" s="54" t="s">
        <v>45</v>
      </c>
      <c r="AH1796" s="42">
        <v>2001</v>
      </c>
      <c r="AI1796" s="42">
        <v>55</v>
      </c>
      <c r="AJ1796" s="42">
        <v>128</v>
      </c>
      <c r="AK1796" s="42">
        <v>-73</v>
      </c>
      <c r="AP1796"/>
      <c r="AQ1796"/>
    </row>
    <row r="1797" spans="5:43">
      <c r="E1797" s="142">
        <v>23</v>
      </c>
      <c r="F1797" s="167" t="s">
        <v>37</v>
      </c>
      <c r="G1797" s="168">
        <v>2009</v>
      </c>
      <c r="H1797" s="173" t="s">
        <v>8</v>
      </c>
      <c r="I1797" s="170">
        <v>-50</v>
      </c>
      <c r="J1797" s="147"/>
      <c r="K1797" s="142">
        <v>23</v>
      </c>
      <c r="L1797" s="171" t="s">
        <v>37</v>
      </c>
      <c r="M1797" s="149">
        <v>2009</v>
      </c>
      <c r="N1797" s="165" t="s">
        <v>8</v>
      </c>
      <c r="O1797" s="151">
        <f t="shared" si="84"/>
        <v>-190.19050080649822</v>
      </c>
      <c r="P1797" s="175">
        <f t="shared" si="83"/>
        <v>-132.0203717109585</v>
      </c>
      <c r="Q1797" s="175">
        <f t="shared" si="82"/>
        <v>-74.00436057526737</v>
      </c>
      <c r="R1797" s="213">
        <v>-7.2077266830041804</v>
      </c>
      <c r="S1797" s="163"/>
      <c r="T1797" s="155">
        <v>2009</v>
      </c>
      <c r="U1797" s="155" t="s">
        <v>38</v>
      </c>
      <c r="V1797" s="156">
        <v>6937</v>
      </c>
      <c r="W1797" s="156"/>
      <c r="X1797" s="172" t="s">
        <v>37</v>
      </c>
      <c r="Y1797" s="158">
        <v>2009</v>
      </c>
      <c r="Z1797" s="166" t="s">
        <v>8</v>
      </c>
      <c r="AA1797" s="160">
        <v>-1538</v>
      </c>
      <c r="AB1797" s="160">
        <f t="shared" si="85"/>
        <v>-1538</v>
      </c>
      <c r="AC1797" s="160"/>
      <c r="AD1797" s="160">
        <v>-1018</v>
      </c>
      <c r="AG1797" s="54" t="s">
        <v>45</v>
      </c>
      <c r="AH1797" s="42">
        <v>2002</v>
      </c>
      <c r="AI1797" s="42">
        <v>63</v>
      </c>
      <c r="AJ1797" s="42">
        <v>118</v>
      </c>
      <c r="AK1797" s="42">
        <v>-55</v>
      </c>
      <c r="AP1797"/>
      <c r="AQ1797"/>
    </row>
    <row r="1798" spans="5:43">
      <c r="E1798" s="142">
        <v>23</v>
      </c>
      <c r="F1798" s="167" t="s">
        <v>39</v>
      </c>
      <c r="G1798" s="168">
        <v>2009</v>
      </c>
      <c r="H1798" s="173" t="s">
        <v>8</v>
      </c>
      <c r="I1798" s="170">
        <v>3</v>
      </c>
      <c r="J1798" s="147"/>
      <c r="K1798" s="142">
        <v>23</v>
      </c>
      <c r="L1798" s="171" t="s">
        <v>39</v>
      </c>
      <c r="M1798" s="149">
        <v>2009</v>
      </c>
      <c r="N1798" s="165" t="s">
        <v>8</v>
      </c>
      <c r="O1798" s="151">
        <f t="shared" si="84"/>
        <v>-29.293693642767966</v>
      </c>
      <c r="P1798" s="175">
        <f t="shared" si="83"/>
        <v>-22.491003410162083</v>
      </c>
      <c r="Q1798" s="175">
        <f t="shared" si="82"/>
        <v>-8.8450040377727817</v>
      </c>
      <c r="R1798" s="213">
        <v>0.20844913841022789</v>
      </c>
      <c r="S1798" s="163"/>
      <c r="T1798" s="155">
        <v>2009</v>
      </c>
      <c r="U1798" s="155" t="s">
        <v>40</v>
      </c>
      <c r="V1798" s="156">
        <v>14392</v>
      </c>
      <c r="W1798" s="156"/>
      <c r="X1798" s="172" t="s">
        <v>39</v>
      </c>
      <c r="Y1798" s="158">
        <v>2009</v>
      </c>
      <c r="Z1798" s="166" t="s">
        <v>8</v>
      </c>
      <c r="AA1798" s="160">
        <v>-412</v>
      </c>
      <c r="AB1798" s="160">
        <f t="shared" si="85"/>
        <v>-412</v>
      </c>
      <c r="AC1798" s="160"/>
      <c r="AD1798" s="160">
        <v>-321</v>
      </c>
      <c r="AG1798" s="54" t="s">
        <v>45</v>
      </c>
      <c r="AH1798" s="42">
        <v>2003</v>
      </c>
      <c r="AI1798" s="42">
        <v>75</v>
      </c>
      <c r="AJ1798" s="42">
        <v>108</v>
      </c>
      <c r="AK1798" s="42">
        <v>-33</v>
      </c>
      <c r="AP1798"/>
      <c r="AQ1798"/>
    </row>
    <row r="1799" spans="5:43">
      <c r="E1799" s="142">
        <v>23</v>
      </c>
      <c r="F1799" s="167" t="s">
        <v>41</v>
      </c>
      <c r="G1799" s="168">
        <v>2009</v>
      </c>
      <c r="H1799" s="173" t="s">
        <v>8</v>
      </c>
      <c r="I1799" s="170">
        <v>-97</v>
      </c>
      <c r="J1799" s="147"/>
      <c r="K1799" s="142">
        <v>23</v>
      </c>
      <c r="L1799" s="171" t="s">
        <v>41</v>
      </c>
      <c r="M1799" s="149">
        <v>2009</v>
      </c>
      <c r="N1799" s="165" t="s">
        <v>8</v>
      </c>
      <c r="O1799" s="151">
        <f t="shared" si="84"/>
        <v>-223.44080398992165</v>
      </c>
      <c r="P1799" s="175">
        <f t="shared" si="83"/>
        <v>-164.97265500878831</v>
      </c>
      <c r="Q1799" s="175">
        <f t="shared" si="82"/>
        <v>-94.41297748104958</v>
      </c>
      <c r="R1799" s="213">
        <v>-7.8169070835683776</v>
      </c>
      <c r="S1799" s="163"/>
      <c r="T1799" s="155">
        <v>2009</v>
      </c>
      <c r="U1799" s="155" t="s">
        <v>42</v>
      </c>
      <c r="V1799" s="156">
        <v>12409</v>
      </c>
      <c r="W1799" s="156"/>
      <c r="X1799" s="172" t="s">
        <v>41</v>
      </c>
      <c r="Y1799" s="158">
        <v>2009</v>
      </c>
      <c r="Z1799" s="166" t="s">
        <v>8</v>
      </c>
      <c r="AA1799" s="160">
        <v>-3303</v>
      </c>
      <c r="AB1799" s="160">
        <f t="shared" si="85"/>
        <v>-3303</v>
      </c>
      <c r="AC1799" s="160"/>
      <c r="AD1799" s="160">
        <v>-2318</v>
      </c>
      <c r="AG1799" s="54" t="s">
        <v>45</v>
      </c>
      <c r="AH1799" s="42">
        <v>2004</v>
      </c>
      <c r="AI1799" s="42">
        <v>70</v>
      </c>
      <c r="AJ1799" s="42">
        <v>132</v>
      </c>
      <c r="AK1799" s="42">
        <v>-62</v>
      </c>
      <c r="AP1799"/>
      <c r="AQ1799"/>
    </row>
    <row r="1800" spans="5:43">
      <c r="E1800" s="142">
        <v>23</v>
      </c>
      <c r="F1800" s="167" t="s">
        <v>43</v>
      </c>
      <c r="G1800" s="168">
        <v>2009</v>
      </c>
      <c r="H1800" s="173" t="s">
        <v>8</v>
      </c>
      <c r="I1800" s="170">
        <v>11</v>
      </c>
      <c r="J1800" s="147"/>
      <c r="K1800" s="142">
        <v>23</v>
      </c>
      <c r="L1800" s="171" t="s">
        <v>43</v>
      </c>
      <c r="M1800" s="149">
        <v>2009</v>
      </c>
      <c r="N1800" s="165" t="s">
        <v>8</v>
      </c>
      <c r="O1800" s="151">
        <f t="shared" si="84"/>
        <v>-46.046524440081093</v>
      </c>
      <c r="P1800" s="175">
        <f t="shared" si="83"/>
        <v>-19.969622543655529</v>
      </c>
      <c r="Q1800" s="175">
        <f t="shared" si="82"/>
        <v>-11.382675227562283</v>
      </c>
      <c r="R1800" s="213">
        <v>1.0712372790573113</v>
      </c>
      <c r="S1800" s="163"/>
      <c r="T1800" s="155">
        <v>2009</v>
      </c>
      <c r="U1800" s="155" t="s">
        <v>44</v>
      </c>
      <c r="V1800" s="156">
        <v>10268.5</v>
      </c>
      <c r="W1800" s="156"/>
      <c r="X1800" s="172" t="s">
        <v>43</v>
      </c>
      <c r="Y1800" s="158">
        <v>2009</v>
      </c>
      <c r="Z1800" s="166" t="s">
        <v>8</v>
      </c>
      <c r="AA1800" s="160">
        <v>-443</v>
      </c>
      <c r="AB1800" s="160">
        <f t="shared" si="85"/>
        <v>-443</v>
      </c>
      <c r="AC1800" s="160"/>
      <c r="AD1800" s="160">
        <v>-195</v>
      </c>
      <c r="AG1800" s="54" t="s">
        <v>45</v>
      </c>
      <c r="AH1800" s="42">
        <v>2005</v>
      </c>
      <c r="AI1800" s="42">
        <v>59</v>
      </c>
      <c r="AJ1800" s="42">
        <v>121</v>
      </c>
      <c r="AK1800" s="42">
        <v>-62</v>
      </c>
      <c r="AP1800"/>
      <c r="AQ1800"/>
    </row>
    <row r="1801" spans="5:43">
      <c r="E1801" s="142">
        <v>23</v>
      </c>
      <c r="F1801" s="167" t="s">
        <v>45</v>
      </c>
      <c r="G1801" s="168">
        <v>2009</v>
      </c>
      <c r="H1801" s="173" t="s">
        <v>8</v>
      </c>
      <c r="I1801" s="170">
        <v>-52</v>
      </c>
      <c r="J1801" s="147"/>
      <c r="K1801" s="142">
        <v>23</v>
      </c>
      <c r="L1801" s="171" t="s">
        <v>45</v>
      </c>
      <c r="M1801" s="149">
        <v>2009</v>
      </c>
      <c r="N1801" s="165" t="s">
        <v>8</v>
      </c>
      <c r="O1801" s="151">
        <f t="shared" si="84"/>
        <v>-190.43000043908589</v>
      </c>
      <c r="P1801" s="175">
        <f t="shared" si="83"/>
        <v>-133.52361392338517</v>
      </c>
      <c r="Q1801" s="175">
        <f t="shared" si="82"/>
        <v>-67.63348233102603</v>
      </c>
      <c r="R1801" s="213">
        <v>-6.9425901201602134</v>
      </c>
      <c r="S1801" s="163"/>
      <c r="T1801" s="155">
        <v>2009</v>
      </c>
      <c r="U1801" s="155" t="s">
        <v>46</v>
      </c>
      <c r="V1801" s="156">
        <v>7490</v>
      </c>
      <c r="W1801" s="156"/>
      <c r="X1801" s="172" t="s">
        <v>45</v>
      </c>
      <c r="Y1801" s="158">
        <v>2009</v>
      </c>
      <c r="Z1801" s="166" t="s">
        <v>8</v>
      </c>
      <c r="AA1801" s="160">
        <v>-1587</v>
      </c>
      <c r="AB1801" s="160">
        <f t="shared" si="85"/>
        <v>-1587</v>
      </c>
      <c r="AC1801" s="160"/>
      <c r="AD1801" s="160">
        <v>-1088</v>
      </c>
      <c r="AG1801" s="54" t="s">
        <v>45</v>
      </c>
      <c r="AH1801" s="42">
        <v>2006</v>
      </c>
      <c r="AI1801" s="42">
        <v>72</v>
      </c>
      <c r="AJ1801" s="42">
        <v>126</v>
      </c>
      <c r="AK1801" s="42">
        <v>-54</v>
      </c>
      <c r="AP1801"/>
      <c r="AQ1801"/>
    </row>
    <row r="1802" spans="5:43">
      <c r="E1802" s="142">
        <v>23</v>
      </c>
      <c r="F1802" s="167" t="s">
        <v>47</v>
      </c>
      <c r="G1802" s="168">
        <v>2009</v>
      </c>
      <c r="H1802" s="173" t="s">
        <v>8</v>
      </c>
      <c r="I1802" s="170">
        <v>-84</v>
      </c>
      <c r="J1802" s="147"/>
      <c r="K1802" s="142">
        <v>23</v>
      </c>
      <c r="L1802" s="171" t="s">
        <v>47</v>
      </c>
      <c r="M1802" s="149">
        <v>2009</v>
      </c>
      <c r="N1802" s="165" t="s">
        <v>8</v>
      </c>
      <c r="O1802" s="151">
        <f t="shared" si="84"/>
        <v>-180.15375389161198</v>
      </c>
      <c r="P1802" s="175">
        <f t="shared" si="83"/>
        <v>-132.54567147602398</v>
      </c>
      <c r="Q1802" s="175">
        <f t="shared" si="82"/>
        <v>-75.03410609243214</v>
      </c>
      <c r="R1802" s="213">
        <v>-7.9133301931229392</v>
      </c>
      <c r="S1802" s="163"/>
      <c r="T1802" s="155">
        <v>2009</v>
      </c>
      <c r="U1802" s="155" t="s">
        <v>48</v>
      </c>
      <c r="V1802" s="156">
        <v>10615</v>
      </c>
      <c r="W1802" s="156"/>
      <c r="X1802" s="172" t="s">
        <v>47</v>
      </c>
      <c r="Y1802" s="158">
        <v>2009</v>
      </c>
      <c r="Z1802" s="166" t="s">
        <v>8</v>
      </c>
      <c r="AA1802" s="160">
        <v>-2129</v>
      </c>
      <c r="AB1802" s="160">
        <f t="shared" si="85"/>
        <v>-2129</v>
      </c>
      <c r="AC1802" s="160"/>
      <c r="AD1802" s="160">
        <v>-1517</v>
      </c>
      <c r="AG1802" s="54" t="s">
        <v>45</v>
      </c>
      <c r="AH1802" s="42">
        <v>2007</v>
      </c>
      <c r="AI1802" s="42">
        <v>62</v>
      </c>
      <c r="AJ1802" s="42">
        <v>107</v>
      </c>
      <c r="AK1802" s="42">
        <v>-45</v>
      </c>
      <c r="AP1802"/>
      <c r="AQ1802"/>
    </row>
    <row r="1803" spans="5:43">
      <c r="E1803" s="142">
        <v>23</v>
      </c>
      <c r="F1803" s="167" t="s">
        <v>49</v>
      </c>
      <c r="G1803" s="168">
        <v>2009</v>
      </c>
      <c r="H1803" s="173" t="s">
        <v>8</v>
      </c>
      <c r="I1803" s="170">
        <v>135</v>
      </c>
      <c r="J1803" s="214"/>
      <c r="K1803" s="142">
        <v>23</v>
      </c>
      <c r="L1803" s="171" t="s">
        <v>49</v>
      </c>
      <c r="M1803" s="149">
        <v>2009</v>
      </c>
      <c r="N1803" s="165" t="s">
        <v>8</v>
      </c>
      <c r="O1803" s="151">
        <f t="shared" si="84"/>
        <v>46.016573396287868</v>
      </c>
      <c r="P1803" s="175">
        <f t="shared" si="83"/>
        <v>26.335644008438607</v>
      </c>
      <c r="Q1803" s="175">
        <f t="shared" si="82"/>
        <v>8.0479628526047016</v>
      </c>
      <c r="R1803" s="213">
        <v>2.2871664548919948</v>
      </c>
      <c r="S1803" s="163"/>
      <c r="T1803" s="155">
        <v>2009</v>
      </c>
      <c r="U1803" s="155" t="s">
        <v>50</v>
      </c>
      <c r="V1803" s="156">
        <v>59025</v>
      </c>
      <c r="W1803" s="156"/>
      <c r="X1803" s="172" t="s">
        <v>49</v>
      </c>
      <c r="Y1803" s="158">
        <v>2009</v>
      </c>
      <c r="Z1803" s="166" t="s">
        <v>8</v>
      </c>
      <c r="AA1803" s="160">
        <v>2663</v>
      </c>
      <c r="AB1803" s="160">
        <f t="shared" si="85"/>
        <v>2663</v>
      </c>
      <c r="AC1803" s="160"/>
      <c r="AD1803" s="160">
        <v>1549</v>
      </c>
      <c r="AG1803" s="54" t="s">
        <v>45</v>
      </c>
      <c r="AH1803" s="42">
        <v>2008</v>
      </c>
      <c r="AI1803" s="42">
        <v>59</v>
      </c>
      <c r="AJ1803" s="42">
        <v>97</v>
      </c>
      <c r="AK1803" s="42">
        <v>-38</v>
      </c>
      <c r="AP1803"/>
      <c r="AQ1803"/>
    </row>
    <row r="1804" spans="5:43">
      <c r="E1804" s="219">
        <v>22</v>
      </c>
      <c r="F1804" s="220" t="s">
        <v>21</v>
      </c>
      <c r="G1804" s="221">
        <v>2010</v>
      </c>
      <c r="H1804" s="222" t="s">
        <v>7</v>
      </c>
      <c r="I1804" s="220">
        <v>-20</v>
      </c>
      <c r="J1804" s="202"/>
      <c r="K1804" s="219">
        <v>22</v>
      </c>
      <c r="L1804" s="220" t="s">
        <v>21</v>
      </c>
      <c r="M1804" s="221">
        <v>2010</v>
      </c>
      <c r="N1804" s="222" t="s">
        <v>7</v>
      </c>
      <c r="O1804" s="151">
        <f t="shared" si="84"/>
        <v>-71.176026933281207</v>
      </c>
      <c r="P1804" s="175">
        <f t="shared" si="83"/>
        <v>-64.490294857713494</v>
      </c>
      <c r="Q1804" s="175">
        <f t="shared" si="82"/>
        <v>-29.350236698238518</v>
      </c>
      <c r="R1804" s="213">
        <v>-1.98009999504975</v>
      </c>
      <c r="S1804" s="223">
        <v>-71.223754714790047</v>
      </c>
      <c r="T1804" s="224">
        <v>2010</v>
      </c>
      <c r="U1804" s="224" t="s">
        <v>22</v>
      </c>
      <c r="V1804" s="225">
        <v>10100.5</v>
      </c>
      <c r="W1804" s="225"/>
      <c r="X1804" s="157" t="s">
        <v>21</v>
      </c>
      <c r="Y1804" s="158">
        <v>2010</v>
      </c>
      <c r="Z1804" s="159" t="s">
        <v>7</v>
      </c>
      <c r="AA1804" s="226">
        <v>-810</v>
      </c>
      <c r="AB1804" s="160">
        <f t="shared" si="85"/>
        <v>-810</v>
      </c>
      <c r="AC1804" s="141"/>
      <c r="AD1804" s="206">
        <v>-730</v>
      </c>
      <c r="AG1804" s="54" t="s">
        <v>45</v>
      </c>
      <c r="AH1804" s="42">
        <v>2009</v>
      </c>
      <c r="AI1804" s="42">
        <v>60</v>
      </c>
      <c r="AJ1804" s="42">
        <v>112</v>
      </c>
      <c r="AK1804" s="42">
        <v>-52</v>
      </c>
      <c r="AP1804"/>
      <c r="AQ1804"/>
    </row>
    <row r="1805" spans="5:43">
      <c r="E1805" s="219">
        <v>22</v>
      </c>
      <c r="F1805" s="220" t="s">
        <v>24</v>
      </c>
      <c r="G1805" s="221">
        <v>2010</v>
      </c>
      <c r="H1805" s="222" t="s">
        <v>7</v>
      </c>
      <c r="I1805" s="220">
        <v>107</v>
      </c>
      <c r="J1805" s="202"/>
      <c r="K1805" s="219">
        <v>22</v>
      </c>
      <c r="L1805" s="220" t="s">
        <v>24</v>
      </c>
      <c r="M1805" s="221">
        <v>2010</v>
      </c>
      <c r="N1805" s="222" t="s">
        <v>7</v>
      </c>
      <c r="O1805" s="151">
        <f t="shared" si="84"/>
        <v>-30.93873147402352</v>
      </c>
      <c r="P1805" s="175">
        <f t="shared" si="83"/>
        <v>-15.498480233713845</v>
      </c>
      <c r="Q1805" s="175">
        <f t="shared" si="82"/>
        <v>11.163906548699817</v>
      </c>
      <c r="R1805" s="213">
        <v>5.9623314387607271</v>
      </c>
      <c r="S1805" s="213"/>
      <c r="T1805" s="224">
        <v>2010</v>
      </c>
      <c r="U1805" s="224" t="s">
        <v>25</v>
      </c>
      <c r="V1805" s="225">
        <v>17946</v>
      </c>
      <c r="W1805" s="225"/>
      <c r="X1805" s="157" t="s">
        <v>24</v>
      </c>
      <c r="Y1805" s="158">
        <v>2010</v>
      </c>
      <c r="Z1805" s="159" t="s">
        <v>7</v>
      </c>
      <c r="AA1805" s="226">
        <v>-580</v>
      </c>
      <c r="AB1805" s="160">
        <f t="shared" si="85"/>
        <v>-580</v>
      </c>
      <c r="AC1805" s="141"/>
      <c r="AD1805" s="160">
        <v>-290</v>
      </c>
      <c r="AG1805" s="54" t="s">
        <v>45</v>
      </c>
      <c r="AH1805" s="55">
        <v>2010</v>
      </c>
      <c r="AI1805" s="55">
        <v>56</v>
      </c>
      <c r="AJ1805" s="42">
        <v>112</v>
      </c>
      <c r="AK1805" s="42">
        <v>-56</v>
      </c>
      <c r="AP1805"/>
      <c r="AQ1805"/>
    </row>
    <row r="1806" spans="5:43">
      <c r="E1806" s="219">
        <v>22</v>
      </c>
      <c r="F1806" s="220" t="s">
        <v>1</v>
      </c>
      <c r="G1806" s="221">
        <v>2010</v>
      </c>
      <c r="H1806" s="222" t="s">
        <v>7</v>
      </c>
      <c r="I1806" s="220">
        <v>-33</v>
      </c>
      <c r="J1806" s="202"/>
      <c r="K1806" s="219">
        <v>22</v>
      </c>
      <c r="L1806" s="220" t="s">
        <v>1</v>
      </c>
      <c r="M1806" s="221">
        <v>2010</v>
      </c>
      <c r="N1806" s="222" t="s">
        <v>7</v>
      </c>
      <c r="O1806" s="151">
        <f t="shared" si="84"/>
        <v>-33.358348225183398</v>
      </c>
      <c r="P1806" s="175">
        <f t="shared" si="83"/>
        <v>-32.59181750447005</v>
      </c>
      <c r="Q1806" s="175">
        <f t="shared" si="82"/>
        <v>-9.144063175111695</v>
      </c>
      <c r="R1806" s="213">
        <v>-1.3391226717526277</v>
      </c>
      <c r="S1806" s="213"/>
      <c r="T1806" s="224">
        <v>2010</v>
      </c>
      <c r="U1806" s="224" t="s">
        <v>26</v>
      </c>
      <c r="V1806" s="225">
        <v>24643</v>
      </c>
      <c r="W1806" s="225"/>
      <c r="X1806" s="157" t="s">
        <v>1</v>
      </c>
      <c r="Y1806" s="158">
        <v>2010</v>
      </c>
      <c r="Z1806" s="159" t="s">
        <v>7</v>
      </c>
      <c r="AA1806" s="226">
        <v>-867</v>
      </c>
      <c r="AB1806" s="160">
        <f t="shared" si="85"/>
        <v>-867</v>
      </c>
      <c r="AC1806" s="141"/>
      <c r="AD1806" s="160">
        <v>-847</v>
      </c>
      <c r="AG1806" s="54" t="s">
        <v>45</v>
      </c>
      <c r="AH1806" s="42">
        <v>1980</v>
      </c>
      <c r="AI1806" s="42">
        <v>107</v>
      </c>
      <c r="AJ1806" s="42">
        <v>203</v>
      </c>
      <c r="AK1806" s="42">
        <v>-96</v>
      </c>
      <c r="AP1806"/>
      <c r="AQ1806"/>
    </row>
    <row r="1807" spans="5:43">
      <c r="E1807" s="219">
        <v>22</v>
      </c>
      <c r="F1807" s="220" t="s">
        <v>27</v>
      </c>
      <c r="G1807" s="221">
        <v>2010</v>
      </c>
      <c r="H1807" s="222" t="s">
        <v>7</v>
      </c>
      <c r="I1807" s="220">
        <v>183</v>
      </c>
      <c r="J1807" s="202"/>
      <c r="K1807" s="219">
        <v>22</v>
      </c>
      <c r="L1807" s="220" t="s">
        <v>27</v>
      </c>
      <c r="M1807" s="221">
        <v>2010</v>
      </c>
      <c r="N1807" s="222" t="s">
        <v>7</v>
      </c>
      <c r="O1807" s="151">
        <f t="shared" si="84"/>
        <v>9.2349643896936939</v>
      </c>
      <c r="P1807" s="175">
        <f t="shared" si="83"/>
        <v>20.324852072227692</v>
      </c>
      <c r="Q1807" s="175">
        <f t="shared" si="82"/>
        <v>23.369427116068465</v>
      </c>
      <c r="R1807" s="213">
        <v>1.9135754058505217</v>
      </c>
      <c r="S1807" s="213"/>
      <c r="T1807" s="224">
        <v>2010</v>
      </c>
      <c r="U1807" s="224" t="s">
        <v>28</v>
      </c>
      <c r="V1807" s="225">
        <v>95632.5</v>
      </c>
      <c r="W1807" s="225"/>
      <c r="X1807" s="157" t="s">
        <v>27</v>
      </c>
      <c r="Y1807" s="158">
        <v>2010</v>
      </c>
      <c r="Z1807" s="159" t="s">
        <v>7</v>
      </c>
      <c r="AA1807" s="226">
        <v>883</v>
      </c>
      <c r="AB1807" s="160">
        <f t="shared" si="85"/>
        <v>883</v>
      </c>
      <c r="AC1807" s="141"/>
      <c r="AD1807" s="160">
        <v>1920</v>
      </c>
      <c r="AG1807" s="54" t="s">
        <v>47</v>
      </c>
      <c r="AH1807" s="42">
        <v>1981</v>
      </c>
      <c r="AI1807" s="42">
        <v>127</v>
      </c>
      <c r="AJ1807" s="42">
        <v>193</v>
      </c>
      <c r="AK1807" s="42">
        <v>-66</v>
      </c>
      <c r="AP1807"/>
      <c r="AQ1807"/>
    </row>
    <row r="1808" spans="5:43">
      <c r="E1808" s="219">
        <v>22</v>
      </c>
      <c r="F1808" s="220" t="s">
        <v>29</v>
      </c>
      <c r="G1808" s="221">
        <v>2010</v>
      </c>
      <c r="H1808" s="222" t="s">
        <v>7</v>
      </c>
      <c r="I1808" s="220">
        <v>-94</v>
      </c>
      <c r="J1808" s="202"/>
      <c r="K1808" s="219">
        <v>22</v>
      </c>
      <c r="L1808" s="220" t="s">
        <v>29</v>
      </c>
      <c r="M1808" s="221">
        <v>2010</v>
      </c>
      <c r="N1808" s="222" t="s">
        <v>7</v>
      </c>
      <c r="O1808" s="151">
        <f t="shared" si="84"/>
        <v>-91.980666505057386</v>
      </c>
      <c r="P1808" s="175">
        <f t="shared" si="83"/>
        <v>-87.998535332561275</v>
      </c>
      <c r="Q1808" s="175">
        <f t="shared" si="82"/>
        <v>-48.058336360367164</v>
      </c>
      <c r="R1808" s="213">
        <v>-4.9311475409836065</v>
      </c>
      <c r="S1808" s="213"/>
      <c r="T1808" s="224">
        <v>2010</v>
      </c>
      <c r="U1808" s="224" t="s">
        <v>30</v>
      </c>
      <c r="V1808" s="225">
        <v>19062.5</v>
      </c>
      <c r="W1808" s="225"/>
      <c r="X1808" s="157" t="s">
        <v>29</v>
      </c>
      <c r="Y1808" s="158">
        <v>2010</v>
      </c>
      <c r="Z1808" s="159" t="s">
        <v>7</v>
      </c>
      <c r="AA1808" s="226">
        <v>-2009</v>
      </c>
      <c r="AB1808" s="160">
        <f t="shared" si="85"/>
        <v>-2009</v>
      </c>
      <c r="AC1808" s="141"/>
      <c r="AD1808" s="160">
        <v>-1901</v>
      </c>
      <c r="AG1808" s="54" t="s">
        <v>47</v>
      </c>
      <c r="AH1808" s="42">
        <v>1982</v>
      </c>
      <c r="AI1808" s="42">
        <v>124</v>
      </c>
      <c r="AJ1808" s="42">
        <v>198</v>
      </c>
      <c r="AK1808" s="42">
        <v>-74</v>
      </c>
      <c r="AP1808"/>
      <c r="AQ1808"/>
    </row>
    <row r="1809" spans="5:43">
      <c r="E1809" s="219">
        <v>22</v>
      </c>
      <c r="F1809" s="220" t="s">
        <v>31</v>
      </c>
      <c r="G1809" s="221">
        <v>2010</v>
      </c>
      <c r="H1809" s="222" t="s">
        <v>7</v>
      </c>
      <c r="I1809" s="220">
        <v>-37</v>
      </c>
      <c r="J1809" s="202"/>
      <c r="K1809" s="219">
        <v>22</v>
      </c>
      <c r="L1809" s="220" t="s">
        <v>31</v>
      </c>
      <c r="M1809" s="221">
        <v>2010</v>
      </c>
      <c r="N1809" s="222" t="s">
        <v>7</v>
      </c>
      <c r="O1809" s="151">
        <f t="shared" si="84"/>
        <v>-73.180564143478676</v>
      </c>
      <c r="P1809" s="175">
        <f t="shared" si="83"/>
        <v>-70.264196475731239</v>
      </c>
      <c r="Q1809" s="175">
        <f t="shared" si="82"/>
        <v>-20.271190948799727</v>
      </c>
      <c r="R1809" s="213">
        <v>-1.8183158463768829</v>
      </c>
      <c r="S1809" s="213"/>
      <c r="T1809" s="224">
        <v>2010</v>
      </c>
      <c r="U1809" s="224" t="s">
        <v>32</v>
      </c>
      <c r="V1809" s="225">
        <v>20348.5</v>
      </c>
      <c r="W1809" s="225"/>
      <c r="X1809" s="157" t="s">
        <v>31</v>
      </c>
      <c r="Y1809" s="158">
        <v>2010</v>
      </c>
      <c r="Z1809" s="159" t="s">
        <v>7</v>
      </c>
      <c r="AA1809" s="226">
        <v>-1694</v>
      </c>
      <c r="AB1809" s="160">
        <f t="shared" si="85"/>
        <v>-1694</v>
      </c>
      <c r="AC1809" s="141"/>
      <c r="AD1809" s="160">
        <v>-1621</v>
      </c>
      <c r="AG1809" s="54" t="s">
        <v>47</v>
      </c>
      <c r="AH1809" s="42">
        <v>1983</v>
      </c>
      <c r="AI1809" s="42">
        <v>115</v>
      </c>
      <c r="AJ1809" s="42">
        <v>180</v>
      </c>
      <c r="AK1809" s="42">
        <v>-65</v>
      </c>
      <c r="AP1809"/>
      <c r="AQ1809"/>
    </row>
    <row r="1810" spans="5:43">
      <c r="E1810" s="219">
        <v>22</v>
      </c>
      <c r="F1810" s="220" t="s">
        <v>33</v>
      </c>
      <c r="G1810" s="221">
        <v>2010</v>
      </c>
      <c r="H1810" s="222" t="s">
        <v>7</v>
      </c>
      <c r="I1810" s="220">
        <v>-30</v>
      </c>
      <c r="J1810" s="202"/>
      <c r="K1810" s="219">
        <v>22</v>
      </c>
      <c r="L1810" s="220" t="s">
        <v>33</v>
      </c>
      <c r="M1810" s="221">
        <v>2010</v>
      </c>
      <c r="N1810" s="222" t="s">
        <v>7</v>
      </c>
      <c r="O1810" s="151">
        <f t="shared" si="84"/>
        <v>-52.449355694402669</v>
      </c>
      <c r="P1810" s="175">
        <f t="shared" si="83"/>
        <v>-31.727768005296937</v>
      </c>
      <c r="Q1810" s="175">
        <f t="shared" si="82"/>
        <v>6.7756864257578551</v>
      </c>
      <c r="R1810" s="213">
        <v>-0.54445966915000776</v>
      </c>
      <c r="S1810" s="213"/>
      <c r="T1810" s="224">
        <v>2010</v>
      </c>
      <c r="U1810" s="224" t="s">
        <v>34</v>
      </c>
      <c r="V1810" s="225">
        <v>55100.5</v>
      </c>
      <c r="W1810" s="225"/>
      <c r="X1810" s="157" t="s">
        <v>33</v>
      </c>
      <c r="Y1810" s="158">
        <v>2010</v>
      </c>
      <c r="Z1810" s="159" t="s">
        <v>7</v>
      </c>
      <c r="AA1810" s="226">
        <v>-3107</v>
      </c>
      <c r="AB1810" s="160">
        <f t="shared" si="85"/>
        <v>-3107</v>
      </c>
      <c r="AC1810" s="141"/>
      <c r="AD1810" s="160">
        <v>-1863</v>
      </c>
      <c r="AG1810" s="54" t="s">
        <v>47</v>
      </c>
      <c r="AH1810" s="42">
        <v>1984</v>
      </c>
      <c r="AI1810" s="42">
        <v>132</v>
      </c>
      <c r="AJ1810" s="42">
        <v>182</v>
      </c>
      <c r="AK1810" s="42">
        <v>-50</v>
      </c>
      <c r="AP1810"/>
      <c r="AQ1810"/>
    </row>
    <row r="1811" spans="5:43">
      <c r="E1811" s="219">
        <v>22</v>
      </c>
      <c r="F1811" s="220" t="s">
        <v>21</v>
      </c>
      <c r="G1811" s="221">
        <v>2010</v>
      </c>
      <c r="H1811" s="222" t="s">
        <v>10</v>
      </c>
      <c r="I1811" s="220">
        <v>40</v>
      </c>
      <c r="J1811" s="202"/>
      <c r="K1811" s="219">
        <v>22</v>
      </c>
      <c r="L1811" s="220" t="s">
        <v>21</v>
      </c>
      <c r="M1811" s="221">
        <v>2010</v>
      </c>
      <c r="N1811" s="222" t="s">
        <v>10</v>
      </c>
      <c r="O1811" s="151">
        <f t="shared" si="84"/>
        <v>177.66045416669212</v>
      </c>
      <c r="P1811" s="175">
        <f t="shared" si="83"/>
        <v>175.3911005009227</v>
      </c>
      <c r="Q1811" s="175">
        <f t="shared" si="82"/>
        <v>95.108196619887991</v>
      </c>
      <c r="R1811" s="213">
        <v>3.9601999900995</v>
      </c>
      <c r="S1811" s="213"/>
      <c r="T1811" s="224">
        <v>2010</v>
      </c>
      <c r="U1811" s="224" t="s">
        <v>22</v>
      </c>
      <c r="V1811" s="225">
        <v>10100.5</v>
      </c>
      <c r="W1811" s="225"/>
      <c r="X1811" s="157" t="s">
        <v>21</v>
      </c>
      <c r="Y1811" s="158">
        <v>2010</v>
      </c>
      <c r="Z1811" s="159" t="s">
        <v>10</v>
      </c>
      <c r="AA1811" s="226">
        <v>2048</v>
      </c>
      <c r="AB1811" s="160">
        <f t="shared" si="85"/>
        <v>2048</v>
      </c>
      <c r="AC1811" s="141"/>
      <c r="AD1811" s="160">
        <v>2019</v>
      </c>
      <c r="AG1811" s="54" t="s">
        <v>47</v>
      </c>
      <c r="AH1811" s="42">
        <v>1985</v>
      </c>
      <c r="AI1811" s="42">
        <v>126</v>
      </c>
      <c r="AJ1811" s="42">
        <v>178</v>
      </c>
      <c r="AK1811" s="42">
        <v>-52</v>
      </c>
      <c r="AP1811"/>
      <c r="AQ1811"/>
    </row>
    <row r="1812" spans="5:43">
      <c r="E1812" s="219">
        <v>22</v>
      </c>
      <c r="F1812" s="220" t="s">
        <v>24</v>
      </c>
      <c r="G1812" s="221">
        <v>2010</v>
      </c>
      <c r="H1812" s="222" t="s">
        <v>10</v>
      </c>
      <c r="I1812" s="220">
        <v>190</v>
      </c>
      <c r="J1812" s="202"/>
      <c r="K1812" s="219">
        <v>22</v>
      </c>
      <c r="L1812" s="220" t="s">
        <v>24</v>
      </c>
      <c r="M1812" s="221">
        <v>2010</v>
      </c>
      <c r="N1812" s="222" t="s">
        <v>10</v>
      </c>
      <c r="O1812" s="151">
        <f t="shared" si="84"/>
        <v>123.81174583523818</v>
      </c>
      <c r="P1812" s="175">
        <f t="shared" si="83"/>
        <v>108.15090692923172</v>
      </c>
      <c r="Q1812" s="175">
        <f t="shared" si="82"/>
        <v>57.06409738974353</v>
      </c>
      <c r="R1812" s="213">
        <v>10.587317508079794</v>
      </c>
      <c r="S1812" s="213"/>
      <c r="T1812" s="224">
        <v>2010</v>
      </c>
      <c r="U1812" s="224" t="s">
        <v>25</v>
      </c>
      <c r="V1812" s="225">
        <v>17946</v>
      </c>
      <c r="W1812" s="225"/>
      <c r="X1812" s="157" t="s">
        <v>24</v>
      </c>
      <c r="Y1812" s="158">
        <v>2010</v>
      </c>
      <c r="Z1812" s="159" t="s">
        <v>10</v>
      </c>
      <c r="AA1812" s="226">
        <v>2269</v>
      </c>
      <c r="AB1812" s="160">
        <f t="shared" si="85"/>
        <v>2269</v>
      </c>
      <c r="AC1812" s="141"/>
      <c r="AD1812" s="160">
        <v>1981</v>
      </c>
      <c r="AG1812" s="54" t="s">
        <v>47</v>
      </c>
      <c r="AH1812" s="42">
        <v>1986</v>
      </c>
      <c r="AI1812" s="42">
        <v>137</v>
      </c>
      <c r="AJ1812" s="42">
        <v>219</v>
      </c>
      <c r="AK1812" s="42">
        <v>-82</v>
      </c>
      <c r="AP1812"/>
      <c r="AQ1812"/>
    </row>
    <row r="1813" spans="5:43">
      <c r="E1813" s="219">
        <v>22</v>
      </c>
      <c r="F1813" s="220" t="s">
        <v>1</v>
      </c>
      <c r="G1813" s="221">
        <v>2010</v>
      </c>
      <c r="H1813" s="222" t="s">
        <v>10</v>
      </c>
      <c r="I1813" s="220">
        <v>84</v>
      </c>
      <c r="J1813" s="202"/>
      <c r="K1813" s="219">
        <v>22</v>
      </c>
      <c r="L1813" s="220" t="s">
        <v>1</v>
      </c>
      <c r="M1813" s="221">
        <v>2010</v>
      </c>
      <c r="N1813" s="222" t="s">
        <v>10</v>
      </c>
      <c r="O1813" s="151">
        <f t="shared" si="84"/>
        <v>77.133543376927477</v>
      </c>
      <c r="P1813" s="175">
        <f t="shared" si="83"/>
        <v>63.027201505548</v>
      </c>
      <c r="Q1813" s="175">
        <f t="shared" si="82"/>
        <v>44.7331888369796</v>
      </c>
      <c r="R1813" s="213">
        <v>3.408675891733961</v>
      </c>
      <c r="S1813" s="213"/>
      <c r="T1813" s="224">
        <v>2010</v>
      </c>
      <c r="U1813" s="224" t="s">
        <v>26</v>
      </c>
      <c r="V1813" s="225">
        <v>24643</v>
      </c>
      <c r="W1813" s="225"/>
      <c r="X1813" s="157" t="s">
        <v>1</v>
      </c>
      <c r="Y1813" s="158">
        <v>2010</v>
      </c>
      <c r="Z1813" s="159" t="s">
        <v>10</v>
      </c>
      <c r="AA1813" s="226">
        <v>2009</v>
      </c>
      <c r="AB1813" s="160">
        <f t="shared" si="85"/>
        <v>2009</v>
      </c>
      <c r="AC1813" s="141"/>
      <c r="AD1813" s="160">
        <v>1623</v>
      </c>
      <c r="AG1813" s="54" t="s">
        <v>47</v>
      </c>
      <c r="AH1813" s="42">
        <v>1987</v>
      </c>
      <c r="AI1813" s="42">
        <v>116</v>
      </c>
      <c r="AJ1813" s="42">
        <v>175</v>
      </c>
      <c r="AK1813" s="42">
        <v>-59</v>
      </c>
      <c r="AP1813"/>
      <c r="AQ1813"/>
    </row>
    <row r="1814" spans="5:43">
      <c r="E1814" s="219">
        <v>22</v>
      </c>
      <c r="F1814" s="220" t="s">
        <v>27</v>
      </c>
      <c r="G1814" s="221">
        <v>2010</v>
      </c>
      <c r="H1814" s="222" t="s">
        <v>10</v>
      </c>
      <c r="I1814" s="220">
        <v>567</v>
      </c>
      <c r="J1814" s="202"/>
      <c r="K1814" s="219">
        <v>22</v>
      </c>
      <c r="L1814" s="220" t="s">
        <v>27</v>
      </c>
      <c r="M1814" s="221">
        <v>2010</v>
      </c>
      <c r="N1814" s="222" t="s">
        <v>10</v>
      </c>
      <c r="O1814" s="151">
        <f t="shared" si="84"/>
        <v>80.87219574400099</v>
      </c>
      <c r="P1814" s="175">
        <f t="shared" si="83"/>
        <v>70.313018053682967</v>
      </c>
      <c r="Q1814" s="175">
        <f t="shared" si="82"/>
        <v>43.812942216710297</v>
      </c>
      <c r="R1814" s="213">
        <v>5.9289467492745667</v>
      </c>
      <c r="S1814" s="213"/>
      <c r="T1814" s="224">
        <v>2010</v>
      </c>
      <c r="U1814" s="224" t="s">
        <v>28</v>
      </c>
      <c r="V1814" s="225">
        <v>95632.5</v>
      </c>
      <c r="W1814" s="225"/>
      <c r="X1814" s="157" t="s">
        <v>27</v>
      </c>
      <c r="Y1814" s="158">
        <v>2010</v>
      </c>
      <c r="Z1814" s="159" t="s">
        <v>10</v>
      </c>
      <c r="AA1814" s="226">
        <v>7612</v>
      </c>
      <c r="AB1814" s="160">
        <f t="shared" si="85"/>
        <v>7612</v>
      </c>
      <c r="AC1814" s="141"/>
      <c r="AD1814" s="160">
        <v>6628</v>
      </c>
      <c r="AG1814" s="54" t="s">
        <v>47</v>
      </c>
      <c r="AH1814" s="42">
        <v>1988</v>
      </c>
      <c r="AI1814" s="42">
        <v>139</v>
      </c>
      <c r="AJ1814" s="42">
        <v>209</v>
      </c>
      <c r="AK1814" s="42">
        <v>-70</v>
      </c>
      <c r="AP1814"/>
      <c r="AQ1814"/>
    </row>
    <row r="1815" spans="5:43">
      <c r="E1815" s="219">
        <v>22</v>
      </c>
      <c r="F1815" s="220" t="s">
        <v>29</v>
      </c>
      <c r="G1815" s="221">
        <v>2010</v>
      </c>
      <c r="H1815" s="222" t="s">
        <v>10</v>
      </c>
      <c r="I1815" s="220">
        <v>64</v>
      </c>
      <c r="J1815" s="202"/>
      <c r="K1815" s="219">
        <v>22</v>
      </c>
      <c r="L1815" s="220" t="s">
        <v>29</v>
      </c>
      <c r="M1815" s="221">
        <v>2010</v>
      </c>
      <c r="N1815" s="222" t="s">
        <v>10</v>
      </c>
      <c r="O1815" s="151">
        <f t="shared" si="84"/>
        <v>110.3711137889218</v>
      </c>
      <c r="P1815" s="175">
        <f t="shared" si="83"/>
        <v>86.134177313268438</v>
      </c>
      <c r="Q1815" s="175">
        <f t="shared" si="82"/>
        <v>29.302812331446859</v>
      </c>
      <c r="R1815" s="213">
        <v>3.3573770491803279</v>
      </c>
      <c r="S1815" s="213"/>
      <c r="T1815" s="224">
        <v>2010</v>
      </c>
      <c r="U1815" s="224" t="s">
        <v>30</v>
      </c>
      <c r="V1815" s="225">
        <v>19062.5</v>
      </c>
      <c r="W1815" s="225"/>
      <c r="X1815" s="157" t="s">
        <v>29</v>
      </c>
      <c r="Y1815" s="158">
        <v>2010</v>
      </c>
      <c r="Z1815" s="159" t="s">
        <v>10</v>
      </c>
      <c r="AA1815" s="226">
        <v>2557</v>
      </c>
      <c r="AB1815" s="160">
        <f t="shared" si="85"/>
        <v>2557</v>
      </c>
      <c r="AC1815" s="141"/>
      <c r="AD1815" s="160">
        <v>1957</v>
      </c>
      <c r="AG1815" s="54" t="s">
        <v>47</v>
      </c>
      <c r="AH1815" s="42">
        <v>1989</v>
      </c>
      <c r="AI1815" s="42">
        <v>163</v>
      </c>
      <c r="AJ1815" s="42">
        <v>161</v>
      </c>
      <c r="AK1815" s="42">
        <v>2</v>
      </c>
      <c r="AP1815"/>
      <c r="AQ1815"/>
    </row>
    <row r="1816" spans="5:43">
      <c r="E1816" s="219">
        <v>22</v>
      </c>
      <c r="F1816" s="220" t="s">
        <v>31</v>
      </c>
      <c r="G1816" s="221">
        <v>2010</v>
      </c>
      <c r="H1816" s="222" t="s">
        <v>10</v>
      </c>
      <c r="I1816" s="220">
        <v>101</v>
      </c>
      <c r="J1816" s="202"/>
      <c r="K1816" s="219">
        <v>22</v>
      </c>
      <c r="L1816" s="220" t="s">
        <v>31</v>
      </c>
      <c r="M1816" s="221">
        <v>2010</v>
      </c>
      <c r="N1816" s="222" t="s">
        <v>10</v>
      </c>
      <c r="O1816" s="151">
        <f t="shared" si="84"/>
        <v>71.689616841073658</v>
      </c>
      <c r="P1816" s="175">
        <f t="shared" si="83"/>
        <v>61.106798498913847</v>
      </c>
      <c r="Q1816" s="175">
        <f t="shared" si="82"/>
        <v>47.255918172997298</v>
      </c>
      <c r="R1816" s="213">
        <v>4.9635108238936532</v>
      </c>
      <c r="S1816" s="213"/>
      <c r="T1816" s="224">
        <v>2010</v>
      </c>
      <c r="U1816" s="224" t="s">
        <v>32</v>
      </c>
      <c r="V1816" s="225">
        <v>20348.5</v>
      </c>
      <c r="W1816" s="225"/>
      <c r="X1816" s="157" t="s">
        <v>31</v>
      </c>
      <c r="Y1816" s="158">
        <v>2010</v>
      </c>
      <c r="Z1816" s="159" t="s">
        <v>10</v>
      </c>
      <c r="AA1816" s="226">
        <v>1599</v>
      </c>
      <c r="AB1816" s="160">
        <f t="shared" si="85"/>
        <v>1599</v>
      </c>
      <c r="AC1816" s="141"/>
      <c r="AD1816" s="160">
        <v>1331</v>
      </c>
      <c r="AG1816" s="54" t="s">
        <v>47</v>
      </c>
      <c r="AH1816" s="42">
        <v>1990</v>
      </c>
      <c r="AI1816" s="42">
        <v>169</v>
      </c>
      <c r="AJ1816" s="42">
        <v>196</v>
      </c>
      <c r="AK1816" s="42">
        <v>-27</v>
      </c>
      <c r="AP1816"/>
      <c r="AQ1816"/>
    </row>
    <row r="1817" spans="5:43">
      <c r="E1817" s="219">
        <v>22</v>
      </c>
      <c r="F1817" s="220" t="s">
        <v>33</v>
      </c>
      <c r="G1817" s="221">
        <v>2010</v>
      </c>
      <c r="H1817" s="222" t="s">
        <v>10</v>
      </c>
      <c r="I1817" s="220">
        <v>175</v>
      </c>
      <c r="J1817" s="202"/>
      <c r="K1817" s="219">
        <v>22</v>
      </c>
      <c r="L1817" s="220" t="s">
        <v>33</v>
      </c>
      <c r="M1817" s="221">
        <v>2010</v>
      </c>
      <c r="N1817" s="222" t="s">
        <v>10</v>
      </c>
      <c r="O1817" s="151">
        <f t="shared" si="84"/>
        <v>50.799306943415161</v>
      </c>
      <c r="P1817" s="175">
        <f t="shared" si="83"/>
        <v>44.965396735769829</v>
      </c>
      <c r="Q1817" s="175">
        <f t="shared" si="82"/>
        <v>28.824991911554495</v>
      </c>
      <c r="R1817" s="213">
        <v>3.1760147367083782</v>
      </c>
      <c r="S1817" s="213"/>
      <c r="T1817" s="224">
        <v>2010</v>
      </c>
      <c r="U1817" s="224" t="s">
        <v>34</v>
      </c>
      <c r="V1817" s="225">
        <v>55100.5</v>
      </c>
      <c r="W1817" s="225"/>
      <c r="X1817" s="157" t="s">
        <v>33</v>
      </c>
      <c r="Y1817" s="158">
        <v>2010</v>
      </c>
      <c r="Z1817" s="159" t="s">
        <v>10</v>
      </c>
      <c r="AA1817" s="226">
        <v>2885</v>
      </c>
      <c r="AB1817" s="160">
        <f t="shared" si="85"/>
        <v>2885</v>
      </c>
      <c r="AC1817" s="141"/>
      <c r="AD1817" s="160">
        <v>2541</v>
      </c>
      <c r="AG1817" s="54" t="s">
        <v>47</v>
      </c>
      <c r="AH1817" s="42">
        <v>1991</v>
      </c>
      <c r="AI1817" s="42">
        <v>145</v>
      </c>
      <c r="AJ1817" s="42">
        <v>200</v>
      </c>
      <c r="AK1817" s="42">
        <v>-55</v>
      </c>
      <c r="AP1817"/>
      <c r="AQ1817"/>
    </row>
    <row r="1818" spans="5:43">
      <c r="E1818" s="219">
        <v>22</v>
      </c>
      <c r="F1818" s="220" t="s">
        <v>21</v>
      </c>
      <c r="G1818" s="221">
        <v>2010</v>
      </c>
      <c r="H1818" s="222" t="s">
        <v>9</v>
      </c>
      <c r="I1818" s="220">
        <v>-60</v>
      </c>
      <c r="J1818" s="202"/>
      <c r="K1818" s="219">
        <v>22</v>
      </c>
      <c r="L1818" s="220" t="s">
        <v>21</v>
      </c>
      <c r="M1818" s="221">
        <v>2010</v>
      </c>
      <c r="N1818" s="222" t="s">
        <v>9</v>
      </c>
      <c r="O1818" s="151">
        <f t="shared" si="84"/>
        <v>-248.83648109997327</v>
      </c>
      <c r="P1818" s="175">
        <f t="shared" si="83"/>
        <v>-239.88139535863613</v>
      </c>
      <c r="Q1818" s="175">
        <f t="shared" si="82"/>
        <v>-124.45843331812652</v>
      </c>
      <c r="R1818" s="213">
        <v>-5.9402999851492497</v>
      </c>
      <c r="S1818" s="213"/>
      <c r="T1818" s="224">
        <v>2010</v>
      </c>
      <c r="U1818" s="224" t="s">
        <v>22</v>
      </c>
      <c r="V1818" s="225">
        <v>10100.5</v>
      </c>
      <c r="W1818" s="225"/>
      <c r="X1818" s="157" t="s">
        <v>21</v>
      </c>
      <c r="Y1818" s="158">
        <v>2010</v>
      </c>
      <c r="Z1818" s="159" t="s">
        <v>9</v>
      </c>
      <c r="AA1818" s="226">
        <v>-2858</v>
      </c>
      <c r="AB1818" s="160">
        <f t="shared" si="85"/>
        <v>-2858</v>
      </c>
      <c r="AC1818" s="141"/>
      <c r="AD1818" s="160">
        <v>-2749</v>
      </c>
      <c r="AG1818" s="54" t="s">
        <v>47</v>
      </c>
      <c r="AH1818" s="42">
        <v>1992</v>
      </c>
      <c r="AI1818" s="42">
        <v>136</v>
      </c>
      <c r="AJ1818" s="42">
        <v>183</v>
      </c>
      <c r="AK1818" s="42">
        <v>-47</v>
      </c>
      <c r="AP1818"/>
      <c r="AQ1818"/>
    </row>
    <row r="1819" spans="5:43">
      <c r="E1819" s="219">
        <v>22</v>
      </c>
      <c r="F1819" s="220" t="s">
        <v>24</v>
      </c>
      <c r="G1819" s="221">
        <v>2010</v>
      </c>
      <c r="H1819" s="222" t="s">
        <v>9</v>
      </c>
      <c r="I1819" s="220">
        <v>-83</v>
      </c>
      <c r="J1819" s="202"/>
      <c r="K1819" s="219">
        <v>22</v>
      </c>
      <c r="L1819" s="220" t="s">
        <v>24</v>
      </c>
      <c r="M1819" s="221">
        <v>2010</v>
      </c>
      <c r="N1819" s="222" t="s">
        <v>9</v>
      </c>
      <c r="O1819" s="151">
        <f t="shared" si="84"/>
        <v>-154.7504773092617</v>
      </c>
      <c r="P1819" s="175">
        <f t="shared" si="83"/>
        <v>-123.64938716294556</v>
      </c>
      <c r="Q1819" s="175">
        <f t="shared" si="82"/>
        <v>-45.90019084104371</v>
      </c>
      <c r="R1819" s="213">
        <v>-4.6249860693190676</v>
      </c>
      <c r="S1819" s="213"/>
      <c r="T1819" s="224">
        <v>2010</v>
      </c>
      <c r="U1819" s="224" t="s">
        <v>25</v>
      </c>
      <c r="V1819" s="225">
        <v>17946</v>
      </c>
      <c r="W1819" s="225"/>
      <c r="X1819" s="157" t="s">
        <v>24</v>
      </c>
      <c r="Y1819" s="158">
        <v>2010</v>
      </c>
      <c r="Z1819" s="159" t="s">
        <v>9</v>
      </c>
      <c r="AA1819" s="226">
        <v>-2849</v>
      </c>
      <c r="AB1819" s="160">
        <f t="shared" si="85"/>
        <v>-2849</v>
      </c>
      <c r="AC1819" s="141"/>
      <c r="AD1819" s="160">
        <v>-2271</v>
      </c>
      <c r="AG1819" s="54" t="s">
        <v>47</v>
      </c>
      <c r="AH1819" s="42">
        <v>1993</v>
      </c>
      <c r="AI1819" s="42">
        <v>116</v>
      </c>
      <c r="AJ1819" s="42">
        <v>178</v>
      </c>
      <c r="AK1819" s="42">
        <v>-62</v>
      </c>
      <c r="AP1819"/>
      <c r="AQ1819"/>
    </row>
    <row r="1820" spans="5:43">
      <c r="E1820" s="219">
        <v>22</v>
      </c>
      <c r="F1820" s="220" t="s">
        <v>1</v>
      </c>
      <c r="G1820" s="221">
        <v>2010</v>
      </c>
      <c r="H1820" s="222" t="s">
        <v>9</v>
      </c>
      <c r="I1820" s="220">
        <v>-117</v>
      </c>
      <c r="J1820" s="202"/>
      <c r="K1820" s="219">
        <v>22</v>
      </c>
      <c r="L1820" s="220" t="s">
        <v>1</v>
      </c>
      <c r="M1820" s="221">
        <v>2010</v>
      </c>
      <c r="N1820" s="222" t="s">
        <v>9</v>
      </c>
      <c r="O1820" s="151">
        <f t="shared" si="84"/>
        <v>-110.49189160211081</v>
      </c>
      <c r="P1820" s="175">
        <f t="shared" si="83"/>
        <v>-95.619019010018022</v>
      </c>
      <c r="Q1820" s="175">
        <f t="shared" si="82"/>
        <v>-53.87725201209129</v>
      </c>
      <c r="R1820" s="213">
        <v>-4.7477985634865885</v>
      </c>
      <c r="S1820" s="213"/>
      <c r="T1820" s="224">
        <v>2010</v>
      </c>
      <c r="U1820" s="224" t="s">
        <v>26</v>
      </c>
      <c r="V1820" s="225">
        <v>24643</v>
      </c>
      <c r="W1820" s="225"/>
      <c r="X1820" s="157" t="s">
        <v>1</v>
      </c>
      <c r="Y1820" s="158">
        <v>2010</v>
      </c>
      <c r="Z1820" s="159" t="s">
        <v>9</v>
      </c>
      <c r="AA1820" s="226">
        <v>-2876</v>
      </c>
      <c r="AB1820" s="160">
        <f t="shared" si="85"/>
        <v>-2876</v>
      </c>
      <c r="AC1820" s="141"/>
      <c r="AD1820" s="160">
        <v>-2470</v>
      </c>
      <c r="AG1820" s="54" t="s">
        <v>47</v>
      </c>
      <c r="AH1820" s="42">
        <v>1994</v>
      </c>
      <c r="AI1820" s="42">
        <v>117</v>
      </c>
      <c r="AJ1820" s="42">
        <v>173</v>
      </c>
      <c r="AK1820" s="42">
        <v>-56</v>
      </c>
      <c r="AP1820"/>
      <c r="AQ1820"/>
    </row>
    <row r="1821" spans="5:43">
      <c r="E1821" s="219">
        <v>22</v>
      </c>
      <c r="F1821" s="220" t="s">
        <v>27</v>
      </c>
      <c r="G1821" s="221">
        <v>2010</v>
      </c>
      <c r="H1821" s="222" t="s">
        <v>9</v>
      </c>
      <c r="I1821" s="220">
        <v>-384</v>
      </c>
      <c r="J1821" s="202"/>
      <c r="K1821" s="219">
        <v>22</v>
      </c>
      <c r="L1821" s="220" t="s">
        <v>27</v>
      </c>
      <c r="M1821" s="221">
        <v>2010</v>
      </c>
      <c r="N1821" s="222" t="s">
        <v>9</v>
      </c>
      <c r="O1821" s="151">
        <f t="shared" si="84"/>
        <v>-71.637231354307289</v>
      </c>
      <c r="P1821" s="175">
        <f t="shared" si="83"/>
        <v>-49.988165981455268</v>
      </c>
      <c r="Q1821" s="175">
        <f t="shared" si="82"/>
        <v>-20.443515100641839</v>
      </c>
      <c r="R1821" s="213">
        <v>-4.0153713434240457</v>
      </c>
      <c r="S1821" s="213"/>
      <c r="T1821" s="224">
        <v>2010</v>
      </c>
      <c r="U1821" s="224" t="s">
        <v>28</v>
      </c>
      <c r="V1821" s="225">
        <v>95632.5</v>
      </c>
      <c r="W1821" s="225"/>
      <c r="X1821" s="157" t="s">
        <v>27</v>
      </c>
      <c r="Y1821" s="158">
        <v>2010</v>
      </c>
      <c r="Z1821" s="159" t="s">
        <v>9</v>
      </c>
      <c r="AA1821" s="226">
        <v>-6729</v>
      </c>
      <c r="AB1821" s="160">
        <f t="shared" si="85"/>
        <v>-6729</v>
      </c>
      <c r="AC1821" s="141"/>
      <c r="AD1821" s="160">
        <v>-4708</v>
      </c>
      <c r="AG1821" s="54" t="s">
        <v>47</v>
      </c>
      <c r="AH1821" s="42">
        <v>1995</v>
      </c>
      <c r="AI1821" s="42">
        <v>129</v>
      </c>
      <c r="AJ1821" s="42">
        <v>197</v>
      </c>
      <c r="AK1821" s="42">
        <v>-68</v>
      </c>
      <c r="AP1821"/>
      <c r="AQ1821"/>
    </row>
    <row r="1822" spans="5:43">
      <c r="E1822" s="219">
        <v>22</v>
      </c>
      <c r="F1822" s="220" t="s">
        <v>29</v>
      </c>
      <c r="G1822" s="221">
        <v>2010</v>
      </c>
      <c r="H1822" s="222" t="s">
        <v>9</v>
      </c>
      <c r="I1822" s="220">
        <v>-158</v>
      </c>
      <c r="J1822" s="202"/>
      <c r="K1822" s="219">
        <v>22</v>
      </c>
      <c r="L1822" s="220" t="s">
        <v>29</v>
      </c>
      <c r="M1822" s="221">
        <v>2010</v>
      </c>
      <c r="N1822" s="222" t="s">
        <v>9</v>
      </c>
      <c r="O1822" s="151">
        <f t="shared" si="84"/>
        <v>-202.3517802939792</v>
      </c>
      <c r="P1822" s="175">
        <f t="shared" si="83"/>
        <v>-174.13271264582974</v>
      </c>
      <c r="Q1822" s="175">
        <f t="shared" si="82"/>
        <v>-77.361148691813995</v>
      </c>
      <c r="R1822" s="213">
        <v>-8.2885245901639344</v>
      </c>
      <c r="S1822" s="213"/>
      <c r="T1822" s="224">
        <v>2010</v>
      </c>
      <c r="U1822" s="224" t="s">
        <v>30</v>
      </c>
      <c r="V1822" s="225">
        <v>19062.5</v>
      </c>
      <c r="W1822" s="225"/>
      <c r="X1822" s="157" t="s">
        <v>29</v>
      </c>
      <c r="Y1822" s="158">
        <v>2010</v>
      </c>
      <c r="Z1822" s="159" t="s">
        <v>9</v>
      </c>
      <c r="AA1822" s="226">
        <v>-4566</v>
      </c>
      <c r="AB1822" s="160">
        <f t="shared" si="85"/>
        <v>-4566</v>
      </c>
      <c r="AC1822" s="141"/>
      <c r="AD1822" s="160">
        <v>-3858</v>
      </c>
      <c r="AG1822" s="54" t="s">
        <v>47</v>
      </c>
      <c r="AH1822" s="42">
        <v>1996</v>
      </c>
      <c r="AI1822" s="42">
        <v>92</v>
      </c>
      <c r="AJ1822" s="42">
        <v>187</v>
      </c>
      <c r="AK1822" s="42">
        <v>-95</v>
      </c>
      <c r="AP1822"/>
      <c r="AQ1822"/>
    </row>
    <row r="1823" spans="5:43">
      <c r="E1823" s="219">
        <v>22</v>
      </c>
      <c r="F1823" s="220" t="s">
        <v>31</v>
      </c>
      <c r="G1823" s="221">
        <v>2010</v>
      </c>
      <c r="H1823" s="222" t="s">
        <v>9</v>
      </c>
      <c r="I1823" s="220">
        <v>-138</v>
      </c>
      <c r="J1823" s="202"/>
      <c r="K1823" s="219">
        <v>22</v>
      </c>
      <c r="L1823" s="220" t="s">
        <v>31</v>
      </c>
      <c r="M1823" s="221">
        <v>2010</v>
      </c>
      <c r="N1823" s="222" t="s">
        <v>9</v>
      </c>
      <c r="O1823" s="151">
        <f t="shared" si="84"/>
        <v>-144.87018098455232</v>
      </c>
      <c r="P1823" s="175">
        <f t="shared" si="83"/>
        <v>-131.37099497464513</v>
      </c>
      <c r="Q1823" s="175">
        <f t="shared" si="82"/>
        <v>-67.527109121797039</v>
      </c>
      <c r="R1823" s="213">
        <v>-6.7818266702705357</v>
      </c>
      <c r="S1823" s="213"/>
      <c r="T1823" s="224">
        <v>2010</v>
      </c>
      <c r="U1823" s="224" t="s">
        <v>32</v>
      </c>
      <c r="V1823" s="225">
        <v>20348.5</v>
      </c>
      <c r="W1823" s="225"/>
      <c r="X1823" s="157" t="s">
        <v>31</v>
      </c>
      <c r="Y1823" s="158">
        <v>2010</v>
      </c>
      <c r="Z1823" s="159" t="s">
        <v>9</v>
      </c>
      <c r="AA1823" s="226">
        <v>-3293</v>
      </c>
      <c r="AB1823" s="160">
        <f t="shared" si="85"/>
        <v>-3293</v>
      </c>
      <c r="AC1823" s="141"/>
      <c r="AD1823" s="160">
        <v>-2952</v>
      </c>
      <c r="AG1823" s="54" t="s">
        <v>47</v>
      </c>
      <c r="AH1823" s="42">
        <v>1997</v>
      </c>
      <c r="AI1823" s="42">
        <v>90</v>
      </c>
      <c r="AJ1823" s="42">
        <v>181</v>
      </c>
      <c r="AK1823" s="42">
        <v>-91</v>
      </c>
      <c r="AP1823"/>
      <c r="AQ1823"/>
    </row>
    <row r="1824" spans="5:43">
      <c r="E1824" s="219">
        <v>22</v>
      </c>
      <c r="F1824" s="220" t="s">
        <v>33</v>
      </c>
      <c r="G1824" s="221">
        <v>2010</v>
      </c>
      <c r="H1824" s="222" t="s">
        <v>9</v>
      </c>
      <c r="I1824" s="220">
        <v>-205</v>
      </c>
      <c r="J1824" s="202"/>
      <c r="K1824" s="219">
        <v>22</v>
      </c>
      <c r="L1824" s="220" t="s">
        <v>33</v>
      </c>
      <c r="M1824" s="221">
        <v>2010</v>
      </c>
      <c r="N1824" s="222" t="s">
        <v>9</v>
      </c>
      <c r="O1824" s="151">
        <f t="shared" si="84"/>
        <v>-103.24866263781782</v>
      </c>
      <c r="P1824" s="175">
        <f t="shared" si="83"/>
        <v>-76.693164741066752</v>
      </c>
      <c r="Q1824" s="175">
        <f t="shared" si="82"/>
        <v>-22.049305485796641</v>
      </c>
      <c r="R1824" s="213">
        <v>-3.7204744058583858</v>
      </c>
      <c r="S1824" s="213"/>
      <c r="T1824" s="224">
        <v>2010</v>
      </c>
      <c r="U1824" s="224" t="s">
        <v>34</v>
      </c>
      <c r="V1824" s="225">
        <v>55100.5</v>
      </c>
      <c r="W1824" s="225"/>
      <c r="X1824" s="157" t="s">
        <v>33</v>
      </c>
      <c r="Y1824" s="158">
        <v>2010</v>
      </c>
      <c r="Z1824" s="159" t="s">
        <v>9</v>
      </c>
      <c r="AA1824" s="226">
        <v>-5992</v>
      </c>
      <c r="AB1824" s="160">
        <f t="shared" si="85"/>
        <v>-5992</v>
      </c>
      <c r="AC1824" s="141"/>
      <c r="AD1824" s="160">
        <v>-4404</v>
      </c>
      <c r="AG1824" s="54" t="s">
        <v>47</v>
      </c>
      <c r="AH1824" s="42">
        <v>1998</v>
      </c>
      <c r="AI1824" s="42">
        <v>79</v>
      </c>
      <c r="AJ1824" s="42">
        <v>184</v>
      </c>
      <c r="AK1824" s="42">
        <v>-105</v>
      </c>
      <c r="AP1824"/>
      <c r="AQ1824"/>
    </row>
    <row r="1825" spans="5:43">
      <c r="E1825" s="219">
        <v>22</v>
      </c>
      <c r="F1825" s="220" t="s">
        <v>21</v>
      </c>
      <c r="G1825" s="221">
        <v>2010</v>
      </c>
      <c r="H1825" s="227" t="s">
        <v>8</v>
      </c>
      <c r="I1825" s="220">
        <v>-77</v>
      </c>
      <c r="J1825" s="202"/>
      <c r="K1825" s="219">
        <v>22</v>
      </c>
      <c r="L1825" s="220" t="s">
        <v>21</v>
      </c>
      <c r="M1825" s="221">
        <v>2010</v>
      </c>
      <c r="N1825" s="227" t="s">
        <v>8</v>
      </c>
      <c r="O1825" s="151">
        <f t="shared" si="84"/>
        <v>-219.63569281433649</v>
      </c>
      <c r="P1825" s="175">
        <f t="shared" si="83"/>
        <v>-156.56993830977643</v>
      </c>
      <c r="Q1825" s="175">
        <f t="shared" si="82"/>
        <v>-93.573193704278609</v>
      </c>
      <c r="R1825" s="213">
        <v>-7.6233849809415375</v>
      </c>
      <c r="S1825" s="213"/>
      <c r="T1825" s="224">
        <v>2010</v>
      </c>
      <c r="U1825" s="224" t="s">
        <v>22</v>
      </c>
      <c r="V1825" s="225">
        <v>10100.5</v>
      </c>
      <c r="W1825" s="225"/>
      <c r="X1825" s="157" t="s">
        <v>21</v>
      </c>
      <c r="Y1825" s="158">
        <v>2010</v>
      </c>
      <c r="Z1825" s="166" t="s">
        <v>8</v>
      </c>
      <c r="AA1825" s="226">
        <v>-2583</v>
      </c>
      <c r="AB1825" s="160">
        <f t="shared" si="85"/>
        <v>-2583</v>
      </c>
      <c r="AC1825" s="141"/>
      <c r="AD1825" s="160">
        <v>-1757</v>
      </c>
      <c r="AG1825" s="54" t="s">
        <v>47</v>
      </c>
      <c r="AH1825" s="42">
        <v>1999</v>
      </c>
      <c r="AI1825" s="42">
        <v>87</v>
      </c>
      <c r="AJ1825" s="42">
        <v>174</v>
      </c>
      <c r="AK1825" s="42">
        <v>-87</v>
      </c>
      <c r="AP1825"/>
      <c r="AQ1825"/>
    </row>
    <row r="1826" spans="5:43">
      <c r="E1826" s="219">
        <v>22</v>
      </c>
      <c r="F1826" s="220" t="s">
        <v>24</v>
      </c>
      <c r="G1826" s="221">
        <v>2010</v>
      </c>
      <c r="H1826" s="227" t="s">
        <v>8</v>
      </c>
      <c r="I1826" s="220">
        <v>-23</v>
      </c>
      <c r="J1826" s="202"/>
      <c r="K1826" s="219">
        <v>22</v>
      </c>
      <c r="L1826" s="220" t="s">
        <v>24</v>
      </c>
      <c r="M1826" s="221">
        <v>2010</v>
      </c>
      <c r="N1826" s="227" t="s">
        <v>8</v>
      </c>
      <c r="O1826" s="151">
        <f t="shared" si="84"/>
        <v>-20.934082034781778</v>
      </c>
      <c r="P1826" s="175">
        <f t="shared" si="83"/>
        <v>-16.300454654332668</v>
      </c>
      <c r="Q1826" s="175">
        <f t="shared" si="82"/>
        <v>-15.212078620806039</v>
      </c>
      <c r="R1826" s="213">
        <v>-1.2816226457149225</v>
      </c>
      <c r="S1826" s="213"/>
      <c r="T1826" s="224">
        <v>2010</v>
      </c>
      <c r="U1826" s="224" t="s">
        <v>25</v>
      </c>
      <c r="V1826" s="225">
        <v>17946</v>
      </c>
      <c r="W1826" s="225"/>
      <c r="X1826" s="157" t="s">
        <v>24</v>
      </c>
      <c r="Y1826" s="158">
        <v>2010</v>
      </c>
      <c r="Z1826" s="166" t="s">
        <v>8</v>
      </c>
      <c r="AA1826" s="226">
        <v>-377</v>
      </c>
      <c r="AB1826" s="160">
        <f t="shared" si="85"/>
        <v>-377</v>
      </c>
      <c r="AC1826" s="141"/>
      <c r="AD1826" s="160">
        <v>-291</v>
      </c>
      <c r="AG1826" s="54" t="s">
        <v>47</v>
      </c>
      <c r="AH1826" s="42">
        <v>2000</v>
      </c>
      <c r="AI1826" s="42">
        <v>91</v>
      </c>
      <c r="AJ1826" s="42">
        <v>159</v>
      </c>
      <c r="AK1826" s="42">
        <v>-68</v>
      </c>
      <c r="AP1826"/>
      <c r="AQ1826"/>
    </row>
    <row r="1827" spans="5:43">
      <c r="E1827" s="219">
        <v>22</v>
      </c>
      <c r="F1827" s="220" t="s">
        <v>1</v>
      </c>
      <c r="G1827" s="221">
        <v>2010</v>
      </c>
      <c r="H1827" s="227" t="s">
        <v>8</v>
      </c>
      <c r="I1827" s="220">
        <v>-32</v>
      </c>
      <c r="J1827" s="202"/>
      <c r="K1827" s="219">
        <v>22</v>
      </c>
      <c r="L1827" s="220" t="s">
        <v>1</v>
      </c>
      <c r="M1827" s="221">
        <v>2010</v>
      </c>
      <c r="N1827" s="227" t="s">
        <v>8</v>
      </c>
      <c r="O1827" s="151">
        <f t="shared" si="84"/>
        <v>-81.12515535011741</v>
      </c>
      <c r="P1827" s="175">
        <f t="shared" si="83"/>
        <v>-67.921163944649706</v>
      </c>
      <c r="Q1827" s="175">
        <f t="shared" si="82"/>
        <v>-44.028822971824646</v>
      </c>
      <c r="R1827" s="213">
        <v>-1.2985431968510328</v>
      </c>
      <c r="S1827" s="213"/>
      <c r="T1827" s="224">
        <v>2010</v>
      </c>
      <c r="U1827" s="224" t="s">
        <v>26</v>
      </c>
      <c r="V1827" s="225">
        <v>24643</v>
      </c>
      <c r="W1827" s="225"/>
      <c r="X1827" s="157" t="s">
        <v>1</v>
      </c>
      <c r="Y1827" s="158">
        <v>2010</v>
      </c>
      <c r="Z1827" s="166" t="s">
        <v>8</v>
      </c>
      <c r="AA1827" s="226">
        <v>-2118</v>
      </c>
      <c r="AB1827" s="160">
        <f t="shared" si="85"/>
        <v>-2118</v>
      </c>
      <c r="AC1827" s="141"/>
      <c r="AD1827" s="160">
        <v>-1755</v>
      </c>
      <c r="AG1827" s="54" t="s">
        <v>47</v>
      </c>
      <c r="AH1827" s="42">
        <v>2001</v>
      </c>
      <c r="AI1827" s="42">
        <v>83</v>
      </c>
      <c r="AJ1827" s="42">
        <v>167</v>
      </c>
      <c r="AK1827" s="42">
        <v>-84</v>
      </c>
      <c r="AP1827"/>
      <c r="AQ1827"/>
    </row>
    <row r="1828" spans="5:43">
      <c r="E1828" s="219">
        <v>22</v>
      </c>
      <c r="F1828" s="220" t="s">
        <v>27</v>
      </c>
      <c r="G1828" s="221">
        <v>2010</v>
      </c>
      <c r="H1828" s="227" t="s">
        <v>8</v>
      </c>
      <c r="I1828" s="220">
        <v>16</v>
      </c>
      <c r="J1828" s="202"/>
      <c r="K1828" s="219">
        <v>22</v>
      </c>
      <c r="L1828" s="220" t="s">
        <v>27</v>
      </c>
      <c r="M1828" s="221">
        <v>2010</v>
      </c>
      <c r="N1828" s="227" t="s">
        <v>8</v>
      </c>
      <c r="O1828" s="151">
        <f t="shared" si="84"/>
        <v>5.8154763534377478</v>
      </c>
      <c r="P1828" s="175">
        <f t="shared" si="83"/>
        <v>5.3698428875810018</v>
      </c>
      <c r="Q1828" s="175">
        <f t="shared" si="82"/>
        <v>0.96916992035715799</v>
      </c>
      <c r="R1828" s="213">
        <v>0.16730713930933522</v>
      </c>
      <c r="S1828" s="213"/>
      <c r="T1828" s="224">
        <v>2010</v>
      </c>
      <c r="U1828" s="224" t="s">
        <v>28</v>
      </c>
      <c r="V1828" s="225">
        <v>95632.5</v>
      </c>
      <c r="W1828" s="225"/>
      <c r="X1828" s="157" t="s">
        <v>27</v>
      </c>
      <c r="Y1828" s="158">
        <v>2010</v>
      </c>
      <c r="Z1828" s="166" t="s">
        <v>8</v>
      </c>
      <c r="AA1828" s="226">
        <v>547</v>
      </c>
      <c r="AB1828" s="160">
        <f t="shared" si="85"/>
        <v>547</v>
      </c>
      <c r="AC1828" s="141"/>
      <c r="AD1828" s="160">
        <v>509</v>
      </c>
      <c r="AG1828" s="54" t="s">
        <v>47</v>
      </c>
      <c r="AH1828" s="42">
        <v>2002</v>
      </c>
      <c r="AI1828" s="42">
        <v>103</v>
      </c>
      <c r="AJ1828" s="42">
        <v>159</v>
      </c>
      <c r="AK1828" s="42">
        <v>-56</v>
      </c>
      <c r="AP1828"/>
      <c r="AQ1828"/>
    </row>
    <row r="1829" spans="5:43">
      <c r="E1829" s="219">
        <v>22</v>
      </c>
      <c r="F1829" s="220" t="s">
        <v>29</v>
      </c>
      <c r="G1829" s="221">
        <v>2010</v>
      </c>
      <c r="H1829" s="227" t="s">
        <v>8</v>
      </c>
      <c r="I1829" s="220">
        <v>-210</v>
      </c>
      <c r="J1829" s="202"/>
      <c r="K1829" s="219">
        <v>22</v>
      </c>
      <c r="L1829" s="220" t="s">
        <v>29</v>
      </c>
      <c r="M1829" s="221">
        <v>2010</v>
      </c>
      <c r="N1829" s="227" t="s">
        <v>8</v>
      </c>
      <c r="O1829" s="151">
        <f t="shared" si="84"/>
        <v>-255.74505885136199</v>
      </c>
      <c r="P1829" s="175">
        <f t="shared" si="83"/>
        <v>-174.56386478230803</v>
      </c>
      <c r="Q1829" s="175">
        <f t="shared" ref="Q1829:Q1892" si="86">(Q1769+R1829)</f>
        <v>-97.657257878432375</v>
      </c>
      <c r="R1829" s="213">
        <v>-11.016393442622952</v>
      </c>
      <c r="S1829" s="213"/>
      <c r="T1829" s="224">
        <v>2010</v>
      </c>
      <c r="U1829" s="224" t="s">
        <v>30</v>
      </c>
      <c r="V1829" s="225">
        <v>19062.5</v>
      </c>
      <c r="W1829" s="225"/>
      <c r="X1829" s="157" t="s">
        <v>29</v>
      </c>
      <c r="Y1829" s="158">
        <v>2010</v>
      </c>
      <c r="Z1829" s="166" t="s">
        <v>8</v>
      </c>
      <c r="AA1829" s="226">
        <v>-5851</v>
      </c>
      <c r="AB1829" s="160">
        <f t="shared" si="85"/>
        <v>-5851</v>
      </c>
      <c r="AC1829" s="141"/>
      <c r="AD1829" s="160">
        <v>-3775</v>
      </c>
      <c r="AG1829" s="54" t="s">
        <v>47</v>
      </c>
      <c r="AH1829" s="42">
        <v>2003</v>
      </c>
      <c r="AI1829" s="42">
        <v>96</v>
      </c>
      <c r="AJ1829" s="42">
        <v>176</v>
      </c>
      <c r="AK1829" s="42">
        <v>-80</v>
      </c>
      <c r="AP1829"/>
      <c r="AQ1829"/>
    </row>
    <row r="1830" spans="5:43">
      <c r="E1830" s="219">
        <v>22</v>
      </c>
      <c r="F1830" s="220" t="s">
        <v>31</v>
      </c>
      <c r="G1830" s="221">
        <v>2010</v>
      </c>
      <c r="H1830" s="227" t="s">
        <v>8</v>
      </c>
      <c r="I1830" s="220">
        <v>-151</v>
      </c>
      <c r="J1830" s="202"/>
      <c r="K1830" s="219">
        <v>22</v>
      </c>
      <c r="L1830" s="220" t="s">
        <v>31</v>
      </c>
      <c r="M1830" s="221">
        <v>2010</v>
      </c>
      <c r="N1830" s="227" t="s">
        <v>8</v>
      </c>
      <c r="O1830" s="151">
        <f t="shared" si="84"/>
        <v>-181.92322755562094</v>
      </c>
      <c r="P1830" s="175">
        <f t="shared" si="83"/>
        <v>-138.57309218304931</v>
      </c>
      <c r="Q1830" s="175">
        <f t="shared" si="86"/>
        <v>-80.613047362539376</v>
      </c>
      <c r="R1830" s="213">
        <v>-7.4206944000786299</v>
      </c>
      <c r="S1830" s="213"/>
      <c r="T1830" s="224">
        <v>2010</v>
      </c>
      <c r="U1830" s="224" t="s">
        <v>32</v>
      </c>
      <c r="V1830" s="225">
        <v>20348.5</v>
      </c>
      <c r="W1830" s="225"/>
      <c r="X1830" s="157" t="s">
        <v>31</v>
      </c>
      <c r="Y1830" s="158">
        <v>2010</v>
      </c>
      <c r="Z1830" s="166" t="s">
        <v>8</v>
      </c>
      <c r="AA1830" s="226">
        <v>-4193</v>
      </c>
      <c r="AB1830" s="160">
        <f t="shared" si="85"/>
        <v>-4193</v>
      </c>
      <c r="AC1830" s="141"/>
      <c r="AD1830" s="160">
        <v>-3084</v>
      </c>
      <c r="AG1830" s="54" t="s">
        <v>47</v>
      </c>
      <c r="AH1830" s="42">
        <v>2004</v>
      </c>
      <c r="AI1830" s="42">
        <v>90</v>
      </c>
      <c r="AJ1830" s="42">
        <v>193</v>
      </c>
      <c r="AK1830" s="42">
        <v>-103</v>
      </c>
      <c r="AP1830"/>
      <c r="AQ1830"/>
    </row>
    <row r="1831" spans="5:43">
      <c r="E1831" s="219">
        <v>22</v>
      </c>
      <c r="F1831" s="220" t="s">
        <v>33</v>
      </c>
      <c r="G1831" s="221">
        <v>2010</v>
      </c>
      <c r="H1831" s="227" t="s">
        <v>8</v>
      </c>
      <c r="I1831" s="220">
        <v>-26</v>
      </c>
      <c r="J1831" s="202"/>
      <c r="K1831" s="219">
        <v>22</v>
      </c>
      <c r="L1831" s="220" t="s">
        <v>33</v>
      </c>
      <c r="M1831" s="221">
        <v>2010</v>
      </c>
      <c r="N1831" s="227" t="s">
        <v>8</v>
      </c>
      <c r="O1831" s="151">
        <f t="shared" si="84"/>
        <v>-44.840210086579106</v>
      </c>
      <c r="P1831" s="175">
        <f t="shared" si="83"/>
        <v>-42.147970569496657</v>
      </c>
      <c r="Q1831" s="175">
        <f t="shared" si="86"/>
        <v>-27.005229654595109</v>
      </c>
      <c r="R1831" s="213">
        <v>-0.47186504659667339</v>
      </c>
      <c r="S1831" s="213"/>
      <c r="T1831" s="224">
        <v>2010</v>
      </c>
      <c r="U1831" s="224" t="s">
        <v>34</v>
      </c>
      <c r="V1831" s="225">
        <v>55100.5</v>
      </c>
      <c r="W1831" s="225"/>
      <c r="X1831" s="157" t="s">
        <v>33</v>
      </c>
      <c r="Y1831" s="158">
        <v>2010</v>
      </c>
      <c r="Z1831" s="166" t="s">
        <v>8</v>
      </c>
      <c r="AA1831" s="226">
        <v>-2517</v>
      </c>
      <c r="AB1831" s="160">
        <f t="shared" si="85"/>
        <v>-2517</v>
      </c>
      <c r="AC1831" s="141"/>
      <c r="AD1831" s="160">
        <v>-2357</v>
      </c>
      <c r="AG1831" s="54" t="s">
        <v>47</v>
      </c>
      <c r="AH1831" s="42">
        <v>2005</v>
      </c>
      <c r="AI1831" s="42">
        <v>88</v>
      </c>
      <c r="AJ1831" s="42">
        <v>174</v>
      </c>
      <c r="AK1831" s="42">
        <v>-86</v>
      </c>
      <c r="AP1831"/>
      <c r="AQ1831"/>
    </row>
    <row r="1832" spans="5:43">
      <c r="E1832" s="219">
        <v>23</v>
      </c>
      <c r="F1832" s="228" t="s">
        <v>35</v>
      </c>
      <c r="G1832" s="221">
        <v>2010</v>
      </c>
      <c r="H1832" s="222" t="s">
        <v>7</v>
      </c>
      <c r="I1832" s="220">
        <v>20</v>
      </c>
      <c r="J1832" s="202"/>
      <c r="K1832" s="219">
        <v>23</v>
      </c>
      <c r="L1832" s="228" t="s">
        <v>35</v>
      </c>
      <c r="M1832" s="221">
        <v>2010</v>
      </c>
      <c r="N1832" s="222" t="s">
        <v>7</v>
      </c>
      <c r="O1832" s="151">
        <f t="shared" si="84"/>
        <v>-73.746011045273832</v>
      </c>
      <c r="P1832" s="175">
        <f t="shared" si="83"/>
        <v>-78.424728561346555</v>
      </c>
      <c r="Q1832" s="175">
        <f t="shared" si="86"/>
        <v>-59.821087332137211</v>
      </c>
      <c r="R1832" s="213">
        <v>3.5717474774533438</v>
      </c>
      <c r="S1832" s="213"/>
      <c r="T1832" s="224">
        <v>2010</v>
      </c>
      <c r="U1832" s="224" t="s">
        <v>36</v>
      </c>
      <c r="V1832" s="225">
        <v>5599.5</v>
      </c>
      <c r="W1832" s="225"/>
      <c r="X1832" s="211" t="s">
        <v>35</v>
      </c>
      <c r="Y1832" s="158">
        <v>2010</v>
      </c>
      <c r="Z1832" s="159" t="s">
        <v>7</v>
      </c>
      <c r="AA1832" s="226">
        <v>-465</v>
      </c>
      <c r="AB1832" s="160">
        <f t="shared" si="85"/>
        <v>-465</v>
      </c>
      <c r="AC1832" s="141"/>
      <c r="AD1832" s="160">
        <v>-499</v>
      </c>
      <c r="AG1832" s="54" t="s">
        <v>47</v>
      </c>
      <c r="AH1832" s="42">
        <v>2006</v>
      </c>
      <c r="AI1832" s="42">
        <v>84</v>
      </c>
      <c r="AJ1832" s="42">
        <v>155</v>
      </c>
      <c r="AK1832" s="42">
        <v>-71</v>
      </c>
      <c r="AP1832"/>
      <c r="AQ1832"/>
    </row>
    <row r="1833" spans="5:43">
      <c r="E1833" s="219">
        <v>23</v>
      </c>
      <c r="F1833" s="228" t="s">
        <v>37</v>
      </c>
      <c r="G1833" s="221">
        <v>2010</v>
      </c>
      <c r="H1833" s="222" t="s">
        <v>7</v>
      </c>
      <c r="I1833" s="220">
        <v>57</v>
      </c>
      <c r="J1833" s="202"/>
      <c r="K1833" s="219">
        <v>23</v>
      </c>
      <c r="L1833" s="228" t="s">
        <v>37</v>
      </c>
      <c r="M1833" s="221">
        <v>2010</v>
      </c>
      <c r="N1833" s="222" t="s">
        <v>7</v>
      </c>
      <c r="O1833" s="151">
        <f t="shared" si="84"/>
        <v>-94.06495205766322</v>
      </c>
      <c r="P1833" s="175">
        <f t="shared" si="83"/>
        <v>-83.147635195609439</v>
      </c>
      <c r="Q1833" s="175">
        <f t="shared" si="86"/>
        <v>-38.18903825228486</v>
      </c>
      <c r="R1833" s="213">
        <v>8.2909090909090892</v>
      </c>
      <c r="S1833" s="213"/>
      <c r="T1833" s="224">
        <v>2010</v>
      </c>
      <c r="U1833" s="224" t="s">
        <v>38</v>
      </c>
      <c r="V1833" s="225">
        <v>6875</v>
      </c>
      <c r="W1833" s="225"/>
      <c r="X1833" s="211" t="s">
        <v>37</v>
      </c>
      <c r="Y1833" s="158">
        <v>2010</v>
      </c>
      <c r="Z1833" s="159" t="s">
        <v>7</v>
      </c>
      <c r="AA1833" s="226">
        <v>-742</v>
      </c>
      <c r="AB1833" s="160">
        <f t="shared" si="85"/>
        <v>-742</v>
      </c>
      <c r="AC1833" s="141"/>
      <c r="AD1833" s="160">
        <v>-646</v>
      </c>
      <c r="AG1833" s="54" t="s">
        <v>47</v>
      </c>
      <c r="AH1833" s="42">
        <v>2007</v>
      </c>
      <c r="AI1833" s="42">
        <v>66</v>
      </c>
      <c r="AJ1833" s="42">
        <v>193</v>
      </c>
      <c r="AK1833" s="42">
        <v>-127</v>
      </c>
      <c r="AP1833"/>
      <c r="AQ1833"/>
    </row>
    <row r="1834" spans="5:43">
      <c r="E1834" s="219">
        <v>23</v>
      </c>
      <c r="F1834" s="228" t="s">
        <v>39</v>
      </c>
      <c r="G1834" s="221">
        <v>2010</v>
      </c>
      <c r="H1834" s="222" t="s">
        <v>7</v>
      </c>
      <c r="I1834" s="220">
        <v>54</v>
      </c>
      <c r="J1834" s="202"/>
      <c r="K1834" s="219">
        <v>23</v>
      </c>
      <c r="L1834" s="228" t="s">
        <v>39</v>
      </c>
      <c r="M1834" s="221">
        <v>2010</v>
      </c>
      <c r="N1834" s="222" t="s">
        <v>7</v>
      </c>
      <c r="O1834" s="151">
        <f t="shared" si="84"/>
        <v>106.81580811596056</v>
      </c>
      <c r="P1834" s="175">
        <f t="shared" si="83"/>
        <v>50.868893926753159</v>
      </c>
      <c r="Q1834" s="175">
        <f t="shared" si="86"/>
        <v>29.874076683519263</v>
      </c>
      <c r="R1834" s="213">
        <v>3.7247801345059495</v>
      </c>
      <c r="S1834" s="213"/>
      <c r="T1834" s="224">
        <v>2010</v>
      </c>
      <c r="U1834" s="224" t="s">
        <v>40</v>
      </c>
      <c r="V1834" s="225">
        <v>14497.5</v>
      </c>
      <c r="W1834" s="225"/>
      <c r="X1834" s="211" t="s">
        <v>39</v>
      </c>
      <c r="Y1834" s="158">
        <v>2010</v>
      </c>
      <c r="Z1834" s="159" t="s">
        <v>7</v>
      </c>
      <c r="AA1834" s="226">
        <v>1495</v>
      </c>
      <c r="AB1834" s="160">
        <f t="shared" si="85"/>
        <v>1495</v>
      </c>
      <c r="AC1834" s="141"/>
      <c r="AD1834" s="160">
        <v>727</v>
      </c>
      <c r="AG1834" s="54" t="s">
        <v>47</v>
      </c>
      <c r="AH1834" s="42">
        <v>2008</v>
      </c>
      <c r="AI1834" s="42">
        <v>81</v>
      </c>
      <c r="AJ1834" s="42">
        <v>146</v>
      </c>
      <c r="AK1834" s="42">
        <v>-65</v>
      </c>
      <c r="AP1834"/>
      <c r="AQ1834"/>
    </row>
    <row r="1835" spans="5:43">
      <c r="E1835" s="219">
        <v>23</v>
      </c>
      <c r="F1835" s="228" t="s">
        <v>41</v>
      </c>
      <c r="G1835" s="221">
        <v>2010</v>
      </c>
      <c r="H1835" s="222" t="s">
        <v>7</v>
      </c>
      <c r="I1835" s="220">
        <v>-31</v>
      </c>
      <c r="J1835" s="202"/>
      <c r="K1835" s="219">
        <v>23</v>
      </c>
      <c r="L1835" s="228" t="s">
        <v>41</v>
      </c>
      <c r="M1835" s="221">
        <v>2010</v>
      </c>
      <c r="N1835" s="222" t="s">
        <v>7</v>
      </c>
      <c r="O1835" s="151">
        <f t="shared" si="84"/>
        <v>-129.63900273079432</v>
      </c>
      <c r="P1835" s="175">
        <f t="shared" si="83"/>
        <v>-110.88024077189264</v>
      </c>
      <c r="Q1835" s="175">
        <f t="shared" si="86"/>
        <v>-55.908657069779828</v>
      </c>
      <c r="R1835" s="213">
        <v>-2.5336112132728537</v>
      </c>
      <c r="S1835" s="213"/>
      <c r="T1835" s="224">
        <v>2010</v>
      </c>
      <c r="U1835" s="224" t="s">
        <v>42</v>
      </c>
      <c r="V1835" s="225">
        <v>12235.5</v>
      </c>
      <c r="W1835" s="225"/>
      <c r="X1835" s="211" t="s">
        <v>41</v>
      </c>
      <c r="Y1835" s="158">
        <v>2010</v>
      </c>
      <c r="Z1835" s="159" t="s">
        <v>7</v>
      </c>
      <c r="AA1835" s="226">
        <v>-1887</v>
      </c>
      <c r="AB1835" s="160">
        <f t="shared" si="85"/>
        <v>-1887</v>
      </c>
      <c r="AC1835" s="141"/>
      <c r="AD1835" s="160">
        <v>-1575</v>
      </c>
      <c r="AG1835" s="54" t="s">
        <v>47</v>
      </c>
      <c r="AH1835" s="42">
        <v>2009</v>
      </c>
      <c r="AI1835" s="42">
        <v>79</v>
      </c>
      <c r="AJ1835" s="42">
        <v>163</v>
      </c>
      <c r="AK1835" s="42">
        <v>-84</v>
      </c>
      <c r="AP1835"/>
      <c r="AQ1835"/>
    </row>
    <row r="1836" spans="5:43">
      <c r="E1836" s="219">
        <v>23</v>
      </c>
      <c r="F1836" s="228" t="s">
        <v>43</v>
      </c>
      <c r="G1836" s="221">
        <v>2010</v>
      </c>
      <c r="H1836" s="222" t="s">
        <v>7</v>
      </c>
      <c r="I1836" s="220">
        <v>-27</v>
      </c>
      <c r="J1836" s="202"/>
      <c r="K1836" s="219">
        <v>23</v>
      </c>
      <c r="L1836" s="228" t="s">
        <v>43</v>
      </c>
      <c r="M1836" s="221">
        <v>2010</v>
      </c>
      <c r="N1836" s="222" t="s">
        <v>7</v>
      </c>
      <c r="O1836" s="151">
        <f t="shared" si="84"/>
        <v>131.81799816087789</v>
      </c>
      <c r="P1836" s="175">
        <f t="shared" si="83"/>
        <v>52.982679565613964</v>
      </c>
      <c r="Q1836" s="175">
        <f t="shared" si="86"/>
        <v>61.06990697213449</v>
      </c>
      <c r="R1836" s="213">
        <v>-2.627481510315298</v>
      </c>
      <c r="S1836" s="213"/>
      <c r="T1836" s="224">
        <v>2010</v>
      </c>
      <c r="U1836" s="224" t="s">
        <v>44</v>
      </c>
      <c r="V1836" s="225">
        <v>10276</v>
      </c>
      <c r="W1836" s="225"/>
      <c r="X1836" s="211" t="s">
        <v>43</v>
      </c>
      <c r="Y1836" s="158">
        <v>2010</v>
      </c>
      <c r="Z1836" s="159" t="s">
        <v>7</v>
      </c>
      <c r="AA1836" s="226">
        <v>1284</v>
      </c>
      <c r="AB1836" s="160">
        <f t="shared" si="85"/>
        <v>1284</v>
      </c>
      <c r="AC1836" s="141"/>
      <c r="AD1836" s="160">
        <v>528</v>
      </c>
      <c r="AG1836" s="54" t="s">
        <v>47</v>
      </c>
      <c r="AH1836" s="55">
        <v>2010</v>
      </c>
      <c r="AI1836" s="55">
        <v>78</v>
      </c>
      <c r="AJ1836" s="42">
        <v>156</v>
      </c>
      <c r="AK1836" s="42">
        <v>-78</v>
      </c>
      <c r="AP1836"/>
      <c r="AQ1836"/>
    </row>
    <row r="1837" spans="5:43">
      <c r="E1837" s="219">
        <v>23</v>
      </c>
      <c r="F1837" s="228" t="s">
        <v>45</v>
      </c>
      <c r="G1837" s="221">
        <v>2010</v>
      </c>
      <c r="H1837" s="222" t="s">
        <v>7</v>
      </c>
      <c r="I1837" s="220">
        <v>-39</v>
      </c>
      <c r="J1837" s="202"/>
      <c r="K1837" s="219">
        <v>23</v>
      </c>
      <c r="L1837" s="228" t="s">
        <v>45</v>
      </c>
      <c r="M1837" s="221">
        <v>2010</v>
      </c>
      <c r="N1837" s="222" t="s">
        <v>7</v>
      </c>
      <c r="O1837" s="151">
        <f t="shared" si="84"/>
        <v>-2.1095245555065487</v>
      </c>
      <c r="P1837" s="175">
        <f t="shared" si="83"/>
        <v>-15.337292091425791</v>
      </c>
      <c r="Q1837" s="175">
        <f t="shared" si="86"/>
        <v>-42.203427927571461</v>
      </c>
      <c r="R1837" s="213">
        <v>-5.270626393675248</v>
      </c>
      <c r="S1837" s="213"/>
      <c r="T1837" s="224">
        <v>2010</v>
      </c>
      <c r="U1837" s="224" t="s">
        <v>46</v>
      </c>
      <c r="V1837" s="225">
        <v>7399.5</v>
      </c>
      <c r="W1837" s="225"/>
      <c r="X1837" s="211" t="s">
        <v>45</v>
      </c>
      <c r="Y1837" s="158">
        <v>2010</v>
      </c>
      <c r="Z1837" s="159" t="s">
        <v>7</v>
      </c>
      <c r="AA1837" s="226">
        <v>14</v>
      </c>
      <c r="AB1837" s="160">
        <f t="shared" si="85"/>
        <v>14</v>
      </c>
      <c r="AC1837" s="141"/>
      <c r="AD1837" s="160">
        <v>-101</v>
      </c>
      <c r="AG1837" s="54" t="s">
        <v>47</v>
      </c>
      <c r="AH1837" s="42">
        <v>1980</v>
      </c>
      <c r="AI1837" s="42">
        <v>679</v>
      </c>
      <c r="AJ1837" s="42">
        <v>575</v>
      </c>
      <c r="AK1837" s="42">
        <v>104</v>
      </c>
      <c r="AP1837"/>
      <c r="AQ1837"/>
    </row>
    <row r="1838" spans="5:43">
      <c r="E1838" s="219">
        <v>23</v>
      </c>
      <c r="F1838" s="228" t="s">
        <v>47</v>
      </c>
      <c r="G1838" s="221">
        <v>2010</v>
      </c>
      <c r="H1838" s="222" t="s">
        <v>7</v>
      </c>
      <c r="I1838" s="220">
        <v>-53</v>
      </c>
      <c r="J1838" s="202"/>
      <c r="K1838" s="219">
        <v>23</v>
      </c>
      <c r="L1838" s="228" t="s">
        <v>47</v>
      </c>
      <c r="M1838" s="221">
        <v>2010</v>
      </c>
      <c r="N1838" s="222" t="s">
        <v>7</v>
      </c>
      <c r="O1838" s="151">
        <f t="shared" si="84"/>
        <v>-38.922301020714372</v>
      </c>
      <c r="P1838" s="175">
        <f t="shared" si="83"/>
        <v>-43.27143248764618</v>
      </c>
      <c r="Q1838" s="175">
        <f t="shared" si="86"/>
        <v>-19.329738519016146</v>
      </c>
      <c r="R1838" s="213">
        <v>-5.038262274822948</v>
      </c>
      <c r="S1838" s="213"/>
      <c r="T1838" s="224">
        <v>2010</v>
      </c>
      <c r="U1838" s="224" t="s">
        <v>48</v>
      </c>
      <c r="V1838" s="225">
        <v>10519.5</v>
      </c>
      <c r="W1838" s="225"/>
      <c r="X1838" s="211" t="s">
        <v>47</v>
      </c>
      <c r="Y1838" s="158">
        <v>2010</v>
      </c>
      <c r="Z1838" s="159" t="s">
        <v>7</v>
      </c>
      <c r="AA1838" s="226">
        <v>-454</v>
      </c>
      <c r="AB1838" s="160">
        <f t="shared" si="85"/>
        <v>-454</v>
      </c>
      <c r="AC1838" s="141"/>
      <c r="AD1838" s="160">
        <v>-510</v>
      </c>
      <c r="AG1838" s="54" t="s">
        <v>49</v>
      </c>
      <c r="AH1838" s="42">
        <v>1981</v>
      </c>
      <c r="AI1838" s="42">
        <v>670</v>
      </c>
      <c r="AJ1838" s="42">
        <v>588</v>
      </c>
      <c r="AK1838" s="42">
        <v>82</v>
      </c>
      <c r="AP1838"/>
      <c r="AQ1838"/>
    </row>
    <row r="1839" spans="5:43">
      <c r="E1839" s="219">
        <v>23</v>
      </c>
      <c r="F1839" s="228" t="s">
        <v>49</v>
      </c>
      <c r="G1839" s="221">
        <v>2010</v>
      </c>
      <c r="H1839" s="222" t="s">
        <v>7</v>
      </c>
      <c r="I1839" s="220">
        <v>106</v>
      </c>
      <c r="J1839" s="202"/>
      <c r="K1839" s="219">
        <v>23</v>
      </c>
      <c r="L1839" s="228" t="s">
        <v>49</v>
      </c>
      <c r="M1839" s="221">
        <v>2010</v>
      </c>
      <c r="N1839" s="222" t="s">
        <v>7</v>
      </c>
      <c r="O1839" s="151">
        <f t="shared" si="84"/>
        <v>21.736014050726229</v>
      </c>
      <c r="P1839" s="175">
        <f t="shared" si="83"/>
        <v>0.9270369135973946</v>
      </c>
      <c r="Q1839" s="175">
        <f t="shared" si="86"/>
        <v>7.1028472273306935</v>
      </c>
      <c r="R1839" s="213">
        <v>1.7882448208381132</v>
      </c>
      <c r="S1839" s="213"/>
      <c r="T1839" s="224">
        <v>2010</v>
      </c>
      <c r="U1839" s="224" t="s">
        <v>50</v>
      </c>
      <c r="V1839" s="225">
        <v>59276</v>
      </c>
      <c r="W1839" s="225"/>
      <c r="X1839" s="211" t="s">
        <v>49</v>
      </c>
      <c r="Y1839" s="158">
        <v>2010</v>
      </c>
      <c r="Z1839" s="159" t="s">
        <v>7</v>
      </c>
      <c r="AA1839" s="226">
        <v>1223</v>
      </c>
      <c r="AB1839" s="160">
        <f t="shared" si="85"/>
        <v>1223</v>
      </c>
      <c r="AC1839" s="141"/>
      <c r="AD1839" s="160">
        <v>46</v>
      </c>
      <c r="AG1839" s="54" t="s">
        <v>49</v>
      </c>
      <c r="AH1839" s="42">
        <v>1982</v>
      </c>
      <c r="AI1839" s="42">
        <v>625</v>
      </c>
      <c r="AJ1839" s="42">
        <v>586</v>
      </c>
      <c r="AK1839" s="42">
        <v>39</v>
      </c>
      <c r="AP1839"/>
      <c r="AQ1839"/>
    </row>
    <row r="1840" spans="5:43">
      <c r="E1840" s="219">
        <v>23</v>
      </c>
      <c r="F1840" s="228" t="s">
        <v>35</v>
      </c>
      <c r="G1840" s="221">
        <v>2010</v>
      </c>
      <c r="H1840" s="222" t="s">
        <v>10</v>
      </c>
      <c r="I1840" s="220">
        <v>45</v>
      </c>
      <c r="J1840" s="202"/>
      <c r="K1840" s="219">
        <v>23</v>
      </c>
      <c r="L1840" s="228" t="s">
        <v>35</v>
      </c>
      <c r="M1840" s="221">
        <v>2010</v>
      </c>
      <c r="N1840" s="222" t="s">
        <v>10</v>
      </c>
      <c r="O1840" s="151">
        <f t="shared" si="84"/>
        <v>165.27086833581714</v>
      </c>
      <c r="P1840" s="175">
        <f t="shared" si="83"/>
        <v>100.4988032992823</v>
      </c>
      <c r="Q1840" s="175">
        <f t="shared" si="86"/>
        <v>29.488373457501972</v>
      </c>
      <c r="R1840" s="213">
        <v>8.0364318242700232</v>
      </c>
      <c r="S1840" s="213"/>
      <c r="T1840" s="224">
        <v>2010</v>
      </c>
      <c r="U1840" s="224" t="s">
        <v>36</v>
      </c>
      <c r="V1840" s="225">
        <v>5599.5</v>
      </c>
      <c r="W1840" s="225"/>
      <c r="X1840" s="211" t="s">
        <v>35</v>
      </c>
      <c r="Y1840" s="158">
        <v>2010</v>
      </c>
      <c r="Z1840" s="159" t="s">
        <v>10</v>
      </c>
      <c r="AA1840" s="226">
        <v>1129</v>
      </c>
      <c r="AB1840" s="160">
        <f t="shared" si="85"/>
        <v>1129</v>
      </c>
      <c r="AC1840" s="141"/>
      <c r="AD1840" s="160">
        <v>669</v>
      </c>
      <c r="AG1840" s="54" t="s">
        <v>49</v>
      </c>
      <c r="AH1840" s="42">
        <v>1983</v>
      </c>
      <c r="AI1840" s="42">
        <v>668</v>
      </c>
      <c r="AJ1840" s="42">
        <v>566</v>
      </c>
      <c r="AK1840" s="42">
        <v>102</v>
      </c>
      <c r="AP1840"/>
      <c r="AQ1840"/>
    </row>
    <row r="1841" spans="5:43">
      <c r="E1841" s="219">
        <v>23</v>
      </c>
      <c r="F1841" s="228" t="s">
        <v>37</v>
      </c>
      <c r="G1841" s="221">
        <v>2010</v>
      </c>
      <c r="H1841" s="222" t="s">
        <v>10</v>
      </c>
      <c r="I1841" s="220">
        <v>75</v>
      </c>
      <c r="J1841" s="202"/>
      <c r="K1841" s="219">
        <v>23</v>
      </c>
      <c r="L1841" s="228" t="s">
        <v>37</v>
      </c>
      <c r="M1841" s="221">
        <v>2010</v>
      </c>
      <c r="N1841" s="222" t="s">
        <v>10</v>
      </c>
      <c r="O1841" s="151">
        <f t="shared" si="84"/>
        <v>163.70215085340394</v>
      </c>
      <c r="P1841" s="175">
        <f t="shared" si="83"/>
        <v>136.64581214679185</v>
      </c>
      <c r="Q1841" s="175">
        <f t="shared" si="86"/>
        <v>68.554790686616599</v>
      </c>
      <c r="R1841" s="213">
        <v>10.90909090909091</v>
      </c>
      <c r="S1841" s="213"/>
      <c r="T1841" s="224">
        <v>2010</v>
      </c>
      <c r="U1841" s="224" t="s">
        <v>38</v>
      </c>
      <c r="V1841" s="225">
        <v>6875</v>
      </c>
      <c r="W1841" s="225"/>
      <c r="X1841" s="211" t="s">
        <v>37</v>
      </c>
      <c r="Y1841" s="158">
        <v>2010</v>
      </c>
      <c r="Z1841" s="159" t="s">
        <v>10</v>
      </c>
      <c r="AA1841" s="226">
        <v>1314</v>
      </c>
      <c r="AB1841" s="160">
        <f t="shared" si="85"/>
        <v>1314</v>
      </c>
      <c r="AC1841" s="141"/>
      <c r="AD1841" s="160">
        <v>1079</v>
      </c>
      <c r="AG1841" s="54" t="s">
        <v>49</v>
      </c>
      <c r="AH1841" s="42">
        <v>1984</v>
      </c>
      <c r="AI1841" s="42">
        <v>662</v>
      </c>
      <c r="AJ1841" s="42">
        <v>550</v>
      </c>
      <c r="AK1841" s="42">
        <v>112</v>
      </c>
      <c r="AP1841"/>
      <c r="AQ1841"/>
    </row>
    <row r="1842" spans="5:43">
      <c r="E1842" s="219">
        <v>23</v>
      </c>
      <c r="F1842" s="228" t="s">
        <v>39</v>
      </c>
      <c r="G1842" s="221">
        <v>2010</v>
      </c>
      <c r="H1842" s="222" t="s">
        <v>10</v>
      </c>
      <c r="I1842" s="220">
        <v>66</v>
      </c>
      <c r="J1842" s="202"/>
      <c r="K1842" s="219">
        <v>23</v>
      </c>
      <c r="L1842" s="228" t="s">
        <v>39</v>
      </c>
      <c r="M1842" s="221">
        <v>2010</v>
      </c>
      <c r="N1842" s="222" t="s">
        <v>10</v>
      </c>
      <c r="O1842" s="151">
        <f t="shared" si="84"/>
        <v>44.336053918689728</v>
      </c>
      <c r="P1842" s="175">
        <f t="shared" si="83"/>
        <v>36.468953543013477</v>
      </c>
      <c r="Q1842" s="175">
        <f t="shared" si="86"/>
        <v>28.38346121509872</v>
      </c>
      <c r="R1842" s="213">
        <v>4.552509053285049</v>
      </c>
      <c r="S1842" s="213"/>
      <c r="T1842" s="224">
        <v>2010</v>
      </c>
      <c r="U1842" s="224" t="s">
        <v>40</v>
      </c>
      <c r="V1842" s="225">
        <v>14497.5</v>
      </c>
      <c r="W1842" s="225"/>
      <c r="X1842" s="211" t="s">
        <v>39</v>
      </c>
      <c r="Y1842" s="158">
        <v>2010</v>
      </c>
      <c r="Z1842" s="159" t="s">
        <v>10</v>
      </c>
      <c r="AA1842" s="226">
        <v>632</v>
      </c>
      <c r="AB1842" s="160">
        <f t="shared" si="85"/>
        <v>632</v>
      </c>
      <c r="AC1842" s="141"/>
      <c r="AD1842" s="160">
        <v>522</v>
      </c>
      <c r="AG1842" s="54" t="s">
        <v>49</v>
      </c>
      <c r="AH1842" s="42">
        <v>1985</v>
      </c>
      <c r="AI1842" s="42">
        <v>682</v>
      </c>
      <c r="AJ1842" s="42">
        <v>616</v>
      </c>
      <c r="AK1842" s="42">
        <v>66</v>
      </c>
      <c r="AP1842"/>
      <c r="AQ1842"/>
    </row>
    <row r="1843" spans="5:43">
      <c r="E1843" s="219">
        <v>23</v>
      </c>
      <c r="F1843" s="228" t="s">
        <v>41</v>
      </c>
      <c r="G1843" s="221">
        <v>2010</v>
      </c>
      <c r="H1843" s="222" t="s">
        <v>10</v>
      </c>
      <c r="I1843" s="220">
        <v>75</v>
      </c>
      <c r="J1843" s="202"/>
      <c r="K1843" s="219">
        <v>23</v>
      </c>
      <c r="L1843" s="228" t="s">
        <v>41</v>
      </c>
      <c r="M1843" s="221">
        <v>2010</v>
      </c>
      <c r="N1843" s="222" t="s">
        <v>10</v>
      </c>
      <c r="O1843" s="151">
        <f t="shared" si="84"/>
        <v>65.696776530885401</v>
      </c>
      <c r="P1843" s="175">
        <f t="shared" si="83"/>
        <v>51.920663727525657</v>
      </c>
      <c r="Q1843" s="175">
        <f t="shared" si="86"/>
        <v>42.829595668129137</v>
      </c>
      <c r="R1843" s="213">
        <v>6.1297045482407748</v>
      </c>
      <c r="S1843" s="213"/>
      <c r="T1843" s="224">
        <v>2010</v>
      </c>
      <c r="U1843" s="224" t="s">
        <v>42</v>
      </c>
      <c r="V1843" s="225">
        <v>12235.5</v>
      </c>
      <c r="W1843" s="225"/>
      <c r="X1843" s="211" t="s">
        <v>41</v>
      </c>
      <c r="Y1843" s="158">
        <v>2010</v>
      </c>
      <c r="Z1843" s="159" t="s">
        <v>10</v>
      </c>
      <c r="AA1843" s="226">
        <v>920</v>
      </c>
      <c r="AB1843" s="160">
        <f t="shared" si="85"/>
        <v>920</v>
      </c>
      <c r="AC1843" s="141"/>
      <c r="AD1843" s="160">
        <v>695</v>
      </c>
      <c r="AG1843" s="54" t="s">
        <v>49</v>
      </c>
      <c r="AH1843" s="42">
        <v>1986</v>
      </c>
      <c r="AI1843" s="42">
        <v>755</v>
      </c>
      <c r="AJ1843" s="42">
        <v>602</v>
      </c>
      <c r="AK1843" s="42">
        <v>153</v>
      </c>
      <c r="AP1843"/>
      <c r="AQ1843"/>
    </row>
    <row r="1844" spans="5:43">
      <c r="E1844" s="219">
        <v>23</v>
      </c>
      <c r="F1844" s="228" t="s">
        <v>43</v>
      </c>
      <c r="G1844" s="221">
        <v>2010</v>
      </c>
      <c r="H1844" s="222" t="s">
        <v>10</v>
      </c>
      <c r="I1844" s="220">
        <v>-1</v>
      </c>
      <c r="J1844" s="202"/>
      <c r="K1844" s="219">
        <v>23</v>
      </c>
      <c r="L1844" s="228" t="s">
        <v>43</v>
      </c>
      <c r="M1844" s="221">
        <v>2010</v>
      </c>
      <c r="N1844" s="222" t="s">
        <v>10</v>
      </c>
      <c r="O1844" s="151">
        <f t="shared" si="84"/>
        <v>44.72789132801509</v>
      </c>
      <c r="P1844" s="175">
        <f t="shared" si="83"/>
        <v>34.242634243204542</v>
      </c>
      <c r="Q1844" s="175">
        <f t="shared" si="86"/>
        <v>20.547945677915816</v>
      </c>
      <c r="R1844" s="213">
        <v>-9.7314130011677685E-2</v>
      </c>
      <c r="S1844" s="213"/>
      <c r="T1844" s="224">
        <v>2010</v>
      </c>
      <c r="U1844" s="224" t="s">
        <v>44</v>
      </c>
      <c r="V1844" s="225">
        <v>10276</v>
      </c>
      <c r="W1844" s="225"/>
      <c r="X1844" s="211" t="s">
        <v>43</v>
      </c>
      <c r="Y1844" s="158">
        <v>2010</v>
      </c>
      <c r="Z1844" s="159" t="s">
        <v>10</v>
      </c>
      <c r="AA1844" s="226">
        <v>444</v>
      </c>
      <c r="AB1844" s="160">
        <f t="shared" si="85"/>
        <v>444</v>
      </c>
      <c r="AC1844" s="141"/>
      <c r="AD1844" s="160">
        <v>342</v>
      </c>
      <c r="AG1844" s="54" t="s">
        <v>49</v>
      </c>
      <c r="AH1844" s="42">
        <v>1987</v>
      </c>
      <c r="AI1844" s="42">
        <v>669</v>
      </c>
      <c r="AJ1844" s="42">
        <v>589</v>
      </c>
      <c r="AK1844" s="42">
        <v>80</v>
      </c>
      <c r="AP1844"/>
      <c r="AQ1844"/>
    </row>
    <row r="1845" spans="5:43">
      <c r="E1845" s="219">
        <v>23</v>
      </c>
      <c r="F1845" s="228" t="s">
        <v>45</v>
      </c>
      <c r="G1845" s="221">
        <v>2010</v>
      </c>
      <c r="H1845" s="222" t="s">
        <v>10</v>
      </c>
      <c r="I1845" s="220">
        <v>57</v>
      </c>
      <c r="J1845" s="202"/>
      <c r="K1845" s="219">
        <v>23</v>
      </c>
      <c r="L1845" s="228" t="s">
        <v>45</v>
      </c>
      <c r="M1845" s="221">
        <v>2010</v>
      </c>
      <c r="N1845" s="222" t="s">
        <v>10</v>
      </c>
      <c r="O1845" s="151">
        <f t="shared" si="84"/>
        <v>50.876715292276913</v>
      </c>
      <c r="P1845" s="175">
        <f t="shared" ref="P1845:P1908" si="87">(P1785+R1845)</f>
        <v>39.024970982750304</v>
      </c>
      <c r="Q1845" s="175">
        <f t="shared" si="86"/>
        <v>30.009405216638207</v>
      </c>
      <c r="R1845" s="213">
        <v>7.7032231907561322</v>
      </c>
      <c r="S1845" s="213"/>
      <c r="T1845" s="224">
        <v>2010</v>
      </c>
      <c r="U1845" s="224" t="s">
        <v>46</v>
      </c>
      <c r="V1845" s="225">
        <v>7399.5</v>
      </c>
      <c r="W1845" s="225"/>
      <c r="X1845" s="211" t="s">
        <v>45</v>
      </c>
      <c r="Y1845" s="158">
        <v>2010</v>
      </c>
      <c r="Z1845" s="159" t="s">
        <v>10</v>
      </c>
      <c r="AA1845" s="226">
        <v>408</v>
      </c>
      <c r="AB1845" s="160">
        <f t="shared" si="85"/>
        <v>408</v>
      </c>
      <c r="AC1845" s="141"/>
      <c r="AD1845" s="160">
        <v>306</v>
      </c>
      <c r="AG1845" s="54" t="s">
        <v>49</v>
      </c>
      <c r="AH1845" s="42">
        <v>1988</v>
      </c>
      <c r="AI1845" s="42">
        <v>798</v>
      </c>
      <c r="AJ1845" s="42">
        <v>620</v>
      </c>
      <c r="AK1845" s="42">
        <v>178</v>
      </c>
      <c r="AP1845"/>
      <c r="AQ1845"/>
    </row>
    <row r="1846" spans="5:43">
      <c r="E1846" s="219">
        <v>23</v>
      </c>
      <c r="F1846" s="228" t="s">
        <v>47</v>
      </c>
      <c r="G1846" s="221">
        <v>2010</v>
      </c>
      <c r="H1846" s="222" t="s">
        <v>10</v>
      </c>
      <c r="I1846" s="220">
        <v>53</v>
      </c>
      <c r="J1846" s="202"/>
      <c r="K1846" s="219">
        <v>23</v>
      </c>
      <c r="L1846" s="228" t="s">
        <v>47</v>
      </c>
      <c r="M1846" s="221">
        <v>2010</v>
      </c>
      <c r="N1846" s="222" t="s">
        <v>10</v>
      </c>
      <c r="O1846" s="151">
        <f t="shared" si="84"/>
        <v>55.503621476989345</v>
      </c>
      <c r="P1846" s="175">
        <f t="shared" si="87"/>
        <v>46.259972280552319</v>
      </c>
      <c r="Q1846" s="175">
        <f t="shared" si="86"/>
        <v>36.958794283145444</v>
      </c>
      <c r="R1846" s="213">
        <v>5.038262274822948</v>
      </c>
      <c r="S1846" s="213"/>
      <c r="T1846" s="224">
        <v>2010</v>
      </c>
      <c r="U1846" s="224" t="s">
        <v>48</v>
      </c>
      <c r="V1846" s="225">
        <v>10519.5</v>
      </c>
      <c r="W1846" s="225"/>
      <c r="X1846" s="211" t="s">
        <v>47</v>
      </c>
      <c r="Y1846" s="158">
        <v>2010</v>
      </c>
      <c r="Z1846" s="159" t="s">
        <v>10</v>
      </c>
      <c r="AA1846" s="226">
        <v>633</v>
      </c>
      <c r="AB1846" s="160">
        <f t="shared" si="85"/>
        <v>633</v>
      </c>
      <c r="AC1846" s="141"/>
      <c r="AD1846" s="160">
        <v>516</v>
      </c>
      <c r="AG1846" s="54" t="s">
        <v>49</v>
      </c>
      <c r="AH1846" s="42">
        <v>1989</v>
      </c>
      <c r="AI1846" s="42">
        <v>796</v>
      </c>
      <c r="AJ1846" s="42">
        <v>598</v>
      </c>
      <c r="AK1846" s="42">
        <v>198</v>
      </c>
      <c r="AP1846"/>
      <c r="AQ1846"/>
    </row>
    <row r="1847" spans="5:43">
      <c r="E1847" s="219">
        <v>23</v>
      </c>
      <c r="F1847" s="228" t="s">
        <v>49</v>
      </c>
      <c r="G1847" s="221">
        <v>2010</v>
      </c>
      <c r="H1847" s="222" t="s">
        <v>10</v>
      </c>
      <c r="I1847" s="220">
        <v>166</v>
      </c>
      <c r="J1847" s="202"/>
      <c r="K1847" s="219">
        <v>23</v>
      </c>
      <c r="L1847" s="228" t="s">
        <v>49</v>
      </c>
      <c r="M1847" s="221">
        <v>2010</v>
      </c>
      <c r="N1847" s="222" t="s">
        <v>10</v>
      </c>
      <c r="O1847" s="151">
        <f t="shared" si="84"/>
        <v>36.839628377381054</v>
      </c>
      <c r="P1847" s="175">
        <f t="shared" si="87"/>
        <v>28.588982887975693</v>
      </c>
      <c r="Q1847" s="175">
        <f t="shared" si="86"/>
        <v>22.050999895217071</v>
      </c>
      <c r="R1847" s="213">
        <v>2.8004588703691207</v>
      </c>
      <c r="S1847" s="213"/>
      <c r="T1847" s="224">
        <v>2010</v>
      </c>
      <c r="U1847" s="224" t="s">
        <v>50</v>
      </c>
      <c r="V1847" s="225">
        <v>59276</v>
      </c>
      <c r="W1847" s="225"/>
      <c r="X1847" s="211" t="s">
        <v>49</v>
      </c>
      <c r="Y1847" s="158">
        <v>2010</v>
      </c>
      <c r="Z1847" s="159" t="s">
        <v>10</v>
      </c>
      <c r="AA1847" s="226">
        <v>2145</v>
      </c>
      <c r="AB1847" s="160">
        <f t="shared" si="85"/>
        <v>2145</v>
      </c>
      <c r="AC1847" s="141"/>
      <c r="AD1847" s="160">
        <v>1676</v>
      </c>
      <c r="AG1847" s="54" t="s">
        <v>49</v>
      </c>
      <c r="AH1847" s="42">
        <v>1990</v>
      </c>
      <c r="AI1847" s="42">
        <v>882</v>
      </c>
      <c r="AJ1847" s="42">
        <v>641</v>
      </c>
      <c r="AK1847" s="42">
        <v>241</v>
      </c>
      <c r="AP1847"/>
      <c r="AQ1847"/>
    </row>
    <row r="1848" spans="5:43">
      <c r="E1848" s="219">
        <v>23</v>
      </c>
      <c r="F1848" s="228" t="s">
        <v>35</v>
      </c>
      <c r="G1848" s="221">
        <v>2010</v>
      </c>
      <c r="H1848" s="222" t="s">
        <v>9</v>
      </c>
      <c r="I1848" s="220">
        <v>-25</v>
      </c>
      <c r="J1848" s="202"/>
      <c r="K1848" s="219">
        <v>23</v>
      </c>
      <c r="L1848" s="228" t="s">
        <v>35</v>
      </c>
      <c r="M1848" s="221">
        <v>2010</v>
      </c>
      <c r="N1848" s="222" t="s">
        <v>9</v>
      </c>
      <c r="O1848" s="151">
        <f t="shared" si="84"/>
        <v>-239.01687938109097</v>
      </c>
      <c r="P1848" s="175">
        <f t="shared" si="87"/>
        <v>-178.92353186062888</v>
      </c>
      <c r="Q1848" s="175">
        <f t="shared" si="86"/>
        <v>-89.309460789639175</v>
      </c>
      <c r="R1848" s="213">
        <v>-4.4646843468166804</v>
      </c>
      <c r="S1848" s="213"/>
      <c r="T1848" s="224">
        <v>2010</v>
      </c>
      <c r="U1848" s="224" t="s">
        <v>36</v>
      </c>
      <c r="V1848" s="225">
        <v>5599.5</v>
      </c>
      <c r="W1848" s="225"/>
      <c r="X1848" s="211" t="s">
        <v>35</v>
      </c>
      <c r="Y1848" s="158">
        <v>2010</v>
      </c>
      <c r="Z1848" s="159" t="s">
        <v>9</v>
      </c>
      <c r="AA1848" s="226">
        <v>-1594</v>
      </c>
      <c r="AB1848" s="160">
        <f t="shared" si="85"/>
        <v>-1594</v>
      </c>
      <c r="AC1848" s="141"/>
      <c r="AD1848" s="160">
        <v>-1168</v>
      </c>
      <c r="AG1848" s="54" t="s">
        <v>49</v>
      </c>
      <c r="AH1848" s="42">
        <v>1991</v>
      </c>
      <c r="AI1848" s="42">
        <v>897</v>
      </c>
      <c r="AJ1848" s="42">
        <v>612</v>
      </c>
      <c r="AK1848" s="42">
        <v>285</v>
      </c>
      <c r="AP1848"/>
      <c r="AQ1848"/>
    </row>
    <row r="1849" spans="5:43">
      <c r="E1849" s="219">
        <v>23</v>
      </c>
      <c r="F1849" s="228" t="s">
        <v>37</v>
      </c>
      <c r="G1849" s="221">
        <v>2010</v>
      </c>
      <c r="H1849" s="222" t="s">
        <v>9</v>
      </c>
      <c r="I1849" s="220">
        <v>-18</v>
      </c>
      <c r="J1849" s="202"/>
      <c r="K1849" s="219">
        <v>23</v>
      </c>
      <c r="L1849" s="228" t="s">
        <v>37</v>
      </c>
      <c r="M1849" s="221">
        <v>2010</v>
      </c>
      <c r="N1849" s="222" t="s">
        <v>9</v>
      </c>
      <c r="O1849" s="151">
        <f t="shared" si="84"/>
        <v>-257.76710291106713</v>
      </c>
      <c r="P1849" s="175">
        <f t="shared" si="87"/>
        <v>-219.79344734240129</v>
      </c>
      <c r="Q1849" s="175">
        <f t="shared" si="86"/>
        <v>-106.74382893890146</v>
      </c>
      <c r="R1849" s="213">
        <v>-2.6181818181818182</v>
      </c>
      <c r="S1849" s="213"/>
      <c r="T1849" s="224">
        <v>2010</v>
      </c>
      <c r="U1849" s="224" t="s">
        <v>38</v>
      </c>
      <c r="V1849" s="225">
        <v>6875</v>
      </c>
      <c r="W1849" s="225"/>
      <c r="X1849" s="211" t="s">
        <v>37</v>
      </c>
      <c r="Y1849" s="158">
        <v>2010</v>
      </c>
      <c r="Z1849" s="159" t="s">
        <v>9</v>
      </c>
      <c r="AA1849" s="226">
        <v>-2056</v>
      </c>
      <c r="AB1849" s="160">
        <f t="shared" si="85"/>
        <v>-2056</v>
      </c>
      <c r="AC1849" s="141"/>
      <c r="AD1849" s="160">
        <v>-1725</v>
      </c>
      <c r="AG1849" s="54" t="s">
        <v>49</v>
      </c>
      <c r="AH1849" s="42">
        <v>1992</v>
      </c>
      <c r="AI1849" s="42">
        <v>827</v>
      </c>
      <c r="AJ1849" s="42">
        <v>579</v>
      </c>
      <c r="AK1849" s="42">
        <v>248</v>
      </c>
      <c r="AP1849"/>
      <c r="AQ1849"/>
    </row>
    <row r="1850" spans="5:43">
      <c r="E1850" s="219">
        <v>23</v>
      </c>
      <c r="F1850" s="228" t="s">
        <v>39</v>
      </c>
      <c r="G1850" s="221">
        <v>2010</v>
      </c>
      <c r="H1850" s="222" t="s">
        <v>9</v>
      </c>
      <c r="I1850" s="220">
        <v>-12</v>
      </c>
      <c r="J1850" s="202"/>
      <c r="K1850" s="219">
        <v>23</v>
      </c>
      <c r="L1850" s="228" t="s">
        <v>39</v>
      </c>
      <c r="M1850" s="221">
        <v>2010</v>
      </c>
      <c r="N1850" s="222" t="s">
        <v>9</v>
      </c>
      <c r="O1850" s="151">
        <f t="shared" si="84"/>
        <v>62.479754197270843</v>
      </c>
      <c r="P1850" s="175">
        <f t="shared" si="87"/>
        <v>14.399940383739674</v>
      </c>
      <c r="Q1850" s="175">
        <f>(Q1790+R1850)</f>
        <v>1.4906154684205419</v>
      </c>
      <c r="R1850" s="213">
        <v>-0.82772891877909982</v>
      </c>
      <c r="S1850" s="213"/>
      <c r="T1850" s="224">
        <v>2010</v>
      </c>
      <c r="U1850" s="224" t="s">
        <v>40</v>
      </c>
      <c r="V1850" s="225">
        <v>14497.5</v>
      </c>
      <c r="W1850" s="225"/>
      <c r="X1850" s="211" t="s">
        <v>39</v>
      </c>
      <c r="Y1850" s="158">
        <v>2010</v>
      </c>
      <c r="Z1850" s="159" t="s">
        <v>9</v>
      </c>
      <c r="AA1850" s="226">
        <v>863</v>
      </c>
      <c r="AB1850" s="160">
        <f t="shared" si="85"/>
        <v>863</v>
      </c>
      <c r="AC1850" s="141"/>
      <c r="AD1850" s="160">
        <v>205</v>
      </c>
      <c r="AG1850" s="54" t="s">
        <v>49</v>
      </c>
      <c r="AH1850" s="42">
        <v>1993</v>
      </c>
      <c r="AI1850" s="42">
        <v>785</v>
      </c>
      <c r="AJ1850" s="42">
        <v>605</v>
      </c>
      <c r="AK1850" s="42">
        <v>180</v>
      </c>
      <c r="AP1850"/>
      <c r="AQ1850"/>
    </row>
    <row r="1851" spans="5:43">
      <c r="E1851" s="219">
        <v>23</v>
      </c>
      <c r="F1851" s="228" t="s">
        <v>41</v>
      </c>
      <c r="G1851" s="221">
        <v>2010</v>
      </c>
      <c r="H1851" s="222" t="s">
        <v>9</v>
      </c>
      <c r="I1851" s="220">
        <v>-106</v>
      </c>
      <c r="J1851" s="202"/>
      <c r="K1851" s="219">
        <v>23</v>
      </c>
      <c r="L1851" s="228" t="s">
        <v>41</v>
      </c>
      <c r="M1851" s="221">
        <v>2010</v>
      </c>
      <c r="N1851" s="222" t="s">
        <v>9</v>
      </c>
      <c r="O1851" s="151">
        <f t="shared" si="84"/>
        <v>-195.33577926167968</v>
      </c>
      <c r="P1851" s="175">
        <f t="shared" si="87"/>
        <v>-162.80090449941829</v>
      </c>
      <c r="Q1851" s="175">
        <f t="shared" si="86"/>
        <v>-98.738252737908965</v>
      </c>
      <c r="R1851" s="213">
        <v>-8.663315761513628</v>
      </c>
      <c r="S1851" s="213"/>
      <c r="T1851" s="224">
        <v>2010</v>
      </c>
      <c r="U1851" s="224" t="s">
        <v>42</v>
      </c>
      <c r="V1851" s="225">
        <v>12235.5</v>
      </c>
      <c r="W1851" s="225"/>
      <c r="X1851" s="211" t="s">
        <v>41</v>
      </c>
      <c r="Y1851" s="158">
        <v>2010</v>
      </c>
      <c r="Z1851" s="159" t="s">
        <v>9</v>
      </c>
      <c r="AA1851" s="226">
        <v>-2807</v>
      </c>
      <c r="AB1851" s="160">
        <f t="shared" si="85"/>
        <v>-2807</v>
      </c>
      <c r="AC1851" s="141"/>
      <c r="AD1851" s="160">
        <v>-2270</v>
      </c>
      <c r="AG1851" s="54" t="s">
        <v>49</v>
      </c>
      <c r="AH1851" s="42">
        <v>1994</v>
      </c>
      <c r="AI1851" s="42">
        <v>727</v>
      </c>
      <c r="AJ1851" s="42">
        <v>598</v>
      </c>
      <c r="AK1851" s="42">
        <v>129</v>
      </c>
      <c r="AP1851"/>
      <c r="AQ1851"/>
    </row>
    <row r="1852" spans="5:43">
      <c r="E1852" s="219">
        <v>23</v>
      </c>
      <c r="F1852" s="228" t="s">
        <v>43</v>
      </c>
      <c r="G1852" s="221">
        <v>2010</v>
      </c>
      <c r="H1852" s="222" t="s">
        <v>9</v>
      </c>
      <c r="I1852" s="220">
        <v>-26</v>
      </c>
      <c r="J1852" s="202"/>
      <c r="K1852" s="219">
        <v>23</v>
      </c>
      <c r="L1852" s="228" t="s">
        <v>43</v>
      </c>
      <c r="M1852" s="221">
        <v>2010</v>
      </c>
      <c r="N1852" s="222" t="s">
        <v>9</v>
      </c>
      <c r="O1852" s="151">
        <f t="shared" si="84"/>
        <v>87.090106832862816</v>
      </c>
      <c r="P1852" s="175">
        <f t="shared" si="87"/>
        <v>18.740045322409426</v>
      </c>
      <c r="Q1852" s="175">
        <f t="shared" si="86"/>
        <v>40.521961294218684</v>
      </c>
      <c r="R1852" s="213">
        <v>-2.5301673803036202</v>
      </c>
      <c r="S1852" s="213"/>
      <c r="T1852" s="224">
        <v>2010</v>
      </c>
      <c r="U1852" s="224" t="s">
        <v>44</v>
      </c>
      <c r="V1852" s="225">
        <v>10276</v>
      </c>
      <c r="W1852" s="225"/>
      <c r="X1852" s="211" t="s">
        <v>43</v>
      </c>
      <c r="Y1852" s="158">
        <v>2010</v>
      </c>
      <c r="Z1852" s="159" t="s">
        <v>9</v>
      </c>
      <c r="AA1852" s="226">
        <v>840</v>
      </c>
      <c r="AB1852" s="160">
        <f t="shared" si="85"/>
        <v>840</v>
      </c>
      <c r="AC1852" s="141"/>
      <c r="AD1852" s="160">
        <v>186</v>
      </c>
      <c r="AG1852" s="54" t="s">
        <v>49</v>
      </c>
      <c r="AH1852" s="42">
        <v>1995</v>
      </c>
      <c r="AI1852" s="42">
        <v>636</v>
      </c>
      <c r="AJ1852" s="42">
        <v>583</v>
      </c>
      <c r="AK1852" s="42">
        <v>53</v>
      </c>
      <c r="AP1852"/>
      <c r="AQ1852"/>
    </row>
    <row r="1853" spans="5:43">
      <c r="E1853" s="219">
        <v>23</v>
      </c>
      <c r="F1853" s="228" t="s">
        <v>45</v>
      </c>
      <c r="G1853" s="221">
        <v>2010</v>
      </c>
      <c r="H1853" s="222" t="s">
        <v>9</v>
      </c>
      <c r="I1853" s="220">
        <v>-96</v>
      </c>
      <c r="J1853" s="202"/>
      <c r="K1853" s="219">
        <v>23</v>
      </c>
      <c r="L1853" s="228" t="s">
        <v>45</v>
      </c>
      <c r="M1853" s="221">
        <v>2010</v>
      </c>
      <c r="N1853" s="222" t="s">
        <v>9</v>
      </c>
      <c r="O1853" s="151">
        <f t="shared" si="84"/>
        <v>-52.98623984778348</v>
      </c>
      <c r="P1853" s="175">
        <f t="shared" si="87"/>
        <v>-54.362263074176099</v>
      </c>
      <c r="Q1853" s="175">
        <f t="shared" si="86"/>
        <v>-72.212833144209654</v>
      </c>
      <c r="R1853" s="213">
        <v>-12.973849584431381</v>
      </c>
      <c r="S1853" s="213"/>
      <c r="T1853" s="224">
        <v>2010</v>
      </c>
      <c r="U1853" s="224" t="s">
        <v>46</v>
      </c>
      <c r="V1853" s="225">
        <v>7399.5</v>
      </c>
      <c r="W1853" s="225"/>
      <c r="X1853" s="211" t="s">
        <v>45</v>
      </c>
      <c r="Y1853" s="158">
        <v>2010</v>
      </c>
      <c r="Z1853" s="159" t="s">
        <v>9</v>
      </c>
      <c r="AA1853" s="226">
        <v>-394</v>
      </c>
      <c r="AB1853" s="160">
        <f t="shared" si="85"/>
        <v>-394</v>
      </c>
      <c r="AC1853" s="141"/>
      <c r="AD1853" s="160">
        <v>-407</v>
      </c>
      <c r="AG1853" s="54" t="s">
        <v>49</v>
      </c>
      <c r="AH1853" s="42">
        <v>1996</v>
      </c>
      <c r="AI1853" s="42">
        <v>644</v>
      </c>
      <c r="AJ1853" s="42">
        <v>539</v>
      </c>
      <c r="AK1853" s="42">
        <v>105</v>
      </c>
      <c r="AP1853"/>
      <c r="AQ1853"/>
    </row>
    <row r="1854" spans="5:43">
      <c r="E1854" s="219">
        <v>23</v>
      </c>
      <c r="F1854" s="228" t="s">
        <v>47</v>
      </c>
      <c r="G1854" s="221">
        <v>2010</v>
      </c>
      <c r="H1854" s="222" t="s">
        <v>9</v>
      </c>
      <c r="I1854" s="220">
        <v>-106</v>
      </c>
      <c r="J1854" s="202"/>
      <c r="K1854" s="219">
        <v>23</v>
      </c>
      <c r="L1854" s="228" t="s">
        <v>47</v>
      </c>
      <c r="M1854" s="221">
        <v>2010</v>
      </c>
      <c r="N1854" s="222" t="s">
        <v>9</v>
      </c>
      <c r="O1854" s="151">
        <f t="shared" si="84"/>
        <v>-94.425922497703723</v>
      </c>
      <c r="P1854" s="175">
        <f t="shared" si="87"/>
        <v>-89.531404768198513</v>
      </c>
      <c r="Q1854" s="175">
        <f t="shared" si="86"/>
        <v>-56.288532802161583</v>
      </c>
      <c r="R1854" s="213">
        <v>-10.076524549645896</v>
      </c>
      <c r="S1854" s="213"/>
      <c r="T1854" s="224">
        <v>2010</v>
      </c>
      <c r="U1854" s="224" t="s">
        <v>48</v>
      </c>
      <c r="V1854" s="225">
        <v>10519.5</v>
      </c>
      <c r="W1854" s="225"/>
      <c r="X1854" s="211" t="s">
        <v>47</v>
      </c>
      <c r="Y1854" s="158">
        <v>2010</v>
      </c>
      <c r="Z1854" s="159" t="s">
        <v>9</v>
      </c>
      <c r="AA1854" s="226">
        <v>-1087</v>
      </c>
      <c r="AB1854" s="160">
        <f t="shared" si="85"/>
        <v>-1087</v>
      </c>
      <c r="AC1854" s="141"/>
      <c r="AD1854" s="160">
        <v>-1026</v>
      </c>
      <c r="AG1854" s="54" t="s">
        <v>49</v>
      </c>
      <c r="AH1854" s="42">
        <v>1997</v>
      </c>
      <c r="AI1854" s="42">
        <v>556</v>
      </c>
      <c r="AJ1854" s="42">
        <v>577</v>
      </c>
      <c r="AK1854" s="42">
        <v>-21</v>
      </c>
      <c r="AP1854"/>
      <c r="AQ1854"/>
    </row>
    <row r="1855" spans="5:43">
      <c r="E1855" s="219">
        <v>23</v>
      </c>
      <c r="F1855" s="228" t="s">
        <v>49</v>
      </c>
      <c r="G1855" s="221">
        <v>2010</v>
      </c>
      <c r="H1855" s="222" t="s">
        <v>9</v>
      </c>
      <c r="I1855" s="220">
        <v>-60</v>
      </c>
      <c r="J1855" s="202"/>
      <c r="K1855" s="219">
        <v>23</v>
      </c>
      <c r="L1855" s="228" t="s">
        <v>49</v>
      </c>
      <c r="M1855" s="221">
        <v>2010</v>
      </c>
      <c r="N1855" s="222" t="s">
        <v>9</v>
      </c>
      <c r="O1855" s="151">
        <f t="shared" si="84"/>
        <v>-15.103614326654828</v>
      </c>
      <c r="P1855" s="175">
        <f t="shared" si="87"/>
        <v>-27.661945974378295</v>
      </c>
      <c r="Q1855" s="175">
        <f t="shared" si="86"/>
        <v>-14.948152667886379</v>
      </c>
      <c r="R1855" s="213">
        <v>-1.0122140495310075</v>
      </c>
      <c r="S1855" s="213"/>
      <c r="T1855" s="224">
        <v>2010</v>
      </c>
      <c r="U1855" s="224" t="s">
        <v>50</v>
      </c>
      <c r="V1855" s="225">
        <v>59276</v>
      </c>
      <c r="W1855" s="225"/>
      <c r="X1855" s="211" t="s">
        <v>49</v>
      </c>
      <c r="Y1855" s="158">
        <v>2010</v>
      </c>
      <c r="Z1855" s="159" t="s">
        <v>9</v>
      </c>
      <c r="AA1855" s="226">
        <v>-922</v>
      </c>
      <c r="AB1855" s="160">
        <f t="shared" si="85"/>
        <v>-922</v>
      </c>
      <c r="AC1855" s="141"/>
      <c r="AD1855" s="160">
        <v>-1630</v>
      </c>
      <c r="AG1855" s="54" t="s">
        <v>49</v>
      </c>
      <c r="AH1855" s="42">
        <v>1998</v>
      </c>
      <c r="AI1855" s="42">
        <v>515</v>
      </c>
      <c r="AJ1855" s="42">
        <v>578</v>
      </c>
      <c r="AK1855" s="42">
        <v>-63</v>
      </c>
      <c r="AP1855"/>
      <c r="AQ1855"/>
    </row>
    <row r="1856" spans="5:43">
      <c r="E1856" s="219">
        <v>23</v>
      </c>
      <c r="F1856" s="228" t="s">
        <v>35</v>
      </c>
      <c r="G1856" s="221">
        <v>2010</v>
      </c>
      <c r="H1856" s="227" t="s">
        <v>8</v>
      </c>
      <c r="I1856" s="220">
        <v>-38</v>
      </c>
      <c r="J1856" s="202"/>
      <c r="K1856" s="219">
        <v>23</v>
      </c>
      <c r="L1856" s="228" t="s">
        <v>35</v>
      </c>
      <c r="M1856" s="221">
        <v>2010</v>
      </c>
      <c r="N1856" s="227" t="s">
        <v>8</v>
      </c>
      <c r="O1856" s="151">
        <f t="shared" si="84"/>
        <v>-234.55196710774513</v>
      </c>
      <c r="P1856" s="175">
        <f t="shared" si="87"/>
        <v>-162.63322711037128</v>
      </c>
      <c r="Q1856" s="175">
        <f t="shared" si="86"/>
        <v>-87.276637895109019</v>
      </c>
      <c r="R1856" s="213">
        <v>-6.7863202071613538</v>
      </c>
      <c r="S1856" s="213"/>
      <c r="T1856" s="224">
        <v>2010</v>
      </c>
      <c r="U1856" s="224" t="s">
        <v>36</v>
      </c>
      <c r="V1856" s="225">
        <v>5599.5</v>
      </c>
      <c r="W1856" s="225"/>
      <c r="X1856" s="211" t="s">
        <v>35</v>
      </c>
      <c r="Y1856" s="158">
        <v>2010</v>
      </c>
      <c r="Z1856" s="166" t="s">
        <v>8</v>
      </c>
      <c r="AA1856" s="226">
        <v>-1556</v>
      </c>
      <c r="AB1856" s="160">
        <f t="shared" si="85"/>
        <v>-1556</v>
      </c>
      <c r="AC1856" s="141"/>
      <c r="AD1856" s="160">
        <v>-1027</v>
      </c>
      <c r="AG1856" s="54" t="s">
        <v>49</v>
      </c>
      <c r="AH1856" s="42">
        <v>1999</v>
      </c>
      <c r="AI1856" s="42">
        <v>538</v>
      </c>
      <c r="AJ1856" s="42">
        <v>619</v>
      </c>
      <c r="AK1856" s="42">
        <v>-81</v>
      </c>
      <c r="AP1856"/>
      <c r="AQ1856"/>
    </row>
    <row r="1857" spans="5:43">
      <c r="E1857" s="219">
        <v>23</v>
      </c>
      <c r="F1857" s="228" t="s">
        <v>37</v>
      </c>
      <c r="G1857" s="221">
        <v>2010</v>
      </c>
      <c r="H1857" s="227" t="s">
        <v>8</v>
      </c>
      <c r="I1857" s="220">
        <v>-38</v>
      </c>
      <c r="J1857" s="202"/>
      <c r="K1857" s="219">
        <v>23</v>
      </c>
      <c r="L1857" s="228" t="s">
        <v>37</v>
      </c>
      <c r="M1857" s="221">
        <v>2010</v>
      </c>
      <c r="N1857" s="227" t="s">
        <v>8</v>
      </c>
      <c r="O1857" s="151">
        <f t="shared" ref="O1857:O1920" si="88">(O1797+R1857)</f>
        <v>-195.71777353377095</v>
      </c>
      <c r="P1857" s="175">
        <f t="shared" si="87"/>
        <v>-137.54764443823123</v>
      </c>
      <c r="Q1857" s="175">
        <f t="shared" si="86"/>
        <v>-79.531633302540101</v>
      </c>
      <c r="R1857" s="213">
        <v>-5.5272727272727273</v>
      </c>
      <c r="S1857" s="213"/>
      <c r="T1857" s="224">
        <v>2010</v>
      </c>
      <c r="U1857" s="224" t="s">
        <v>38</v>
      </c>
      <c r="V1857" s="225">
        <v>6875</v>
      </c>
      <c r="W1857" s="225"/>
      <c r="X1857" s="211" t="s">
        <v>37</v>
      </c>
      <c r="Y1857" s="158">
        <v>2010</v>
      </c>
      <c r="Z1857" s="166" t="s">
        <v>8</v>
      </c>
      <c r="AA1857" s="226">
        <v>-1576</v>
      </c>
      <c r="AB1857" s="160">
        <f t="shared" ref="AB1857:AB1920" si="89">(AA1797+I1857)</f>
        <v>-1576</v>
      </c>
      <c r="AC1857" s="141"/>
      <c r="AD1857" s="160">
        <v>-1056</v>
      </c>
      <c r="AG1857" s="54" t="s">
        <v>49</v>
      </c>
      <c r="AH1857" s="42">
        <v>2000</v>
      </c>
      <c r="AI1857" s="42">
        <v>535</v>
      </c>
      <c r="AJ1857" s="42">
        <v>610</v>
      </c>
      <c r="AK1857" s="42">
        <v>-75</v>
      </c>
      <c r="AP1857"/>
      <c r="AQ1857"/>
    </row>
    <row r="1858" spans="5:43">
      <c r="E1858" s="219">
        <v>23</v>
      </c>
      <c r="F1858" s="228" t="s">
        <v>39</v>
      </c>
      <c r="G1858" s="221">
        <v>2010</v>
      </c>
      <c r="H1858" s="227" t="s">
        <v>8</v>
      </c>
      <c r="I1858" s="220">
        <v>21</v>
      </c>
      <c r="J1858" s="202"/>
      <c r="K1858" s="219">
        <v>23</v>
      </c>
      <c r="L1858" s="228" t="s">
        <v>39</v>
      </c>
      <c r="M1858" s="221">
        <v>2010</v>
      </c>
      <c r="N1858" s="227" t="s">
        <v>8</v>
      </c>
      <c r="O1858" s="151">
        <f t="shared" si="88"/>
        <v>-27.845168034904543</v>
      </c>
      <c r="P1858" s="175">
        <f t="shared" si="87"/>
        <v>-21.042477802298659</v>
      </c>
      <c r="Q1858" s="175">
        <f t="shared" si="86"/>
        <v>-7.3964784299093571</v>
      </c>
      <c r="R1858" s="213">
        <v>1.4485256078634248</v>
      </c>
      <c r="S1858" s="213"/>
      <c r="T1858" s="224">
        <v>2010</v>
      </c>
      <c r="U1858" s="224" t="s">
        <v>40</v>
      </c>
      <c r="V1858" s="225">
        <v>14497.5</v>
      </c>
      <c r="W1858" s="225"/>
      <c r="X1858" s="211" t="s">
        <v>39</v>
      </c>
      <c r="Y1858" s="158">
        <v>2010</v>
      </c>
      <c r="Z1858" s="166" t="s">
        <v>8</v>
      </c>
      <c r="AA1858" s="226">
        <v>-391</v>
      </c>
      <c r="AB1858" s="160">
        <f t="shared" si="89"/>
        <v>-391</v>
      </c>
      <c r="AC1858" s="141"/>
      <c r="AD1858" s="160">
        <v>-300</v>
      </c>
      <c r="AG1858" s="54" t="s">
        <v>49</v>
      </c>
      <c r="AH1858" s="42">
        <v>2001</v>
      </c>
      <c r="AI1858" s="42">
        <v>561</v>
      </c>
      <c r="AJ1858" s="42">
        <v>615</v>
      </c>
      <c r="AK1858" s="42">
        <v>-54</v>
      </c>
      <c r="AP1858"/>
      <c r="AQ1858"/>
    </row>
    <row r="1859" spans="5:43">
      <c r="E1859" s="219">
        <v>23</v>
      </c>
      <c r="F1859" s="228" t="s">
        <v>41</v>
      </c>
      <c r="G1859" s="221">
        <v>2010</v>
      </c>
      <c r="H1859" s="227" t="s">
        <v>8</v>
      </c>
      <c r="I1859" s="220">
        <v>-72</v>
      </c>
      <c r="J1859" s="202"/>
      <c r="K1859" s="219">
        <v>23</v>
      </c>
      <c r="L1859" s="228" t="s">
        <v>41</v>
      </c>
      <c r="M1859" s="221">
        <v>2010</v>
      </c>
      <c r="N1859" s="227" t="s">
        <v>8</v>
      </c>
      <c r="O1859" s="151">
        <f t="shared" si="88"/>
        <v>-229.32532035623279</v>
      </c>
      <c r="P1859" s="175">
        <f t="shared" si="87"/>
        <v>-170.85717137509945</v>
      </c>
      <c r="Q1859" s="175">
        <f t="shared" si="86"/>
        <v>-100.29749384736073</v>
      </c>
      <c r="R1859" s="213">
        <v>-5.8845163663111437</v>
      </c>
      <c r="S1859" s="213"/>
      <c r="T1859" s="224">
        <v>2010</v>
      </c>
      <c r="U1859" s="224" t="s">
        <v>42</v>
      </c>
      <c r="V1859" s="225">
        <v>12235.5</v>
      </c>
      <c r="W1859" s="225"/>
      <c r="X1859" s="211" t="s">
        <v>41</v>
      </c>
      <c r="Y1859" s="158">
        <v>2010</v>
      </c>
      <c r="Z1859" s="166" t="s">
        <v>8</v>
      </c>
      <c r="AA1859" s="226">
        <v>-3375</v>
      </c>
      <c r="AB1859" s="160">
        <f t="shared" si="89"/>
        <v>-3375</v>
      </c>
      <c r="AC1859" s="141"/>
      <c r="AD1859" s="160">
        <v>-2390</v>
      </c>
      <c r="AG1859" s="54" t="s">
        <v>49</v>
      </c>
      <c r="AH1859" s="42">
        <v>2002</v>
      </c>
      <c r="AI1859" s="42">
        <v>577</v>
      </c>
      <c r="AJ1859" s="42">
        <v>585</v>
      </c>
      <c r="AK1859" s="42">
        <v>-8</v>
      </c>
      <c r="AP1859"/>
      <c r="AQ1859"/>
    </row>
    <row r="1860" spans="5:43">
      <c r="E1860" s="219">
        <v>23</v>
      </c>
      <c r="F1860" s="228" t="s">
        <v>43</v>
      </c>
      <c r="G1860" s="221">
        <v>2010</v>
      </c>
      <c r="H1860" s="227" t="s">
        <v>8</v>
      </c>
      <c r="I1860" s="220">
        <v>28</v>
      </c>
      <c r="J1860" s="202"/>
      <c r="K1860" s="219">
        <v>23</v>
      </c>
      <c r="L1860" s="228" t="s">
        <v>43</v>
      </c>
      <c r="M1860" s="221">
        <v>2010</v>
      </c>
      <c r="N1860" s="227" t="s">
        <v>8</v>
      </c>
      <c r="O1860" s="151">
        <f t="shared" si="88"/>
        <v>-43.321728799754119</v>
      </c>
      <c r="P1860" s="175">
        <f t="shared" si="87"/>
        <v>-17.244826903328555</v>
      </c>
      <c r="Q1860" s="175">
        <f t="shared" si="86"/>
        <v>-8.6578795872353069</v>
      </c>
      <c r="R1860" s="213">
        <v>2.7247956403269753</v>
      </c>
      <c r="S1860" s="213"/>
      <c r="T1860" s="224">
        <v>2010</v>
      </c>
      <c r="U1860" s="224" t="s">
        <v>44</v>
      </c>
      <c r="V1860" s="225">
        <v>10276</v>
      </c>
      <c r="W1860" s="225"/>
      <c r="X1860" s="211" t="s">
        <v>43</v>
      </c>
      <c r="Y1860" s="158">
        <v>2010</v>
      </c>
      <c r="Z1860" s="166" t="s">
        <v>8</v>
      </c>
      <c r="AA1860" s="226">
        <v>-415</v>
      </c>
      <c r="AB1860" s="160">
        <f t="shared" si="89"/>
        <v>-415</v>
      </c>
      <c r="AC1860" s="141"/>
      <c r="AD1860" s="160">
        <v>-167</v>
      </c>
      <c r="AG1860" s="54" t="s">
        <v>49</v>
      </c>
      <c r="AH1860" s="42">
        <v>2003</v>
      </c>
      <c r="AI1860" s="42">
        <v>643</v>
      </c>
      <c r="AJ1860" s="42">
        <v>600</v>
      </c>
      <c r="AK1860" s="42">
        <v>43</v>
      </c>
      <c r="AP1860"/>
      <c r="AQ1860"/>
    </row>
    <row r="1861" spans="5:43">
      <c r="E1861" s="219">
        <v>23</v>
      </c>
      <c r="F1861" s="228" t="s">
        <v>45</v>
      </c>
      <c r="G1861" s="221">
        <v>2010</v>
      </c>
      <c r="H1861" s="227" t="s">
        <v>8</v>
      </c>
      <c r="I1861" s="220">
        <v>-56</v>
      </c>
      <c r="J1861" s="202"/>
      <c r="K1861" s="219">
        <v>23</v>
      </c>
      <c r="L1861" s="228" t="s">
        <v>45</v>
      </c>
      <c r="M1861" s="221">
        <v>2010</v>
      </c>
      <c r="N1861" s="227" t="s">
        <v>8</v>
      </c>
      <c r="O1861" s="151">
        <f t="shared" si="88"/>
        <v>-197.99807936333752</v>
      </c>
      <c r="P1861" s="175">
        <f t="shared" si="87"/>
        <v>-141.09169284763681</v>
      </c>
      <c r="Q1861" s="175">
        <f t="shared" si="86"/>
        <v>-75.201561255277667</v>
      </c>
      <c r="R1861" s="213">
        <v>-7.5680789242516386</v>
      </c>
      <c r="S1861" s="213"/>
      <c r="T1861" s="224">
        <v>2010</v>
      </c>
      <c r="U1861" s="224" t="s">
        <v>46</v>
      </c>
      <c r="V1861" s="225">
        <v>7399.5</v>
      </c>
      <c r="W1861" s="225"/>
      <c r="X1861" s="211" t="s">
        <v>45</v>
      </c>
      <c r="Y1861" s="158">
        <v>2010</v>
      </c>
      <c r="Z1861" s="166" t="s">
        <v>8</v>
      </c>
      <c r="AA1861" s="226">
        <v>-1643</v>
      </c>
      <c r="AB1861" s="160">
        <f t="shared" si="89"/>
        <v>-1643</v>
      </c>
      <c r="AC1861" s="141"/>
      <c r="AD1861" s="160">
        <v>-1144</v>
      </c>
      <c r="AG1861" s="54" t="s">
        <v>49</v>
      </c>
      <c r="AH1861" s="42">
        <v>2004</v>
      </c>
      <c r="AI1861" s="42">
        <v>672</v>
      </c>
      <c r="AJ1861" s="42">
        <v>596</v>
      </c>
      <c r="AK1861" s="42">
        <v>76</v>
      </c>
      <c r="AP1861"/>
      <c r="AQ1861"/>
    </row>
    <row r="1862" spans="5:43">
      <c r="E1862" s="219">
        <v>23</v>
      </c>
      <c r="F1862" s="228" t="s">
        <v>47</v>
      </c>
      <c r="G1862" s="221">
        <v>2010</v>
      </c>
      <c r="H1862" s="227" t="s">
        <v>8</v>
      </c>
      <c r="I1862" s="220">
        <v>-78</v>
      </c>
      <c r="J1862" s="202"/>
      <c r="K1862" s="219">
        <v>23</v>
      </c>
      <c r="L1862" s="228" t="s">
        <v>47</v>
      </c>
      <c r="M1862" s="221">
        <v>2010</v>
      </c>
      <c r="N1862" s="227" t="s">
        <v>8</v>
      </c>
      <c r="O1862" s="151">
        <f t="shared" si="88"/>
        <v>-187.56855497531367</v>
      </c>
      <c r="P1862" s="175">
        <f t="shared" si="87"/>
        <v>-139.96047255972567</v>
      </c>
      <c r="Q1862" s="175">
        <f t="shared" si="86"/>
        <v>-82.448907176133844</v>
      </c>
      <c r="R1862" s="213">
        <v>-7.4148010837016969</v>
      </c>
      <c r="S1862" s="213"/>
      <c r="T1862" s="224">
        <v>2010</v>
      </c>
      <c r="U1862" s="224" t="s">
        <v>48</v>
      </c>
      <c r="V1862" s="225">
        <v>10519.5</v>
      </c>
      <c r="W1862" s="225"/>
      <c r="X1862" s="211" t="s">
        <v>47</v>
      </c>
      <c r="Y1862" s="158">
        <v>2010</v>
      </c>
      <c r="Z1862" s="166" t="s">
        <v>8</v>
      </c>
      <c r="AA1862" s="226">
        <v>-2207</v>
      </c>
      <c r="AB1862" s="160">
        <f t="shared" si="89"/>
        <v>-2207</v>
      </c>
      <c r="AC1862" s="141"/>
      <c r="AD1862" s="160">
        <v>-1595</v>
      </c>
      <c r="AG1862" s="54" t="s">
        <v>49</v>
      </c>
      <c r="AH1862" s="42">
        <v>2005</v>
      </c>
      <c r="AI1862" s="42">
        <v>670</v>
      </c>
      <c r="AJ1862" s="42">
        <v>614</v>
      </c>
      <c r="AK1862" s="42">
        <v>56</v>
      </c>
      <c r="AP1862"/>
      <c r="AQ1862"/>
    </row>
    <row r="1863" spans="5:43">
      <c r="E1863" s="219">
        <v>23</v>
      </c>
      <c r="F1863" s="228" t="s">
        <v>49</v>
      </c>
      <c r="G1863" s="221">
        <v>2010</v>
      </c>
      <c r="H1863" s="229" t="s">
        <v>8</v>
      </c>
      <c r="I1863" s="230">
        <v>185</v>
      </c>
      <c r="J1863" s="231"/>
      <c r="K1863" s="232">
        <v>23</v>
      </c>
      <c r="L1863" s="233" t="s">
        <v>49</v>
      </c>
      <c r="M1863" s="234">
        <v>2010</v>
      </c>
      <c r="N1863" s="229" t="s">
        <v>8</v>
      </c>
      <c r="O1863" s="151">
        <f t="shared" si="88"/>
        <v>49.137566715675142</v>
      </c>
      <c r="P1863" s="175">
        <f t="shared" si="87"/>
        <v>29.456637327825881</v>
      </c>
      <c r="Q1863" s="175">
        <f t="shared" si="86"/>
        <v>11.168956171991974</v>
      </c>
      <c r="R1863" s="235">
        <v>3.120993319387273</v>
      </c>
      <c r="S1863" s="235"/>
      <c r="T1863" s="236">
        <v>2010</v>
      </c>
      <c r="U1863" s="236" t="s">
        <v>50</v>
      </c>
      <c r="V1863" s="237">
        <v>59276</v>
      </c>
      <c r="W1863" s="237"/>
      <c r="X1863" s="195" t="s">
        <v>49</v>
      </c>
      <c r="Y1863" s="196">
        <v>2010</v>
      </c>
      <c r="Z1863" s="197" t="s">
        <v>8</v>
      </c>
      <c r="AA1863" s="238">
        <v>2848</v>
      </c>
      <c r="AB1863" s="160">
        <f t="shared" si="89"/>
        <v>2848</v>
      </c>
      <c r="AC1863" s="239"/>
      <c r="AD1863" s="198">
        <v>1734</v>
      </c>
      <c r="AG1863" s="54" t="s">
        <v>49</v>
      </c>
      <c r="AH1863" s="42">
        <v>2006</v>
      </c>
      <c r="AI1863" s="42">
        <v>684</v>
      </c>
      <c r="AJ1863" s="42">
        <v>620</v>
      </c>
      <c r="AK1863" s="42">
        <v>64</v>
      </c>
      <c r="AP1863"/>
      <c r="AQ1863"/>
    </row>
    <row r="1864" spans="5:43">
      <c r="E1864" s="219">
        <v>22</v>
      </c>
      <c r="F1864" s="220" t="s">
        <v>21</v>
      </c>
      <c r="G1864" s="221">
        <v>2011</v>
      </c>
      <c r="H1864" s="222" t="s">
        <v>7</v>
      </c>
      <c r="I1864" s="220">
        <v>-134</v>
      </c>
      <c r="J1864" s="202"/>
      <c r="K1864" s="219">
        <v>22</v>
      </c>
      <c r="L1864" s="220" t="s">
        <v>21</v>
      </c>
      <c r="M1864" s="221">
        <v>2011</v>
      </c>
      <c r="N1864" s="222" t="s">
        <v>7</v>
      </c>
      <c r="O1864" s="151">
        <f t="shared" si="88"/>
        <v>-84.648779798754759</v>
      </c>
      <c r="P1864" s="175">
        <f t="shared" si="87"/>
        <v>-77.963047723187046</v>
      </c>
      <c r="Q1864" s="175">
        <f t="shared" si="86"/>
        <v>-42.822989563712078</v>
      </c>
      <c r="R1864" s="213">
        <v>-13.472752865473558</v>
      </c>
      <c r="S1864" s="223"/>
      <c r="T1864" s="224">
        <v>2011</v>
      </c>
      <c r="U1864" s="224" t="s">
        <v>22</v>
      </c>
      <c r="V1864" s="225">
        <v>9946</v>
      </c>
      <c r="W1864" s="225"/>
      <c r="X1864" s="157" t="s">
        <v>21</v>
      </c>
      <c r="Y1864" s="158">
        <v>2011</v>
      </c>
      <c r="Z1864" s="159" t="s">
        <v>7</v>
      </c>
      <c r="AA1864" s="226">
        <v>-944</v>
      </c>
      <c r="AB1864" s="160">
        <f t="shared" si="89"/>
        <v>-944</v>
      </c>
      <c r="AC1864" s="141"/>
      <c r="AD1864" s="206">
        <v>-864</v>
      </c>
      <c r="AG1864" s="54" t="s">
        <v>49</v>
      </c>
      <c r="AH1864" s="42">
        <v>2007</v>
      </c>
      <c r="AI1864" s="42">
        <v>730</v>
      </c>
      <c r="AJ1864" s="42">
        <v>618</v>
      </c>
      <c r="AK1864" s="42">
        <v>112</v>
      </c>
      <c r="AP1864"/>
      <c r="AQ1864"/>
    </row>
    <row r="1865" spans="5:43">
      <c r="E1865" s="219">
        <v>22</v>
      </c>
      <c r="F1865" s="220" t="s">
        <v>24</v>
      </c>
      <c r="G1865" s="221">
        <v>2011</v>
      </c>
      <c r="H1865" s="222" t="s">
        <v>7</v>
      </c>
      <c r="I1865" s="220">
        <v>31</v>
      </c>
      <c r="J1865" s="202"/>
      <c r="K1865" s="219">
        <v>22</v>
      </c>
      <c r="L1865" s="220" t="s">
        <v>24</v>
      </c>
      <c r="M1865" s="221">
        <v>2011</v>
      </c>
      <c r="N1865" s="222" t="s">
        <v>7</v>
      </c>
      <c r="O1865" s="151">
        <f t="shared" si="88"/>
        <v>-29.217274343859149</v>
      </c>
      <c r="P1865" s="175">
        <f t="shared" si="87"/>
        <v>-13.777023103549475</v>
      </c>
      <c r="Q1865" s="175">
        <f t="shared" si="86"/>
        <v>12.885363678864188</v>
      </c>
      <c r="R1865" s="213">
        <v>1.7214571301643715</v>
      </c>
      <c r="S1865" s="213"/>
      <c r="T1865" s="224">
        <v>2011</v>
      </c>
      <c r="U1865" s="224" t="s">
        <v>25</v>
      </c>
      <c r="V1865" s="225">
        <v>18008</v>
      </c>
      <c r="W1865" s="225"/>
      <c r="X1865" s="157" t="s">
        <v>24</v>
      </c>
      <c r="Y1865" s="158">
        <v>2011</v>
      </c>
      <c r="Z1865" s="159" t="s">
        <v>7</v>
      </c>
      <c r="AA1865" s="226">
        <v>-549</v>
      </c>
      <c r="AB1865" s="160">
        <f t="shared" si="89"/>
        <v>-549</v>
      </c>
      <c r="AC1865" s="141"/>
      <c r="AD1865" s="206">
        <v>-259</v>
      </c>
      <c r="AG1865" s="54" t="s">
        <v>49</v>
      </c>
      <c r="AH1865" s="42">
        <v>2008</v>
      </c>
      <c r="AI1865" s="42">
        <v>717</v>
      </c>
      <c r="AJ1865" s="42">
        <v>593</v>
      </c>
      <c r="AK1865" s="42">
        <v>124</v>
      </c>
      <c r="AP1865"/>
      <c r="AQ1865"/>
    </row>
    <row r="1866" spans="5:43">
      <c r="E1866" s="219">
        <v>22</v>
      </c>
      <c r="F1866" s="220" t="s">
        <v>1</v>
      </c>
      <c r="G1866" s="221">
        <v>2011</v>
      </c>
      <c r="H1866" s="222" t="s">
        <v>7</v>
      </c>
      <c r="I1866" s="220">
        <v>-32</v>
      </c>
      <c r="J1866" s="202"/>
      <c r="K1866" s="219">
        <v>22</v>
      </c>
      <c r="L1866" s="220" t="s">
        <v>1</v>
      </c>
      <c r="M1866" s="221">
        <v>2011</v>
      </c>
      <c r="N1866" s="222" t="s">
        <v>7</v>
      </c>
      <c r="O1866" s="151">
        <f t="shared" si="88"/>
        <v>-34.660431558516734</v>
      </c>
      <c r="P1866" s="175">
        <f t="shared" si="87"/>
        <v>-33.893900837803386</v>
      </c>
      <c r="Q1866" s="175">
        <f t="shared" si="86"/>
        <v>-10.446146508445029</v>
      </c>
      <c r="R1866" s="213">
        <v>-1.3020833333333333</v>
      </c>
      <c r="S1866" s="213"/>
      <c r="T1866" s="224">
        <v>2011</v>
      </c>
      <c r="U1866" s="224" t="s">
        <v>26</v>
      </c>
      <c r="V1866" s="225">
        <v>24576</v>
      </c>
      <c r="W1866" s="225"/>
      <c r="X1866" s="157" t="s">
        <v>1</v>
      </c>
      <c r="Y1866" s="158">
        <v>2011</v>
      </c>
      <c r="Z1866" s="159" t="s">
        <v>7</v>
      </c>
      <c r="AA1866" s="226">
        <v>-899</v>
      </c>
      <c r="AB1866" s="160">
        <f t="shared" si="89"/>
        <v>-899</v>
      </c>
      <c r="AC1866" s="141"/>
      <c r="AD1866" s="206">
        <v>-879</v>
      </c>
      <c r="AG1866" s="54" t="s">
        <v>49</v>
      </c>
      <c r="AH1866" s="42">
        <v>2009</v>
      </c>
      <c r="AI1866" s="42">
        <v>720</v>
      </c>
      <c r="AJ1866" s="42">
        <v>585</v>
      </c>
      <c r="AK1866" s="42">
        <v>135</v>
      </c>
      <c r="AP1866"/>
      <c r="AQ1866"/>
    </row>
    <row r="1867" spans="5:43">
      <c r="E1867" s="219">
        <v>22</v>
      </c>
      <c r="F1867" s="220" t="s">
        <v>27</v>
      </c>
      <c r="G1867" s="221">
        <v>2011</v>
      </c>
      <c r="H1867" s="222" t="s">
        <v>7</v>
      </c>
      <c r="I1867" s="220">
        <v>354</v>
      </c>
      <c r="J1867" s="202"/>
      <c r="K1867" s="219">
        <v>22</v>
      </c>
      <c r="L1867" s="220" t="s">
        <v>27</v>
      </c>
      <c r="M1867" s="221">
        <v>2011</v>
      </c>
      <c r="N1867" s="222" t="s">
        <v>7</v>
      </c>
      <c r="O1867" s="151">
        <f t="shared" si="88"/>
        <v>12.925443682873084</v>
      </c>
      <c r="P1867" s="175">
        <f t="shared" si="87"/>
        <v>24.015331365407082</v>
      </c>
      <c r="Q1867" s="175">
        <f t="shared" si="86"/>
        <v>27.059906409247855</v>
      </c>
      <c r="R1867" s="213">
        <v>3.6904792931793895</v>
      </c>
      <c r="S1867" s="213"/>
      <c r="T1867" s="224">
        <v>2011</v>
      </c>
      <c r="U1867" s="224" t="s">
        <v>28</v>
      </c>
      <c r="V1867" s="225">
        <v>95922.5</v>
      </c>
      <c r="W1867" s="225"/>
      <c r="X1867" s="157" t="s">
        <v>27</v>
      </c>
      <c r="Y1867" s="158">
        <v>2011</v>
      </c>
      <c r="Z1867" s="159" t="s">
        <v>7</v>
      </c>
      <c r="AA1867" s="226">
        <v>1237</v>
      </c>
      <c r="AB1867" s="160">
        <f t="shared" si="89"/>
        <v>1237</v>
      </c>
      <c r="AC1867" s="141"/>
      <c r="AD1867" s="206">
        <v>2274</v>
      </c>
      <c r="AG1867" s="54" t="s">
        <v>49</v>
      </c>
      <c r="AH1867" s="42">
        <v>2010</v>
      </c>
      <c r="AI1867" s="42">
        <v>761</v>
      </c>
      <c r="AJ1867" s="42">
        <v>576</v>
      </c>
      <c r="AK1867" s="42">
        <v>185</v>
      </c>
      <c r="AP1867"/>
      <c r="AQ1867"/>
    </row>
    <row r="1868" spans="5:43">
      <c r="E1868" s="219">
        <v>22</v>
      </c>
      <c r="F1868" s="220" t="s">
        <v>29</v>
      </c>
      <c r="G1868" s="221">
        <v>2011</v>
      </c>
      <c r="H1868" s="222" t="s">
        <v>7</v>
      </c>
      <c r="I1868" s="220">
        <v>-11</v>
      </c>
      <c r="J1868" s="202"/>
      <c r="K1868" s="219">
        <v>22</v>
      </c>
      <c r="L1868" s="220" t="s">
        <v>29</v>
      </c>
      <c r="M1868" s="221">
        <v>2011</v>
      </c>
      <c r="N1868" s="222" t="s">
        <v>7</v>
      </c>
      <c r="O1868" s="151">
        <f t="shared" si="88"/>
        <v>-92.564949297929132</v>
      </c>
      <c r="P1868" s="175">
        <f t="shared" si="87"/>
        <v>-88.582818125433022</v>
      </c>
      <c r="Q1868" s="175">
        <f t="shared" si="86"/>
        <v>-48.642619153238911</v>
      </c>
      <c r="R1868" s="213">
        <v>-0.58428279287174989</v>
      </c>
      <c r="S1868" s="213"/>
      <c r="T1868" s="224">
        <v>2011</v>
      </c>
      <c r="U1868" s="224" t="s">
        <v>30</v>
      </c>
      <c r="V1868" s="225">
        <v>18826.5</v>
      </c>
      <c r="W1868" s="225"/>
      <c r="X1868" s="157" t="s">
        <v>29</v>
      </c>
      <c r="Y1868" s="158">
        <v>2011</v>
      </c>
      <c r="Z1868" s="159" t="s">
        <v>7</v>
      </c>
      <c r="AA1868" s="226">
        <v>-2020</v>
      </c>
      <c r="AB1868" s="160">
        <f t="shared" si="89"/>
        <v>-2020</v>
      </c>
      <c r="AC1868" s="141"/>
      <c r="AD1868" s="206">
        <v>-1912</v>
      </c>
      <c r="AG1868" s="56" t="s">
        <v>49</v>
      </c>
      <c r="AH1868" s="42">
        <v>1980</v>
      </c>
      <c r="AI1868" s="51">
        <v>1418</v>
      </c>
      <c r="AJ1868" s="51">
        <v>1850</v>
      </c>
      <c r="AK1868" s="51">
        <f t="shared" ref="AK1868:AK1898" si="90">(AI1868-AJ1868)</f>
        <v>-432</v>
      </c>
      <c r="AL1868" s="51"/>
    </row>
    <row r="1869" spans="5:43">
      <c r="E1869" s="219">
        <v>22</v>
      </c>
      <c r="F1869" s="220" t="s">
        <v>31</v>
      </c>
      <c r="G1869" s="221">
        <v>2011</v>
      </c>
      <c r="H1869" s="222" t="s">
        <v>7</v>
      </c>
      <c r="I1869" s="220">
        <v>-154</v>
      </c>
      <c r="J1869" s="202"/>
      <c r="K1869" s="219">
        <v>22</v>
      </c>
      <c r="L1869" s="220" t="s">
        <v>31</v>
      </c>
      <c r="M1869" s="221">
        <v>2011</v>
      </c>
      <c r="N1869" s="222" t="s">
        <v>7</v>
      </c>
      <c r="O1869" s="151">
        <f t="shared" si="88"/>
        <v>-80.838636198974839</v>
      </c>
      <c r="P1869" s="175">
        <f t="shared" si="87"/>
        <v>-77.922268531227402</v>
      </c>
      <c r="Q1869" s="175">
        <f t="shared" si="86"/>
        <v>-27.929263004295887</v>
      </c>
      <c r="R1869" s="213">
        <v>-7.6580720554961585</v>
      </c>
      <c r="S1869" s="213"/>
      <c r="T1869" s="224">
        <v>2011</v>
      </c>
      <c r="U1869" s="224" t="s">
        <v>32</v>
      </c>
      <c r="V1869" s="225">
        <v>20109.5</v>
      </c>
      <c r="W1869" s="225"/>
      <c r="X1869" s="157" t="s">
        <v>31</v>
      </c>
      <c r="Y1869" s="158">
        <v>2011</v>
      </c>
      <c r="Z1869" s="159" t="s">
        <v>7</v>
      </c>
      <c r="AA1869" s="226">
        <v>-1848</v>
      </c>
      <c r="AB1869" s="160">
        <f t="shared" si="89"/>
        <v>-1848</v>
      </c>
      <c r="AC1869" s="141"/>
      <c r="AD1869" s="206">
        <v>-1775</v>
      </c>
      <c r="AG1869" s="54" t="s">
        <v>3</v>
      </c>
      <c r="AH1869" s="42">
        <v>1981</v>
      </c>
      <c r="AI1869" s="51">
        <v>1445</v>
      </c>
      <c r="AJ1869" s="51">
        <v>1853</v>
      </c>
      <c r="AK1869" s="51">
        <f t="shared" si="90"/>
        <v>-408</v>
      </c>
      <c r="AL1869" s="51"/>
    </row>
    <row r="1870" spans="5:43">
      <c r="E1870" s="219">
        <v>22</v>
      </c>
      <c r="F1870" s="220" t="s">
        <v>33</v>
      </c>
      <c r="G1870" s="221">
        <v>2011</v>
      </c>
      <c r="H1870" s="222" t="s">
        <v>7</v>
      </c>
      <c r="I1870" s="220">
        <v>-52</v>
      </c>
      <c r="J1870" s="202"/>
      <c r="K1870" s="219">
        <v>22</v>
      </c>
      <c r="L1870" s="220" t="s">
        <v>33</v>
      </c>
      <c r="M1870" s="221">
        <v>2011</v>
      </c>
      <c r="N1870" s="222" t="s">
        <v>7</v>
      </c>
      <c r="O1870" s="151">
        <f t="shared" si="88"/>
        <v>-53.394784455436458</v>
      </c>
      <c r="P1870" s="175">
        <f t="shared" si="87"/>
        <v>-32.673196766330726</v>
      </c>
      <c r="Q1870" s="175">
        <f t="shared" si="86"/>
        <v>5.8302576647240647</v>
      </c>
      <c r="R1870" s="213">
        <v>-0.94542876103379003</v>
      </c>
      <c r="S1870" s="213"/>
      <c r="T1870" s="224">
        <v>2011</v>
      </c>
      <c r="U1870" s="224" t="s">
        <v>34</v>
      </c>
      <c r="V1870" s="225">
        <v>55001.5</v>
      </c>
      <c r="W1870" s="225"/>
      <c r="X1870" s="157" t="s">
        <v>33</v>
      </c>
      <c r="Y1870" s="158">
        <v>2011</v>
      </c>
      <c r="Z1870" s="159" t="s">
        <v>7</v>
      </c>
      <c r="AA1870" s="226">
        <v>-3159</v>
      </c>
      <c r="AB1870" s="160">
        <f t="shared" si="89"/>
        <v>-3159</v>
      </c>
      <c r="AC1870" s="141"/>
      <c r="AD1870" s="206">
        <v>-1915</v>
      </c>
      <c r="AG1870" s="54" t="s">
        <v>3</v>
      </c>
      <c r="AH1870" s="42">
        <v>1982</v>
      </c>
      <c r="AI1870" s="51">
        <v>1417</v>
      </c>
      <c r="AJ1870" s="51">
        <v>1765</v>
      </c>
      <c r="AK1870" s="51">
        <f t="shared" si="90"/>
        <v>-348</v>
      </c>
      <c r="AL1870" s="51"/>
    </row>
    <row r="1871" spans="5:43">
      <c r="E1871" s="219">
        <v>22</v>
      </c>
      <c r="F1871" s="220" t="s">
        <v>21</v>
      </c>
      <c r="G1871" s="221">
        <v>2011</v>
      </c>
      <c r="H1871" s="222" t="s">
        <v>10</v>
      </c>
      <c r="I1871" s="220">
        <v>39</v>
      </c>
      <c r="J1871" s="202"/>
      <c r="K1871" s="219">
        <v>22</v>
      </c>
      <c r="L1871" s="220" t="s">
        <v>21</v>
      </c>
      <c r="M1871" s="221">
        <v>2011</v>
      </c>
      <c r="N1871" s="222" t="s">
        <v>10</v>
      </c>
      <c r="O1871" s="151">
        <f t="shared" si="88"/>
        <v>181.58162850813591</v>
      </c>
      <c r="P1871" s="175">
        <f t="shared" si="87"/>
        <v>179.31227484236649</v>
      </c>
      <c r="Q1871" s="175">
        <f t="shared" si="86"/>
        <v>99.029370961331793</v>
      </c>
      <c r="R1871" s="213">
        <v>3.9211743414437965</v>
      </c>
      <c r="S1871" s="213"/>
      <c r="T1871" s="224">
        <v>2011</v>
      </c>
      <c r="U1871" s="224" t="s">
        <v>22</v>
      </c>
      <c r="V1871" s="225">
        <v>9946</v>
      </c>
      <c r="W1871" s="225"/>
      <c r="X1871" s="157" t="s">
        <v>21</v>
      </c>
      <c r="Y1871" s="158">
        <v>2011</v>
      </c>
      <c r="Z1871" s="159" t="s">
        <v>10</v>
      </c>
      <c r="AA1871" s="226">
        <v>2087</v>
      </c>
      <c r="AB1871" s="160">
        <f t="shared" si="89"/>
        <v>2087</v>
      </c>
      <c r="AC1871" s="141"/>
      <c r="AD1871" s="206">
        <v>2058</v>
      </c>
      <c r="AG1871" s="54" t="s">
        <v>3</v>
      </c>
      <c r="AH1871" s="42">
        <v>1983</v>
      </c>
      <c r="AI1871" s="51">
        <v>1439</v>
      </c>
      <c r="AJ1871" s="51">
        <v>1725</v>
      </c>
      <c r="AK1871" s="51">
        <f t="shared" si="90"/>
        <v>-286</v>
      </c>
      <c r="AL1871" s="51"/>
    </row>
    <row r="1872" spans="5:43">
      <c r="E1872" s="219">
        <v>22</v>
      </c>
      <c r="F1872" s="220" t="s">
        <v>24</v>
      </c>
      <c r="G1872" s="221">
        <v>2011</v>
      </c>
      <c r="H1872" s="222" t="s">
        <v>10</v>
      </c>
      <c r="I1872" s="220">
        <v>135</v>
      </c>
      <c r="J1872" s="202"/>
      <c r="K1872" s="219">
        <v>22</v>
      </c>
      <c r="L1872" s="220" t="s">
        <v>24</v>
      </c>
      <c r="M1872" s="221">
        <v>2011</v>
      </c>
      <c r="N1872" s="222" t="s">
        <v>10</v>
      </c>
      <c r="O1872" s="151">
        <f t="shared" si="88"/>
        <v>131.30841398272818</v>
      </c>
      <c r="P1872" s="175">
        <f t="shared" si="87"/>
        <v>115.64757507672172</v>
      </c>
      <c r="Q1872" s="175">
        <f t="shared" si="86"/>
        <v>64.560765537233536</v>
      </c>
      <c r="R1872" s="213">
        <v>7.4966681474900039</v>
      </c>
      <c r="S1872" s="213"/>
      <c r="T1872" s="224">
        <v>2011</v>
      </c>
      <c r="U1872" s="224" t="s">
        <v>25</v>
      </c>
      <c r="V1872" s="225">
        <v>18008</v>
      </c>
      <c r="W1872" s="225"/>
      <c r="X1872" s="157" t="s">
        <v>24</v>
      </c>
      <c r="Y1872" s="158">
        <v>2011</v>
      </c>
      <c r="Z1872" s="159" t="s">
        <v>10</v>
      </c>
      <c r="AA1872" s="226">
        <v>2404</v>
      </c>
      <c r="AB1872" s="160">
        <f t="shared" si="89"/>
        <v>2404</v>
      </c>
      <c r="AC1872" s="141"/>
      <c r="AD1872" s="206">
        <v>2116</v>
      </c>
      <c r="AG1872" s="54" t="s">
        <v>3</v>
      </c>
      <c r="AH1872" s="42">
        <v>1984</v>
      </c>
      <c r="AI1872" s="51">
        <v>1487</v>
      </c>
      <c r="AJ1872" s="51">
        <v>1716</v>
      </c>
      <c r="AK1872" s="51">
        <f t="shared" si="90"/>
        <v>-229</v>
      </c>
      <c r="AL1872" s="51"/>
    </row>
    <row r="1873" spans="5:38">
      <c r="E1873" s="219">
        <v>22</v>
      </c>
      <c r="F1873" s="220" t="s">
        <v>1</v>
      </c>
      <c r="G1873" s="221">
        <v>2011</v>
      </c>
      <c r="H1873" s="222" t="s">
        <v>10</v>
      </c>
      <c r="I1873" s="220">
        <v>75</v>
      </c>
      <c r="J1873" s="202"/>
      <c r="K1873" s="219">
        <v>22</v>
      </c>
      <c r="L1873" s="220" t="s">
        <v>1</v>
      </c>
      <c r="M1873" s="221">
        <v>2011</v>
      </c>
      <c r="N1873" s="222" t="s">
        <v>10</v>
      </c>
      <c r="O1873" s="151">
        <f t="shared" si="88"/>
        <v>80.185301189427477</v>
      </c>
      <c r="P1873" s="175">
        <f t="shared" si="87"/>
        <v>66.078959318047993</v>
      </c>
      <c r="Q1873" s="175">
        <f t="shared" si="86"/>
        <v>47.7849466494796</v>
      </c>
      <c r="R1873" s="213">
        <v>3.0517578125</v>
      </c>
      <c r="S1873" s="213"/>
      <c r="T1873" s="224">
        <v>2011</v>
      </c>
      <c r="U1873" s="224" t="s">
        <v>26</v>
      </c>
      <c r="V1873" s="225">
        <v>24576</v>
      </c>
      <c r="W1873" s="225"/>
      <c r="X1873" s="157" t="s">
        <v>1</v>
      </c>
      <c r="Y1873" s="158">
        <v>2011</v>
      </c>
      <c r="Z1873" s="159" t="s">
        <v>10</v>
      </c>
      <c r="AA1873" s="226">
        <v>2084</v>
      </c>
      <c r="AB1873" s="160">
        <f t="shared" si="89"/>
        <v>2084</v>
      </c>
      <c r="AC1873" s="141"/>
      <c r="AD1873" s="206">
        <v>1698</v>
      </c>
      <c r="AG1873" s="54" t="s">
        <v>3</v>
      </c>
      <c r="AH1873" s="42">
        <v>1985</v>
      </c>
      <c r="AI1873" s="51">
        <v>1559</v>
      </c>
      <c r="AJ1873" s="51">
        <v>1803</v>
      </c>
      <c r="AK1873" s="51">
        <f t="shared" si="90"/>
        <v>-244</v>
      </c>
      <c r="AL1873" s="51"/>
    </row>
    <row r="1874" spans="5:38">
      <c r="E1874" s="219">
        <v>22</v>
      </c>
      <c r="F1874" s="220" t="s">
        <v>27</v>
      </c>
      <c r="G1874" s="221">
        <v>2011</v>
      </c>
      <c r="H1874" s="222" t="s">
        <v>10</v>
      </c>
      <c r="I1874" s="220">
        <v>354</v>
      </c>
      <c r="J1874" s="202"/>
      <c r="K1874" s="219">
        <v>22</v>
      </c>
      <c r="L1874" s="220" t="s">
        <v>27</v>
      </c>
      <c r="M1874" s="221">
        <v>2011</v>
      </c>
      <c r="N1874" s="222" t="s">
        <v>10</v>
      </c>
      <c r="O1874" s="151">
        <f t="shared" si="88"/>
        <v>84.562675037180384</v>
      </c>
      <c r="P1874" s="175">
        <f t="shared" si="87"/>
        <v>74.00349734686236</v>
      </c>
      <c r="Q1874" s="175">
        <f t="shared" si="86"/>
        <v>47.503421509889684</v>
      </c>
      <c r="R1874" s="213">
        <v>3.6904792931793895</v>
      </c>
      <c r="S1874" s="213"/>
      <c r="T1874" s="224">
        <v>2011</v>
      </c>
      <c r="U1874" s="224" t="s">
        <v>28</v>
      </c>
      <c r="V1874" s="225">
        <v>95922.5</v>
      </c>
      <c r="W1874" s="225"/>
      <c r="X1874" s="157" t="s">
        <v>27</v>
      </c>
      <c r="Y1874" s="158">
        <v>2011</v>
      </c>
      <c r="Z1874" s="159" t="s">
        <v>10</v>
      </c>
      <c r="AA1874" s="226">
        <v>7966</v>
      </c>
      <c r="AB1874" s="160">
        <f t="shared" si="89"/>
        <v>7966</v>
      </c>
      <c r="AC1874" s="141"/>
      <c r="AD1874" s="206">
        <v>6982</v>
      </c>
      <c r="AG1874" s="54" t="s">
        <v>3</v>
      </c>
      <c r="AH1874" s="42">
        <v>1986</v>
      </c>
      <c r="AI1874" s="51">
        <v>1650</v>
      </c>
      <c r="AJ1874" s="51">
        <v>1833</v>
      </c>
      <c r="AK1874" s="51">
        <f t="shared" si="90"/>
        <v>-183</v>
      </c>
      <c r="AL1874" s="51"/>
    </row>
    <row r="1875" spans="5:38">
      <c r="E1875" s="219">
        <v>22</v>
      </c>
      <c r="F1875" s="220" t="s">
        <v>29</v>
      </c>
      <c r="G1875" s="221">
        <v>2011</v>
      </c>
      <c r="H1875" s="222" t="s">
        <v>10</v>
      </c>
      <c r="I1875" s="220">
        <v>91</v>
      </c>
      <c r="J1875" s="202"/>
      <c r="K1875" s="219">
        <v>22</v>
      </c>
      <c r="L1875" s="220" t="s">
        <v>29</v>
      </c>
      <c r="M1875" s="221">
        <v>2011</v>
      </c>
      <c r="N1875" s="222" t="s">
        <v>10</v>
      </c>
      <c r="O1875" s="151">
        <f t="shared" si="88"/>
        <v>115.20472598449719</v>
      </c>
      <c r="P1875" s="175">
        <f t="shared" si="87"/>
        <v>90.967789508843822</v>
      </c>
      <c r="Q1875" s="175">
        <f t="shared" si="86"/>
        <v>34.136424527022243</v>
      </c>
      <c r="R1875" s="213">
        <v>4.8336121955753857</v>
      </c>
      <c r="S1875" s="213"/>
      <c r="T1875" s="224">
        <v>2011</v>
      </c>
      <c r="U1875" s="224" t="s">
        <v>30</v>
      </c>
      <c r="V1875" s="225">
        <v>18826.5</v>
      </c>
      <c r="W1875" s="225"/>
      <c r="X1875" s="157" t="s">
        <v>29</v>
      </c>
      <c r="Y1875" s="158">
        <v>2011</v>
      </c>
      <c r="Z1875" s="159" t="s">
        <v>10</v>
      </c>
      <c r="AA1875" s="226">
        <v>2648</v>
      </c>
      <c r="AB1875" s="160">
        <f t="shared" si="89"/>
        <v>2648</v>
      </c>
      <c r="AC1875" s="141"/>
      <c r="AD1875" s="206">
        <v>2048</v>
      </c>
      <c r="AG1875" s="54" t="s">
        <v>3</v>
      </c>
      <c r="AH1875" s="42">
        <v>1987</v>
      </c>
      <c r="AI1875" s="51">
        <v>1556</v>
      </c>
      <c r="AJ1875" s="51">
        <v>1762</v>
      </c>
      <c r="AK1875" s="51">
        <f t="shared" si="90"/>
        <v>-206</v>
      </c>
      <c r="AL1875" s="51"/>
    </row>
    <row r="1876" spans="5:38">
      <c r="E1876" s="219">
        <v>22</v>
      </c>
      <c r="F1876" s="220" t="s">
        <v>31</v>
      </c>
      <c r="G1876" s="221">
        <v>2011</v>
      </c>
      <c r="H1876" s="222" t="s">
        <v>10</v>
      </c>
      <c r="I1876" s="220">
        <v>136</v>
      </c>
      <c r="J1876" s="202"/>
      <c r="K1876" s="219">
        <v>22</v>
      </c>
      <c r="L1876" s="220" t="s">
        <v>31</v>
      </c>
      <c r="M1876" s="221">
        <v>2011</v>
      </c>
      <c r="N1876" s="222" t="s">
        <v>10</v>
      </c>
      <c r="O1876" s="151">
        <f t="shared" si="88"/>
        <v>78.452589565407933</v>
      </c>
      <c r="P1876" s="175">
        <f t="shared" si="87"/>
        <v>67.869771223248122</v>
      </c>
      <c r="Q1876" s="175">
        <f t="shared" si="86"/>
        <v>54.018890897331566</v>
      </c>
      <c r="R1876" s="213">
        <v>6.7629727243342694</v>
      </c>
      <c r="S1876" s="213"/>
      <c r="T1876" s="224">
        <v>2011</v>
      </c>
      <c r="U1876" s="224" t="s">
        <v>32</v>
      </c>
      <c r="V1876" s="225">
        <v>20109.5</v>
      </c>
      <c r="W1876" s="225"/>
      <c r="X1876" s="157" t="s">
        <v>31</v>
      </c>
      <c r="Y1876" s="158">
        <v>2011</v>
      </c>
      <c r="Z1876" s="159" t="s">
        <v>10</v>
      </c>
      <c r="AA1876" s="226">
        <v>1735</v>
      </c>
      <c r="AB1876" s="160">
        <f t="shared" si="89"/>
        <v>1735</v>
      </c>
      <c r="AC1876" s="141"/>
      <c r="AD1876" s="206">
        <v>1467</v>
      </c>
      <c r="AG1876" s="54" t="s">
        <v>3</v>
      </c>
      <c r="AH1876" s="42">
        <v>1988</v>
      </c>
      <c r="AI1876" s="51">
        <v>1736</v>
      </c>
      <c r="AJ1876" s="51">
        <v>1835</v>
      </c>
      <c r="AK1876" s="51">
        <f t="shared" si="90"/>
        <v>-99</v>
      </c>
      <c r="AL1876" s="51"/>
    </row>
    <row r="1877" spans="5:38">
      <c r="E1877" s="219">
        <v>22</v>
      </c>
      <c r="F1877" s="220" t="s">
        <v>33</v>
      </c>
      <c r="G1877" s="221">
        <v>2011</v>
      </c>
      <c r="H1877" s="222" t="s">
        <v>10</v>
      </c>
      <c r="I1877" s="220">
        <v>141</v>
      </c>
      <c r="J1877" s="202"/>
      <c r="K1877" s="219">
        <v>22</v>
      </c>
      <c r="L1877" s="220" t="s">
        <v>33</v>
      </c>
      <c r="M1877" s="221">
        <v>2011</v>
      </c>
      <c r="N1877" s="222" t="s">
        <v>10</v>
      </c>
      <c r="O1877" s="151">
        <f t="shared" si="88"/>
        <v>53.362873391602939</v>
      </c>
      <c r="P1877" s="175">
        <f t="shared" si="87"/>
        <v>47.528963183957607</v>
      </c>
      <c r="Q1877" s="175">
        <f t="shared" si="86"/>
        <v>31.388558359742269</v>
      </c>
      <c r="R1877" s="213">
        <v>2.5635664481877765</v>
      </c>
      <c r="S1877" s="213"/>
      <c r="T1877" s="224">
        <v>2011</v>
      </c>
      <c r="U1877" s="224" t="s">
        <v>34</v>
      </c>
      <c r="V1877" s="225">
        <v>55001.5</v>
      </c>
      <c r="W1877" s="225"/>
      <c r="X1877" s="157" t="s">
        <v>33</v>
      </c>
      <c r="Y1877" s="158">
        <v>2011</v>
      </c>
      <c r="Z1877" s="159" t="s">
        <v>10</v>
      </c>
      <c r="AA1877" s="226">
        <v>3026</v>
      </c>
      <c r="AB1877" s="160">
        <f t="shared" si="89"/>
        <v>3026</v>
      </c>
      <c r="AC1877" s="141"/>
      <c r="AD1877" s="206">
        <v>2682</v>
      </c>
      <c r="AG1877" s="54" t="s">
        <v>3</v>
      </c>
      <c r="AH1877" s="42">
        <v>1989</v>
      </c>
      <c r="AI1877" s="51">
        <v>1753</v>
      </c>
      <c r="AJ1877" s="51">
        <v>1688</v>
      </c>
      <c r="AK1877" s="51">
        <f t="shared" si="90"/>
        <v>65</v>
      </c>
      <c r="AL1877" s="51"/>
    </row>
    <row r="1878" spans="5:38">
      <c r="E1878" s="219">
        <v>22</v>
      </c>
      <c r="F1878" s="220" t="s">
        <v>21</v>
      </c>
      <c r="G1878" s="221">
        <v>2011</v>
      </c>
      <c r="H1878" s="222" t="s">
        <v>9</v>
      </c>
      <c r="I1878" s="220">
        <v>-173</v>
      </c>
      <c r="J1878" s="202"/>
      <c r="K1878" s="219">
        <v>22</v>
      </c>
      <c r="L1878" s="220" t="s">
        <v>21</v>
      </c>
      <c r="M1878" s="221">
        <v>2011</v>
      </c>
      <c r="N1878" s="222" t="s">
        <v>9</v>
      </c>
      <c r="O1878" s="151">
        <f t="shared" si="88"/>
        <v>-266.23040830689064</v>
      </c>
      <c r="P1878" s="175">
        <f t="shared" si="87"/>
        <v>-257.27532256555349</v>
      </c>
      <c r="Q1878" s="175">
        <f t="shared" si="86"/>
        <v>-141.85236052504388</v>
      </c>
      <c r="R1878" s="213">
        <v>-17.393927206917354</v>
      </c>
      <c r="S1878" s="213"/>
      <c r="T1878" s="224">
        <v>2011</v>
      </c>
      <c r="U1878" s="224" t="s">
        <v>22</v>
      </c>
      <c r="V1878" s="225">
        <v>9946</v>
      </c>
      <c r="W1878" s="225"/>
      <c r="X1878" s="157" t="s">
        <v>21</v>
      </c>
      <c r="Y1878" s="158">
        <v>2011</v>
      </c>
      <c r="Z1878" s="159" t="s">
        <v>9</v>
      </c>
      <c r="AA1878" s="226">
        <v>-3031</v>
      </c>
      <c r="AB1878" s="160">
        <f t="shared" si="89"/>
        <v>-3031</v>
      </c>
      <c r="AC1878" s="141"/>
      <c r="AD1878" s="206">
        <v>-2922</v>
      </c>
      <c r="AG1878" s="54" t="s">
        <v>3</v>
      </c>
      <c r="AH1878" s="42">
        <v>1990</v>
      </c>
      <c r="AI1878" s="51">
        <v>1944</v>
      </c>
      <c r="AJ1878" s="51">
        <v>1798</v>
      </c>
      <c r="AK1878" s="51">
        <f t="shared" si="90"/>
        <v>146</v>
      </c>
      <c r="AL1878" s="51"/>
    </row>
    <row r="1879" spans="5:38">
      <c r="E1879" s="219">
        <v>22</v>
      </c>
      <c r="F1879" s="220" t="s">
        <v>24</v>
      </c>
      <c r="G1879" s="221">
        <v>2011</v>
      </c>
      <c r="H1879" s="222" t="s">
        <v>9</v>
      </c>
      <c r="I1879" s="220">
        <v>-104</v>
      </c>
      <c r="J1879" s="202"/>
      <c r="K1879" s="219">
        <v>22</v>
      </c>
      <c r="L1879" s="220" t="s">
        <v>24</v>
      </c>
      <c r="M1879" s="221">
        <v>2011</v>
      </c>
      <c r="N1879" s="222" t="s">
        <v>9</v>
      </c>
      <c r="O1879" s="151">
        <f t="shared" si="88"/>
        <v>-160.52568832658733</v>
      </c>
      <c r="P1879" s="175">
        <f t="shared" si="87"/>
        <v>-129.4245981802712</v>
      </c>
      <c r="Q1879" s="175">
        <f t="shared" si="86"/>
        <v>-51.675401858369341</v>
      </c>
      <c r="R1879" s="213">
        <v>-5.775211017325633</v>
      </c>
      <c r="S1879" s="213"/>
      <c r="T1879" s="224">
        <v>2011</v>
      </c>
      <c r="U1879" s="224" t="s">
        <v>25</v>
      </c>
      <c r="V1879" s="225">
        <v>18008</v>
      </c>
      <c r="W1879" s="225"/>
      <c r="X1879" s="157" t="s">
        <v>24</v>
      </c>
      <c r="Y1879" s="158">
        <v>2011</v>
      </c>
      <c r="Z1879" s="159" t="s">
        <v>9</v>
      </c>
      <c r="AA1879" s="226">
        <v>-2953</v>
      </c>
      <c r="AB1879" s="160">
        <f t="shared" si="89"/>
        <v>-2953</v>
      </c>
      <c r="AC1879" s="141"/>
      <c r="AD1879" s="206">
        <v>-2375</v>
      </c>
      <c r="AG1879" s="54" t="s">
        <v>3</v>
      </c>
      <c r="AH1879" s="42">
        <v>1991</v>
      </c>
      <c r="AI1879" s="51">
        <v>1876</v>
      </c>
      <c r="AJ1879" s="51">
        <v>1834</v>
      </c>
      <c r="AK1879" s="51">
        <f t="shared" si="90"/>
        <v>42</v>
      </c>
      <c r="AL1879" s="51"/>
    </row>
    <row r="1880" spans="5:38">
      <c r="E1880" s="219">
        <v>22</v>
      </c>
      <c r="F1880" s="220" t="s">
        <v>1</v>
      </c>
      <c r="G1880" s="221">
        <v>2011</v>
      </c>
      <c r="H1880" s="222" t="s">
        <v>9</v>
      </c>
      <c r="I1880" s="220">
        <v>-107</v>
      </c>
      <c r="J1880" s="202"/>
      <c r="K1880" s="219">
        <v>22</v>
      </c>
      <c r="L1880" s="220" t="s">
        <v>1</v>
      </c>
      <c r="M1880" s="221">
        <v>2011</v>
      </c>
      <c r="N1880" s="222" t="s">
        <v>9</v>
      </c>
      <c r="O1880" s="151">
        <f t="shared" si="88"/>
        <v>-114.84573274794414</v>
      </c>
      <c r="P1880" s="175">
        <f t="shared" si="87"/>
        <v>-99.97286015585135</v>
      </c>
      <c r="Q1880" s="175">
        <f t="shared" si="86"/>
        <v>-58.231093157924626</v>
      </c>
      <c r="R1880" s="213">
        <v>-4.353841145833333</v>
      </c>
      <c r="S1880" s="213"/>
      <c r="T1880" s="224">
        <v>2011</v>
      </c>
      <c r="U1880" s="224" t="s">
        <v>26</v>
      </c>
      <c r="V1880" s="225">
        <v>24576</v>
      </c>
      <c r="W1880" s="225"/>
      <c r="X1880" s="157" t="s">
        <v>1</v>
      </c>
      <c r="Y1880" s="158">
        <v>2011</v>
      </c>
      <c r="Z1880" s="159" t="s">
        <v>9</v>
      </c>
      <c r="AA1880" s="226">
        <v>-2983</v>
      </c>
      <c r="AB1880" s="160">
        <f t="shared" si="89"/>
        <v>-2983</v>
      </c>
      <c r="AC1880" s="141"/>
      <c r="AD1880" s="206">
        <v>-2577</v>
      </c>
      <c r="AG1880" s="54" t="s">
        <v>3</v>
      </c>
      <c r="AH1880" s="42">
        <v>1992</v>
      </c>
      <c r="AI1880" s="51">
        <v>1709</v>
      </c>
      <c r="AJ1880" s="51">
        <v>1749</v>
      </c>
      <c r="AK1880" s="51">
        <f t="shared" si="90"/>
        <v>-40</v>
      </c>
      <c r="AL1880" s="51"/>
    </row>
    <row r="1881" spans="5:38">
      <c r="E1881" s="219">
        <v>22</v>
      </c>
      <c r="F1881" s="220" t="s">
        <v>27</v>
      </c>
      <c r="G1881" s="221">
        <v>2011</v>
      </c>
      <c r="H1881" s="222" t="s">
        <v>9</v>
      </c>
      <c r="I1881" s="220">
        <v>0</v>
      </c>
      <c r="J1881" s="202"/>
      <c r="K1881" s="219">
        <v>22</v>
      </c>
      <c r="L1881" s="220" t="s">
        <v>27</v>
      </c>
      <c r="M1881" s="221">
        <v>2011</v>
      </c>
      <c r="N1881" s="222" t="s">
        <v>9</v>
      </c>
      <c r="O1881" s="151">
        <f t="shared" si="88"/>
        <v>-71.637231354307289</v>
      </c>
      <c r="P1881" s="175">
        <f t="shared" si="87"/>
        <v>-49.988165981455268</v>
      </c>
      <c r="Q1881" s="175">
        <f t="shared" si="86"/>
        <v>-20.443515100641839</v>
      </c>
      <c r="R1881" s="213">
        <v>0</v>
      </c>
      <c r="S1881" s="213"/>
      <c r="T1881" s="224">
        <v>2011</v>
      </c>
      <c r="U1881" s="224" t="s">
        <v>28</v>
      </c>
      <c r="V1881" s="225">
        <v>95922.5</v>
      </c>
      <c r="W1881" s="225"/>
      <c r="X1881" s="157" t="s">
        <v>27</v>
      </c>
      <c r="Y1881" s="158">
        <v>2011</v>
      </c>
      <c r="Z1881" s="159" t="s">
        <v>9</v>
      </c>
      <c r="AA1881" s="226">
        <v>-6729</v>
      </c>
      <c r="AB1881" s="160">
        <f t="shared" si="89"/>
        <v>-6729</v>
      </c>
      <c r="AC1881" s="141"/>
      <c r="AD1881" s="206">
        <v>-4708</v>
      </c>
      <c r="AG1881" s="54" t="s">
        <v>3</v>
      </c>
      <c r="AH1881" s="42">
        <v>1993</v>
      </c>
      <c r="AI1881" s="51">
        <v>1690</v>
      </c>
      <c r="AJ1881" s="51">
        <v>1816</v>
      </c>
      <c r="AK1881" s="51">
        <f t="shared" si="90"/>
        <v>-126</v>
      </c>
      <c r="AL1881" s="51"/>
    </row>
    <row r="1882" spans="5:38">
      <c r="E1882" s="219">
        <v>22</v>
      </c>
      <c r="F1882" s="220" t="s">
        <v>29</v>
      </c>
      <c r="G1882" s="221">
        <v>2011</v>
      </c>
      <c r="H1882" s="222" t="s">
        <v>9</v>
      </c>
      <c r="I1882" s="220">
        <v>-102</v>
      </c>
      <c r="J1882" s="202"/>
      <c r="K1882" s="219">
        <v>22</v>
      </c>
      <c r="L1882" s="220" t="s">
        <v>29</v>
      </c>
      <c r="M1882" s="221">
        <v>2011</v>
      </c>
      <c r="N1882" s="222" t="s">
        <v>9</v>
      </c>
      <c r="O1882" s="151">
        <f t="shared" si="88"/>
        <v>-207.76967528242633</v>
      </c>
      <c r="P1882" s="175">
        <f t="shared" si="87"/>
        <v>-179.55060763427687</v>
      </c>
      <c r="Q1882" s="175">
        <f t="shared" si="86"/>
        <v>-82.779043680261125</v>
      </c>
      <c r="R1882" s="213">
        <v>-5.4178949884471352</v>
      </c>
      <c r="S1882" s="213"/>
      <c r="T1882" s="224">
        <v>2011</v>
      </c>
      <c r="U1882" s="224" t="s">
        <v>30</v>
      </c>
      <c r="V1882" s="225">
        <v>18826.5</v>
      </c>
      <c r="W1882" s="225"/>
      <c r="X1882" s="157" t="s">
        <v>29</v>
      </c>
      <c r="Y1882" s="158">
        <v>2011</v>
      </c>
      <c r="Z1882" s="159" t="s">
        <v>9</v>
      </c>
      <c r="AA1882" s="226">
        <v>-4668</v>
      </c>
      <c r="AB1882" s="160">
        <f t="shared" si="89"/>
        <v>-4668</v>
      </c>
      <c r="AC1882" s="141"/>
      <c r="AD1882" s="206">
        <v>-3960</v>
      </c>
      <c r="AG1882" s="54" t="s">
        <v>3</v>
      </c>
      <c r="AH1882" s="42">
        <v>1994</v>
      </c>
      <c r="AI1882" s="51">
        <v>1581</v>
      </c>
      <c r="AJ1882" s="51">
        <v>1676</v>
      </c>
      <c r="AK1882" s="51">
        <f t="shared" si="90"/>
        <v>-95</v>
      </c>
      <c r="AL1882" s="51"/>
    </row>
    <row r="1883" spans="5:38">
      <c r="E1883" s="219">
        <v>22</v>
      </c>
      <c r="F1883" s="220" t="s">
        <v>31</v>
      </c>
      <c r="G1883" s="221">
        <v>2011</v>
      </c>
      <c r="H1883" s="222" t="s">
        <v>9</v>
      </c>
      <c r="I1883" s="220">
        <v>-290</v>
      </c>
      <c r="J1883" s="202"/>
      <c r="K1883" s="219">
        <v>22</v>
      </c>
      <c r="L1883" s="220" t="s">
        <v>31</v>
      </c>
      <c r="M1883" s="221">
        <v>2011</v>
      </c>
      <c r="N1883" s="222" t="s">
        <v>9</v>
      </c>
      <c r="O1883" s="151">
        <f t="shared" si="88"/>
        <v>-159.29122576438274</v>
      </c>
      <c r="P1883" s="175">
        <f t="shared" si="87"/>
        <v>-145.79203975447555</v>
      </c>
      <c r="Q1883" s="175">
        <f t="shared" si="86"/>
        <v>-81.948153901627464</v>
      </c>
      <c r="R1883" s="213">
        <v>-14.421044779830428</v>
      </c>
      <c r="S1883" s="213"/>
      <c r="T1883" s="224">
        <v>2011</v>
      </c>
      <c r="U1883" s="224" t="s">
        <v>32</v>
      </c>
      <c r="V1883" s="225">
        <v>20109.5</v>
      </c>
      <c r="W1883" s="225"/>
      <c r="X1883" s="157" t="s">
        <v>31</v>
      </c>
      <c r="Y1883" s="158">
        <v>2011</v>
      </c>
      <c r="Z1883" s="159" t="s">
        <v>9</v>
      </c>
      <c r="AA1883" s="226">
        <v>-3583</v>
      </c>
      <c r="AB1883" s="160">
        <f t="shared" si="89"/>
        <v>-3583</v>
      </c>
      <c r="AC1883" s="141"/>
      <c r="AD1883" s="206">
        <v>-3242</v>
      </c>
      <c r="AG1883" s="54" t="s">
        <v>3</v>
      </c>
      <c r="AH1883" s="42">
        <v>1995</v>
      </c>
      <c r="AI1883" s="51">
        <v>1409</v>
      </c>
      <c r="AJ1883" s="51">
        <v>1712</v>
      </c>
      <c r="AK1883" s="51">
        <f t="shared" si="90"/>
        <v>-303</v>
      </c>
      <c r="AL1883" s="51"/>
    </row>
    <row r="1884" spans="5:38">
      <c r="E1884" s="219">
        <v>22</v>
      </c>
      <c r="F1884" s="220" t="s">
        <v>33</v>
      </c>
      <c r="G1884" s="221">
        <v>2011</v>
      </c>
      <c r="H1884" s="222" t="s">
        <v>9</v>
      </c>
      <c r="I1884" s="220">
        <v>-193</v>
      </c>
      <c r="J1884" s="202"/>
      <c r="K1884" s="219">
        <v>22</v>
      </c>
      <c r="L1884" s="220" t="s">
        <v>33</v>
      </c>
      <c r="M1884" s="221">
        <v>2011</v>
      </c>
      <c r="N1884" s="222" t="s">
        <v>9</v>
      </c>
      <c r="O1884" s="151">
        <f t="shared" si="88"/>
        <v>-106.75765784703938</v>
      </c>
      <c r="P1884" s="175">
        <f t="shared" si="87"/>
        <v>-80.202159950288319</v>
      </c>
      <c r="Q1884" s="175">
        <f t="shared" si="86"/>
        <v>-25.558300695018207</v>
      </c>
      <c r="R1884" s="213">
        <v>-3.5089952092215668</v>
      </c>
      <c r="S1884" s="213"/>
      <c r="T1884" s="224">
        <v>2011</v>
      </c>
      <c r="U1884" s="224" t="s">
        <v>34</v>
      </c>
      <c r="V1884" s="225">
        <v>55001.5</v>
      </c>
      <c r="W1884" s="225"/>
      <c r="X1884" s="157" t="s">
        <v>33</v>
      </c>
      <c r="Y1884" s="158">
        <v>2011</v>
      </c>
      <c r="Z1884" s="159" t="s">
        <v>9</v>
      </c>
      <c r="AA1884" s="226">
        <v>-6185</v>
      </c>
      <c r="AB1884" s="160">
        <f t="shared" si="89"/>
        <v>-6185</v>
      </c>
      <c r="AC1884" s="141"/>
      <c r="AD1884" s="206">
        <v>-4597</v>
      </c>
      <c r="AG1884" s="54" t="s">
        <v>3</v>
      </c>
      <c r="AH1884" s="42">
        <v>1996</v>
      </c>
      <c r="AI1884" s="51">
        <v>1254</v>
      </c>
      <c r="AJ1884" s="51">
        <v>1657</v>
      </c>
      <c r="AK1884" s="51">
        <f t="shared" si="90"/>
        <v>-403</v>
      </c>
      <c r="AL1884" s="51"/>
    </row>
    <row r="1885" spans="5:38">
      <c r="E1885" s="219">
        <v>22</v>
      </c>
      <c r="F1885" s="220" t="s">
        <v>21</v>
      </c>
      <c r="G1885" s="221">
        <v>2011</v>
      </c>
      <c r="H1885" s="227" t="s">
        <v>8</v>
      </c>
      <c r="I1885" s="220">
        <v>-80</v>
      </c>
      <c r="J1885" s="202"/>
      <c r="K1885" s="219">
        <v>22</v>
      </c>
      <c r="L1885" s="220" t="s">
        <v>21</v>
      </c>
      <c r="M1885" s="221">
        <v>2011</v>
      </c>
      <c r="N1885" s="227" t="s">
        <v>8</v>
      </c>
      <c r="O1885" s="151">
        <f t="shared" si="88"/>
        <v>-227.67912736088786</v>
      </c>
      <c r="P1885" s="175">
        <f t="shared" si="87"/>
        <v>-164.6133728563278</v>
      </c>
      <c r="Q1885" s="175">
        <f t="shared" si="86"/>
        <v>-101.61662825082999</v>
      </c>
      <c r="R1885" s="213">
        <v>-8.0434345465513779</v>
      </c>
      <c r="S1885" s="213"/>
      <c r="T1885" s="224">
        <v>2011</v>
      </c>
      <c r="U1885" s="224" t="s">
        <v>22</v>
      </c>
      <c r="V1885" s="225">
        <v>9946</v>
      </c>
      <c r="W1885" s="225"/>
      <c r="X1885" s="157" t="s">
        <v>21</v>
      </c>
      <c r="Y1885" s="158">
        <v>2011</v>
      </c>
      <c r="Z1885" s="166" t="s">
        <v>8</v>
      </c>
      <c r="AA1885" s="226">
        <v>-2663</v>
      </c>
      <c r="AB1885" s="160">
        <f t="shared" si="89"/>
        <v>-2663</v>
      </c>
      <c r="AC1885" s="141"/>
      <c r="AD1885" s="206">
        <v>-1837</v>
      </c>
      <c r="AG1885" s="54" t="s">
        <v>3</v>
      </c>
      <c r="AH1885" s="42">
        <v>1997</v>
      </c>
      <c r="AI1885" s="51">
        <v>1210</v>
      </c>
      <c r="AJ1885" s="51">
        <v>1704</v>
      </c>
      <c r="AK1885" s="51">
        <f t="shared" si="90"/>
        <v>-494</v>
      </c>
      <c r="AL1885" s="51"/>
    </row>
    <row r="1886" spans="5:38">
      <c r="E1886" s="219">
        <v>22</v>
      </c>
      <c r="F1886" s="220" t="s">
        <v>24</v>
      </c>
      <c r="G1886" s="221">
        <v>2011</v>
      </c>
      <c r="H1886" s="227" t="s">
        <v>8</v>
      </c>
      <c r="I1886" s="220">
        <v>-8</v>
      </c>
      <c r="J1886" s="202"/>
      <c r="K1886" s="219">
        <v>22</v>
      </c>
      <c r="L1886" s="220" t="s">
        <v>24</v>
      </c>
      <c r="M1886" s="221">
        <v>2011</v>
      </c>
      <c r="N1886" s="227" t="s">
        <v>8</v>
      </c>
      <c r="O1886" s="151">
        <f t="shared" si="88"/>
        <v>-21.378329036114518</v>
      </c>
      <c r="P1886" s="175">
        <f t="shared" si="87"/>
        <v>-16.744701655665409</v>
      </c>
      <c r="Q1886" s="175">
        <f t="shared" si="86"/>
        <v>-15.65632562213878</v>
      </c>
      <c r="R1886" s="213">
        <v>-0.44424700133274098</v>
      </c>
      <c r="S1886" s="213"/>
      <c r="T1886" s="224">
        <v>2011</v>
      </c>
      <c r="U1886" s="224" t="s">
        <v>25</v>
      </c>
      <c r="V1886" s="225">
        <v>18008</v>
      </c>
      <c r="W1886" s="225"/>
      <c r="X1886" s="157" t="s">
        <v>24</v>
      </c>
      <c r="Y1886" s="158">
        <v>2011</v>
      </c>
      <c r="Z1886" s="166" t="s">
        <v>8</v>
      </c>
      <c r="AA1886" s="226">
        <v>-385</v>
      </c>
      <c r="AB1886" s="160">
        <f t="shared" si="89"/>
        <v>-385</v>
      </c>
      <c r="AC1886" s="141"/>
      <c r="AD1886" s="206">
        <v>-299</v>
      </c>
      <c r="AG1886" s="54" t="s">
        <v>3</v>
      </c>
      <c r="AH1886" s="42">
        <v>1998</v>
      </c>
      <c r="AI1886" s="51">
        <v>1076</v>
      </c>
      <c r="AJ1886" s="51">
        <v>1707</v>
      </c>
      <c r="AK1886" s="51">
        <f t="shared" si="90"/>
        <v>-631</v>
      </c>
      <c r="AL1886" s="51"/>
    </row>
    <row r="1887" spans="5:38">
      <c r="E1887" s="219">
        <v>22</v>
      </c>
      <c r="F1887" s="220" t="s">
        <v>1</v>
      </c>
      <c r="G1887" s="221">
        <v>2011</v>
      </c>
      <c r="H1887" s="227" t="s">
        <v>8</v>
      </c>
      <c r="I1887" s="220">
        <v>-53</v>
      </c>
      <c r="J1887" s="202"/>
      <c r="K1887" s="219">
        <v>22</v>
      </c>
      <c r="L1887" s="220" t="s">
        <v>1</v>
      </c>
      <c r="M1887" s="221">
        <v>2011</v>
      </c>
      <c r="N1887" s="227" t="s">
        <v>8</v>
      </c>
      <c r="O1887" s="151">
        <f t="shared" si="88"/>
        <v>-83.281730870950739</v>
      </c>
      <c r="P1887" s="175">
        <f t="shared" si="87"/>
        <v>-70.077739465483035</v>
      </c>
      <c r="Q1887" s="175">
        <f t="shared" si="86"/>
        <v>-46.185398492657981</v>
      </c>
      <c r="R1887" s="213">
        <v>-2.1565755208333335</v>
      </c>
      <c r="S1887" s="213"/>
      <c r="T1887" s="224">
        <v>2011</v>
      </c>
      <c r="U1887" s="224" t="s">
        <v>26</v>
      </c>
      <c r="V1887" s="225">
        <v>24576</v>
      </c>
      <c r="W1887" s="225"/>
      <c r="X1887" s="157" t="s">
        <v>1</v>
      </c>
      <c r="Y1887" s="158">
        <v>2011</v>
      </c>
      <c r="Z1887" s="166" t="s">
        <v>8</v>
      </c>
      <c r="AA1887" s="226">
        <v>-2171</v>
      </c>
      <c r="AB1887" s="160">
        <f t="shared" si="89"/>
        <v>-2171</v>
      </c>
      <c r="AC1887" s="141"/>
      <c r="AD1887" s="206">
        <v>-1808</v>
      </c>
      <c r="AG1887" s="54" t="s">
        <v>3</v>
      </c>
      <c r="AH1887" s="42">
        <v>1999</v>
      </c>
      <c r="AI1887" s="51">
        <v>1126</v>
      </c>
      <c r="AJ1887" s="51">
        <v>1740</v>
      </c>
      <c r="AK1887" s="51">
        <f t="shared" si="90"/>
        <v>-614</v>
      </c>
      <c r="AL1887" s="51"/>
    </row>
    <row r="1888" spans="5:38">
      <c r="E1888" s="219">
        <v>22</v>
      </c>
      <c r="F1888" s="220" t="s">
        <v>27</v>
      </c>
      <c r="G1888" s="221">
        <v>2011</v>
      </c>
      <c r="H1888" s="227" t="s">
        <v>8</v>
      </c>
      <c r="I1888" s="220">
        <v>26</v>
      </c>
      <c r="J1888" s="202"/>
      <c r="K1888" s="219">
        <v>22</v>
      </c>
      <c r="L1888" s="220" t="s">
        <v>27</v>
      </c>
      <c r="M1888" s="221">
        <v>2011</v>
      </c>
      <c r="N1888" s="227" t="s">
        <v>8</v>
      </c>
      <c r="O1888" s="151">
        <f t="shared" si="88"/>
        <v>6.0865285049142006</v>
      </c>
      <c r="P1888" s="175">
        <f t="shared" si="87"/>
        <v>5.6408950390574546</v>
      </c>
      <c r="Q1888" s="175">
        <f t="shared" si="86"/>
        <v>1.2402220718336103</v>
      </c>
      <c r="R1888" s="213">
        <v>0.27105215147645234</v>
      </c>
      <c r="S1888" s="213"/>
      <c r="T1888" s="224">
        <v>2011</v>
      </c>
      <c r="U1888" s="224" t="s">
        <v>28</v>
      </c>
      <c r="V1888" s="225">
        <v>95922.5</v>
      </c>
      <c r="W1888" s="225"/>
      <c r="X1888" s="157" t="s">
        <v>27</v>
      </c>
      <c r="Y1888" s="158">
        <v>2011</v>
      </c>
      <c r="Z1888" s="166" t="s">
        <v>8</v>
      </c>
      <c r="AA1888" s="226">
        <v>573</v>
      </c>
      <c r="AB1888" s="160">
        <f t="shared" si="89"/>
        <v>573</v>
      </c>
      <c r="AC1888" s="141"/>
      <c r="AD1888" s="206">
        <v>535</v>
      </c>
      <c r="AG1888" s="54" t="s">
        <v>3</v>
      </c>
      <c r="AH1888" s="42">
        <v>2000</v>
      </c>
      <c r="AI1888" s="51">
        <v>1110</v>
      </c>
      <c r="AJ1888" s="51">
        <v>1644</v>
      </c>
      <c r="AK1888" s="51">
        <f t="shared" si="90"/>
        <v>-534</v>
      </c>
      <c r="AL1888" s="51"/>
    </row>
    <row r="1889" spans="5:38">
      <c r="E1889" s="219">
        <v>22</v>
      </c>
      <c r="F1889" s="220" t="s">
        <v>29</v>
      </c>
      <c r="G1889" s="221">
        <v>2011</v>
      </c>
      <c r="H1889" s="227" t="s">
        <v>8</v>
      </c>
      <c r="I1889" s="220">
        <v>-167</v>
      </c>
      <c r="J1889" s="202"/>
      <c r="K1889" s="219">
        <v>22</v>
      </c>
      <c r="L1889" s="220" t="s">
        <v>29</v>
      </c>
      <c r="M1889" s="221">
        <v>2011</v>
      </c>
      <c r="N1889" s="227" t="s">
        <v>8</v>
      </c>
      <c r="O1889" s="151">
        <f t="shared" si="88"/>
        <v>-264.61553397950581</v>
      </c>
      <c r="P1889" s="175">
        <f t="shared" si="87"/>
        <v>-183.43433991045188</v>
      </c>
      <c r="Q1889" s="175">
        <f t="shared" si="86"/>
        <v>-106.52773300657621</v>
      </c>
      <c r="R1889" s="213">
        <v>-8.8704751281438394</v>
      </c>
      <c r="S1889" s="213"/>
      <c r="T1889" s="224">
        <v>2011</v>
      </c>
      <c r="U1889" s="224" t="s">
        <v>30</v>
      </c>
      <c r="V1889" s="225">
        <v>18826.5</v>
      </c>
      <c r="W1889" s="225"/>
      <c r="X1889" s="157" t="s">
        <v>29</v>
      </c>
      <c r="Y1889" s="158">
        <v>2011</v>
      </c>
      <c r="Z1889" s="166" t="s">
        <v>8</v>
      </c>
      <c r="AA1889" s="226">
        <v>-6018</v>
      </c>
      <c r="AB1889" s="160">
        <f t="shared" si="89"/>
        <v>-6018</v>
      </c>
      <c r="AC1889" s="141"/>
      <c r="AD1889" s="206">
        <v>-3942</v>
      </c>
      <c r="AG1889" s="54" t="s">
        <v>3</v>
      </c>
      <c r="AH1889" s="42">
        <v>2001</v>
      </c>
      <c r="AI1889" s="51">
        <v>1152</v>
      </c>
      <c r="AJ1889" s="51">
        <v>1682</v>
      </c>
      <c r="AK1889" s="51">
        <f t="shared" si="90"/>
        <v>-530</v>
      </c>
      <c r="AL1889" s="51"/>
    </row>
    <row r="1890" spans="5:38">
      <c r="E1890" s="219">
        <v>22</v>
      </c>
      <c r="F1890" s="220" t="s">
        <v>31</v>
      </c>
      <c r="G1890" s="221">
        <v>2011</v>
      </c>
      <c r="H1890" s="227" t="s">
        <v>8</v>
      </c>
      <c r="I1890" s="220">
        <v>-134</v>
      </c>
      <c r="J1890" s="202"/>
      <c r="K1890" s="219">
        <v>22</v>
      </c>
      <c r="L1890" s="220" t="s">
        <v>31</v>
      </c>
      <c r="M1890" s="221">
        <v>2011</v>
      </c>
      <c r="N1890" s="227" t="s">
        <v>8</v>
      </c>
      <c r="O1890" s="151">
        <f t="shared" si="88"/>
        <v>-188.58674479871499</v>
      </c>
      <c r="P1890" s="175">
        <f t="shared" si="87"/>
        <v>-145.23660942614336</v>
      </c>
      <c r="Q1890" s="175">
        <f t="shared" si="86"/>
        <v>-87.276564605633439</v>
      </c>
      <c r="R1890" s="213">
        <v>-6.6635172430940601</v>
      </c>
      <c r="S1890" s="213"/>
      <c r="T1890" s="224">
        <v>2011</v>
      </c>
      <c r="U1890" s="224" t="s">
        <v>32</v>
      </c>
      <c r="V1890" s="225">
        <v>20109.5</v>
      </c>
      <c r="W1890" s="225"/>
      <c r="X1890" s="157" t="s">
        <v>31</v>
      </c>
      <c r="Y1890" s="158">
        <v>2011</v>
      </c>
      <c r="Z1890" s="166" t="s">
        <v>8</v>
      </c>
      <c r="AA1890" s="226">
        <v>-4327</v>
      </c>
      <c r="AB1890" s="160">
        <f t="shared" si="89"/>
        <v>-4327</v>
      </c>
      <c r="AC1890" s="141"/>
      <c r="AD1890" s="206">
        <v>-3218</v>
      </c>
      <c r="AG1890" s="54" t="s">
        <v>3</v>
      </c>
      <c r="AH1890" s="42">
        <v>2002</v>
      </c>
      <c r="AI1890" s="51">
        <v>1190</v>
      </c>
      <c r="AJ1890" s="51">
        <v>1588</v>
      </c>
      <c r="AK1890" s="51">
        <f t="shared" si="90"/>
        <v>-398</v>
      </c>
      <c r="AL1890" s="51"/>
    </row>
    <row r="1891" spans="5:38">
      <c r="E1891" s="219">
        <v>22</v>
      </c>
      <c r="F1891" s="220" t="s">
        <v>33</v>
      </c>
      <c r="G1891" s="221">
        <v>2011</v>
      </c>
      <c r="H1891" s="227" t="s">
        <v>8</v>
      </c>
      <c r="I1891" s="220">
        <v>-95</v>
      </c>
      <c r="J1891" s="202"/>
      <c r="K1891" s="219">
        <v>22</v>
      </c>
      <c r="L1891" s="220" t="s">
        <v>33</v>
      </c>
      <c r="M1891" s="221">
        <v>2011</v>
      </c>
      <c r="N1891" s="227" t="s">
        <v>8</v>
      </c>
      <c r="O1891" s="151">
        <f t="shared" si="88"/>
        <v>-46.567435707698529</v>
      </c>
      <c r="P1891" s="175">
        <f t="shared" si="87"/>
        <v>-43.87519619061608</v>
      </c>
      <c r="Q1891" s="175">
        <f t="shared" si="86"/>
        <v>-28.732455275714532</v>
      </c>
      <c r="R1891" s="213">
        <v>-1.7272256211194241</v>
      </c>
      <c r="S1891" s="213"/>
      <c r="T1891" s="224">
        <v>2011</v>
      </c>
      <c r="U1891" s="224" t="s">
        <v>34</v>
      </c>
      <c r="V1891" s="225">
        <v>55001.5</v>
      </c>
      <c r="W1891" s="225"/>
      <c r="X1891" s="157" t="s">
        <v>33</v>
      </c>
      <c r="Y1891" s="158">
        <v>2011</v>
      </c>
      <c r="Z1891" s="166" t="s">
        <v>8</v>
      </c>
      <c r="AA1891" s="226">
        <v>-2612</v>
      </c>
      <c r="AB1891" s="160">
        <f t="shared" si="89"/>
        <v>-2612</v>
      </c>
      <c r="AC1891" s="141"/>
      <c r="AD1891" s="206">
        <v>-2452</v>
      </c>
      <c r="AG1891" s="54" t="s">
        <v>3</v>
      </c>
      <c r="AH1891" s="42">
        <v>2003</v>
      </c>
      <c r="AI1891" s="51">
        <v>1266</v>
      </c>
      <c r="AJ1891" s="51">
        <v>1608</v>
      </c>
      <c r="AK1891" s="51">
        <f t="shared" si="90"/>
        <v>-342</v>
      </c>
      <c r="AL1891" s="51"/>
    </row>
    <row r="1892" spans="5:38">
      <c r="E1892" s="219">
        <v>23</v>
      </c>
      <c r="F1892" s="228" t="s">
        <v>35</v>
      </c>
      <c r="G1892" s="221">
        <v>2011</v>
      </c>
      <c r="H1892" s="222" t="s">
        <v>7</v>
      </c>
      <c r="I1892" s="220">
        <v>-49</v>
      </c>
      <c r="J1892" s="202"/>
      <c r="K1892" s="219">
        <v>23</v>
      </c>
      <c r="L1892" s="228" t="s">
        <v>35</v>
      </c>
      <c r="M1892" s="221">
        <v>2011</v>
      </c>
      <c r="N1892" s="222" t="s">
        <v>7</v>
      </c>
      <c r="O1892" s="151">
        <f t="shared" si="88"/>
        <v>-82.582004192870983</v>
      </c>
      <c r="P1892" s="175">
        <f t="shared" si="87"/>
        <v>-87.260721708943706</v>
      </c>
      <c r="Q1892" s="175">
        <f t="shared" si="86"/>
        <v>-68.657080479734361</v>
      </c>
      <c r="R1892" s="213">
        <v>-8.8359931475971507</v>
      </c>
      <c r="S1892" s="213"/>
      <c r="T1892" s="224">
        <v>2011</v>
      </c>
      <c r="U1892" s="224" t="s">
        <v>36</v>
      </c>
      <c r="V1892" s="225">
        <v>5545.5</v>
      </c>
      <c r="W1892" s="225"/>
      <c r="X1892" s="211" t="s">
        <v>35</v>
      </c>
      <c r="Y1892" s="158">
        <v>2011</v>
      </c>
      <c r="Z1892" s="159" t="s">
        <v>7</v>
      </c>
      <c r="AA1892" s="226">
        <v>-514</v>
      </c>
      <c r="AB1892" s="160">
        <f t="shared" si="89"/>
        <v>-514</v>
      </c>
      <c r="AC1892" s="141"/>
      <c r="AD1892" s="206">
        <v>-548</v>
      </c>
      <c r="AG1892" s="54" t="s">
        <v>3</v>
      </c>
      <c r="AH1892" s="42">
        <v>2004</v>
      </c>
      <c r="AI1892" s="51">
        <v>1274</v>
      </c>
      <c r="AJ1892" s="51">
        <v>1649</v>
      </c>
      <c r="AK1892" s="51">
        <f t="shared" si="90"/>
        <v>-375</v>
      </c>
      <c r="AL1892" s="51"/>
    </row>
    <row r="1893" spans="5:38">
      <c r="E1893" s="219">
        <v>23</v>
      </c>
      <c r="F1893" s="228" t="s">
        <v>37</v>
      </c>
      <c r="G1893" s="221">
        <v>2011</v>
      </c>
      <c r="H1893" s="222" t="s">
        <v>7</v>
      </c>
      <c r="I1893" s="220">
        <v>-83</v>
      </c>
      <c r="J1893" s="202"/>
      <c r="K1893" s="219">
        <v>23</v>
      </c>
      <c r="L1893" s="228" t="s">
        <v>37</v>
      </c>
      <c r="M1893" s="221">
        <v>2011</v>
      </c>
      <c r="N1893" s="222" t="s">
        <v>7</v>
      </c>
      <c r="O1893" s="151">
        <f t="shared" si="88"/>
        <v>-106.2395028460754</v>
      </c>
      <c r="P1893" s="175">
        <f t="shared" si="87"/>
        <v>-95.322185984021615</v>
      </c>
      <c r="Q1893" s="175">
        <f t="shared" ref="Q1893:Q1956" si="91">(Q1833+R1893)</f>
        <v>-50.363589040697036</v>
      </c>
      <c r="R1893" s="213">
        <v>-12.174550788412175</v>
      </c>
      <c r="S1893" s="213"/>
      <c r="T1893" s="224">
        <v>2011</v>
      </c>
      <c r="U1893" s="224" t="s">
        <v>38</v>
      </c>
      <c r="V1893" s="225">
        <v>6817.5</v>
      </c>
      <c r="W1893" s="225"/>
      <c r="X1893" s="211" t="s">
        <v>37</v>
      </c>
      <c r="Y1893" s="158">
        <v>2011</v>
      </c>
      <c r="Z1893" s="159" t="s">
        <v>7</v>
      </c>
      <c r="AA1893" s="226">
        <v>-825</v>
      </c>
      <c r="AB1893" s="160">
        <f t="shared" si="89"/>
        <v>-825</v>
      </c>
      <c r="AC1893" s="141"/>
      <c r="AD1893" s="206">
        <v>-729</v>
      </c>
      <c r="AG1893" s="54" t="s">
        <v>3</v>
      </c>
      <c r="AH1893" s="42">
        <v>2005</v>
      </c>
      <c r="AI1893" s="51">
        <v>1263</v>
      </c>
      <c r="AJ1893" s="51">
        <v>1605</v>
      </c>
      <c r="AK1893" s="51">
        <f t="shared" si="90"/>
        <v>-342</v>
      </c>
      <c r="AL1893" s="51"/>
    </row>
    <row r="1894" spans="5:38">
      <c r="E1894" s="219">
        <v>23</v>
      </c>
      <c r="F1894" s="228" t="s">
        <v>39</v>
      </c>
      <c r="G1894" s="221">
        <v>2011</v>
      </c>
      <c r="H1894" s="222" t="s">
        <v>7</v>
      </c>
      <c r="I1894" s="220">
        <v>23</v>
      </c>
      <c r="J1894" s="202"/>
      <c r="K1894" s="219">
        <v>23</v>
      </c>
      <c r="L1894" s="228" t="s">
        <v>39</v>
      </c>
      <c r="M1894" s="221">
        <v>2011</v>
      </c>
      <c r="N1894" s="222" t="s">
        <v>7</v>
      </c>
      <c r="O1894" s="151">
        <f t="shared" si="88"/>
        <v>108.396890125997</v>
      </c>
      <c r="P1894" s="175">
        <f t="shared" si="87"/>
        <v>52.449975936789592</v>
      </c>
      <c r="Q1894" s="175">
        <f t="shared" si="91"/>
        <v>31.455158693555695</v>
      </c>
      <c r="R1894" s="213">
        <v>1.5810820100364336</v>
      </c>
      <c r="S1894" s="213"/>
      <c r="T1894" s="224">
        <v>2011</v>
      </c>
      <c r="U1894" s="224" t="s">
        <v>40</v>
      </c>
      <c r="V1894" s="225">
        <v>14547</v>
      </c>
      <c r="W1894" s="225"/>
      <c r="X1894" s="211" t="s">
        <v>39</v>
      </c>
      <c r="Y1894" s="158">
        <v>2011</v>
      </c>
      <c r="Z1894" s="159" t="s">
        <v>7</v>
      </c>
      <c r="AA1894" s="226">
        <v>1518</v>
      </c>
      <c r="AB1894" s="160">
        <f t="shared" si="89"/>
        <v>1518</v>
      </c>
      <c r="AC1894" s="141"/>
      <c r="AD1894" s="206">
        <v>750</v>
      </c>
      <c r="AG1894" s="54" t="s">
        <v>3</v>
      </c>
      <c r="AH1894" s="42">
        <v>2006</v>
      </c>
      <c r="AI1894" s="51">
        <v>1295</v>
      </c>
      <c r="AJ1894" s="51">
        <v>1584</v>
      </c>
      <c r="AK1894" s="51">
        <f t="shared" si="90"/>
        <v>-289</v>
      </c>
      <c r="AL1894" s="51"/>
    </row>
    <row r="1895" spans="5:38">
      <c r="E1895" s="219">
        <v>23</v>
      </c>
      <c r="F1895" s="228" t="s">
        <v>41</v>
      </c>
      <c r="G1895" s="221">
        <v>2011</v>
      </c>
      <c r="H1895" s="222" t="s">
        <v>7</v>
      </c>
      <c r="I1895" s="220">
        <v>54</v>
      </c>
      <c r="J1895" s="202"/>
      <c r="K1895" s="219">
        <v>23</v>
      </c>
      <c r="L1895" s="228" t="s">
        <v>41</v>
      </c>
      <c r="M1895" s="221">
        <v>2011</v>
      </c>
      <c r="N1895" s="222" t="s">
        <v>7</v>
      </c>
      <c r="O1895" s="151">
        <f t="shared" si="88"/>
        <v>-125.20477707797777</v>
      </c>
      <c r="P1895" s="175">
        <f t="shared" si="87"/>
        <v>-106.44601511907609</v>
      </c>
      <c r="Q1895" s="175">
        <f t="shared" si="91"/>
        <v>-51.47443141696327</v>
      </c>
      <c r="R1895" s="213">
        <v>4.4342256528165542</v>
      </c>
      <c r="S1895" s="213"/>
      <c r="T1895" s="224">
        <v>2011</v>
      </c>
      <c r="U1895" s="224" t="s">
        <v>42</v>
      </c>
      <c r="V1895" s="225">
        <v>12178</v>
      </c>
      <c r="W1895" s="225"/>
      <c r="X1895" s="211" t="s">
        <v>41</v>
      </c>
      <c r="Y1895" s="158">
        <v>2011</v>
      </c>
      <c r="Z1895" s="159" t="s">
        <v>7</v>
      </c>
      <c r="AA1895" s="226">
        <v>-1833</v>
      </c>
      <c r="AB1895" s="160">
        <f t="shared" si="89"/>
        <v>-1833</v>
      </c>
      <c r="AC1895" s="141"/>
      <c r="AD1895" s="206">
        <v>-1521</v>
      </c>
      <c r="AG1895" s="54" t="s">
        <v>3</v>
      </c>
      <c r="AH1895" s="42">
        <v>2007</v>
      </c>
      <c r="AI1895" s="51">
        <v>1308</v>
      </c>
      <c r="AJ1895" s="51">
        <v>1567</v>
      </c>
      <c r="AK1895" s="51">
        <f t="shared" si="90"/>
        <v>-259</v>
      </c>
      <c r="AL1895" s="51"/>
    </row>
    <row r="1896" spans="5:38">
      <c r="E1896" s="219">
        <v>23</v>
      </c>
      <c r="F1896" s="228" t="s">
        <v>43</v>
      </c>
      <c r="G1896" s="221">
        <v>2011</v>
      </c>
      <c r="H1896" s="222" t="s">
        <v>7</v>
      </c>
      <c r="I1896" s="220">
        <v>-38</v>
      </c>
      <c r="J1896" s="202"/>
      <c r="K1896" s="219">
        <v>23</v>
      </c>
      <c r="L1896" s="228" t="s">
        <v>43</v>
      </c>
      <c r="M1896" s="221">
        <v>2011</v>
      </c>
      <c r="N1896" s="222" t="s">
        <v>7</v>
      </c>
      <c r="O1896" s="151">
        <f t="shared" si="88"/>
        <v>128.11663937258587</v>
      </c>
      <c r="P1896" s="175">
        <f t="shared" si="87"/>
        <v>49.281320777321945</v>
      </c>
      <c r="Q1896" s="175">
        <f t="shared" si="91"/>
        <v>57.368548183842471</v>
      </c>
      <c r="R1896" s="213">
        <v>-3.7013587882920178</v>
      </c>
      <c r="S1896" s="213"/>
      <c r="T1896" s="224">
        <v>2011</v>
      </c>
      <c r="U1896" s="224" t="s">
        <v>44</v>
      </c>
      <c r="V1896" s="225">
        <v>10266.5</v>
      </c>
      <c r="W1896" s="225"/>
      <c r="X1896" s="211" t="s">
        <v>43</v>
      </c>
      <c r="Y1896" s="158">
        <v>2011</v>
      </c>
      <c r="Z1896" s="159" t="s">
        <v>7</v>
      </c>
      <c r="AA1896" s="226">
        <v>1246</v>
      </c>
      <c r="AB1896" s="160">
        <f t="shared" si="89"/>
        <v>1246</v>
      </c>
      <c r="AC1896" s="141"/>
      <c r="AD1896" s="206">
        <v>490</v>
      </c>
      <c r="AG1896" s="54" t="s">
        <v>3</v>
      </c>
      <c r="AH1896" s="42">
        <v>2008</v>
      </c>
      <c r="AI1896" s="51">
        <v>1344</v>
      </c>
      <c r="AJ1896" s="51">
        <v>1477</v>
      </c>
      <c r="AK1896" s="51">
        <f t="shared" si="90"/>
        <v>-133</v>
      </c>
      <c r="AL1896" s="51"/>
    </row>
    <row r="1897" spans="5:38">
      <c r="E1897" s="219">
        <v>23</v>
      </c>
      <c r="F1897" s="228" t="s">
        <v>45</v>
      </c>
      <c r="G1897" s="221">
        <v>2011</v>
      </c>
      <c r="H1897" s="222" t="s">
        <v>7</v>
      </c>
      <c r="I1897" s="220">
        <v>41</v>
      </c>
      <c r="J1897" s="202"/>
      <c r="K1897" s="219">
        <v>23</v>
      </c>
      <c r="L1897" s="228" t="s">
        <v>45</v>
      </c>
      <c r="M1897" s="221">
        <v>2011</v>
      </c>
      <c r="N1897" s="222" t="s">
        <v>7</v>
      </c>
      <c r="O1897" s="151">
        <f t="shared" si="88"/>
        <v>3.4698453839368755</v>
      </c>
      <c r="P1897" s="175">
        <f t="shared" si="87"/>
        <v>-9.7579221519823669</v>
      </c>
      <c r="Q1897" s="175">
        <f t="shared" si="91"/>
        <v>-36.624057988128037</v>
      </c>
      <c r="R1897" s="213">
        <v>5.5793699394434242</v>
      </c>
      <c r="S1897" s="213"/>
      <c r="T1897" s="224">
        <v>2011</v>
      </c>
      <c r="U1897" s="224" t="s">
        <v>46</v>
      </c>
      <c r="V1897" s="225">
        <v>7348.5</v>
      </c>
      <c r="W1897" s="225"/>
      <c r="X1897" s="211" t="s">
        <v>45</v>
      </c>
      <c r="Y1897" s="158">
        <v>2011</v>
      </c>
      <c r="Z1897" s="159" t="s">
        <v>7</v>
      </c>
      <c r="AA1897" s="226">
        <v>55</v>
      </c>
      <c r="AB1897" s="160">
        <f t="shared" si="89"/>
        <v>55</v>
      </c>
      <c r="AC1897" s="141"/>
      <c r="AD1897" s="206">
        <v>-60</v>
      </c>
      <c r="AG1897" s="54" t="s">
        <v>3</v>
      </c>
      <c r="AH1897" s="42">
        <v>2009</v>
      </c>
      <c r="AI1897" s="51">
        <v>1341</v>
      </c>
      <c r="AJ1897" s="51">
        <v>1518</v>
      </c>
      <c r="AK1897" s="51">
        <f t="shared" si="90"/>
        <v>-177</v>
      </c>
      <c r="AL1897" s="51"/>
    </row>
    <row r="1898" spans="5:38">
      <c r="E1898" s="219">
        <v>23</v>
      </c>
      <c r="F1898" s="228" t="s">
        <v>47</v>
      </c>
      <c r="G1898" s="221">
        <v>2011</v>
      </c>
      <c r="H1898" s="222" t="s">
        <v>7</v>
      </c>
      <c r="I1898" s="220">
        <v>-48</v>
      </c>
      <c r="J1898" s="202"/>
      <c r="K1898" s="219">
        <v>23</v>
      </c>
      <c r="L1898" s="228" t="s">
        <v>47</v>
      </c>
      <c r="M1898" s="221">
        <v>2011</v>
      </c>
      <c r="N1898" s="222" t="s">
        <v>7</v>
      </c>
      <c r="O1898" s="151">
        <f t="shared" si="88"/>
        <v>-43.538795370317644</v>
      </c>
      <c r="P1898" s="175">
        <f t="shared" si="87"/>
        <v>-47.887926837249452</v>
      </c>
      <c r="Q1898" s="175">
        <f t="shared" si="91"/>
        <v>-23.946232868619418</v>
      </c>
      <c r="R1898" s="213">
        <v>-4.6164943496032702</v>
      </c>
      <c r="S1898" s="213"/>
      <c r="T1898" s="224">
        <v>2011</v>
      </c>
      <c r="U1898" s="224" t="s">
        <v>48</v>
      </c>
      <c r="V1898" s="225">
        <v>10397.5</v>
      </c>
      <c r="W1898" s="225"/>
      <c r="X1898" s="211" t="s">
        <v>47</v>
      </c>
      <c r="Y1898" s="158">
        <v>2011</v>
      </c>
      <c r="Z1898" s="159" t="s">
        <v>7</v>
      </c>
      <c r="AA1898" s="226">
        <v>-502</v>
      </c>
      <c r="AB1898" s="160">
        <f t="shared" si="89"/>
        <v>-502</v>
      </c>
      <c r="AC1898" s="141"/>
      <c r="AD1898" s="206">
        <v>-558</v>
      </c>
      <c r="AG1898" s="54" t="s">
        <v>3</v>
      </c>
      <c r="AH1898" s="42">
        <v>2010</v>
      </c>
      <c r="AI1898" s="51">
        <v>1430</v>
      </c>
      <c r="AJ1898" s="51">
        <v>1478</v>
      </c>
      <c r="AK1898" s="51">
        <f t="shared" si="90"/>
        <v>-48</v>
      </c>
      <c r="AL1898" s="51"/>
    </row>
    <row r="1899" spans="5:38">
      <c r="E1899" s="219">
        <v>23</v>
      </c>
      <c r="F1899" s="228" t="s">
        <v>49</v>
      </c>
      <c r="G1899" s="221">
        <v>2011</v>
      </c>
      <c r="H1899" s="222" t="s">
        <v>7</v>
      </c>
      <c r="I1899" s="220">
        <v>-70</v>
      </c>
      <c r="J1899" s="202"/>
      <c r="K1899" s="219">
        <v>23</v>
      </c>
      <c r="L1899" s="228" t="s">
        <v>49</v>
      </c>
      <c r="M1899" s="221">
        <v>2011</v>
      </c>
      <c r="N1899" s="222" t="s">
        <v>7</v>
      </c>
      <c r="O1899" s="151">
        <f t="shared" si="88"/>
        <v>20.557453746320938</v>
      </c>
      <c r="P1899" s="175">
        <f t="shared" si="87"/>
        <v>-0.25152339080789532</v>
      </c>
      <c r="Q1899" s="175">
        <f t="shared" si="91"/>
        <v>5.924286922925404</v>
      </c>
      <c r="R1899" s="213">
        <v>-1.1785603044052899</v>
      </c>
      <c r="S1899" s="213"/>
      <c r="T1899" s="224">
        <v>2011</v>
      </c>
      <c r="U1899" s="224" t="s">
        <v>50</v>
      </c>
      <c r="V1899" s="225">
        <v>59394.5</v>
      </c>
      <c r="W1899" s="225"/>
      <c r="X1899" s="211" t="s">
        <v>49</v>
      </c>
      <c r="Y1899" s="158">
        <v>2011</v>
      </c>
      <c r="Z1899" s="159" t="s">
        <v>7</v>
      </c>
      <c r="AA1899" s="226">
        <v>1153</v>
      </c>
      <c r="AB1899" s="160">
        <f t="shared" si="89"/>
        <v>1153</v>
      </c>
      <c r="AC1899" s="141"/>
      <c r="AD1899" s="206">
        <v>-24</v>
      </c>
      <c r="AG1899" s="56" t="s">
        <v>3</v>
      </c>
    </row>
    <row r="1900" spans="5:38">
      <c r="E1900" s="219">
        <v>23</v>
      </c>
      <c r="F1900" s="228" t="s">
        <v>35</v>
      </c>
      <c r="G1900" s="221">
        <v>2011</v>
      </c>
      <c r="H1900" s="222" t="s">
        <v>10</v>
      </c>
      <c r="I1900" s="220">
        <v>25</v>
      </c>
      <c r="J1900" s="202"/>
      <c r="K1900" s="219">
        <v>23</v>
      </c>
      <c r="L1900" s="228" t="s">
        <v>35</v>
      </c>
      <c r="M1900" s="221">
        <v>2011</v>
      </c>
      <c r="N1900" s="222" t="s">
        <v>10</v>
      </c>
      <c r="O1900" s="151">
        <f t="shared" si="88"/>
        <v>169.77902810499936</v>
      </c>
      <c r="P1900" s="175">
        <f t="shared" si="87"/>
        <v>105.00696306846451</v>
      </c>
      <c r="Q1900" s="175">
        <f t="shared" si="91"/>
        <v>33.996533226684193</v>
      </c>
      <c r="R1900" s="213">
        <v>4.5081597691822202</v>
      </c>
      <c r="S1900" s="213"/>
      <c r="T1900" s="224">
        <v>2011</v>
      </c>
      <c r="U1900" s="224" t="s">
        <v>36</v>
      </c>
      <c r="V1900" s="225">
        <v>5545.5</v>
      </c>
      <c r="W1900" s="225"/>
      <c r="X1900" s="211" t="s">
        <v>35</v>
      </c>
      <c r="Y1900" s="158">
        <v>2011</v>
      </c>
      <c r="Z1900" s="159" t="s">
        <v>10</v>
      </c>
      <c r="AA1900" s="226">
        <v>1154</v>
      </c>
      <c r="AB1900" s="160">
        <f t="shared" si="89"/>
        <v>1154</v>
      </c>
      <c r="AC1900" s="141"/>
      <c r="AD1900" s="206">
        <v>694</v>
      </c>
    </row>
    <row r="1901" spans="5:38">
      <c r="E1901" s="219">
        <v>23</v>
      </c>
      <c r="F1901" s="228" t="s">
        <v>37</v>
      </c>
      <c r="G1901" s="221">
        <v>2011</v>
      </c>
      <c r="H1901" s="222" t="s">
        <v>10</v>
      </c>
      <c r="I1901" s="220">
        <v>57</v>
      </c>
      <c r="J1901" s="202"/>
      <c r="K1901" s="219">
        <v>23</v>
      </c>
      <c r="L1901" s="228" t="s">
        <v>37</v>
      </c>
      <c r="M1901" s="221">
        <v>2011</v>
      </c>
      <c r="N1901" s="222" t="s">
        <v>10</v>
      </c>
      <c r="O1901" s="151">
        <f t="shared" si="88"/>
        <v>172.06298693701228</v>
      </c>
      <c r="P1901" s="175">
        <f t="shared" si="87"/>
        <v>145.00664823040023</v>
      </c>
      <c r="Q1901" s="175">
        <f t="shared" si="91"/>
        <v>76.915626770224961</v>
      </c>
      <c r="R1901" s="213">
        <v>8.3608360836083619</v>
      </c>
      <c r="S1901" s="213"/>
      <c r="T1901" s="224">
        <v>2011</v>
      </c>
      <c r="U1901" s="224" t="s">
        <v>38</v>
      </c>
      <c r="V1901" s="225">
        <v>6817.5</v>
      </c>
      <c r="W1901" s="225"/>
      <c r="X1901" s="211" t="s">
        <v>37</v>
      </c>
      <c r="Y1901" s="158">
        <v>2011</v>
      </c>
      <c r="Z1901" s="159" t="s">
        <v>10</v>
      </c>
      <c r="AA1901" s="226">
        <v>1371</v>
      </c>
      <c r="AB1901" s="160">
        <f t="shared" si="89"/>
        <v>1371</v>
      </c>
      <c r="AC1901" s="141"/>
      <c r="AD1901" s="206">
        <v>1136</v>
      </c>
    </row>
    <row r="1902" spans="5:38">
      <c r="E1902" s="219">
        <v>23</v>
      </c>
      <c r="F1902" s="228" t="s">
        <v>39</v>
      </c>
      <c r="G1902" s="221">
        <v>2011</v>
      </c>
      <c r="H1902" s="222" t="s">
        <v>10</v>
      </c>
      <c r="I1902" s="220">
        <v>36</v>
      </c>
      <c r="J1902" s="202"/>
      <c r="K1902" s="219">
        <v>23</v>
      </c>
      <c r="L1902" s="228" t="s">
        <v>39</v>
      </c>
      <c r="M1902" s="221">
        <v>2011</v>
      </c>
      <c r="N1902" s="222" t="s">
        <v>10</v>
      </c>
      <c r="O1902" s="151">
        <f t="shared" si="88"/>
        <v>46.81079097787719</v>
      </c>
      <c r="P1902" s="175">
        <f t="shared" si="87"/>
        <v>38.943690602200938</v>
      </c>
      <c r="Q1902" s="175">
        <f t="shared" si="91"/>
        <v>30.858198274286181</v>
      </c>
      <c r="R1902" s="213">
        <v>2.4747370591874613</v>
      </c>
      <c r="S1902" s="213"/>
      <c r="T1902" s="224">
        <v>2011</v>
      </c>
      <c r="U1902" s="224" t="s">
        <v>40</v>
      </c>
      <c r="V1902" s="225">
        <v>14547</v>
      </c>
      <c r="W1902" s="225"/>
      <c r="X1902" s="211" t="s">
        <v>39</v>
      </c>
      <c r="Y1902" s="158">
        <v>2011</v>
      </c>
      <c r="Z1902" s="159" t="s">
        <v>10</v>
      </c>
      <c r="AA1902" s="226">
        <v>668</v>
      </c>
      <c r="AB1902" s="160">
        <f t="shared" si="89"/>
        <v>668</v>
      </c>
      <c r="AC1902" s="141"/>
      <c r="AD1902" s="206">
        <v>558</v>
      </c>
    </row>
    <row r="1903" spans="5:38">
      <c r="E1903" s="219">
        <v>23</v>
      </c>
      <c r="F1903" s="228" t="s">
        <v>41</v>
      </c>
      <c r="G1903" s="221">
        <v>2011</v>
      </c>
      <c r="H1903" s="222" t="s">
        <v>10</v>
      </c>
      <c r="I1903" s="220">
        <v>115</v>
      </c>
      <c r="J1903" s="202"/>
      <c r="K1903" s="219">
        <v>23</v>
      </c>
      <c r="L1903" s="228" t="s">
        <v>41</v>
      </c>
      <c r="M1903" s="221">
        <v>2011</v>
      </c>
      <c r="N1903" s="222" t="s">
        <v>10</v>
      </c>
      <c r="O1903" s="151">
        <f t="shared" si="88"/>
        <v>75.140034865587324</v>
      </c>
      <c r="P1903" s="175">
        <f t="shared" si="87"/>
        <v>61.36392206222758</v>
      </c>
      <c r="Q1903" s="175">
        <f t="shared" si="91"/>
        <v>52.27285400283106</v>
      </c>
      <c r="R1903" s="213">
        <v>9.4432583347019214</v>
      </c>
      <c r="S1903" s="213"/>
      <c r="T1903" s="224">
        <v>2011</v>
      </c>
      <c r="U1903" s="224" t="s">
        <v>42</v>
      </c>
      <c r="V1903" s="225">
        <v>12178</v>
      </c>
      <c r="W1903" s="225"/>
      <c r="X1903" s="211" t="s">
        <v>41</v>
      </c>
      <c r="Y1903" s="158">
        <v>2011</v>
      </c>
      <c r="Z1903" s="159" t="s">
        <v>10</v>
      </c>
      <c r="AA1903" s="226">
        <v>1035</v>
      </c>
      <c r="AB1903" s="160">
        <f t="shared" si="89"/>
        <v>1035</v>
      </c>
      <c r="AC1903" s="141"/>
      <c r="AD1903" s="206">
        <v>810</v>
      </c>
    </row>
    <row r="1904" spans="5:38">
      <c r="E1904" s="219">
        <v>23</v>
      </c>
      <c r="F1904" s="228" t="s">
        <v>43</v>
      </c>
      <c r="G1904" s="221">
        <v>2011</v>
      </c>
      <c r="H1904" s="222" t="s">
        <v>10</v>
      </c>
      <c r="I1904" s="220">
        <v>49</v>
      </c>
      <c r="J1904" s="202"/>
      <c r="K1904" s="219">
        <v>23</v>
      </c>
      <c r="L1904" s="228" t="s">
        <v>43</v>
      </c>
      <c r="M1904" s="221">
        <v>2011</v>
      </c>
      <c r="N1904" s="222" t="s">
        <v>10</v>
      </c>
      <c r="O1904" s="151">
        <f t="shared" si="88"/>
        <v>49.500696081339008</v>
      </c>
      <c r="P1904" s="175">
        <f t="shared" si="87"/>
        <v>39.015438996528459</v>
      </c>
      <c r="Q1904" s="175">
        <f t="shared" si="91"/>
        <v>25.320750431239734</v>
      </c>
      <c r="R1904" s="213">
        <v>4.7728047533239177</v>
      </c>
      <c r="S1904" s="213"/>
      <c r="T1904" s="224">
        <v>2011</v>
      </c>
      <c r="U1904" s="224" t="s">
        <v>44</v>
      </c>
      <c r="V1904" s="225">
        <v>10266.5</v>
      </c>
      <c r="W1904" s="225"/>
      <c r="X1904" s="211" t="s">
        <v>43</v>
      </c>
      <c r="Y1904" s="158">
        <v>2011</v>
      </c>
      <c r="Z1904" s="159" t="s">
        <v>10</v>
      </c>
      <c r="AA1904" s="226">
        <v>493</v>
      </c>
      <c r="AB1904" s="160">
        <f t="shared" si="89"/>
        <v>493</v>
      </c>
      <c r="AC1904" s="141"/>
      <c r="AD1904" s="206">
        <v>391</v>
      </c>
    </row>
    <row r="1905" spans="5:30">
      <c r="E1905" s="219">
        <v>23</v>
      </c>
      <c r="F1905" s="228" t="s">
        <v>45</v>
      </c>
      <c r="G1905" s="221">
        <v>2011</v>
      </c>
      <c r="H1905" s="222" t="s">
        <v>10</v>
      </c>
      <c r="I1905" s="220">
        <v>77</v>
      </c>
      <c r="J1905" s="202"/>
      <c r="K1905" s="219">
        <v>23</v>
      </c>
      <c r="L1905" s="228" t="s">
        <v>45</v>
      </c>
      <c r="M1905" s="221">
        <v>2011</v>
      </c>
      <c r="N1905" s="222" t="s">
        <v>10</v>
      </c>
      <c r="O1905" s="151">
        <f t="shared" si="88"/>
        <v>61.355044202938956</v>
      </c>
      <c r="P1905" s="175">
        <f t="shared" si="87"/>
        <v>49.503299893412347</v>
      </c>
      <c r="Q1905" s="175">
        <f t="shared" si="91"/>
        <v>40.487734127300243</v>
      </c>
      <c r="R1905" s="213">
        <v>10.478328910662039</v>
      </c>
      <c r="S1905" s="213"/>
      <c r="T1905" s="224">
        <v>2011</v>
      </c>
      <c r="U1905" s="224" t="s">
        <v>46</v>
      </c>
      <c r="V1905" s="225">
        <v>7348.5</v>
      </c>
      <c r="W1905" s="225"/>
      <c r="X1905" s="211" t="s">
        <v>45</v>
      </c>
      <c r="Y1905" s="158">
        <v>2011</v>
      </c>
      <c r="Z1905" s="159" t="s">
        <v>10</v>
      </c>
      <c r="AA1905" s="226">
        <v>485</v>
      </c>
      <c r="AB1905" s="160">
        <f t="shared" si="89"/>
        <v>485</v>
      </c>
      <c r="AC1905" s="141"/>
      <c r="AD1905" s="206">
        <v>383</v>
      </c>
    </row>
    <row r="1906" spans="5:30">
      <c r="E1906" s="219">
        <v>23</v>
      </c>
      <c r="F1906" s="228" t="s">
        <v>47</v>
      </c>
      <c r="G1906" s="221">
        <v>2011</v>
      </c>
      <c r="H1906" s="222" t="s">
        <v>10</v>
      </c>
      <c r="I1906" s="220">
        <v>35</v>
      </c>
      <c r="J1906" s="202"/>
      <c r="K1906" s="219">
        <v>23</v>
      </c>
      <c r="L1906" s="228" t="s">
        <v>47</v>
      </c>
      <c r="M1906" s="221">
        <v>2011</v>
      </c>
      <c r="N1906" s="222" t="s">
        <v>10</v>
      </c>
      <c r="O1906" s="151">
        <f t="shared" si="88"/>
        <v>58.869815273575064</v>
      </c>
      <c r="P1906" s="175">
        <f t="shared" si="87"/>
        <v>49.626166077138038</v>
      </c>
      <c r="Q1906" s="175">
        <f t="shared" si="91"/>
        <v>40.324988079731163</v>
      </c>
      <c r="R1906" s="213">
        <v>3.3661937965857178</v>
      </c>
      <c r="S1906" s="213"/>
      <c r="T1906" s="224">
        <v>2011</v>
      </c>
      <c r="U1906" s="224" t="s">
        <v>48</v>
      </c>
      <c r="V1906" s="225">
        <v>10397.5</v>
      </c>
      <c r="W1906" s="225"/>
      <c r="X1906" s="211" t="s">
        <v>47</v>
      </c>
      <c r="Y1906" s="158">
        <v>2011</v>
      </c>
      <c r="Z1906" s="159" t="s">
        <v>10</v>
      </c>
      <c r="AA1906" s="226">
        <v>668</v>
      </c>
      <c r="AB1906" s="160">
        <f t="shared" si="89"/>
        <v>668</v>
      </c>
      <c r="AC1906" s="141"/>
      <c r="AD1906" s="206">
        <v>551</v>
      </c>
    </row>
    <row r="1907" spans="5:30">
      <c r="E1907" s="219">
        <v>23</v>
      </c>
      <c r="F1907" s="228" t="s">
        <v>49</v>
      </c>
      <c r="G1907" s="221">
        <v>2011</v>
      </c>
      <c r="H1907" s="222" t="s">
        <v>10</v>
      </c>
      <c r="I1907" s="220">
        <v>114</v>
      </c>
      <c r="J1907" s="202"/>
      <c r="K1907" s="219">
        <v>23</v>
      </c>
      <c r="L1907" s="228" t="s">
        <v>49</v>
      </c>
      <c r="M1907" s="221">
        <v>2011</v>
      </c>
      <c r="N1907" s="222" t="s">
        <v>10</v>
      </c>
      <c r="O1907" s="151">
        <f t="shared" si="88"/>
        <v>38.758998015983956</v>
      </c>
      <c r="P1907" s="175">
        <f t="shared" si="87"/>
        <v>30.508352526578594</v>
      </c>
      <c r="Q1907" s="175">
        <f t="shared" si="91"/>
        <v>23.970369533819973</v>
      </c>
      <c r="R1907" s="213">
        <v>1.9193696386029011</v>
      </c>
      <c r="S1907" s="213"/>
      <c r="T1907" s="224">
        <v>2011</v>
      </c>
      <c r="U1907" s="224" t="s">
        <v>50</v>
      </c>
      <c r="V1907" s="225">
        <v>59394.5</v>
      </c>
      <c r="W1907" s="225"/>
      <c r="X1907" s="211" t="s">
        <v>49</v>
      </c>
      <c r="Y1907" s="158">
        <v>2011</v>
      </c>
      <c r="Z1907" s="159" t="s">
        <v>10</v>
      </c>
      <c r="AA1907" s="226">
        <v>2259</v>
      </c>
      <c r="AB1907" s="160">
        <f t="shared" si="89"/>
        <v>2259</v>
      </c>
      <c r="AC1907" s="141"/>
      <c r="AD1907" s="206">
        <v>1790</v>
      </c>
    </row>
    <row r="1908" spans="5:30">
      <c r="E1908" s="219">
        <v>23</v>
      </c>
      <c r="F1908" s="228" t="s">
        <v>35</v>
      </c>
      <c r="G1908" s="221">
        <v>2011</v>
      </c>
      <c r="H1908" s="222" t="s">
        <v>9</v>
      </c>
      <c r="I1908" s="220">
        <v>-74</v>
      </c>
      <c r="J1908" s="202"/>
      <c r="K1908" s="219">
        <v>23</v>
      </c>
      <c r="L1908" s="228" t="s">
        <v>35</v>
      </c>
      <c r="M1908" s="221">
        <v>2011</v>
      </c>
      <c r="N1908" s="222" t="s">
        <v>9</v>
      </c>
      <c r="O1908" s="151">
        <f t="shared" si="88"/>
        <v>-252.36103229787034</v>
      </c>
      <c r="P1908" s="175">
        <f t="shared" si="87"/>
        <v>-192.26768477740825</v>
      </c>
      <c r="Q1908" s="175">
        <f t="shared" si="91"/>
        <v>-102.65361370641855</v>
      </c>
      <c r="R1908" s="213">
        <v>-13.344152916779372</v>
      </c>
      <c r="S1908" s="213"/>
      <c r="T1908" s="224">
        <v>2011</v>
      </c>
      <c r="U1908" s="224" t="s">
        <v>36</v>
      </c>
      <c r="V1908" s="225">
        <v>5545.5</v>
      </c>
      <c r="W1908" s="225"/>
      <c r="X1908" s="211" t="s">
        <v>35</v>
      </c>
      <c r="Y1908" s="158">
        <v>2011</v>
      </c>
      <c r="Z1908" s="159" t="s">
        <v>9</v>
      </c>
      <c r="AA1908" s="226">
        <v>-1668</v>
      </c>
      <c r="AB1908" s="160">
        <f t="shared" si="89"/>
        <v>-1668</v>
      </c>
      <c r="AC1908" s="141"/>
      <c r="AD1908" s="206">
        <v>-1242</v>
      </c>
    </row>
    <row r="1909" spans="5:30">
      <c r="E1909" s="219">
        <v>23</v>
      </c>
      <c r="F1909" s="228" t="s">
        <v>37</v>
      </c>
      <c r="G1909" s="221">
        <v>2011</v>
      </c>
      <c r="H1909" s="222" t="s">
        <v>9</v>
      </c>
      <c r="I1909" s="220">
        <v>-140</v>
      </c>
      <c r="J1909" s="202"/>
      <c r="K1909" s="219">
        <v>23</v>
      </c>
      <c r="L1909" s="228" t="s">
        <v>37</v>
      </c>
      <c r="M1909" s="221">
        <v>2011</v>
      </c>
      <c r="N1909" s="222" t="s">
        <v>9</v>
      </c>
      <c r="O1909" s="151">
        <f t="shared" si="88"/>
        <v>-278.30248978308765</v>
      </c>
      <c r="P1909" s="175">
        <f t="shared" ref="P1909:P1972" si="92">(P1849+R1909)</f>
        <v>-240.32883421442182</v>
      </c>
      <c r="Q1909" s="175">
        <f t="shared" si="91"/>
        <v>-127.279215810922</v>
      </c>
      <c r="R1909" s="213">
        <v>-20.535386872020535</v>
      </c>
      <c r="S1909" s="213"/>
      <c r="T1909" s="224">
        <v>2011</v>
      </c>
      <c r="U1909" s="224" t="s">
        <v>38</v>
      </c>
      <c r="V1909" s="225">
        <v>6817.5</v>
      </c>
      <c r="W1909" s="225"/>
      <c r="X1909" s="211" t="s">
        <v>37</v>
      </c>
      <c r="Y1909" s="158">
        <v>2011</v>
      </c>
      <c r="Z1909" s="159" t="s">
        <v>9</v>
      </c>
      <c r="AA1909" s="226">
        <v>-2196</v>
      </c>
      <c r="AB1909" s="160">
        <f t="shared" si="89"/>
        <v>-2196</v>
      </c>
      <c r="AC1909" s="141"/>
      <c r="AD1909" s="206">
        <v>-1865</v>
      </c>
    </row>
    <row r="1910" spans="5:30">
      <c r="E1910" s="219">
        <v>23</v>
      </c>
      <c r="F1910" s="228" t="s">
        <v>39</v>
      </c>
      <c r="G1910" s="221">
        <v>2011</v>
      </c>
      <c r="H1910" s="222" t="s">
        <v>9</v>
      </c>
      <c r="I1910" s="220">
        <v>-13</v>
      </c>
      <c r="J1910" s="202"/>
      <c r="K1910" s="219">
        <v>23</v>
      </c>
      <c r="L1910" s="228" t="s">
        <v>39</v>
      </c>
      <c r="M1910" s="221">
        <v>2011</v>
      </c>
      <c r="N1910" s="222" t="s">
        <v>9</v>
      </c>
      <c r="O1910" s="151">
        <f t="shared" si="88"/>
        <v>61.586099148119814</v>
      </c>
      <c r="P1910" s="175">
        <f t="shared" si="92"/>
        <v>13.506285334588647</v>
      </c>
      <c r="Q1910" s="175">
        <f>(Q1850+R1910)</f>
        <v>0.59696041926951426</v>
      </c>
      <c r="R1910" s="213">
        <v>-0.89365504915102767</v>
      </c>
      <c r="S1910" s="213"/>
      <c r="T1910" s="224">
        <v>2011</v>
      </c>
      <c r="U1910" s="224" t="s">
        <v>40</v>
      </c>
      <c r="V1910" s="225">
        <v>14547</v>
      </c>
      <c r="W1910" s="225"/>
      <c r="X1910" s="211" t="s">
        <v>39</v>
      </c>
      <c r="Y1910" s="158">
        <v>2011</v>
      </c>
      <c r="Z1910" s="159" t="s">
        <v>9</v>
      </c>
      <c r="AA1910" s="226">
        <v>850</v>
      </c>
      <c r="AB1910" s="160">
        <f t="shared" si="89"/>
        <v>850</v>
      </c>
      <c r="AC1910" s="141"/>
      <c r="AD1910" s="206">
        <v>192</v>
      </c>
    </row>
    <row r="1911" spans="5:30">
      <c r="E1911" s="219">
        <v>23</v>
      </c>
      <c r="F1911" s="228" t="s">
        <v>41</v>
      </c>
      <c r="G1911" s="221">
        <v>2011</v>
      </c>
      <c r="H1911" s="222" t="s">
        <v>9</v>
      </c>
      <c r="I1911" s="220">
        <v>-61</v>
      </c>
      <c r="J1911" s="202"/>
      <c r="K1911" s="219">
        <v>23</v>
      </c>
      <c r="L1911" s="228" t="s">
        <v>41</v>
      </c>
      <c r="M1911" s="221">
        <v>2011</v>
      </c>
      <c r="N1911" s="222" t="s">
        <v>9</v>
      </c>
      <c r="O1911" s="151">
        <f t="shared" si="88"/>
        <v>-200.34481194356505</v>
      </c>
      <c r="P1911" s="175">
        <f t="shared" si="92"/>
        <v>-167.80993718130367</v>
      </c>
      <c r="Q1911" s="175">
        <f t="shared" si="91"/>
        <v>-103.74728541979434</v>
      </c>
      <c r="R1911" s="213">
        <v>-5.0090326818853672</v>
      </c>
      <c r="S1911" s="213"/>
      <c r="T1911" s="224">
        <v>2011</v>
      </c>
      <c r="U1911" s="224" t="s">
        <v>42</v>
      </c>
      <c r="V1911" s="225">
        <v>12178</v>
      </c>
      <c r="W1911" s="225"/>
      <c r="X1911" s="211" t="s">
        <v>41</v>
      </c>
      <c r="Y1911" s="158">
        <v>2011</v>
      </c>
      <c r="Z1911" s="159" t="s">
        <v>9</v>
      </c>
      <c r="AA1911" s="226">
        <v>-2868</v>
      </c>
      <c r="AB1911" s="160">
        <f t="shared" si="89"/>
        <v>-2868</v>
      </c>
      <c r="AC1911" s="141"/>
      <c r="AD1911" s="206">
        <v>-2331</v>
      </c>
    </row>
    <row r="1912" spans="5:30">
      <c r="E1912" s="219">
        <v>23</v>
      </c>
      <c r="F1912" s="228" t="s">
        <v>43</v>
      </c>
      <c r="G1912" s="221">
        <v>2011</v>
      </c>
      <c r="H1912" s="222" t="s">
        <v>9</v>
      </c>
      <c r="I1912" s="220">
        <v>-87</v>
      </c>
      <c r="J1912" s="202"/>
      <c r="K1912" s="219">
        <v>23</v>
      </c>
      <c r="L1912" s="228" t="s">
        <v>43</v>
      </c>
      <c r="M1912" s="221">
        <v>2011</v>
      </c>
      <c r="N1912" s="222" t="s">
        <v>9</v>
      </c>
      <c r="O1912" s="151">
        <f t="shared" si="88"/>
        <v>78.615943291246879</v>
      </c>
      <c r="P1912" s="175">
        <f t="shared" si="92"/>
        <v>10.265881780793491</v>
      </c>
      <c r="Q1912" s="175">
        <f t="shared" si="91"/>
        <v>32.047797752602747</v>
      </c>
      <c r="R1912" s="213">
        <v>-8.4741635416159351</v>
      </c>
      <c r="S1912" s="213"/>
      <c r="T1912" s="224">
        <v>2011</v>
      </c>
      <c r="U1912" s="224" t="s">
        <v>44</v>
      </c>
      <c r="V1912" s="225">
        <v>10266.5</v>
      </c>
      <c r="W1912" s="225"/>
      <c r="X1912" s="211" t="s">
        <v>43</v>
      </c>
      <c r="Y1912" s="158">
        <v>2011</v>
      </c>
      <c r="Z1912" s="159" t="s">
        <v>9</v>
      </c>
      <c r="AA1912" s="226">
        <v>753</v>
      </c>
      <c r="AB1912" s="160">
        <f t="shared" si="89"/>
        <v>753</v>
      </c>
      <c r="AC1912" s="141"/>
      <c r="AD1912" s="206">
        <v>99</v>
      </c>
    </row>
    <row r="1913" spans="5:30">
      <c r="E1913" s="219">
        <v>23</v>
      </c>
      <c r="F1913" s="228" t="s">
        <v>45</v>
      </c>
      <c r="G1913" s="221">
        <v>2011</v>
      </c>
      <c r="H1913" s="222" t="s">
        <v>9</v>
      </c>
      <c r="I1913" s="220">
        <v>-36</v>
      </c>
      <c r="J1913" s="202"/>
      <c r="K1913" s="219">
        <v>23</v>
      </c>
      <c r="L1913" s="228" t="s">
        <v>45</v>
      </c>
      <c r="M1913" s="221">
        <v>2011</v>
      </c>
      <c r="N1913" s="222" t="s">
        <v>9</v>
      </c>
      <c r="O1913" s="151">
        <f t="shared" si="88"/>
        <v>-57.885198819002099</v>
      </c>
      <c r="P1913" s="175">
        <f t="shared" si="92"/>
        <v>-59.261222045394717</v>
      </c>
      <c r="Q1913" s="175">
        <f t="shared" si="91"/>
        <v>-77.111792115428273</v>
      </c>
      <c r="R1913" s="213">
        <v>-4.8989589712186161</v>
      </c>
      <c r="S1913" s="213"/>
      <c r="T1913" s="224">
        <v>2011</v>
      </c>
      <c r="U1913" s="224" t="s">
        <v>46</v>
      </c>
      <c r="V1913" s="225">
        <v>7348.5</v>
      </c>
      <c r="W1913" s="225"/>
      <c r="X1913" s="211" t="s">
        <v>45</v>
      </c>
      <c r="Y1913" s="158">
        <v>2011</v>
      </c>
      <c r="Z1913" s="159" t="s">
        <v>9</v>
      </c>
      <c r="AA1913" s="226">
        <v>-430</v>
      </c>
      <c r="AB1913" s="160">
        <f t="shared" si="89"/>
        <v>-430</v>
      </c>
      <c r="AC1913" s="141"/>
      <c r="AD1913" s="206">
        <v>-443</v>
      </c>
    </row>
    <row r="1914" spans="5:30">
      <c r="E1914" s="219">
        <v>23</v>
      </c>
      <c r="F1914" s="228" t="s">
        <v>47</v>
      </c>
      <c r="G1914" s="221">
        <v>2011</v>
      </c>
      <c r="H1914" s="222" t="s">
        <v>9</v>
      </c>
      <c r="I1914" s="220">
        <v>-83</v>
      </c>
      <c r="J1914" s="202"/>
      <c r="K1914" s="219">
        <v>23</v>
      </c>
      <c r="L1914" s="228" t="s">
        <v>47</v>
      </c>
      <c r="M1914" s="221">
        <v>2011</v>
      </c>
      <c r="N1914" s="222" t="s">
        <v>9</v>
      </c>
      <c r="O1914" s="151">
        <f t="shared" si="88"/>
        <v>-102.40861064389271</v>
      </c>
      <c r="P1914" s="175">
        <f t="shared" si="92"/>
        <v>-97.514092914387504</v>
      </c>
      <c r="Q1914" s="175">
        <f t="shared" si="91"/>
        <v>-64.271220948350575</v>
      </c>
      <c r="R1914" s="213">
        <v>-7.9826881461889876</v>
      </c>
      <c r="S1914" s="213"/>
      <c r="T1914" s="224">
        <v>2011</v>
      </c>
      <c r="U1914" s="224" t="s">
        <v>48</v>
      </c>
      <c r="V1914" s="225">
        <v>10397.5</v>
      </c>
      <c r="W1914" s="225"/>
      <c r="X1914" s="211" t="s">
        <v>47</v>
      </c>
      <c r="Y1914" s="158">
        <v>2011</v>
      </c>
      <c r="Z1914" s="159" t="s">
        <v>9</v>
      </c>
      <c r="AA1914" s="226">
        <v>-1170</v>
      </c>
      <c r="AB1914" s="160">
        <f t="shared" si="89"/>
        <v>-1170</v>
      </c>
      <c r="AC1914" s="141"/>
      <c r="AD1914" s="206">
        <v>-1109</v>
      </c>
    </row>
    <row r="1915" spans="5:30">
      <c r="E1915" s="219">
        <v>23</v>
      </c>
      <c r="F1915" s="228" t="s">
        <v>49</v>
      </c>
      <c r="G1915" s="221">
        <v>2011</v>
      </c>
      <c r="H1915" s="222" t="s">
        <v>9</v>
      </c>
      <c r="I1915" s="220">
        <v>-184</v>
      </c>
      <c r="J1915" s="202"/>
      <c r="K1915" s="219">
        <v>23</v>
      </c>
      <c r="L1915" s="228" t="s">
        <v>49</v>
      </c>
      <c r="M1915" s="221">
        <v>2011</v>
      </c>
      <c r="N1915" s="222" t="s">
        <v>9</v>
      </c>
      <c r="O1915" s="151">
        <f t="shared" si="88"/>
        <v>-18.201544269663017</v>
      </c>
      <c r="P1915" s="175">
        <f t="shared" si="92"/>
        <v>-30.759875917386488</v>
      </c>
      <c r="Q1915" s="175">
        <f t="shared" si="91"/>
        <v>-18.046082610894572</v>
      </c>
      <c r="R1915" s="213">
        <v>-3.0979299430081912</v>
      </c>
      <c r="S1915" s="213"/>
      <c r="T1915" s="224">
        <v>2011</v>
      </c>
      <c r="U1915" s="224" t="s">
        <v>50</v>
      </c>
      <c r="V1915" s="225">
        <v>59394.5</v>
      </c>
      <c r="W1915" s="225"/>
      <c r="X1915" s="211" t="s">
        <v>49</v>
      </c>
      <c r="Y1915" s="158">
        <v>2011</v>
      </c>
      <c r="Z1915" s="159" t="s">
        <v>9</v>
      </c>
      <c r="AA1915" s="226">
        <v>-1106</v>
      </c>
      <c r="AB1915" s="160">
        <f t="shared" si="89"/>
        <v>-1106</v>
      </c>
      <c r="AC1915" s="141"/>
      <c r="AD1915" s="206">
        <v>-1814</v>
      </c>
    </row>
    <row r="1916" spans="5:30">
      <c r="E1916" s="219">
        <v>23</v>
      </c>
      <c r="F1916" s="228" t="s">
        <v>35</v>
      </c>
      <c r="G1916" s="221">
        <v>2011</v>
      </c>
      <c r="H1916" s="227" t="s">
        <v>8</v>
      </c>
      <c r="I1916" s="220">
        <v>-40</v>
      </c>
      <c r="J1916" s="202"/>
      <c r="K1916" s="219">
        <v>23</v>
      </c>
      <c r="L1916" s="228" t="s">
        <v>35</v>
      </c>
      <c r="M1916" s="221">
        <v>2011</v>
      </c>
      <c r="N1916" s="227" t="s">
        <v>8</v>
      </c>
      <c r="O1916" s="151">
        <f t="shared" si="88"/>
        <v>-241.76502273843667</v>
      </c>
      <c r="P1916" s="175">
        <f t="shared" si="92"/>
        <v>-169.84628274106282</v>
      </c>
      <c r="Q1916" s="175">
        <f t="shared" si="91"/>
        <v>-94.489693525800575</v>
      </c>
      <c r="R1916" s="213">
        <v>-7.2130556306915512</v>
      </c>
      <c r="S1916" s="213"/>
      <c r="T1916" s="224">
        <v>2011</v>
      </c>
      <c r="U1916" s="224" t="s">
        <v>36</v>
      </c>
      <c r="V1916" s="225">
        <v>5545.5</v>
      </c>
      <c r="W1916" s="225"/>
      <c r="X1916" s="211" t="s">
        <v>35</v>
      </c>
      <c r="Y1916" s="158">
        <v>2011</v>
      </c>
      <c r="Z1916" s="166" t="s">
        <v>8</v>
      </c>
      <c r="AA1916" s="226">
        <v>-1596</v>
      </c>
      <c r="AB1916" s="160">
        <f t="shared" si="89"/>
        <v>-1596</v>
      </c>
      <c r="AC1916" s="141"/>
      <c r="AD1916" s="206">
        <v>-1067</v>
      </c>
    </row>
    <row r="1917" spans="5:30">
      <c r="E1917" s="219">
        <v>23</v>
      </c>
      <c r="F1917" s="228" t="s">
        <v>37</v>
      </c>
      <c r="G1917" s="221">
        <v>2011</v>
      </c>
      <c r="H1917" s="227" t="s">
        <v>8</v>
      </c>
      <c r="I1917" s="220">
        <v>-52</v>
      </c>
      <c r="J1917" s="202"/>
      <c r="K1917" s="219">
        <v>23</v>
      </c>
      <c r="L1917" s="228" t="s">
        <v>37</v>
      </c>
      <c r="M1917" s="221">
        <v>2011</v>
      </c>
      <c r="N1917" s="227" t="s">
        <v>8</v>
      </c>
      <c r="O1917" s="151">
        <f t="shared" si="88"/>
        <v>-203.34520294337858</v>
      </c>
      <c r="P1917" s="175">
        <f t="shared" si="92"/>
        <v>-145.17507384783886</v>
      </c>
      <c r="Q1917" s="175">
        <f t="shared" si="91"/>
        <v>-87.15906271214773</v>
      </c>
      <c r="R1917" s="213">
        <v>-7.6274294096076272</v>
      </c>
      <c r="S1917" s="213"/>
      <c r="T1917" s="224">
        <v>2011</v>
      </c>
      <c r="U1917" s="224" t="s">
        <v>38</v>
      </c>
      <c r="V1917" s="225">
        <v>6817.5</v>
      </c>
      <c r="W1917" s="225"/>
      <c r="X1917" s="211" t="s">
        <v>37</v>
      </c>
      <c r="Y1917" s="158">
        <v>2011</v>
      </c>
      <c r="Z1917" s="166" t="s">
        <v>8</v>
      </c>
      <c r="AA1917" s="226">
        <v>-1628</v>
      </c>
      <c r="AB1917" s="160">
        <f t="shared" si="89"/>
        <v>-1628</v>
      </c>
      <c r="AC1917" s="141"/>
      <c r="AD1917" s="206">
        <v>-1108</v>
      </c>
    </row>
    <row r="1918" spans="5:30">
      <c r="E1918" s="219">
        <v>23</v>
      </c>
      <c r="F1918" s="228" t="s">
        <v>39</v>
      </c>
      <c r="G1918" s="221">
        <v>2011</v>
      </c>
      <c r="H1918" s="227" t="s">
        <v>8</v>
      </c>
      <c r="I1918" s="220">
        <v>4</v>
      </c>
      <c r="J1918" s="202"/>
      <c r="K1918" s="219">
        <v>23</v>
      </c>
      <c r="L1918" s="228" t="s">
        <v>39</v>
      </c>
      <c r="M1918" s="221">
        <v>2011</v>
      </c>
      <c r="N1918" s="227" t="s">
        <v>8</v>
      </c>
      <c r="O1918" s="151">
        <f t="shared" si="88"/>
        <v>-27.570197250550379</v>
      </c>
      <c r="P1918" s="175">
        <f t="shared" si="92"/>
        <v>-20.767507017944496</v>
      </c>
      <c r="Q1918" s="175">
        <f t="shared" si="91"/>
        <v>-7.1215076455551944</v>
      </c>
      <c r="R1918" s="213">
        <v>0.27497078435416239</v>
      </c>
      <c r="S1918" s="213"/>
      <c r="T1918" s="224">
        <v>2011</v>
      </c>
      <c r="U1918" s="224" t="s">
        <v>40</v>
      </c>
      <c r="V1918" s="225">
        <v>14547</v>
      </c>
      <c r="W1918" s="225"/>
      <c r="X1918" s="211" t="s">
        <v>39</v>
      </c>
      <c r="Y1918" s="158">
        <v>2011</v>
      </c>
      <c r="Z1918" s="166" t="s">
        <v>8</v>
      </c>
      <c r="AA1918" s="226">
        <v>-387</v>
      </c>
      <c r="AB1918" s="160">
        <f t="shared" si="89"/>
        <v>-387</v>
      </c>
      <c r="AC1918" s="141"/>
      <c r="AD1918" s="206">
        <v>-296</v>
      </c>
    </row>
    <row r="1919" spans="5:30">
      <c r="E1919" s="219">
        <v>23</v>
      </c>
      <c r="F1919" s="228" t="s">
        <v>41</v>
      </c>
      <c r="G1919" s="221">
        <v>2011</v>
      </c>
      <c r="H1919" s="227" t="s">
        <v>8</v>
      </c>
      <c r="I1919" s="220">
        <v>-74</v>
      </c>
      <c r="J1919" s="202"/>
      <c r="K1919" s="219">
        <v>23</v>
      </c>
      <c r="L1919" s="228" t="s">
        <v>41</v>
      </c>
      <c r="M1919" s="221">
        <v>2011</v>
      </c>
      <c r="N1919" s="227" t="s">
        <v>8</v>
      </c>
      <c r="O1919" s="151">
        <f t="shared" si="88"/>
        <v>-235.40185180638881</v>
      </c>
      <c r="P1919" s="175">
        <f t="shared" si="92"/>
        <v>-176.93370282525547</v>
      </c>
      <c r="Q1919" s="175">
        <f t="shared" si="91"/>
        <v>-106.37402529751675</v>
      </c>
      <c r="R1919" s="213">
        <v>-6.0765314501560193</v>
      </c>
      <c r="S1919" s="213"/>
      <c r="T1919" s="224">
        <v>2011</v>
      </c>
      <c r="U1919" s="224" t="s">
        <v>42</v>
      </c>
      <c r="V1919" s="225">
        <v>12178</v>
      </c>
      <c r="W1919" s="225"/>
      <c r="X1919" s="211" t="s">
        <v>41</v>
      </c>
      <c r="Y1919" s="158">
        <v>2011</v>
      </c>
      <c r="Z1919" s="166" t="s">
        <v>8</v>
      </c>
      <c r="AA1919" s="226">
        <v>-3449</v>
      </c>
      <c r="AB1919" s="160">
        <f t="shared" si="89"/>
        <v>-3449</v>
      </c>
      <c r="AC1919" s="141"/>
      <c r="AD1919" s="206">
        <v>-2464</v>
      </c>
    </row>
    <row r="1920" spans="5:30">
      <c r="E1920" s="219">
        <v>23</v>
      </c>
      <c r="F1920" s="228" t="s">
        <v>43</v>
      </c>
      <c r="G1920" s="221">
        <v>2011</v>
      </c>
      <c r="H1920" s="227" t="s">
        <v>8</v>
      </c>
      <c r="I1920" s="220">
        <v>23</v>
      </c>
      <c r="J1920" s="202"/>
      <c r="K1920" s="219">
        <v>23</v>
      </c>
      <c r="L1920" s="228" t="s">
        <v>43</v>
      </c>
      <c r="M1920" s="221">
        <v>2011</v>
      </c>
      <c r="N1920" s="227" t="s">
        <v>8</v>
      </c>
      <c r="O1920" s="151">
        <f t="shared" si="88"/>
        <v>-41.081432691051056</v>
      </c>
      <c r="P1920" s="175">
        <f t="shared" si="92"/>
        <v>-15.004530794625492</v>
      </c>
      <c r="Q1920" s="175">
        <f t="shared" si="91"/>
        <v>-6.4175834785322436</v>
      </c>
      <c r="R1920" s="213">
        <v>2.2402961087030633</v>
      </c>
      <c r="S1920" s="213"/>
      <c r="T1920" s="224">
        <v>2011</v>
      </c>
      <c r="U1920" s="224" t="s">
        <v>44</v>
      </c>
      <c r="V1920" s="225">
        <v>10266.5</v>
      </c>
      <c r="W1920" s="225"/>
      <c r="X1920" s="211" t="s">
        <v>43</v>
      </c>
      <c r="Y1920" s="158">
        <v>2011</v>
      </c>
      <c r="Z1920" s="166" t="s">
        <v>8</v>
      </c>
      <c r="AA1920" s="226">
        <v>-392</v>
      </c>
      <c r="AB1920" s="160">
        <f t="shared" si="89"/>
        <v>-392</v>
      </c>
      <c r="AC1920" s="141"/>
      <c r="AD1920" s="206">
        <v>-144</v>
      </c>
    </row>
    <row r="1921" spans="5:30">
      <c r="E1921" s="219">
        <v>23</v>
      </c>
      <c r="F1921" s="228" t="s">
        <v>45</v>
      </c>
      <c r="G1921" s="221">
        <v>2011</v>
      </c>
      <c r="H1921" s="227" t="s">
        <v>8</v>
      </c>
      <c r="I1921" s="220">
        <v>-50</v>
      </c>
      <c r="J1921" s="202"/>
      <c r="K1921" s="219">
        <v>23</v>
      </c>
      <c r="L1921" s="228" t="s">
        <v>45</v>
      </c>
      <c r="M1921" s="221">
        <v>2011</v>
      </c>
      <c r="N1921" s="227" t="s">
        <v>8</v>
      </c>
      <c r="O1921" s="151">
        <f t="shared" ref="O1921:O1983" si="93">(O1861+R1921)</f>
        <v>-204.80218904558561</v>
      </c>
      <c r="P1921" s="175">
        <f t="shared" si="92"/>
        <v>-147.89580252988489</v>
      </c>
      <c r="Q1921" s="175">
        <f t="shared" si="91"/>
        <v>-82.00567093752575</v>
      </c>
      <c r="R1921" s="213">
        <v>-6.8041096822480771</v>
      </c>
      <c r="S1921" s="213"/>
      <c r="T1921" s="224">
        <v>2011</v>
      </c>
      <c r="U1921" s="224" t="s">
        <v>46</v>
      </c>
      <c r="V1921" s="225">
        <v>7348.5</v>
      </c>
      <c r="W1921" s="225"/>
      <c r="X1921" s="211" t="s">
        <v>45</v>
      </c>
      <c r="Y1921" s="158">
        <v>2011</v>
      </c>
      <c r="Z1921" s="166" t="s">
        <v>8</v>
      </c>
      <c r="AA1921" s="226">
        <v>-1693</v>
      </c>
      <c r="AB1921" s="160">
        <f t="shared" ref="AB1921:AB1983" si="94">(AA1861+I1921)</f>
        <v>-1693</v>
      </c>
      <c r="AC1921" s="141"/>
      <c r="AD1921" s="206">
        <v>-1194</v>
      </c>
    </row>
    <row r="1922" spans="5:30">
      <c r="E1922" s="219">
        <v>23</v>
      </c>
      <c r="F1922" s="228" t="s">
        <v>47</v>
      </c>
      <c r="G1922" s="221">
        <v>2011</v>
      </c>
      <c r="H1922" s="227" t="s">
        <v>8</v>
      </c>
      <c r="I1922" s="220">
        <v>-61</v>
      </c>
      <c r="J1922" s="202"/>
      <c r="K1922" s="219">
        <v>23</v>
      </c>
      <c r="L1922" s="228" t="s">
        <v>47</v>
      </c>
      <c r="M1922" s="221">
        <v>2011</v>
      </c>
      <c r="N1922" s="227" t="s">
        <v>8</v>
      </c>
      <c r="O1922" s="151">
        <f t="shared" si="93"/>
        <v>-193.4353498779345</v>
      </c>
      <c r="P1922" s="175">
        <f t="shared" si="92"/>
        <v>-145.8272674623465</v>
      </c>
      <c r="Q1922" s="175">
        <f t="shared" si="91"/>
        <v>-88.315702078754668</v>
      </c>
      <c r="R1922" s="213">
        <v>-5.8667949026208221</v>
      </c>
      <c r="S1922" s="213"/>
      <c r="T1922" s="224">
        <v>2011</v>
      </c>
      <c r="U1922" s="224" t="s">
        <v>48</v>
      </c>
      <c r="V1922" s="225">
        <v>10397.5</v>
      </c>
      <c r="W1922" s="225"/>
      <c r="X1922" s="211" t="s">
        <v>47</v>
      </c>
      <c r="Y1922" s="158">
        <v>2011</v>
      </c>
      <c r="Z1922" s="166" t="s">
        <v>8</v>
      </c>
      <c r="AA1922" s="226">
        <v>-2268</v>
      </c>
      <c r="AB1922" s="160">
        <f t="shared" si="94"/>
        <v>-2268</v>
      </c>
      <c r="AC1922" s="141"/>
      <c r="AD1922" s="206">
        <v>-1656</v>
      </c>
    </row>
    <row r="1923" spans="5:30">
      <c r="E1923" s="219">
        <v>23</v>
      </c>
      <c r="F1923" s="228" t="s">
        <v>49</v>
      </c>
      <c r="G1923" s="221">
        <v>2011</v>
      </c>
      <c r="H1923" s="227" t="s">
        <v>8</v>
      </c>
      <c r="I1923" s="220">
        <v>35</v>
      </c>
      <c r="J1923" s="240"/>
      <c r="K1923" s="219">
        <v>23</v>
      </c>
      <c r="L1923" s="228" t="s">
        <v>49</v>
      </c>
      <c r="M1923" s="221">
        <v>2011</v>
      </c>
      <c r="N1923" s="227" t="s">
        <v>8</v>
      </c>
      <c r="O1923" s="151">
        <f t="shared" si="93"/>
        <v>49.726846867877789</v>
      </c>
      <c r="P1923" s="175">
        <f t="shared" si="92"/>
        <v>30.045917480028525</v>
      </c>
      <c r="Q1923" s="175">
        <f t="shared" si="91"/>
        <v>11.75823632419462</v>
      </c>
      <c r="R1923" s="213">
        <v>0.58928015220264496</v>
      </c>
      <c r="S1923" s="213"/>
      <c r="T1923" s="224">
        <v>2011</v>
      </c>
      <c r="U1923" s="224" t="s">
        <v>50</v>
      </c>
      <c r="V1923" s="225">
        <v>59394.5</v>
      </c>
      <c r="W1923" s="225"/>
      <c r="X1923" s="211" t="s">
        <v>49</v>
      </c>
      <c r="Y1923" s="158">
        <v>2011</v>
      </c>
      <c r="Z1923" s="166" t="s">
        <v>8</v>
      </c>
      <c r="AA1923" s="226">
        <v>2883</v>
      </c>
      <c r="AB1923" s="160">
        <f t="shared" si="94"/>
        <v>2883</v>
      </c>
      <c r="AC1923" s="141"/>
      <c r="AD1923" s="206">
        <v>1769</v>
      </c>
    </row>
    <row r="1924" spans="5:30">
      <c r="E1924" s="219">
        <v>22</v>
      </c>
      <c r="F1924" s="220" t="s">
        <v>21</v>
      </c>
      <c r="G1924" s="221">
        <v>2012</v>
      </c>
      <c r="H1924" s="222" t="s">
        <v>7</v>
      </c>
      <c r="I1924" s="220">
        <v>-110</v>
      </c>
      <c r="J1924" s="202"/>
      <c r="K1924" s="219">
        <v>22</v>
      </c>
      <c r="L1924" s="220" t="s">
        <v>21</v>
      </c>
      <c r="M1924" s="221">
        <v>2012</v>
      </c>
      <c r="N1924" s="222" t="s">
        <v>7</v>
      </c>
      <c r="O1924" s="151">
        <f t="shared" si="93"/>
        <v>-95.94357392546182</v>
      </c>
      <c r="P1924" s="175">
        <f t="shared" si="92"/>
        <v>-89.257841849894106</v>
      </c>
      <c r="Q1924" s="175">
        <f t="shared" si="91"/>
        <v>-54.117783690419131</v>
      </c>
      <c r="R1924" s="213">
        <v>-11.294794126707055</v>
      </c>
      <c r="S1924" s="223"/>
      <c r="T1924" s="224">
        <v>2012</v>
      </c>
      <c r="U1924" s="224" t="s">
        <v>22</v>
      </c>
      <c r="V1924" s="225">
        <v>9739</v>
      </c>
      <c r="W1924" s="225"/>
      <c r="X1924" s="157" t="s">
        <v>21</v>
      </c>
      <c r="Y1924" s="158">
        <v>2012</v>
      </c>
      <c r="Z1924" s="159" t="s">
        <v>7</v>
      </c>
      <c r="AA1924" s="226">
        <v>-1054</v>
      </c>
      <c r="AB1924" s="160">
        <f t="shared" si="94"/>
        <v>-1054</v>
      </c>
      <c r="AC1924" s="141"/>
      <c r="AD1924" s="206">
        <v>-974</v>
      </c>
    </row>
    <row r="1925" spans="5:30">
      <c r="E1925" s="219">
        <v>22</v>
      </c>
      <c r="F1925" s="220" t="s">
        <v>24</v>
      </c>
      <c r="G1925" s="221">
        <v>2012</v>
      </c>
      <c r="H1925" s="222" t="s">
        <v>7</v>
      </c>
      <c r="I1925" s="220">
        <v>42</v>
      </c>
      <c r="J1925" s="202"/>
      <c r="K1925" s="219">
        <v>22</v>
      </c>
      <c r="L1925" s="220" t="s">
        <v>24</v>
      </c>
      <c r="M1925" s="221">
        <v>2012</v>
      </c>
      <c r="N1925" s="222" t="s">
        <v>7</v>
      </c>
      <c r="O1925" s="151">
        <f t="shared" si="93"/>
        <v>-26.885430799456962</v>
      </c>
      <c r="P1925" s="175">
        <f t="shared" si="92"/>
        <v>-11.445179559147288</v>
      </c>
      <c r="Q1925" s="175">
        <f t="shared" si="91"/>
        <v>15.217207223266374</v>
      </c>
      <c r="R1925" s="213">
        <v>2.3318435444021874</v>
      </c>
      <c r="S1925" s="213"/>
      <c r="T1925" s="224">
        <v>2012</v>
      </c>
      <c r="U1925" s="224" t="s">
        <v>25</v>
      </c>
      <c r="V1925" s="225">
        <v>18011.5</v>
      </c>
      <c r="W1925" s="225"/>
      <c r="X1925" s="157" t="s">
        <v>24</v>
      </c>
      <c r="Y1925" s="158">
        <v>2012</v>
      </c>
      <c r="Z1925" s="159" t="s">
        <v>7</v>
      </c>
      <c r="AA1925" s="226">
        <v>-507</v>
      </c>
      <c r="AB1925" s="160">
        <f t="shared" si="94"/>
        <v>-507</v>
      </c>
      <c r="AC1925" s="141"/>
      <c r="AD1925" s="206">
        <v>-217</v>
      </c>
    </row>
    <row r="1926" spans="5:30">
      <c r="E1926" s="219">
        <v>22</v>
      </c>
      <c r="F1926" s="220" t="s">
        <v>1</v>
      </c>
      <c r="G1926" s="221">
        <v>2012</v>
      </c>
      <c r="H1926" s="222" t="s">
        <v>7</v>
      </c>
      <c r="I1926" s="220">
        <v>-71</v>
      </c>
      <c r="J1926" s="202"/>
      <c r="K1926" s="219">
        <v>22</v>
      </c>
      <c r="L1926" s="220" t="s">
        <v>1</v>
      </c>
      <c r="M1926" s="221">
        <v>2012</v>
      </c>
      <c r="N1926" s="222" t="s">
        <v>7</v>
      </c>
      <c r="O1926" s="151">
        <f t="shared" si="93"/>
        <v>-37.562002902434671</v>
      </c>
      <c r="P1926" s="175">
        <f t="shared" si="92"/>
        <v>-36.795472181721323</v>
      </c>
      <c r="Q1926" s="175">
        <f t="shared" si="91"/>
        <v>-13.347717852362967</v>
      </c>
      <c r="R1926" s="213">
        <v>-2.9015713439179387</v>
      </c>
      <c r="S1926" s="213"/>
      <c r="T1926" s="224">
        <v>2012</v>
      </c>
      <c r="U1926" s="224" t="s">
        <v>26</v>
      </c>
      <c r="V1926" s="225">
        <v>24469.5</v>
      </c>
      <c r="W1926" s="225"/>
      <c r="X1926" s="157" t="s">
        <v>1</v>
      </c>
      <c r="Y1926" s="158">
        <v>2012</v>
      </c>
      <c r="Z1926" s="159" t="s">
        <v>7</v>
      </c>
      <c r="AA1926" s="226">
        <v>-970</v>
      </c>
      <c r="AB1926" s="160">
        <f t="shared" si="94"/>
        <v>-970</v>
      </c>
      <c r="AC1926" s="141"/>
      <c r="AD1926" s="206">
        <v>-950</v>
      </c>
    </row>
    <row r="1927" spans="5:30">
      <c r="E1927" s="219">
        <v>22</v>
      </c>
      <c r="F1927" s="220" t="s">
        <v>27</v>
      </c>
      <c r="G1927" s="221">
        <v>2012</v>
      </c>
      <c r="H1927" s="222" t="s">
        <v>7</v>
      </c>
      <c r="I1927" s="220">
        <v>520</v>
      </c>
      <c r="J1927" s="202"/>
      <c r="K1927" s="219">
        <v>22</v>
      </c>
      <c r="L1927" s="220" t="s">
        <v>27</v>
      </c>
      <c r="M1927" s="221">
        <v>2012</v>
      </c>
      <c r="N1927" s="222" t="s">
        <v>7</v>
      </c>
      <c r="O1927" s="151">
        <f t="shared" si="93"/>
        <v>18.319634554242377</v>
      </c>
      <c r="P1927" s="175">
        <f t="shared" si="92"/>
        <v>29.409522236776375</v>
      </c>
      <c r="Q1927" s="175">
        <f t="shared" si="91"/>
        <v>32.454097280617148</v>
      </c>
      <c r="R1927" s="213">
        <v>5.3941908713692941</v>
      </c>
      <c r="S1927" s="213"/>
      <c r="T1927" s="224">
        <v>2012</v>
      </c>
      <c r="U1927" s="224" t="s">
        <v>28</v>
      </c>
      <c r="V1927" s="225">
        <v>96400</v>
      </c>
      <c r="W1927" s="225"/>
      <c r="X1927" s="157" t="s">
        <v>27</v>
      </c>
      <c r="Y1927" s="158">
        <v>2012</v>
      </c>
      <c r="Z1927" s="159" t="s">
        <v>7</v>
      </c>
      <c r="AA1927" s="226">
        <v>1757</v>
      </c>
      <c r="AB1927" s="160">
        <f t="shared" si="94"/>
        <v>1757</v>
      </c>
      <c r="AC1927" s="141"/>
      <c r="AD1927" s="206">
        <v>2794</v>
      </c>
    </row>
    <row r="1928" spans="5:30">
      <c r="E1928" s="219">
        <v>22</v>
      </c>
      <c r="F1928" s="220" t="s">
        <v>29</v>
      </c>
      <c r="G1928" s="221">
        <v>2012</v>
      </c>
      <c r="H1928" s="222" t="s">
        <v>7</v>
      </c>
      <c r="I1928" s="220">
        <v>-92</v>
      </c>
      <c r="J1928" s="202"/>
      <c r="K1928" s="219">
        <v>22</v>
      </c>
      <c r="L1928" s="220" t="s">
        <v>29</v>
      </c>
      <c r="M1928" s="221">
        <v>2012</v>
      </c>
      <c r="N1928" s="222" t="s">
        <v>7</v>
      </c>
      <c r="O1928" s="151">
        <f t="shared" si="93"/>
        <v>-97.503485988035948</v>
      </c>
      <c r="P1928" s="175">
        <f t="shared" si="92"/>
        <v>-93.521354815539837</v>
      </c>
      <c r="Q1928" s="175">
        <f t="shared" si="91"/>
        <v>-53.581155843345734</v>
      </c>
      <c r="R1928" s="213">
        <v>-4.9385366901068224</v>
      </c>
      <c r="S1928" s="213"/>
      <c r="T1928" s="224">
        <v>2012</v>
      </c>
      <c r="U1928" s="224" t="s">
        <v>30</v>
      </c>
      <c r="V1928" s="225">
        <v>18629</v>
      </c>
      <c r="W1928" s="225"/>
      <c r="X1928" s="157" t="s">
        <v>29</v>
      </c>
      <c r="Y1928" s="158">
        <v>2012</v>
      </c>
      <c r="Z1928" s="159" t="s">
        <v>7</v>
      </c>
      <c r="AA1928" s="226">
        <v>-2112</v>
      </c>
      <c r="AB1928" s="160">
        <f t="shared" si="94"/>
        <v>-2112</v>
      </c>
      <c r="AC1928" s="141"/>
      <c r="AD1928" s="206">
        <v>-2004</v>
      </c>
    </row>
    <row r="1929" spans="5:30">
      <c r="E1929" s="219">
        <v>22</v>
      </c>
      <c r="F1929" s="220" t="s">
        <v>31</v>
      </c>
      <c r="G1929" s="221">
        <v>2012</v>
      </c>
      <c r="H1929" s="222" t="s">
        <v>7</v>
      </c>
      <c r="I1929" s="220">
        <v>-56</v>
      </c>
      <c r="J1929" s="202"/>
      <c r="K1929" s="219">
        <v>22</v>
      </c>
      <c r="L1929" s="220" t="s">
        <v>31</v>
      </c>
      <c r="M1929" s="221">
        <v>2012</v>
      </c>
      <c r="N1929" s="222" t="s">
        <v>7</v>
      </c>
      <c r="O1929" s="151">
        <f t="shared" si="93"/>
        <v>-83.659794889151158</v>
      </c>
      <c r="P1929" s="175">
        <f t="shared" si="92"/>
        <v>-80.743427221403721</v>
      </c>
      <c r="Q1929" s="175">
        <f t="shared" si="91"/>
        <v>-30.750421694472209</v>
      </c>
      <c r="R1929" s="213">
        <v>-2.8211586901763228</v>
      </c>
      <c r="S1929" s="213"/>
      <c r="T1929" s="224">
        <v>2012</v>
      </c>
      <c r="U1929" s="224" t="s">
        <v>32</v>
      </c>
      <c r="V1929" s="225">
        <v>19850</v>
      </c>
      <c r="W1929" s="225"/>
      <c r="X1929" s="157" t="s">
        <v>31</v>
      </c>
      <c r="Y1929" s="158">
        <v>2012</v>
      </c>
      <c r="Z1929" s="159" t="s">
        <v>7</v>
      </c>
      <c r="AA1929" s="226">
        <v>-1904</v>
      </c>
      <c r="AB1929" s="160">
        <f t="shared" si="94"/>
        <v>-1904</v>
      </c>
      <c r="AC1929" s="141"/>
      <c r="AD1929" s="206">
        <v>-1831</v>
      </c>
    </row>
    <row r="1930" spans="5:30">
      <c r="E1930" s="219">
        <v>22</v>
      </c>
      <c r="F1930" s="220" t="s">
        <v>33</v>
      </c>
      <c r="G1930" s="221">
        <v>2012</v>
      </c>
      <c r="H1930" s="222" t="s">
        <v>7</v>
      </c>
      <c r="I1930" s="220">
        <v>157</v>
      </c>
      <c r="J1930" s="202"/>
      <c r="K1930" s="219">
        <v>22</v>
      </c>
      <c r="L1930" s="220" t="s">
        <v>33</v>
      </c>
      <c r="M1930" s="221">
        <v>2012</v>
      </c>
      <c r="N1930" s="222" t="s">
        <v>7</v>
      </c>
      <c r="O1930" s="151">
        <f t="shared" si="93"/>
        <v>-50.538629167910763</v>
      </c>
      <c r="P1930" s="175">
        <f t="shared" si="92"/>
        <v>-29.817041478805031</v>
      </c>
      <c r="Q1930" s="175">
        <f t="shared" si="91"/>
        <v>8.6864129522497606</v>
      </c>
      <c r="R1930" s="213">
        <v>2.8561552875256964</v>
      </c>
      <c r="S1930" s="213"/>
      <c r="T1930" s="224">
        <v>2012</v>
      </c>
      <c r="U1930" s="224" t="s">
        <v>34</v>
      </c>
      <c r="V1930" s="225">
        <v>54969</v>
      </c>
      <c r="W1930" s="225"/>
      <c r="X1930" s="157" t="s">
        <v>33</v>
      </c>
      <c r="Y1930" s="158">
        <v>2012</v>
      </c>
      <c r="Z1930" s="159" t="s">
        <v>7</v>
      </c>
      <c r="AA1930" s="226">
        <v>-3002</v>
      </c>
      <c r="AB1930" s="160">
        <f t="shared" si="94"/>
        <v>-3002</v>
      </c>
      <c r="AC1930" s="141"/>
      <c r="AD1930" s="206">
        <v>-1758</v>
      </c>
    </row>
    <row r="1931" spans="5:30">
      <c r="E1931" s="219">
        <v>22</v>
      </c>
      <c r="F1931" s="220" t="s">
        <v>21</v>
      </c>
      <c r="G1931" s="221">
        <v>2012</v>
      </c>
      <c r="H1931" s="222" t="s">
        <v>10</v>
      </c>
      <c r="I1931" s="220">
        <v>23</v>
      </c>
      <c r="J1931" s="202"/>
      <c r="K1931" s="219">
        <v>22</v>
      </c>
      <c r="L1931" s="220" t="s">
        <v>21</v>
      </c>
      <c r="M1931" s="221">
        <v>2012</v>
      </c>
      <c r="N1931" s="222" t="s">
        <v>10</v>
      </c>
      <c r="O1931" s="151">
        <f t="shared" si="93"/>
        <v>183.94326728008375</v>
      </c>
      <c r="P1931" s="175">
        <f t="shared" si="92"/>
        <v>181.67391361431433</v>
      </c>
      <c r="Q1931" s="175">
        <f t="shared" si="91"/>
        <v>101.39100973327963</v>
      </c>
      <c r="R1931" s="213">
        <v>2.3616387719478387</v>
      </c>
      <c r="S1931" s="213"/>
      <c r="T1931" s="224">
        <v>2012</v>
      </c>
      <c r="U1931" s="224" t="s">
        <v>22</v>
      </c>
      <c r="V1931" s="225">
        <v>9739</v>
      </c>
      <c r="W1931" s="225"/>
      <c r="X1931" s="157" t="s">
        <v>21</v>
      </c>
      <c r="Y1931" s="158">
        <v>2012</v>
      </c>
      <c r="Z1931" s="159" t="s">
        <v>10</v>
      </c>
      <c r="AA1931" s="226">
        <v>2110</v>
      </c>
      <c r="AB1931" s="160">
        <f t="shared" si="94"/>
        <v>2110</v>
      </c>
      <c r="AC1931" s="141"/>
      <c r="AD1931" s="206">
        <v>2081</v>
      </c>
    </row>
    <row r="1932" spans="5:30">
      <c r="E1932" s="219">
        <v>22</v>
      </c>
      <c r="F1932" s="220" t="s">
        <v>24</v>
      </c>
      <c r="G1932" s="221">
        <v>2012</v>
      </c>
      <c r="H1932" s="222" t="s">
        <v>10</v>
      </c>
      <c r="I1932" s="220">
        <v>139</v>
      </c>
      <c r="J1932" s="202"/>
      <c r="K1932" s="219">
        <v>22</v>
      </c>
      <c r="L1932" s="220" t="s">
        <v>24</v>
      </c>
      <c r="M1932" s="221">
        <v>2012</v>
      </c>
      <c r="N1932" s="222" t="s">
        <v>10</v>
      </c>
      <c r="O1932" s="151">
        <f t="shared" si="93"/>
        <v>139.0257057130116</v>
      </c>
      <c r="P1932" s="175">
        <f t="shared" si="92"/>
        <v>123.36486680700516</v>
      </c>
      <c r="Q1932" s="175">
        <f t="shared" si="91"/>
        <v>72.278057267516971</v>
      </c>
      <c r="R1932" s="213">
        <v>7.7172917302834305</v>
      </c>
      <c r="S1932" s="213"/>
      <c r="T1932" s="224">
        <v>2012</v>
      </c>
      <c r="U1932" s="224" t="s">
        <v>25</v>
      </c>
      <c r="V1932" s="225">
        <v>18011.5</v>
      </c>
      <c r="W1932" s="225"/>
      <c r="X1932" s="157" t="s">
        <v>24</v>
      </c>
      <c r="Y1932" s="158">
        <v>2012</v>
      </c>
      <c r="Z1932" s="159" t="s">
        <v>10</v>
      </c>
      <c r="AA1932" s="226">
        <v>2543</v>
      </c>
      <c r="AB1932" s="160">
        <f t="shared" si="94"/>
        <v>2543</v>
      </c>
      <c r="AC1932" s="141"/>
      <c r="AD1932" s="206">
        <v>2255</v>
      </c>
    </row>
    <row r="1933" spans="5:30">
      <c r="E1933" s="219">
        <v>22</v>
      </c>
      <c r="F1933" s="220" t="s">
        <v>1</v>
      </c>
      <c r="G1933" s="221">
        <v>2012</v>
      </c>
      <c r="H1933" s="222" t="s">
        <v>10</v>
      </c>
      <c r="I1933" s="220">
        <v>86</v>
      </c>
      <c r="J1933" s="202"/>
      <c r="K1933" s="219">
        <v>22</v>
      </c>
      <c r="L1933" s="220" t="s">
        <v>1</v>
      </c>
      <c r="M1933" s="221">
        <v>2012</v>
      </c>
      <c r="N1933" s="222" t="s">
        <v>10</v>
      </c>
      <c r="O1933" s="151">
        <f t="shared" si="93"/>
        <v>83.699880563750611</v>
      </c>
      <c r="P1933" s="175">
        <f t="shared" si="92"/>
        <v>69.593538692371126</v>
      </c>
      <c r="Q1933" s="175">
        <f t="shared" si="91"/>
        <v>51.299526023802734</v>
      </c>
      <c r="R1933" s="213">
        <v>3.5145793743231368</v>
      </c>
      <c r="S1933" s="213"/>
      <c r="T1933" s="224">
        <v>2012</v>
      </c>
      <c r="U1933" s="224" t="s">
        <v>26</v>
      </c>
      <c r="V1933" s="225">
        <v>24469.5</v>
      </c>
      <c r="W1933" s="225"/>
      <c r="X1933" s="157" t="s">
        <v>1</v>
      </c>
      <c r="Y1933" s="158">
        <v>2012</v>
      </c>
      <c r="Z1933" s="159" t="s">
        <v>10</v>
      </c>
      <c r="AA1933" s="226">
        <v>2170</v>
      </c>
      <c r="AB1933" s="160">
        <f t="shared" si="94"/>
        <v>2170</v>
      </c>
      <c r="AC1933" s="141"/>
      <c r="AD1933" s="206">
        <v>1784</v>
      </c>
    </row>
    <row r="1934" spans="5:30">
      <c r="E1934" s="219">
        <v>22</v>
      </c>
      <c r="F1934" s="220" t="s">
        <v>27</v>
      </c>
      <c r="G1934" s="221">
        <v>2012</v>
      </c>
      <c r="H1934" s="222" t="s">
        <v>10</v>
      </c>
      <c r="I1934" s="220">
        <v>528</v>
      </c>
      <c r="J1934" s="202"/>
      <c r="K1934" s="219">
        <v>22</v>
      </c>
      <c r="L1934" s="220" t="s">
        <v>27</v>
      </c>
      <c r="M1934" s="221">
        <v>2012</v>
      </c>
      <c r="N1934" s="222" t="s">
        <v>10</v>
      </c>
      <c r="O1934" s="151">
        <f t="shared" si="93"/>
        <v>90.039853460416893</v>
      </c>
      <c r="P1934" s="175">
        <f t="shared" si="92"/>
        <v>79.48067577009887</v>
      </c>
      <c r="Q1934" s="175">
        <f t="shared" si="91"/>
        <v>52.9805999331262</v>
      </c>
      <c r="R1934" s="213">
        <v>5.4771784232365146</v>
      </c>
      <c r="S1934" s="213"/>
      <c r="T1934" s="224">
        <v>2012</v>
      </c>
      <c r="U1934" s="224" t="s">
        <v>28</v>
      </c>
      <c r="V1934" s="225">
        <v>96400</v>
      </c>
      <c r="W1934" s="225"/>
      <c r="X1934" s="157" t="s">
        <v>27</v>
      </c>
      <c r="Y1934" s="158">
        <v>2012</v>
      </c>
      <c r="Z1934" s="159" t="s">
        <v>10</v>
      </c>
      <c r="AA1934" s="226">
        <v>8494</v>
      </c>
      <c r="AB1934" s="160">
        <f t="shared" si="94"/>
        <v>8494</v>
      </c>
      <c r="AC1934" s="141"/>
      <c r="AD1934" s="206">
        <v>7510</v>
      </c>
    </row>
    <row r="1935" spans="5:30">
      <c r="E1935" s="219">
        <v>22</v>
      </c>
      <c r="F1935" s="220" t="s">
        <v>29</v>
      </c>
      <c r="G1935" s="221">
        <v>2012</v>
      </c>
      <c r="H1935" s="222" t="s">
        <v>10</v>
      </c>
      <c r="I1935" s="220">
        <v>61</v>
      </c>
      <c r="J1935" s="202"/>
      <c r="K1935" s="219">
        <v>22</v>
      </c>
      <c r="L1935" s="220" t="s">
        <v>29</v>
      </c>
      <c r="M1935" s="221">
        <v>2012</v>
      </c>
      <c r="N1935" s="222" t="s">
        <v>10</v>
      </c>
      <c r="O1935" s="151">
        <f t="shared" si="93"/>
        <v>118.47919052902454</v>
      </c>
      <c r="P1935" s="175">
        <f t="shared" si="92"/>
        <v>94.24225405337117</v>
      </c>
      <c r="Q1935" s="175">
        <f t="shared" si="91"/>
        <v>37.41088907154959</v>
      </c>
      <c r="R1935" s="213">
        <v>3.2744645445273499</v>
      </c>
      <c r="S1935" s="213"/>
      <c r="T1935" s="224">
        <v>2012</v>
      </c>
      <c r="U1935" s="224" t="s">
        <v>30</v>
      </c>
      <c r="V1935" s="225">
        <v>18629</v>
      </c>
      <c r="W1935" s="225"/>
      <c r="X1935" s="157" t="s">
        <v>29</v>
      </c>
      <c r="Y1935" s="158">
        <v>2012</v>
      </c>
      <c r="Z1935" s="159" t="s">
        <v>10</v>
      </c>
      <c r="AA1935" s="226">
        <v>2709</v>
      </c>
      <c r="AB1935" s="160">
        <f t="shared" si="94"/>
        <v>2709</v>
      </c>
      <c r="AC1935" s="141"/>
      <c r="AD1935" s="206">
        <v>2109</v>
      </c>
    </row>
    <row r="1936" spans="5:30">
      <c r="E1936" s="219">
        <v>22</v>
      </c>
      <c r="F1936" s="220" t="s">
        <v>31</v>
      </c>
      <c r="G1936" s="221">
        <v>2012</v>
      </c>
      <c r="H1936" s="222" t="s">
        <v>10</v>
      </c>
      <c r="I1936" s="220">
        <v>157</v>
      </c>
      <c r="J1936" s="202"/>
      <c r="K1936" s="219">
        <v>22</v>
      </c>
      <c r="L1936" s="220" t="s">
        <v>31</v>
      </c>
      <c r="M1936" s="221">
        <v>2012</v>
      </c>
      <c r="N1936" s="222" t="s">
        <v>10</v>
      </c>
      <c r="O1936" s="151">
        <f t="shared" si="93"/>
        <v>86.361909464652271</v>
      </c>
      <c r="P1936" s="175">
        <f t="shared" si="92"/>
        <v>75.77909112249246</v>
      </c>
      <c r="Q1936" s="175">
        <f t="shared" si="91"/>
        <v>61.928210796575897</v>
      </c>
      <c r="R1936" s="213">
        <v>7.9093198992443332</v>
      </c>
      <c r="S1936" s="213"/>
      <c r="T1936" s="224">
        <v>2012</v>
      </c>
      <c r="U1936" s="224" t="s">
        <v>32</v>
      </c>
      <c r="V1936" s="225">
        <v>19850</v>
      </c>
      <c r="W1936" s="225"/>
      <c r="X1936" s="157" t="s">
        <v>31</v>
      </c>
      <c r="Y1936" s="158">
        <v>2012</v>
      </c>
      <c r="Z1936" s="159" t="s">
        <v>10</v>
      </c>
      <c r="AA1936" s="226">
        <v>1892</v>
      </c>
      <c r="AB1936" s="160">
        <f t="shared" si="94"/>
        <v>1892</v>
      </c>
      <c r="AC1936" s="141"/>
      <c r="AD1936" s="206">
        <v>1624</v>
      </c>
    </row>
    <row r="1937" spans="5:30">
      <c r="E1937" s="219">
        <v>22</v>
      </c>
      <c r="F1937" s="220" t="s">
        <v>33</v>
      </c>
      <c r="G1937" s="221">
        <v>2012</v>
      </c>
      <c r="H1937" s="222" t="s">
        <v>10</v>
      </c>
      <c r="I1937" s="220">
        <v>184</v>
      </c>
      <c r="J1937" s="202"/>
      <c r="K1937" s="219">
        <v>22</v>
      </c>
      <c r="L1937" s="220" t="s">
        <v>33</v>
      </c>
      <c r="M1937" s="221">
        <v>2012</v>
      </c>
      <c r="N1937" s="222" t="s">
        <v>10</v>
      </c>
      <c r="O1937" s="151">
        <f t="shared" si="93"/>
        <v>56.710214620295474</v>
      </c>
      <c r="P1937" s="175">
        <f t="shared" si="92"/>
        <v>50.876304412650143</v>
      </c>
      <c r="Q1937" s="175">
        <f t="shared" si="91"/>
        <v>34.735899588434805</v>
      </c>
      <c r="R1937" s="213">
        <v>3.3473412286925357</v>
      </c>
      <c r="S1937" s="213"/>
      <c r="T1937" s="224">
        <v>2012</v>
      </c>
      <c r="U1937" s="224" t="s">
        <v>34</v>
      </c>
      <c r="V1937" s="225">
        <v>54969</v>
      </c>
      <c r="W1937" s="225"/>
      <c r="X1937" s="157" t="s">
        <v>33</v>
      </c>
      <c r="Y1937" s="158">
        <v>2012</v>
      </c>
      <c r="Z1937" s="159" t="s">
        <v>10</v>
      </c>
      <c r="AA1937" s="226">
        <v>3210</v>
      </c>
      <c r="AB1937" s="160">
        <f t="shared" si="94"/>
        <v>3210</v>
      </c>
      <c r="AC1937" s="141"/>
      <c r="AD1937" s="206">
        <v>2866</v>
      </c>
    </row>
    <row r="1938" spans="5:30">
      <c r="E1938" s="219">
        <v>22</v>
      </c>
      <c r="F1938" s="220" t="s">
        <v>21</v>
      </c>
      <c r="G1938" s="221">
        <v>2012</v>
      </c>
      <c r="H1938" s="222" t="s">
        <v>9</v>
      </c>
      <c r="I1938" s="220">
        <v>-133</v>
      </c>
      <c r="J1938" s="202"/>
      <c r="K1938" s="219">
        <v>22</v>
      </c>
      <c r="L1938" s="220" t="s">
        <v>21</v>
      </c>
      <c r="M1938" s="221">
        <v>2012</v>
      </c>
      <c r="N1938" s="222" t="s">
        <v>9</v>
      </c>
      <c r="O1938" s="151">
        <f t="shared" si="93"/>
        <v>-279.88684120554552</v>
      </c>
      <c r="P1938" s="175">
        <f t="shared" si="92"/>
        <v>-270.93175546420838</v>
      </c>
      <c r="Q1938" s="175">
        <f t="shared" si="91"/>
        <v>-155.50879342369876</v>
      </c>
      <c r="R1938" s="213">
        <v>-13.656432898654893</v>
      </c>
      <c r="S1938" s="213"/>
      <c r="T1938" s="224">
        <v>2012</v>
      </c>
      <c r="U1938" s="224" t="s">
        <v>22</v>
      </c>
      <c r="V1938" s="225">
        <v>9739</v>
      </c>
      <c r="W1938" s="225"/>
      <c r="X1938" s="157" t="s">
        <v>21</v>
      </c>
      <c r="Y1938" s="158">
        <v>2012</v>
      </c>
      <c r="Z1938" s="159" t="s">
        <v>9</v>
      </c>
      <c r="AA1938" s="226">
        <v>-3164</v>
      </c>
      <c r="AB1938" s="160">
        <f t="shared" si="94"/>
        <v>-3164</v>
      </c>
      <c r="AC1938" s="141"/>
      <c r="AD1938" s="206">
        <v>-3055</v>
      </c>
    </row>
    <row r="1939" spans="5:30">
      <c r="E1939" s="219">
        <v>22</v>
      </c>
      <c r="F1939" s="220" t="s">
        <v>24</v>
      </c>
      <c r="G1939" s="221">
        <v>2012</v>
      </c>
      <c r="H1939" s="222" t="s">
        <v>9</v>
      </c>
      <c r="I1939" s="220">
        <v>-97</v>
      </c>
      <c r="J1939" s="202"/>
      <c r="K1939" s="219">
        <v>22</v>
      </c>
      <c r="L1939" s="220" t="s">
        <v>24</v>
      </c>
      <c r="M1939" s="221">
        <v>2012</v>
      </c>
      <c r="N1939" s="222" t="s">
        <v>9</v>
      </c>
      <c r="O1939" s="151">
        <f t="shared" si="93"/>
        <v>-165.91113651246857</v>
      </c>
      <c r="P1939" s="175">
        <f t="shared" si="92"/>
        <v>-134.81004636615245</v>
      </c>
      <c r="Q1939" s="175">
        <f t="shared" si="91"/>
        <v>-57.060850044250586</v>
      </c>
      <c r="R1939" s="213">
        <v>-5.3854481858812431</v>
      </c>
      <c r="S1939" s="213"/>
      <c r="T1939" s="224">
        <v>2012</v>
      </c>
      <c r="U1939" s="224" t="s">
        <v>25</v>
      </c>
      <c r="V1939" s="225">
        <v>18011.5</v>
      </c>
      <c r="W1939" s="225"/>
      <c r="X1939" s="157" t="s">
        <v>24</v>
      </c>
      <c r="Y1939" s="158">
        <v>2012</v>
      </c>
      <c r="Z1939" s="159" t="s">
        <v>9</v>
      </c>
      <c r="AA1939" s="226">
        <v>-3050</v>
      </c>
      <c r="AB1939" s="160">
        <f t="shared" si="94"/>
        <v>-3050</v>
      </c>
      <c r="AC1939" s="141"/>
      <c r="AD1939" s="206">
        <v>-2472</v>
      </c>
    </row>
    <row r="1940" spans="5:30">
      <c r="E1940" s="219">
        <v>22</v>
      </c>
      <c r="F1940" s="220" t="s">
        <v>1</v>
      </c>
      <c r="G1940" s="221">
        <v>2012</v>
      </c>
      <c r="H1940" s="222" t="s">
        <v>9</v>
      </c>
      <c r="I1940" s="220">
        <v>-157</v>
      </c>
      <c r="J1940" s="202"/>
      <c r="K1940" s="219">
        <v>22</v>
      </c>
      <c r="L1940" s="220" t="s">
        <v>1</v>
      </c>
      <c r="M1940" s="221">
        <v>2012</v>
      </c>
      <c r="N1940" s="222" t="s">
        <v>9</v>
      </c>
      <c r="O1940" s="151">
        <f t="shared" si="93"/>
        <v>-121.26188346618521</v>
      </c>
      <c r="P1940" s="175">
        <f t="shared" si="92"/>
        <v>-106.38901087409242</v>
      </c>
      <c r="Q1940" s="175">
        <f t="shared" si="91"/>
        <v>-64.647243876165703</v>
      </c>
      <c r="R1940" s="213">
        <v>-6.4161507182410755</v>
      </c>
      <c r="S1940" s="213"/>
      <c r="T1940" s="224">
        <v>2012</v>
      </c>
      <c r="U1940" s="224" t="s">
        <v>26</v>
      </c>
      <c r="V1940" s="225">
        <v>24469.5</v>
      </c>
      <c r="W1940" s="225"/>
      <c r="X1940" s="157" t="s">
        <v>1</v>
      </c>
      <c r="Y1940" s="158">
        <v>2012</v>
      </c>
      <c r="Z1940" s="159" t="s">
        <v>9</v>
      </c>
      <c r="AA1940" s="226">
        <v>-3140</v>
      </c>
      <c r="AB1940" s="160">
        <f t="shared" si="94"/>
        <v>-3140</v>
      </c>
      <c r="AC1940" s="141"/>
      <c r="AD1940" s="206">
        <v>-2734</v>
      </c>
    </row>
    <row r="1941" spans="5:30">
      <c r="E1941" s="219">
        <v>22</v>
      </c>
      <c r="F1941" s="220" t="s">
        <v>27</v>
      </c>
      <c r="G1941" s="221">
        <v>2012</v>
      </c>
      <c r="H1941" s="222" t="s">
        <v>9</v>
      </c>
      <c r="I1941" s="220">
        <v>-8</v>
      </c>
      <c r="J1941" s="202"/>
      <c r="K1941" s="219">
        <v>22</v>
      </c>
      <c r="L1941" s="220" t="s">
        <v>27</v>
      </c>
      <c r="M1941" s="221">
        <v>2012</v>
      </c>
      <c r="N1941" s="222" t="s">
        <v>9</v>
      </c>
      <c r="O1941" s="151">
        <f t="shared" si="93"/>
        <v>-71.720218906174509</v>
      </c>
      <c r="P1941" s="175">
        <f t="shared" si="92"/>
        <v>-50.071153533322487</v>
      </c>
      <c r="Q1941" s="175">
        <f t="shared" si="91"/>
        <v>-20.526502652509059</v>
      </c>
      <c r="R1941" s="213">
        <v>-8.2987551867219914E-2</v>
      </c>
      <c r="S1941" s="213"/>
      <c r="T1941" s="224">
        <v>2012</v>
      </c>
      <c r="U1941" s="224" t="s">
        <v>28</v>
      </c>
      <c r="V1941" s="225">
        <v>96400</v>
      </c>
      <c r="W1941" s="225"/>
      <c r="X1941" s="157" t="s">
        <v>27</v>
      </c>
      <c r="Y1941" s="158">
        <v>2012</v>
      </c>
      <c r="Z1941" s="159" t="s">
        <v>9</v>
      </c>
      <c r="AA1941" s="226">
        <v>-6737</v>
      </c>
      <c r="AB1941" s="160">
        <f t="shared" si="94"/>
        <v>-6737</v>
      </c>
      <c r="AC1941" s="141"/>
      <c r="AD1941" s="206">
        <v>-4716</v>
      </c>
    </row>
    <row r="1942" spans="5:30">
      <c r="E1942" s="219">
        <v>22</v>
      </c>
      <c r="F1942" s="220" t="s">
        <v>29</v>
      </c>
      <c r="G1942" s="221">
        <v>2012</v>
      </c>
      <c r="H1942" s="222" t="s">
        <v>9</v>
      </c>
      <c r="I1942" s="220">
        <v>-153</v>
      </c>
      <c r="J1942" s="202"/>
      <c r="K1942" s="219">
        <v>22</v>
      </c>
      <c r="L1942" s="220" t="s">
        <v>29</v>
      </c>
      <c r="M1942" s="221">
        <v>2012</v>
      </c>
      <c r="N1942" s="222" t="s">
        <v>9</v>
      </c>
      <c r="O1942" s="151">
        <f t="shared" si="93"/>
        <v>-215.9826765170605</v>
      </c>
      <c r="P1942" s="175">
        <f t="shared" si="92"/>
        <v>-187.76360886891104</v>
      </c>
      <c r="Q1942" s="175">
        <f t="shared" si="91"/>
        <v>-90.992044914895303</v>
      </c>
      <c r="R1942" s="213">
        <v>-8.2130012346341719</v>
      </c>
      <c r="S1942" s="213"/>
      <c r="T1942" s="224">
        <v>2012</v>
      </c>
      <c r="U1942" s="224" t="s">
        <v>30</v>
      </c>
      <c r="V1942" s="225">
        <v>18629</v>
      </c>
      <c r="W1942" s="225"/>
      <c r="X1942" s="157" t="s">
        <v>29</v>
      </c>
      <c r="Y1942" s="158">
        <v>2012</v>
      </c>
      <c r="Z1942" s="159" t="s">
        <v>9</v>
      </c>
      <c r="AA1942" s="226">
        <v>-4821</v>
      </c>
      <c r="AB1942" s="160">
        <f t="shared" si="94"/>
        <v>-4821</v>
      </c>
      <c r="AC1942" s="141"/>
      <c r="AD1942" s="206">
        <v>-4113</v>
      </c>
    </row>
    <row r="1943" spans="5:30">
      <c r="E1943" s="219">
        <v>22</v>
      </c>
      <c r="F1943" s="220" t="s">
        <v>31</v>
      </c>
      <c r="G1943" s="221">
        <v>2012</v>
      </c>
      <c r="H1943" s="222" t="s">
        <v>9</v>
      </c>
      <c r="I1943" s="220">
        <v>-213</v>
      </c>
      <c r="J1943" s="202"/>
      <c r="K1943" s="219">
        <v>22</v>
      </c>
      <c r="L1943" s="220" t="s">
        <v>31</v>
      </c>
      <c r="M1943" s="221">
        <v>2012</v>
      </c>
      <c r="N1943" s="222" t="s">
        <v>9</v>
      </c>
      <c r="O1943" s="151">
        <f t="shared" si="93"/>
        <v>-170.02170435380339</v>
      </c>
      <c r="P1943" s="175">
        <f t="shared" si="92"/>
        <v>-156.52251834389619</v>
      </c>
      <c r="Q1943" s="175">
        <f t="shared" si="91"/>
        <v>-92.67863249104812</v>
      </c>
      <c r="R1943" s="213">
        <v>-10.730478589420654</v>
      </c>
      <c r="S1943" s="213"/>
      <c r="T1943" s="224">
        <v>2012</v>
      </c>
      <c r="U1943" s="224" t="s">
        <v>32</v>
      </c>
      <c r="V1943" s="225">
        <v>19850</v>
      </c>
      <c r="W1943" s="225"/>
      <c r="X1943" s="157" t="s">
        <v>31</v>
      </c>
      <c r="Y1943" s="158">
        <v>2012</v>
      </c>
      <c r="Z1943" s="159" t="s">
        <v>9</v>
      </c>
      <c r="AA1943" s="226">
        <v>-3796</v>
      </c>
      <c r="AB1943" s="160">
        <f t="shared" si="94"/>
        <v>-3796</v>
      </c>
      <c r="AC1943" s="141"/>
      <c r="AD1943" s="206">
        <v>-3455</v>
      </c>
    </row>
    <row r="1944" spans="5:30">
      <c r="E1944" s="219">
        <v>22</v>
      </c>
      <c r="F1944" s="220" t="s">
        <v>33</v>
      </c>
      <c r="G1944" s="221">
        <v>2012</v>
      </c>
      <c r="H1944" s="222" t="s">
        <v>9</v>
      </c>
      <c r="I1944" s="220">
        <v>-27</v>
      </c>
      <c r="J1944" s="202"/>
      <c r="K1944" s="219">
        <v>22</v>
      </c>
      <c r="L1944" s="220" t="s">
        <v>33</v>
      </c>
      <c r="M1944" s="221">
        <v>2012</v>
      </c>
      <c r="N1944" s="222" t="s">
        <v>9</v>
      </c>
      <c r="O1944" s="151">
        <f t="shared" si="93"/>
        <v>-107.24884378820622</v>
      </c>
      <c r="P1944" s="175">
        <f t="shared" si="92"/>
        <v>-80.693345891455152</v>
      </c>
      <c r="Q1944" s="175">
        <f t="shared" si="91"/>
        <v>-26.049486636185048</v>
      </c>
      <c r="R1944" s="213">
        <v>-0.49118594116683945</v>
      </c>
      <c r="S1944" s="213"/>
      <c r="T1944" s="224">
        <v>2012</v>
      </c>
      <c r="U1944" s="224" t="s">
        <v>34</v>
      </c>
      <c r="V1944" s="225">
        <v>54969</v>
      </c>
      <c r="W1944" s="225"/>
      <c r="X1944" s="157" t="s">
        <v>33</v>
      </c>
      <c r="Y1944" s="158">
        <v>2012</v>
      </c>
      <c r="Z1944" s="159" t="s">
        <v>9</v>
      </c>
      <c r="AA1944" s="226">
        <v>-6212</v>
      </c>
      <c r="AB1944" s="160">
        <f t="shared" si="94"/>
        <v>-6212</v>
      </c>
      <c r="AC1944" s="141"/>
      <c r="AD1944" s="206">
        <v>-4624</v>
      </c>
    </row>
    <row r="1945" spans="5:30">
      <c r="E1945" s="219">
        <v>22</v>
      </c>
      <c r="F1945" s="220" t="s">
        <v>21</v>
      </c>
      <c r="G1945" s="221">
        <v>2012</v>
      </c>
      <c r="H1945" s="227" t="s">
        <v>8</v>
      </c>
      <c r="I1945" s="220">
        <v>-89</v>
      </c>
      <c r="J1945" s="202"/>
      <c r="K1945" s="219">
        <v>22</v>
      </c>
      <c r="L1945" s="220" t="s">
        <v>21</v>
      </c>
      <c r="M1945" s="221">
        <v>2012</v>
      </c>
      <c r="N1945" s="227" t="s">
        <v>8</v>
      </c>
      <c r="O1945" s="151">
        <f t="shared" si="93"/>
        <v>-236.81764260885993</v>
      </c>
      <c r="P1945" s="175">
        <f t="shared" si="92"/>
        <v>-173.75188810429987</v>
      </c>
      <c r="Q1945" s="175">
        <f t="shared" si="91"/>
        <v>-110.75514349880206</v>
      </c>
      <c r="R1945" s="213">
        <v>-9.1385152479720713</v>
      </c>
      <c r="S1945" s="213"/>
      <c r="T1945" s="224">
        <v>2012</v>
      </c>
      <c r="U1945" s="224" t="s">
        <v>22</v>
      </c>
      <c r="V1945" s="225">
        <v>9739</v>
      </c>
      <c r="W1945" s="225"/>
      <c r="X1945" s="157" t="s">
        <v>21</v>
      </c>
      <c r="Y1945" s="158">
        <v>2012</v>
      </c>
      <c r="Z1945" s="166" t="s">
        <v>8</v>
      </c>
      <c r="AA1945" s="226">
        <v>-2752</v>
      </c>
      <c r="AB1945" s="160">
        <f t="shared" si="94"/>
        <v>-2752</v>
      </c>
      <c r="AC1945" s="141"/>
      <c r="AD1945" s="206">
        <v>-1926</v>
      </c>
    </row>
    <row r="1946" spans="5:30">
      <c r="E1946" s="219">
        <v>22</v>
      </c>
      <c r="F1946" s="220" t="s">
        <v>24</v>
      </c>
      <c r="G1946" s="221">
        <v>2012</v>
      </c>
      <c r="H1946" s="227" t="s">
        <v>8</v>
      </c>
      <c r="I1946" s="220">
        <v>-70</v>
      </c>
      <c r="J1946" s="202"/>
      <c r="K1946" s="219">
        <v>22</v>
      </c>
      <c r="L1946" s="220" t="s">
        <v>24</v>
      </c>
      <c r="M1946" s="221">
        <v>2012</v>
      </c>
      <c r="N1946" s="227" t="s">
        <v>8</v>
      </c>
      <c r="O1946" s="151">
        <f t="shared" si="93"/>
        <v>-25.264734943451497</v>
      </c>
      <c r="P1946" s="175">
        <f t="shared" si="92"/>
        <v>-20.631107563002388</v>
      </c>
      <c r="Q1946" s="175">
        <f t="shared" si="91"/>
        <v>-19.542731529475759</v>
      </c>
      <c r="R1946" s="213">
        <v>-3.8864059073369792</v>
      </c>
      <c r="S1946" s="213"/>
      <c r="T1946" s="224">
        <v>2012</v>
      </c>
      <c r="U1946" s="224" t="s">
        <v>25</v>
      </c>
      <c r="V1946" s="225">
        <v>18011.5</v>
      </c>
      <c r="W1946" s="225"/>
      <c r="X1946" s="157" t="s">
        <v>24</v>
      </c>
      <c r="Y1946" s="158">
        <v>2012</v>
      </c>
      <c r="Z1946" s="166" t="s">
        <v>8</v>
      </c>
      <c r="AA1946" s="226">
        <v>-455</v>
      </c>
      <c r="AB1946" s="160">
        <f t="shared" si="94"/>
        <v>-455</v>
      </c>
      <c r="AC1946" s="141"/>
      <c r="AD1946" s="206">
        <v>-369</v>
      </c>
    </row>
    <row r="1947" spans="5:30">
      <c r="E1947" s="219">
        <v>22</v>
      </c>
      <c r="F1947" s="220" t="s">
        <v>1</v>
      </c>
      <c r="G1947" s="221">
        <v>2012</v>
      </c>
      <c r="H1947" s="227" t="s">
        <v>8</v>
      </c>
      <c r="I1947" s="220">
        <v>-74</v>
      </c>
      <c r="J1947" s="202"/>
      <c r="K1947" s="219">
        <v>22</v>
      </c>
      <c r="L1947" s="220" t="s">
        <v>1</v>
      </c>
      <c r="M1947" s="221">
        <v>2012</v>
      </c>
      <c r="N1947" s="227" t="s">
        <v>8</v>
      </c>
      <c r="O1947" s="151">
        <f t="shared" si="93"/>
        <v>-86.305903820949723</v>
      </c>
      <c r="P1947" s="175">
        <f t="shared" si="92"/>
        <v>-73.101912415482019</v>
      </c>
      <c r="Q1947" s="175">
        <f t="shared" si="91"/>
        <v>-49.209571442656959</v>
      </c>
      <c r="R1947" s="213">
        <v>-3.0241729499989782</v>
      </c>
      <c r="S1947" s="213"/>
      <c r="T1947" s="224">
        <v>2012</v>
      </c>
      <c r="U1947" s="224" t="s">
        <v>26</v>
      </c>
      <c r="V1947" s="225">
        <v>24469.5</v>
      </c>
      <c r="W1947" s="225"/>
      <c r="X1947" s="157" t="s">
        <v>1</v>
      </c>
      <c r="Y1947" s="158">
        <v>2012</v>
      </c>
      <c r="Z1947" s="166" t="s">
        <v>8</v>
      </c>
      <c r="AA1947" s="226">
        <v>-2245</v>
      </c>
      <c r="AB1947" s="160">
        <f t="shared" si="94"/>
        <v>-2245</v>
      </c>
      <c r="AC1947" s="141"/>
      <c r="AD1947" s="206">
        <v>-1882</v>
      </c>
    </row>
    <row r="1948" spans="5:30">
      <c r="E1948" s="219">
        <v>22</v>
      </c>
      <c r="F1948" s="220" t="s">
        <v>27</v>
      </c>
      <c r="G1948" s="221">
        <v>2012</v>
      </c>
      <c r="H1948" s="227" t="s">
        <v>8</v>
      </c>
      <c r="I1948" s="220">
        <v>47</v>
      </c>
      <c r="J1948" s="202"/>
      <c r="K1948" s="219">
        <v>22</v>
      </c>
      <c r="L1948" s="220" t="s">
        <v>27</v>
      </c>
      <c r="M1948" s="221">
        <v>2012</v>
      </c>
      <c r="N1948" s="227" t="s">
        <v>8</v>
      </c>
      <c r="O1948" s="151">
        <f t="shared" si="93"/>
        <v>6.5740803721341177</v>
      </c>
      <c r="P1948" s="175">
        <f t="shared" si="92"/>
        <v>6.1284469062773717</v>
      </c>
      <c r="Q1948" s="175">
        <f t="shared" si="91"/>
        <v>1.7277739390535274</v>
      </c>
      <c r="R1948" s="213">
        <v>0.487551867219917</v>
      </c>
      <c r="S1948" s="213"/>
      <c r="T1948" s="224">
        <v>2012</v>
      </c>
      <c r="U1948" s="224" t="s">
        <v>28</v>
      </c>
      <c r="V1948" s="225">
        <v>96400</v>
      </c>
      <c r="W1948" s="225"/>
      <c r="X1948" s="157" t="s">
        <v>27</v>
      </c>
      <c r="Y1948" s="158">
        <v>2012</v>
      </c>
      <c r="Z1948" s="166" t="s">
        <v>8</v>
      </c>
      <c r="AA1948" s="226">
        <v>620</v>
      </c>
      <c r="AB1948" s="160">
        <f t="shared" si="94"/>
        <v>620</v>
      </c>
      <c r="AC1948" s="141"/>
      <c r="AD1948" s="206">
        <v>582</v>
      </c>
    </row>
    <row r="1949" spans="5:30">
      <c r="E1949" s="219">
        <v>22</v>
      </c>
      <c r="F1949" s="220" t="s">
        <v>29</v>
      </c>
      <c r="G1949" s="221">
        <v>2012</v>
      </c>
      <c r="H1949" s="227" t="s">
        <v>8</v>
      </c>
      <c r="I1949" s="220">
        <v>-133</v>
      </c>
      <c r="J1949" s="202"/>
      <c r="K1949" s="219">
        <v>22</v>
      </c>
      <c r="L1949" s="220" t="s">
        <v>29</v>
      </c>
      <c r="M1949" s="221">
        <v>2012</v>
      </c>
      <c r="N1949" s="227" t="s">
        <v>8</v>
      </c>
      <c r="O1949" s="151">
        <f t="shared" si="93"/>
        <v>-271.75494028150808</v>
      </c>
      <c r="P1949" s="175">
        <f t="shared" si="92"/>
        <v>-190.57374621245413</v>
      </c>
      <c r="Q1949" s="175">
        <f t="shared" si="91"/>
        <v>-113.66713930857847</v>
      </c>
      <c r="R1949" s="213">
        <v>-7.1394063020022545</v>
      </c>
      <c r="S1949" s="213"/>
      <c r="T1949" s="224">
        <v>2012</v>
      </c>
      <c r="U1949" s="224" t="s">
        <v>30</v>
      </c>
      <c r="V1949" s="225">
        <v>18629</v>
      </c>
      <c r="W1949" s="225"/>
      <c r="X1949" s="157" t="s">
        <v>29</v>
      </c>
      <c r="Y1949" s="158">
        <v>2012</v>
      </c>
      <c r="Z1949" s="166" t="s">
        <v>8</v>
      </c>
      <c r="AA1949" s="226">
        <v>-6151</v>
      </c>
      <c r="AB1949" s="160">
        <f t="shared" si="94"/>
        <v>-6151</v>
      </c>
      <c r="AC1949" s="141"/>
      <c r="AD1949" s="206">
        <v>-4075</v>
      </c>
    </row>
    <row r="1950" spans="5:30">
      <c r="E1950" s="219">
        <v>22</v>
      </c>
      <c r="F1950" s="220" t="s">
        <v>31</v>
      </c>
      <c r="G1950" s="221">
        <v>2012</v>
      </c>
      <c r="H1950" s="227" t="s">
        <v>8</v>
      </c>
      <c r="I1950" s="220">
        <v>-168</v>
      </c>
      <c r="J1950" s="202"/>
      <c r="K1950" s="219">
        <v>22</v>
      </c>
      <c r="L1950" s="220" t="s">
        <v>31</v>
      </c>
      <c r="M1950" s="221">
        <v>2012</v>
      </c>
      <c r="N1950" s="227" t="s">
        <v>8</v>
      </c>
      <c r="O1950" s="151">
        <f t="shared" si="93"/>
        <v>-197.05022086924396</v>
      </c>
      <c r="P1950" s="175">
        <f t="shared" si="92"/>
        <v>-153.70008549667233</v>
      </c>
      <c r="Q1950" s="175">
        <f t="shared" si="91"/>
        <v>-95.740040676162408</v>
      </c>
      <c r="R1950" s="213">
        <v>-8.4634760705289676</v>
      </c>
      <c r="S1950" s="213"/>
      <c r="T1950" s="224">
        <v>2012</v>
      </c>
      <c r="U1950" s="224" t="s">
        <v>32</v>
      </c>
      <c r="V1950" s="225">
        <v>19850</v>
      </c>
      <c r="W1950" s="225"/>
      <c r="X1950" s="157" t="s">
        <v>31</v>
      </c>
      <c r="Y1950" s="158">
        <v>2012</v>
      </c>
      <c r="Z1950" s="166" t="s">
        <v>8</v>
      </c>
      <c r="AA1950" s="226">
        <v>-4495</v>
      </c>
      <c r="AB1950" s="160">
        <f t="shared" si="94"/>
        <v>-4495</v>
      </c>
      <c r="AC1950" s="141"/>
      <c r="AD1950" s="206">
        <v>-3386</v>
      </c>
    </row>
    <row r="1951" spans="5:30">
      <c r="E1951" s="219">
        <v>22</v>
      </c>
      <c r="F1951" s="220" t="s">
        <v>33</v>
      </c>
      <c r="G1951" s="221">
        <v>2012</v>
      </c>
      <c r="H1951" s="227" t="s">
        <v>8</v>
      </c>
      <c r="I1951" s="220">
        <v>-78</v>
      </c>
      <c r="J1951" s="202"/>
      <c r="K1951" s="219">
        <v>22</v>
      </c>
      <c r="L1951" s="220" t="s">
        <v>33</v>
      </c>
      <c r="M1951" s="221">
        <v>2012</v>
      </c>
      <c r="N1951" s="227" t="s">
        <v>8</v>
      </c>
      <c r="O1951" s="151">
        <f t="shared" si="93"/>
        <v>-47.98641731551384</v>
      </c>
      <c r="P1951" s="175">
        <f t="shared" si="92"/>
        <v>-45.294177798431392</v>
      </c>
      <c r="Q1951" s="175">
        <f t="shared" si="91"/>
        <v>-30.151436883529847</v>
      </c>
      <c r="R1951" s="213">
        <v>-1.4189816078153141</v>
      </c>
      <c r="S1951" s="213"/>
      <c r="T1951" s="224">
        <v>2012</v>
      </c>
      <c r="U1951" s="224" t="s">
        <v>34</v>
      </c>
      <c r="V1951" s="225">
        <v>54969</v>
      </c>
      <c r="W1951" s="225"/>
      <c r="X1951" s="157" t="s">
        <v>33</v>
      </c>
      <c r="Y1951" s="158">
        <v>2012</v>
      </c>
      <c r="Z1951" s="166" t="s">
        <v>8</v>
      </c>
      <c r="AA1951" s="226">
        <v>-2690</v>
      </c>
      <c r="AB1951" s="160">
        <f t="shared" si="94"/>
        <v>-2690</v>
      </c>
      <c r="AC1951" s="141"/>
      <c r="AD1951" s="206">
        <v>-2530</v>
      </c>
    </row>
    <row r="1952" spans="5:30">
      <c r="E1952" s="219">
        <v>23</v>
      </c>
      <c r="F1952" s="228" t="s">
        <v>35</v>
      </c>
      <c r="G1952" s="221">
        <v>2012</v>
      </c>
      <c r="H1952" s="222" t="s">
        <v>7</v>
      </c>
      <c r="I1952" s="220">
        <v>22</v>
      </c>
      <c r="J1952" s="202"/>
      <c r="K1952" s="219">
        <v>23</v>
      </c>
      <c r="L1952" s="228" t="s">
        <v>35</v>
      </c>
      <c r="M1952" s="221">
        <v>2012</v>
      </c>
      <c r="N1952" s="222" t="s">
        <v>7</v>
      </c>
      <c r="O1952" s="151">
        <f t="shared" si="93"/>
        <v>-78.569968084546005</v>
      </c>
      <c r="P1952" s="175">
        <f t="shared" si="92"/>
        <v>-83.248685600618728</v>
      </c>
      <c r="Q1952" s="175">
        <f t="shared" si="91"/>
        <v>-64.645044371409384</v>
      </c>
      <c r="R1952" s="213">
        <v>4.0120361083249749</v>
      </c>
      <c r="S1952" s="213"/>
      <c r="T1952" s="224">
        <v>2012</v>
      </c>
      <c r="U1952" s="224" t="s">
        <v>36</v>
      </c>
      <c r="V1952" s="225">
        <v>5483.5</v>
      </c>
      <c r="W1952" s="225"/>
      <c r="X1952" s="211" t="s">
        <v>35</v>
      </c>
      <c r="Y1952" s="158">
        <v>2012</v>
      </c>
      <c r="Z1952" s="159" t="s">
        <v>7</v>
      </c>
      <c r="AA1952" s="226">
        <v>-492</v>
      </c>
      <c r="AB1952" s="160">
        <f t="shared" si="94"/>
        <v>-492</v>
      </c>
      <c r="AC1952" s="141"/>
      <c r="AD1952" s="206">
        <v>-526</v>
      </c>
    </row>
    <row r="1953" spans="5:30">
      <c r="E1953" s="219">
        <v>23</v>
      </c>
      <c r="F1953" s="228" t="s">
        <v>37</v>
      </c>
      <c r="G1953" s="221">
        <v>2012</v>
      </c>
      <c r="H1953" s="222" t="s">
        <v>7</v>
      </c>
      <c r="I1953" s="220">
        <v>-76</v>
      </c>
      <c r="J1953" s="202"/>
      <c r="K1953" s="219">
        <v>23</v>
      </c>
      <c r="L1953" s="228" t="s">
        <v>37</v>
      </c>
      <c r="M1953" s="221">
        <v>2012</v>
      </c>
      <c r="N1953" s="222" t="s">
        <v>7</v>
      </c>
      <c r="O1953" s="151">
        <f t="shared" si="93"/>
        <v>-117.5785554383917</v>
      </c>
      <c r="P1953" s="175">
        <f t="shared" si="92"/>
        <v>-106.66123857633792</v>
      </c>
      <c r="Q1953" s="175">
        <f t="shared" si="91"/>
        <v>-61.702641633013336</v>
      </c>
      <c r="R1953" s="213">
        <v>-11.339052592316301</v>
      </c>
      <c r="S1953" s="213"/>
      <c r="T1953" s="224">
        <v>2012</v>
      </c>
      <c r="U1953" s="224" t="s">
        <v>38</v>
      </c>
      <c r="V1953" s="225">
        <v>6702.5</v>
      </c>
      <c r="W1953" s="225"/>
      <c r="X1953" s="211" t="s">
        <v>37</v>
      </c>
      <c r="Y1953" s="158">
        <v>2012</v>
      </c>
      <c r="Z1953" s="159" t="s">
        <v>7</v>
      </c>
      <c r="AA1953" s="226">
        <v>-901</v>
      </c>
      <c r="AB1953" s="160">
        <f t="shared" si="94"/>
        <v>-901</v>
      </c>
      <c r="AC1953" s="141"/>
      <c r="AD1953" s="206">
        <v>-805</v>
      </c>
    </row>
    <row r="1954" spans="5:30">
      <c r="E1954" s="219">
        <v>23</v>
      </c>
      <c r="F1954" s="228" t="s">
        <v>39</v>
      </c>
      <c r="G1954" s="221">
        <v>2012</v>
      </c>
      <c r="H1954" s="222" t="s">
        <v>7</v>
      </c>
      <c r="I1954" s="220">
        <v>29</v>
      </c>
      <c r="J1954" s="202"/>
      <c r="K1954" s="219">
        <v>23</v>
      </c>
      <c r="L1954" s="228" t="s">
        <v>39</v>
      </c>
      <c r="M1954" s="221">
        <v>2012</v>
      </c>
      <c r="N1954" s="222" t="s">
        <v>7</v>
      </c>
      <c r="O1954" s="151">
        <f t="shared" si="93"/>
        <v>110.38666679071963</v>
      </c>
      <c r="P1954" s="175">
        <f t="shared" si="92"/>
        <v>54.439752601512225</v>
      </c>
      <c r="Q1954" s="175">
        <f t="shared" si="91"/>
        <v>33.444935358278329</v>
      </c>
      <c r="R1954" s="213">
        <v>1.989776664722632</v>
      </c>
      <c r="S1954" s="213"/>
      <c r="T1954" s="224">
        <v>2012</v>
      </c>
      <c r="U1954" s="224" t="s">
        <v>40</v>
      </c>
      <c r="V1954" s="225">
        <v>14574.5</v>
      </c>
      <c r="W1954" s="225"/>
      <c r="X1954" s="211" t="s">
        <v>39</v>
      </c>
      <c r="Y1954" s="158">
        <v>2012</v>
      </c>
      <c r="Z1954" s="159" t="s">
        <v>7</v>
      </c>
      <c r="AA1954" s="226">
        <v>1547</v>
      </c>
      <c r="AB1954" s="160">
        <f t="shared" si="94"/>
        <v>1547</v>
      </c>
      <c r="AC1954" s="141"/>
      <c r="AD1954" s="206">
        <v>779</v>
      </c>
    </row>
    <row r="1955" spans="5:30">
      <c r="E1955" s="219">
        <v>23</v>
      </c>
      <c r="F1955" s="228" t="s">
        <v>41</v>
      </c>
      <c r="G1955" s="221">
        <v>2012</v>
      </c>
      <c r="H1955" s="222" t="s">
        <v>7</v>
      </c>
      <c r="I1955" s="220">
        <v>14</v>
      </c>
      <c r="J1955" s="202"/>
      <c r="K1955" s="219">
        <v>23</v>
      </c>
      <c r="L1955" s="228" t="s">
        <v>41</v>
      </c>
      <c r="M1955" s="221">
        <v>2012</v>
      </c>
      <c r="N1955" s="222" t="s">
        <v>7</v>
      </c>
      <c r="O1955" s="151">
        <f t="shared" si="93"/>
        <v>-124.05294030970265</v>
      </c>
      <c r="P1955" s="175">
        <f t="shared" si="92"/>
        <v>-105.29417835080098</v>
      </c>
      <c r="Q1955" s="175">
        <f t="shared" si="91"/>
        <v>-50.322594648688145</v>
      </c>
      <c r="R1955" s="213">
        <v>1.1518367682751243</v>
      </c>
      <c r="S1955" s="213"/>
      <c r="T1955" s="224">
        <v>2012</v>
      </c>
      <c r="U1955" s="224" t="s">
        <v>42</v>
      </c>
      <c r="V1955" s="225">
        <v>12154.5</v>
      </c>
      <c r="W1955" s="225"/>
      <c r="X1955" s="211" t="s">
        <v>41</v>
      </c>
      <c r="Y1955" s="158">
        <v>2012</v>
      </c>
      <c r="Z1955" s="159" t="s">
        <v>7</v>
      </c>
      <c r="AA1955" s="226">
        <v>-1819</v>
      </c>
      <c r="AB1955" s="160">
        <f t="shared" si="94"/>
        <v>-1819</v>
      </c>
      <c r="AC1955" s="141"/>
      <c r="AD1955" s="206">
        <v>-1507</v>
      </c>
    </row>
    <row r="1956" spans="5:30">
      <c r="E1956" s="219">
        <v>23</v>
      </c>
      <c r="F1956" s="228" t="s">
        <v>43</v>
      </c>
      <c r="G1956" s="221">
        <v>2012</v>
      </c>
      <c r="H1956" s="222" t="s">
        <v>7</v>
      </c>
      <c r="I1956" s="220">
        <v>120</v>
      </c>
      <c r="J1956" s="202"/>
      <c r="K1956" s="219">
        <v>23</v>
      </c>
      <c r="L1956" s="228" t="s">
        <v>43</v>
      </c>
      <c r="M1956" s="221">
        <v>2012</v>
      </c>
      <c r="N1956" s="222" t="s">
        <v>7</v>
      </c>
      <c r="O1956" s="151">
        <f t="shared" si="93"/>
        <v>139.73047919837828</v>
      </c>
      <c r="P1956" s="175">
        <f t="shared" si="92"/>
        <v>60.895160603114348</v>
      </c>
      <c r="Q1956" s="175">
        <f t="shared" si="91"/>
        <v>68.982388009634874</v>
      </c>
      <c r="R1956" s="213">
        <v>11.613839825792402</v>
      </c>
      <c r="S1956" s="213"/>
      <c r="T1956" s="224">
        <v>2012</v>
      </c>
      <c r="U1956" s="224" t="s">
        <v>44</v>
      </c>
      <c r="V1956" s="225">
        <v>10332.5</v>
      </c>
      <c r="W1956" s="225"/>
      <c r="X1956" s="211" t="s">
        <v>43</v>
      </c>
      <c r="Y1956" s="158">
        <v>2012</v>
      </c>
      <c r="Z1956" s="159" t="s">
        <v>7</v>
      </c>
      <c r="AA1956" s="226">
        <v>1366</v>
      </c>
      <c r="AB1956" s="160">
        <f t="shared" si="94"/>
        <v>1366</v>
      </c>
      <c r="AC1956" s="141"/>
      <c r="AD1956" s="206">
        <v>610</v>
      </c>
    </row>
    <row r="1957" spans="5:30">
      <c r="E1957" s="219">
        <v>23</v>
      </c>
      <c r="F1957" s="228" t="s">
        <v>45</v>
      </c>
      <c r="G1957" s="221">
        <v>2012</v>
      </c>
      <c r="H1957" s="222" t="s">
        <v>7</v>
      </c>
      <c r="I1957" s="220">
        <v>-65</v>
      </c>
      <c r="J1957" s="202"/>
      <c r="K1957" s="219">
        <v>23</v>
      </c>
      <c r="L1957" s="228" t="s">
        <v>45</v>
      </c>
      <c r="M1957" s="221">
        <v>2012</v>
      </c>
      <c r="N1957" s="222" t="s">
        <v>7</v>
      </c>
      <c r="O1957" s="151">
        <f t="shared" si="93"/>
        <v>-5.4587260446345534</v>
      </c>
      <c r="P1957" s="175">
        <f t="shared" si="92"/>
        <v>-18.686493580553794</v>
      </c>
      <c r="Q1957" s="175">
        <f t="shared" ref="Q1957:Q1982" si="95">(Q1897+R1957)</f>
        <v>-45.552629416699467</v>
      </c>
      <c r="R1957" s="213">
        <v>-8.9285714285714288</v>
      </c>
      <c r="S1957" s="213"/>
      <c r="T1957" s="224">
        <v>2012</v>
      </c>
      <c r="U1957" s="224" t="s">
        <v>46</v>
      </c>
      <c r="V1957" s="225">
        <v>7280</v>
      </c>
      <c r="W1957" s="225"/>
      <c r="X1957" s="211" t="s">
        <v>45</v>
      </c>
      <c r="Y1957" s="158">
        <v>2012</v>
      </c>
      <c r="Z1957" s="159" t="s">
        <v>7</v>
      </c>
      <c r="AA1957" s="226">
        <v>-10</v>
      </c>
      <c r="AB1957" s="160">
        <f t="shared" si="94"/>
        <v>-10</v>
      </c>
      <c r="AC1957" s="141"/>
      <c r="AD1957" s="206">
        <v>-125</v>
      </c>
    </row>
    <row r="1958" spans="5:30">
      <c r="E1958" s="219">
        <v>23</v>
      </c>
      <c r="F1958" s="228" t="s">
        <v>47</v>
      </c>
      <c r="G1958" s="221">
        <v>2012</v>
      </c>
      <c r="H1958" s="222" t="s">
        <v>7</v>
      </c>
      <c r="I1958" s="220">
        <v>-21</v>
      </c>
      <c r="J1958" s="202"/>
      <c r="K1958" s="219">
        <v>23</v>
      </c>
      <c r="L1958" s="228" t="s">
        <v>47</v>
      </c>
      <c r="M1958" s="221">
        <v>2012</v>
      </c>
      <c r="N1958" s="222" t="s">
        <v>7</v>
      </c>
      <c r="O1958" s="151">
        <f t="shared" si="93"/>
        <v>-45.578917777662085</v>
      </c>
      <c r="P1958" s="175">
        <f t="shared" si="92"/>
        <v>-49.928049244593893</v>
      </c>
      <c r="Q1958" s="175">
        <f t="shared" si="95"/>
        <v>-25.986355275963859</v>
      </c>
      <c r="R1958" s="213">
        <v>-2.0401224073444411</v>
      </c>
      <c r="S1958" s="213"/>
      <c r="T1958" s="224">
        <v>2012</v>
      </c>
      <c r="U1958" s="224" t="s">
        <v>48</v>
      </c>
      <c r="V1958" s="225">
        <v>10293.5</v>
      </c>
      <c r="W1958" s="225"/>
      <c r="X1958" s="211" t="s">
        <v>47</v>
      </c>
      <c r="Y1958" s="158">
        <v>2012</v>
      </c>
      <c r="Z1958" s="159" t="s">
        <v>7</v>
      </c>
      <c r="AA1958" s="226">
        <v>-523</v>
      </c>
      <c r="AB1958" s="160">
        <f t="shared" si="94"/>
        <v>-523</v>
      </c>
      <c r="AC1958" s="141"/>
      <c r="AD1958" s="206">
        <v>-579</v>
      </c>
    </row>
    <row r="1959" spans="5:30">
      <c r="E1959" s="219">
        <v>23</v>
      </c>
      <c r="F1959" s="228" t="s">
        <v>49</v>
      </c>
      <c r="G1959" s="221">
        <v>2012</v>
      </c>
      <c r="H1959" s="222" t="s">
        <v>7</v>
      </c>
      <c r="I1959" s="220">
        <v>73</v>
      </c>
      <c r="J1959" s="202"/>
      <c r="K1959" s="219">
        <v>23</v>
      </c>
      <c r="L1959" s="228" t="s">
        <v>49</v>
      </c>
      <c r="M1959" s="221">
        <v>2012</v>
      </c>
      <c r="N1959" s="222" t="s">
        <v>7</v>
      </c>
      <c r="O1959" s="151">
        <f t="shared" si="93"/>
        <v>21.785810272595988</v>
      </c>
      <c r="P1959" s="175">
        <f t="shared" si="92"/>
        <v>0.97683313546715578</v>
      </c>
      <c r="Q1959" s="175">
        <f t="shared" si="95"/>
        <v>7.1526434492004549</v>
      </c>
      <c r="R1959" s="213">
        <v>1.2283565262750511</v>
      </c>
      <c r="S1959" s="213"/>
      <c r="T1959" s="224">
        <v>2012</v>
      </c>
      <c r="U1959" s="224" t="s">
        <v>50</v>
      </c>
      <c r="V1959" s="225">
        <v>59429</v>
      </c>
      <c r="W1959" s="225"/>
      <c r="X1959" s="211" t="s">
        <v>49</v>
      </c>
      <c r="Y1959" s="158">
        <v>2012</v>
      </c>
      <c r="Z1959" s="159" t="s">
        <v>7</v>
      </c>
      <c r="AA1959" s="226">
        <v>1226</v>
      </c>
      <c r="AB1959" s="160">
        <f t="shared" si="94"/>
        <v>1226</v>
      </c>
      <c r="AC1959" s="141"/>
      <c r="AD1959" s="206">
        <v>49</v>
      </c>
    </row>
    <row r="1960" spans="5:30">
      <c r="E1960" s="219">
        <v>23</v>
      </c>
      <c r="F1960" s="228" t="s">
        <v>35</v>
      </c>
      <c r="G1960" s="221">
        <v>2012</v>
      </c>
      <c r="H1960" s="222" t="s">
        <v>10</v>
      </c>
      <c r="I1960" s="220">
        <v>55</v>
      </c>
      <c r="J1960" s="202"/>
      <c r="K1960" s="219">
        <v>23</v>
      </c>
      <c r="L1960" s="228" t="s">
        <v>35</v>
      </c>
      <c r="M1960" s="221">
        <v>2012</v>
      </c>
      <c r="N1960" s="222" t="s">
        <v>10</v>
      </c>
      <c r="O1960" s="151">
        <f t="shared" si="93"/>
        <v>179.80911837581181</v>
      </c>
      <c r="P1960" s="175">
        <f t="shared" si="92"/>
        <v>115.03705333927695</v>
      </c>
      <c r="Q1960" s="175">
        <f t="shared" si="95"/>
        <v>44.02662349749663</v>
      </c>
      <c r="R1960" s="213">
        <v>10.030090270812437</v>
      </c>
      <c r="S1960" s="213"/>
      <c r="T1960" s="224">
        <v>2012</v>
      </c>
      <c r="U1960" s="224" t="s">
        <v>36</v>
      </c>
      <c r="V1960" s="225">
        <v>5483.5</v>
      </c>
      <c r="W1960" s="225"/>
      <c r="X1960" s="211" t="s">
        <v>35</v>
      </c>
      <c r="Y1960" s="158">
        <v>2012</v>
      </c>
      <c r="Z1960" s="159" t="s">
        <v>10</v>
      </c>
      <c r="AA1960" s="226">
        <v>1209</v>
      </c>
      <c r="AB1960" s="160">
        <f t="shared" si="94"/>
        <v>1209</v>
      </c>
      <c r="AC1960" s="141"/>
      <c r="AD1960" s="206">
        <v>749</v>
      </c>
    </row>
    <row r="1961" spans="5:30">
      <c r="E1961" s="219">
        <v>23</v>
      </c>
      <c r="F1961" s="228" t="s">
        <v>37</v>
      </c>
      <c r="G1961" s="221">
        <v>2012</v>
      </c>
      <c r="H1961" s="222" t="s">
        <v>10</v>
      </c>
      <c r="I1961" s="220">
        <v>67</v>
      </c>
      <c r="J1961" s="202"/>
      <c r="K1961" s="219">
        <v>23</v>
      </c>
      <c r="L1961" s="228" t="s">
        <v>37</v>
      </c>
      <c r="M1961" s="221">
        <v>2012</v>
      </c>
      <c r="N1961" s="222" t="s">
        <v>10</v>
      </c>
      <c r="O1961" s="151">
        <f t="shared" si="93"/>
        <v>182.05925698550166</v>
      </c>
      <c r="P1961" s="175">
        <f t="shared" si="92"/>
        <v>155.00291827888961</v>
      </c>
      <c r="Q1961" s="175">
        <f t="shared" si="95"/>
        <v>86.911896818714325</v>
      </c>
      <c r="R1961" s="213">
        <v>9.9962700484893698</v>
      </c>
      <c r="S1961" s="213"/>
      <c r="T1961" s="224">
        <v>2012</v>
      </c>
      <c r="U1961" s="224" t="s">
        <v>38</v>
      </c>
      <c r="V1961" s="225">
        <v>6702.5</v>
      </c>
      <c r="W1961" s="225"/>
      <c r="X1961" s="211" t="s">
        <v>37</v>
      </c>
      <c r="Y1961" s="158">
        <v>2012</v>
      </c>
      <c r="Z1961" s="159" t="s">
        <v>10</v>
      </c>
      <c r="AA1961" s="226">
        <v>1438</v>
      </c>
      <c r="AB1961" s="160">
        <f t="shared" si="94"/>
        <v>1438</v>
      </c>
      <c r="AC1961" s="141"/>
      <c r="AD1961" s="206">
        <v>1203</v>
      </c>
    </row>
    <row r="1962" spans="5:30">
      <c r="E1962" s="219">
        <v>23</v>
      </c>
      <c r="F1962" s="228" t="s">
        <v>39</v>
      </c>
      <c r="G1962" s="221">
        <v>2012</v>
      </c>
      <c r="H1962" s="222" t="s">
        <v>10</v>
      </c>
      <c r="I1962" s="220">
        <v>27</v>
      </c>
      <c r="J1962" s="202"/>
      <c r="K1962" s="219">
        <v>23</v>
      </c>
      <c r="L1962" s="228" t="s">
        <v>39</v>
      </c>
      <c r="M1962" s="221">
        <v>2012</v>
      </c>
      <c r="N1962" s="222" t="s">
        <v>10</v>
      </c>
      <c r="O1962" s="151">
        <f t="shared" si="93"/>
        <v>48.663341665722399</v>
      </c>
      <c r="P1962" s="175">
        <f t="shared" si="92"/>
        <v>40.796241290046147</v>
      </c>
      <c r="Q1962" s="175">
        <f t="shared" si="95"/>
        <v>32.71074896213139</v>
      </c>
      <c r="R1962" s="213">
        <v>1.8525506878452092</v>
      </c>
      <c r="S1962" s="213"/>
      <c r="T1962" s="224">
        <v>2012</v>
      </c>
      <c r="U1962" s="224" t="s">
        <v>40</v>
      </c>
      <c r="V1962" s="225">
        <v>14574.5</v>
      </c>
      <c r="W1962" s="225"/>
      <c r="X1962" s="211" t="s">
        <v>39</v>
      </c>
      <c r="Y1962" s="158">
        <v>2012</v>
      </c>
      <c r="Z1962" s="159" t="s">
        <v>10</v>
      </c>
      <c r="AA1962" s="226">
        <v>695</v>
      </c>
      <c r="AB1962" s="160">
        <f t="shared" si="94"/>
        <v>695</v>
      </c>
      <c r="AC1962" s="141"/>
      <c r="AD1962" s="206">
        <v>585</v>
      </c>
    </row>
    <row r="1963" spans="5:30">
      <c r="E1963" s="219">
        <v>23</v>
      </c>
      <c r="F1963" s="228" t="s">
        <v>41</v>
      </c>
      <c r="G1963" s="221">
        <v>2012</v>
      </c>
      <c r="H1963" s="222" t="s">
        <v>10</v>
      </c>
      <c r="I1963" s="220">
        <v>110</v>
      </c>
      <c r="J1963" s="202"/>
      <c r="K1963" s="219">
        <v>23</v>
      </c>
      <c r="L1963" s="228" t="s">
        <v>41</v>
      </c>
      <c r="M1963" s="221">
        <v>2012</v>
      </c>
      <c r="N1963" s="222" t="s">
        <v>10</v>
      </c>
      <c r="O1963" s="151">
        <f t="shared" si="93"/>
        <v>84.190180902034726</v>
      </c>
      <c r="P1963" s="175">
        <f t="shared" si="92"/>
        <v>70.414068098674989</v>
      </c>
      <c r="Q1963" s="175">
        <f t="shared" si="95"/>
        <v>61.323000039278469</v>
      </c>
      <c r="R1963" s="213">
        <v>9.0501460364474067</v>
      </c>
      <c r="S1963" s="213"/>
      <c r="T1963" s="224">
        <v>2012</v>
      </c>
      <c r="U1963" s="224" t="s">
        <v>42</v>
      </c>
      <c r="V1963" s="225">
        <v>12154.5</v>
      </c>
      <c r="W1963" s="225"/>
      <c r="X1963" s="211" t="s">
        <v>41</v>
      </c>
      <c r="Y1963" s="158">
        <v>2012</v>
      </c>
      <c r="Z1963" s="159" t="s">
        <v>10</v>
      </c>
      <c r="AA1963" s="226">
        <v>1145</v>
      </c>
      <c r="AB1963" s="160">
        <f t="shared" si="94"/>
        <v>1145</v>
      </c>
      <c r="AC1963" s="141"/>
      <c r="AD1963" s="206">
        <v>920</v>
      </c>
    </row>
    <row r="1964" spans="5:30">
      <c r="E1964" s="219">
        <v>23</v>
      </c>
      <c r="F1964" s="228" t="s">
        <v>43</v>
      </c>
      <c r="G1964" s="221">
        <v>2012</v>
      </c>
      <c r="H1964" s="222" t="s">
        <v>10</v>
      </c>
      <c r="I1964" s="220">
        <v>73</v>
      </c>
      <c r="J1964" s="202"/>
      <c r="K1964" s="219">
        <v>23</v>
      </c>
      <c r="L1964" s="228" t="s">
        <v>43</v>
      </c>
      <c r="M1964" s="221">
        <v>2012</v>
      </c>
      <c r="N1964" s="222" t="s">
        <v>10</v>
      </c>
      <c r="O1964" s="151">
        <f t="shared" si="93"/>
        <v>56.565781975362718</v>
      </c>
      <c r="P1964" s="175">
        <f t="shared" si="92"/>
        <v>46.080524890552169</v>
      </c>
      <c r="Q1964" s="175">
        <f t="shared" si="95"/>
        <v>32.385836325263448</v>
      </c>
      <c r="R1964" s="213">
        <v>7.0650858940237118</v>
      </c>
      <c r="S1964" s="213"/>
      <c r="T1964" s="224">
        <v>2012</v>
      </c>
      <c r="U1964" s="224" t="s">
        <v>44</v>
      </c>
      <c r="V1964" s="225">
        <v>10332.5</v>
      </c>
      <c r="W1964" s="225"/>
      <c r="X1964" s="211" t="s">
        <v>43</v>
      </c>
      <c r="Y1964" s="158">
        <v>2012</v>
      </c>
      <c r="Z1964" s="159" t="s">
        <v>10</v>
      </c>
      <c r="AA1964" s="226">
        <v>566</v>
      </c>
      <c r="AB1964" s="160">
        <f t="shared" si="94"/>
        <v>566</v>
      </c>
      <c r="AC1964" s="141"/>
      <c r="AD1964" s="206">
        <v>464</v>
      </c>
    </row>
    <row r="1965" spans="5:30">
      <c r="E1965" s="219">
        <v>23</v>
      </c>
      <c r="F1965" s="228" t="s">
        <v>45</v>
      </c>
      <c r="G1965" s="221">
        <v>2012</v>
      </c>
      <c r="H1965" s="222" t="s">
        <v>10</v>
      </c>
      <c r="I1965" s="220">
        <v>51</v>
      </c>
      <c r="J1965" s="202"/>
      <c r="K1965" s="219">
        <v>23</v>
      </c>
      <c r="L1965" s="228" t="s">
        <v>45</v>
      </c>
      <c r="M1965" s="221">
        <v>2012</v>
      </c>
      <c r="N1965" s="222" t="s">
        <v>10</v>
      </c>
      <c r="O1965" s="151">
        <f t="shared" si="93"/>
        <v>68.360538708433467</v>
      </c>
      <c r="P1965" s="175">
        <f t="shared" si="92"/>
        <v>56.508794398906851</v>
      </c>
      <c r="Q1965" s="175">
        <f t="shared" si="95"/>
        <v>47.493228632794747</v>
      </c>
      <c r="R1965" s="213">
        <v>7.0054945054945055</v>
      </c>
      <c r="S1965" s="213"/>
      <c r="T1965" s="224">
        <v>2012</v>
      </c>
      <c r="U1965" s="224" t="s">
        <v>46</v>
      </c>
      <c r="V1965" s="225">
        <v>7280</v>
      </c>
      <c r="W1965" s="225"/>
      <c r="X1965" s="211" t="s">
        <v>45</v>
      </c>
      <c r="Y1965" s="158">
        <v>2012</v>
      </c>
      <c r="Z1965" s="159" t="s">
        <v>10</v>
      </c>
      <c r="AA1965" s="226">
        <v>536</v>
      </c>
      <c r="AB1965" s="160">
        <f t="shared" si="94"/>
        <v>536</v>
      </c>
      <c r="AC1965" s="141"/>
      <c r="AD1965" s="206">
        <v>434</v>
      </c>
    </row>
    <row r="1966" spans="5:30">
      <c r="E1966" s="219">
        <v>23</v>
      </c>
      <c r="F1966" s="228" t="s">
        <v>47</v>
      </c>
      <c r="G1966" s="221">
        <v>2012</v>
      </c>
      <c r="H1966" s="222" t="s">
        <v>10</v>
      </c>
      <c r="I1966" s="220">
        <v>53</v>
      </c>
      <c r="J1966" s="202"/>
      <c r="K1966" s="219">
        <v>23</v>
      </c>
      <c r="L1966" s="228" t="s">
        <v>47</v>
      </c>
      <c r="M1966" s="221">
        <v>2012</v>
      </c>
      <c r="N1966" s="222" t="s">
        <v>10</v>
      </c>
      <c r="O1966" s="151">
        <f t="shared" si="93"/>
        <v>64.018695634968182</v>
      </c>
      <c r="P1966" s="175">
        <f t="shared" si="92"/>
        <v>54.775046438531149</v>
      </c>
      <c r="Q1966" s="175">
        <f t="shared" si="95"/>
        <v>45.473868441124274</v>
      </c>
      <c r="R1966" s="213">
        <v>5.148880361393112</v>
      </c>
      <c r="S1966" s="213"/>
      <c r="T1966" s="224">
        <v>2012</v>
      </c>
      <c r="U1966" s="224" t="s">
        <v>48</v>
      </c>
      <c r="V1966" s="225">
        <v>10293.5</v>
      </c>
      <c r="W1966" s="225"/>
      <c r="X1966" s="211" t="s">
        <v>47</v>
      </c>
      <c r="Y1966" s="158">
        <v>2012</v>
      </c>
      <c r="Z1966" s="159" t="s">
        <v>10</v>
      </c>
      <c r="AA1966" s="226">
        <v>721</v>
      </c>
      <c r="AB1966" s="160">
        <f t="shared" si="94"/>
        <v>721</v>
      </c>
      <c r="AC1966" s="141"/>
      <c r="AD1966" s="206">
        <v>604</v>
      </c>
    </row>
    <row r="1967" spans="5:30">
      <c r="E1967" s="219">
        <v>23</v>
      </c>
      <c r="F1967" s="228" t="s">
        <v>49</v>
      </c>
      <c r="G1967" s="221">
        <v>2012</v>
      </c>
      <c r="H1967" s="222" t="s">
        <v>10</v>
      </c>
      <c r="I1967" s="220">
        <v>190</v>
      </c>
      <c r="J1967" s="202"/>
      <c r="K1967" s="219">
        <v>23</v>
      </c>
      <c r="L1967" s="228" t="s">
        <v>49</v>
      </c>
      <c r="M1967" s="221">
        <v>2012</v>
      </c>
      <c r="N1967" s="222" t="s">
        <v>10</v>
      </c>
      <c r="O1967" s="151">
        <f t="shared" si="93"/>
        <v>41.956090344645048</v>
      </c>
      <c r="P1967" s="175">
        <f t="shared" si="92"/>
        <v>33.705444855239683</v>
      </c>
      <c r="Q1967" s="175">
        <f t="shared" si="95"/>
        <v>27.167461862481066</v>
      </c>
      <c r="R1967" s="213">
        <v>3.1970923286610913</v>
      </c>
      <c r="S1967" s="213"/>
      <c r="T1967" s="224">
        <v>2012</v>
      </c>
      <c r="U1967" s="224" t="s">
        <v>50</v>
      </c>
      <c r="V1967" s="225">
        <v>59429</v>
      </c>
      <c r="W1967" s="225"/>
      <c r="X1967" s="211" t="s">
        <v>49</v>
      </c>
      <c r="Y1967" s="158">
        <v>2012</v>
      </c>
      <c r="Z1967" s="159" t="s">
        <v>10</v>
      </c>
      <c r="AA1967" s="226">
        <v>2449</v>
      </c>
      <c r="AB1967" s="160">
        <f t="shared" si="94"/>
        <v>2449</v>
      </c>
      <c r="AC1967" s="141"/>
      <c r="AD1967" s="206">
        <v>1980</v>
      </c>
    </row>
    <row r="1968" spans="5:30">
      <c r="E1968" s="219">
        <v>23</v>
      </c>
      <c r="F1968" s="228" t="s">
        <v>35</v>
      </c>
      <c r="G1968" s="221">
        <v>2012</v>
      </c>
      <c r="H1968" s="222" t="s">
        <v>9</v>
      </c>
      <c r="I1968" s="220">
        <v>-33</v>
      </c>
      <c r="J1968" s="202"/>
      <c r="K1968" s="219">
        <v>23</v>
      </c>
      <c r="L1968" s="228" t="s">
        <v>35</v>
      </c>
      <c r="M1968" s="221">
        <v>2012</v>
      </c>
      <c r="N1968" s="222" t="s">
        <v>9</v>
      </c>
      <c r="O1968" s="151">
        <f t="shared" si="93"/>
        <v>-258.37908646035783</v>
      </c>
      <c r="P1968" s="175">
        <f t="shared" si="92"/>
        <v>-198.28573893989571</v>
      </c>
      <c r="Q1968" s="175">
        <f t="shared" si="95"/>
        <v>-108.67166786890601</v>
      </c>
      <c r="R1968" s="213">
        <v>-6.0180541624874619</v>
      </c>
      <c r="S1968" s="213"/>
      <c r="T1968" s="224">
        <v>2012</v>
      </c>
      <c r="U1968" s="224" t="s">
        <v>36</v>
      </c>
      <c r="V1968" s="225">
        <v>5483.5</v>
      </c>
      <c r="W1968" s="225"/>
      <c r="X1968" s="211" t="s">
        <v>35</v>
      </c>
      <c r="Y1968" s="158">
        <v>2012</v>
      </c>
      <c r="Z1968" s="159" t="s">
        <v>9</v>
      </c>
      <c r="AA1968" s="226">
        <v>-1701</v>
      </c>
      <c r="AB1968" s="160">
        <f t="shared" si="94"/>
        <v>-1701</v>
      </c>
      <c r="AC1968" s="141"/>
      <c r="AD1968" s="206">
        <v>-1275</v>
      </c>
    </row>
    <row r="1969" spans="5:30">
      <c r="E1969" s="219">
        <v>23</v>
      </c>
      <c r="F1969" s="228" t="s">
        <v>37</v>
      </c>
      <c r="G1969" s="221">
        <v>2012</v>
      </c>
      <c r="H1969" s="222" t="s">
        <v>9</v>
      </c>
      <c r="I1969" s="220">
        <v>-143</v>
      </c>
      <c r="J1969" s="202"/>
      <c r="K1969" s="219">
        <v>23</v>
      </c>
      <c r="L1969" s="228" t="s">
        <v>37</v>
      </c>
      <c r="M1969" s="221">
        <v>2012</v>
      </c>
      <c r="N1969" s="222" t="s">
        <v>9</v>
      </c>
      <c r="O1969" s="151">
        <f t="shared" si="93"/>
        <v>-299.63781242389331</v>
      </c>
      <c r="P1969" s="175">
        <f t="shared" si="92"/>
        <v>-261.66415685522747</v>
      </c>
      <c r="Q1969" s="175">
        <f t="shared" si="95"/>
        <v>-148.61453845172767</v>
      </c>
      <c r="R1969" s="213">
        <v>-21.335322640805668</v>
      </c>
      <c r="S1969" s="213"/>
      <c r="T1969" s="224">
        <v>2012</v>
      </c>
      <c r="U1969" s="224" t="s">
        <v>38</v>
      </c>
      <c r="V1969" s="225">
        <v>6702.5</v>
      </c>
      <c r="W1969" s="225"/>
      <c r="X1969" s="211" t="s">
        <v>37</v>
      </c>
      <c r="Y1969" s="158">
        <v>2012</v>
      </c>
      <c r="Z1969" s="159" t="s">
        <v>9</v>
      </c>
      <c r="AA1969" s="226">
        <v>-2339</v>
      </c>
      <c r="AB1969" s="160">
        <f t="shared" si="94"/>
        <v>-2339</v>
      </c>
      <c r="AC1969" s="141"/>
      <c r="AD1969" s="206">
        <v>-2008</v>
      </c>
    </row>
    <row r="1970" spans="5:30">
      <c r="E1970" s="219">
        <v>23</v>
      </c>
      <c r="F1970" s="228" t="s">
        <v>39</v>
      </c>
      <c r="G1970" s="221">
        <v>2012</v>
      </c>
      <c r="H1970" s="222" t="s">
        <v>9</v>
      </c>
      <c r="I1970" s="220">
        <v>2</v>
      </c>
      <c r="J1970" s="202"/>
      <c r="K1970" s="219">
        <v>23</v>
      </c>
      <c r="L1970" s="228" t="s">
        <v>39</v>
      </c>
      <c r="M1970" s="221">
        <v>2012</v>
      </c>
      <c r="N1970" s="222" t="s">
        <v>9</v>
      </c>
      <c r="O1970" s="151">
        <f t="shared" si="93"/>
        <v>61.723325124997238</v>
      </c>
      <c r="P1970" s="175">
        <f t="shared" si="92"/>
        <v>13.643511311466069</v>
      </c>
      <c r="Q1970" s="175">
        <f t="shared" si="95"/>
        <v>0.73418639614693715</v>
      </c>
      <c r="R1970" s="213">
        <v>0.13722597687742291</v>
      </c>
      <c r="S1970" s="213"/>
      <c r="T1970" s="224">
        <v>2012</v>
      </c>
      <c r="U1970" s="224" t="s">
        <v>40</v>
      </c>
      <c r="V1970" s="225">
        <v>14574.5</v>
      </c>
      <c r="W1970" s="225"/>
      <c r="X1970" s="211" t="s">
        <v>39</v>
      </c>
      <c r="Y1970" s="158">
        <v>2012</v>
      </c>
      <c r="Z1970" s="159" t="s">
        <v>9</v>
      </c>
      <c r="AA1970" s="226">
        <v>852</v>
      </c>
      <c r="AB1970" s="160">
        <f t="shared" si="94"/>
        <v>852</v>
      </c>
      <c r="AC1970" s="141"/>
      <c r="AD1970" s="206">
        <v>194</v>
      </c>
    </row>
    <row r="1971" spans="5:30">
      <c r="E1971" s="219">
        <v>23</v>
      </c>
      <c r="F1971" s="228" t="s">
        <v>41</v>
      </c>
      <c r="G1971" s="221">
        <v>2012</v>
      </c>
      <c r="H1971" s="222" t="s">
        <v>9</v>
      </c>
      <c r="I1971" s="220">
        <v>-96</v>
      </c>
      <c r="J1971" s="202"/>
      <c r="K1971" s="219">
        <v>23</v>
      </c>
      <c r="L1971" s="228" t="s">
        <v>41</v>
      </c>
      <c r="M1971" s="221">
        <v>2012</v>
      </c>
      <c r="N1971" s="222" t="s">
        <v>9</v>
      </c>
      <c r="O1971" s="151">
        <f t="shared" si="93"/>
        <v>-208.24312121173733</v>
      </c>
      <c r="P1971" s="175">
        <f t="shared" si="92"/>
        <v>-175.70824644947595</v>
      </c>
      <c r="Q1971" s="175">
        <f t="shared" si="95"/>
        <v>-111.64559468796662</v>
      </c>
      <c r="R1971" s="213">
        <v>-7.898309268172282</v>
      </c>
      <c r="S1971" s="213"/>
      <c r="T1971" s="224">
        <v>2012</v>
      </c>
      <c r="U1971" s="224" t="s">
        <v>42</v>
      </c>
      <c r="V1971" s="225">
        <v>12154.5</v>
      </c>
      <c r="W1971" s="225"/>
      <c r="X1971" s="211" t="s">
        <v>41</v>
      </c>
      <c r="Y1971" s="158">
        <v>2012</v>
      </c>
      <c r="Z1971" s="159" t="s">
        <v>9</v>
      </c>
      <c r="AA1971" s="226">
        <v>-2964</v>
      </c>
      <c r="AB1971" s="160">
        <f t="shared" si="94"/>
        <v>-2964</v>
      </c>
      <c r="AC1971" s="141"/>
      <c r="AD1971" s="206">
        <v>-2427</v>
      </c>
    </row>
    <row r="1972" spans="5:30">
      <c r="E1972" s="219">
        <v>23</v>
      </c>
      <c r="F1972" s="228" t="s">
        <v>43</v>
      </c>
      <c r="G1972" s="221">
        <v>2012</v>
      </c>
      <c r="H1972" s="222" t="s">
        <v>9</v>
      </c>
      <c r="I1972" s="220">
        <v>47</v>
      </c>
      <c r="J1972" s="202"/>
      <c r="K1972" s="219">
        <v>23</v>
      </c>
      <c r="L1972" s="228" t="s">
        <v>43</v>
      </c>
      <c r="M1972" s="221">
        <v>2012</v>
      </c>
      <c r="N1972" s="222" t="s">
        <v>9</v>
      </c>
      <c r="O1972" s="151">
        <f t="shared" si="93"/>
        <v>83.164697223015565</v>
      </c>
      <c r="P1972" s="175">
        <f t="shared" si="92"/>
        <v>14.814635712562183</v>
      </c>
      <c r="Q1972" s="175">
        <f t="shared" si="95"/>
        <v>36.596551684371441</v>
      </c>
      <c r="R1972" s="213">
        <v>4.5487539317686911</v>
      </c>
      <c r="S1972" s="213"/>
      <c r="T1972" s="224">
        <v>2012</v>
      </c>
      <c r="U1972" s="224" t="s">
        <v>44</v>
      </c>
      <c r="V1972" s="225">
        <v>10332.5</v>
      </c>
      <c r="W1972" s="225"/>
      <c r="X1972" s="211" t="s">
        <v>43</v>
      </c>
      <c r="Y1972" s="158">
        <v>2012</v>
      </c>
      <c r="Z1972" s="159" t="s">
        <v>9</v>
      </c>
      <c r="AA1972" s="226">
        <v>800</v>
      </c>
      <c r="AB1972" s="160">
        <f t="shared" si="94"/>
        <v>800</v>
      </c>
      <c r="AC1972" s="141"/>
      <c r="AD1972" s="206">
        <v>146</v>
      </c>
    </row>
    <row r="1973" spans="5:30">
      <c r="E1973" s="219">
        <v>23</v>
      </c>
      <c r="F1973" s="228" t="s">
        <v>45</v>
      </c>
      <c r="G1973" s="221">
        <v>2012</v>
      </c>
      <c r="H1973" s="222" t="s">
        <v>9</v>
      </c>
      <c r="I1973" s="220">
        <v>-116</v>
      </c>
      <c r="J1973" s="202"/>
      <c r="K1973" s="219">
        <v>23</v>
      </c>
      <c r="L1973" s="228" t="s">
        <v>45</v>
      </c>
      <c r="M1973" s="221">
        <v>2012</v>
      </c>
      <c r="N1973" s="222" t="s">
        <v>9</v>
      </c>
      <c r="O1973" s="151">
        <f t="shared" si="93"/>
        <v>-73.819264753068026</v>
      </c>
      <c r="P1973" s="175">
        <f t="shared" ref="P1973:P1983" si="96">(P1913+R1973)</f>
        <v>-75.195287979460645</v>
      </c>
      <c r="Q1973" s="175">
        <f t="shared" si="95"/>
        <v>-93.0458580494942</v>
      </c>
      <c r="R1973" s="213">
        <v>-15.934065934065933</v>
      </c>
      <c r="S1973" s="213"/>
      <c r="T1973" s="224">
        <v>2012</v>
      </c>
      <c r="U1973" s="224" t="s">
        <v>46</v>
      </c>
      <c r="V1973" s="225">
        <v>7280</v>
      </c>
      <c r="W1973" s="225"/>
      <c r="X1973" s="211" t="s">
        <v>45</v>
      </c>
      <c r="Y1973" s="158">
        <v>2012</v>
      </c>
      <c r="Z1973" s="159" t="s">
        <v>9</v>
      </c>
      <c r="AA1973" s="226">
        <v>-546</v>
      </c>
      <c r="AB1973" s="160">
        <f t="shared" si="94"/>
        <v>-546</v>
      </c>
      <c r="AC1973" s="141"/>
      <c r="AD1973" s="206">
        <v>-559</v>
      </c>
    </row>
    <row r="1974" spans="5:30">
      <c r="E1974" s="219">
        <v>23</v>
      </c>
      <c r="F1974" s="228" t="s">
        <v>47</v>
      </c>
      <c r="G1974" s="221">
        <v>2012</v>
      </c>
      <c r="H1974" s="222" t="s">
        <v>9</v>
      </c>
      <c r="I1974" s="220">
        <v>-74</v>
      </c>
      <c r="J1974" s="202"/>
      <c r="K1974" s="219">
        <v>23</v>
      </c>
      <c r="L1974" s="228" t="s">
        <v>47</v>
      </c>
      <c r="M1974" s="221">
        <v>2012</v>
      </c>
      <c r="N1974" s="222" t="s">
        <v>9</v>
      </c>
      <c r="O1974" s="151">
        <f t="shared" si="93"/>
        <v>-109.59761341263027</v>
      </c>
      <c r="P1974" s="175">
        <f t="shared" si="96"/>
        <v>-104.70309568312506</v>
      </c>
      <c r="Q1974" s="175">
        <f t="shared" si="95"/>
        <v>-71.460223717088127</v>
      </c>
      <c r="R1974" s="213">
        <v>-7.1890027687375531</v>
      </c>
      <c r="S1974" s="213"/>
      <c r="T1974" s="224">
        <v>2012</v>
      </c>
      <c r="U1974" s="224" t="s">
        <v>48</v>
      </c>
      <c r="V1974" s="225">
        <v>10293.5</v>
      </c>
      <c r="W1974" s="225"/>
      <c r="X1974" s="211" t="s">
        <v>47</v>
      </c>
      <c r="Y1974" s="158">
        <v>2012</v>
      </c>
      <c r="Z1974" s="159" t="s">
        <v>9</v>
      </c>
      <c r="AA1974" s="226">
        <v>-1244</v>
      </c>
      <c r="AB1974" s="160">
        <f t="shared" si="94"/>
        <v>-1244</v>
      </c>
      <c r="AC1974" s="141"/>
      <c r="AD1974" s="206">
        <v>-1183</v>
      </c>
    </row>
    <row r="1975" spans="5:30">
      <c r="E1975" s="219">
        <v>23</v>
      </c>
      <c r="F1975" s="228" t="s">
        <v>49</v>
      </c>
      <c r="G1975" s="221">
        <v>2012</v>
      </c>
      <c r="H1975" s="222" t="s">
        <v>9</v>
      </c>
      <c r="I1975" s="220">
        <v>-117</v>
      </c>
      <c r="J1975" s="202"/>
      <c r="K1975" s="219">
        <v>23</v>
      </c>
      <c r="L1975" s="228" t="s">
        <v>49</v>
      </c>
      <c r="M1975" s="221">
        <v>2012</v>
      </c>
      <c r="N1975" s="222" t="s">
        <v>9</v>
      </c>
      <c r="O1975" s="151">
        <f t="shared" si="93"/>
        <v>-20.170280072049056</v>
      </c>
      <c r="P1975" s="175">
        <f t="shared" si="96"/>
        <v>-32.72861171977253</v>
      </c>
      <c r="Q1975" s="175">
        <f t="shared" si="95"/>
        <v>-20.014818413280612</v>
      </c>
      <c r="R1975" s="213">
        <v>-1.9687358023860406</v>
      </c>
      <c r="S1975" s="213"/>
      <c r="T1975" s="224">
        <v>2012</v>
      </c>
      <c r="U1975" s="224" t="s">
        <v>50</v>
      </c>
      <c r="V1975" s="225">
        <v>59429</v>
      </c>
      <c r="W1975" s="225"/>
      <c r="X1975" s="211" t="s">
        <v>49</v>
      </c>
      <c r="Y1975" s="158">
        <v>2012</v>
      </c>
      <c r="Z1975" s="159" t="s">
        <v>9</v>
      </c>
      <c r="AA1975" s="226">
        <v>-1223</v>
      </c>
      <c r="AB1975" s="160">
        <f t="shared" si="94"/>
        <v>-1223</v>
      </c>
      <c r="AC1975" s="141"/>
      <c r="AD1975" s="206">
        <v>-1931</v>
      </c>
    </row>
    <row r="1976" spans="5:30">
      <c r="E1976" s="219">
        <v>23</v>
      </c>
      <c r="F1976" s="228" t="s">
        <v>35</v>
      </c>
      <c r="G1976" s="221">
        <v>2012</v>
      </c>
      <c r="H1976" s="227" t="s">
        <v>8</v>
      </c>
      <c r="I1976" s="220">
        <v>-57</v>
      </c>
      <c r="J1976" s="202"/>
      <c r="K1976" s="219">
        <v>23</v>
      </c>
      <c r="L1976" s="228" t="s">
        <v>35</v>
      </c>
      <c r="M1976" s="221">
        <v>2012</v>
      </c>
      <c r="N1976" s="227" t="s">
        <v>8</v>
      </c>
      <c r="O1976" s="151">
        <f t="shared" si="93"/>
        <v>-252.15984356455138</v>
      </c>
      <c r="P1976" s="175">
        <f t="shared" si="96"/>
        <v>-180.24110356717753</v>
      </c>
      <c r="Q1976" s="175">
        <f t="shared" si="95"/>
        <v>-104.88451435191529</v>
      </c>
      <c r="R1976" s="213">
        <v>-10.394820826114707</v>
      </c>
      <c r="S1976" s="213"/>
      <c r="T1976" s="224">
        <v>2012</v>
      </c>
      <c r="U1976" s="224" t="s">
        <v>36</v>
      </c>
      <c r="V1976" s="225">
        <v>5483.5</v>
      </c>
      <c r="W1976" s="225"/>
      <c r="X1976" s="211" t="s">
        <v>35</v>
      </c>
      <c r="Y1976" s="158">
        <v>2012</v>
      </c>
      <c r="Z1976" s="166" t="s">
        <v>8</v>
      </c>
      <c r="AA1976" s="226">
        <v>-1653</v>
      </c>
      <c r="AB1976" s="160">
        <f t="shared" si="94"/>
        <v>-1653</v>
      </c>
      <c r="AC1976" s="141"/>
      <c r="AD1976" s="206">
        <v>-1124</v>
      </c>
    </row>
    <row r="1977" spans="5:30">
      <c r="E1977" s="219">
        <v>23</v>
      </c>
      <c r="F1977" s="228" t="s">
        <v>37</v>
      </c>
      <c r="G1977" s="221">
        <v>2012</v>
      </c>
      <c r="H1977" s="227" t="s">
        <v>8</v>
      </c>
      <c r="I1977" s="220">
        <v>-20</v>
      </c>
      <c r="J1977" s="202"/>
      <c r="K1977" s="219">
        <v>23</v>
      </c>
      <c r="L1977" s="228" t="s">
        <v>37</v>
      </c>
      <c r="M1977" s="221">
        <v>2012</v>
      </c>
      <c r="N1977" s="227" t="s">
        <v>8</v>
      </c>
      <c r="O1977" s="151">
        <f t="shared" si="93"/>
        <v>-206.32916415188288</v>
      </c>
      <c r="P1977" s="175">
        <f t="shared" si="96"/>
        <v>-148.15903505634316</v>
      </c>
      <c r="Q1977" s="175">
        <f t="shared" si="95"/>
        <v>-90.143023920652013</v>
      </c>
      <c r="R1977" s="213">
        <v>-2.9839612085042897</v>
      </c>
      <c r="S1977" s="213"/>
      <c r="T1977" s="224">
        <v>2012</v>
      </c>
      <c r="U1977" s="224" t="s">
        <v>38</v>
      </c>
      <c r="V1977" s="225">
        <v>6702.5</v>
      </c>
      <c r="W1977" s="225"/>
      <c r="X1977" s="211" t="s">
        <v>37</v>
      </c>
      <c r="Y1977" s="158">
        <v>2012</v>
      </c>
      <c r="Z1977" s="166" t="s">
        <v>8</v>
      </c>
      <c r="AA1977" s="226">
        <v>-1648</v>
      </c>
      <c r="AB1977" s="160">
        <f t="shared" si="94"/>
        <v>-1648</v>
      </c>
      <c r="AC1977" s="141"/>
      <c r="AD1977" s="206">
        <v>-1128</v>
      </c>
    </row>
    <row r="1978" spans="5:30">
      <c r="E1978" s="219">
        <v>23</v>
      </c>
      <c r="F1978" s="228" t="s">
        <v>39</v>
      </c>
      <c r="G1978" s="221">
        <v>2012</v>
      </c>
      <c r="H1978" s="227" t="s">
        <v>8</v>
      </c>
      <c r="I1978" s="220">
        <v>-73</v>
      </c>
      <c r="J1978" s="202"/>
      <c r="K1978" s="219">
        <v>23</v>
      </c>
      <c r="L1978" s="228" t="s">
        <v>39</v>
      </c>
      <c r="M1978" s="221">
        <v>2012</v>
      </c>
      <c r="N1978" s="227" t="s">
        <v>8</v>
      </c>
      <c r="O1978" s="151">
        <f t="shared" si="93"/>
        <v>-32.578945406576317</v>
      </c>
      <c r="P1978" s="175">
        <f t="shared" si="96"/>
        <v>-25.776255173970434</v>
      </c>
      <c r="Q1978" s="175">
        <f t="shared" si="95"/>
        <v>-12.13025580158113</v>
      </c>
      <c r="R1978" s="213">
        <v>-5.0087481560259359</v>
      </c>
      <c r="S1978" s="213"/>
      <c r="T1978" s="224">
        <v>2012</v>
      </c>
      <c r="U1978" s="224" t="s">
        <v>40</v>
      </c>
      <c r="V1978" s="225">
        <v>14574.5</v>
      </c>
      <c r="W1978" s="225"/>
      <c r="X1978" s="211" t="s">
        <v>39</v>
      </c>
      <c r="Y1978" s="158">
        <v>2012</v>
      </c>
      <c r="Z1978" s="166" t="s">
        <v>8</v>
      </c>
      <c r="AA1978" s="226">
        <v>-460</v>
      </c>
      <c r="AB1978" s="160">
        <f t="shared" si="94"/>
        <v>-460</v>
      </c>
      <c r="AC1978" s="141"/>
      <c r="AD1978" s="206">
        <v>-369</v>
      </c>
    </row>
    <row r="1979" spans="5:30">
      <c r="E1979" s="219">
        <v>23</v>
      </c>
      <c r="F1979" s="228" t="s">
        <v>41</v>
      </c>
      <c r="G1979" s="221">
        <v>2012</v>
      </c>
      <c r="H1979" s="227" t="s">
        <v>8</v>
      </c>
      <c r="I1979" s="220">
        <v>-47</v>
      </c>
      <c r="J1979" s="202"/>
      <c r="K1979" s="219">
        <v>23</v>
      </c>
      <c r="L1979" s="228" t="s">
        <v>41</v>
      </c>
      <c r="M1979" s="221">
        <v>2012</v>
      </c>
      <c r="N1979" s="227" t="s">
        <v>8</v>
      </c>
      <c r="O1979" s="151">
        <f t="shared" si="93"/>
        <v>-239.26873238559816</v>
      </c>
      <c r="P1979" s="175">
        <f t="shared" si="96"/>
        <v>-180.80058340446482</v>
      </c>
      <c r="Q1979" s="175">
        <f t="shared" si="95"/>
        <v>-110.2409058767261</v>
      </c>
      <c r="R1979" s="213">
        <v>-3.8668805792093464</v>
      </c>
      <c r="S1979" s="213"/>
      <c r="T1979" s="224">
        <v>2012</v>
      </c>
      <c r="U1979" s="224" t="s">
        <v>42</v>
      </c>
      <c r="V1979" s="225">
        <v>12154.5</v>
      </c>
      <c r="W1979" s="225"/>
      <c r="X1979" s="211" t="s">
        <v>41</v>
      </c>
      <c r="Y1979" s="158">
        <v>2012</v>
      </c>
      <c r="Z1979" s="166" t="s">
        <v>8</v>
      </c>
      <c r="AA1979" s="226">
        <v>-3496</v>
      </c>
      <c r="AB1979" s="160">
        <f t="shared" si="94"/>
        <v>-3496</v>
      </c>
      <c r="AC1979" s="141"/>
      <c r="AD1979" s="206">
        <v>-2511</v>
      </c>
    </row>
    <row r="1980" spans="5:30">
      <c r="E1980" s="219">
        <v>23</v>
      </c>
      <c r="F1980" s="228" t="s">
        <v>43</v>
      </c>
      <c r="G1980" s="221">
        <v>2012</v>
      </c>
      <c r="H1980" s="227" t="s">
        <v>8</v>
      </c>
      <c r="I1980" s="220">
        <v>28</v>
      </c>
      <c r="J1980" s="202"/>
      <c r="K1980" s="219">
        <v>23</v>
      </c>
      <c r="L1980" s="228" t="s">
        <v>43</v>
      </c>
      <c r="M1980" s="221">
        <v>2012</v>
      </c>
      <c r="N1980" s="227" t="s">
        <v>8</v>
      </c>
      <c r="O1980" s="151">
        <f t="shared" si="93"/>
        <v>-38.371536731699493</v>
      </c>
      <c r="P1980" s="175">
        <f t="shared" si="96"/>
        <v>-12.29463483527393</v>
      </c>
      <c r="Q1980" s="175">
        <f t="shared" si="95"/>
        <v>-3.7076875191806828</v>
      </c>
      <c r="R1980" s="213">
        <v>2.7098959593515608</v>
      </c>
      <c r="S1980" s="213"/>
      <c r="T1980" s="224">
        <v>2012</v>
      </c>
      <c r="U1980" s="224" t="s">
        <v>44</v>
      </c>
      <c r="V1980" s="225">
        <v>10332.5</v>
      </c>
      <c r="W1980" s="225"/>
      <c r="X1980" s="211" t="s">
        <v>43</v>
      </c>
      <c r="Y1980" s="158">
        <v>2012</v>
      </c>
      <c r="Z1980" s="166" t="s">
        <v>8</v>
      </c>
      <c r="AA1980" s="226">
        <v>-364</v>
      </c>
      <c r="AB1980" s="160">
        <f t="shared" si="94"/>
        <v>-364</v>
      </c>
      <c r="AC1980" s="141"/>
      <c r="AD1980" s="206">
        <v>-116</v>
      </c>
    </row>
    <row r="1981" spans="5:30">
      <c r="E1981" s="219">
        <v>23</v>
      </c>
      <c r="F1981" s="228" t="s">
        <v>45</v>
      </c>
      <c r="G1981" s="221">
        <v>2012</v>
      </c>
      <c r="H1981" s="227" t="s">
        <v>8</v>
      </c>
      <c r="I1981" s="220">
        <v>-64</v>
      </c>
      <c r="J1981" s="202"/>
      <c r="K1981" s="219">
        <v>23</v>
      </c>
      <c r="L1981" s="228" t="s">
        <v>45</v>
      </c>
      <c r="M1981" s="221">
        <v>2012</v>
      </c>
      <c r="N1981" s="227" t="s">
        <v>8</v>
      </c>
      <c r="O1981" s="151">
        <f t="shared" si="93"/>
        <v>-213.5933978367944</v>
      </c>
      <c r="P1981" s="175">
        <f t="shared" si="96"/>
        <v>-156.68701132109368</v>
      </c>
      <c r="Q1981" s="175">
        <f t="shared" si="95"/>
        <v>-90.796879728734538</v>
      </c>
      <c r="R1981" s="213">
        <v>-8.791208791208792</v>
      </c>
      <c r="S1981" s="213"/>
      <c r="T1981" s="224">
        <v>2012</v>
      </c>
      <c r="U1981" s="224" t="s">
        <v>46</v>
      </c>
      <c r="V1981" s="225">
        <v>7280</v>
      </c>
      <c r="W1981" s="225"/>
      <c r="X1981" s="211" t="s">
        <v>45</v>
      </c>
      <c r="Y1981" s="158">
        <v>2012</v>
      </c>
      <c r="Z1981" s="166" t="s">
        <v>8</v>
      </c>
      <c r="AA1981" s="226">
        <v>-1757</v>
      </c>
      <c r="AB1981" s="160">
        <f t="shared" si="94"/>
        <v>-1757</v>
      </c>
      <c r="AC1981" s="141"/>
      <c r="AD1981" s="206">
        <v>-1258</v>
      </c>
    </row>
    <row r="1982" spans="5:30">
      <c r="E1982" s="219">
        <v>23</v>
      </c>
      <c r="F1982" s="228" t="s">
        <v>47</v>
      </c>
      <c r="G1982" s="221">
        <v>2012</v>
      </c>
      <c r="H1982" s="227" t="s">
        <v>8</v>
      </c>
      <c r="I1982" s="220">
        <v>-73</v>
      </c>
      <c r="J1982" s="202"/>
      <c r="K1982" s="219">
        <v>23</v>
      </c>
      <c r="L1982" s="228" t="s">
        <v>47</v>
      </c>
      <c r="M1982" s="221">
        <v>2012</v>
      </c>
      <c r="N1982" s="227" t="s">
        <v>8</v>
      </c>
      <c r="O1982" s="151">
        <f t="shared" si="93"/>
        <v>-200.52720396060803</v>
      </c>
      <c r="P1982" s="175">
        <f t="shared" si="96"/>
        <v>-152.91912154502003</v>
      </c>
      <c r="Q1982" s="175">
        <f t="shared" si="95"/>
        <v>-95.407556161428204</v>
      </c>
      <c r="R1982" s="213">
        <v>-7.0918540826735317</v>
      </c>
      <c r="S1982" s="213"/>
      <c r="T1982" s="224">
        <v>2012</v>
      </c>
      <c r="U1982" s="224" t="s">
        <v>48</v>
      </c>
      <c r="V1982" s="225">
        <v>10293.5</v>
      </c>
      <c r="W1982" s="225"/>
      <c r="X1982" s="211" t="s">
        <v>47</v>
      </c>
      <c r="Y1982" s="158">
        <v>2012</v>
      </c>
      <c r="Z1982" s="166" t="s">
        <v>8</v>
      </c>
      <c r="AA1982" s="226">
        <v>-2341</v>
      </c>
      <c r="AB1982" s="160">
        <f t="shared" si="94"/>
        <v>-2341</v>
      </c>
      <c r="AC1982" s="141"/>
      <c r="AD1982" s="206">
        <v>-1729</v>
      </c>
    </row>
    <row r="1983" spans="5:30">
      <c r="E1983" s="219">
        <v>23</v>
      </c>
      <c r="F1983" s="228" t="s">
        <v>49</v>
      </c>
      <c r="G1983" s="221">
        <v>2012</v>
      </c>
      <c r="H1983" s="227" t="s">
        <v>8</v>
      </c>
      <c r="I1983" s="220">
        <v>39</v>
      </c>
      <c r="J1983" s="240"/>
      <c r="K1983" s="219">
        <v>23</v>
      </c>
      <c r="L1983" s="228" t="s">
        <v>49</v>
      </c>
      <c r="M1983" s="221">
        <v>2012</v>
      </c>
      <c r="N1983" s="227" t="s">
        <v>8</v>
      </c>
      <c r="O1983" s="151">
        <f t="shared" si="93"/>
        <v>50.383092135339801</v>
      </c>
      <c r="P1983" s="175">
        <f t="shared" si="96"/>
        <v>30.702162747490537</v>
      </c>
      <c r="Q1983" s="175">
        <f>(Q1923+R1983)</f>
        <v>12.414481591656633</v>
      </c>
      <c r="R1983" s="213">
        <v>0.6562452674620135</v>
      </c>
      <c r="S1983" s="213"/>
      <c r="T1983" s="224">
        <v>2012</v>
      </c>
      <c r="U1983" s="224" t="s">
        <v>50</v>
      </c>
      <c r="V1983" s="225">
        <v>59429</v>
      </c>
      <c r="W1983" s="225"/>
      <c r="X1983" s="211" t="s">
        <v>49</v>
      </c>
      <c r="Y1983" s="158">
        <v>2012</v>
      </c>
      <c r="Z1983" s="166" t="s">
        <v>8</v>
      </c>
      <c r="AA1983" s="226">
        <v>2922</v>
      </c>
      <c r="AB1983" s="160">
        <f t="shared" si="94"/>
        <v>2922</v>
      </c>
      <c r="AC1983" s="141"/>
      <c r="AD1983" s="206">
        <v>1808</v>
      </c>
    </row>
  </sheetData>
  <phoneticPr fontId="0" type="noConversion"/>
  <pageMargins left="0.75" right="0.75" top="1" bottom="1" header="0.5" footer="0.5"/>
  <pageSetup paperSize="9" orientation="landscape" r:id="rId1"/>
  <headerFooter alignWithMargins="0">
    <oddFooter>&amp;R&amp;Z&amp;F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 enableFormatConditionsCalculation="0">
    <tabColor theme="5" tint="0.39997558519241921"/>
  </sheetPr>
  <dimension ref="A1:D23"/>
  <sheetViews>
    <sheetView workbookViewId="0">
      <selection activeCell="J5" sqref="J5"/>
    </sheetView>
  </sheetViews>
  <sheetFormatPr defaultRowHeight="12.75"/>
  <cols>
    <col min="1" max="1" width="17" customWidth="1"/>
    <col min="2" max="3" width="10.7109375" customWidth="1"/>
    <col min="4" max="4" width="12.42578125" customWidth="1"/>
    <col min="5" max="6" width="9.5703125" customWidth="1"/>
    <col min="7" max="7" width="14.5703125" customWidth="1"/>
    <col min="8" max="9" width="12.42578125" customWidth="1"/>
    <col min="10" max="10" width="17.5703125" customWidth="1"/>
    <col min="11" max="12" width="12.5703125" customWidth="1"/>
    <col min="13" max="13" width="17.7109375" customWidth="1"/>
    <col min="14" max="15" width="11.140625" customWidth="1"/>
    <col min="16" max="16" width="16.140625" customWidth="1"/>
    <col min="17" max="18" width="10.140625" customWidth="1"/>
    <col min="19" max="19" width="15.140625" customWidth="1"/>
    <col min="20" max="21" width="11" customWidth="1"/>
    <col min="22" max="22" width="16" customWidth="1"/>
    <col min="23" max="24" width="10.85546875" customWidth="1"/>
    <col min="25" max="25" width="15.85546875" customWidth="1"/>
    <col min="26" max="27" width="12.7109375" customWidth="1"/>
    <col min="28" max="28" width="17.85546875" customWidth="1"/>
    <col min="29" max="30" width="11.5703125" customWidth="1"/>
    <col min="31" max="31" width="16.5703125" bestFit="1" customWidth="1"/>
    <col min="32" max="33" width="8.28515625" customWidth="1"/>
    <col min="34" max="34" width="13.28515625" bestFit="1" customWidth="1"/>
    <col min="35" max="36" width="8" customWidth="1"/>
    <col min="37" max="37" width="12.85546875" bestFit="1" customWidth="1"/>
    <col min="38" max="39" width="6.7109375" customWidth="1"/>
    <col min="40" max="40" width="11.42578125" customWidth="1"/>
    <col min="41" max="42" width="14.28515625" bestFit="1" customWidth="1"/>
    <col min="43" max="43" width="19.42578125" bestFit="1" customWidth="1"/>
    <col min="44" max="45" width="12.28515625" customWidth="1"/>
    <col min="46" max="46" width="17.42578125" bestFit="1" customWidth="1"/>
    <col min="47" max="47" width="12.5703125" bestFit="1" customWidth="1"/>
  </cols>
  <sheetData>
    <row r="1" spans="1:4" ht="18">
      <c r="A1" s="250" t="s">
        <v>117</v>
      </c>
    </row>
    <row r="3" spans="1:4">
      <c r="A3" s="1" t="s">
        <v>67</v>
      </c>
      <c r="B3" s="2" t="s">
        <v>57</v>
      </c>
    </row>
    <row r="5" spans="1:4" ht="76.5">
      <c r="A5" s="104" t="s">
        <v>95</v>
      </c>
      <c r="B5" s="3" t="s">
        <v>0</v>
      </c>
      <c r="C5" s="86" t="s">
        <v>68</v>
      </c>
      <c r="D5" s="5"/>
    </row>
    <row r="6" spans="1:4" ht="21" customHeight="1">
      <c r="A6" s="106"/>
      <c r="B6" s="6" t="s">
        <v>83</v>
      </c>
      <c r="C6" s="4"/>
      <c r="D6" s="105" t="s">
        <v>123</v>
      </c>
    </row>
    <row r="7" spans="1:4">
      <c r="A7" s="3" t="s">
        <v>6</v>
      </c>
      <c r="B7" s="6" t="s">
        <v>61</v>
      </c>
      <c r="C7" s="7" t="s">
        <v>60</v>
      </c>
      <c r="D7" s="107"/>
    </row>
    <row r="8" spans="1:4">
      <c r="A8" s="6">
        <v>1997</v>
      </c>
      <c r="B8" s="10">
        <v>-20.913882183550257</v>
      </c>
      <c r="C8" s="11">
        <v>1.8740946571399411</v>
      </c>
      <c r="D8" s="13">
        <v>-19.039787526410315</v>
      </c>
    </row>
    <row r="9" spans="1:4">
      <c r="A9" s="14">
        <v>1998</v>
      </c>
      <c r="B9" s="15">
        <v>-87.774130663404847</v>
      </c>
      <c r="C9" s="16">
        <v>-22.848698689277722</v>
      </c>
      <c r="D9" s="18">
        <v>-110.62282935268257</v>
      </c>
    </row>
    <row r="10" spans="1:4">
      <c r="A10" s="14">
        <v>1999</v>
      </c>
      <c r="B10" s="15">
        <v>-64.051817637913004</v>
      </c>
      <c r="C10" s="16">
        <v>-15.572734190333815</v>
      </c>
      <c r="D10" s="18">
        <v>-79.624551828246823</v>
      </c>
    </row>
    <row r="11" spans="1:4">
      <c r="A11" s="14">
        <v>2000</v>
      </c>
      <c r="B11" s="15">
        <v>-132.00328096673888</v>
      </c>
      <c r="C11" s="16">
        <v>-71.445974987791033</v>
      </c>
      <c r="D11" s="18">
        <v>-203.44925595452992</v>
      </c>
    </row>
    <row r="12" spans="1:4">
      <c r="A12" s="14">
        <v>2001</v>
      </c>
      <c r="B12" s="15">
        <v>-226.18186353772214</v>
      </c>
      <c r="C12" s="16">
        <v>-124.46605595922874</v>
      </c>
      <c r="D12" s="18">
        <v>-350.64791949695086</v>
      </c>
    </row>
    <row r="13" spans="1:4">
      <c r="A13" s="14">
        <v>2002</v>
      </c>
      <c r="B13" s="15">
        <v>-310.37754496658022</v>
      </c>
      <c r="C13" s="16">
        <v>-186.3652646513346</v>
      </c>
      <c r="D13" s="18">
        <v>-496.74280961791482</v>
      </c>
    </row>
    <row r="14" spans="1:4">
      <c r="A14" s="14">
        <v>2003</v>
      </c>
      <c r="B14" s="15">
        <v>-381.64311533103489</v>
      </c>
      <c r="C14" s="16">
        <v>-254.38728221877525</v>
      </c>
      <c r="D14" s="18">
        <v>-636.03039754981012</v>
      </c>
    </row>
    <row r="15" spans="1:4">
      <c r="A15" s="14">
        <v>2004</v>
      </c>
      <c r="B15" s="15">
        <v>-439.97723180385105</v>
      </c>
      <c r="C15" s="16">
        <v>-290.03921319834717</v>
      </c>
      <c r="D15" s="18">
        <v>-730.01644500219822</v>
      </c>
    </row>
    <row r="16" spans="1:4">
      <c r="A16" s="14">
        <v>2005</v>
      </c>
      <c r="B16" s="15">
        <v>-497.59950804287877</v>
      </c>
      <c r="C16" s="16">
        <v>-335.5174519787912</v>
      </c>
      <c r="D16" s="18">
        <v>-833.11696002166991</v>
      </c>
    </row>
    <row r="17" spans="1:4">
      <c r="A17" s="14">
        <v>2006</v>
      </c>
      <c r="B17" s="15">
        <v>-641.88258051842331</v>
      </c>
      <c r="C17" s="16">
        <v>-364.61375282377622</v>
      </c>
      <c r="D17" s="18">
        <v>-1006.4963333421995</v>
      </c>
    </row>
    <row r="18" spans="1:4">
      <c r="A18" s="14">
        <v>2007</v>
      </c>
      <c r="B18" s="15">
        <v>-624.99513624364477</v>
      </c>
      <c r="C18" s="16">
        <v>-368.38150366397821</v>
      </c>
      <c r="D18" s="18">
        <v>-993.37663990762303</v>
      </c>
    </row>
    <row r="19" spans="1:4">
      <c r="A19" s="14">
        <v>2008</v>
      </c>
      <c r="B19" s="15">
        <v>-670.92824469758534</v>
      </c>
      <c r="C19" s="16">
        <v>-396.97660819384936</v>
      </c>
      <c r="D19" s="18">
        <v>-1067.9048528914348</v>
      </c>
    </row>
    <row r="20" spans="1:4">
      <c r="A20" s="14">
        <v>2009</v>
      </c>
      <c r="B20" s="15">
        <v>-720.15261650670141</v>
      </c>
      <c r="C20" s="16">
        <v>-447.8947831578032</v>
      </c>
      <c r="D20" s="18">
        <v>-1168.0473996645046</v>
      </c>
    </row>
    <row r="21" spans="1:4">
      <c r="A21" s="14">
        <v>2010</v>
      </c>
      <c r="B21" s="15">
        <v>-752.56574923220978</v>
      </c>
      <c r="C21" s="16">
        <v>-488.15284809410576</v>
      </c>
      <c r="D21" s="18">
        <v>-1240.7185973263156</v>
      </c>
    </row>
    <row r="22" spans="1:4">
      <c r="A22" s="14">
        <v>2011</v>
      </c>
      <c r="B22" s="15">
        <v>-756.87330056581777</v>
      </c>
      <c r="C22" s="16">
        <v>-444.66584487738055</v>
      </c>
      <c r="D22" s="18">
        <v>-1201.5391454431983</v>
      </c>
    </row>
    <row r="23" spans="1:4">
      <c r="A23" s="19">
        <v>2012</v>
      </c>
      <c r="B23" s="20">
        <v>-851.74724798239845</v>
      </c>
      <c r="C23" s="21">
        <v>-502.63712246837503</v>
      </c>
      <c r="D23" s="249">
        <v>-1354.3843704507735</v>
      </c>
    </row>
  </sheetData>
  <phoneticPr fontId="5" type="noConversion"/>
  <pageMargins left="0" right="0" top="0.39370078740157483" bottom="0.39370078740157483" header="0.19685039370078741" footer="0.19685039370078741"/>
  <pageSetup paperSize="9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5" enableFormatConditionsCalculation="0">
    <tabColor theme="5" tint="0.39997558519241921"/>
  </sheetPr>
  <dimension ref="A1:BQ114"/>
  <sheetViews>
    <sheetView workbookViewId="0">
      <selection activeCell="E18" sqref="E18"/>
    </sheetView>
  </sheetViews>
  <sheetFormatPr defaultRowHeight="12.75"/>
  <cols>
    <col min="1" max="1" width="20.5703125" customWidth="1"/>
    <col min="2" max="7" width="13.85546875" customWidth="1"/>
    <col min="8" max="8" width="39" customWidth="1"/>
    <col min="9" max="13" width="9" customWidth="1"/>
    <col min="14" max="14" width="11.140625" customWidth="1"/>
    <col min="15" max="16" width="7.5703125" customWidth="1"/>
    <col min="17" max="17" width="12.5703125" customWidth="1"/>
    <col min="18" max="19" width="7.5703125" customWidth="1"/>
    <col min="20" max="20" width="12.5703125" customWidth="1"/>
    <col min="21" max="22" width="6.7109375" customWidth="1"/>
    <col min="23" max="24" width="11.140625" customWidth="1"/>
    <col min="25" max="25" width="10.42578125" customWidth="1"/>
    <col min="26" max="26" width="4.5703125" customWidth="1"/>
    <col min="27" max="27" width="9" customWidth="1"/>
    <col min="28" max="28" width="11.5703125" customWidth="1"/>
    <col min="29" max="29" width="16.85546875" customWidth="1"/>
    <col min="30" max="30" width="9.5703125" customWidth="1"/>
    <col min="31" max="31" width="14.85546875" customWidth="1"/>
    <col min="32" max="32" width="12.140625" customWidth="1"/>
    <col min="33" max="33" width="7.140625" customWidth="1"/>
    <col min="35" max="35" width="62.42578125" bestFit="1" customWidth="1"/>
    <col min="36" max="68" width="12" bestFit="1" customWidth="1"/>
    <col min="69" max="69" width="11.140625" bestFit="1" customWidth="1"/>
  </cols>
  <sheetData>
    <row r="1" spans="1:69">
      <c r="A1" s="1" t="s">
        <v>5</v>
      </c>
      <c r="B1" s="2" t="s">
        <v>8</v>
      </c>
      <c r="AI1" s="1" t="s">
        <v>0</v>
      </c>
      <c r="AJ1" s="2" t="s">
        <v>1</v>
      </c>
    </row>
    <row r="3" spans="1:69" ht="38.25">
      <c r="A3" s="104" t="s">
        <v>119</v>
      </c>
      <c r="B3" s="3" t="s">
        <v>58</v>
      </c>
      <c r="C3" s="86" t="s">
        <v>0</v>
      </c>
      <c r="D3" s="4"/>
      <c r="E3" s="4"/>
      <c r="F3" s="4"/>
      <c r="G3" s="4"/>
      <c r="H3" s="4"/>
      <c r="I3" s="5"/>
      <c r="AI3" s="3" t="s">
        <v>56</v>
      </c>
      <c r="AJ3" s="3" t="s">
        <v>6</v>
      </c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5"/>
    </row>
    <row r="4" spans="1:69">
      <c r="A4" s="106"/>
      <c r="B4" s="6">
        <v>22</v>
      </c>
      <c r="C4" s="4"/>
      <c r="D4" s="4"/>
      <c r="E4" s="4"/>
      <c r="F4" s="4"/>
      <c r="G4" s="4"/>
      <c r="H4" s="4"/>
      <c r="I4" s="9" t="s">
        <v>118</v>
      </c>
      <c r="AI4" s="3" t="s">
        <v>5</v>
      </c>
      <c r="AJ4" s="6">
        <v>1980</v>
      </c>
      <c r="AK4" s="7">
        <v>1981</v>
      </c>
      <c r="AL4" s="7">
        <v>1982</v>
      </c>
      <c r="AM4" s="7">
        <v>1983</v>
      </c>
      <c r="AN4" s="7">
        <v>1984</v>
      </c>
      <c r="AO4" s="7">
        <v>1985</v>
      </c>
      <c r="AP4" s="7">
        <v>1986</v>
      </c>
      <c r="AQ4" s="7">
        <v>1987</v>
      </c>
      <c r="AR4" s="7">
        <v>1988</v>
      </c>
      <c r="AS4" s="7">
        <v>1989</v>
      </c>
      <c r="AT4" s="7">
        <v>1990</v>
      </c>
      <c r="AU4" s="7">
        <v>1991</v>
      </c>
      <c r="AV4" s="7">
        <v>1992</v>
      </c>
      <c r="AW4" s="7">
        <v>1993</v>
      </c>
      <c r="AX4" s="7">
        <v>1994</v>
      </c>
      <c r="AY4" s="7">
        <v>1995</v>
      </c>
      <c r="AZ4" s="7">
        <v>1996</v>
      </c>
      <c r="BA4" s="7">
        <v>1997</v>
      </c>
      <c r="BB4" s="7">
        <v>1998</v>
      </c>
      <c r="BC4" s="7">
        <v>1999</v>
      </c>
      <c r="BD4" s="7">
        <v>2000</v>
      </c>
      <c r="BE4" s="7">
        <v>2001</v>
      </c>
      <c r="BF4" s="7">
        <v>2002</v>
      </c>
      <c r="BG4" s="7">
        <v>2003</v>
      </c>
      <c r="BH4" s="7">
        <v>2004</v>
      </c>
      <c r="BI4" s="7">
        <v>2005</v>
      </c>
      <c r="BJ4" s="7">
        <v>2006</v>
      </c>
      <c r="BK4" s="7">
        <v>2007</v>
      </c>
      <c r="BL4" s="7">
        <v>2008</v>
      </c>
      <c r="BM4" s="7">
        <v>2009</v>
      </c>
      <c r="BN4" s="7">
        <v>2010</v>
      </c>
      <c r="BO4" s="7">
        <v>2011</v>
      </c>
      <c r="BP4" s="7">
        <v>2012</v>
      </c>
      <c r="BQ4" s="9" t="s">
        <v>106</v>
      </c>
    </row>
    <row r="5" spans="1:69">
      <c r="A5" s="3" t="s">
        <v>6</v>
      </c>
      <c r="B5" s="6" t="s">
        <v>1</v>
      </c>
      <c r="C5" s="7" t="s">
        <v>29</v>
      </c>
      <c r="D5" s="7" t="s">
        <v>31</v>
      </c>
      <c r="E5" s="7" t="s">
        <v>27</v>
      </c>
      <c r="F5" s="7" t="s">
        <v>24</v>
      </c>
      <c r="G5" s="7" t="s">
        <v>21</v>
      </c>
      <c r="H5" s="7" t="s">
        <v>33</v>
      </c>
      <c r="I5" s="87"/>
      <c r="AI5" s="6" t="s">
        <v>7</v>
      </c>
      <c r="AJ5" s="69">
        <v>5.0205880228274218</v>
      </c>
      <c r="AK5" s="70">
        <v>4.732237388456026</v>
      </c>
      <c r="AL5" s="70">
        <v>7.6155358819325638</v>
      </c>
      <c r="AM5" s="70">
        <v>7.0025698474622384</v>
      </c>
      <c r="AN5" s="70">
        <v>3.6007169233163205</v>
      </c>
      <c r="AO5" s="70">
        <v>-1.3907211209143782</v>
      </c>
      <c r="AP5" s="70">
        <v>-1.6470093353177759</v>
      </c>
      <c r="AQ5" s="70">
        <v>-2.1970643408183257</v>
      </c>
      <c r="AR5" s="70">
        <v>-0.10539797995083466</v>
      </c>
      <c r="AS5" s="70">
        <v>-0.76653072071334105</v>
      </c>
      <c r="AT5" s="70">
        <v>8.7485653451604009</v>
      </c>
      <c r="AU5" s="70">
        <v>10.859268063599936</v>
      </c>
      <c r="AV5" s="70">
        <v>13.039342186120102</v>
      </c>
      <c r="AW5" s="70">
        <v>13.293832115590035</v>
      </c>
      <c r="AX5" s="70">
        <v>17.653663535441801</v>
      </c>
      <c r="AY5" s="70">
        <v>12.953696325910705</v>
      </c>
      <c r="AZ5" s="70">
        <v>9.5392233663336601</v>
      </c>
      <c r="BA5" s="70">
        <v>0.63978699730369826</v>
      </c>
      <c r="BB5" s="70">
        <v>-10.94874487115894</v>
      </c>
      <c r="BC5" s="70">
        <v>-24.214285050071702</v>
      </c>
      <c r="BD5" s="70">
        <v>-37.588050698155058</v>
      </c>
      <c r="BE5" s="70">
        <v>-41.491836187114046</v>
      </c>
      <c r="BF5" s="70">
        <v>-38.635826667082313</v>
      </c>
      <c r="BG5" s="70">
        <v>-30.630436899714184</v>
      </c>
      <c r="BH5" s="70">
        <v>-26.159262128218913</v>
      </c>
      <c r="BI5" s="70">
        <v>-23.822628464852578</v>
      </c>
      <c r="BJ5" s="70">
        <v>-25.611643910019254</v>
      </c>
      <c r="BK5" s="70">
        <v>-29.211499915779022</v>
      </c>
      <c r="BL5" s="70">
        <v>-34.570297611093096</v>
      </c>
      <c r="BM5" s="70">
        <v>-32.019225553430772</v>
      </c>
      <c r="BN5" s="70">
        <v>-33.358348225183398</v>
      </c>
      <c r="BO5" s="70">
        <v>-34.660431558516734</v>
      </c>
      <c r="BP5" s="70">
        <v>-37.562002902434671</v>
      </c>
      <c r="BQ5" s="71">
        <v>-351.89221814108453</v>
      </c>
    </row>
    <row r="6" spans="1:69">
      <c r="A6" s="6">
        <v>1980</v>
      </c>
      <c r="B6" s="69">
        <v>0.10835801488116738</v>
      </c>
      <c r="C6" s="70">
        <v>-7.421567525019678</v>
      </c>
      <c r="D6" s="70">
        <v>-4.7137272936307193</v>
      </c>
      <c r="E6" s="70">
        <v>-0.67689053410893707</v>
      </c>
      <c r="F6" s="70">
        <v>0.31747711519127997</v>
      </c>
      <c r="G6" s="70">
        <v>-8.2083426609954486</v>
      </c>
      <c r="H6" s="70">
        <v>0.70946559091884043</v>
      </c>
      <c r="I6" s="71">
        <v>-19.885227292763496</v>
      </c>
      <c r="AI6" s="14" t="s">
        <v>8</v>
      </c>
      <c r="AJ6" s="72">
        <v>0.10835801488116738</v>
      </c>
      <c r="AK6" s="73">
        <v>-0.54043091245447272</v>
      </c>
      <c r="AL6" s="73">
        <v>-2.1622863150350251</v>
      </c>
      <c r="AM6" s="73">
        <v>-3.3521615584185978</v>
      </c>
      <c r="AN6" s="73">
        <v>-5.5597469666409491</v>
      </c>
      <c r="AO6" s="73">
        <v>-8.656624585324229</v>
      </c>
      <c r="AP6" s="73">
        <v>-10.047903463514102</v>
      </c>
      <c r="AQ6" s="73">
        <v>-10.524617801614578</v>
      </c>
      <c r="AR6" s="73">
        <v>-12.579588261414219</v>
      </c>
      <c r="AS6" s="73">
        <v>-13.203991405467697</v>
      </c>
      <c r="AT6" s="73">
        <v>-13.826132302082518</v>
      </c>
      <c r="AU6" s="73">
        <v>-13.498609466462591</v>
      </c>
      <c r="AV6" s="73">
        <v>-15.024661352226707</v>
      </c>
      <c r="AW6" s="73">
        <v>-17.169647900616148</v>
      </c>
      <c r="AX6" s="73">
        <v>-18.368601541075385</v>
      </c>
      <c r="AY6" s="73">
        <v>-22.449193226869824</v>
      </c>
      <c r="AZ6" s="73">
        <v>-25.64337760840964</v>
      </c>
      <c r="BA6" s="73">
        <v>-29.90769086856983</v>
      </c>
      <c r="BB6" s="73">
        <v>-34.573203698730111</v>
      </c>
      <c r="BC6" s="73">
        <v>-37.096332378292772</v>
      </c>
      <c r="BD6" s="73">
        <v>-41.528336110506444</v>
      </c>
      <c r="BE6" s="73">
        <v>-48.35010267202064</v>
      </c>
      <c r="BF6" s="73">
        <v>-52.515116555400255</v>
      </c>
      <c r="BG6" s="73">
        <v>-57.350054929751302</v>
      </c>
      <c r="BH6" s="73">
        <v>-61.781661782914753</v>
      </c>
      <c r="BI6" s="73">
        <v>-65.940077624498912</v>
      </c>
      <c r="BJ6" s="73">
        <v>-70.034935198991533</v>
      </c>
      <c r="BK6" s="73">
        <v>-72.674829603215358</v>
      </c>
      <c r="BL6" s="73">
        <v>-75.777291426818238</v>
      </c>
      <c r="BM6" s="73">
        <v>-79.826612153266382</v>
      </c>
      <c r="BN6" s="73">
        <v>-81.12515535011741</v>
      </c>
      <c r="BO6" s="73">
        <v>-83.281730870950739</v>
      </c>
      <c r="BP6" s="73">
        <v>-86.305903820949723</v>
      </c>
      <c r="BQ6" s="74">
        <v>-1170.5682516977399</v>
      </c>
    </row>
    <row r="7" spans="1:69">
      <c r="A7" s="14">
        <v>1981</v>
      </c>
      <c r="B7" s="72">
        <v>-0.54043091245447272</v>
      </c>
      <c r="C7" s="73">
        <v>-16.500783686024445</v>
      </c>
      <c r="D7" s="73">
        <v>-10.754047392122562</v>
      </c>
      <c r="E7" s="73">
        <v>-1.141241076554798</v>
      </c>
      <c r="F7" s="73">
        <v>-1.3811268446792013</v>
      </c>
      <c r="G7" s="73">
        <v>-15.268580005144464</v>
      </c>
      <c r="H7" s="73">
        <v>0.90798004111652775</v>
      </c>
      <c r="I7" s="74">
        <v>-44.678229875863408</v>
      </c>
      <c r="AI7" s="14" t="s">
        <v>9</v>
      </c>
      <c r="AJ7" s="72">
        <v>5.1289460377085891</v>
      </c>
      <c r="AK7" s="73">
        <v>4.1918064760015534</v>
      </c>
      <c r="AL7" s="73">
        <v>6.1740741902666727</v>
      </c>
      <c r="AM7" s="73">
        <v>5.0923694235543344</v>
      </c>
      <c r="AN7" s="73">
        <v>1.002907929634242</v>
      </c>
      <c r="AO7" s="73">
        <v>-4.8993764730327154</v>
      </c>
      <c r="AP7" s="73">
        <v>-7.9748350458734869</v>
      </c>
      <c r="AQ7" s="73">
        <v>-12.155253087677668</v>
      </c>
      <c r="AR7" s="73">
        <v>-12.558907999424026</v>
      </c>
      <c r="AS7" s="73">
        <v>-14.872872592092799</v>
      </c>
      <c r="AT7" s="73">
        <v>-8.541674055953731</v>
      </c>
      <c r="AU7" s="73">
        <v>-9.051154022473618</v>
      </c>
      <c r="AV7" s="73">
        <v>-8.9784848850562788</v>
      </c>
      <c r="AW7" s="73">
        <v>-11.814229813435542</v>
      </c>
      <c r="AX7" s="73">
        <v>-10.542612315978777</v>
      </c>
      <c r="AY7" s="73">
        <v>-18.521626415880405</v>
      </c>
      <c r="AZ7" s="73">
        <v>-22.560250346562931</v>
      </c>
      <c r="BA7" s="73">
        <v>-31.385524745850976</v>
      </c>
      <c r="BB7" s="73">
        <v>-43.425557855942031</v>
      </c>
      <c r="BC7" s="73">
        <v>-56.614639590019557</v>
      </c>
      <c r="BD7" s="73">
        <v>-70.493809172478151</v>
      </c>
      <c r="BE7" s="73">
        <v>-76.802957437462382</v>
      </c>
      <c r="BF7" s="73">
        <v>-77.953294605252935</v>
      </c>
      <c r="BG7" s="73">
        <v>-74.703581927410426</v>
      </c>
      <c r="BH7" s="73">
        <v>-75.811483640701283</v>
      </c>
      <c r="BI7" s="73">
        <v>-78.583760868424051</v>
      </c>
      <c r="BJ7" s="73">
        <v>-83.791783608798156</v>
      </c>
      <c r="BK7" s="73">
        <v>-93.191407623837549</v>
      </c>
      <c r="BL7" s="73">
        <v>-101.33033344679576</v>
      </c>
      <c r="BM7" s="73">
        <v>-105.74409303862423</v>
      </c>
      <c r="BN7" s="73">
        <v>-110.49189160211081</v>
      </c>
      <c r="BO7" s="73">
        <v>-114.84573274794414</v>
      </c>
      <c r="BP7" s="73">
        <v>-121.26188346618521</v>
      </c>
      <c r="BQ7" s="74">
        <v>-1437.3129083741144</v>
      </c>
    </row>
    <row r="8" spans="1:69">
      <c r="A8" s="14">
        <v>1982</v>
      </c>
      <c r="B8" s="72">
        <v>-2.1622863150350251</v>
      </c>
      <c r="C8" s="73">
        <v>-23.451858811105602</v>
      </c>
      <c r="D8" s="73">
        <v>-14.58502022704246</v>
      </c>
      <c r="E8" s="73">
        <v>-0.78169621804627465</v>
      </c>
      <c r="F8" s="73">
        <v>-3.894092679037326</v>
      </c>
      <c r="G8" s="73">
        <v>-22.286918243767964</v>
      </c>
      <c r="H8" s="73">
        <v>0.52649690101269797</v>
      </c>
      <c r="I8" s="74">
        <v>-66.635375593021976</v>
      </c>
      <c r="AI8" s="14" t="s">
        <v>10</v>
      </c>
      <c r="AJ8" s="72">
        <v>-0.10835801488116738</v>
      </c>
      <c r="AK8" s="73">
        <v>0.54043091245447272</v>
      </c>
      <c r="AL8" s="73">
        <v>1.4414616916658907</v>
      </c>
      <c r="AM8" s="73">
        <v>1.910200423907904</v>
      </c>
      <c r="AN8" s="73">
        <v>2.597808993682079</v>
      </c>
      <c r="AO8" s="73">
        <v>3.5086553521183381</v>
      </c>
      <c r="AP8" s="73">
        <v>6.3278257105557127</v>
      </c>
      <c r="AQ8" s="73">
        <v>9.9581887468593422</v>
      </c>
      <c r="AR8" s="73">
        <v>12.453510019473191</v>
      </c>
      <c r="AS8" s="73">
        <v>14.106341871379456</v>
      </c>
      <c r="AT8" s="73">
        <v>17.290239401114132</v>
      </c>
      <c r="AU8" s="73">
        <v>19.910422086073556</v>
      </c>
      <c r="AV8" s="73">
        <v>22.017827071176384</v>
      </c>
      <c r="AW8" s="73">
        <v>25.108061929025581</v>
      </c>
      <c r="AX8" s="73">
        <v>28.19627585142058</v>
      </c>
      <c r="AY8" s="73">
        <v>31.475322741791114</v>
      </c>
      <c r="AZ8" s="73">
        <v>32.099473712896597</v>
      </c>
      <c r="BA8" s="73">
        <v>32.025311743154681</v>
      </c>
      <c r="BB8" s="73">
        <v>32.476812984783095</v>
      </c>
      <c r="BC8" s="73">
        <v>32.400354539947863</v>
      </c>
      <c r="BD8" s="73">
        <v>32.905758474323108</v>
      </c>
      <c r="BE8" s="73">
        <v>35.311121250348343</v>
      </c>
      <c r="BF8" s="73">
        <v>39.317467938170637</v>
      </c>
      <c r="BG8" s="73">
        <v>44.073145027696256</v>
      </c>
      <c r="BH8" s="73">
        <v>49.652221512482392</v>
      </c>
      <c r="BI8" s="73">
        <v>54.761132403571501</v>
      </c>
      <c r="BJ8" s="73">
        <v>58.18013969877893</v>
      </c>
      <c r="BK8" s="73">
        <v>63.979907708058562</v>
      </c>
      <c r="BL8" s="73">
        <v>66.760035835702709</v>
      </c>
      <c r="BM8" s="73">
        <v>73.724867485193514</v>
      </c>
      <c r="BN8" s="73">
        <v>77.133543376927477</v>
      </c>
      <c r="BO8" s="73">
        <v>80.185301189427477</v>
      </c>
      <c r="BP8" s="73">
        <v>83.699880563750611</v>
      </c>
      <c r="BQ8" s="74">
        <v>1085.4206902330304</v>
      </c>
    </row>
    <row r="9" spans="1:69">
      <c r="A9" s="14">
        <v>1983</v>
      </c>
      <c r="B9" s="72">
        <v>-3.3521615584185978</v>
      </c>
      <c r="C9" s="73">
        <v>-31.692453366152002</v>
      </c>
      <c r="D9" s="73">
        <v>-20.508867610026989</v>
      </c>
      <c r="E9" s="73">
        <v>-2.2792427906825941</v>
      </c>
      <c r="F9" s="73">
        <v>-5.5127394903031082</v>
      </c>
      <c r="G9" s="73">
        <v>-31.224280964361768</v>
      </c>
      <c r="H9" s="73">
        <v>-8.8427479908026685E-2</v>
      </c>
      <c r="I9" s="74">
        <v>-94.658173259853086</v>
      </c>
      <c r="AI9" s="23" t="s">
        <v>106</v>
      </c>
      <c r="AJ9" s="75">
        <v>10.149534060536011</v>
      </c>
      <c r="AK9" s="76">
        <v>8.9240438644575804</v>
      </c>
      <c r="AL9" s="76">
        <v>13.068785448830102</v>
      </c>
      <c r="AM9" s="76">
        <v>10.65297813650588</v>
      </c>
      <c r="AN9" s="76">
        <v>1.6416868799916924</v>
      </c>
      <c r="AO9" s="76">
        <v>-11.438066827152984</v>
      </c>
      <c r="AP9" s="76">
        <v>-13.34192213414965</v>
      </c>
      <c r="AQ9" s="76">
        <v>-14.91874648325123</v>
      </c>
      <c r="AR9" s="76">
        <v>-12.790384221315891</v>
      </c>
      <c r="AS9" s="76">
        <v>-14.737052846894379</v>
      </c>
      <c r="AT9" s="76">
        <v>3.6709983882382833</v>
      </c>
      <c r="AU9" s="76">
        <v>8.2199266607372827</v>
      </c>
      <c r="AV9" s="76">
        <v>11.054023020013501</v>
      </c>
      <c r="AW9" s="76">
        <v>9.4180163305639262</v>
      </c>
      <c r="AX9" s="76">
        <v>16.938725529808217</v>
      </c>
      <c r="AY9" s="76">
        <v>3.4581994249515908</v>
      </c>
      <c r="AZ9" s="76">
        <v>-6.5649308757423128</v>
      </c>
      <c r="BA9" s="76">
        <v>-28.628116873962426</v>
      </c>
      <c r="BB9" s="76">
        <v>-56.470693441047985</v>
      </c>
      <c r="BC9" s="76">
        <v>-85.524902478436161</v>
      </c>
      <c r="BD9" s="76">
        <v>-116.70443750681656</v>
      </c>
      <c r="BE9" s="76">
        <v>-131.33377504624872</v>
      </c>
      <c r="BF9" s="76">
        <v>-129.78676988956488</v>
      </c>
      <c r="BG9" s="76">
        <v>-118.61092872917965</v>
      </c>
      <c r="BH9" s="76">
        <v>-114.10018603935256</v>
      </c>
      <c r="BI9" s="76">
        <v>-113.58533455420402</v>
      </c>
      <c r="BJ9" s="76">
        <v>-121.25822301903003</v>
      </c>
      <c r="BK9" s="76">
        <v>-131.09782943477339</v>
      </c>
      <c r="BL9" s="76">
        <v>-144.9178866490044</v>
      </c>
      <c r="BM9" s="76">
        <v>-143.8650632601279</v>
      </c>
      <c r="BN9" s="76">
        <v>-147.84185180048411</v>
      </c>
      <c r="BO9" s="76">
        <v>-152.60259398798411</v>
      </c>
      <c r="BP9" s="76">
        <v>-161.42990962581899</v>
      </c>
      <c r="BQ9" s="77">
        <v>-1874.3526879799085</v>
      </c>
    </row>
    <row r="10" spans="1:69">
      <c r="A10" s="14">
        <v>1984</v>
      </c>
      <c r="B10" s="72">
        <v>-5.5597469666409491</v>
      </c>
      <c r="C10" s="73">
        <v>-41.784017753449881</v>
      </c>
      <c r="D10" s="73">
        <v>-25.128890318613184</v>
      </c>
      <c r="E10" s="73">
        <v>-2.9405126421101904</v>
      </c>
      <c r="F10" s="73">
        <v>-4.3736637688884841</v>
      </c>
      <c r="G10" s="73">
        <v>-36.391846888824112</v>
      </c>
      <c r="H10" s="73">
        <v>1.1552524091173466E-2</v>
      </c>
      <c r="I10" s="74">
        <v>-116.16712581443565</v>
      </c>
    </row>
    <row r="11" spans="1:69">
      <c r="A11" s="14">
        <v>1985</v>
      </c>
      <c r="B11" s="72">
        <v>-8.656624585324229</v>
      </c>
      <c r="C11" s="73">
        <v>-50.418983450161498</v>
      </c>
      <c r="D11" s="73">
        <v>-29.017648272890817</v>
      </c>
      <c r="E11" s="73">
        <v>-3.1332837264475399</v>
      </c>
      <c r="F11" s="73">
        <v>-7.5356329124309802</v>
      </c>
      <c r="G11" s="73">
        <v>-43.125853622830846</v>
      </c>
      <c r="H11" s="73">
        <v>-0.50593349543975041</v>
      </c>
      <c r="I11" s="74">
        <v>-142.39396006552568</v>
      </c>
    </row>
    <row r="12" spans="1:69">
      <c r="A12" s="14">
        <v>1986</v>
      </c>
      <c r="B12" s="72">
        <v>-10.047903463514102</v>
      </c>
      <c r="C12" s="73">
        <v>-59.112554992672266</v>
      </c>
      <c r="D12" s="73">
        <v>-32.370176473569209</v>
      </c>
      <c r="E12" s="73">
        <v>-3.3698733939315164</v>
      </c>
      <c r="F12" s="73">
        <v>-9.3960980287100497</v>
      </c>
      <c r="G12" s="73">
        <v>-48.613564242710268</v>
      </c>
      <c r="H12" s="73">
        <v>-1.0079247273262335</v>
      </c>
      <c r="I12" s="74">
        <v>-163.91809532243363</v>
      </c>
    </row>
    <row r="13" spans="1:69">
      <c r="A13" s="14">
        <v>1987</v>
      </c>
      <c r="B13" s="72">
        <v>-10.524617801614578</v>
      </c>
      <c r="C13" s="73">
        <v>-68.042203840264875</v>
      </c>
      <c r="D13" s="73">
        <v>-36.133297883749442</v>
      </c>
      <c r="E13" s="73">
        <v>-2.8416227659601065</v>
      </c>
      <c r="F13" s="73">
        <v>-9.9964691672320445</v>
      </c>
      <c r="G13" s="73">
        <v>-55.245381360600568</v>
      </c>
      <c r="H13" s="73">
        <v>-2.3538197475146587</v>
      </c>
      <c r="I13" s="74">
        <v>-185.13741256693629</v>
      </c>
    </row>
    <row r="14" spans="1:69">
      <c r="A14" s="14">
        <v>1988</v>
      </c>
      <c r="B14" s="72">
        <v>-12.579588261414219</v>
      </c>
      <c r="C14" s="73">
        <v>-76.26049459772409</v>
      </c>
      <c r="D14" s="73">
        <v>-38.797419717619576</v>
      </c>
      <c r="E14" s="73">
        <v>-1.8077304846121693</v>
      </c>
      <c r="F14" s="73">
        <v>-9.234937400478346</v>
      </c>
      <c r="G14" s="73">
        <v>-59.731097894794317</v>
      </c>
      <c r="H14" s="73">
        <v>-3.5211744203169868</v>
      </c>
      <c r="I14" s="74">
        <v>-201.9324427769597</v>
      </c>
    </row>
    <row r="15" spans="1:69">
      <c r="A15" s="14">
        <v>1989</v>
      </c>
      <c r="B15" s="72">
        <v>-13.203991405467697</v>
      </c>
      <c r="C15" s="73">
        <v>-81.181194069053902</v>
      </c>
      <c r="D15" s="73">
        <v>-43.35013537257165</v>
      </c>
      <c r="E15" s="73">
        <v>0.44563346585674513</v>
      </c>
      <c r="F15" s="73">
        <v>-4.6336273804491146</v>
      </c>
      <c r="G15" s="73">
        <v>-63.065754504560097</v>
      </c>
      <c r="H15" s="73">
        <v>-2.6922395170824487</v>
      </c>
      <c r="I15" s="74">
        <v>-207.68130878332815</v>
      </c>
    </row>
    <row r="16" spans="1:69">
      <c r="A16" s="14">
        <v>1990</v>
      </c>
      <c r="B16" s="72">
        <v>-13.826132302082518</v>
      </c>
      <c r="C16" s="73">
        <v>-87.165805069338887</v>
      </c>
      <c r="D16" s="73">
        <v>-46.843690365945939</v>
      </c>
      <c r="E16" s="73">
        <v>2.6035917382081717</v>
      </c>
      <c r="F16" s="73">
        <v>-4.0944566250708867</v>
      </c>
      <c r="G16" s="73">
        <v>-68.558510435144399</v>
      </c>
      <c r="H16" s="73">
        <v>-2.1527742620165329</v>
      </c>
      <c r="I16" s="74">
        <v>-220.03777732139096</v>
      </c>
    </row>
    <row r="17" spans="1:9">
      <c r="A17" s="14">
        <v>1991</v>
      </c>
      <c r="B17" s="72">
        <v>-13.498609466462591</v>
      </c>
      <c r="C17" s="73">
        <v>-92.156396577152023</v>
      </c>
      <c r="D17" s="73">
        <v>-49.263045204655619</v>
      </c>
      <c r="E17" s="73">
        <v>5.4343727570764981</v>
      </c>
      <c r="F17" s="73">
        <v>-2.3198814476133691</v>
      </c>
      <c r="G17" s="73">
        <v>-71.578698004688192</v>
      </c>
      <c r="H17" s="73">
        <v>-1.2429481398976487</v>
      </c>
      <c r="I17" s="74">
        <v>-224.62520608339295</v>
      </c>
    </row>
    <row r="18" spans="1:9">
      <c r="A18" s="14">
        <v>1992</v>
      </c>
      <c r="B18" s="72">
        <v>-15.024661352226707</v>
      </c>
      <c r="C18" s="73">
        <v>-99.219885362314571</v>
      </c>
      <c r="D18" s="73">
        <v>-53.034640630075359</v>
      </c>
      <c r="E18" s="73">
        <v>7.7797726955230155</v>
      </c>
      <c r="F18" s="73">
        <v>-1.8921654510350971</v>
      </c>
      <c r="G18" s="73">
        <v>-73.977354756906948</v>
      </c>
      <c r="H18" s="73">
        <v>-0.80398881116776066</v>
      </c>
      <c r="I18" s="74">
        <v>-236.1729236682034</v>
      </c>
    </row>
    <row r="19" spans="1:9">
      <c r="A19" s="14">
        <v>1993</v>
      </c>
      <c r="B19" s="72">
        <v>-17.169647900616148</v>
      </c>
      <c r="C19" s="73">
        <v>-106.69745266042025</v>
      </c>
      <c r="D19" s="73">
        <v>-58.507379041347569</v>
      </c>
      <c r="E19" s="73">
        <v>8.2880534359186271</v>
      </c>
      <c r="F19" s="73">
        <v>-1.5196268666817176</v>
      </c>
      <c r="G19" s="73">
        <v>-77.517747418638521</v>
      </c>
      <c r="H19" s="73">
        <v>-1.1091511405735419</v>
      </c>
      <c r="I19" s="74">
        <v>-254.23295159235911</v>
      </c>
    </row>
    <row r="20" spans="1:9">
      <c r="A20" s="14">
        <v>1994</v>
      </c>
      <c r="B20" s="72">
        <v>-18.368601541075385</v>
      </c>
      <c r="C20" s="73">
        <v>-113.63928346374898</v>
      </c>
      <c r="D20" s="73">
        <v>-62.001870079005847</v>
      </c>
      <c r="E20" s="73">
        <v>9.3970638817408272</v>
      </c>
      <c r="F20" s="73">
        <v>-0.40733873108849727</v>
      </c>
      <c r="G20" s="73">
        <v>-81.398730601044733</v>
      </c>
      <c r="H20" s="73">
        <v>-0.97297629206806091</v>
      </c>
      <c r="I20" s="74">
        <v>-267.39173682629064</v>
      </c>
    </row>
    <row r="21" spans="1:9">
      <c r="A21" s="14">
        <v>1995</v>
      </c>
      <c r="B21" s="72">
        <v>-22.449193226869824</v>
      </c>
      <c r="C21" s="73">
        <v>-119.65419366368121</v>
      </c>
      <c r="D21" s="73">
        <v>-67.897411057167432</v>
      </c>
      <c r="E21" s="73">
        <v>9.9357602365621602</v>
      </c>
      <c r="F21" s="73">
        <v>-1.0439435056243063</v>
      </c>
      <c r="G21" s="73">
        <v>-88.378530239737458</v>
      </c>
      <c r="H21" s="73">
        <v>-3.2140164083968608</v>
      </c>
      <c r="I21" s="74">
        <v>-292.70152786491491</v>
      </c>
    </row>
    <row r="22" spans="1:9">
      <c r="A22" s="14">
        <v>1996</v>
      </c>
      <c r="B22" s="72">
        <v>-25.64337760840964</v>
      </c>
      <c r="C22" s="73">
        <v>-129.23858357213524</v>
      </c>
      <c r="D22" s="73">
        <v>-75.405170473323793</v>
      </c>
      <c r="E22" s="73">
        <v>8.7398158638508594</v>
      </c>
      <c r="F22" s="73">
        <v>-1.7934884247805329</v>
      </c>
      <c r="G22" s="73">
        <v>-98.430465237224468</v>
      </c>
      <c r="H22" s="73">
        <v>-5.9556320649189747</v>
      </c>
      <c r="I22" s="74">
        <v>-327.72690151694178</v>
      </c>
    </row>
    <row r="23" spans="1:9">
      <c r="A23" s="14">
        <v>1997</v>
      </c>
      <c r="B23" s="72">
        <v>-29.90769086856983</v>
      </c>
      <c r="C23" s="73">
        <v>-139.45380162775143</v>
      </c>
      <c r="D23" s="73">
        <v>-84.165163669445576</v>
      </c>
      <c r="E23" s="73">
        <v>7.659124221199562</v>
      </c>
      <c r="F23" s="73">
        <v>-3.4706145879486785</v>
      </c>
      <c r="G23" s="73">
        <v>-107.17113054611788</v>
      </c>
      <c r="H23" s="73">
        <v>-9.6471468048587266</v>
      </c>
      <c r="I23" s="74">
        <v>-366.15642388349255</v>
      </c>
    </row>
    <row r="24" spans="1:9">
      <c r="A24" s="14">
        <v>1998</v>
      </c>
      <c r="B24" s="72">
        <v>-34.573203698730111</v>
      </c>
      <c r="C24" s="73">
        <v>-149.12893033359202</v>
      </c>
      <c r="D24" s="73">
        <v>-93.31124082592585</v>
      </c>
      <c r="E24" s="73">
        <v>6.649838795281112</v>
      </c>
      <c r="F24" s="73">
        <v>-4.2349736183046511</v>
      </c>
      <c r="G24" s="73">
        <v>-118.36548170430267</v>
      </c>
      <c r="H24" s="73">
        <v>-14.076981389210161</v>
      </c>
      <c r="I24" s="74">
        <v>-407.04097277478439</v>
      </c>
    </row>
    <row r="25" spans="1:9">
      <c r="A25" s="14">
        <v>1999</v>
      </c>
      <c r="B25" s="72">
        <v>-37.096332378292772</v>
      </c>
      <c r="C25" s="73">
        <v>-158.08780097292961</v>
      </c>
      <c r="D25" s="73">
        <v>-101.31018019308159</v>
      </c>
      <c r="E25" s="73">
        <v>4.8463064330805894</v>
      </c>
      <c r="F25" s="73">
        <v>-5.7220034139757416</v>
      </c>
      <c r="G25" s="73">
        <v>-126.06249911005794</v>
      </c>
      <c r="H25" s="73">
        <v>-17.83498043198399</v>
      </c>
      <c r="I25" s="74">
        <v>-441.26749006724106</v>
      </c>
    </row>
    <row r="26" spans="1:9">
      <c r="A26" s="14">
        <v>2000</v>
      </c>
      <c r="B26" s="72">
        <v>-41.528336110506444</v>
      </c>
      <c r="C26" s="73">
        <v>-167.93705649868565</v>
      </c>
      <c r="D26" s="73">
        <v>-108.47589293362871</v>
      </c>
      <c r="E26" s="73">
        <v>3.1851234564550417</v>
      </c>
      <c r="F26" s="73">
        <v>-6.6651902759375705</v>
      </c>
      <c r="G26" s="73">
        <v>-135.35289019128251</v>
      </c>
      <c r="H26" s="73">
        <v>-22.215064458085713</v>
      </c>
      <c r="I26" s="74">
        <v>-478.98930701167154</v>
      </c>
    </row>
    <row r="27" spans="1:9">
      <c r="A27" s="14">
        <v>2001</v>
      </c>
      <c r="B27" s="72">
        <v>-48.35010267202064</v>
      </c>
      <c r="C27" s="73">
        <v>-176.86604974288653</v>
      </c>
      <c r="D27" s="73">
        <v>-117.23655709288016</v>
      </c>
      <c r="E27" s="73">
        <v>2.0361425059149134</v>
      </c>
      <c r="F27" s="73">
        <v>-9.0689020541252834</v>
      </c>
      <c r="G27" s="73">
        <v>-145.06861527224689</v>
      </c>
      <c r="H27" s="73">
        <v>-25.618446231085549</v>
      </c>
      <c r="I27" s="74">
        <v>-520.17253055933008</v>
      </c>
    </row>
    <row r="28" spans="1:9">
      <c r="A28" s="14">
        <v>2002</v>
      </c>
      <c r="B28" s="72">
        <v>-52.515116555400255</v>
      </c>
      <c r="C28" s="73">
        <v>-185.36259352168838</v>
      </c>
      <c r="D28" s="73">
        <v>-126.30463745002302</v>
      </c>
      <c r="E28" s="73">
        <v>1.4781367327013366</v>
      </c>
      <c r="F28" s="73">
        <v>-10.305690900538595</v>
      </c>
      <c r="G28" s="73">
        <v>-151.72130824590951</v>
      </c>
      <c r="H28" s="73">
        <v>-28.915189338718779</v>
      </c>
      <c r="I28" s="74">
        <v>-553.64639927957717</v>
      </c>
    </row>
    <row r="29" spans="1:9">
      <c r="A29" s="14">
        <v>2003</v>
      </c>
      <c r="B29" s="72">
        <v>-57.350054929751302</v>
      </c>
      <c r="C29" s="73">
        <v>-193.0287749869965</v>
      </c>
      <c r="D29" s="73">
        <v>-135.10984563699319</v>
      </c>
      <c r="E29" s="73">
        <v>2.110641020866002</v>
      </c>
      <c r="F29" s="73">
        <v>-11.596447957612504</v>
      </c>
      <c r="G29" s="73">
        <v>-161.15095211664101</v>
      </c>
      <c r="H29" s="73">
        <v>-32.551619091987021</v>
      </c>
      <c r="I29" s="74">
        <v>-588.6770536991155</v>
      </c>
    </row>
    <row r="30" spans="1:9">
      <c r="A30" s="14">
        <v>2004</v>
      </c>
      <c r="B30" s="72">
        <v>-61.781661782914753</v>
      </c>
      <c r="C30" s="73">
        <v>-198.84898431889516</v>
      </c>
      <c r="D30" s="73">
        <v>-141.60029808737414</v>
      </c>
      <c r="E30" s="73">
        <v>2.6239715736588409</v>
      </c>
      <c r="F30" s="73">
        <v>-10.980443029573079</v>
      </c>
      <c r="G30" s="73">
        <v>-168.14975495299794</v>
      </c>
      <c r="H30" s="73">
        <v>-34.626307888667519</v>
      </c>
      <c r="I30" s="74">
        <v>-613.36347848676371</v>
      </c>
    </row>
    <row r="31" spans="1:9">
      <c r="A31" s="14">
        <v>2005</v>
      </c>
      <c r="B31" s="72">
        <v>-65.940077624498912</v>
      </c>
      <c r="C31" s="73">
        <v>-208.38173152822046</v>
      </c>
      <c r="D31" s="73">
        <v>-148.66458786548907</v>
      </c>
      <c r="E31" s="73">
        <v>3.2950696178873979</v>
      </c>
      <c r="F31" s="73">
        <v>-14.238320915322673</v>
      </c>
      <c r="G31" s="73">
        <v>-176.60936265031131</v>
      </c>
      <c r="H31" s="73">
        <v>-38.193576380222559</v>
      </c>
      <c r="I31" s="74">
        <v>-648.73258734617752</v>
      </c>
    </row>
    <row r="32" spans="1:9">
      <c r="A32" s="14">
        <v>2006</v>
      </c>
      <c r="B32" s="72">
        <v>-70.034935198991533</v>
      </c>
      <c r="C32" s="73">
        <v>-219.10236875488178</v>
      </c>
      <c r="D32" s="73">
        <v>-155.50260340643348</v>
      </c>
      <c r="E32" s="73">
        <v>3.899651713771997</v>
      </c>
      <c r="F32" s="73">
        <v>-14.182167954657821</v>
      </c>
      <c r="G32" s="73">
        <v>-183.84076760898898</v>
      </c>
      <c r="H32" s="73">
        <v>-39.936084502851571</v>
      </c>
      <c r="I32" s="74">
        <v>-678.6992757130331</v>
      </c>
    </row>
    <row r="33" spans="1:14">
      <c r="A33" s="14">
        <v>2007</v>
      </c>
      <c r="B33" s="72">
        <v>-72.674829603215358</v>
      </c>
      <c r="C33" s="73">
        <v>-227.6132226265604</v>
      </c>
      <c r="D33" s="73">
        <v>-163.35272862315472</v>
      </c>
      <c r="E33" s="73">
        <v>4.1746515815605223</v>
      </c>
      <c r="F33" s="73">
        <v>-16.251866449931079</v>
      </c>
      <c r="G33" s="73">
        <v>-192.20340183877136</v>
      </c>
      <c r="H33" s="73">
        <v>-40.605604167729837</v>
      </c>
      <c r="I33" s="74">
        <v>-708.52700172780214</v>
      </c>
    </row>
    <row r="34" spans="1:14">
      <c r="A34" s="14">
        <v>2008</v>
      </c>
      <c r="B34" s="72">
        <v>-75.777291426818238</v>
      </c>
      <c r="C34" s="73">
        <v>-236.19866825207143</v>
      </c>
      <c r="D34" s="73">
        <v>-167.91395336052037</v>
      </c>
      <c r="E34" s="73">
        <v>4.8922160832225288</v>
      </c>
      <c r="F34" s="73">
        <v>-17.367191009377876</v>
      </c>
      <c r="G34" s="73">
        <v>-200.67920246482481</v>
      </c>
      <c r="H34" s="73">
        <v>-41.635684315193942</v>
      </c>
      <c r="I34" s="74">
        <v>-734.67977474558415</v>
      </c>
    </row>
    <row r="35" spans="1:14">
      <c r="A35" s="14">
        <v>2009</v>
      </c>
      <c r="B35" s="72">
        <v>-79.826612153266382</v>
      </c>
      <c r="C35" s="73">
        <v>-244.72866540873903</v>
      </c>
      <c r="D35" s="73">
        <v>-174.50253315554232</v>
      </c>
      <c r="E35" s="73">
        <v>5.648169214128413</v>
      </c>
      <c r="F35" s="73">
        <v>-19.652459389066856</v>
      </c>
      <c r="G35" s="73">
        <v>-212.01230783339497</v>
      </c>
      <c r="H35" s="73">
        <v>-44.36834503998243</v>
      </c>
      <c r="I35" s="74">
        <v>-769.44275376586359</v>
      </c>
    </row>
    <row r="36" spans="1:14">
      <c r="A36" s="14">
        <v>2010</v>
      </c>
      <c r="B36" s="72">
        <v>-81.12515535011741</v>
      </c>
      <c r="C36" s="73">
        <v>-255.74505885136199</v>
      </c>
      <c r="D36" s="73">
        <v>-181.92322755562094</v>
      </c>
      <c r="E36" s="73">
        <v>5.8154763534377478</v>
      </c>
      <c r="F36" s="73">
        <v>-20.934082034781778</v>
      </c>
      <c r="G36" s="73">
        <v>-219.63569281433649</v>
      </c>
      <c r="H36" s="73">
        <v>-44.840210086579106</v>
      </c>
      <c r="I36" s="74">
        <v>-798.38795033935992</v>
      </c>
    </row>
    <row r="37" spans="1:14">
      <c r="A37" s="14">
        <v>2011</v>
      </c>
      <c r="B37" s="72">
        <v>-83.281730870950739</v>
      </c>
      <c r="C37" s="73">
        <v>-264.61553397950581</v>
      </c>
      <c r="D37" s="73">
        <v>-188.58674479871499</v>
      </c>
      <c r="E37" s="73">
        <v>6.0865285049142006</v>
      </c>
      <c r="F37" s="73">
        <v>-21.378329036114518</v>
      </c>
      <c r="G37" s="73">
        <v>-227.67912736088786</v>
      </c>
      <c r="H37" s="73">
        <v>-46.567435707698529</v>
      </c>
      <c r="I37" s="74">
        <v>-826.02237324895827</v>
      </c>
    </row>
    <row r="38" spans="1:14">
      <c r="A38" s="19">
        <v>2012</v>
      </c>
      <c r="B38" s="81">
        <v>-86.305903820949723</v>
      </c>
      <c r="C38" s="82">
        <v>-271.75494028150808</v>
      </c>
      <c r="D38" s="82">
        <v>-197.05022086924396</v>
      </c>
      <c r="E38" s="82">
        <v>6.5740803721341177</v>
      </c>
      <c r="F38" s="82">
        <v>-25.264734943451497</v>
      </c>
      <c r="G38" s="82">
        <v>-236.81764260885993</v>
      </c>
      <c r="H38" s="82">
        <v>-47.98641731551384</v>
      </c>
      <c r="I38" s="88">
        <v>-858.60577946739295</v>
      </c>
    </row>
    <row r="39" spans="1:14">
      <c r="A39" s="96"/>
      <c r="B39" s="99"/>
      <c r="C39" s="99"/>
      <c r="D39" s="99"/>
      <c r="E39" s="99"/>
      <c r="F39" s="99"/>
      <c r="G39" s="99"/>
      <c r="H39" s="99"/>
      <c r="I39" s="99"/>
    </row>
    <row r="42" spans="1:14">
      <c r="A42" s="1" t="s">
        <v>0</v>
      </c>
      <c r="B42" s="2" t="s">
        <v>27</v>
      </c>
      <c r="H42" s="1" t="s">
        <v>0</v>
      </c>
      <c r="I42" s="2" t="s">
        <v>57</v>
      </c>
    </row>
    <row r="43" spans="1:14">
      <c r="H43" s="1" t="s">
        <v>68</v>
      </c>
      <c r="I43" s="2" t="s">
        <v>61</v>
      </c>
    </row>
    <row r="44" spans="1:14">
      <c r="A44" s="3" t="s">
        <v>56</v>
      </c>
      <c r="B44" s="3" t="s">
        <v>5</v>
      </c>
      <c r="C44" s="4"/>
      <c r="D44" s="4"/>
      <c r="E44" s="5"/>
    </row>
    <row r="45" spans="1:14">
      <c r="A45" s="3" t="s">
        <v>6</v>
      </c>
      <c r="B45" s="6" t="s">
        <v>7</v>
      </c>
      <c r="C45" s="7" t="s">
        <v>8</v>
      </c>
      <c r="D45" s="7" t="s">
        <v>9</v>
      </c>
      <c r="E45" s="8" t="s">
        <v>10</v>
      </c>
      <c r="H45" s="3" t="s">
        <v>120</v>
      </c>
      <c r="I45" s="3" t="s">
        <v>67</v>
      </c>
      <c r="J45" s="4"/>
      <c r="K45" s="4"/>
      <c r="L45" s="4"/>
      <c r="M45" s="4"/>
      <c r="N45" s="5"/>
    </row>
    <row r="46" spans="1:14">
      <c r="A46" s="6">
        <v>1980</v>
      </c>
      <c r="B46" s="69">
        <v>4.7382337387625597</v>
      </c>
      <c r="C46" s="70">
        <v>-0.67689053410893707</v>
      </c>
      <c r="D46" s="70">
        <v>3.2575356953992598</v>
      </c>
      <c r="E46" s="79">
        <v>1.4806980433632999</v>
      </c>
      <c r="H46" s="3" t="s">
        <v>6</v>
      </c>
      <c r="I46" s="6" t="s">
        <v>59</v>
      </c>
      <c r="J46" s="7" t="s">
        <v>63</v>
      </c>
      <c r="K46" s="7" t="s">
        <v>64</v>
      </c>
      <c r="L46" s="7" t="s">
        <v>65</v>
      </c>
      <c r="M46" s="7" t="s">
        <v>66</v>
      </c>
      <c r="N46" s="9" t="s">
        <v>106</v>
      </c>
    </row>
    <row r="47" spans="1:14">
      <c r="A47" s="14">
        <v>1981</v>
      </c>
      <c r="B47" s="72">
        <v>5.3714390239160066</v>
      </c>
      <c r="C47" s="73">
        <v>-1.141241076554798</v>
      </c>
      <c r="D47" s="73">
        <v>3.9435080876488273</v>
      </c>
      <c r="E47" s="80">
        <v>1.4279309362671793</v>
      </c>
      <c r="H47" s="6">
        <v>1997</v>
      </c>
      <c r="I47" s="10">
        <v>40335</v>
      </c>
      <c r="J47" s="11">
        <v>26609</v>
      </c>
      <c r="K47" s="11">
        <v>36520</v>
      </c>
      <c r="L47" s="11">
        <v>48541</v>
      </c>
      <c r="M47" s="11">
        <v>44214</v>
      </c>
      <c r="N47" s="13">
        <v>196219</v>
      </c>
    </row>
    <row r="48" spans="1:14">
      <c r="A48" s="14">
        <v>1982</v>
      </c>
      <c r="B48" s="72">
        <v>0.87712829255946456</v>
      </c>
      <c r="C48" s="73">
        <v>-0.78169621804627465</v>
      </c>
      <c r="D48" s="73">
        <v>-9.1050716526730469E-4</v>
      </c>
      <c r="E48" s="80">
        <v>0.87803879972473187</v>
      </c>
      <c r="H48" s="14">
        <v>1998</v>
      </c>
      <c r="I48" s="15">
        <v>39575</v>
      </c>
      <c r="J48" s="16">
        <v>25872</v>
      </c>
      <c r="K48" s="16">
        <v>36170</v>
      </c>
      <c r="L48" s="16">
        <v>48808</v>
      </c>
      <c r="M48" s="16">
        <v>43901</v>
      </c>
      <c r="N48" s="18">
        <v>194326</v>
      </c>
    </row>
    <row r="49" spans="1:14">
      <c r="A49" s="14">
        <v>1983</v>
      </c>
      <c r="B49" s="72">
        <v>-2.1392066480697176</v>
      </c>
      <c r="C49" s="73">
        <v>-2.2792427906825941</v>
      </c>
      <c r="D49" s="73">
        <v>-2.4649587685243177</v>
      </c>
      <c r="E49" s="80">
        <v>0.32575212045459989</v>
      </c>
      <c r="H49" s="14">
        <v>1999</v>
      </c>
      <c r="I49" s="15">
        <v>38944</v>
      </c>
      <c r="J49" s="16">
        <v>25099</v>
      </c>
      <c r="K49" s="16">
        <v>35629</v>
      </c>
      <c r="L49" s="16">
        <v>49201</v>
      </c>
      <c r="M49" s="16">
        <v>43575</v>
      </c>
      <c r="N49" s="18">
        <v>192448</v>
      </c>
    </row>
    <row r="50" spans="1:14">
      <c r="A50" s="14">
        <v>1984</v>
      </c>
      <c r="B50" s="72">
        <v>-5.6162061894470785</v>
      </c>
      <c r="C50" s="73">
        <v>-2.9405126421101904</v>
      </c>
      <c r="D50" s="73">
        <v>-7.1045133712824526</v>
      </c>
      <c r="E50" s="80">
        <v>1.4883071818353741</v>
      </c>
      <c r="H50" s="14">
        <v>2000</v>
      </c>
      <c r="I50" s="15">
        <v>38356</v>
      </c>
      <c r="J50" s="16">
        <v>24299</v>
      </c>
      <c r="K50" s="16">
        <v>35172</v>
      </c>
      <c r="L50" s="16">
        <v>49508</v>
      </c>
      <c r="M50" s="16">
        <v>43267</v>
      </c>
      <c r="N50" s="18">
        <v>190602</v>
      </c>
    </row>
    <row r="51" spans="1:14">
      <c r="A51" s="14">
        <v>1985</v>
      </c>
      <c r="B51" s="72">
        <v>-9.6429799511605978</v>
      </c>
      <c r="C51" s="73">
        <v>-3.1332837264475399</v>
      </c>
      <c r="D51" s="73">
        <v>-12.502103732728235</v>
      </c>
      <c r="E51" s="80">
        <v>2.8591237815676367</v>
      </c>
      <c r="H51" s="14">
        <v>2001</v>
      </c>
      <c r="I51" s="15">
        <v>37859</v>
      </c>
      <c r="J51" s="16">
        <v>23549</v>
      </c>
      <c r="K51" s="16">
        <v>34869</v>
      </c>
      <c r="L51" s="16">
        <v>49787</v>
      </c>
      <c r="M51" s="16">
        <v>42954</v>
      </c>
      <c r="N51" s="18">
        <v>189018</v>
      </c>
    </row>
    <row r="52" spans="1:14">
      <c r="A52" s="14">
        <v>1986</v>
      </c>
      <c r="B52" s="72">
        <v>-13.708020601567103</v>
      </c>
      <c r="C52" s="73">
        <v>-3.3698733939315164</v>
      </c>
      <c r="D52" s="73">
        <v>-17.932912009064967</v>
      </c>
      <c r="E52" s="80">
        <v>4.2248914074978643</v>
      </c>
      <c r="H52" s="14">
        <v>2002</v>
      </c>
      <c r="I52" s="15">
        <v>37574</v>
      </c>
      <c r="J52" s="16">
        <v>22933</v>
      </c>
      <c r="K52" s="16">
        <v>34597</v>
      </c>
      <c r="L52" s="16">
        <v>50149</v>
      </c>
      <c r="M52" s="16">
        <v>42675</v>
      </c>
      <c r="N52" s="18">
        <v>187928</v>
      </c>
    </row>
    <row r="53" spans="1:14">
      <c r="A53" s="14">
        <v>1987</v>
      </c>
      <c r="B53" s="72">
        <v>-15.131063109571716</v>
      </c>
      <c r="C53" s="73">
        <v>-2.8416227659601065</v>
      </c>
      <c r="D53" s="73">
        <v>-21.253344527742399</v>
      </c>
      <c r="E53" s="80">
        <v>6.1222814181706831</v>
      </c>
      <c r="H53" s="14">
        <v>2003</v>
      </c>
      <c r="I53" s="15">
        <v>37437</v>
      </c>
      <c r="J53" s="16">
        <v>22626</v>
      </c>
      <c r="K53" s="16">
        <v>34474</v>
      </c>
      <c r="L53" s="16">
        <v>50444</v>
      </c>
      <c r="M53" s="16">
        <v>42450</v>
      </c>
      <c r="N53" s="18">
        <v>187431</v>
      </c>
    </row>
    <row r="54" spans="1:14">
      <c r="A54" s="14">
        <v>1988</v>
      </c>
      <c r="B54" s="72">
        <v>-13.332521328476867</v>
      </c>
      <c r="C54" s="73">
        <v>-1.8077304846121693</v>
      </c>
      <c r="D54" s="73">
        <v>-20.897944056029047</v>
      </c>
      <c r="E54" s="80">
        <v>7.5654227275521784</v>
      </c>
      <c r="H54" s="14">
        <v>2004</v>
      </c>
      <c r="I54" s="15">
        <v>37383</v>
      </c>
      <c r="J54" s="16">
        <v>22492</v>
      </c>
      <c r="K54" s="16">
        <v>34449</v>
      </c>
      <c r="L54" s="16">
        <v>50595</v>
      </c>
      <c r="M54" s="16">
        <v>42409</v>
      </c>
      <c r="N54" s="18">
        <v>187328</v>
      </c>
    </row>
    <row r="55" spans="1:14">
      <c r="A55" s="14">
        <v>1989</v>
      </c>
      <c r="B55" s="72">
        <v>-11.089887682533995</v>
      </c>
      <c r="C55" s="73">
        <v>0.44563346585674513</v>
      </c>
      <c r="D55" s="73">
        <v>-21.649065372852018</v>
      </c>
      <c r="E55" s="80">
        <v>10.559177690318021</v>
      </c>
      <c r="H55" s="14">
        <v>2005</v>
      </c>
      <c r="I55" s="15">
        <v>37175</v>
      </c>
      <c r="J55" s="16">
        <v>22555</v>
      </c>
      <c r="K55" s="16">
        <v>34353</v>
      </c>
      <c r="L55" s="16">
        <v>50670</v>
      </c>
      <c r="M55" s="16">
        <v>42428</v>
      </c>
      <c r="N55" s="18">
        <v>187181</v>
      </c>
    </row>
    <row r="56" spans="1:14">
      <c r="A56" s="14">
        <v>1990</v>
      </c>
      <c r="B56" s="72">
        <v>-8.9532953336711962</v>
      </c>
      <c r="C56" s="73">
        <v>2.6035917382081717</v>
      </c>
      <c r="D56" s="73">
        <v>-23.016484476124209</v>
      </c>
      <c r="E56" s="80">
        <v>14.063189142453012</v>
      </c>
      <c r="H56" s="14">
        <v>2006</v>
      </c>
      <c r="I56" s="15">
        <v>36884</v>
      </c>
      <c r="J56" s="16">
        <v>22869</v>
      </c>
      <c r="K56" s="16">
        <v>34274</v>
      </c>
      <c r="L56" s="16">
        <v>50696</v>
      </c>
      <c r="M56" s="16">
        <v>42384</v>
      </c>
      <c r="N56" s="18">
        <v>187107</v>
      </c>
    </row>
    <row r="57" spans="1:14">
      <c r="A57" s="14">
        <v>1991</v>
      </c>
      <c r="B57" s="72">
        <v>-8.4318356723007142</v>
      </c>
      <c r="C57" s="73">
        <v>5.4343727570764981</v>
      </c>
      <c r="D57" s="73">
        <v>-25.868549562803576</v>
      </c>
      <c r="E57" s="80">
        <v>17.436713890502858</v>
      </c>
      <c r="H57" s="14">
        <v>2007</v>
      </c>
      <c r="I57" s="15">
        <v>36580</v>
      </c>
      <c r="J57" s="16">
        <v>23197</v>
      </c>
      <c r="K57" s="16">
        <v>34131</v>
      </c>
      <c r="L57" s="16">
        <v>50606</v>
      </c>
      <c r="M57" s="16">
        <v>42452</v>
      </c>
      <c r="N57" s="18">
        <v>186966</v>
      </c>
    </row>
    <row r="58" spans="1:14">
      <c r="A58" s="14">
        <v>1992</v>
      </c>
      <c r="B58" s="72">
        <v>-8.6547017298001574</v>
      </c>
      <c r="C58" s="73">
        <v>7.7797726955230155</v>
      </c>
      <c r="D58" s="73">
        <v>-29.604209193270428</v>
      </c>
      <c r="E58" s="80">
        <v>20.949507463470265</v>
      </c>
      <c r="H58" s="14">
        <v>2008</v>
      </c>
      <c r="I58" s="15">
        <v>36143</v>
      </c>
      <c r="J58" s="16">
        <v>23614</v>
      </c>
      <c r="K58" s="16">
        <v>33899</v>
      </c>
      <c r="L58" s="16">
        <v>50336</v>
      </c>
      <c r="M58" s="16">
        <v>42803</v>
      </c>
      <c r="N58" s="18">
        <v>186795</v>
      </c>
    </row>
    <row r="59" spans="1:14">
      <c r="A59" s="14">
        <v>1993</v>
      </c>
      <c r="B59" s="72">
        <v>-6.8439515921407903</v>
      </c>
      <c r="C59" s="73">
        <v>8.2880534359186271</v>
      </c>
      <c r="D59" s="73">
        <v>-31.224354053281441</v>
      </c>
      <c r="E59" s="80">
        <v>24.380402461140644</v>
      </c>
      <c r="H59" s="14">
        <v>2009</v>
      </c>
      <c r="I59" s="15">
        <v>35626</v>
      </c>
      <c r="J59" s="16">
        <v>24072</v>
      </c>
      <c r="K59" s="16">
        <v>33509</v>
      </c>
      <c r="L59" s="16">
        <v>50040</v>
      </c>
      <c r="M59" s="16">
        <v>43285</v>
      </c>
      <c r="N59" s="18">
        <v>186532</v>
      </c>
    </row>
    <row r="60" spans="1:14">
      <c r="A60" s="14">
        <v>1994</v>
      </c>
      <c r="B60" s="72">
        <v>-5.0695348788252712</v>
      </c>
      <c r="C60" s="73">
        <v>9.3970638817408272</v>
      </c>
      <c r="D60" s="73">
        <v>-34.857683513879884</v>
      </c>
      <c r="E60" s="80">
        <v>29.788148635054604</v>
      </c>
      <c r="H60" s="14">
        <v>2010</v>
      </c>
      <c r="I60" s="15">
        <v>35163</v>
      </c>
      <c r="J60" s="16">
        <v>24466</v>
      </c>
      <c r="K60" s="16">
        <v>32968</v>
      </c>
      <c r="L60" s="16">
        <v>49796</v>
      </c>
      <c r="M60" s="16">
        <v>43787</v>
      </c>
      <c r="N60" s="18">
        <v>186180</v>
      </c>
    </row>
    <row r="61" spans="1:14">
      <c r="A61" s="14">
        <v>1995</v>
      </c>
      <c r="B61" s="72">
        <v>-8.6080305428477484</v>
      </c>
      <c r="C61" s="73">
        <v>9.9357602365621602</v>
      </c>
      <c r="D61" s="73">
        <v>-39.241193067818173</v>
      </c>
      <c r="E61" s="80">
        <v>30.63316252497042</v>
      </c>
      <c r="H61" s="14">
        <v>2011</v>
      </c>
      <c r="I61" s="15">
        <v>34720</v>
      </c>
      <c r="J61" s="16">
        <v>24610.5</v>
      </c>
      <c r="K61" s="16">
        <v>32117.5</v>
      </c>
      <c r="L61" s="16">
        <v>49121</v>
      </c>
      <c r="M61" s="16">
        <v>43926.5</v>
      </c>
      <c r="N61" s="18">
        <v>184495.5</v>
      </c>
    </row>
    <row r="62" spans="1:14">
      <c r="A62" s="14">
        <v>1996</v>
      </c>
      <c r="B62" s="72">
        <v>-8.4069425509759359</v>
      </c>
      <c r="C62" s="73">
        <v>8.7398158638508594</v>
      </c>
      <c r="D62" s="73">
        <v>-39.579867580444386</v>
      </c>
      <c r="E62" s="80">
        <v>31.172925029468441</v>
      </c>
      <c r="H62" s="19">
        <v>2012</v>
      </c>
      <c r="I62" s="20">
        <v>34452</v>
      </c>
      <c r="J62" s="21">
        <v>24826</v>
      </c>
      <c r="K62" s="21">
        <v>31444.5</v>
      </c>
      <c r="L62" s="21">
        <v>48770.5</v>
      </c>
      <c r="M62" s="21">
        <v>44553</v>
      </c>
      <c r="N62" s="249">
        <v>184046</v>
      </c>
    </row>
    <row r="63" spans="1:14">
      <c r="A63" s="14">
        <v>1997</v>
      </c>
      <c r="B63" s="72">
        <v>-8.4811076637069078</v>
      </c>
      <c r="C63" s="73">
        <v>7.659124221199562</v>
      </c>
      <c r="D63" s="73">
        <v>-42.186241542132805</v>
      </c>
      <c r="E63" s="80">
        <v>33.70513387842589</v>
      </c>
    </row>
    <row r="64" spans="1:14">
      <c r="A64" s="14">
        <v>1998</v>
      </c>
      <c r="B64" s="72">
        <v>-11.455843655887602</v>
      </c>
      <c r="C64" s="73">
        <v>6.649838795281112</v>
      </c>
      <c r="D64" s="73">
        <v>-46.828954501357671</v>
      </c>
      <c r="E64" s="80">
        <v>35.373110845470066</v>
      </c>
    </row>
    <row r="65" spans="1:11">
      <c r="A65" s="14">
        <v>1999</v>
      </c>
      <c r="B65" s="72">
        <v>-14.134462726374769</v>
      </c>
      <c r="C65" s="73">
        <v>4.8463064330805894</v>
      </c>
      <c r="D65" s="73">
        <v>-51.193716253665443</v>
      </c>
      <c r="E65" s="80">
        <v>37.059253527290672</v>
      </c>
      <c r="H65" s="1" t="s">
        <v>0</v>
      </c>
      <c r="I65" s="2" t="s">
        <v>22</v>
      </c>
    </row>
    <row r="66" spans="1:11">
      <c r="A66" s="14">
        <v>2000</v>
      </c>
      <c r="B66" s="72">
        <v>-16.23505539359159</v>
      </c>
      <c r="C66" s="73">
        <v>3.1851234564550417</v>
      </c>
      <c r="D66" s="73">
        <v>-57.034649945671404</v>
      </c>
      <c r="E66" s="80">
        <v>40.79959455207981</v>
      </c>
      <c r="H66" s="1" t="s">
        <v>67</v>
      </c>
      <c r="I66" s="2" t="s">
        <v>66</v>
      </c>
    </row>
    <row r="67" spans="1:11">
      <c r="A67" s="14">
        <v>2001</v>
      </c>
      <c r="B67" s="72">
        <v>-15.043121884152766</v>
      </c>
      <c r="C67" s="73">
        <v>2.0361425059149134</v>
      </c>
      <c r="D67" s="73">
        <v>-58.452084389328384</v>
      </c>
      <c r="E67" s="80">
        <v>43.408962505175616</v>
      </c>
    </row>
    <row r="68" spans="1:11">
      <c r="A68" s="14">
        <v>2002</v>
      </c>
      <c r="B68" s="72">
        <v>-12.982792875364176</v>
      </c>
      <c r="C68" s="73">
        <v>1.4781367327013366</v>
      </c>
      <c r="D68" s="73">
        <v>-60.008062026173931</v>
      </c>
      <c r="E68" s="80">
        <v>47.025269150809756</v>
      </c>
      <c r="H68" s="3" t="s">
        <v>120</v>
      </c>
      <c r="I68" s="3" t="s">
        <v>68</v>
      </c>
      <c r="J68" s="4"/>
      <c r="K68" s="5"/>
    </row>
    <row r="69" spans="1:11">
      <c r="A69" s="14">
        <v>2003</v>
      </c>
      <c r="B69" s="72">
        <v>-13.0149541103556</v>
      </c>
      <c r="C69" s="73">
        <v>2.110641020866002</v>
      </c>
      <c r="D69" s="73">
        <v>-62.248628063909777</v>
      </c>
      <c r="E69" s="80">
        <v>49.233673953554181</v>
      </c>
      <c r="H69" s="3" t="s">
        <v>6</v>
      </c>
      <c r="I69" s="6" t="s">
        <v>61</v>
      </c>
      <c r="J69" s="7" t="s">
        <v>60</v>
      </c>
      <c r="K69" s="9" t="s">
        <v>106</v>
      </c>
    </row>
    <row r="70" spans="1:11">
      <c r="A70" s="14">
        <v>2004</v>
      </c>
      <c r="B70" s="72">
        <v>-9.2184468969918942</v>
      </c>
      <c r="C70" s="73">
        <v>2.6239715736588409</v>
      </c>
      <c r="D70" s="73">
        <v>-61.286133277423204</v>
      </c>
      <c r="E70" s="80">
        <v>52.067686380431311</v>
      </c>
      <c r="H70" s="6">
        <v>1997</v>
      </c>
      <c r="I70" s="10">
        <v>1646</v>
      </c>
      <c r="J70" s="11">
        <v>1377</v>
      </c>
      <c r="K70" s="13">
        <v>3023</v>
      </c>
    </row>
    <row r="71" spans="1:11">
      <c r="A71" s="14">
        <v>2005</v>
      </c>
      <c r="B71" s="72">
        <v>-6.225136572734363</v>
      </c>
      <c r="C71" s="73">
        <v>3.2950696178873979</v>
      </c>
      <c r="D71" s="73">
        <v>-61.808098422934307</v>
      </c>
      <c r="E71" s="80">
        <v>55.582961850199943</v>
      </c>
      <c r="H71" s="14">
        <v>1998</v>
      </c>
      <c r="I71" s="15">
        <v>1625</v>
      </c>
      <c r="J71" s="16">
        <v>1339</v>
      </c>
      <c r="K71" s="18">
        <v>2964</v>
      </c>
    </row>
    <row r="72" spans="1:11">
      <c r="A72" s="14">
        <v>2006</v>
      </c>
      <c r="B72" s="72">
        <v>-1.7385010190644437</v>
      </c>
      <c r="C72" s="73">
        <v>3.899651713771997</v>
      </c>
      <c r="D72" s="73">
        <v>-62.709668215042917</v>
      </c>
      <c r="E72" s="80">
        <v>60.971167195978474</v>
      </c>
      <c r="H72" s="14">
        <v>1999</v>
      </c>
      <c r="I72" s="15">
        <v>1599</v>
      </c>
      <c r="J72" s="16">
        <v>1303</v>
      </c>
      <c r="K72" s="18">
        <v>2902</v>
      </c>
    </row>
    <row r="73" spans="1:11">
      <c r="A73" s="14">
        <v>2007</v>
      </c>
      <c r="B73" s="72">
        <v>-1.3048473813979233</v>
      </c>
      <c r="C73" s="73">
        <v>4.1746515815605223</v>
      </c>
      <c r="D73" s="73">
        <v>-66.379858758220536</v>
      </c>
      <c r="E73" s="80">
        <v>65.075011376822616</v>
      </c>
      <c r="H73" s="14">
        <v>2000</v>
      </c>
      <c r="I73" s="15">
        <v>1576</v>
      </c>
      <c r="J73" s="16">
        <v>1295</v>
      </c>
      <c r="K73" s="18">
        <v>2871</v>
      </c>
    </row>
    <row r="74" spans="1:11">
      <c r="A74" s="14">
        <v>2008</v>
      </c>
      <c r="B74" s="72">
        <v>2.0297170675019869</v>
      </c>
      <c r="C74" s="73">
        <v>4.8922160832225288</v>
      </c>
      <c r="D74" s="73">
        <v>-66.991899068461663</v>
      </c>
      <c r="E74" s="80">
        <v>69.021616135963654</v>
      </c>
      <c r="H74" s="14">
        <v>2001</v>
      </c>
      <c r="I74" s="15">
        <v>1543</v>
      </c>
      <c r="J74" s="16">
        <v>1276</v>
      </c>
      <c r="K74" s="18">
        <v>2819</v>
      </c>
    </row>
    <row r="75" spans="1:11">
      <c r="A75" s="14">
        <v>2009</v>
      </c>
      <c r="B75" s="72">
        <v>7.3213889838431729</v>
      </c>
      <c r="C75" s="73">
        <v>5.648169214128413</v>
      </c>
      <c r="D75" s="73">
        <v>-67.621860010883239</v>
      </c>
      <c r="E75" s="80">
        <v>74.943248994726417</v>
      </c>
      <c r="H75" s="14">
        <v>2002</v>
      </c>
      <c r="I75" s="15">
        <v>1528</v>
      </c>
      <c r="J75" s="16">
        <v>1259</v>
      </c>
      <c r="K75" s="18">
        <v>2787</v>
      </c>
    </row>
    <row r="76" spans="1:11">
      <c r="A76" s="14">
        <v>2010</v>
      </c>
      <c r="B76" s="72">
        <v>9.2349643896936939</v>
      </c>
      <c r="C76" s="73">
        <v>5.8154763534377478</v>
      </c>
      <c r="D76" s="73">
        <v>-71.637231354307289</v>
      </c>
      <c r="E76" s="80">
        <v>80.87219574400099</v>
      </c>
      <c r="H76" s="14">
        <v>2003</v>
      </c>
      <c r="I76" s="15">
        <v>1519</v>
      </c>
      <c r="J76" s="16">
        <v>1246</v>
      </c>
      <c r="K76" s="18">
        <v>2765</v>
      </c>
    </row>
    <row r="77" spans="1:11">
      <c r="A77" s="14">
        <v>2011</v>
      </c>
      <c r="B77" s="72">
        <v>12.925443682873084</v>
      </c>
      <c r="C77" s="73">
        <v>6.0865285049142006</v>
      </c>
      <c r="D77" s="73">
        <v>-71.637231354307289</v>
      </c>
      <c r="E77" s="80">
        <v>84.562675037180384</v>
      </c>
      <c r="H77" s="14">
        <v>2004</v>
      </c>
      <c r="I77" s="15">
        <v>1521</v>
      </c>
      <c r="J77" s="16">
        <v>1236</v>
      </c>
      <c r="K77" s="18">
        <v>2757</v>
      </c>
    </row>
    <row r="78" spans="1:11">
      <c r="A78" s="19">
        <v>2012</v>
      </c>
      <c r="B78" s="81">
        <v>18.319634554242377</v>
      </c>
      <c r="C78" s="82">
        <v>6.5740803721341177</v>
      </c>
      <c r="D78" s="82">
        <v>-71.720218906174509</v>
      </c>
      <c r="E78" s="83">
        <v>90.039853460416893</v>
      </c>
      <c r="H78" s="14">
        <v>2005</v>
      </c>
      <c r="I78" s="15">
        <v>1512</v>
      </c>
      <c r="J78" s="16">
        <v>1209</v>
      </c>
      <c r="K78" s="18">
        <v>2721</v>
      </c>
    </row>
    <row r="79" spans="1:11">
      <c r="A79" s="27" t="s">
        <v>11</v>
      </c>
      <c r="H79" s="14">
        <v>2006</v>
      </c>
      <c r="I79" s="15">
        <v>1494</v>
      </c>
      <c r="J79" s="16">
        <v>1187</v>
      </c>
      <c r="K79" s="18">
        <v>2681</v>
      </c>
    </row>
    <row r="80" spans="1:11">
      <c r="A80" s="28" t="str">
        <f>(B42)</f>
        <v>Sundsvall</v>
      </c>
      <c r="B80" s="29" t="s">
        <v>5</v>
      </c>
      <c r="C80" s="29"/>
      <c r="D80" s="29"/>
      <c r="E80" s="30"/>
      <c r="H80" s="14">
        <v>2007</v>
      </c>
      <c r="I80" s="15">
        <v>1474</v>
      </c>
      <c r="J80" s="16">
        <v>1166</v>
      </c>
      <c r="K80" s="18">
        <v>2640</v>
      </c>
    </row>
    <row r="81" spans="1:14">
      <c r="A81" s="31"/>
      <c r="B81" s="32" t="s">
        <v>7</v>
      </c>
      <c r="C81" s="32" t="s">
        <v>8</v>
      </c>
      <c r="D81" s="32" t="s">
        <v>9</v>
      </c>
      <c r="E81" s="33" t="s">
        <v>10</v>
      </c>
      <c r="H81" s="14">
        <v>2008</v>
      </c>
      <c r="I81" s="15">
        <v>1467</v>
      </c>
      <c r="J81" s="16">
        <v>1154</v>
      </c>
      <c r="K81" s="18">
        <v>2621</v>
      </c>
    </row>
    <row r="82" spans="1:14">
      <c r="A82" s="34">
        <f t="shared" ref="A82:E97" si="0">(A46)</f>
        <v>1980</v>
      </c>
      <c r="B82" s="89">
        <f t="shared" si="0"/>
        <v>4.7382337387625597</v>
      </c>
      <c r="C82" s="89">
        <f t="shared" si="0"/>
        <v>-0.67689053410893707</v>
      </c>
      <c r="D82" s="89">
        <f t="shared" si="0"/>
        <v>3.2575356953992598</v>
      </c>
      <c r="E82" s="90">
        <f t="shared" si="0"/>
        <v>1.4806980433632999</v>
      </c>
      <c r="H82" s="14">
        <v>2009</v>
      </c>
      <c r="I82" s="15">
        <v>1448</v>
      </c>
      <c r="J82" s="16">
        <v>1169</v>
      </c>
      <c r="K82" s="18">
        <v>2617</v>
      </c>
    </row>
    <row r="83" spans="1:14">
      <c r="A83" s="34">
        <f t="shared" si="0"/>
        <v>1981</v>
      </c>
      <c r="B83" s="89">
        <f t="shared" si="0"/>
        <v>5.3714390239160066</v>
      </c>
      <c r="C83" s="89">
        <f t="shared" si="0"/>
        <v>-1.141241076554798</v>
      </c>
      <c r="D83" s="89">
        <f t="shared" si="0"/>
        <v>3.9435080876488273</v>
      </c>
      <c r="E83" s="90">
        <f t="shared" si="0"/>
        <v>1.4279309362671793</v>
      </c>
      <c r="H83" s="14">
        <v>2010</v>
      </c>
      <c r="I83" s="15">
        <v>1428</v>
      </c>
      <c r="J83" s="16">
        <v>1168</v>
      </c>
      <c r="K83" s="18">
        <v>2596</v>
      </c>
    </row>
    <row r="84" spans="1:14">
      <c r="A84" s="34">
        <f t="shared" si="0"/>
        <v>1982</v>
      </c>
      <c r="B84" s="89">
        <f t="shared" si="0"/>
        <v>0.87712829255946456</v>
      </c>
      <c r="C84" s="89">
        <f t="shared" si="0"/>
        <v>-0.78169621804627465</v>
      </c>
      <c r="D84" s="89">
        <f t="shared" si="0"/>
        <v>-9.1050716526730469E-4</v>
      </c>
      <c r="E84" s="90">
        <f t="shared" si="0"/>
        <v>0.87803879972473187</v>
      </c>
      <c r="H84" s="14">
        <v>2011</v>
      </c>
      <c r="I84" s="15">
        <v>1368.5</v>
      </c>
      <c r="J84" s="16">
        <v>1158</v>
      </c>
      <c r="K84" s="18">
        <v>2526.5</v>
      </c>
    </row>
    <row r="85" spans="1:14">
      <c r="A85" s="34">
        <f t="shared" si="0"/>
        <v>1983</v>
      </c>
      <c r="B85" s="89">
        <f t="shared" si="0"/>
        <v>-2.1392066480697176</v>
      </c>
      <c r="C85" s="89">
        <f t="shared" si="0"/>
        <v>-2.2792427906825941</v>
      </c>
      <c r="D85" s="89">
        <f t="shared" si="0"/>
        <v>-2.4649587685243177</v>
      </c>
      <c r="E85" s="90">
        <f t="shared" si="0"/>
        <v>0.32575212045459989</v>
      </c>
      <c r="H85" s="19">
        <v>2012</v>
      </c>
      <c r="I85" s="20">
        <v>1347.5</v>
      </c>
      <c r="J85" s="21">
        <v>1176.5</v>
      </c>
      <c r="K85" s="249">
        <v>2524</v>
      </c>
      <c r="N85" s="16">
        <f>(K85)</f>
        <v>2524</v>
      </c>
    </row>
    <row r="86" spans="1:14">
      <c r="A86" s="34">
        <f t="shared" si="0"/>
        <v>1984</v>
      </c>
      <c r="B86" s="89">
        <f t="shared" si="0"/>
        <v>-5.6162061894470785</v>
      </c>
      <c r="C86" s="89">
        <f t="shared" si="0"/>
        <v>-2.9405126421101904</v>
      </c>
      <c r="D86" s="89">
        <f t="shared" si="0"/>
        <v>-7.1045133712824526</v>
      </c>
      <c r="E86" s="90">
        <f t="shared" si="0"/>
        <v>1.4883071818353741</v>
      </c>
    </row>
    <row r="87" spans="1:14">
      <c r="A87" s="34">
        <f t="shared" si="0"/>
        <v>1985</v>
      </c>
      <c r="B87" s="89">
        <f t="shared" si="0"/>
        <v>-9.6429799511605978</v>
      </c>
      <c r="C87" s="89">
        <f t="shared" si="0"/>
        <v>-3.1332837264475399</v>
      </c>
      <c r="D87" s="89">
        <f t="shared" si="0"/>
        <v>-12.502103732728235</v>
      </c>
      <c r="E87" s="90">
        <f t="shared" si="0"/>
        <v>2.8591237815676367</v>
      </c>
    </row>
    <row r="88" spans="1:14">
      <c r="A88" s="34">
        <f t="shared" si="0"/>
        <v>1986</v>
      </c>
      <c r="B88" s="89">
        <f t="shared" si="0"/>
        <v>-13.708020601567103</v>
      </c>
      <c r="C88" s="89">
        <f t="shared" si="0"/>
        <v>-3.3698733939315164</v>
      </c>
      <c r="D88" s="89">
        <f t="shared" si="0"/>
        <v>-17.932912009064967</v>
      </c>
      <c r="E88" s="90">
        <f t="shared" si="0"/>
        <v>4.2248914074978643</v>
      </c>
    </row>
    <row r="89" spans="1:14">
      <c r="A89" s="34">
        <f t="shared" si="0"/>
        <v>1987</v>
      </c>
      <c r="B89" s="89">
        <f t="shared" si="0"/>
        <v>-15.131063109571716</v>
      </c>
      <c r="C89" s="89">
        <f t="shared" si="0"/>
        <v>-2.8416227659601065</v>
      </c>
      <c r="D89" s="89">
        <f t="shared" si="0"/>
        <v>-21.253344527742399</v>
      </c>
      <c r="E89" s="90">
        <f t="shared" si="0"/>
        <v>6.1222814181706831</v>
      </c>
    </row>
    <row r="90" spans="1:14">
      <c r="A90" s="34">
        <f t="shared" si="0"/>
        <v>1988</v>
      </c>
      <c r="B90" s="89">
        <f t="shared" si="0"/>
        <v>-13.332521328476867</v>
      </c>
      <c r="C90" s="89">
        <f t="shared" si="0"/>
        <v>-1.8077304846121693</v>
      </c>
      <c r="D90" s="89">
        <f t="shared" si="0"/>
        <v>-20.897944056029047</v>
      </c>
      <c r="E90" s="90">
        <f t="shared" si="0"/>
        <v>7.5654227275521784</v>
      </c>
    </row>
    <row r="91" spans="1:14">
      <c r="A91" s="34">
        <f t="shared" si="0"/>
        <v>1989</v>
      </c>
      <c r="B91" s="89">
        <f t="shared" si="0"/>
        <v>-11.089887682533995</v>
      </c>
      <c r="C91" s="89">
        <f t="shared" si="0"/>
        <v>0.44563346585674513</v>
      </c>
      <c r="D91" s="89">
        <f t="shared" si="0"/>
        <v>-21.649065372852018</v>
      </c>
      <c r="E91" s="90">
        <f t="shared" si="0"/>
        <v>10.559177690318021</v>
      </c>
    </row>
    <row r="92" spans="1:14">
      <c r="A92" s="34">
        <f t="shared" si="0"/>
        <v>1990</v>
      </c>
      <c r="B92" s="89">
        <f t="shared" si="0"/>
        <v>-8.9532953336711962</v>
      </c>
      <c r="C92" s="89">
        <f t="shared" si="0"/>
        <v>2.6035917382081717</v>
      </c>
      <c r="D92" s="89">
        <f t="shared" si="0"/>
        <v>-23.016484476124209</v>
      </c>
      <c r="E92" s="90">
        <f t="shared" si="0"/>
        <v>14.063189142453012</v>
      </c>
    </row>
    <row r="93" spans="1:14">
      <c r="A93" s="34">
        <f t="shared" si="0"/>
        <v>1991</v>
      </c>
      <c r="B93" s="89">
        <f t="shared" si="0"/>
        <v>-8.4318356723007142</v>
      </c>
      <c r="C93" s="89">
        <f t="shared" si="0"/>
        <v>5.4343727570764981</v>
      </c>
      <c r="D93" s="89">
        <f t="shared" si="0"/>
        <v>-25.868549562803576</v>
      </c>
      <c r="E93" s="90">
        <f t="shared" si="0"/>
        <v>17.436713890502858</v>
      </c>
    </row>
    <row r="94" spans="1:14">
      <c r="A94" s="34">
        <f t="shared" si="0"/>
        <v>1992</v>
      </c>
      <c r="B94" s="89">
        <f t="shared" si="0"/>
        <v>-8.6547017298001574</v>
      </c>
      <c r="C94" s="89">
        <f t="shared" si="0"/>
        <v>7.7797726955230155</v>
      </c>
      <c r="D94" s="89">
        <f t="shared" si="0"/>
        <v>-29.604209193270428</v>
      </c>
      <c r="E94" s="90">
        <f t="shared" si="0"/>
        <v>20.949507463470265</v>
      </c>
    </row>
    <row r="95" spans="1:14">
      <c r="A95" s="34">
        <f t="shared" si="0"/>
        <v>1993</v>
      </c>
      <c r="B95" s="89">
        <f t="shared" si="0"/>
        <v>-6.8439515921407903</v>
      </c>
      <c r="C95" s="89">
        <f t="shared" si="0"/>
        <v>8.2880534359186271</v>
      </c>
      <c r="D95" s="89">
        <f t="shared" si="0"/>
        <v>-31.224354053281441</v>
      </c>
      <c r="E95" s="90">
        <f t="shared" si="0"/>
        <v>24.380402461140644</v>
      </c>
    </row>
    <row r="96" spans="1:14">
      <c r="A96" s="34">
        <f t="shared" si="0"/>
        <v>1994</v>
      </c>
      <c r="B96" s="89">
        <f t="shared" si="0"/>
        <v>-5.0695348788252712</v>
      </c>
      <c r="C96" s="89">
        <f t="shared" si="0"/>
        <v>9.3970638817408272</v>
      </c>
      <c r="D96" s="89">
        <f t="shared" si="0"/>
        <v>-34.857683513879884</v>
      </c>
      <c r="E96" s="90">
        <f t="shared" si="0"/>
        <v>29.788148635054604</v>
      </c>
    </row>
    <row r="97" spans="1:5">
      <c r="A97" s="34">
        <f t="shared" si="0"/>
        <v>1995</v>
      </c>
      <c r="B97" s="89">
        <f t="shared" si="0"/>
        <v>-8.6080305428477484</v>
      </c>
      <c r="C97" s="89">
        <f t="shared" si="0"/>
        <v>9.9357602365621602</v>
      </c>
      <c r="D97" s="89">
        <f t="shared" si="0"/>
        <v>-39.241193067818173</v>
      </c>
      <c r="E97" s="90">
        <f t="shared" si="0"/>
        <v>30.63316252497042</v>
      </c>
    </row>
    <row r="98" spans="1:5">
      <c r="A98" s="34">
        <f t="shared" ref="A98:E110" si="1">(A62)</f>
        <v>1996</v>
      </c>
      <c r="B98" s="89">
        <f t="shared" si="1"/>
        <v>-8.4069425509759359</v>
      </c>
      <c r="C98" s="89">
        <f t="shared" si="1"/>
        <v>8.7398158638508594</v>
      </c>
      <c r="D98" s="89">
        <f t="shared" si="1"/>
        <v>-39.579867580444386</v>
      </c>
      <c r="E98" s="90">
        <f t="shared" si="1"/>
        <v>31.172925029468441</v>
      </c>
    </row>
    <row r="99" spans="1:5">
      <c r="A99" s="34">
        <f t="shared" si="1"/>
        <v>1997</v>
      </c>
      <c r="B99" s="89">
        <f t="shared" si="1"/>
        <v>-8.4811076637069078</v>
      </c>
      <c r="C99" s="89">
        <f t="shared" si="1"/>
        <v>7.659124221199562</v>
      </c>
      <c r="D99" s="89">
        <f t="shared" si="1"/>
        <v>-42.186241542132805</v>
      </c>
      <c r="E99" s="90">
        <f t="shared" si="1"/>
        <v>33.70513387842589</v>
      </c>
    </row>
    <row r="100" spans="1:5">
      <c r="A100" s="34">
        <f t="shared" si="1"/>
        <v>1998</v>
      </c>
      <c r="B100" s="89">
        <f t="shared" si="1"/>
        <v>-11.455843655887602</v>
      </c>
      <c r="C100" s="89">
        <f t="shared" si="1"/>
        <v>6.649838795281112</v>
      </c>
      <c r="D100" s="89">
        <f t="shared" si="1"/>
        <v>-46.828954501357671</v>
      </c>
      <c r="E100" s="90">
        <f t="shared" si="1"/>
        <v>35.373110845470066</v>
      </c>
    </row>
    <row r="101" spans="1:5">
      <c r="A101" s="34">
        <f t="shared" si="1"/>
        <v>1999</v>
      </c>
      <c r="B101" s="89">
        <f t="shared" si="1"/>
        <v>-14.134462726374769</v>
      </c>
      <c r="C101" s="89">
        <f t="shared" si="1"/>
        <v>4.8463064330805894</v>
      </c>
      <c r="D101" s="89">
        <f t="shared" si="1"/>
        <v>-51.193716253665443</v>
      </c>
      <c r="E101" s="90">
        <f t="shared" si="1"/>
        <v>37.059253527290672</v>
      </c>
    </row>
    <row r="102" spans="1:5">
      <c r="A102" s="34">
        <f t="shared" si="1"/>
        <v>2000</v>
      </c>
      <c r="B102" s="89">
        <f t="shared" si="1"/>
        <v>-16.23505539359159</v>
      </c>
      <c r="C102" s="89">
        <f t="shared" si="1"/>
        <v>3.1851234564550417</v>
      </c>
      <c r="D102" s="89">
        <f t="shared" si="1"/>
        <v>-57.034649945671404</v>
      </c>
      <c r="E102" s="90">
        <f t="shared" si="1"/>
        <v>40.79959455207981</v>
      </c>
    </row>
    <row r="103" spans="1:5">
      <c r="A103" s="34">
        <f t="shared" si="1"/>
        <v>2001</v>
      </c>
      <c r="B103" s="89">
        <f t="shared" si="1"/>
        <v>-15.043121884152766</v>
      </c>
      <c r="C103" s="89">
        <f t="shared" si="1"/>
        <v>2.0361425059149134</v>
      </c>
      <c r="D103" s="89">
        <f t="shared" si="1"/>
        <v>-58.452084389328384</v>
      </c>
      <c r="E103" s="90">
        <f t="shared" si="1"/>
        <v>43.408962505175616</v>
      </c>
    </row>
    <row r="104" spans="1:5">
      <c r="A104" s="34">
        <f t="shared" si="1"/>
        <v>2002</v>
      </c>
      <c r="B104" s="89">
        <f t="shared" si="1"/>
        <v>-12.982792875364176</v>
      </c>
      <c r="C104" s="89">
        <f t="shared" si="1"/>
        <v>1.4781367327013366</v>
      </c>
      <c r="D104" s="89">
        <f t="shared" si="1"/>
        <v>-60.008062026173931</v>
      </c>
      <c r="E104" s="90">
        <f t="shared" si="1"/>
        <v>47.025269150809756</v>
      </c>
    </row>
    <row r="105" spans="1:5">
      <c r="A105" s="34">
        <f t="shared" si="1"/>
        <v>2003</v>
      </c>
      <c r="B105" s="89">
        <f t="shared" si="1"/>
        <v>-13.0149541103556</v>
      </c>
      <c r="C105" s="89">
        <f t="shared" si="1"/>
        <v>2.110641020866002</v>
      </c>
      <c r="D105" s="89">
        <f t="shared" si="1"/>
        <v>-62.248628063909777</v>
      </c>
      <c r="E105" s="90">
        <f t="shared" si="1"/>
        <v>49.233673953554181</v>
      </c>
    </row>
    <row r="106" spans="1:5">
      <c r="A106" s="34">
        <f t="shared" si="1"/>
        <v>2004</v>
      </c>
      <c r="B106" s="89">
        <f t="shared" si="1"/>
        <v>-9.2184468969918942</v>
      </c>
      <c r="C106" s="89">
        <f t="shared" si="1"/>
        <v>2.6239715736588409</v>
      </c>
      <c r="D106" s="89">
        <f t="shared" si="1"/>
        <v>-61.286133277423204</v>
      </c>
      <c r="E106" s="90">
        <f t="shared" si="1"/>
        <v>52.067686380431311</v>
      </c>
    </row>
    <row r="107" spans="1:5">
      <c r="A107" s="34">
        <f t="shared" si="1"/>
        <v>2005</v>
      </c>
      <c r="B107" s="89">
        <f t="shared" si="1"/>
        <v>-6.225136572734363</v>
      </c>
      <c r="C107" s="89">
        <f t="shared" si="1"/>
        <v>3.2950696178873979</v>
      </c>
      <c r="D107" s="89">
        <f t="shared" si="1"/>
        <v>-61.808098422934307</v>
      </c>
      <c r="E107" s="90">
        <f t="shared" si="1"/>
        <v>55.582961850199943</v>
      </c>
    </row>
    <row r="108" spans="1:5">
      <c r="A108" s="34">
        <f t="shared" si="1"/>
        <v>2006</v>
      </c>
      <c r="B108" s="89">
        <f t="shared" si="1"/>
        <v>-1.7385010190644437</v>
      </c>
      <c r="C108" s="89">
        <f t="shared" si="1"/>
        <v>3.899651713771997</v>
      </c>
      <c r="D108" s="89">
        <f t="shared" si="1"/>
        <v>-62.709668215042917</v>
      </c>
      <c r="E108" s="90">
        <f t="shared" si="1"/>
        <v>60.971167195978474</v>
      </c>
    </row>
    <row r="109" spans="1:5">
      <c r="A109" s="34">
        <f t="shared" si="1"/>
        <v>2007</v>
      </c>
      <c r="B109" s="89">
        <f t="shared" si="1"/>
        <v>-1.3048473813979233</v>
      </c>
      <c r="C109" s="89">
        <f t="shared" si="1"/>
        <v>4.1746515815605223</v>
      </c>
      <c r="D109" s="89">
        <f t="shared" si="1"/>
        <v>-66.379858758220536</v>
      </c>
      <c r="E109" s="90">
        <f t="shared" si="1"/>
        <v>65.075011376822616</v>
      </c>
    </row>
    <row r="110" spans="1:5">
      <c r="A110" s="34">
        <f t="shared" si="1"/>
        <v>2008</v>
      </c>
      <c r="B110" s="89">
        <f t="shared" si="1"/>
        <v>2.0297170675019869</v>
      </c>
      <c r="C110" s="89">
        <f t="shared" si="1"/>
        <v>4.8922160832225288</v>
      </c>
      <c r="D110" s="89">
        <f t="shared" si="1"/>
        <v>-66.991899068461663</v>
      </c>
      <c r="E110" s="90">
        <f t="shared" si="1"/>
        <v>69.021616135963654</v>
      </c>
    </row>
    <row r="111" spans="1:5">
      <c r="A111" s="34">
        <f t="shared" ref="A111:E114" si="2">(A75)</f>
        <v>2009</v>
      </c>
      <c r="B111" s="89">
        <f t="shared" si="2"/>
        <v>7.3213889838431729</v>
      </c>
      <c r="C111" s="89">
        <f t="shared" si="2"/>
        <v>5.648169214128413</v>
      </c>
      <c r="D111" s="89">
        <f t="shared" si="2"/>
        <v>-67.621860010883239</v>
      </c>
      <c r="E111" s="90">
        <f t="shared" si="2"/>
        <v>74.943248994726417</v>
      </c>
    </row>
    <row r="112" spans="1:5">
      <c r="A112" s="34">
        <f t="shared" si="2"/>
        <v>2010</v>
      </c>
      <c r="B112" s="89">
        <f t="shared" si="2"/>
        <v>9.2349643896936939</v>
      </c>
      <c r="C112" s="89">
        <f t="shared" si="2"/>
        <v>5.8154763534377478</v>
      </c>
      <c r="D112" s="89">
        <f t="shared" si="2"/>
        <v>-71.637231354307289</v>
      </c>
      <c r="E112" s="90">
        <f t="shared" si="2"/>
        <v>80.87219574400099</v>
      </c>
    </row>
    <row r="113" spans="1:5">
      <c r="A113" s="34">
        <f t="shared" si="2"/>
        <v>2011</v>
      </c>
      <c r="B113" s="89">
        <f t="shared" si="2"/>
        <v>12.925443682873084</v>
      </c>
      <c r="C113" s="89">
        <f t="shared" si="2"/>
        <v>6.0865285049142006</v>
      </c>
      <c r="D113" s="89">
        <f t="shared" si="2"/>
        <v>-71.637231354307289</v>
      </c>
      <c r="E113" s="90">
        <f t="shared" si="2"/>
        <v>84.562675037180384</v>
      </c>
    </row>
    <row r="114" spans="1:5">
      <c r="A114" s="34">
        <f t="shared" si="2"/>
        <v>2012</v>
      </c>
      <c r="B114" s="89">
        <f t="shared" si="2"/>
        <v>18.319634554242377</v>
      </c>
      <c r="C114" s="89">
        <f t="shared" si="2"/>
        <v>6.5740803721341177</v>
      </c>
      <c r="D114" s="89">
        <f t="shared" si="2"/>
        <v>-71.720218906174509</v>
      </c>
      <c r="E114" s="90">
        <f t="shared" si="2"/>
        <v>90.039853460416893</v>
      </c>
    </row>
  </sheetData>
  <phoneticPr fontId="5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6" enableFormatConditionsCalculation="0">
    <tabColor theme="5" tint="0.39997558519241921"/>
  </sheetPr>
  <dimension ref="A1:AL4803"/>
  <sheetViews>
    <sheetView workbookViewId="0">
      <pane xSplit="1" ySplit="3" topLeftCell="B4" activePane="bottomRight" state="frozen"/>
      <selection activeCell="E18" sqref="E18"/>
      <selection pane="topRight" activeCell="E18" sqref="E18"/>
      <selection pane="bottomLeft" activeCell="E18" sqref="E18"/>
      <selection pane="bottomRight" activeCell="E18" sqref="E18"/>
    </sheetView>
  </sheetViews>
  <sheetFormatPr defaultRowHeight="12.75"/>
  <cols>
    <col min="1" max="1" width="6" customWidth="1"/>
    <col min="2" max="2" width="9.140625" style="109"/>
    <col min="3" max="3" width="5.85546875" style="109" bestFit="1" customWidth="1"/>
    <col min="4" max="4" width="6.7109375" style="109" bestFit="1" customWidth="1"/>
    <col min="5" max="5" width="5" style="109" bestFit="1" customWidth="1"/>
    <col min="6" max="6" width="10.7109375" style="109" customWidth="1"/>
    <col min="7" max="7" width="5.7109375" style="109" bestFit="1" customWidth="1"/>
    <col min="8" max="8" width="2" customWidth="1"/>
    <col min="11" max="11" width="5.85546875" bestFit="1" customWidth="1"/>
    <col min="12" max="12" width="6.7109375" bestFit="1" customWidth="1"/>
    <col min="13" max="13" width="5" bestFit="1" customWidth="1"/>
    <col min="14" max="14" width="17.7109375" customWidth="1"/>
    <col min="15" max="15" width="18.85546875" customWidth="1"/>
    <col min="16" max="16" width="5.28515625" style="96" customWidth="1"/>
    <col min="17" max="17" width="16.28515625" bestFit="1" customWidth="1"/>
    <col min="24" max="24" width="16.140625" customWidth="1"/>
  </cols>
  <sheetData>
    <row r="1" spans="1:25" ht="15.75">
      <c r="A1" s="91" t="s">
        <v>70</v>
      </c>
      <c r="H1" s="93"/>
      <c r="I1" s="91" t="s">
        <v>70</v>
      </c>
    </row>
    <row r="2" spans="1:25">
      <c r="H2" s="93"/>
      <c r="O2" s="73"/>
      <c r="P2" s="99"/>
    </row>
    <row r="3" spans="1:25" ht="76.5">
      <c r="A3" s="32" t="s">
        <v>58</v>
      </c>
      <c r="B3" s="246" t="s">
        <v>0</v>
      </c>
      <c r="C3" s="246" t="s">
        <v>67</v>
      </c>
      <c r="D3" s="246" t="s">
        <v>68</v>
      </c>
      <c r="E3" s="246" t="s">
        <v>6</v>
      </c>
      <c r="F3" s="246" t="s">
        <v>88</v>
      </c>
      <c r="G3" s="246" t="s">
        <v>14</v>
      </c>
      <c r="H3" s="94"/>
      <c r="I3" s="32" t="s">
        <v>58</v>
      </c>
      <c r="J3" s="32" t="s">
        <v>0</v>
      </c>
      <c r="K3" s="32" t="s">
        <v>67</v>
      </c>
      <c r="L3" s="32" t="s">
        <v>68</v>
      </c>
      <c r="M3" s="32" t="s">
        <v>6</v>
      </c>
      <c r="N3" s="92" t="s">
        <v>87</v>
      </c>
      <c r="O3" s="92" t="s">
        <v>86</v>
      </c>
      <c r="P3" s="98"/>
      <c r="Q3" s="100" t="s">
        <v>0</v>
      </c>
      <c r="R3" s="100" t="s">
        <v>67</v>
      </c>
      <c r="S3" s="100" t="s">
        <v>68</v>
      </c>
      <c r="T3" s="100" t="s">
        <v>6</v>
      </c>
      <c r="U3" s="27" t="s">
        <v>103</v>
      </c>
      <c r="Y3" s="100"/>
    </row>
    <row r="4" spans="1:25">
      <c r="A4">
        <v>22</v>
      </c>
      <c r="B4" s="109" t="s">
        <v>71</v>
      </c>
      <c r="C4" s="109" t="s">
        <v>59</v>
      </c>
      <c r="D4" s="109" t="s">
        <v>60</v>
      </c>
      <c r="E4" s="109">
        <v>1997</v>
      </c>
      <c r="F4" s="109" t="s">
        <v>13</v>
      </c>
      <c r="G4" s="109">
        <v>3</v>
      </c>
      <c r="H4" s="93"/>
      <c r="I4">
        <v>22</v>
      </c>
      <c r="J4" t="s">
        <v>71</v>
      </c>
      <c r="K4" t="s">
        <v>59</v>
      </c>
      <c r="L4" t="s">
        <v>60</v>
      </c>
      <c r="M4">
        <v>1997</v>
      </c>
      <c r="N4" s="73">
        <v>2.4350649350649349</v>
      </c>
      <c r="O4" s="73">
        <v>2.4350649350649349</v>
      </c>
      <c r="P4" s="99"/>
      <c r="Q4" t="s">
        <v>22</v>
      </c>
      <c r="R4" t="s">
        <v>59</v>
      </c>
      <c r="S4" t="s">
        <v>60</v>
      </c>
      <c r="T4">
        <v>1997</v>
      </c>
      <c r="U4" s="16">
        <v>1232</v>
      </c>
      <c r="W4" s="73"/>
    </row>
    <row r="5" spans="1:25">
      <c r="A5">
        <v>22</v>
      </c>
      <c r="B5" s="109" t="s">
        <v>72</v>
      </c>
      <c r="C5" s="109" t="s">
        <v>59</v>
      </c>
      <c r="D5" s="109" t="s">
        <v>60</v>
      </c>
      <c r="E5" s="109">
        <v>1997</v>
      </c>
      <c r="F5" s="109" t="s">
        <v>13</v>
      </c>
      <c r="G5" s="109">
        <v>-14</v>
      </c>
      <c r="H5" s="93"/>
      <c r="I5">
        <v>22</v>
      </c>
      <c r="J5" t="s">
        <v>72</v>
      </c>
      <c r="K5" t="s">
        <v>59</v>
      </c>
      <c r="L5" t="s">
        <v>60</v>
      </c>
      <c r="M5">
        <v>1997</v>
      </c>
      <c r="N5" s="73">
        <v>-6.4102564102564097</v>
      </c>
      <c r="O5" s="73">
        <v>-6.4102564102564097</v>
      </c>
      <c r="P5" s="99"/>
      <c r="Q5" t="s">
        <v>25</v>
      </c>
      <c r="R5" t="s">
        <v>59</v>
      </c>
      <c r="S5" t="s">
        <v>60</v>
      </c>
      <c r="T5">
        <v>1997</v>
      </c>
      <c r="U5" s="16">
        <v>2184</v>
      </c>
      <c r="W5" s="73"/>
    </row>
    <row r="6" spans="1:25">
      <c r="A6">
        <v>22</v>
      </c>
      <c r="B6" s="109" t="s">
        <v>73</v>
      </c>
      <c r="C6" s="109" t="s">
        <v>59</v>
      </c>
      <c r="D6" s="109" t="s">
        <v>60</v>
      </c>
      <c r="E6" s="109">
        <v>1997</v>
      </c>
      <c r="F6" s="109" t="s">
        <v>13</v>
      </c>
      <c r="G6" s="109">
        <v>-16</v>
      </c>
      <c r="H6" s="93"/>
      <c r="I6">
        <v>22</v>
      </c>
      <c r="J6" t="s">
        <v>73</v>
      </c>
      <c r="K6" t="s">
        <v>59</v>
      </c>
      <c r="L6" t="s">
        <v>60</v>
      </c>
      <c r="M6">
        <v>1997</v>
      </c>
      <c r="N6" s="73">
        <v>-5.5536272127733426</v>
      </c>
      <c r="O6" s="73">
        <v>-5.5536272127733426</v>
      </c>
      <c r="P6" s="99"/>
      <c r="Q6" t="s">
        <v>26</v>
      </c>
      <c r="R6" t="s">
        <v>59</v>
      </c>
      <c r="S6" t="s">
        <v>60</v>
      </c>
      <c r="T6">
        <v>1997</v>
      </c>
      <c r="U6" s="16">
        <v>2881</v>
      </c>
      <c r="W6" s="73"/>
    </row>
    <row r="7" spans="1:25">
      <c r="A7">
        <v>22</v>
      </c>
      <c r="B7" s="109" t="s">
        <v>74</v>
      </c>
      <c r="C7" s="109" t="s">
        <v>59</v>
      </c>
      <c r="D7" s="109" t="s">
        <v>60</v>
      </c>
      <c r="E7" s="109">
        <v>1997</v>
      </c>
      <c r="F7" s="109" t="s">
        <v>13</v>
      </c>
      <c r="G7" s="109">
        <v>-22</v>
      </c>
      <c r="H7" s="93"/>
      <c r="I7">
        <v>22</v>
      </c>
      <c r="J7" t="s">
        <v>74</v>
      </c>
      <c r="K7" t="s">
        <v>59</v>
      </c>
      <c r="L7" t="s">
        <v>60</v>
      </c>
      <c r="M7">
        <v>1997</v>
      </c>
      <c r="N7" s="73">
        <v>-2.2117221272745553</v>
      </c>
      <c r="O7" s="73">
        <v>-2.2117221272745553</v>
      </c>
      <c r="P7" s="99"/>
      <c r="Q7" t="s">
        <v>28</v>
      </c>
      <c r="R7" t="s">
        <v>59</v>
      </c>
      <c r="S7" t="s">
        <v>60</v>
      </c>
      <c r="T7">
        <v>1997</v>
      </c>
      <c r="U7" s="16">
        <v>9947</v>
      </c>
      <c r="W7" s="73"/>
    </row>
    <row r="8" spans="1:25">
      <c r="A8">
        <v>22</v>
      </c>
      <c r="B8" s="109" t="s">
        <v>75</v>
      </c>
      <c r="C8" s="109" t="s">
        <v>59</v>
      </c>
      <c r="D8" s="109" t="s">
        <v>60</v>
      </c>
      <c r="E8" s="109">
        <v>1997</v>
      </c>
      <c r="F8" s="109" t="s">
        <v>13</v>
      </c>
      <c r="G8" s="109">
        <v>14</v>
      </c>
      <c r="H8" s="93"/>
      <c r="I8">
        <v>22</v>
      </c>
      <c r="J8" t="s">
        <v>75</v>
      </c>
      <c r="K8" t="s">
        <v>59</v>
      </c>
      <c r="L8" t="s">
        <v>60</v>
      </c>
      <c r="M8">
        <v>1997</v>
      </c>
      <c r="N8" s="73">
        <v>5.8577405857740592</v>
      </c>
      <c r="O8" s="73">
        <v>5.8577405857740592</v>
      </c>
      <c r="P8" s="99"/>
      <c r="Q8" t="s">
        <v>30</v>
      </c>
      <c r="R8" t="s">
        <v>59</v>
      </c>
      <c r="S8" t="s">
        <v>60</v>
      </c>
      <c r="T8">
        <v>1997</v>
      </c>
      <c r="U8" s="16">
        <v>2390</v>
      </c>
      <c r="W8" s="73"/>
    </row>
    <row r="9" spans="1:25">
      <c r="A9">
        <v>22</v>
      </c>
      <c r="B9" s="109" t="s">
        <v>76</v>
      </c>
      <c r="C9" s="109" t="s">
        <v>59</v>
      </c>
      <c r="D9" s="109" t="s">
        <v>60</v>
      </c>
      <c r="E9" s="109">
        <v>1997</v>
      </c>
      <c r="F9" s="109" t="s">
        <v>13</v>
      </c>
      <c r="G9" s="109">
        <v>-19</v>
      </c>
      <c r="H9" s="93"/>
      <c r="I9">
        <v>22</v>
      </c>
      <c r="J9" t="s">
        <v>76</v>
      </c>
      <c r="K9" t="s">
        <v>59</v>
      </c>
      <c r="L9" t="s">
        <v>60</v>
      </c>
      <c r="M9">
        <v>1997</v>
      </c>
      <c r="N9" s="73">
        <v>-7.5727381426863296</v>
      </c>
      <c r="O9" s="73">
        <v>-7.5727381426863296</v>
      </c>
      <c r="P9" s="99"/>
      <c r="Q9" t="s">
        <v>32</v>
      </c>
      <c r="R9" t="s">
        <v>59</v>
      </c>
      <c r="S9" t="s">
        <v>60</v>
      </c>
      <c r="T9">
        <v>1997</v>
      </c>
      <c r="U9" s="16">
        <v>2509</v>
      </c>
      <c r="W9" s="73"/>
    </row>
    <row r="10" spans="1:25">
      <c r="A10">
        <v>22</v>
      </c>
      <c r="B10" s="109" t="s">
        <v>77</v>
      </c>
      <c r="C10" s="109" t="s">
        <v>59</v>
      </c>
      <c r="D10" s="109" t="s">
        <v>60</v>
      </c>
      <c r="E10" s="109">
        <v>1997</v>
      </c>
      <c r="F10" s="109" t="s">
        <v>13</v>
      </c>
      <c r="G10" s="109">
        <v>-32</v>
      </c>
      <c r="H10" s="93"/>
      <c r="I10">
        <v>22</v>
      </c>
      <c r="J10" t="s">
        <v>77</v>
      </c>
      <c r="K10" t="s">
        <v>59</v>
      </c>
      <c r="L10" t="s">
        <v>60</v>
      </c>
      <c r="M10">
        <v>1997</v>
      </c>
      <c r="N10" s="73">
        <v>-4.9337033610854144</v>
      </c>
      <c r="O10" s="73">
        <v>-4.9337033610854144</v>
      </c>
      <c r="P10" s="99"/>
      <c r="Q10" t="s">
        <v>34</v>
      </c>
      <c r="R10" t="s">
        <v>59</v>
      </c>
      <c r="S10" t="s">
        <v>60</v>
      </c>
      <c r="T10">
        <v>1997</v>
      </c>
      <c r="U10" s="16">
        <v>6486</v>
      </c>
      <c r="W10" s="73"/>
    </row>
    <row r="11" spans="1:25">
      <c r="A11">
        <v>23</v>
      </c>
      <c r="B11" s="109" t="s">
        <v>78</v>
      </c>
      <c r="C11" s="109" t="s">
        <v>59</v>
      </c>
      <c r="D11" s="109" t="s">
        <v>60</v>
      </c>
      <c r="E11" s="109">
        <v>1997</v>
      </c>
      <c r="F11" s="109" t="s">
        <v>13</v>
      </c>
      <c r="G11" s="109">
        <v>-8</v>
      </c>
      <c r="H11" s="93"/>
      <c r="I11">
        <v>23</v>
      </c>
      <c r="J11" t="s">
        <v>78</v>
      </c>
      <c r="K11" t="s">
        <v>59</v>
      </c>
      <c r="L11" t="s">
        <v>60</v>
      </c>
      <c r="M11">
        <v>1997</v>
      </c>
      <c r="N11" s="73">
        <v>-10.68090787716956</v>
      </c>
      <c r="O11" s="73">
        <v>-10.68090787716956</v>
      </c>
      <c r="P11" s="99"/>
      <c r="Q11" t="s">
        <v>36</v>
      </c>
      <c r="R11" t="s">
        <v>59</v>
      </c>
      <c r="S11" t="s">
        <v>60</v>
      </c>
      <c r="T11">
        <v>1997</v>
      </c>
      <c r="U11" s="16">
        <v>749</v>
      </c>
      <c r="W11" s="73"/>
    </row>
    <row r="12" spans="1:25">
      <c r="A12">
        <v>23</v>
      </c>
      <c r="B12" s="109" t="s">
        <v>79</v>
      </c>
      <c r="C12" s="109" t="s">
        <v>59</v>
      </c>
      <c r="D12" s="109" t="s">
        <v>60</v>
      </c>
      <c r="E12" s="109">
        <v>1997</v>
      </c>
      <c r="F12" s="109" t="s">
        <v>13</v>
      </c>
      <c r="G12" s="109">
        <v>-2</v>
      </c>
      <c r="H12" s="93"/>
      <c r="I12">
        <v>23</v>
      </c>
      <c r="J12" t="s">
        <v>79</v>
      </c>
      <c r="K12" t="s">
        <v>59</v>
      </c>
      <c r="L12" t="s">
        <v>60</v>
      </c>
      <c r="M12">
        <v>1997</v>
      </c>
      <c r="N12" s="73">
        <v>-2.0942408376963355</v>
      </c>
      <c r="O12" s="73">
        <v>-2.0942408376963355</v>
      </c>
      <c r="P12" s="99"/>
      <c r="Q12" t="s">
        <v>38</v>
      </c>
      <c r="R12" t="s">
        <v>59</v>
      </c>
      <c r="S12" t="s">
        <v>60</v>
      </c>
      <c r="T12">
        <v>1997</v>
      </c>
      <c r="U12" s="16">
        <v>955</v>
      </c>
      <c r="W12" s="73"/>
    </row>
    <row r="13" spans="1:25">
      <c r="A13">
        <v>23</v>
      </c>
      <c r="B13" s="109" t="s">
        <v>80</v>
      </c>
      <c r="C13" s="109" t="s">
        <v>59</v>
      </c>
      <c r="D13" s="109" t="s">
        <v>60</v>
      </c>
      <c r="E13" s="109">
        <v>1997</v>
      </c>
      <c r="F13" s="109" t="s">
        <v>13</v>
      </c>
      <c r="G13" s="109">
        <v>0</v>
      </c>
      <c r="H13" s="93"/>
      <c r="I13">
        <v>23</v>
      </c>
      <c r="J13" t="s">
        <v>80</v>
      </c>
      <c r="K13" t="s">
        <v>59</v>
      </c>
      <c r="L13" t="s">
        <v>60</v>
      </c>
      <c r="M13">
        <v>1997</v>
      </c>
      <c r="N13" s="73">
        <v>0</v>
      </c>
      <c r="O13" s="73">
        <v>0</v>
      </c>
      <c r="P13" s="99"/>
      <c r="Q13" t="s">
        <v>40</v>
      </c>
      <c r="R13" t="s">
        <v>59</v>
      </c>
      <c r="S13" t="s">
        <v>60</v>
      </c>
      <c r="T13">
        <v>1997</v>
      </c>
      <c r="U13" s="16">
        <v>1922</v>
      </c>
      <c r="W13" s="73"/>
    </row>
    <row r="14" spans="1:25">
      <c r="A14">
        <v>23</v>
      </c>
      <c r="B14" s="109" t="s">
        <v>81</v>
      </c>
      <c r="C14" s="109" t="s">
        <v>59</v>
      </c>
      <c r="D14" s="109" t="s">
        <v>60</v>
      </c>
      <c r="E14" s="109">
        <v>1997</v>
      </c>
      <c r="F14" s="109" t="s">
        <v>13</v>
      </c>
      <c r="G14" s="109">
        <v>1</v>
      </c>
      <c r="H14" s="93"/>
      <c r="I14">
        <v>23</v>
      </c>
      <c r="J14" t="s">
        <v>81</v>
      </c>
      <c r="K14" t="s">
        <v>59</v>
      </c>
      <c r="L14" t="s">
        <v>60</v>
      </c>
      <c r="M14">
        <v>1997</v>
      </c>
      <c r="N14" s="73">
        <v>0.6082725060827251</v>
      </c>
      <c r="O14" s="73">
        <v>0.6082725060827251</v>
      </c>
      <c r="P14" s="99"/>
      <c r="Q14" t="s">
        <v>42</v>
      </c>
      <c r="R14" t="s">
        <v>59</v>
      </c>
      <c r="S14" t="s">
        <v>60</v>
      </c>
      <c r="T14">
        <v>1997</v>
      </c>
      <c r="U14" s="16">
        <v>1644</v>
      </c>
      <c r="W14" s="73"/>
    </row>
    <row r="15" spans="1:25">
      <c r="A15">
        <v>23</v>
      </c>
      <c r="B15" s="109" t="s">
        <v>82</v>
      </c>
      <c r="C15" s="109" t="s">
        <v>59</v>
      </c>
      <c r="D15" s="109" t="s">
        <v>60</v>
      </c>
      <c r="E15" s="109">
        <v>1997</v>
      </c>
      <c r="F15" s="109" t="s">
        <v>13</v>
      </c>
      <c r="G15" s="109">
        <v>-23</v>
      </c>
      <c r="H15" s="93"/>
      <c r="I15">
        <v>23</v>
      </c>
      <c r="J15" t="s">
        <v>82</v>
      </c>
      <c r="K15" t="s">
        <v>59</v>
      </c>
      <c r="L15" t="s">
        <v>60</v>
      </c>
      <c r="M15">
        <v>1997</v>
      </c>
      <c r="N15" s="73">
        <v>-19.591141396933562</v>
      </c>
      <c r="O15" s="73">
        <v>-19.591141396933562</v>
      </c>
      <c r="P15" s="99"/>
      <c r="Q15" t="s">
        <v>44</v>
      </c>
      <c r="R15" t="s">
        <v>59</v>
      </c>
      <c r="S15" t="s">
        <v>60</v>
      </c>
      <c r="T15">
        <v>1997</v>
      </c>
      <c r="U15" s="16">
        <v>1174</v>
      </c>
      <c r="W15" s="73"/>
    </row>
    <row r="16" spans="1:25">
      <c r="A16">
        <v>23</v>
      </c>
      <c r="B16" s="109" t="s">
        <v>83</v>
      </c>
      <c r="C16" s="109" t="s">
        <v>59</v>
      </c>
      <c r="D16" s="109" t="s">
        <v>60</v>
      </c>
      <c r="E16" s="109">
        <v>1997</v>
      </c>
      <c r="F16" s="109" t="s">
        <v>13</v>
      </c>
      <c r="G16" s="109">
        <v>1</v>
      </c>
      <c r="H16" s="93"/>
      <c r="I16">
        <v>23</v>
      </c>
      <c r="J16" t="s">
        <v>83</v>
      </c>
      <c r="K16" t="s">
        <v>59</v>
      </c>
      <c r="L16" t="s">
        <v>60</v>
      </c>
      <c r="M16">
        <v>1997</v>
      </c>
      <c r="N16" s="73">
        <v>1.0319917440660473</v>
      </c>
      <c r="O16" s="73">
        <v>1.0319917440660473</v>
      </c>
      <c r="P16" s="99"/>
      <c r="Q16" t="s">
        <v>46</v>
      </c>
      <c r="R16" t="s">
        <v>59</v>
      </c>
      <c r="S16" t="s">
        <v>60</v>
      </c>
      <c r="T16">
        <v>1997</v>
      </c>
      <c r="U16" s="16">
        <v>969</v>
      </c>
      <c r="W16" s="73"/>
    </row>
    <row r="17" spans="1:23">
      <c r="A17">
        <v>23</v>
      </c>
      <c r="B17" s="109" t="s">
        <v>84</v>
      </c>
      <c r="C17" s="109" t="s">
        <v>59</v>
      </c>
      <c r="D17" s="109" t="s">
        <v>60</v>
      </c>
      <c r="E17" s="109">
        <v>1997</v>
      </c>
      <c r="F17" s="109" t="s">
        <v>13</v>
      </c>
      <c r="G17" s="109">
        <v>2</v>
      </c>
      <c r="H17" s="93"/>
      <c r="I17">
        <v>23</v>
      </c>
      <c r="J17" t="s">
        <v>84</v>
      </c>
      <c r="K17" t="s">
        <v>59</v>
      </c>
      <c r="L17" t="s">
        <v>60</v>
      </c>
      <c r="M17" s="96">
        <v>1997</v>
      </c>
      <c r="N17" s="99">
        <v>1.6488046166529267</v>
      </c>
      <c r="O17" s="99">
        <v>1.6488046166529267</v>
      </c>
      <c r="P17" s="99"/>
      <c r="Q17" t="s">
        <v>48</v>
      </c>
      <c r="R17" t="s">
        <v>59</v>
      </c>
      <c r="S17" t="s">
        <v>60</v>
      </c>
      <c r="T17">
        <v>1997</v>
      </c>
      <c r="U17" s="16">
        <v>1213</v>
      </c>
      <c r="W17" s="73"/>
    </row>
    <row r="18" spans="1:23">
      <c r="A18">
        <v>23</v>
      </c>
      <c r="B18" s="109" t="s">
        <v>85</v>
      </c>
      <c r="C18" s="109" t="s">
        <v>59</v>
      </c>
      <c r="D18" s="109" t="s">
        <v>60</v>
      </c>
      <c r="E18" s="109">
        <v>1997</v>
      </c>
      <c r="F18" s="109" t="s">
        <v>13</v>
      </c>
      <c r="G18" s="109">
        <v>-90</v>
      </c>
      <c r="H18" s="93"/>
      <c r="I18">
        <v>23</v>
      </c>
      <c r="J18" t="s">
        <v>85</v>
      </c>
      <c r="K18" t="s">
        <v>59</v>
      </c>
      <c r="L18" t="s">
        <v>60</v>
      </c>
      <c r="M18" s="96">
        <v>1997</v>
      </c>
      <c r="N18" s="99">
        <v>-13.947001394700139</v>
      </c>
      <c r="O18" s="99">
        <v>-13.947001394700139</v>
      </c>
      <c r="P18" s="99"/>
      <c r="Q18" t="s">
        <v>50</v>
      </c>
      <c r="R18" t="s">
        <v>59</v>
      </c>
      <c r="S18" t="s">
        <v>60</v>
      </c>
      <c r="T18">
        <v>1997</v>
      </c>
      <c r="U18" s="16">
        <v>6453</v>
      </c>
      <c r="W18" s="73"/>
    </row>
    <row r="19" spans="1:23">
      <c r="A19">
        <v>22</v>
      </c>
      <c r="B19" s="109" t="s">
        <v>71</v>
      </c>
      <c r="C19" s="109" t="s">
        <v>59</v>
      </c>
      <c r="D19" s="109" t="s">
        <v>61</v>
      </c>
      <c r="E19" s="109">
        <v>1997</v>
      </c>
      <c r="F19" s="109" t="s">
        <v>13</v>
      </c>
      <c r="G19" s="109">
        <v>-10</v>
      </c>
      <c r="H19" s="93"/>
      <c r="I19">
        <v>22</v>
      </c>
      <c r="J19" t="s">
        <v>71</v>
      </c>
      <c r="K19" t="s">
        <v>59</v>
      </c>
      <c r="L19" t="s">
        <v>61</v>
      </c>
      <c r="M19">
        <v>1997</v>
      </c>
      <c r="N19" s="73">
        <v>-8.4459459459459456</v>
      </c>
      <c r="O19" s="73">
        <v>-8.4459459459459456</v>
      </c>
      <c r="P19" s="99"/>
      <c r="Q19" t="s">
        <v>22</v>
      </c>
      <c r="R19" t="s">
        <v>59</v>
      </c>
      <c r="S19" t="s">
        <v>61</v>
      </c>
      <c r="T19">
        <v>1997</v>
      </c>
      <c r="U19" s="16">
        <v>1184</v>
      </c>
      <c r="W19" s="73"/>
    </row>
    <row r="20" spans="1:23">
      <c r="A20">
        <v>22</v>
      </c>
      <c r="B20" s="109" t="s">
        <v>72</v>
      </c>
      <c r="C20" s="109" t="s">
        <v>59</v>
      </c>
      <c r="D20" s="109" t="s">
        <v>61</v>
      </c>
      <c r="E20" s="109">
        <v>1997</v>
      </c>
      <c r="F20" s="109" t="s">
        <v>13</v>
      </c>
      <c r="G20" s="109">
        <v>-15</v>
      </c>
      <c r="H20" s="93"/>
      <c r="I20">
        <v>22</v>
      </c>
      <c r="J20" t="s">
        <v>72</v>
      </c>
      <c r="K20" t="s">
        <v>59</v>
      </c>
      <c r="L20" t="s">
        <v>61</v>
      </c>
      <c r="M20">
        <v>1997</v>
      </c>
      <c r="N20" s="73">
        <v>-7.6297049847405907</v>
      </c>
      <c r="O20" s="73">
        <v>-7.6297049847405907</v>
      </c>
      <c r="P20" s="99"/>
      <c r="Q20" t="s">
        <v>25</v>
      </c>
      <c r="R20" t="s">
        <v>59</v>
      </c>
      <c r="S20" t="s">
        <v>61</v>
      </c>
      <c r="T20">
        <v>1997</v>
      </c>
      <c r="U20" s="16">
        <v>1966</v>
      </c>
      <c r="W20" s="73"/>
    </row>
    <row r="21" spans="1:23">
      <c r="A21">
        <v>22</v>
      </c>
      <c r="B21" s="109" t="s">
        <v>73</v>
      </c>
      <c r="C21" s="109" t="s">
        <v>59</v>
      </c>
      <c r="D21" s="109" t="s">
        <v>61</v>
      </c>
      <c r="E21" s="109">
        <v>1997</v>
      </c>
      <c r="F21" s="109" t="s">
        <v>13</v>
      </c>
      <c r="G21" s="109">
        <v>-32</v>
      </c>
      <c r="H21" s="93"/>
      <c r="I21">
        <v>22</v>
      </c>
      <c r="J21" t="s">
        <v>73</v>
      </c>
      <c r="K21" t="s">
        <v>59</v>
      </c>
      <c r="L21" t="s">
        <v>61</v>
      </c>
      <c r="M21">
        <v>1997</v>
      </c>
      <c r="N21" s="73">
        <v>-11.299435028248588</v>
      </c>
      <c r="O21" s="73">
        <v>-11.299435028248588</v>
      </c>
      <c r="P21" s="99"/>
      <c r="Q21" t="s">
        <v>26</v>
      </c>
      <c r="R21" t="s">
        <v>59</v>
      </c>
      <c r="S21" t="s">
        <v>61</v>
      </c>
      <c r="T21">
        <v>1997</v>
      </c>
      <c r="U21" s="16">
        <v>2832</v>
      </c>
      <c r="W21" s="73"/>
    </row>
    <row r="22" spans="1:23">
      <c r="A22">
        <v>22</v>
      </c>
      <c r="B22" s="109" t="s">
        <v>74</v>
      </c>
      <c r="C22" s="109" t="s">
        <v>59</v>
      </c>
      <c r="D22" s="109" t="s">
        <v>61</v>
      </c>
      <c r="E22" s="109">
        <v>1997</v>
      </c>
      <c r="F22" s="109" t="s">
        <v>13</v>
      </c>
      <c r="G22" s="109">
        <v>4</v>
      </c>
      <c r="H22" s="93"/>
      <c r="I22">
        <v>22</v>
      </c>
      <c r="J22" t="s">
        <v>74</v>
      </c>
      <c r="K22" t="s">
        <v>59</v>
      </c>
      <c r="L22" t="s">
        <v>61</v>
      </c>
      <c r="M22">
        <v>1997</v>
      </c>
      <c r="N22" s="73">
        <v>0.42530568846358319</v>
      </c>
      <c r="O22" s="73">
        <v>0.42530568846358319</v>
      </c>
      <c r="P22" s="99"/>
      <c r="Q22" t="s">
        <v>28</v>
      </c>
      <c r="R22" t="s">
        <v>59</v>
      </c>
      <c r="S22" t="s">
        <v>61</v>
      </c>
      <c r="T22">
        <v>1997</v>
      </c>
      <c r="U22" s="16">
        <v>9405</v>
      </c>
      <c r="W22" s="73"/>
    </row>
    <row r="23" spans="1:23">
      <c r="A23">
        <v>22</v>
      </c>
      <c r="B23" s="109" t="s">
        <v>75</v>
      </c>
      <c r="C23" s="109" t="s">
        <v>59</v>
      </c>
      <c r="D23" s="109" t="s">
        <v>61</v>
      </c>
      <c r="E23" s="109">
        <v>1997</v>
      </c>
      <c r="F23" s="109" t="s">
        <v>13</v>
      </c>
      <c r="G23" s="109">
        <v>-12</v>
      </c>
      <c r="H23" s="93"/>
      <c r="I23">
        <v>22</v>
      </c>
      <c r="J23" t="s">
        <v>75</v>
      </c>
      <c r="K23" t="s">
        <v>59</v>
      </c>
      <c r="L23" t="s">
        <v>61</v>
      </c>
      <c r="M23">
        <v>1997</v>
      </c>
      <c r="N23" s="73">
        <v>-5.3475935828877006</v>
      </c>
      <c r="O23" s="73">
        <v>-5.3475935828877006</v>
      </c>
      <c r="P23" s="99"/>
      <c r="Q23" t="s">
        <v>30</v>
      </c>
      <c r="R23" t="s">
        <v>59</v>
      </c>
      <c r="S23" t="s">
        <v>61</v>
      </c>
      <c r="T23">
        <v>1997</v>
      </c>
      <c r="U23" s="16">
        <v>2244</v>
      </c>
      <c r="W23" s="73"/>
    </row>
    <row r="24" spans="1:23">
      <c r="A24">
        <v>22</v>
      </c>
      <c r="B24" s="109" t="s">
        <v>76</v>
      </c>
      <c r="C24" s="109" t="s">
        <v>59</v>
      </c>
      <c r="D24" s="109" t="s">
        <v>61</v>
      </c>
      <c r="E24" s="109">
        <v>1997</v>
      </c>
      <c r="F24" s="109" t="s">
        <v>13</v>
      </c>
      <c r="G24" s="109">
        <v>-35</v>
      </c>
      <c r="H24" s="93"/>
      <c r="I24">
        <v>22</v>
      </c>
      <c r="J24" t="s">
        <v>76</v>
      </c>
      <c r="K24" t="s">
        <v>59</v>
      </c>
      <c r="L24" t="s">
        <v>61</v>
      </c>
      <c r="M24">
        <v>1997</v>
      </c>
      <c r="N24" s="73">
        <v>-14.193025141930253</v>
      </c>
      <c r="O24" s="73">
        <v>-14.193025141930253</v>
      </c>
      <c r="P24" s="99"/>
      <c r="Q24" t="s">
        <v>32</v>
      </c>
      <c r="R24" t="s">
        <v>59</v>
      </c>
      <c r="S24" t="s">
        <v>61</v>
      </c>
      <c r="T24">
        <v>1997</v>
      </c>
      <c r="U24" s="16">
        <v>2466</v>
      </c>
      <c r="W24" s="73"/>
    </row>
    <row r="25" spans="1:23">
      <c r="A25">
        <v>22</v>
      </c>
      <c r="B25" s="109" t="s">
        <v>77</v>
      </c>
      <c r="C25" s="109" t="s">
        <v>59</v>
      </c>
      <c r="D25" s="109" t="s">
        <v>61</v>
      </c>
      <c r="E25" s="109">
        <v>1997</v>
      </c>
      <c r="F25" s="109" t="s">
        <v>13</v>
      </c>
      <c r="G25" s="109">
        <v>-8</v>
      </c>
      <c r="H25" s="93"/>
      <c r="I25">
        <v>22</v>
      </c>
      <c r="J25" t="s">
        <v>77</v>
      </c>
      <c r="K25" t="s">
        <v>59</v>
      </c>
      <c r="L25" t="s">
        <v>61</v>
      </c>
      <c r="M25">
        <v>1997</v>
      </c>
      <c r="N25" s="73">
        <v>-1.3149243918474689</v>
      </c>
      <c r="O25" s="73">
        <v>-1.3149243918474689</v>
      </c>
      <c r="P25" s="99"/>
      <c r="Q25" t="s">
        <v>34</v>
      </c>
      <c r="R25" t="s">
        <v>59</v>
      </c>
      <c r="S25" t="s">
        <v>61</v>
      </c>
      <c r="T25">
        <v>1997</v>
      </c>
      <c r="U25" s="16">
        <v>6084</v>
      </c>
      <c r="W25" s="73"/>
    </row>
    <row r="26" spans="1:23">
      <c r="A26">
        <v>23</v>
      </c>
      <c r="B26" s="109" t="s">
        <v>78</v>
      </c>
      <c r="C26" s="109" t="s">
        <v>59</v>
      </c>
      <c r="D26" s="109" t="s">
        <v>61</v>
      </c>
      <c r="E26" s="109">
        <v>1997</v>
      </c>
      <c r="F26" s="109" t="s">
        <v>13</v>
      </c>
      <c r="G26" s="109">
        <v>-1</v>
      </c>
      <c r="H26" s="93"/>
      <c r="I26">
        <v>23</v>
      </c>
      <c r="J26" t="s">
        <v>78</v>
      </c>
      <c r="K26" t="s">
        <v>59</v>
      </c>
      <c r="L26" t="s">
        <v>61</v>
      </c>
      <c r="M26">
        <v>1997</v>
      </c>
      <c r="N26" s="73">
        <v>-1.445086705202312</v>
      </c>
      <c r="O26" s="73">
        <v>-1.445086705202312</v>
      </c>
      <c r="P26" s="99"/>
      <c r="Q26" t="s">
        <v>36</v>
      </c>
      <c r="R26" t="s">
        <v>59</v>
      </c>
      <c r="S26" t="s">
        <v>61</v>
      </c>
      <c r="T26">
        <v>1997</v>
      </c>
      <c r="U26" s="16">
        <v>692</v>
      </c>
      <c r="W26" s="73"/>
    </row>
    <row r="27" spans="1:23">
      <c r="A27">
        <v>23</v>
      </c>
      <c r="B27" s="109" t="s">
        <v>79</v>
      </c>
      <c r="C27" s="109" t="s">
        <v>59</v>
      </c>
      <c r="D27" s="109" t="s">
        <v>61</v>
      </c>
      <c r="E27" s="109">
        <v>1997</v>
      </c>
      <c r="F27" s="109" t="s">
        <v>13</v>
      </c>
      <c r="G27" s="109">
        <v>-24</v>
      </c>
      <c r="H27" s="93"/>
      <c r="I27">
        <v>23</v>
      </c>
      <c r="J27" t="s">
        <v>79</v>
      </c>
      <c r="K27" t="s">
        <v>59</v>
      </c>
      <c r="L27" t="s">
        <v>61</v>
      </c>
      <c r="M27">
        <v>1997</v>
      </c>
      <c r="N27" s="73">
        <v>-27.617951668584578</v>
      </c>
      <c r="O27" s="73">
        <v>-27.617951668584578</v>
      </c>
      <c r="P27" s="99"/>
      <c r="Q27" t="s">
        <v>38</v>
      </c>
      <c r="R27" t="s">
        <v>59</v>
      </c>
      <c r="S27" t="s">
        <v>61</v>
      </c>
      <c r="T27">
        <v>1997</v>
      </c>
      <c r="U27" s="16">
        <v>869</v>
      </c>
      <c r="W27" s="73"/>
    </row>
    <row r="28" spans="1:23">
      <c r="A28">
        <v>23</v>
      </c>
      <c r="B28" s="109" t="s">
        <v>80</v>
      </c>
      <c r="C28" s="109" t="s">
        <v>59</v>
      </c>
      <c r="D28" s="109" t="s">
        <v>61</v>
      </c>
      <c r="E28" s="109">
        <v>1997</v>
      </c>
      <c r="F28" s="109" t="s">
        <v>13</v>
      </c>
      <c r="G28" s="109">
        <v>2</v>
      </c>
      <c r="H28" s="93"/>
      <c r="I28">
        <v>23</v>
      </c>
      <c r="J28" t="s">
        <v>80</v>
      </c>
      <c r="K28" t="s">
        <v>59</v>
      </c>
      <c r="L28" t="s">
        <v>61</v>
      </c>
      <c r="M28">
        <v>1997</v>
      </c>
      <c r="N28" s="73">
        <v>1.1179429849077698</v>
      </c>
      <c r="O28" s="73">
        <v>1.1179429849077698</v>
      </c>
      <c r="P28" s="99"/>
      <c r="Q28" t="s">
        <v>40</v>
      </c>
      <c r="R28" t="s">
        <v>59</v>
      </c>
      <c r="S28" t="s">
        <v>61</v>
      </c>
      <c r="T28">
        <v>1997</v>
      </c>
      <c r="U28" s="16">
        <v>1789</v>
      </c>
      <c r="W28" s="73"/>
    </row>
    <row r="29" spans="1:23">
      <c r="A29">
        <v>23</v>
      </c>
      <c r="B29" s="109" t="s">
        <v>81</v>
      </c>
      <c r="C29" s="109" t="s">
        <v>59</v>
      </c>
      <c r="D29" s="109" t="s">
        <v>61</v>
      </c>
      <c r="E29" s="109">
        <v>1997</v>
      </c>
      <c r="F29" s="109" t="s">
        <v>13</v>
      </c>
      <c r="G29" s="109">
        <v>-3</v>
      </c>
      <c r="H29" s="93"/>
      <c r="I29">
        <v>23</v>
      </c>
      <c r="J29" t="s">
        <v>81</v>
      </c>
      <c r="K29" t="s">
        <v>59</v>
      </c>
      <c r="L29" t="s">
        <v>61</v>
      </c>
      <c r="M29">
        <v>1997</v>
      </c>
      <c r="N29" s="73">
        <v>-1.9749835418038184</v>
      </c>
      <c r="O29" s="73">
        <v>-1.9749835418038184</v>
      </c>
      <c r="P29" s="99"/>
      <c r="Q29" t="s">
        <v>42</v>
      </c>
      <c r="R29" t="s">
        <v>59</v>
      </c>
      <c r="S29" t="s">
        <v>61</v>
      </c>
      <c r="T29">
        <v>1997</v>
      </c>
      <c r="U29" s="16">
        <v>1519</v>
      </c>
      <c r="W29" s="73"/>
    </row>
    <row r="30" spans="1:23">
      <c r="A30">
        <v>23</v>
      </c>
      <c r="B30" s="109" t="s">
        <v>82</v>
      </c>
      <c r="C30" s="109" t="s">
        <v>59</v>
      </c>
      <c r="D30" s="109" t="s">
        <v>61</v>
      </c>
      <c r="E30" s="109">
        <v>1997</v>
      </c>
      <c r="F30" s="109" t="s">
        <v>13</v>
      </c>
      <c r="G30" s="109">
        <v>-27</v>
      </c>
      <c r="H30" s="93"/>
      <c r="I30">
        <v>23</v>
      </c>
      <c r="J30" t="s">
        <v>82</v>
      </c>
      <c r="K30" t="s">
        <v>59</v>
      </c>
      <c r="L30" t="s">
        <v>61</v>
      </c>
      <c r="M30">
        <v>1997</v>
      </c>
      <c r="N30" s="73">
        <v>-23.6013986013986</v>
      </c>
      <c r="O30" s="73">
        <v>-23.6013986013986</v>
      </c>
      <c r="P30" s="99"/>
      <c r="Q30" t="s">
        <v>44</v>
      </c>
      <c r="R30" t="s">
        <v>59</v>
      </c>
      <c r="S30" t="s">
        <v>61</v>
      </c>
      <c r="T30">
        <v>1997</v>
      </c>
      <c r="U30" s="16">
        <v>1144</v>
      </c>
      <c r="W30" s="73"/>
    </row>
    <row r="31" spans="1:23">
      <c r="A31">
        <v>23</v>
      </c>
      <c r="B31" s="109" t="s">
        <v>83</v>
      </c>
      <c r="C31" s="109" t="s">
        <v>59</v>
      </c>
      <c r="D31" s="109" t="s">
        <v>61</v>
      </c>
      <c r="E31" s="109">
        <v>1997</v>
      </c>
      <c r="F31" s="109" t="s">
        <v>13</v>
      </c>
      <c r="G31" s="109">
        <v>8</v>
      </c>
      <c r="H31" s="93"/>
      <c r="I31">
        <v>23</v>
      </c>
      <c r="J31" t="s">
        <v>83</v>
      </c>
      <c r="K31" t="s">
        <v>59</v>
      </c>
      <c r="L31" t="s">
        <v>61</v>
      </c>
      <c r="M31">
        <v>1997</v>
      </c>
      <c r="N31" s="73">
        <v>8.6299892125134843</v>
      </c>
      <c r="O31" s="73">
        <v>8.6299892125134843</v>
      </c>
      <c r="P31" s="99"/>
      <c r="Q31" t="s">
        <v>46</v>
      </c>
      <c r="R31" t="s">
        <v>59</v>
      </c>
      <c r="S31" t="s">
        <v>61</v>
      </c>
      <c r="T31">
        <v>1997</v>
      </c>
      <c r="U31" s="16">
        <v>927</v>
      </c>
      <c r="W31" s="73"/>
    </row>
    <row r="32" spans="1:23">
      <c r="A32">
        <v>23</v>
      </c>
      <c r="B32" s="109" t="s">
        <v>84</v>
      </c>
      <c r="C32" s="109" t="s">
        <v>59</v>
      </c>
      <c r="D32" s="109" t="s">
        <v>61</v>
      </c>
      <c r="E32" s="109">
        <v>1997</v>
      </c>
      <c r="F32" s="109" t="s">
        <v>13</v>
      </c>
      <c r="G32" s="109">
        <v>4</v>
      </c>
      <c r="H32" s="93"/>
      <c r="I32">
        <v>23</v>
      </c>
      <c r="J32" t="s">
        <v>84</v>
      </c>
      <c r="K32" t="s">
        <v>59</v>
      </c>
      <c r="L32" t="s">
        <v>61</v>
      </c>
      <c r="M32">
        <v>1997</v>
      </c>
      <c r="N32" s="73">
        <v>3.5429583702391496</v>
      </c>
      <c r="O32" s="73">
        <v>3.5429583702391496</v>
      </c>
      <c r="P32" s="99"/>
      <c r="Q32" t="s">
        <v>48</v>
      </c>
      <c r="R32" t="s">
        <v>59</v>
      </c>
      <c r="S32" t="s">
        <v>61</v>
      </c>
      <c r="T32">
        <v>1997</v>
      </c>
      <c r="U32" s="16">
        <v>1129</v>
      </c>
      <c r="W32" s="73"/>
    </row>
    <row r="33" spans="1:23">
      <c r="A33">
        <v>23</v>
      </c>
      <c r="B33" s="109" t="s">
        <v>85</v>
      </c>
      <c r="C33" s="109" t="s">
        <v>59</v>
      </c>
      <c r="D33" s="109" t="s">
        <v>61</v>
      </c>
      <c r="E33" s="109">
        <v>1997</v>
      </c>
      <c r="F33" s="109" t="s">
        <v>13</v>
      </c>
      <c r="G33" s="109">
        <v>-66</v>
      </c>
      <c r="H33" s="93"/>
      <c r="I33">
        <v>23</v>
      </c>
      <c r="J33" t="s">
        <v>85</v>
      </c>
      <c r="K33" t="s">
        <v>59</v>
      </c>
      <c r="L33" t="s">
        <v>61</v>
      </c>
      <c r="M33">
        <v>1997</v>
      </c>
      <c r="N33" s="73">
        <v>-10.846343467543139</v>
      </c>
      <c r="O33" s="73">
        <v>-10.846343467543139</v>
      </c>
      <c r="P33" s="99"/>
      <c r="Q33" t="s">
        <v>50</v>
      </c>
      <c r="R33" t="s">
        <v>59</v>
      </c>
      <c r="S33" t="s">
        <v>61</v>
      </c>
      <c r="T33">
        <v>1997</v>
      </c>
      <c r="U33" s="16">
        <v>6085</v>
      </c>
      <c r="W33" s="73"/>
    </row>
    <row r="34" spans="1:23">
      <c r="A34">
        <v>22</v>
      </c>
      <c r="B34" s="109" t="s">
        <v>71</v>
      </c>
      <c r="C34" s="109" t="s">
        <v>63</v>
      </c>
      <c r="D34" s="109" t="s">
        <v>60</v>
      </c>
      <c r="E34" s="109">
        <v>1997</v>
      </c>
      <c r="F34" s="109" t="s">
        <v>13</v>
      </c>
      <c r="G34" s="109">
        <v>-20</v>
      </c>
      <c r="H34" s="93"/>
      <c r="I34">
        <v>22</v>
      </c>
      <c r="J34" t="s">
        <v>71</v>
      </c>
      <c r="K34" t="s">
        <v>63</v>
      </c>
      <c r="L34" t="s">
        <v>60</v>
      </c>
      <c r="M34">
        <v>1997</v>
      </c>
      <c r="N34" s="73">
        <v>-27.397260273972602</v>
      </c>
      <c r="O34" s="73">
        <v>-27.397260273972602</v>
      </c>
      <c r="P34" s="99"/>
      <c r="Q34" t="s">
        <v>22</v>
      </c>
      <c r="R34" t="s">
        <v>63</v>
      </c>
      <c r="S34" t="s">
        <v>60</v>
      </c>
      <c r="T34">
        <v>1997</v>
      </c>
      <c r="U34" s="16">
        <v>730</v>
      </c>
      <c r="W34" s="73"/>
    </row>
    <row r="35" spans="1:23">
      <c r="A35">
        <v>22</v>
      </c>
      <c r="B35" s="109" t="s">
        <v>72</v>
      </c>
      <c r="C35" s="109" t="s">
        <v>63</v>
      </c>
      <c r="D35" s="109" t="s">
        <v>60</v>
      </c>
      <c r="E35" s="109">
        <v>1997</v>
      </c>
      <c r="F35" s="109" t="s">
        <v>13</v>
      </c>
      <c r="G35" s="109">
        <v>-42</v>
      </c>
      <c r="H35" s="93"/>
      <c r="I35">
        <v>22</v>
      </c>
      <c r="J35" t="s">
        <v>72</v>
      </c>
      <c r="K35" t="s">
        <v>63</v>
      </c>
      <c r="L35" t="s">
        <v>60</v>
      </c>
      <c r="M35">
        <v>1997</v>
      </c>
      <c r="N35" s="73">
        <v>-30.927835051546392</v>
      </c>
      <c r="O35" s="73">
        <v>-30.927835051546392</v>
      </c>
      <c r="P35" s="99"/>
      <c r="Q35" t="s">
        <v>25</v>
      </c>
      <c r="R35" t="s">
        <v>63</v>
      </c>
      <c r="S35" t="s">
        <v>60</v>
      </c>
      <c r="T35">
        <v>1997</v>
      </c>
      <c r="U35" s="16">
        <v>1358</v>
      </c>
      <c r="W35" s="73"/>
    </row>
    <row r="36" spans="1:23">
      <c r="A36">
        <v>22</v>
      </c>
      <c r="B36" s="109" t="s">
        <v>73</v>
      </c>
      <c r="C36" s="109" t="s">
        <v>63</v>
      </c>
      <c r="D36" s="109" t="s">
        <v>60</v>
      </c>
      <c r="E36" s="109">
        <v>1997</v>
      </c>
      <c r="F36" s="109" t="s">
        <v>13</v>
      </c>
      <c r="G36" s="109">
        <v>-78</v>
      </c>
      <c r="H36" s="93"/>
      <c r="I36">
        <v>22</v>
      </c>
      <c r="J36" t="s">
        <v>73</v>
      </c>
      <c r="K36" t="s">
        <v>63</v>
      </c>
      <c r="L36" t="s">
        <v>60</v>
      </c>
      <c r="M36">
        <v>1997</v>
      </c>
      <c r="N36" s="73">
        <v>-38.254046101029914</v>
      </c>
      <c r="O36" s="73">
        <v>-38.254046101029914</v>
      </c>
      <c r="P36" s="99"/>
      <c r="Q36" t="s">
        <v>26</v>
      </c>
      <c r="R36" t="s">
        <v>63</v>
      </c>
      <c r="S36" t="s">
        <v>60</v>
      </c>
      <c r="T36">
        <v>1997</v>
      </c>
      <c r="U36" s="16">
        <v>2039</v>
      </c>
      <c r="W36" s="73"/>
    </row>
    <row r="37" spans="1:23">
      <c r="A37">
        <v>22</v>
      </c>
      <c r="B37" s="109" t="s">
        <v>74</v>
      </c>
      <c r="C37" s="109" t="s">
        <v>63</v>
      </c>
      <c r="D37" s="109" t="s">
        <v>60</v>
      </c>
      <c r="E37" s="109">
        <v>1997</v>
      </c>
      <c r="F37" s="109" t="s">
        <v>13</v>
      </c>
      <c r="G37" s="109">
        <v>123</v>
      </c>
      <c r="H37" s="93"/>
      <c r="I37">
        <v>22</v>
      </c>
      <c r="J37" t="s">
        <v>74</v>
      </c>
      <c r="K37" t="s">
        <v>63</v>
      </c>
      <c r="L37" t="s">
        <v>60</v>
      </c>
      <c r="M37">
        <v>1997</v>
      </c>
      <c r="N37" s="73">
        <v>15.636918382913809</v>
      </c>
      <c r="O37" s="73">
        <v>15.636918382913809</v>
      </c>
      <c r="P37" s="99"/>
      <c r="Q37" t="s">
        <v>28</v>
      </c>
      <c r="R37" t="s">
        <v>63</v>
      </c>
      <c r="S37" t="s">
        <v>60</v>
      </c>
      <c r="T37">
        <v>1997</v>
      </c>
      <c r="U37" s="16">
        <v>7866</v>
      </c>
      <c r="W37" s="73"/>
    </row>
    <row r="38" spans="1:23">
      <c r="A38">
        <v>22</v>
      </c>
      <c r="B38" s="109" t="s">
        <v>75</v>
      </c>
      <c r="C38" s="109" t="s">
        <v>63</v>
      </c>
      <c r="D38" s="109" t="s">
        <v>60</v>
      </c>
      <c r="E38" s="109">
        <v>1997</v>
      </c>
      <c r="F38" s="109" t="s">
        <v>13</v>
      </c>
      <c r="G38" s="109">
        <v>-47</v>
      </c>
      <c r="H38" s="93"/>
      <c r="I38">
        <v>22</v>
      </c>
      <c r="J38" t="s">
        <v>75</v>
      </c>
      <c r="K38" t="s">
        <v>63</v>
      </c>
      <c r="L38" t="s">
        <v>60</v>
      </c>
      <c r="M38">
        <v>1997</v>
      </c>
      <c r="N38" s="73">
        <v>-32.280219780219781</v>
      </c>
      <c r="O38" s="73">
        <v>-32.280219780219781</v>
      </c>
      <c r="P38" s="99"/>
      <c r="Q38" t="s">
        <v>30</v>
      </c>
      <c r="R38" t="s">
        <v>63</v>
      </c>
      <c r="S38" t="s">
        <v>60</v>
      </c>
      <c r="T38">
        <v>1997</v>
      </c>
      <c r="U38" s="16">
        <v>1456</v>
      </c>
      <c r="W38" s="73"/>
    </row>
    <row r="39" spans="1:23">
      <c r="A39">
        <v>22</v>
      </c>
      <c r="B39" s="109" t="s">
        <v>76</v>
      </c>
      <c r="C39" s="109" t="s">
        <v>63</v>
      </c>
      <c r="D39" s="109" t="s">
        <v>60</v>
      </c>
      <c r="E39" s="109">
        <v>1997</v>
      </c>
      <c r="F39" s="109" t="s">
        <v>13</v>
      </c>
      <c r="G39" s="109">
        <v>-52</v>
      </c>
      <c r="H39" s="93"/>
      <c r="I39">
        <v>22</v>
      </c>
      <c r="J39" t="s">
        <v>76</v>
      </c>
      <c r="K39" t="s">
        <v>63</v>
      </c>
      <c r="L39" t="s">
        <v>60</v>
      </c>
      <c r="M39">
        <v>1997</v>
      </c>
      <c r="N39" s="73">
        <v>-33.942558746736296</v>
      </c>
      <c r="O39" s="73">
        <v>-33.942558746736296</v>
      </c>
      <c r="P39" s="99"/>
      <c r="Q39" t="s">
        <v>32</v>
      </c>
      <c r="R39" t="s">
        <v>63</v>
      </c>
      <c r="S39" t="s">
        <v>60</v>
      </c>
      <c r="T39">
        <v>1997</v>
      </c>
      <c r="U39" s="16">
        <v>1532</v>
      </c>
      <c r="W39" s="73"/>
    </row>
    <row r="40" spans="1:23">
      <c r="A40">
        <v>22</v>
      </c>
      <c r="B40" s="109" t="s">
        <v>77</v>
      </c>
      <c r="C40" s="109" t="s">
        <v>63</v>
      </c>
      <c r="D40" s="109" t="s">
        <v>60</v>
      </c>
      <c r="E40" s="109">
        <v>1997</v>
      </c>
      <c r="F40" s="109" t="s">
        <v>13</v>
      </c>
      <c r="G40" s="109">
        <v>-146</v>
      </c>
      <c r="H40" s="93"/>
      <c r="I40">
        <v>22</v>
      </c>
      <c r="J40" t="s">
        <v>77</v>
      </c>
      <c r="K40" t="s">
        <v>63</v>
      </c>
      <c r="L40" t="s">
        <v>60</v>
      </c>
      <c r="M40">
        <v>1997</v>
      </c>
      <c r="N40" s="73">
        <v>-35.020388582393863</v>
      </c>
      <c r="O40" s="73">
        <v>-35.020388582393863</v>
      </c>
      <c r="P40" s="99"/>
      <c r="Q40" t="s">
        <v>34</v>
      </c>
      <c r="R40" t="s">
        <v>63</v>
      </c>
      <c r="S40" t="s">
        <v>60</v>
      </c>
      <c r="T40">
        <v>1997</v>
      </c>
      <c r="U40" s="16">
        <v>4169</v>
      </c>
      <c r="W40" s="73"/>
    </row>
    <row r="41" spans="1:23">
      <c r="A41">
        <v>23</v>
      </c>
      <c r="B41" s="109" t="s">
        <v>78</v>
      </c>
      <c r="C41" s="109" t="s">
        <v>63</v>
      </c>
      <c r="D41" s="109" t="s">
        <v>60</v>
      </c>
      <c r="E41" s="109">
        <v>1997</v>
      </c>
      <c r="F41" s="109" t="s">
        <v>13</v>
      </c>
      <c r="G41" s="109">
        <v>-16</v>
      </c>
      <c r="H41" s="93"/>
      <c r="I41">
        <v>23</v>
      </c>
      <c r="J41" t="s">
        <v>78</v>
      </c>
      <c r="K41" t="s">
        <v>63</v>
      </c>
      <c r="L41" t="s">
        <v>60</v>
      </c>
      <c r="M41">
        <v>1997</v>
      </c>
      <c r="N41" s="73">
        <v>-40.816326530612244</v>
      </c>
      <c r="O41" s="73">
        <v>-40.816326530612244</v>
      </c>
      <c r="P41" s="99"/>
      <c r="Q41" t="s">
        <v>36</v>
      </c>
      <c r="R41" t="s">
        <v>63</v>
      </c>
      <c r="S41" t="s">
        <v>60</v>
      </c>
      <c r="T41">
        <v>1997</v>
      </c>
      <c r="U41" s="16">
        <v>392</v>
      </c>
      <c r="W41" s="73"/>
    </row>
    <row r="42" spans="1:23">
      <c r="A42">
        <v>23</v>
      </c>
      <c r="B42" s="109" t="s">
        <v>79</v>
      </c>
      <c r="C42" s="109" t="s">
        <v>63</v>
      </c>
      <c r="D42" s="109" t="s">
        <v>60</v>
      </c>
      <c r="E42" s="109">
        <v>1997</v>
      </c>
      <c r="F42" s="109" t="s">
        <v>13</v>
      </c>
      <c r="G42" s="109">
        <v>-39</v>
      </c>
      <c r="H42" s="93"/>
      <c r="I42">
        <v>23</v>
      </c>
      <c r="J42" t="s">
        <v>79</v>
      </c>
      <c r="K42" t="s">
        <v>63</v>
      </c>
      <c r="L42" t="s">
        <v>60</v>
      </c>
      <c r="M42">
        <v>1997</v>
      </c>
      <c r="N42" s="73">
        <v>-78</v>
      </c>
      <c r="O42" s="73">
        <v>-78</v>
      </c>
      <c r="P42" s="99"/>
      <c r="Q42" t="s">
        <v>38</v>
      </c>
      <c r="R42" t="s">
        <v>63</v>
      </c>
      <c r="S42" t="s">
        <v>60</v>
      </c>
      <c r="T42">
        <v>1997</v>
      </c>
      <c r="U42" s="16">
        <v>500</v>
      </c>
      <c r="W42" s="73"/>
    </row>
    <row r="43" spans="1:23">
      <c r="A43">
        <v>23</v>
      </c>
      <c r="B43" s="109" t="s">
        <v>80</v>
      </c>
      <c r="C43" s="109" t="s">
        <v>63</v>
      </c>
      <c r="D43" s="109" t="s">
        <v>60</v>
      </c>
      <c r="E43" s="109">
        <v>1997</v>
      </c>
      <c r="F43" s="109" t="s">
        <v>13</v>
      </c>
      <c r="G43" s="109">
        <v>-49</v>
      </c>
      <c r="H43" s="93"/>
      <c r="I43">
        <v>23</v>
      </c>
      <c r="J43" t="s">
        <v>80</v>
      </c>
      <c r="K43" t="s">
        <v>63</v>
      </c>
      <c r="L43" t="s">
        <v>60</v>
      </c>
      <c r="M43">
        <v>1997</v>
      </c>
      <c r="N43" s="73">
        <v>-53.087757313109428</v>
      </c>
      <c r="O43" s="73">
        <v>-53.087757313109428</v>
      </c>
      <c r="P43" s="99"/>
      <c r="Q43" t="s">
        <v>40</v>
      </c>
      <c r="R43" t="s">
        <v>63</v>
      </c>
      <c r="S43" t="s">
        <v>60</v>
      </c>
      <c r="T43">
        <v>1997</v>
      </c>
      <c r="U43" s="16">
        <v>923</v>
      </c>
      <c r="W43" s="73"/>
    </row>
    <row r="44" spans="1:23">
      <c r="A44">
        <v>23</v>
      </c>
      <c r="B44" s="109" t="s">
        <v>81</v>
      </c>
      <c r="C44" s="109" t="s">
        <v>63</v>
      </c>
      <c r="D44" s="109" t="s">
        <v>60</v>
      </c>
      <c r="E44" s="109">
        <v>1997</v>
      </c>
      <c r="F44" s="109" t="s">
        <v>13</v>
      </c>
      <c r="G44" s="109">
        <v>-45</v>
      </c>
      <c r="H44" s="93"/>
      <c r="I44">
        <v>23</v>
      </c>
      <c r="J44" t="s">
        <v>81</v>
      </c>
      <c r="K44" t="s">
        <v>63</v>
      </c>
      <c r="L44" t="s">
        <v>60</v>
      </c>
      <c r="M44">
        <v>1997</v>
      </c>
      <c r="N44" s="73">
        <v>-47.619047619047613</v>
      </c>
      <c r="O44" s="73">
        <v>-47.619047619047613</v>
      </c>
      <c r="P44" s="99"/>
      <c r="Q44" t="s">
        <v>42</v>
      </c>
      <c r="R44" t="s">
        <v>63</v>
      </c>
      <c r="S44" t="s">
        <v>60</v>
      </c>
      <c r="T44">
        <v>1997</v>
      </c>
      <c r="U44" s="16">
        <v>945</v>
      </c>
      <c r="W44" s="73"/>
    </row>
    <row r="45" spans="1:23">
      <c r="A45">
        <v>23</v>
      </c>
      <c r="B45" s="109" t="s">
        <v>82</v>
      </c>
      <c r="C45" s="109" t="s">
        <v>63</v>
      </c>
      <c r="D45" s="109" t="s">
        <v>60</v>
      </c>
      <c r="E45" s="109">
        <v>1997</v>
      </c>
      <c r="F45" s="109" t="s">
        <v>13</v>
      </c>
      <c r="G45" s="109">
        <v>-18</v>
      </c>
      <c r="H45" s="93"/>
      <c r="I45">
        <v>23</v>
      </c>
      <c r="J45" t="s">
        <v>82</v>
      </c>
      <c r="K45" t="s">
        <v>63</v>
      </c>
      <c r="L45" t="s">
        <v>60</v>
      </c>
      <c r="M45">
        <v>1997</v>
      </c>
      <c r="N45" s="73">
        <v>-23.195876288659793</v>
      </c>
      <c r="O45" s="73">
        <v>-23.195876288659793</v>
      </c>
      <c r="P45" s="99"/>
      <c r="Q45" t="s">
        <v>44</v>
      </c>
      <c r="R45" t="s">
        <v>63</v>
      </c>
      <c r="S45" t="s">
        <v>60</v>
      </c>
      <c r="T45">
        <v>1997</v>
      </c>
      <c r="U45" s="16">
        <v>776</v>
      </c>
      <c r="W45" s="73"/>
    </row>
    <row r="46" spans="1:23">
      <c r="A46">
        <v>23</v>
      </c>
      <c r="B46" s="109" t="s">
        <v>83</v>
      </c>
      <c r="C46" s="109" t="s">
        <v>63</v>
      </c>
      <c r="D46" s="109" t="s">
        <v>60</v>
      </c>
      <c r="E46" s="109">
        <v>1997</v>
      </c>
      <c r="F46" s="109" t="s">
        <v>13</v>
      </c>
      <c r="G46" s="109">
        <v>-10</v>
      </c>
      <c r="H46" s="93"/>
      <c r="I46">
        <v>23</v>
      </c>
      <c r="J46" t="s">
        <v>83</v>
      </c>
      <c r="K46" t="s">
        <v>63</v>
      </c>
      <c r="L46" t="s">
        <v>60</v>
      </c>
      <c r="M46">
        <v>1997</v>
      </c>
      <c r="N46" s="73">
        <v>-20.703933747412009</v>
      </c>
      <c r="O46" s="73">
        <v>-20.703933747412009</v>
      </c>
      <c r="P46" s="99"/>
      <c r="Q46" t="s">
        <v>46</v>
      </c>
      <c r="R46" t="s">
        <v>63</v>
      </c>
      <c r="S46" t="s">
        <v>60</v>
      </c>
      <c r="T46">
        <v>1997</v>
      </c>
      <c r="U46" s="16">
        <v>483</v>
      </c>
      <c r="W46" s="73"/>
    </row>
    <row r="47" spans="1:23">
      <c r="A47">
        <v>23</v>
      </c>
      <c r="B47" s="109" t="s">
        <v>84</v>
      </c>
      <c r="C47" s="109" t="s">
        <v>63</v>
      </c>
      <c r="D47" s="109" t="s">
        <v>60</v>
      </c>
      <c r="E47" s="109">
        <v>1997</v>
      </c>
      <c r="F47" s="109" t="s">
        <v>13</v>
      </c>
      <c r="G47" s="109">
        <v>-17</v>
      </c>
      <c r="H47" s="93"/>
      <c r="I47">
        <v>23</v>
      </c>
      <c r="J47" t="s">
        <v>84</v>
      </c>
      <c r="K47" t="s">
        <v>63</v>
      </c>
      <c r="L47" t="s">
        <v>60</v>
      </c>
      <c r="M47">
        <v>1997</v>
      </c>
      <c r="N47" s="73">
        <v>-21.118012422360248</v>
      </c>
      <c r="O47" s="73">
        <v>-21.118012422360248</v>
      </c>
      <c r="P47" s="99"/>
      <c r="Q47" t="s">
        <v>48</v>
      </c>
      <c r="R47" t="s">
        <v>63</v>
      </c>
      <c r="S47" t="s">
        <v>60</v>
      </c>
      <c r="T47">
        <v>1997</v>
      </c>
      <c r="U47" s="16">
        <v>805</v>
      </c>
      <c r="W47" s="73"/>
    </row>
    <row r="48" spans="1:23">
      <c r="A48">
        <v>23</v>
      </c>
      <c r="B48" s="109" t="s">
        <v>85</v>
      </c>
      <c r="C48" s="109" t="s">
        <v>63</v>
      </c>
      <c r="D48" s="109" t="s">
        <v>60</v>
      </c>
      <c r="E48" s="109">
        <v>1997</v>
      </c>
      <c r="F48" s="109" t="s">
        <v>13</v>
      </c>
      <c r="G48" s="109">
        <v>-29</v>
      </c>
      <c r="H48" s="93"/>
      <c r="I48">
        <v>23</v>
      </c>
      <c r="J48" t="s">
        <v>85</v>
      </c>
      <c r="K48" t="s">
        <v>63</v>
      </c>
      <c r="L48" t="s">
        <v>60</v>
      </c>
      <c r="M48">
        <v>1997</v>
      </c>
      <c r="N48" s="73">
        <v>-5.5726364335126828</v>
      </c>
      <c r="O48" s="73">
        <v>-5.5726364335126828</v>
      </c>
      <c r="P48" s="99"/>
      <c r="Q48" t="s">
        <v>50</v>
      </c>
      <c r="R48" t="s">
        <v>63</v>
      </c>
      <c r="S48" t="s">
        <v>60</v>
      </c>
      <c r="T48">
        <v>1997</v>
      </c>
      <c r="U48" s="16">
        <v>5204</v>
      </c>
      <c r="W48" s="73"/>
    </row>
    <row r="49" spans="1:23">
      <c r="A49">
        <v>22</v>
      </c>
      <c r="B49" s="109" t="s">
        <v>71</v>
      </c>
      <c r="C49" s="109" t="s">
        <v>63</v>
      </c>
      <c r="D49" s="109" t="s">
        <v>61</v>
      </c>
      <c r="E49" s="109">
        <v>1997</v>
      </c>
      <c r="F49" s="109" t="s">
        <v>13</v>
      </c>
      <c r="G49" s="109">
        <v>-6</v>
      </c>
      <c r="H49" s="93"/>
      <c r="I49">
        <v>22</v>
      </c>
      <c r="J49" t="s">
        <v>71</v>
      </c>
      <c r="K49" t="s">
        <v>63</v>
      </c>
      <c r="L49" t="s">
        <v>61</v>
      </c>
      <c r="M49">
        <v>1997</v>
      </c>
      <c r="N49" s="73">
        <v>-8.7336244541484707</v>
      </c>
      <c r="O49" s="73">
        <v>-8.7336244541484707</v>
      </c>
      <c r="P49" s="99"/>
      <c r="Q49" t="s">
        <v>22</v>
      </c>
      <c r="R49" t="s">
        <v>63</v>
      </c>
      <c r="S49" t="s">
        <v>61</v>
      </c>
      <c r="T49">
        <v>1997</v>
      </c>
      <c r="U49" s="16">
        <v>687</v>
      </c>
      <c r="W49" s="73"/>
    </row>
    <row r="50" spans="1:23">
      <c r="A50">
        <v>22</v>
      </c>
      <c r="B50" s="109" t="s">
        <v>72</v>
      </c>
      <c r="C50" s="109" t="s">
        <v>63</v>
      </c>
      <c r="D50" s="109" t="s">
        <v>61</v>
      </c>
      <c r="E50" s="109">
        <v>1997</v>
      </c>
      <c r="F50" s="109" t="s">
        <v>13</v>
      </c>
      <c r="G50" s="109">
        <v>-38</v>
      </c>
      <c r="H50" s="93"/>
      <c r="I50">
        <v>22</v>
      </c>
      <c r="J50" t="s">
        <v>72</v>
      </c>
      <c r="K50" t="s">
        <v>63</v>
      </c>
      <c r="L50" t="s">
        <v>61</v>
      </c>
      <c r="M50">
        <v>1997</v>
      </c>
      <c r="N50" s="73">
        <v>-30.944625407166125</v>
      </c>
      <c r="O50" s="73">
        <v>-30.944625407166125</v>
      </c>
      <c r="P50" s="99"/>
      <c r="Q50" t="s">
        <v>25</v>
      </c>
      <c r="R50" t="s">
        <v>63</v>
      </c>
      <c r="S50" t="s">
        <v>61</v>
      </c>
      <c r="T50">
        <v>1997</v>
      </c>
      <c r="U50" s="16">
        <v>1228</v>
      </c>
      <c r="W50" s="73"/>
    </row>
    <row r="51" spans="1:23">
      <c r="A51">
        <v>22</v>
      </c>
      <c r="B51" s="109" t="s">
        <v>73</v>
      </c>
      <c r="C51" s="109" t="s">
        <v>63</v>
      </c>
      <c r="D51" s="109" t="s">
        <v>61</v>
      </c>
      <c r="E51" s="109">
        <v>1997</v>
      </c>
      <c r="F51" s="109" t="s">
        <v>13</v>
      </c>
      <c r="G51" s="109">
        <v>-56</v>
      </c>
      <c r="H51" s="93"/>
      <c r="I51">
        <v>22</v>
      </c>
      <c r="J51" t="s">
        <v>73</v>
      </c>
      <c r="K51" t="s">
        <v>63</v>
      </c>
      <c r="L51" t="s">
        <v>61</v>
      </c>
      <c r="M51">
        <v>1997</v>
      </c>
      <c r="N51" s="73">
        <v>-29.151483602290472</v>
      </c>
      <c r="O51" s="73">
        <v>-29.151483602290472</v>
      </c>
      <c r="P51" s="99"/>
      <c r="Q51" t="s">
        <v>26</v>
      </c>
      <c r="R51" t="s">
        <v>63</v>
      </c>
      <c r="S51" t="s">
        <v>61</v>
      </c>
      <c r="T51">
        <v>1997</v>
      </c>
      <c r="U51" s="16">
        <v>1921</v>
      </c>
      <c r="W51" s="73"/>
    </row>
    <row r="52" spans="1:23">
      <c r="A52">
        <v>22</v>
      </c>
      <c r="B52" s="109" t="s">
        <v>74</v>
      </c>
      <c r="C52" s="109" t="s">
        <v>63</v>
      </c>
      <c r="D52" s="109" t="s">
        <v>61</v>
      </c>
      <c r="E52" s="109">
        <v>1997</v>
      </c>
      <c r="F52" s="109" t="s">
        <v>13</v>
      </c>
      <c r="G52" s="109">
        <v>57</v>
      </c>
      <c r="H52" s="93"/>
      <c r="I52">
        <v>22</v>
      </c>
      <c r="J52" t="s">
        <v>74</v>
      </c>
      <c r="K52" t="s">
        <v>63</v>
      </c>
      <c r="L52" t="s">
        <v>61</v>
      </c>
      <c r="M52">
        <v>1997</v>
      </c>
      <c r="N52" s="73">
        <v>7.7932731747333879</v>
      </c>
      <c r="O52" s="73">
        <v>7.7932731747333879</v>
      </c>
      <c r="P52" s="99"/>
      <c r="Q52" t="s">
        <v>28</v>
      </c>
      <c r="R52" t="s">
        <v>63</v>
      </c>
      <c r="S52" t="s">
        <v>61</v>
      </c>
      <c r="T52">
        <v>1997</v>
      </c>
      <c r="U52" s="16">
        <v>7314</v>
      </c>
      <c r="W52" s="73"/>
    </row>
    <row r="53" spans="1:23">
      <c r="A53">
        <v>22</v>
      </c>
      <c r="B53" s="109" t="s">
        <v>75</v>
      </c>
      <c r="C53" s="109" t="s">
        <v>63</v>
      </c>
      <c r="D53" s="109" t="s">
        <v>61</v>
      </c>
      <c r="E53" s="109">
        <v>1997</v>
      </c>
      <c r="F53" s="109" t="s">
        <v>13</v>
      </c>
      <c r="G53" s="109">
        <v>-50</v>
      </c>
      <c r="H53" s="93"/>
      <c r="I53">
        <v>22</v>
      </c>
      <c r="J53" t="s">
        <v>75</v>
      </c>
      <c r="K53" t="s">
        <v>63</v>
      </c>
      <c r="L53" t="s">
        <v>61</v>
      </c>
      <c r="M53">
        <v>1997</v>
      </c>
      <c r="N53" s="73">
        <v>-38.138825324180019</v>
      </c>
      <c r="O53" s="73">
        <v>-38.138825324180019</v>
      </c>
      <c r="P53" s="99"/>
      <c r="Q53" t="s">
        <v>30</v>
      </c>
      <c r="R53" t="s">
        <v>63</v>
      </c>
      <c r="S53" t="s">
        <v>61</v>
      </c>
      <c r="T53">
        <v>1997</v>
      </c>
      <c r="U53" s="16">
        <v>1311</v>
      </c>
      <c r="W53" s="73"/>
    </row>
    <row r="54" spans="1:23">
      <c r="A54">
        <v>22</v>
      </c>
      <c r="B54" s="109" t="s">
        <v>76</v>
      </c>
      <c r="C54" s="109" t="s">
        <v>63</v>
      </c>
      <c r="D54" s="109" t="s">
        <v>61</v>
      </c>
      <c r="E54" s="109">
        <v>1997</v>
      </c>
      <c r="F54" s="109" t="s">
        <v>13</v>
      </c>
      <c r="G54" s="109">
        <v>-94</v>
      </c>
      <c r="H54" s="93"/>
      <c r="I54">
        <v>22</v>
      </c>
      <c r="J54" t="s">
        <v>76</v>
      </c>
      <c r="K54" t="s">
        <v>63</v>
      </c>
      <c r="L54" t="s">
        <v>61</v>
      </c>
      <c r="M54">
        <v>1997</v>
      </c>
      <c r="N54" s="73">
        <v>-74.781225139220368</v>
      </c>
      <c r="O54" s="73">
        <v>-74.781225139220368</v>
      </c>
      <c r="P54" s="99"/>
      <c r="Q54" t="s">
        <v>32</v>
      </c>
      <c r="R54" t="s">
        <v>63</v>
      </c>
      <c r="S54" t="s">
        <v>61</v>
      </c>
      <c r="T54">
        <v>1997</v>
      </c>
      <c r="U54" s="16">
        <v>1257</v>
      </c>
      <c r="W54" s="73"/>
    </row>
    <row r="55" spans="1:23">
      <c r="A55">
        <v>22</v>
      </c>
      <c r="B55" s="109" t="s">
        <v>77</v>
      </c>
      <c r="C55" s="109" t="s">
        <v>63</v>
      </c>
      <c r="D55" s="109" t="s">
        <v>61</v>
      </c>
      <c r="E55" s="109">
        <v>1997</v>
      </c>
      <c r="F55" s="109" t="s">
        <v>13</v>
      </c>
      <c r="G55" s="109">
        <v>-164</v>
      </c>
      <c r="H55" s="93"/>
      <c r="I55">
        <v>22</v>
      </c>
      <c r="J55" t="s">
        <v>77</v>
      </c>
      <c r="K55" t="s">
        <v>63</v>
      </c>
      <c r="L55" t="s">
        <v>61</v>
      </c>
      <c r="M55">
        <v>1997</v>
      </c>
      <c r="N55" s="73">
        <v>-45.42936288088643</v>
      </c>
      <c r="O55" s="73">
        <v>-45.42936288088643</v>
      </c>
      <c r="P55" s="99"/>
      <c r="Q55" t="s">
        <v>34</v>
      </c>
      <c r="R55" t="s">
        <v>63</v>
      </c>
      <c r="S55" t="s">
        <v>61</v>
      </c>
      <c r="T55">
        <v>1997</v>
      </c>
      <c r="U55" s="16">
        <v>3610</v>
      </c>
      <c r="W55" s="73"/>
    </row>
    <row r="56" spans="1:23">
      <c r="A56">
        <v>23</v>
      </c>
      <c r="B56" s="109" t="s">
        <v>78</v>
      </c>
      <c r="C56" s="109" t="s">
        <v>63</v>
      </c>
      <c r="D56" s="109" t="s">
        <v>61</v>
      </c>
      <c r="E56" s="109">
        <v>1997</v>
      </c>
      <c r="F56" s="109" t="s">
        <v>13</v>
      </c>
      <c r="G56" s="109">
        <v>-9</v>
      </c>
      <c r="H56" s="93"/>
      <c r="I56">
        <v>23</v>
      </c>
      <c r="J56" t="s">
        <v>78</v>
      </c>
      <c r="K56" t="s">
        <v>63</v>
      </c>
      <c r="L56" t="s">
        <v>61</v>
      </c>
      <c r="M56">
        <v>1997</v>
      </c>
      <c r="N56" s="73">
        <v>-25.280898876404493</v>
      </c>
      <c r="O56" s="73">
        <v>-25.280898876404493</v>
      </c>
      <c r="P56" s="99"/>
      <c r="Q56" t="s">
        <v>36</v>
      </c>
      <c r="R56" t="s">
        <v>63</v>
      </c>
      <c r="S56" t="s">
        <v>61</v>
      </c>
      <c r="T56">
        <v>1997</v>
      </c>
      <c r="U56" s="16">
        <v>356</v>
      </c>
      <c r="W56" s="73"/>
    </row>
    <row r="57" spans="1:23">
      <c r="A57">
        <v>23</v>
      </c>
      <c r="B57" s="109" t="s">
        <v>79</v>
      </c>
      <c r="C57" s="109" t="s">
        <v>63</v>
      </c>
      <c r="D57" s="109" t="s">
        <v>61</v>
      </c>
      <c r="E57" s="109">
        <v>1997</v>
      </c>
      <c r="F57" s="109" t="s">
        <v>13</v>
      </c>
      <c r="G57" s="109">
        <v>-31</v>
      </c>
      <c r="H57" s="93"/>
      <c r="I57">
        <v>23</v>
      </c>
      <c r="J57" t="s">
        <v>79</v>
      </c>
      <c r="K57" t="s">
        <v>63</v>
      </c>
      <c r="L57" t="s">
        <v>61</v>
      </c>
      <c r="M57">
        <v>1997</v>
      </c>
      <c r="N57" s="73">
        <v>-70.615034168564918</v>
      </c>
      <c r="O57" s="73">
        <v>-70.615034168564918</v>
      </c>
      <c r="P57" s="99"/>
      <c r="Q57" t="s">
        <v>38</v>
      </c>
      <c r="R57" t="s">
        <v>63</v>
      </c>
      <c r="S57" t="s">
        <v>61</v>
      </c>
      <c r="T57">
        <v>1997</v>
      </c>
      <c r="U57" s="16">
        <v>439</v>
      </c>
      <c r="W57" s="73"/>
    </row>
    <row r="58" spans="1:23">
      <c r="A58">
        <v>23</v>
      </c>
      <c r="B58" s="109" t="s">
        <v>80</v>
      </c>
      <c r="C58" s="109" t="s">
        <v>63</v>
      </c>
      <c r="D58" s="109" t="s">
        <v>61</v>
      </c>
      <c r="E58" s="109">
        <v>1997</v>
      </c>
      <c r="F58" s="109" t="s">
        <v>13</v>
      </c>
      <c r="G58" s="109">
        <v>-43</v>
      </c>
      <c r="H58" s="93"/>
      <c r="I58">
        <v>23</v>
      </c>
      <c r="J58" t="s">
        <v>80</v>
      </c>
      <c r="K58" t="s">
        <v>63</v>
      </c>
      <c r="L58" t="s">
        <v>61</v>
      </c>
      <c r="M58">
        <v>1997</v>
      </c>
      <c r="N58" s="73">
        <v>-51.129607609988106</v>
      </c>
      <c r="O58" s="73">
        <v>-51.129607609988106</v>
      </c>
      <c r="P58" s="99"/>
      <c r="Q58" t="s">
        <v>40</v>
      </c>
      <c r="R58" t="s">
        <v>63</v>
      </c>
      <c r="S58" t="s">
        <v>61</v>
      </c>
      <c r="T58">
        <v>1997</v>
      </c>
      <c r="U58" s="16">
        <v>841</v>
      </c>
      <c r="W58" s="73"/>
    </row>
    <row r="59" spans="1:23">
      <c r="A59">
        <v>23</v>
      </c>
      <c r="B59" s="109" t="s">
        <v>81</v>
      </c>
      <c r="C59" s="109" t="s">
        <v>63</v>
      </c>
      <c r="D59" s="109" t="s">
        <v>61</v>
      </c>
      <c r="E59" s="109">
        <v>1997</v>
      </c>
      <c r="F59" s="109" t="s">
        <v>13</v>
      </c>
      <c r="G59" s="109">
        <v>-67</v>
      </c>
      <c r="H59" s="93"/>
      <c r="I59">
        <v>23</v>
      </c>
      <c r="J59" t="s">
        <v>81</v>
      </c>
      <c r="K59" t="s">
        <v>63</v>
      </c>
      <c r="L59" t="s">
        <v>61</v>
      </c>
      <c r="M59">
        <v>1997</v>
      </c>
      <c r="N59" s="73">
        <v>-86.007702182284987</v>
      </c>
      <c r="O59" s="73">
        <v>-86.007702182284987</v>
      </c>
      <c r="P59" s="99"/>
      <c r="Q59" t="s">
        <v>42</v>
      </c>
      <c r="R59" t="s">
        <v>63</v>
      </c>
      <c r="S59" t="s">
        <v>61</v>
      </c>
      <c r="T59">
        <v>1997</v>
      </c>
      <c r="U59" s="16">
        <v>779</v>
      </c>
      <c r="W59" s="73"/>
    </row>
    <row r="60" spans="1:23">
      <c r="A60">
        <v>23</v>
      </c>
      <c r="B60" s="109" t="s">
        <v>82</v>
      </c>
      <c r="C60" s="109" t="s">
        <v>63</v>
      </c>
      <c r="D60" s="109" t="s">
        <v>61</v>
      </c>
      <c r="E60" s="109">
        <v>1997</v>
      </c>
      <c r="F60" s="109" t="s">
        <v>13</v>
      </c>
      <c r="G60" s="109">
        <v>-3</v>
      </c>
      <c r="H60" s="93"/>
      <c r="I60">
        <v>23</v>
      </c>
      <c r="J60" t="s">
        <v>82</v>
      </c>
      <c r="K60" t="s">
        <v>63</v>
      </c>
      <c r="L60" t="s">
        <v>61</v>
      </c>
      <c r="M60">
        <v>1997</v>
      </c>
      <c r="N60" s="73">
        <v>-4.329004329004329</v>
      </c>
      <c r="O60" s="73">
        <v>-4.329004329004329</v>
      </c>
      <c r="P60" s="99"/>
      <c r="Q60" t="s">
        <v>44</v>
      </c>
      <c r="R60" t="s">
        <v>63</v>
      </c>
      <c r="S60" t="s">
        <v>61</v>
      </c>
      <c r="T60">
        <v>1997</v>
      </c>
      <c r="U60" s="16">
        <v>693</v>
      </c>
      <c r="W60" s="73"/>
    </row>
    <row r="61" spans="1:23">
      <c r="A61">
        <v>23</v>
      </c>
      <c r="B61" s="109" t="s">
        <v>83</v>
      </c>
      <c r="C61" s="109" t="s">
        <v>63</v>
      </c>
      <c r="D61" s="109" t="s">
        <v>61</v>
      </c>
      <c r="E61" s="109">
        <v>1997</v>
      </c>
      <c r="F61" s="109" t="s">
        <v>13</v>
      </c>
      <c r="G61" s="109">
        <v>-20</v>
      </c>
      <c r="H61" s="93"/>
      <c r="I61">
        <v>23</v>
      </c>
      <c r="J61" t="s">
        <v>83</v>
      </c>
      <c r="K61" t="s">
        <v>63</v>
      </c>
      <c r="L61" t="s">
        <v>61</v>
      </c>
      <c r="M61">
        <v>1997</v>
      </c>
      <c r="N61" s="73">
        <v>-46.948356807511736</v>
      </c>
      <c r="O61" s="73">
        <v>-46.948356807511736</v>
      </c>
      <c r="P61" s="99"/>
      <c r="Q61" t="s">
        <v>46</v>
      </c>
      <c r="R61" t="s">
        <v>63</v>
      </c>
      <c r="S61" t="s">
        <v>61</v>
      </c>
      <c r="T61">
        <v>1997</v>
      </c>
      <c r="U61" s="16">
        <v>426</v>
      </c>
      <c r="W61" s="73"/>
    </row>
    <row r="62" spans="1:23">
      <c r="A62">
        <v>23</v>
      </c>
      <c r="B62" s="109" t="s">
        <v>84</v>
      </c>
      <c r="C62" s="109" t="s">
        <v>63</v>
      </c>
      <c r="D62" s="109" t="s">
        <v>61</v>
      </c>
      <c r="E62" s="109">
        <v>1997</v>
      </c>
      <c r="F62" s="109" t="s">
        <v>13</v>
      </c>
      <c r="G62" s="109">
        <v>-39</v>
      </c>
      <c r="H62" s="93"/>
      <c r="I62">
        <v>23</v>
      </c>
      <c r="J62" t="s">
        <v>84</v>
      </c>
      <c r="K62" t="s">
        <v>63</v>
      </c>
      <c r="L62" t="s">
        <v>61</v>
      </c>
      <c r="M62">
        <v>1997</v>
      </c>
      <c r="N62" s="73">
        <v>-57.60709010339734</v>
      </c>
      <c r="O62" s="73">
        <v>-57.60709010339734</v>
      </c>
      <c r="P62" s="99"/>
      <c r="Q62" t="s">
        <v>48</v>
      </c>
      <c r="R62" t="s">
        <v>63</v>
      </c>
      <c r="S62" t="s">
        <v>61</v>
      </c>
      <c r="T62">
        <v>1997</v>
      </c>
      <c r="U62" s="16">
        <v>677</v>
      </c>
      <c r="W62" s="73"/>
    </row>
    <row r="63" spans="1:23">
      <c r="A63">
        <v>23</v>
      </c>
      <c r="B63" s="109" t="s">
        <v>85</v>
      </c>
      <c r="C63" s="109" t="s">
        <v>63</v>
      </c>
      <c r="D63" s="109" t="s">
        <v>61</v>
      </c>
      <c r="E63" s="109">
        <v>1997</v>
      </c>
      <c r="F63" s="109" t="s">
        <v>13</v>
      </c>
      <c r="G63" s="109">
        <v>-31</v>
      </c>
      <c r="H63" s="93"/>
      <c r="I63">
        <v>23</v>
      </c>
      <c r="J63" t="s">
        <v>85</v>
      </c>
      <c r="K63" t="s">
        <v>63</v>
      </c>
      <c r="L63" t="s">
        <v>61</v>
      </c>
      <c r="M63">
        <v>1997</v>
      </c>
      <c r="N63" s="73">
        <v>-6.1143984220907299</v>
      </c>
      <c r="O63" s="73">
        <v>-6.1143984220907299</v>
      </c>
      <c r="P63" s="99"/>
      <c r="Q63" t="s">
        <v>50</v>
      </c>
      <c r="R63" t="s">
        <v>63</v>
      </c>
      <c r="S63" t="s">
        <v>61</v>
      </c>
      <c r="T63">
        <v>1997</v>
      </c>
      <c r="U63" s="16">
        <v>5070</v>
      </c>
      <c r="W63" s="73"/>
    </row>
    <row r="64" spans="1:23">
      <c r="A64">
        <v>22</v>
      </c>
      <c r="B64" s="109" t="s">
        <v>71</v>
      </c>
      <c r="C64" s="109" t="s">
        <v>64</v>
      </c>
      <c r="D64" s="109" t="s">
        <v>60</v>
      </c>
      <c r="E64" s="109">
        <v>1997</v>
      </c>
      <c r="F64" s="109" t="s">
        <v>13</v>
      </c>
      <c r="G64" s="109">
        <v>-5</v>
      </c>
      <c r="H64" s="93"/>
      <c r="I64">
        <v>22</v>
      </c>
      <c r="J64" t="s">
        <v>71</v>
      </c>
      <c r="K64" t="s">
        <v>64</v>
      </c>
      <c r="L64" t="s">
        <v>60</v>
      </c>
      <c r="M64">
        <v>1997</v>
      </c>
      <c r="N64" s="73">
        <v>-4.2735042735042743</v>
      </c>
      <c r="O64" s="73">
        <v>-4.2735042735042743</v>
      </c>
      <c r="P64" s="99"/>
      <c r="Q64" t="s">
        <v>22</v>
      </c>
      <c r="R64" t="s">
        <v>64</v>
      </c>
      <c r="S64" t="s">
        <v>60</v>
      </c>
      <c r="T64">
        <v>1997</v>
      </c>
      <c r="U64" s="16">
        <v>1170</v>
      </c>
      <c r="W64" s="73"/>
    </row>
    <row r="65" spans="1:23">
      <c r="A65">
        <v>22</v>
      </c>
      <c r="B65" s="109" t="s">
        <v>72</v>
      </c>
      <c r="C65" s="109" t="s">
        <v>64</v>
      </c>
      <c r="D65" s="109" t="s">
        <v>60</v>
      </c>
      <c r="E65" s="109">
        <v>1997</v>
      </c>
      <c r="F65" s="109" t="s">
        <v>13</v>
      </c>
      <c r="G65" s="109">
        <v>-16</v>
      </c>
      <c r="H65" s="93"/>
      <c r="I65">
        <v>22</v>
      </c>
      <c r="J65" t="s">
        <v>72</v>
      </c>
      <c r="K65" t="s">
        <v>64</v>
      </c>
      <c r="L65" t="s">
        <v>60</v>
      </c>
      <c r="M65">
        <v>1997</v>
      </c>
      <c r="N65" s="73">
        <v>-8.4343700579862944</v>
      </c>
      <c r="O65" s="73">
        <v>-8.4343700579862944</v>
      </c>
      <c r="P65" s="99"/>
      <c r="Q65" t="s">
        <v>25</v>
      </c>
      <c r="R65" t="s">
        <v>64</v>
      </c>
      <c r="S65" t="s">
        <v>60</v>
      </c>
      <c r="T65">
        <v>1997</v>
      </c>
      <c r="U65" s="16">
        <v>1897</v>
      </c>
      <c r="W65" s="73"/>
    </row>
    <row r="66" spans="1:23">
      <c r="A66">
        <v>22</v>
      </c>
      <c r="B66" s="109" t="s">
        <v>73</v>
      </c>
      <c r="C66" s="109" t="s">
        <v>64</v>
      </c>
      <c r="D66" s="109" t="s">
        <v>60</v>
      </c>
      <c r="E66" s="109">
        <v>1997</v>
      </c>
      <c r="F66" s="109" t="s">
        <v>13</v>
      </c>
      <c r="G66" s="109">
        <v>-27</v>
      </c>
      <c r="H66" s="93"/>
      <c r="I66">
        <v>22</v>
      </c>
      <c r="J66" t="s">
        <v>73</v>
      </c>
      <c r="K66" t="s">
        <v>64</v>
      </c>
      <c r="L66" t="s">
        <v>60</v>
      </c>
      <c r="M66">
        <v>1997</v>
      </c>
      <c r="N66" s="73">
        <v>-11.06104055714871</v>
      </c>
      <c r="O66" s="73">
        <v>-11.06104055714871</v>
      </c>
      <c r="P66" s="99"/>
      <c r="Q66" t="s">
        <v>26</v>
      </c>
      <c r="R66" t="s">
        <v>64</v>
      </c>
      <c r="S66" t="s">
        <v>60</v>
      </c>
      <c r="T66">
        <v>1997</v>
      </c>
      <c r="U66" s="16">
        <v>2441</v>
      </c>
      <c r="W66" s="73"/>
    </row>
    <row r="67" spans="1:23">
      <c r="A67">
        <v>22</v>
      </c>
      <c r="B67" s="109" t="s">
        <v>74</v>
      </c>
      <c r="C67" s="109" t="s">
        <v>64</v>
      </c>
      <c r="D67" s="109" t="s">
        <v>60</v>
      </c>
      <c r="E67" s="109">
        <v>1997</v>
      </c>
      <c r="F67" s="109" t="s">
        <v>13</v>
      </c>
      <c r="G67" s="109">
        <v>-54</v>
      </c>
      <c r="H67" s="93"/>
      <c r="I67">
        <v>22</v>
      </c>
      <c r="J67" t="s">
        <v>74</v>
      </c>
      <c r="K67" t="s">
        <v>64</v>
      </c>
      <c r="L67" t="s">
        <v>60</v>
      </c>
      <c r="M67">
        <v>1997</v>
      </c>
      <c r="N67" s="73">
        <v>-5.5040260931607383</v>
      </c>
      <c r="O67" s="73">
        <v>-5.5040260931607383</v>
      </c>
      <c r="P67" s="99"/>
      <c r="Q67" t="s">
        <v>28</v>
      </c>
      <c r="R67" t="s">
        <v>64</v>
      </c>
      <c r="S67" t="s">
        <v>60</v>
      </c>
      <c r="T67">
        <v>1997</v>
      </c>
      <c r="U67" s="16">
        <v>9811</v>
      </c>
      <c r="W67" s="73"/>
    </row>
    <row r="68" spans="1:23">
      <c r="A68">
        <v>22</v>
      </c>
      <c r="B68" s="109" t="s">
        <v>75</v>
      </c>
      <c r="C68" s="109" t="s">
        <v>64</v>
      </c>
      <c r="D68" s="109" t="s">
        <v>60</v>
      </c>
      <c r="E68" s="109">
        <v>1997</v>
      </c>
      <c r="F68" s="109" t="s">
        <v>13</v>
      </c>
      <c r="G68" s="109">
        <v>-9</v>
      </c>
      <c r="H68" s="93"/>
      <c r="I68">
        <v>22</v>
      </c>
      <c r="J68" t="s">
        <v>75</v>
      </c>
      <c r="K68" t="s">
        <v>64</v>
      </c>
      <c r="L68" t="s">
        <v>60</v>
      </c>
      <c r="M68">
        <v>1997</v>
      </c>
      <c r="N68" s="73">
        <v>-4.1743970315398888</v>
      </c>
      <c r="O68" s="73">
        <v>-4.1743970315398888</v>
      </c>
      <c r="P68" s="99"/>
      <c r="Q68" t="s">
        <v>30</v>
      </c>
      <c r="R68" t="s">
        <v>64</v>
      </c>
      <c r="S68" t="s">
        <v>60</v>
      </c>
      <c r="T68">
        <v>1997</v>
      </c>
      <c r="U68" s="16">
        <v>2156</v>
      </c>
      <c r="W68" s="73"/>
    </row>
    <row r="69" spans="1:23">
      <c r="A69">
        <v>22</v>
      </c>
      <c r="B69" s="109" t="s">
        <v>76</v>
      </c>
      <c r="C69" s="109" t="s">
        <v>64</v>
      </c>
      <c r="D69" s="109" t="s">
        <v>60</v>
      </c>
      <c r="E69" s="109">
        <v>1997</v>
      </c>
      <c r="F69" s="109" t="s">
        <v>13</v>
      </c>
      <c r="G69" s="109">
        <v>-23</v>
      </c>
      <c r="H69" s="93"/>
      <c r="I69">
        <v>22</v>
      </c>
      <c r="J69" t="s">
        <v>76</v>
      </c>
      <c r="K69" t="s">
        <v>64</v>
      </c>
      <c r="L69" t="s">
        <v>60</v>
      </c>
      <c r="M69">
        <v>1997</v>
      </c>
      <c r="N69" s="73">
        <v>-10.226767452200978</v>
      </c>
      <c r="O69" s="73">
        <v>-10.226767452200978</v>
      </c>
      <c r="P69" s="99"/>
      <c r="Q69" t="s">
        <v>32</v>
      </c>
      <c r="R69" t="s">
        <v>64</v>
      </c>
      <c r="S69" t="s">
        <v>60</v>
      </c>
      <c r="T69">
        <v>1997</v>
      </c>
      <c r="U69" s="16">
        <v>2249</v>
      </c>
      <c r="W69" s="73"/>
    </row>
    <row r="70" spans="1:23">
      <c r="A70">
        <v>22</v>
      </c>
      <c r="B70" s="109" t="s">
        <v>77</v>
      </c>
      <c r="C70" s="109" t="s">
        <v>64</v>
      </c>
      <c r="D70" s="109" t="s">
        <v>60</v>
      </c>
      <c r="E70" s="109">
        <v>1997</v>
      </c>
      <c r="F70" s="109" t="s">
        <v>13</v>
      </c>
      <c r="G70" s="109">
        <v>-30</v>
      </c>
      <c r="H70" s="93"/>
      <c r="I70">
        <v>22</v>
      </c>
      <c r="J70" t="s">
        <v>77</v>
      </c>
      <c r="K70" t="s">
        <v>64</v>
      </c>
      <c r="L70" t="s">
        <v>60</v>
      </c>
      <c r="M70">
        <v>1997</v>
      </c>
      <c r="N70" s="73">
        <v>-5.3371286247998579</v>
      </c>
      <c r="O70" s="73">
        <v>-5.3371286247998579</v>
      </c>
      <c r="P70" s="99"/>
      <c r="Q70" t="s">
        <v>34</v>
      </c>
      <c r="R70" t="s">
        <v>64</v>
      </c>
      <c r="S70" t="s">
        <v>60</v>
      </c>
      <c r="T70">
        <v>1997</v>
      </c>
      <c r="U70" s="16">
        <v>5621</v>
      </c>
      <c r="W70" s="73"/>
    </row>
    <row r="71" spans="1:23">
      <c r="A71">
        <v>23</v>
      </c>
      <c r="B71" s="109" t="s">
        <v>78</v>
      </c>
      <c r="C71" s="109" t="s">
        <v>64</v>
      </c>
      <c r="D71" s="109" t="s">
        <v>60</v>
      </c>
      <c r="E71" s="109">
        <v>1997</v>
      </c>
      <c r="F71" s="109" t="s">
        <v>13</v>
      </c>
      <c r="G71" s="109">
        <v>11</v>
      </c>
      <c r="H71" s="93"/>
      <c r="I71">
        <v>23</v>
      </c>
      <c r="J71" t="s">
        <v>78</v>
      </c>
      <c r="K71" t="s">
        <v>64</v>
      </c>
      <c r="L71" t="s">
        <v>60</v>
      </c>
      <c r="M71">
        <v>1997</v>
      </c>
      <c r="N71" s="73">
        <v>17.973856209150327</v>
      </c>
      <c r="O71" s="73">
        <v>17.973856209150327</v>
      </c>
      <c r="P71" s="99"/>
      <c r="Q71" t="s">
        <v>36</v>
      </c>
      <c r="R71" t="s">
        <v>64</v>
      </c>
      <c r="S71" t="s">
        <v>60</v>
      </c>
      <c r="T71">
        <v>1997</v>
      </c>
      <c r="U71" s="16">
        <v>612</v>
      </c>
      <c r="W71" s="73"/>
    </row>
    <row r="72" spans="1:23">
      <c r="A72">
        <v>23</v>
      </c>
      <c r="B72" s="109" t="s">
        <v>79</v>
      </c>
      <c r="C72" s="109" t="s">
        <v>64</v>
      </c>
      <c r="D72" s="109" t="s">
        <v>60</v>
      </c>
      <c r="E72" s="109">
        <v>1997</v>
      </c>
      <c r="F72" s="109" t="s">
        <v>13</v>
      </c>
      <c r="G72" s="109">
        <v>-6</v>
      </c>
      <c r="H72" s="93"/>
      <c r="I72">
        <v>23</v>
      </c>
      <c r="J72" t="s">
        <v>79</v>
      </c>
      <c r="K72" t="s">
        <v>64</v>
      </c>
      <c r="L72" t="s">
        <v>60</v>
      </c>
      <c r="M72">
        <v>1997</v>
      </c>
      <c r="N72" s="73">
        <v>-8.0213903743315509</v>
      </c>
      <c r="O72" s="73">
        <v>-8.0213903743315509</v>
      </c>
      <c r="P72" s="99"/>
      <c r="Q72" t="s">
        <v>38</v>
      </c>
      <c r="R72" t="s">
        <v>64</v>
      </c>
      <c r="S72" t="s">
        <v>60</v>
      </c>
      <c r="T72">
        <v>1997</v>
      </c>
      <c r="U72" s="16">
        <v>748</v>
      </c>
      <c r="W72" s="73"/>
    </row>
    <row r="73" spans="1:23">
      <c r="A73">
        <v>23</v>
      </c>
      <c r="B73" s="109" t="s">
        <v>80</v>
      </c>
      <c r="C73" s="109" t="s">
        <v>64</v>
      </c>
      <c r="D73" s="109" t="s">
        <v>60</v>
      </c>
      <c r="E73" s="109">
        <v>1997</v>
      </c>
      <c r="F73" s="109" t="s">
        <v>13</v>
      </c>
      <c r="G73" s="109">
        <v>16</v>
      </c>
      <c r="H73" s="93"/>
      <c r="I73">
        <v>23</v>
      </c>
      <c r="J73" t="s">
        <v>80</v>
      </c>
      <c r="K73" t="s">
        <v>64</v>
      </c>
      <c r="L73" t="s">
        <v>60</v>
      </c>
      <c r="M73">
        <v>1997</v>
      </c>
      <c r="N73" s="73">
        <v>10.561056105610561</v>
      </c>
      <c r="O73" s="73">
        <v>10.561056105610561</v>
      </c>
      <c r="P73" s="99"/>
      <c r="Q73" t="s">
        <v>40</v>
      </c>
      <c r="R73" t="s">
        <v>64</v>
      </c>
      <c r="S73" t="s">
        <v>60</v>
      </c>
      <c r="T73">
        <v>1997</v>
      </c>
      <c r="U73" s="16">
        <v>1515</v>
      </c>
      <c r="W73" s="73"/>
    </row>
    <row r="74" spans="1:23">
      <c r="A74">
        <v>23</v>
      </c>
      <c r="B74" s="109" t="s">
        <v>81</v>
      </c>
      <c r="C74" s="109" t="s">
        <v>64</v>
      </c>
      <c r="D74" s="109" t="s">
        <v>60</v>
      </c>
      <c r="E74" s="109">
        <v>1997</v>
      </c>
      <c r="F74" s="109" t="s">
        <v>13</v>
      </c>
      <c r="G74" s="109">
        <v>-4</v>
      </c>
      <c r="H74" s="93"/>
      <c r="I74">
        <v>23</v>
      </c>
      <c r="J74" t="s">
        <v>81</v>
      </c>
      <c r="K74" t="s">
        <v>64</v>
      </c>
      <c r="L74" t="s">
        <v>60</v>
      </c>
      <c r="M74">
        <v>1997</v>
      </c>
      <c r="N74" s="73">
        <v>-2.8490028490028489</v>
      </c>
      <c r="O74" s="73">
        <v>-2.8490028490028489</v>
      </c>
      <c r="P74" s="99"/>
      <c r="Q74" t="s">
        <v>42</v>
      </c>
      <c r="R74" t="s">
        <v>64</v>
      </c>
      <c r="S74" t="s">
        <v>60</v>
      </c>
      <c r="T74">
        <v>1997</v>
      </c>
      <c r="U74" s="16">
        <v>1404</v>
      </c>
      <c r="W74" s="73"/>
    </row>
    <row r="75" spans="1:23">
      <c r="A75">
        <v>23</v>
      </c>
      <c r="B75" s="109" t="s">
        <v>82</v>
      </c>
      <c r="C75" s="109" t="s">
        <v>64</v>
      </c>
      <c r="D75" s="109" t="s">
        <v>60</v>
      </c>
      <c r="E75" s="109">
        <v>1997</v>
      </c>
      <c r="F75" s="109" t="s">
        <v>13</v>
      </c>
      <c r="G75" s="109">
        <v>-23</v>
      </c>
      <c r="H75" s="93"/>
      <c r="I75">
        <v>23</v>
      </c>
      <c r="J75" t="s">
        <v>82</v>
      </c>
      <c r="K75" t="s">
        <v>64</v>
      </c>
      <c r="L75" t="s">
        <v>60</v>
      </c>
      <c r="M75">
        <v>1997</v>
      </c>
      <c r="N75" s="73">
        <v>-20.68345323741007</v>
      </c>
      <c r="O75" s="73">
        <v>-20.68345323741007</v>
      </c>
      <c r="P75" s="99"/>
      <c r="Q75" t="s">
        <v>44</v>
      </c>
      <c r="R75" t="s">
        <v>64</v>
      </c>
      <c r="S75" t="s">
        <v>60</v>
      </c>
      <c r="T75">
        <v>1997</v>
      </c>
      <c r="U75" s="16">
        <v>1112</v>
      </c>
      <c r="W75" s="73"/>
    </row>
    <row r="76" spans="1:23">
      <c r="A76">
        <v>23</v>
      </c>
      <c r="B76" s="109" t="s">
        <v>83</v>
      </c>
      <c r="C76" s="109" t="s">
        <v>64</v>
      </c>
      <c r="D76" s="109" t="s">
        <v>60</v>
      </c>
      <c r="E76" s="109">
        <v>1997</v>
      </c>
      <c r="F76" s="109" t="s">
        <v>13</v>
      </c>
      <c r="G76" s="109">
        <v>6</v>
      </c>
      <c r="H76" s="93"/>
      <c r="I76">
        <v>23</v>
      </c>
      <c r="J76" t="s">
        <v>83</v>
      </c>
      <c r="K76" t="s">
        <v>64</v>
      </c>
      <c r="L76" t="s">
        <v>60</v>
      </c>
      <c r="M76">
        <v>1997</v>
      </c>
      <c r="N76" s="73">
        <v>7.5662042875157631</v>
      </c>
      <c r="O76" s="73">
        <v>7.5662042875157631</v>
      </c>
      <c r="P76" s="99"/>
      <c r="Q76" t="s">
        <v>46</v>
      </c>
      <c r="R76" t="s">
        <v>64</v>
      </c>
      <c r="S76" t="s">
        <v>60</v>
      </c>
      <c r="T76">
        <v>1997</v>
      </c>
      <c r="U76" s="16">
        <v>793</v>
      </c>
      <c r="W76" s="73"/>
    </row>
    <row r="77" spans="1:23">
      <c r="A77">
        <v>23</v>
      </c>
      <c r="B77" s="109" t="s">
        <v>84</v>
      </c>
      <c r="C77" s="109" t="s">
        <v>64</v>
      </c>
      <c r="D77" s="109" t="s">
        <v>60</v>
      </c>
      <c r="E77" s="109">
        <v>1997</v>
      </c>
      <c r="F77" s="109" t="s">
        <v>13</v>
      </c>
      <c r="G77" s="109">
        <v>-9</v>
      </c>
      <c r="H77" s="93"/>
      <c r="I77">
        <v>23</v>
      </c>
      <c r="J77" t="s">
        <v>84</v>
      </c>
      <c r="K77" t="s">
        <v>64</v>
      </c>
      <c r="L77" t="s">
        <v>60</v>
      </c>
      <c r="M77">
        <v>1997</v>
      </c>
      <c r="N77" s="73">
        <v>-8.071748878923767</v>
      </c>
      <c r="O77" s="73">
        <v>-8.071748878923767</v>
      </c>
      <c r="P77" s="99"/>
      <c r="Q77" t="s">
        <v>48</v>
      </c>
      <c r="R77" t="s">
        <v>64</v>
      </c>
      <c r="S77" t="s">
        <v>60</v>
      </c>
      <c r="T77">
        <v>1997</v>
      </c>
      <c r="U77" s="16">
        <v>1115</v>
      </c>
      <c r="W77" s="73"/>
    </row>
    <row r="78" spans="1:23">
      <c r="A78">
        <v>23</v>
      </c>
      <c r="B78" s="109" t="s">
        <v>85</v>
      </c>
      <c r="C78" s="109" t="s">
        <v>64</v>
      </c>
      <c r="D78" s="109" t="s">
        <v>60</v>
      </c>
      <c r="E78" s="109">
        <v>1997</v>
      </c>
      <c r="F78" s="109" t="s">
        <v>13</v>
      </c>
      <c r="G78" s="109">
        <v>-63</v>
      </c>
      <c r="H78" s="93"/>
      <c r="I78">
        <v>23</v>
      </c>
      <c r="J78" t="s">
        <v>85</v>
      </c>
      <c r="K78" t="s">
        <v>64</v>
      </c>
      <c r="L78" t="s">
        <v>60</v>
      </c>
      <c r="M78">
        <v>1997</v>
      </c>
      <c r="N78" s="73">
        <v>-10.133504905903168</v>
      </c>
      <c r="O78" s="73">
        <v>-10.133504905903168</v>
      </c>
      <c r="P78" s="99"/>
      <c r="Q78" t="s">
        <v>50</v>
      </c>
      <c r="R78" t="s">
        <v>64</v>
      </c>
      <c r="S78" t="s">
        <v>60</v>
      </c>
      <c r="T78">
        <v>1997</v>
      </c>
      <c r="U78" s="16">
        <v>6217</v>
      </c>
      <c r="W78" s="73"/>
    </row>
    <row r="79" spans="1:23">
      <c r="A79">
        <v>22</v>
      </c>
      <c r="B79" s="109" t="s">
        <v>71</v>
      </c>
      <c r="C79" s="109" t="s">
        <v>64</v>
      </c>
      <c r="D79" s="109" t="s">
        <v>61</v>
      </c>
      <c r="E79" s="109">
        <v>1997</v>
      </c>
      <c r="F79" s="109" t="s">
        <v>13</v>
      </c>
      <c r="G79" s="109">
        <v>-1</v>
      </c>
      <c r="H79" s="93"/>
      <c r="I79">
        <v>22</v>
      </c>
      <c r="J79" t="s">
        <v>71</v>
      </c>
      <c r="K79" t="s">
        <v>64</v>
      </c>
      <c r="L79" t="s">
        <v>61</v>
      </c>
      <c r="M79">
        <v>1997</v>
      </c>
      <c r="N79" s="73">
        <v>-0.96432015429122475</v>
      </c>
      <c r="O79" s="73">
        <v>-0.96432015429122475</v>
      </c>
      <c r="P79" s="99"/>
      <c r="Q79" t="s">
        <v>22</v>
      </c>
      <c r="R79" t="s">
        <v>64</v>
      </c>
      <c r="S79" t="s">
        <v>61</v>
      </c>
      <c r="T79">
        <v>1997</v>
      </c>
      <c r="U79" s="16">
        <v>1037</v>
      </c>
      <c r="W79" s="73"/>
    </row>
    <row r="80" spans="1:23">
      <c r="A80">
        <v>22</v>
      </c>
      <c r="B80" s="109" t="s">
        <v>72</v>
      </c>
      <c r="C80" s="109" t="s">
        <v>64</v>
      </c>
      <c r="D80" s="109" t="s">
        <v>61</v>
      </c>
      <c r="E80" s="109">
        <v>1997</v>
      </c>
      <c r="F80" s="109" t="s">
        <v>13</v>
      </c>
      <c r="G80" s="109">
        <v>-4</v>
      </c>
      <c r="H80" s="93"/>
      <c r="I80">
        <v>22</v>
      </c>
      <c r="J80" t="s">
        <v>72</v>
      </c>
      <c r="K80" t="s">
        <v>64</v>
      </c>
      <c r="L80" t="s">
        <v>61</v>
      </c>
      <c r="M80">
        <v>1997</v>
      </c>
      <c r="N80" s="73">
        <v>-2.1941854086670323</v>
      </c>
      <c r="O80" s="73">
        <v>-2.1941854086670323</v>
      </c>
      <c r="P80" s="99"/>
      <c r="Q80" t="s">
        <v>25</v>
      </c>
      <c r="R80" t="s">
        <v>64</v>
      </c>
      <c r="S80" t="s">
        <v>61</v>
      </c>
      <c r="T80">
        <v>1997</v>
      </c>
      <c r="U80" s="16">
        <v>1823</v>
      </c>
      <c r="W80" s="73"/>
    </row>
    <row r="81" spans="1:23">
      <c r="A81">
        <v>22</v>
      </c>
      <c r="B81" s="109" t="s">
        <v>73</v>
      </c>
      <c r="C81" s="109" t="s">
        <v>64</v>
      </c>
      <c r="D81" s="109" t="s">
        <v>61</v>
      </c>
      <c r="E81" s="109">
        <v>1997</v>
      </c>
      <c r="F81" s="109" t="s">
        <v>13</v>
      </c>
      <c r="G81" s="109">
        <v>-8</v>
      </c>
      <c r="H81" s="93"/>
      <c r="I81">
        <v>22</v>
      </c>
      <c r="J81" t="s">
        <v>73</v>
      </c>
      <c r="K81" t="s">
        <v>64</v>
      </c>
      <c r="L81" t="s">
        <v>61</v>
      </c>
      <c r="M81">
        <v>1997</v>
      </c>
      <c r="N81" s="73">
        <v>-3.3500837520938025</v>
      </c>
      <c r="O81" s="73">
        <v>-3.3500837520938025</v>
      </c>
      <c r="P81" s="99"/>
      <c r="Q81" t="s">
        <v>26</v>
      </c>
      <c r="R81" t="s">
        <v>64</v>
      </c>
      <c r="S81" t="s">
        <v>61</v>
      </c>
      <c r="T81">
        <v>1997</v>
      </c>
      <c r="U81" s="16">
        <v>2388</v>
      </c>
      <c r="W81" s="73"/>
    </row>
    <row r="82" spans="1:23">
      <c r="A82">
        <v>22</v>
      </c>
      <c r="B82" s="109" t="s">
        <v>74</v>
      </c>
      <c r="C82" s="109" t="s">
        <v>64</v>
      </c>
      <c r="D82" s="109" t="s">
        <v>61</v>
      </c>
      <c r="E82" s="109">
        <v>1997</v>
      </c>
      <c r="F82" s="109" t="s">
        <v>13</v>
      </c>
      <c r="G82" s="109">
        <v>-9</v>
      </c>
      <c r="H82" s="93"/>
      <c r="I82">
        <v>22</v>
      </c>
      <c r="J82" t="s">
        <v>74</v>
      </c>
      <c r="K82" t="s">
        <v>64</v>
      </c>
      <c r="L82" t="s">
        <v>61</v>
      </c>
      <c r="M82">
        <v>1997</v>
      </c>
      <c r="N82" s="73">
        <v>-0.97815454841865013</v>
      </c>
      <c r="O82" s="73">
        <v>-0.97815454841865013</v>
      </c>
      <c r="P82" s="99"/>
      <c r="Q82" t="s">
        <v>28</v>
      </c>
      <c r="R82" t="s">
        <v>64</v>
      </c>
      <c r="S82" t="s">
        <v>61</v>
      </c>
      <c r="T82">
        <v>1997</v>
      </c>
      <c r="U82" s="16">
        <v>9201</v>
      </c>
      <c r="W82" s="73"/>
    </row>
    <row r="83" spans="1:23">
      <c r="A83">
        <v>22</v>
      </c>
      <c r="B83" s="109" t="s">
        <v>75</v>
      </c>
      <c r="C83" s="109" t="s">
        <v>64</v>
      </c>
      <c r="D83" s="109" t="s">
        <v>61</v>
      </c>
      <c r="E83" s="109">
        <v>1997</v>
      </c>
      <c r="F83" s="109" t="s">
        <v>13</v>
      </c>
      <c r="G83" s="109">
        <v>7</v>
      </c>
      <c r="H83" s="93"/>
      <c r="I83">
        <v>22</v>
      </c>
      <c r="J83" t="s">
        <v>75</v>
      </c>
      <c r="K83" t="s">
        <v>64</v>
      </c>
      <c r="L83" t="s">
        <v>61</v>
      </c>
      <c r="M83">
        <v>1997</v>
      </c>
      <c r="N83" s="73">
        <v>3.5787321063394684</v>
      </c>
      <c r="O83" s="73">
        <v>3.5787321063394684</v>
      </c>
      <c r="P83" s="99"/>
      <c r="Q83" t="s">
        <v>30</v>
      </c>
      <c r="R83" t="s">
        <v>64</v>
      </c>
      <c r="S83" t="s">
        <v>61</v>
      </c>
      <c r="T83">
        <v>1997</v>
      </c>
      <c r="U83" s="16">
        <v>1956</v>
      </c>
      <c r="W83" s="73"/>
    </row>
    <row r="84" spans="1:23">
      <c r="A84">
        <v>22</v>
      </c>
      <c r="B84" s="109" t="s">
        <v>76</v>
      </c>
      <c r="C84" s="109" t="s">
        <v>64</v>
      </c>
      <c r="D84" s="109" t="s">
        <v>61</v>
      </c>
      <c r="E84" s="109">
        <v>1997</v>
      </c>
      <c r="F84" s="109" t="s">
        <v>13</v>
      </c>
      <c r="G84" s="109">
        <v>-25</v>
      </c>
      <c r="H84" s="93"/>
      <c r="I84">
        <v>22</v>
      </c>
      <c r="J84" t="s">
        <v>76</v>
      </c>
      <c r="K84" t="s">
        <v>64</v>
      </c>
      <c r="L84" t="s">
        <v>61</v>
      </c>
      <c r="M84">
        <v>1997</v>
      </c>
      <c r="N84" s="73">
        <v>-11.682242990654204</v>
      </c>
      <c r="O84" s="73">
        <v>-11.682242990654204</v>
      </c>
      <c r="P84" s="99"/>
      <c r="Q84" t="s">
        <v>32</v>
      </c>
      <c r="R84" t="s">
        <v>64</v>
      </c>
      <c r="S84" t="s">
        <v>61</v>
      </c>
      <c r="T84">
        <v>1997</v>
      </c>
      <c r="U84" s="16">
        <v>2140</v>
      </c>
      <c r="W84" s="73"/>
    </row>
    <row r="85" spans="1:23">
      <c r="A85">
        <v>22</v>
      </c>
      <c r="B85" s="109" t="s">
        <v>77</v>
      </c>
      <c r="C85" s="109" t="s">
        <v>64</v>
      </c>
      <c r="D85" s="109" t="s">
        <v>61</v>
      </c>
      <c r="E85" s="109">
        <v>1997</v>
      </c>
      <c r="F85" s="109" t="s">
        <v>13</v>
      </c>
      <c r="G85" s="109">
        <v>6</v>
      </c>
      <c r="H85" s="93"/>
      <c r="I85">
        <v>22</v>
      </c>
      <c r="J85" t="s">
        <v>77</v>
      </c>
      <c r="K85" t="s">
        <v>64</v>
      </c>
      <c r="L85" t="s">
        <v>61</v>
      </c>
      <c r="M85">
        <v>1997</v>
      </c>
      <c r="N85" s="73">
        <v>1.1639185257032008</v>
      </c>
      <c r="O85" s="73">
        <v>1.1639185257032008</v>
      </c>
      <c r="P85" s="99"/>
      <c r="Q85" t="s">
        <v>34</v>
      </c>
      <c r="R85" t="s">
        <v>64</v>
      </c>
      <c r="S85" t="s">
        <v>61</v>
      </c>
      <c r="T85">
        <v>1997</v>
      </c>
      <c r="U85" s="16">
        <v>5155</v>
      </c>
      <c r="W85" s="73"/>
    </row>
    <row r="86" spans="1:23">
      <c r="A86">
        <v>23</v>
      </c>
      <c r="B86" s="109" t="s">
        <v>78</v>
      </c>
      <c r="C86" s="109" t="s">
        <v>64</v>
      </c>
      <c r="D86" s="109" t="s">
        <v>61</v>
      </c>
      <c r="E86" s="109">
        <v>1997</v>
      </c>
      <c r="F86" s="109" t="s">
        <v>13</v>
      </c>
      <c r="G86" s="109">
        <v>6</v>
      </c>
      <c r="H86" s="93"/>
      <c r="I86">
        <v>23</v>
      </c>
      <c r="J86" t="s">
        <v>78</v>
      </c>
      <c r="K86" t="s">
        <v>64</v>
      </c>
      <c r="L86" t="s">
        <v>61</v>
      </c>
      <c r="M86">
        <v>1997</v>
      </c>
      <c r="N86" s="73">
        <v>10.968921389396709</v>
      </c>
      <c r="O86" s="73">
        <v>10.968921389396709</v>
      </c>
      <c r="P86" s="99"/>
      <c r="Q86" t="s">
        <v>36</v>
      </c>
      <c r="R86" t="s">
        <v>64</v>
      </c>
      <c r="S86" t="s">
        <v>61</v>
      </c>
      <c r="T86">
        <v>1997</v>
      </c>
      <c r="U86" s="16">
        <v>547</v>
      </c>
      <c r="W86" s="73"/>
    </row>
    <row r="87" spans="1:23">
      <c r="A87">
        <v>23</v>
      </c>
      <c r="B87" s="109" t="s">
        <v>79</v>
      </c>
      <c r="C87" s="109" t="s">
        <v>64</v>
      </c>
      <c r="D87" s="109" t="s">
        <v>61</v>
      </c>
      <c r="E87" s="109">
        <v>1997</v>
      </c>
      <c r="F87" s="109" t="s">
        <v>13</v>
      </c>
      <c r="G87" s="109">
        <v>-10</v>
      </c>
      <c r="H87" s="93"/>
      <c r="I87">
        <v>23</v>
      </c>
      <c r="J87" t="s">
        <v>79</v>
      </c>
      <c r="K87" t="s">
        <v>64</v>
      </c>
      <c r="L87" t="s">
        <v>61</v>
      </c>
      <c r="M87">
        <v>1997</v>
      </c>
      <c r="N87" s="73">
        <v>-14.265335235378032</v>
      </c>
      <c r="O87" s="73">
        <v>-14.265335235378032</v>
      </c>
      <c r="P87" s="99"/>
      <c r="Q87" t="s">
        <v>38</v>
      </c>
      <c r="R87" t="s">
        <v>64</v>
      </c>
      <c r="S87" t="s">
        <v>61</v>
      </c>
      <c r="T87">
        <v>1997</v>
      </c>
      <c r="U87" s="16">
        <v>701</v>
      </c>
      <c r="W87" s="73"/>
    </row>
    <row r="88" spans="1:23">
      <c r="A88">
        <v>23</v>
      </c>
      <c r="B88" s="109" t="s">
        <v>80</v>
      </c>
      <c r="C88" s="109" t="s">
        <v>64</v>
      </c>
      <c r="D88" s="109" t="s">
        <v>61</v>
      </c>
      <c r="E88" s="109">
        <v>1997</v>
      </c>
      <c r="F88" s="109" t="s">
        <v>13</v>
      </c>
      <c r="G88" s="109">
        <v>22</v>
      </c>
      <c r="H88" s="93"/>
      <c r="I88">
        <v>23</v>
      </c>
      <c r="J88" t="s">
        <v>80</v>
      </c>
      <c r="K88" t="s">
        <v>64</v>
      </c>
      <c r="L88" t="s">
        <v>61</v>
      </c>
      <c r="M88">
        <v>1997</v>
      </c>
      <c r="N88" s="73">
        <v>15.525758645024702</v>
      </c>
      <c r="O88" s="73">
        <v>15.525758645024702</v>
      </c>
      <c r="P88" s="99"/>
      <c r="Q88" t="s">
        <v>40</v>
      </c>
      <c r="R88" t="s">
        <v>64</v>
      </c>
      <c r="S88" t="s">
        <v>61</v>
      </c>
      <c r="T88">
        <v>1997</v>
      </c>
      <c r="U88" s="16">
        <v>1417</v>
      </c>
      <c r="W88" s="73"/>
    </row>
    <row r="89" spans="1:23">
      <c r="A89">
        <v>23</v>
      </c>
      <c r="B89" s="109" t="s">
        <v>81</v>
      </c>
      <c r="C89" s="109" t="s">
        <v>64</v>
      </c>
      <c r="D89" s="109" t="s">
        <v>61</v>
      </c>
      <c r="E89" s="109">
        <v>1997</v>
      </c>
      <c r="F89" s="109" t="s">
        <v>13</v>
      </c>
      <c r="G89" s="109">
        <v>3</v>
      </c>
      <c r="H89" s="93"/>
      <c r="I89">
        <v>23</v>
      </c>
      <c r="J89" t="s">
        <v>81</v>
      </c>
      <c r="K89" t="s">
        <v>64</v>
      </c>
      <c r="L89" t="s">
        <v>61</v>
      </c>
      <c r="M89">
        <v>1997</v>
      </c>
      <c r="N89" s="73">
        <v>2.4291497975708505</v>
      </c>
      <c r="O89" s="73">
        <v>2.4291497975708505</v>
      </c>
      <c r="P89" s="99"/>
      <c r="Q89" t="s">
        <v>42</v>
      </c>
      <c r="R89" t="s">
        <v>64</v>
      </c>
      <c r="S89" t="s">
        <v>61</v>
      </c>
      <c r="T89">
        <v>1997</v>
      </c>
      <c r="U89" s="16">
        <v>1235</v>
      </c>
      <c r="W89" s="73"/>
    </row>
    <row r="90" spans="1:23">
      <c r="A90">
        <v>23</v>
      </c>
      <c r="B90" s="109" t="s">
        <v>82</v>
      </c>
      <c r="C90" s="109" t="s">
        <v>64</v>
      </c>
      <c r="D90" s="109" t="s">
        <v>61</v>
      </c>
      <c r="E90" s="109">
        <v>1997</v>
      </c>
      <c r="F90" s="109" t="s">
        <v>13</v>
      </c>
      <c r="G90" s="109">
        <v>-18</v>
      </c>
      <c r="H90" s="93"/>
      <c r="I90">
        <v>23</v>
      </c>
      <c r="J90" t="s">
        <v>82</v>
      </c>
      <c r="K90" t="s">
        <v>64</v>
      </c>
      <c r="L90" t="s">
        <v>61</v>
      </c>
      <c r="M90">
        <v>1997</v>
      </c>
      <c r="N90" s="73">
        <v>-16.965127238454286</v>
      </c>
      <c r="O90" s="73">
        <v>-16.965127238454286</v>
      </c>
      <c r="P90" s="99"/>
      <c r="Q90" t="s">
        <v>44</v>
      </c>
      <c r="R90" t="s">
        <v>64</v>
      </c>
      <c r="S90" t="s">
        <v>61</v>
      </c>
      <c r="T90">
        <v>1997</v>
      </c>
      <c r="U90" s="16">
        <v>1061</v>
      </c>
      <c r="W90" s="73"/>
    </row>
    <row r="91" spans="1:23">
      <c r="A91">
        <v>23</v>
      </c>
      <c r="B91" s="109" t="s">
        <v>83</v>
      </c>
      <c r="C91" s="109" t="s">
        <v>64</v>
      </c>
      <c r="D91" s="109" t="s">
        <v>61</v>
      </c>
      <c r="E91" s="109">
        <v>1997</v>
      </c>
      <c r="F91" s="109" t="s">
        <v>13</v>
      </c>
      <c r="G91" s="109">
        <v>5</v>
      </c>
      <c r="H91" s="93"/>
      <c r="I91">
        <v>23</v>
      </c>
      <c r="J91" t="s">
        <v>83</v>
      </c>
      <c r="K91" t="s">
        <v>64</v>
      </c>
      <c r="L91" t="s">
        <v>61</v>
      </c>
      <c r="M91">
        <v>1997</v>
      </c>
      <c r="N91" s="73">
        <v>6.5963060686015833</v>
      </c>
      <c r="O91" s="73">
        <v>6.5963060686015833</v>
      </c>
      <c r="P91" s="99"/>
      <c r="Q91" t="s">
        <v>46</v>
      </c>
      <c r="R91" t="s">
        <v>64</v>
      </c>
      <c r="S91" t="s">
        <v>61</v>
      </c>
      <c r="T91">
        <v>1997</v>
      </c>
      <c r="U91" s="16">
        <v>758</v>
      </c>
      <c r="W91" s="73"/>
    </row>
    <row r="92" spans="1:23">
      <c r="A92">
        <v>23</v>
      </c>
      <c r="B92" s="109" t="s">
        <v>84</v>
      </c>
      <c r="C92" s="109" t="s">
        <v>64</v>
      </c>
      <c r="D92" s="109" t="s">
        <v>61</v>
      </c>
      <c r="E92" s="109">
        <v>1997</v>
      </c>
      <c r="F92" s="109" t="s">
        <v>13</v>
      </c>
      <c r="G92" s="109">
        <v>-4</v>
      </c>
      <c r="H92" s="93"/>
      <c r="I92">
        <v>23</v>
      </c>
      <c r="J92" t="s">
        <v>84</v>
      </c>
      <c r="K92" t="s">
        <v>64</v>
      </c>
      <c r="L92" t="s">
        <v>61</v>
      </c>
      <c r="M92">
        <v>1997</v>
      </c>
      <c r="N92" s="73">
        <v>-3.8461538461538463</v>
      </c>
      <c r="O92" s="73">
        <v>-3.8461538461538463</v>
      </c>
      <c r="P92" s="99"/>
      <c r="Q92" t="s">
        <v>48</v>
      </c>
      <c r="R92" t="s">
        <v>64</v>
      </c>
      <c r="S92" t="s">
        <v>61</v>
      </c>
      <c r="T92">
        <v>1997</v>
      </c>
      <c r="U92" s="16">
        <v>1040</v>
      </c>
      <c r="W92" s="73"/>
    </row>
    <row r="93" spans="1:23">
      <c r="A93">
        <v>23</v>
      </c>
      <c r="B93" s="109" t="s">
        <v>85</v>
      </c>
      <c r="C93" s="109" t="s">
        <v>64</v>
      </c>
      <c r="D93" s="109" t="s">
        <v>61</v>
      </c>
      <c r="E93" s="109">
        <v>1997</v>
      </c>
      <c r="F93" s="109" t="s">
        <v>13</v>
      </c>
      <c r="G93" s="109">
        <v>-57</v>
      </c>
      <c r="H93" s="93"/>
      <c r="I93">
        <v>23</v>
      </c>
      <c r="J93" t="s">
        <v>85</v>
      </c>
      <c r="K93" t="s">
        <v>64</v>
      </c>
      <c r="L93" t="s">
        <v>61</v>
      </c>
      <c r="M93">
        <v>1997</v>
      </c>
      <c r="N93" s="73">
        <v>-9.4043887147335425</v>
      </c>
      <c r="O93" s="73">
        <v>-9.4043887147335425</v>
      </c>
      <c r="P93" s="99"/>
      <c r="Q93" t="s">
        <v>50</v>
      </c>
      <c r="R93" t="s">
        <v>64</v>
      </c>
      <c r="S93" t="s">
        <v>61</v>
      </c>
      <c r="T93">
        <v>1997</v>
      </c>
      <c r="U93" s="16">
        <v>6061</v>
      </c>
      <c r="W93" s="73"/>
    </row>
    <row r="94" spans="1:23">
      <c r="A94">
        <v>22</v>
      </c>
      <c r="B94" s="109" t="s">
        <v>71</v>
      </c>
      <c r="C94" s="109" t="s">
        <v>65</v>
      </c>
      <c r="D94" s="109" t="s">
        <v>60</v>
      </c>
      <c r="E94" s="109">
        <v>1997</v>
      </c>
      <c r="F94" s="109" t="s">
        <v>13</v>
      </c>
      <c r="G94" s="109">
        <v>17</v>
      </c>
      <c r="H94" s="93"/>
      <c r="I94">
        <v>22</v>
      </c>
      <c r="J94" t="s">
        <v>71</v>
      </c>
      <c r="K94" t="s">
        <v>65</v>
      </c>
      <c r="L94" t="s">
        <v>60</v>
      </c>
      <c r="M94">
        <v>1997</v>
      </c>
      <c r="N94" s="73">
        <v>11.401743796109994</v>
      </c>
      <c r="O94" s="73">
        <v>11.401743796109994</v>
      </c>
      <c r="P94" s="99"/>
      <c r="Q94" t="s">
        <v>22</v>
      </c>
      <c r="R94" t="s">
        <v>65</v>
      </c>
      <c r="S94" t="s">
        <v>60</v>
      </c>
      <c r="T94">
        <v>1997</v>
      </c>
      <c r="U94" s="16">
        <v>1491</v>
      </c>
      <c r="W94" s="73"/>
    </row>
    <row r="95" spans="1:23">
      <c r="A95">
        <v>22</v>
      </c>
      <c r="B95" s="109" t="s">
        <v>72</v>
      </c>
      <c r="C95" s="109" t="s">
        <v>65</v>
      </c>
      <c r="D95" s="109" t="s">
        <v>60</v>
      </c>
      <c r="E95" s="109">
        <v>1997</v>
      </c>
      <c r="F95" s="109" t="s">
        <v>13</v>
      </c>
      <c r="G95" s="109">
        <v>-20</v>
      </c>
      <c r="H95" s="93"/>
      <c r="I95">
        <v>22</v>
      </c>
      <c r="J95" t="s">
        <v>72</v>
      </c>
      <c r="K95" t="s">
        <v>65</v>
      </c>
      <c r="L95" t="s">
        <v>60</v>
      </c>
      <c r="M95">
        <v>1997</v>
      </c>
      <c r="N95" s="73">
        <v>-7.766990291262136</v>
      </c>
      <c r="O95" s="73">
        <v>-7.766990291262136</v>
      </c>
      <c r="P95" s="99"/>
      <c r="Q95" t="s">
        <v>25</v>
      </c>
      <c r="R95" t="s">
        <v>65</v>
      </c>
      <c r="S95" t="s">
        <v>60</v>
      </c>
      <c r="T95">
        <v>1997</v>
      </c>
      <c r="U95" s="16">
        <v>2575</v>
      </c>
      <c r="W95" s="73"/>
    </row>
    <row r="96" spans="1:23">
      <c r="A96">
        <v>22</v>
      </c>
      <c r="B96" s="109" t="s">
        <v>73</v>
      </c>
      <c r="C96" s="109" t="s">
        <v>65</v>
      </c>
      <c r="D96" s="109" t="s">
        <v>60</v>
      </c>
      <c r="E96" s="109">
        <v>1997</v>
      </c>
      <c r="F96" s="109" t="s">
        <v>13</v>
      </c>
      <c r="G96" s="109">
        <v>-10</v>
      </c>
      <c r="H96" s="93"/>
      <c r="I96">
        <v>22</v>
      </c>
      <c r="J96" t="s">
        <v>73</v>
      </c>
      <c r="K96" t="s">
        <v>65</v>
      </c>
      <c r="L96" t="s">
        <v>60</v>
      </c>
      <c r="M96">
        <v>1997</v>
      </c>
      <c r="N96" s="73">
        <v>-2.7517886626307102</v>
      </c>
      <c r="O96" s="73">
        <v>-2.7517886626307102</v>
      </c>
      <c r="P96" s="99"/>
      <c r="Q96" t="s">
        <v>26</v>
      </c>
      <c r="R96" t="s">
        <v>65</v>
      </c>
      <c r="S96" t="s">
        <v>60</v>
      </c>
      <c r="T96">
        <v>1997</v>
      </c>
      <c r="U96" s="16">
        <v>3634</v>
      </c>
      <c r="W96" s="73"/>
    </row>
    <row r="97" spans="1:23">
      <c r="A97">
        <v>22</v>
      </c>
      <c r="B97" s="109" t="s">
        <v>74</v>
      </c>
      <c r="C97" s="109" t="s">
        <v>65</v>
      </c>
      <c r="D97" s="109" t="s">
        <v>60</v>
      </c>
      <c r="E97" s="109">
        <v>1997</v>
      </c>
      <c r="F97" s="109" t="s">
        <v>13</v>
      </c>
      <c r="G97" s="109">
        <v>-41</v>
      </c>
      <c r="H97" s="93"/>
      <c r="I97">
        <v>22</v>
      </c>
      <c r="J97" t="s">
        <v>74</v>
      </c>
      <c r="K97" t="s">
        <v>65</v>
      </c>
      <c r="L97" t="s">
        <v>60</v>
      </c>
      <c r="M97">
        <v>1997</v>
      </c>
      <c r="N97" s="73">
        <v>-3.3327914160299139</v>
      </c>
      <c r="O97" s="73">
        <v>-3.3327914160299139</v>
      </c>
      <c r="P97" s="99"/>
      <c r="Q97" t="s">
        <v>28</v>
      </c>
      <c r="R97" t="s">
        <v>65</v>
      </c>
      <c r="S97" t="s">
        <v>60</v>
      </c>
      <c r="T97">
        <v>1997</v>
      </c>
      <c r="U97" s="16">
        <v>12302</v>
      </c>
      <c r="W97" s="73"/>
    </row>
    <row r="98" spans="1:23">
      <c r="A98">
        <v>22</v>
      </c>
      <c r="B98" s="109" t="s">
        <v>75</v>
      </c>
      <c r="C98" s="109" t="s">
        <v>65</v>
      </c>
      <c r="D98" s="109" t="s">
        <v>60</v>
      </c>
      <c r="E98" s="109">
        <v>1997</v>
      </c>
      <c r="F98" s="109" t="s">
        <v>13</v>
      </c>
      <c r="G98" s="109">
        <v>1</v>
      </c>
      <c r="H98" s="93"/>
      <c r="I98">
        <v>22</v>
      </c>
      <c r="J98" t="s">
        <v>75</v>
      </c>
      <c r="K98" t="s">
        <v>65</v>
      </c>
      <c r="L98" t="s">
        <v>60</v>
      </c>
      <c r="M98">
        <v>1997</v>
      </c>
      <c r="N98" s="73">
        <v>0.32499187520311995</v>
      </c>
      <c r="O98" s="73">
        <v>0.32499187520311995</v>
      </c>
      <c r="P98" s="99"/>
      <c r="Q98" t="s">
        <v>30</v>
      </c>
      <c r="R98" t="s">
        <v>65</v>
      </c>
      <c r="S98" t="s">
        <v>60</v>
      </c>
      <c r="T98">
        <v>1997</v>
      </c>
      <c r="U98" s="16">
        <v>3077</v>
      </c>
      <c r="W98" s="73"/>
    </row>
    <row r="99" spans="1:23">
      <c r="A99">
        <v>22</v>
      </c>
      <c r="B99" s="109" t="s">
        <v>76</v>
      </c>
      <c r="C99" s="109" t="s">
        <v>65</v>
      </c>
      <c r="D99" s="109" t="s">
        <v>60</v>
      </c>
      <c r="E99" s="109">
        <v>1997</v>
      </c>
      <c r="F99" s="109" t="s">
        <v>13</v>
      </c>
      <c r="G99" s="109">
        <v>-3</v>
      </c>
      <c r="H99" s="93"/>
      <c r="I99">
        <v>22</v>
      </c>
      <c r="J99" t="s">
        <v>76</v>
      </c>
      <c r="K99" t="s">
        <v>65</v>
      </c>
      <c r="L99" t="s">
        <v>60</v>
      </c>
      <c r="M99">
        <v>1997</v>
      </c>
      <c r="N99" s="73">
        <v>-1.0135135135135136</v>
      </c>
      <c r="O99" s="73">
        <v>-1.0135135135135136</v>
      </c>
      <c r="P99" s="99"/>
      <c r="Q99" t="s">
        <v>32</v>
      </c>
      <c r="R99" t="s">
        <v>65</v>
      </c>
      <c r="S99" t="s">
        <v>60</v>
      </c>
      <c r="T99">
        <v>1997</v>
      </c>
      <c r="U99" s="16">
        <v>2960</v>
      </c>
      <c r="W99" s="73"/>
    </row>
    <row r="100" spans="1:23">
      <c r="A100">
        <v>22</v>
      </c>
      <c r="B100" s="109" t="s">
        <v>77</v>
      </c>
      <c r="C100" s="109" t="s">
        <v>65</v>
      </c>
      <c r="D100" s="109" t="s">
        <v>60</v>
      </c>
      <c r="E100" s="109">
        <v>1997</v>
      </c>
      <c r="F100" s="109" t="s">
        <v>13</v>
      </c>
      <c r="G100" s="109">
        <v>-7</v>
      </c>
      <c r="H100" s="93"/>
      <c r="I100">
        <v>22</v>
      </c>
      <c r="J100" t="s">
        <v>77</v>
      </c>
      <c r="K100" t="s">
        <v>65</v>
      </c>
      <c r="L100" t="s">
        <v>60</v>
      </c>
      <c r="M100">
        <v>1997</v>
      </c>
      <c r="N100" s="73">
        <v>-0.92433645847088342</v>
      </c>
      <c r="O100" s="73">
        <v>-0.92433645847088342</v>
      </c>
      <c r="P100" s="99"/>
      <c r="Q100" t="s">
        <v>34</v>
      </c>
      <c r="R100" t="s">
        <v>65</v>
      </c>
      <c r="S100" t="s">
        <v>60</v>
      </c>
      <c r="T100">
        <v>1997</v>
      </c>
      <c r="U100" s="16">
        <v>7573</v>
      </c>
      <c r="W100" s="73"/>
    </row>
    <row r="101" spans="1:23">
      <c r="A101">
        <v>23</v>
      </c>
      <c r="B101" s="109" t="s">
        <v>78</v>
      </c>
      <c r="C101" s="109" t="s">
        <v>65</v>
      </c>
      <c r="D101" s="109" t="s">
        <v>60</v>
      </c>
      <c r="E101" s="109">
        <v>1997</v>
      </c>
      <c r="F101" s="109" t="s">
        <v>13</v>
      </c>
      <c r="G101" s="109">
        <v>15</v>
      </c>
      <c r="H101" s="93"/>
      <c r="I101">
        <v>23</v>
      </c>
      <c r="J101" t="s">
        <v>78</v>
      </c>
      <c r="K101" t="s">
        <v>65</v>
      </c>
      <c r="L101" t="s">
        <v>60</v>
      </c>
      <c r="M101">
        <v>1997</v>
      </c>
      <c r="N101" s="73">
        <v>16.70378619153675</v>
      </c>
      <c r="O101" s="73">
        <v>16.70378619153675</v>
      </c>
      <c r="P101" s="99"/>
      <c r="Q101" t="s">
        <v>36</v>
      </c>
      <c r="R101" t="s">
        <v>65</v>
      </c>
      <c r="S101" t="s">
        <v>60</v>
      </c>
      <c r="T101">
        <v>1997</v>
      </c>
      <c r="U101" s="16">
        <v>898</v>
      </c>
      <c r="W101" s="73"/>
    </row>
    <row r="102" spans="1:23">
      <c r="A102">
        <v>23</v>
      </c>
      <c r="B102" s="109" t="s">
        <v>79</v>
      </c>
      <c r="C102" s="109" t="s">
        <v>65</v>
      </c>
      <c r="D102" s="109" t="s">
        <v>60</v>
      </c>
      <c r="E102" s="109">
        <v>1997</v>
      </c>
      <c r="F102" s="109" t="s">
        <v>13</v>
      </c>
      <c r="G102" s="109">
        <v>13</v>
      </c>
      <c r="H102" s="93"/>
      <c r="I102">
        <v>23</v>
      </c>
      <c r="J102" t="s">
        <v>79</v>
      </c>
      <c r="K102" t="s">
        <v>65</v>
      </c>
      <c r="L102" t="s">
        <v>60</v>
      </c>
      <c r="M102">
        <v>1997</v>
      </c>
      <c r="N102" s="73">
        <v>12.014787430683919</v>
      </c>
      <c r="O102" s="73">
        <v>12.014787430683919</v>
      </c>
      <c r="P102" s="99"/>
      <c r="Q102" t="s">
        <v>38</v>
      </c>
      <c r="R102" t="s">
        <v>65</v>
      </c>
      <c r="S102" t="s">
        <v>60</v>
      </c>
      <c r="T102">
        <v>1997</v>
      </c>
      <c r="U102" s="16">
        <v>1082</v>
      </c>
      <c r="W102" s="73"/>
    </row>
    <row r="103" spans="1:23">
      <c r="A103">
        <v>23</v>
      </c>
      <c r="B103" s="109" t="s">
        <v>80</v>
      </c>
      <c r="C103" s="109" t="s">
        <v>65</v>
      </c>
      <c r="D103" s="109" t="s">
        <v>60</v>
      </c>
      <c r="E103" s="109">
        <v>1997</v>
      </c>
      <c r="F103" s="109" t="s">
        <v>13</v>
      </c>
      <c r="G103" s="109">
        <v>-10</v>
      </c>
      <c r="H103" s="93"/>
      <c r="I103">
        <v>23</v>
      </c>
      <c r="J103" t="s">
        <v>80</v>
      </c>
      <c r="K103" t="s">
        <v>65</v>
      </c>
      <c r="L103" t="s">
        <v>60</v>
      </c>
      <c r="M103">
        <v>1997</v>
      </c>
      <c r="N103" s="73">
        <v>-5.2273915316257185</v>
      </c>
      <c r="O103" s="73">
        <v>-5.2273915316257185</v>
      </c>
      <c r="P103" s="99"/>
      <c r="Q103" t="s">
        <v>40</v>
      </c>
      <c r="R103" t="s">
        <v>65</v>
      </c>
      <c r="S103" t="s">
        <v>60</v>
      </c>
      <c r="T103">
        <v>1997</v>
      </c>
      <c r="U103" s="16">
        <v>1913</v>
      </c>
      <c r="W103" s="73"/>
    </row>
    <row r="104" spans="1:23">
      <c r="A104">
        <v>23</v>
      </c>
      <c r="B104" s="109" t="s">
        <v>81</v>
      </c>
      <c r="C104" s="109" t="s">
        <v>65</v>
      </c>
      <c r="D104" s="109" t="s">
        <v>60</v>
      </c>
      <c r="E104" s="109">
        <v>1997</v>
      </c>
      <c r="F104" s="109" t="s">
        <v>13</v>
      </c>
      <c r="G104" s="109">
        <v>3</v>
      </c>
      <c r="H104" s="93"/>
      <c r="I104">
        <v>23</v>
      </c>
      <c r="J104" t="s">
        <v>81</v>
      </c>
      <c r="K104" t="s">
        <v>65</v>
      </c>
      <c r="L104" t="s">
        <v>60</v>
      </c>
      <c r="M104">
        <v>1997</v>
      </c>
      <c r="N104" s="73">
        <v>1.4858841010401187</v>
      </c>
      <c r="O104" s="73">
        <v>1.4858841010401187</v>
      </c>
      <c r="P104" s="99"/>
      <c r="Q104" t="s">
        <v>42</v>
      </c>
      <c r="R104" t="s">
        <v>65</v>
      </c>
      <c r="S104" t="s">
        <v>60</v>
      </c>
      <c r="T104">
        <v>1997</v>
      </c>
      <c r="U104" s="16">
        <v>2019</v>
      </c>
      <c r="W104" s="73"/>
    </row>
    <row r="105" spans="1:23">
      <c r="A105">
        <v>23</v>
      </c>
      <c r="B105" s="109" t="s">
        <v>82</v>
      </c>
      <c r="C105" s="109" t="s">
        <v>65</v>
      </c>
      <c r="D105" s="109" t="s">
        <v>60</v>
      </c>
      <c r="E105" s="109">
        <v>1997</v>
      </c>
      <c r="F105" s="109" t="s">
        <v>13</v>
      </c>
      <c r="G105" s="109">
        <v>-11</v>
      </c>
      <c r="H105" s="93"/>
      <c r="I105">
        <v>23</v>
      </c>
      <c r="J105" t="s">
        <v>82</v>
      </c>
      <c r="K105" t="s">
        <v>65</v>
      </c>
      <c r="L105" t="s">
        <v>60</v>
      </c>
      <c r="M105">
        <v>1997</v>
      </c>
      <c r="N105" s="73">
        <v>-9.2905405405405403</v>
      </c>
      <c r="O105" s="73">
        <v>-9.2905405405405403</v>
      </c>
      <c r="P105" s="99"/>
      <c r="Q105" t="s">
        <v>44</v>
      </c>
      <c r="R105" t="s">
        <v>65</v>
      </c>
      <c r="S105" t="s">
        <v>60</v>
      </c>
      <c r="T105">
        <v>1997</v>
      </c>
      <c r="U105" s="16">
        <v>1184</v>
      </c>
      <c r="W105" s="73"/>
    </row>
    <row r="106" spans="1:23">
      <c r="A106">
        <v>23</v>
      </c>
      <c r="B106" s="109" t="s">
        <v>83</v>
      </c>
      <c r="C106" s="109" t="s">
        <v>65</v>
      </c>
      <c r="D106" s="109" t="s">
        <v>60</v>
      </c>
      <c r="E106" s="109">
        <v>1997</v>
      </c>
      <c r="F106" s="109" t="s">
        <v>13</v>
      </c>
      <c r="G106" s="109">
        <v>11</v>
      </c>
      <c r="H106" s="93"/>
      <c r="I106">
        <v>23</v>
      </c>
      <c r="J106" t="s">
        <v>83</v>
      </c>
      <c r="K106" t="s">
        <v>65</v>
      </c>
      <c r="L106" t="s">
        <v>60</v>
      </c>
      <c r="M106">
        <v>1997</v>
      </c>
      <c r="N106" s="73">
        <v>9.9637681159420275</v>
      </c>
      <c r="O106" s="73">
        <v>9.9637681159420275</v>
      </c>
      <c r="P106" s="99"/>
      <c r="Q106" t="s">
        <v>46</v>
      </c>
      <c r="R106" t="s">
        <v>65</v>
      </c>
      <c r="S106" t="s">
        <v>60</v>
      </c>
      <c r="T106">
        <v>1997</v>
      </c>
      <c r="U106" s="16">
        <v>1104</v>
      </c>
      <c r="W106" s="73"/>
    </row>
    <row r="107" spans="1:23">
      <c r="A107">
        <v>23</v>
      </c>
      <c r="B107" s="109" t="s">
        <v>84</v>
      </c>
      <c r="C107" s="109" t="s">
        <v>65</v>
      </c>
      <c r="D107" s="109" t="s">
        <v>60</v>
      </c>
      <c r="E107" s="109">
        <v>1997</v>
      </c>
      <c r="F107" s="109" t="s">
        <v>13</v>
      </c>
      <c r="G107" s="109">
        <v>0</v>
      </c>
      <c r="H107" s="93"/>
      <c r="I107">
        <v>23</v>
      </c>
      <c r="J107" t="s">
        <v>84</v>
      </c>
      <c r="K107" t="s">
        <v>65</v>
      </c>
      <c r="L107" t="s">
        <v>60</v>
      </c>
      <c r="M107">
        <v>1997</v>
      </c>
      <c r="N107" s="73">
        <v>0</v>
      </c>
      <c r="O107" s="73">
        <v>0</v>
      </c>
      <c r="P107" s="99"/>
      <c r="Q107" t="s">
        <v>48</v>
      </c>
      <c r="R107" t="s">
        <v>65</v>
      </c>
      <c r="S107" t="s">
        <v>60</v>
      </c>
      <c r="T107">
        <v>1997</v>
      </c>
      <c r="U107" s="16">
        <v>1602</v>
      </c>
      <c r="W107" s="73"/>
    </row>
    <row r="108" spans="1:23">
      <c r="A108">
        <v>23</v>
      </c>
      <c r="B108" s="109" t="s">
        <v>85</v>
      </c>
      <c r="C108" s="109" t="s">
        <v>65</v>
      </c>
      <c r="D108" s="109" t="s">
        <v>60</v>
      </c>
      <c r="E108" s="109">
        <v>1997</v>
      </c>
      <c r="F108" s="109" t="s">
        <v>13</v>
      </c>
      <c r="G108" s="109">
        <v>-45</v>
      </c>
      <c r="H108" s="93"/>
      <c r="I108">
        <v>23</v>
      </c>
      <c r="J108" t="s">
        <v>85</v>
      </c>
      <c r="K108" t="s">
        <v>65</v>
      </c>
      <c r="L108" t="s">
        <v>60</v>
      </c>
      <c r="M108">
        <v>1997</v>
      </c>
      <c r="N108" s="73">
        <v>-6.437768240343348</v>
      </c>
      <c r="O108" s="73">
        <v>-6.437768240343348</v>
      </c>
      <c r="P108" s="99"/>
      <c r="Q108" t="s">
        <v>50</v>
      </c>
      <c r="R108" t="s">
        <v>65</v>
      </c>
      <c r="S108" t="s">
        <v>60</v>
      </c>
      <c r="T108">
        <v>1997</v>
      </c>
      <c r="U108" s="16">
        <v>6990</v>
      </c>
      <c r="W108" s="73"/>
    </row>
    <row r="109" spans="1:23">
      <c r="A109">
        <v>22</v>
      </c>
      <c r="B109" s="109" t="s">
        <v>71</v>
      </c>
      <c r="C109" s="109" t="s">
        <v>65</v>
      </c>
      <c r="D109" s="109" t="s">
        <v>61</v>
      </c>
      <c r="E109" s="109">
        <v>1997</v>
      </c>
      <c r="F109" s="109" t="s">
        <v>13</v>
      </c>
      <c r="G109" s="109">
        <v>16</v>
      </c>
      <c r="H109" s="93"/>
      <c r="I109">
        <v>22</v>
      </c>
      <c r="J109" t="s">
        <v>71</v>
      </c>
      <c r="K109" t="s">
        <v>65</v>
      </c>
      <c r="L109" t="s">
        <v>61</v>
      </c>
      <c r="M109">
        <v>1997</v>
      </c>
      <c r="N109" s="73">
        <v>11.477761836441895</v>
      </c>
      <c r="O109" s="73">
        <v>11.477761836441895</v>
      </c>
      <c r="P109" s="99"/>
      <c r="Q109" t="s">
        <v>22</v>
      </c>
      <c r="R109" t="s">
        <v>65</v>
      </c>
      <c r="S109" t="s">
        <v>61</v>
      </c>
      <c r="T109">
        <v>1997</v>
      </c>
      <c r="U109" s="16">
        <v>1394</v>
      </c>
      <c r="W109" s="73"/>
    </row>
    <row r="110" spans="1:23">
      <c r="A110">
        <v>22</v>
      </c>
      <c r="B110" s="109" t="s">
        <v>72</v>
      </c>
      <c r="C110" s="109" t="s">
        <v>65</v>
      </c>
      <c r="D110" s="109" t="s">
        <v>61</v>
      </c>
      <c r="E110" s="109">
        <v>1997</v>
      </c>
      <c r="F110" s="109" t="s">
        <v>13</v>
      </c>
      <c r="G110" s="109">
        <v>-22</v>
      </c>
      <c r="H110" s="93"/>
      <c r="I110">
        <v>22</v>
      </c>
      <c r="J110" t="s">
        <v>72</v>
      </c>
      <c r="K110" t="s">
        <v>65</v>
      </c>
      <c r="L110" t="s">
        <v>61</v>
      </c>
      <c r="M110">
        <v>1997</v>
      </c>
      <c r="N110" s="73">
        <v>-9.178139340842721</v>
      </c>
      <c r="O110" s="73">
        <v>-9.178139340842721</v>
      </c>
      <c r="P110" s="99"/>
      <c r="Q110" t="s">
        <v>25</v>
      </c>
      <c r="R110" t="s">
        <v>65</v>
      </c>
      <c r="S110" t="s">
        <v>61</v>
      </c>
      <c r="T110">
        <v>1997</v>
      </c>
      <c r="U110" s="16">
        <v>2397</v>
      </c>
      <c r="W110" s="73"/>
    </row>
    <row r="111" spans="1:23">
      <c r="A111">
        <v>22</v>
      </c>
      <c r="B111" s="109" t="s">
        <v>73</v>
      </c>
      <c r="C111" s="109" t="s">
        <v>65</v>
      </c>
      <c r="D111" s="109" t="s">
        <v>61</v>
      </c>
      <c r="E111" s="109">
        <v>1997</v>
      </c>
      <c r="F111" s="109" t="s">
        <v>13</v>
      </c>
      <c r="G111" s="109">
        <v>-16</v>
      </c>
      <c r="H111" s="93"/>
      <c r="I111">
        <v>22</v>
      </c>
      <c r="J111" t="s">
        <v>73</v>
      </c>
      <c r="K111" t="s">
        <v>65</v>
      </c>
      <c r="L111" t="s">
        <v>61</v>
      </c>
      <c r="M111">
        <v>1997</v>
      </c>
      <c r="N111" s="73">
        <v>-4.4580663137364169</v>
      </c>
      <c r="O111" s="73">
        <v>-4.4580663137364169</v>
      </c>
      <c r="P111" s="99"/>
      <c r="Q111" t="s">
        <v>26</v>
      </c>
      <c r="R111" t="s">
        <v>65</v>
      </c>
      <c r="S111" t="s">
        <v>61</v>
      </c>
      <c r="T111">
        <v>1997</v>
      </c>
      <c r="U111" s="16">
        <v>3589</v>
      </c>
      <c r="W111" s="73"/>
    </row>
    <row r="112" spans="1:23">
      <c r="A112">
        <v>22</v>
      </c>
      <c r="B112" s="109" t="s">
        <v>74</v>
      </c>
      <c r="C112" s="109" t="s">
        <v>65</v>
      </c>
      <c r="D112" s="109" t="s">
        <v>61</v>
      </c>
      <c r="E112" s="109">
        <v>1997</v>
      </c>
      <c r="F112" s="109" t="s">
        <v>13</v>
      </c>
      <c r="G112" s="109">
        <v>-44</v>
      </c>
      <c r="H112" s="93"/>
      <c r="I112">
        <v>22</v>
      </c>
      <c r="J112" t="s">
        <v>74</v>
      </c>
      <c r="K112" t="s">
        <v>65</v>
      </c>
      <c r="L112" t="s">
        <v>61</v>
      </c>
      <c r="M112">
        <v>1997</v>
      </c>
      <c r="N112" s="73">
        <v>-3.6157449256307013</v>
      </c>
      <c r="O112" s="73">
        <v>-3.6157449256307013</v>
      </c>
      <c r="P112" s="99"/>
      <c r="Q112" t="s">
        <v>28</v>
      </c>
      <c r="R112" t="s">
        <v>65</v>
      </c>
      <c r="S112" t="s">
        <v>61</v>
      </c>
      <c r="T112">
        <v>1997</v>
      </c>
      <c r="U112" s="16">
        <v>12169</v>
      </c>
      <c r="W112" s="73"/>
    </row>
    <row r="113" spans="1:23">
      <c r="A113">
        <v>22</v>
      </c>
      <c r="B113" s="109" t="s">
        <v>75</v>
      </c>
      <c r="C113" s="109" t="s">
        <v>65</v>
      </c>
      <c r="D113" s="109" t="s">
        <v>61</v>
      </c>
      <c r="E113" s="109">
        <v>1997</v>
      </c>
      <c r="F113" s="109" t="s">
        <v>13</v>
      </c>
      <c r="G113" s="109">
        <v>7</v>
      </c>
      <c r="H113" s="93"/>
      <c r="I113">
        <v>22</v>
      </c>
      <c r="J113" t="s">
        <v>75</v>
      </c>
      <c r="K113" t="s">
        <v>65</v>
      </c>
      <c r="L113" t="s">
        <v>61</v>
      </c>
      <c r="M113">
        <v>1997</v>
      </c>
      <c r="N113" s="73">
        <v>2.4665257223396759</v>
      </c>
      <c r="O113" s="73">
        <v>2.4665257223396759</v>
      </c>
      <c r="P113" s="99"/>
      <c r="Q113" t="s">
        <v>30</v>
      </c>
      <c r="R113" t="s">
        <v>65</v>
      </c>
      <c r="S113" t="s">
        <v>61</v>
      </c>
      <c r="T113">
        <v>1997</v>
      </c>
      <c r="U113" s="16">
        <v>2838</v>
      </c>
      <c r="W113" s="73"/>
    </row>
    <row r="114" spans="1:23">
      <c r="A114">
        <v>22</v>
      </c>
      <c r="B114" s="109" t="s">
        <v>76</v>
      </c>
      <c r="C114" s="109" t="s">
        <v>65</v>
      </c>
      <c r="D114" s="109" t="s">
        <v>61</v>
      </c>
      <c r="E114" s="109">
        <v>1997</v>
      </c>
      <c r="F114" s="109" t="s">
        <v>13</v>
      </c>
      <c r="G114" s="109">
        <v>4</v>
      </c>
      <c r="H114" s="93"/>
      <c r="I114">
        <v>22</v>
      </c>
      <c r="J114" t="s">
        <v>76</v>
      </c>
      <c r="K114" t="s">
        <v>65</v>
      </c>
      <c r="L114" t="s">
        <v>61</v>
      </c>
      <c r="M114">
        <v>1997</v>
      </c>
      <c r="N114" s="73">
        <v>1.3908205841446453</v>
      </c>
      <c r="O114" s="73">
        <v>1.3908205841446453</v>
      </c>
      <c r="P114" s="99"/>
      <c r="Q114" t="s">
        <v>32</v>
      </c>
      <c r="R114" t="s">
        <v>65</v>
      </c>
      <c r="S114" t="s">
        <v>61</v>
      </c>
      <c r="T114">
        <v>1997</v>
      </c>
      <c r="U114" s="16">
        <v>2876</v>
      </c>
      <c r="W114" s="73"/>
    </row>
    <row r="115" spans="1:23">
      <c r="A115">
        <v>22</v>
      </c>
      <c r="B115" s="109" t="s">
        <v>77</v>
      </c>
      <c r="C115" s="109" t="s">
        <v>65</v>
      </c>
      <c r="D115" s="109" t="s">
        <v>61</v>
      </c>
      <c r="E115" s="109">
        <v>1997</v>
      </c>
      <c r="F115" s="109" t="s">
        <v>13</v>
      </c>
      <c r="G115" s="109">
        <v>-12</v>
      </c>
      <c r="H115" s="93"/>
      <c r="I115">
        <v>22</v>
      </c>
      <c r="J115" t="s">
        <v>77</v>
      </c>
      <c r="K115" t="s">
        <v>65</v>
      </c>
      <c r="L115" t="s">
        <v>61</v>
      </c>
      <c r="M115">
        <v>1997</v>
      </c>
      <c r="N115" s="73">
        <v>-1.6638935108153079</v>
      </c>
      <c r="O115" s="73">
        <v>-1.6638935108153079</v>
      </c>
      <c r="P115" s="99"/>
      <c r="Q115" t="s">
        <v>34</v>
      </c>
      <c r="R115" t="s">
        <v>65</v>
      </c>
      <c r="S115" t="s">
        <v>61</v>
      </c>
      <c r="T115">
        <v>1997</v>
      </c>
      <c r="U115" s="16">
        <v>7212</v>
      </c>
      <c r="W115" s="73"/>
    </row>
    <row r="116" spans="1:23">
      <c r="A116">
        <v>23</v>
      </c>
      <c r="B116" s="109" t="s">
        <v>78</v>
      </c>
      <c r="C116" s="109" t="s">
        <v>65</v>
      </c>
      <c r="D116" s="109" t="s">
        <v>61</v>
      </c>
      <c r="E116" s="109">
        <v>1997</v>
      </c>
      <c r="F116" s="109" t="s">
        <v>13</v>
      </c>
      <c r="G116" s="109">
        <v>8</v>
      </c>
      <c r="H116" s="93"/>
      <c r="I116">
        <v>23</v>
      </c>
      <c r="J116" t="s">
        <v>78</v>
      </c>
      <c r="K116" t="s">
        <v>65</v>
      </c>
      <c r="L116" t="s">
        <v>61</v>
      </c>
      <c r="M116">
        <v>1997</v>
      </c>
      <c r="N116" s="73">
        <v>9.9750623441396513</v>
      </c>
      <c r="O116" s="73">
        <v>9.9750623441396513</v>
      </c>
      <c r="P116" s="99"/>
      <c r="Q116" t="s">
        <v>36</v>
      </c>
      <c r="R116" t="s">
        <v>65</v>
      </c>
      <c r="S116" t="s">
        <v>61</v>
      </c>
      <c r="T116">
        <v>1997</v>
      </c>
      <c r="U116" s="16">
        <v>802</v>
      </c>
      <c r="W116" s="73"/>
    </row>
    <row r="117" spans="1:23">
      <c r="A117">
        <v>23</v>
      </c>
      <c r="B117" s="109" t="s">
        <v>79</v>
      </c>
      <c r="C117" s="109" t="s">
        <v>65</v>
      </c>
      <c r="D117" s="109" t="s">
        <v>61</v>
      </c>
      <c r="E117" s="109">
        <v>1997</v>
      </c>
      <c r="F117" s="109" t="s">
        <v>13</v>
      </c>
      <c r="G117" s="109">
        <v>-3</v>
      </c>
      <c r="H117" s="93"/>
      <c r="I117">
        <v>23</v>
      </c>
      <c r="J117" t="s">
        <v>79</v>
      </c>
      <c r="K117" t="s">
        <v>65</v>
      </c>
      <c r="L117" t="s">
        <v>61</v>
      </c>
      <c r="M117">
        <v>1997</v>
      </c>
      <c r="N117" s="73">
        <v>-3.131524008350731</v>
      </c>
      <c r="O117" s="73">
        <v>-3.131524008350731</v>
      </c>
      <c r="P117" s="99"/>
      <c r="Q117" t="s">
        <v>38</v>
      </c>
      <c r="R117" t="s">
        <v>65</v>
      </c>
      <c r="S117" t="s">
        <v>61</v>
      </c>
      <c r="T117">
        <v>1997</v>
      </c>
      <c r="U117" s="16">
        <v>958</v>
      </c>
      <c r="W117" s="73"/>
    </row>
    <row r="118" spans="1:23">
      <c r="A118">
        <v>23</v>
      </c>
      <c r="B118" s="109" t="s">
        <v>80</v>
      </c>
      <c r="C118" s="109" t="s">
        <v>65</v>
      </c>
      <c r="D118" s="109" t="s">
        <v>61</v>
      </c>
      <c r="E118" s="109">
        <v>1997</v>
      </c>
      <c r="F118" s="109" t="s">
        <v>13</v>
      </c>
      <c r="G118" s="109">
        <v>-9</v>
      </c>
      <c r="H118" s="93"/>
      <c r="I118">
        <v>23</v>
      </c>
      <c r="J118" t="s">
        <v>80</v>
      </c>
      <c r="K118" t="s">
        <v>65</v>
      </c>
      <c r="L118" t="s">
        <v>61</v>
      </c>
      <c r="M118">
        <v>1997</v>
      </c>
      <c r="N118" s="73">
        <v>-5.2847915443335296</v>
      </c>
      <c r="O118" s="73">
        <v>-5.2847915443335296</v>
      </c>
      <c r="P118" s="99"/>
      <c r="Q118" t="s">
        <v>40</v>
      </c>
      <c r="R118" t="s">
        <v>65</v>
      </c>
      <c r="S118" t="s">
        <v>61</v>
      </c>
      <c r="T118">
        <v>1997</v>
      </c>
      <c r="U118" s="16">
        <v>1703</v>
      </c>
      <c r="W118" s="73"/>
    </row>
    <row r="119" spans="1:23">
      <c r="A119">
        <v>23</v>
      </c>
      <c r="B119" s="109" t="s">
        <v>81</v>
      </c>
      <c r="C119" s="109" t="s">
        <v>65</v>
      </c>
      <c r="D119" s="109" t="s">
        <v>61</v>
      </c>
      <c r="E119" s="109">
        <v>1997</v>
      </c>
      <c r="F119" s="109" t="s">
        <v>13</v>
      </c>
      <c r="G119" s="109">
        <v>-1</v>
      </c>
      <c r="H119" s="93"/>
      <c r="I119">
        <v>23</v>
      </c>
      <c r="J119" t="s">
        <v>81</v>
      </c>
      <c r="K119" t="s">
        <v>65</v>
      </c>
      <c r="L119" t="s">
        <v>61</v>
      </c>
      <c r="M119">
        <v>1997</v>
      </c>
      <c r="N119" s="73">
        <v>-0.54644808743169404</v>
      </c>
      <c r="O119" s="73">
        <v>-0.54644808743169404</v>
      </c>
      <c r="P119" s="99"/>
      <c r="Q119" t="s">
        <v>42</v>
      </c>
      <c r="R119" t="s">
        <v>65</v>
      </c>
      <c r="S119" t="s">
        <v>61</v>
      </c>
      <c r="T119">
        <v>1997</v>
      </c>
      <c r="U119" s="16">
        <v>1830</v>
      </c>
      <c r="W119" s="73"/>
    </row>
    <row r="120" spans="1:23">
      <c r="A120">
        <v>23</v>
      </c>
      <c r="B120" s="109" t="s">
        <v>82</v>
      </c>
      <c r="C120" s="109" t="s">
        <v>65</v>
      </c>
      <c r="D120" s="109" t="s">
        <v>61</v>
      </c>
      <c r="E120" s="109">
        <v>1997</v>
      </c>
      <c r="F120" s="109" t="s">
        <v>13</v>
      </c>
      <c r="G120" s="109">
        <v>-7</v>
      </c>
      <c r="H120" s="93"/>
      <c r="I120">
        <v>23</v>
      </c>
      <c r="J120" t="s">
        <v>82</v>
      </c>
      <c r="K120" t="s">
        <v>65</v>
      </c>
      <c r="L120" t="s">
        <v>61</v>
      </c>
      <c r="M120">
        <v>1997</v>
      </c>
      <c r="N120" s="73">
        <v>-6.5116279069767442</v>
      </c>
      <c r="O120" s="73">
        <v>-6.5116279069767442</v>
      </c>
      <c r="P120" s="99"/>
      <c r="Q120" t="s">
        <v>44</v>
      </c>
      <c r="R120" t="s">
        <v>65</v>
      </c>
      <c r="S120" t="s">
        <v>61</v>
      </c>
      <c r="T120">
        <v>1997</v>
      </c>
      <c r="U120" s="16">
        <v>1075</v>
      </c>
      <c r="W120" s="73"/>
    </row>
    <row r="121" spans="1:23">
      <c r="A121">
        <v>23</v>
      </c>
      <c r="B121" s="109" t="s">
        <v>83</v>
      </c>
      <c r="C121" s="109" t="s">
        <v>65</v>
      </c>
      <c r="D121" s="109" t="s">
        <v>61</v>
      </c>
      <c r="E121" s="109">
        <v>1997</v>
      </c>
      <c r="F121" s="109" t="s">
        <v>13</v>
      </c>
      <c r="G121" s="109">
        <v>8</v>
      </c>
      <c r="H121" s="93"/>
      <c r="I121">
        <v>23</v>
      </c>
      <c r="J121" t="s">
        <v>83</v>
      </c>
      <c r="K121" t="s">
        <v>65</v>
      </c>
      <c r="L121" t="s">
        <v>61</v>
      </c>
      <c r="M121">
        <v>1997</v>
      </c>
      <c r="N121" s="73">
        <v>8.0482897384305847</v>
      </c>
      <c r="O121" s="73">
        <v>8.0482897384305847</v>
      </c>
      <c r="P121" s="99"/>
      <c r="Q121" t="s">
        <v>46</v>
      </c>
      <c r="R121" t="s">
        <v>65</v>
      </c>
      <c r="S121" t="s">
        <v>61</v>
      </c>
      <c r="T121">
        <v>1997</v>
      </c>
      <c r="U121" s="16">
        <v>994</v>
      </c>
      <c r="W121" s="73"/>
    </row>
    <row r="122" spans="1:23">
      <c r="A122">
        <v>23</v>
      </c>
      <c r="B122" s="109" t="s">
        <v>84</v>
      </c>
      <c r="C122" s="109" t="s">
        <v>65</v>
      </c>
      <c r="D122" s="109" t="s">
        <v>61</v>
      </c>
      <c r="E122" s="109">
        <v>1997</v>
      </c>
      <c r="F122" s="109" t="s">
        <v>13</v>
      </c>
      <c r="G122" s="109">
        <v>-13</v>
      </c>
      <c r="H122" s="93"/>
      <c r="I122">
        <v>23</v>
      </c>
      <c r="J122" t="s">
        <v>84</v>
      </c>
      <c r="K122" t="s">
        <v>65</v>
      </c>
      <c r="L122" t="s">
        <v>61</v>
      </c>
      <c r="M122">
        <v>1997</v>
      </c>
      <c r="N122" s="73">
        <v>-8.9163237311385455</v>
      </c>
      <c r="O122" s="73">
        <v>-8.9163237311385455</v>
      </c>
      <c r="P122" s="99"/>
      <c r="Q122" t="s">
        <v>48</v>
      </c>
      <c r="R122" t="s">
        <v>65</v>
      </c>
      <c r="S122" t="s">
        <v>61</v>
      </c>
      <c r="T122">
        <v>1997</v>
      </c>
      <c r="U122" s="16">
        <v>1458</v>
      </c>
      <c r="W122" s="73"/>
    </row>
    <row r="123" spans="1:23">
      <c r="A123">
        <v>23</v>
      </c>
      <c r="B123" s="109" t="s">
        <v>85</v>
      </c>
      <c r="C123" s="109" t="s">
        <v>65</v>
      </c>
      <c r="D123" s="109" t="s">
        <v>61</v>
      </c>
      <c r="E123" s="109">
        <v>1997</v>
      </c>
      <c r="F123" s="109" t="s">
        <v>13</v>
      </c>
      <c r="G123" s="109">
        <v>-23</v>
      </c>
      <c r="H123" s="93"/>
      <c r="I123">
        <v>23</v>
      </c>
      <c r="J123" t="s">
        <v>85</v>
      </c>
      <c r="K123" t="s">
        <v>65</v>
      </c>
      <c r="L123" t="s">
        <v>61</v>
      </c>
      <c r="M123">
        <v>1997</v>
      </c>
      <c r="N123" s="73">
        <v>-3.1741650565829422</v>
      </c>
      <c r="O123" s="73">
        <v>-3.1741650565829422</v>
      </c>
      <c r="P123" s="99"/>
      <c r="Q123" t="s">
        <v>50</v>
      </c>
      <c r="R123" t="s">
        <v>65</v>
      </c>
      <c r="S123" t="s">
        <v>61</v>
      </c>
      <c r="T123">
        <v>1997</v>
      </c>
      <c r="U123" s="16">
        <v>7246</v>
      </c>
      <c r="W123" s="73"/>
    </row>
    <row r="124" spans="1:23">
      <c r="A124">
        <v>22</v>
      </c>
      <c r="B124" s="109" t="s">
        <v>71</v>
      </c>
      <c r="C124" s="109" t="s">
        <v>66</v>
      </c>
      <c r="D124" s="109" t="s">
        <v>60</v>
      </c>
      <c r="E124" s="109">
        <v>1997</v>
      </c>
      <c r="F124" s="109" t="s">
        <v>13</v>
      </c>
      <c r="G124" s="109">
        <v>-2</v>
      </c>
      <c r="H124" s="93"/>
      <c r="I124">
        <v>22</v>
      </c>
      <c r="J124" t="s">
        <v>71</v>
      </c>
      <c r="K124" t="s">
        <v>66</v>
      </c>
      <c r="L124" t="s">
        <v>60</v>
      </c>
      <c r="M124">
        <v>1997</v>
      </c>
      <c r="N124" s="73">
        <v>-1.4524328249818446</v>
      </c>
      <c r="O124" s="73">
        <v>-1.4524328249818446</v>
      </c>
      <c r="P124" s="99"/>
      <c r="Q124" t="s">
        <v>22</v>
      </c>
      <c r="R124" t="s">
        <v>66</v>
      </c>
      <c r="S124" t="s">
        <v>60</v>
      </c>
      <c r="T124">
        <v>1997</v>
      </c>
      <c r="U124" s="16">
        <v>1377</v>
      </c>
      <c r="W124" s="73"/>
    </row>
    <row r="125" spans="1:23">
      <c r="A125">
        <v>22</v>
      </c>
      <c r="B125" s="109" t="s">
        <v>72</v>
      </c>
      <c r="C125" s="109" t="s">
        <v>66</v>
      </c>
      <c r="D125" s="109" t="s">
        <v>60</v>
      </c>
      <c r="E125" s="109">
        <v>1997</v>
      </c>
      <c r="F125" s="109" t="s">
        <v>13</v>
      </c>
      <c r="G125" s="109">
        <v>-5</v>
      </c>
      <c r="H125" s="93"/>
      <c r="I125">
        <v>22</v>
      </c>
      <c r="J125" t="s">
        <v>72</v>
      </c>
      <c r="K125" t="s">
        <v>66</v>
      </c>
      <c r="L125" t="s">
        <v>60</v>
      </c>
      <c r="M125">
        <v>1997</v>
      </c>
      <c r="N125" s="73">
        <v>-3.5112359550561796</v>
      </c>
      <c r="O125" s="73">
        <v>-3.5112359550561796</v>
      </c>
      <c r="P125" s="99"/>
      <c r="Q125" t="s">
        <v>25</v>
      </c>
      <c r="R125" t="s">
        <v>66</v>
      </c>
      <c r="S125" t="s">
        <v>60</v>
      </c>
      <c r="T125">
        <v>1997</v>
      </c>
      <c r="U125" s="16">
        <v>1424</v>
      </c>
      <c r="W125" s="73"/>
    </row>
    <row r="126" spans="1:23">
      <c r="A126">
        <v>22</v>
      </c>
      <c r="B126" s="109" t="s">
        <v>73</v>
      </c>
      <c r="C126" s="109" t="s">
        <v>66</v>
      </c>
      <c r="D126" s="109" t="s">
        <v>60</v>
      </c>
      <c r="E126" s="109">
        <v>1997</v>
      </c>
      <c r="F126" s="109" t="s">
        <v>13</v>
      </c>
      <c r="G126" s="109">
        <v>1</v>
      </c>
      <c r="H126" s="93"/>
      <c r="I126">
        <v>22</v>
      </c>
      <c r="J126" t="s">
        <v>73</v>
      </c>
      <c r="K126" t="s">
        <v>66</v>
      </c>
      <c r="L126" t="s">
        <v>60</v>
      </c>
      <c r="M126">
        <v>1997</v>
      </c>
      <c r="N126" s="73">
        <v>0.45187528242205155</v>
      </c>
      <c r="O126" s="73">
        <v>0.45187528242205155</v>
      </c>
      <c r="P126" s="99"/>
      <c r="Q126" t="s">
        <v>26</v>
      </c>
      <c r="R126" t="s">
        <v>66</v>
      </c>
      <c r="S126" t="s">
        <v>60</v>
      </c>
      <c r="T126">
        <v>1997</v>
      </c>
      <c r="U126" s="16">
        <v>2213</v>
      </c>
      <c r="W126" s="73"/>
    </row>
    <row r="127" spans="1:23">
      <c r="A127">
        <v>22</v>
      </c>
      <c r="B127" s="109" t="s">
        <v>74</v>
      </c>
      <c r="C127" s="109" t="s">
        <v>66</v>
      </c>
      <c r="D127" s="109" t="s">
        <v>60</v>
      </c>
      <c r="E127" s="109">
        <v>1997</v>
      </c>
      <c r="F127" s="109" t="s">
        <v>13</v>
      </c>
      <c r="G127" s="109">
        <v>-6</v>
      </c>
      <c r="H127" s="93"/>
      <c r="I127">
        <v>22</v>
      </c>
      <c r="J127" t="s">
        <v>74</v>
      </c>
      <c r="K127" t="s">
        <v>66</v>
      </c>
      <c r="L127" t="s">
        <v>60</v>
      </c>
      <c r="M127">
        <v>1997</v>
      </c>
      <c r="N127" s="73">
        <v>-0.839278220730172</v>
      </c>
      <c r="O127" s="73">
        <v>-0.839278220730172</v>
      </c>
      <c r="P127" s="99"/>
      <c r="Q127" t="s">
        <v>28</v>
      </c>
      <c r="R127" t="s">
        <v>66</v>
      </c>
      <c r="S127" t="s">
        <v>60</v>
      </c>
      <c r="T127">
        <v>1997</v>
      </c>
      <c r="U127" s="16">
        <v>7149</v>
      </c>
      <c r="W127" s="73"/>
    </row>
    <row r="128" spans="1:23">
      <c r="A128">
        <v>22</v>
      </c>
      <c r="B128" s="109" t="s">
        <v>75</v>
      </c>
      <c r="C128" s="109" t="s">
        <v>66</v>
      </c>
      <c r="D128" s="109" t="s">
        <v>60</v>
      </c>
      <c r="E128" s="109">
        <v>1997</v>
      </c>
      <c r="F128" s="109" t="s">
        <v>13</v>
      </c>
      <c r="G128" s="109">
        <v>-13</v>
      </c>
      <c r="H128" s="93"/>
      <c r="I128">
        <v>22</v>
      </c>
      <c r="J128" t="s">
        <v>75</v>
      </c>
      <c r="K128" t="s">
        <v>66</v>
      </c>
      <c r="L128" t="s">
        <v>60</v>
      </c>
      <c r="M128">
        <v>1997</v>
      </c>
      <c r="N128" s="73">
        <v>-5.4621848739495791</v>
      </c>
      <c r="O128" s="73">
        <v>-5.4621848739495791</v>
      </c>
      <c r="P128" s="99"/>
      <c r="Q128" t="s">
        <v>30</v>
      </c>
      <c r="R128" t="s">
        <v>66</v>
      </c>
      <c r="S128" t="s">
        <v>60</v>
      </c>
      <c r="T128">
        <v>1997</v>
      </c>
      <c r="U128" s="16">
        <v>2380</v>
      </c>
      <c r="W128" s="73"/>
    </row>
    <row r="129" spans="1:23">
      <c r="A129">
        <v>22</v>
      </c>
      <c r="B129" s="109" t="s">
        <v>76</v>
      </c>
      <c r="C129" s="109" t="s">
        <v>66</v>
      </c>
      <c r="D129" s="109" t="s">
        <v>60</v>
      </c>
      <c r="E129" s="109">
        <v>1997</v>
      </c>
      <c r="F129" s="109" t="s">
        <v>13</v>
      </c>
      <c r="G129" s="109">
        <v>-3</v>
      </c>
      <c r="H129" s="93"/>
      <c r="I129">
        <v>22</v>
      </c>
      <c r="J129" t="s">
        <v>76</v>
      </c>
      <c r="K129" t="s">
        <v>66</v>
      </c>
      <c r="L129" t="s">
        <v>60</v>
      </c>
      <c r="M129">
        <v>1997</v>
      </c>
      <c r="N129" s="73">
        <v>-1.1995201919232308</v>
      </c>
      <c r="O129" s="73">
        <v>-1.1995201919232308</v>
      </c>
      <c r="P129" s="99"/>
      <c r="Q129" t="s">
        <v>32</v>
      </c>
      <c r="R129" t="s">
        <v>66</v>
      </c>
      <c r="S129" t="s">
        <v>60</v>
      </c>
      <c r="T129">
        <v>1997</v>
      </c>
      <c r="U129" s="16">
        <v>2501</v>
      </c>
      <c r="W129" s="73"/>
    </row>
    <row r="130" spans="1:23">
      <c r="A130">
        <v>22</v>
      </c>
      <c r="B130" s="109" t="s">
        <v>77</v>
      </c>
      <c r="C130" s="109" t="s">
        <v>66</v>
      </c>
      <c r="D130" s="109" t="s">
        <v>60</v>
      </c>
      <c r="E130" s="109">
        <v>1997</v>
      </c>
      <c r="F130" s="109" t="s">
        <v>13</v>
      </c>
      <c r="G130" s="109">
        <v>-10</v>
      </c>
      <c r="H130" s="93"/>
      <c r="I130">
        <v>22</v>
      </c>
      <c r="J130" t="s">
        <v>77</v>
      </c>
      <c r="K130" t="s">
        <v>66</v>
      </c>
      <c r="L130" t="s">
        <v>60</v>
      </c>
      <c r="M130">
        <v>1997</v>
      </c>
      <c r="N130" s="73">
        <v>-1.9940179461615153</v>
      </c>
      <c r="O130" s="73">
        <v>-1.9940179461615153</v>
      </c>
      <c r="P130" s="99"/>
      <c r="Q130" t="s">
        <v>34</v>
      </c>
      <c r="R130" t="s">
        <v>66</v>
      </c>
      <c r="S130" t="s">
        <v>60</v>
      </c>
      <c r="T130">
        <v>1997</v>
      </c>
      <c r="U130" s="16">
        <v>5015</v>
      </c>
      <c r="W130" s="73"/>
    </row>
    <row r="131" spans="1:23">
      <c r="A131">
        <v>23</v>
      </c>
      <c r="B131" s="109" t="s">
        <v>78</v>
      </c>
      <c r="C131" s="109" t="s">
        <v>66</v>
      </c>
      <c r="D131" s="109" t="s">
        <v>60</v>
      </c>
      <c r="E131" s="109">
        <v>1997</v>
      </c>
      <c r="F131" s="109" t="s">
        <v>13</v>
      </c>
      <c r="G131" s="109">
        <v>-1</v>
      </c>
      <c r="H131" s="93"/>
      <c r="I131">
        <v>23</v>
      </c>
      <c r="J131" t="s">
        <v>78</v>
      </c>
      <c r="K131" t="s">
        <v>66</v>
      </c>
      <c r="L131" t="s">
        <v>60</v>
      </c>
      <c r="M131">
        <v>1997</v>
      </c>
      <c r="N131" s="73">
        <v>-1.256281407035176</v>
      </c>
      <c r="O131" s="73">
        <v>-1.256281407035176</v>
      </c>
      <c r="P131" s="99"/>
      <c r="Q131" t="s">
        <v>36</v>
      </c>
      <c r="R131" t="s">
        <v>66</v>
      </c>
      <c r="S131" t="s">
        <v>60</v>
      </c>
      <c r="T131">
        <v>1997</v>
      </c>
      <c r="U131" s="16">
        <v>796</v>
      </c>
      <c r="W131" s="73"/>
    </row>
    <row r="132" spans="1:23">
      <c r="A132">
        <v>23</v>
      </c>
      <c r="B132" s="109" t="s">
        <v>79</v>
      </c>
      <c r="C132" s="109" t="s">
        <v>66</v>
      </c>
      <c r="D132" s="109" t="s">
        <v>60</v>
      </c>
      <c r="E132" s="109">
        <v>1997</v>
      </c>
      <c r="F132" s="109" t="s">
        <v>13</v>
      </c>
      <c r="G132" s="109">
        <v>-10</v>
      </c>
      <c r="H132" s="93"/>
      <c r="I132">
        <v>23</v>
      </c>
      <c r="J132" t="s">
        <v>79</v>
      </c>
      <c r="K132" t="s">
        <v>66</v>
      </c>
      <c r="L132" t="s">
        <v>60</v>
      </c>
      <c r="M132">
        <v>1997</v>
      </c>
      <c r="N132" s="73">
        <v>-10.91703056768559</v>
      </c>
      <c r="O132" s="73">
        <v>-10.91703056768559</v>
      </c>
      <c r="P132" s="99"/>
      <c r="Q132" t="s">
        <v>38</v>
      </c>
      <c r="R132" t="s">
        <v>66</v>
      </c>
      <c r="S132" t="s">
        <v>60</v>
      </c>
      <c r="T132">
        <v>1997</v>
      </c>
      <c r="U132" s="16">
        <v>916</v>
      </c>
      <c r="W132" s="73"/>
    </row>
    <row r="133" spans="1:23">
      <c r="A133">
        <v>23</v>
      </c>
      <c r="B133" s="109" t="s">
        <v>80</v>
      </c>
      <c r="C133" s="109" t="s">
        <v>66</v>
      </c>
      <c r="D133" s="109" t="s">
        <v>60</v>
      </c>
      <c r="E133" s="109">
        <v>1997</v>
      </c>
      <c r="F133" s="109" t="s">
        <v>13</v>
      </c>
      <c r="G133" s="109">
        <v>-2</v>
      </c>
      <c r="H133" s="93"/>
      <c r="I133">
        <v>23</v>
      </c>
      <c r="J133" t="s">
        <v>80</v>
      </c>
      <c r="K133" t="s">
        <v>66</v>
      </c>
      <c r="L133" t="s">
        <v>60</v>
      </c>
      <c r="M133">
        <v>1997</v>
      </c>
      <c r="N133" s="73">
        <v>-1.5197568389057752</v>
      </c>
      <c r="O133" s="73">
        <v>-1.5197568389057752</v>
      </c>
      <c r="P133" s="99"/>
      <c r="Q133" t="s">
        <v>40</v>
      </c>
      <c r="R133" t="s">
        <v>66</v>
      </c>
      <c r="S133" t="s">
        <v>60</v>
      </c>
      <c r="T133">
        <v>1997</v>
      </c>
      <c r="U133" s="16">
        <v>1316</v>
      </c>
      <c r="W133" s="73"/>
    </row>
    <row r="134" spans="1:23">
      <c r="A134">
        <v>23</v>
      </c>
      <c r="B134" s="109" t="s">
        <v>81</v>
      </c>
      <c r="C134" s="109" t="s">
        <v>66</v>
      </c>
      <c r="D134" s="109" t="s">
        <v>60</v>
      </c>
      <c r="E134" s="109">
        <v>1997</v>
      </c>
      <c r="F134" s="109" t="s">
        <v>13</v>
      </c>
      <c r="G134" s="109">
        <v>-8</v>
      </c>
      <c r="H134" s="93"/>
      <c r="I134">
        <v>23</v>
      </c>
      <c r="J134" t="s">
        <v>81</v>
      </c>
      <c r="K134" t="s">
        <v>66</v>
      </c>
      <c r="L134" t="s">
        <v>60</v>
      </c>
      <c r="M134">
        <v>1997</v>
      </c>
      <c r="N134" s="73">
        <v>-4.6323103647944412</v>
      </c>
      <c r="O134" s="73">
        <v>-4.6323103647944412</v>
      </c>
      <c r="P134" s="99"/>
      <c r="Q134" t="s">
        <v>42</v>
      </c>
      <c r="R134" t="s">
        <v>66</v>
      </c>
      <c r="S134" t="s">
        <v>60</v>
      </c>
      <c r="T134">
        <v>1997</v>
      </c>
      <c r="U134" s="16">
        <v>1727</v>
      </c>
      <c r="W134" s="73"/>
    </row>
    <row r="135" spans="1:23">
      <c r="A135">
        <v>23</v>
      </c>
      <c r="B135" s="109" t="s">
        <v>82</v>
      </c>
      <c r="C135" s="109" t="s">
        <v>66</v>
      </c>
      <c r="D135" s="109" t="s">
        <v>60</v>
      </c>
      <c r="E135" s="109">
        <v>1997</v>
      </c>
      <c r="F135" s="109" t="s">
        <v>13</v>
      </c>
      <c r="G135" s="109">
        <v>-4</v>
      </c>
      <c r="H135" s="93"/>
      <c r="I135">
        <v>23</v>
      </c>
      <c r="J135" t="s">
        <v>82</v>
      </c>
      <c r="K135" t="s">
        <v>66</v>
      </c>
      <c r="L135" t="s">
        <v>60</v>
      </c>
      <c r="M135">
        <v>1997</v>
      </c>
      <c r="N135" s="73">
        <v>-4.4150110375275942</v>
      </c>
      <c r="O135" s="73">
        <v>-4.4150110375275942</v>
      </c>
      <c r="P135" s="99"/>
      <c r="Q135" t="s">
        <v>44</v>
      </c>
      <c r="R135" t="s">
        <v>66</v>
      </c>
      <c r="S135" t="s">
        <v>60</v>
      </c>
      <c r="T135">
        <v>1997</v>
      </c>
      <c r="U135" s="16">
        <v>906</v>
      </c>
      <c r="W135" s="73"/>
    </row>
    <row r="136" spans="1:23">
      <c r="A136">
        <v>23</v>
      </c>
      <c r="B136" s="109" t="s">
        <v>83</v>
      </c>
      <c r="C136" s="109" t="s">
        <v>66</v>
      </c>
      <c r="D136" s="109" t="s">
        <v>60</v>
      </c>
      <c r="E136" s="109">
        <v>1997</v>
      </c>
      <c r="F136" s="109" t="s">
        <v>13</v>
      </c>
      <c r="G136" s="109">
        <v>4</v>
      </c>
      <c r="H136" s="93"/>
      <c r="I136">
        <v>23</v>
      </c>
      <c r="J136" t="s">
        <v>83</v>
      </c>
      <c r="K136" t="s">
        <v>66</v>
      </c>
      <c r="L136" t="s">
        <v>60</v>
      </c>
      <c r="M136">
        <v>1997</v>
      </c>
      <c r="N136" s="73">
        <v>4.0160642570281118</v>
      </c>
      <c r="O136" s="73">
        <v>4.0160642570281118</v>
      </c>
      <c r="P136" s="99"/>
      <c r="Q136" t="s">
        <v>46</v>
      </c>
      <c r="R136" t="s">
        <v>66</v>
      </c>
      <c r="S136" t="s">
        <v>60</v>
      </c>
      <c r="T136">
        <v>1997</v>
      </c>
      <c r="U136" s="16">
        <v>996</v>
      </c>
      <c r="W136" s="73"/>
    </row>
    <row r="137" spans="1:23">
      <c r="A137">
        <v>23</v>
      </c>
      <c r="B137" s="109" t="s">
        <v>84</v>
      </c>
      <c r="C137" s="109" t="s">
        <v>66</v>
      </c>
      <c r="D137" s="109" t="s">
        <v>60</v>
      </c>
      <c r="E137" s="109">
        <v>1997</v>
      </c>
      <c r="F137" s="109" t="s">
        <v>13</v>
      </c>
      <c r="G137" s="109">
        <v>-2</v>
      </c>
      <c r="H137" s="93"/>
      <c r="I137">
        <v>23</v>
      </c>
      <c r="J137" t="s">
        <v>84</v>
      </c>
      <c r="K137" t="s">
        <v>66</v>
      </c>
      <c r="L137" t="s">
        <v>60</v>
      </c>
      <c r="M137">
        <v>1997</v>
      </c>
      <c r="N137" s="73">
        <v>-1.4265335235378032</v>
      </c>
      <c r="O137" s="73">
        <v>-1.4265335235378032</v>
      </c>
      <c r="P137" s="99"/>
      <c r="Q137" t="s">
        <v>48</v>
      </c>
      <c r="R137" t="s">
        <v>66</v>
      </c>
      <c r="S137" t="s">
        <v>60</v>
      </c>
      <c r="T137">
        <v>1997</v>
      </c>
      <c r="U137" s="16">
        <v>1402</v>
      </c>
      <c r="W137" s="73"/>
    </row>
    <row r="138" spans="1:23">
      <c r="A138">
        <v>23</v>
      </c>
      <c r="B138" s="109" t="s">
        <v>85</v>
      </c>
      <c r="C138" s="109" t="s">
        <v>66</v>
      </c>
      <c r="D138" s="109" t="s">
        <v>60</v>
      </c>
      <c r="E138" s="109">
        <v>1997</v>
      </c>
      <c r="F138" s="109" t="s">
        <v>13</v>
      </c>
      <c r="G138" s="109">
        <v>-7</v>
      </c>
      <c r="H138" s="93"/>
      <c r="I138">
        <v>23</v>
      </c>
      <c r="J138" t="s">
        <v>85</v>
      </c>
      <c r="K138" t="s">
        <v>66</v>
      </c>
      <c r="L138" t="s">
        <v>60</v>
      </c>
      <c r="M138">
        <v>1997</v>
      </c>
      <c r="N138" s="73">
        <v>-1.67986561075114</v>
      </c>
      <c r="O138" s="73">
        <v>-1.67986561075114</v>
      </c>
      <c r="P138" s="99"/>
      <c r="Q138" t="s">
        <v>50</v>
      </c>
      <c r="R138" t="s">
        <v>66</v>
      </c>
      <c r="S138" t="s">
        <v>60</v>
      </c>
      <c r="T138">
        <v>1997</v>
      </c>
      <c r="U138" s="16">
        <v>4167</v>
      </c>
      <c r="W138" s="73"/>
    </row>
    <row r="139" spans="1:23">
      <c r="A139">
        <v>22</v>
      </c>
      <c r="B139" s="109" t="s">
        <v>71</v>
      </c>
      <c r="C139" s="109" t="s">
        <v>66</v>
      </c>
      <c r="D139" s="109" t="s">
        <v>61</v>
      </c>
      <c r="E139" s="109">
        <v>1997</v>
      </c>
      <c r="F139" s="109" t="s">
        <v>13</v>
      </c>
      <c r="G139" s="109">
        <v>1</v>
      </c>
      <c r="H139" s="93"/>
      <c r="I139">
        <v>22</v>
      </c>
      <c r="J139" t="s">
        <v>71</v>
      </c>
      <c r="K139" t="s">
        <v>66</v>
      </c>
      <c r="L139" t="s">
        <v>61</v>
      </c>
      <c r="M139">
        <v>1997</v>
      </c>
      <c r="N139" s="73">
        <v>0.60753341433778851</v>
      </c>
      <c r="O139" s="73">
        <v>0.60753341433778851</v>
      </c>
      <c r="P139" s="99"/>
      <c r="Q139" t="s">
        <v>22</v>
      </c>
      <c r="R139" t="s">
        <v>66</v>
      </c>
      <c r="S139" t="s">
        <v>61</v>
      </c>
      <c r="T139">
        <v>1997</v>
      </c>
      <c r="U139" s="16">
        <v>1646</v>
      </c>
      <c r="W139" s="73"/>
    </row>
    <row r="140" spans="1:23">
      <c r="A140">
        <v>22</v>
      </c>
      <c r="B140" s="109" t="s">
        <v>72</v>
      </c>
      <c r="C140" s="109" t="s">
        <v>66</v>
      </c>
      <c r="D140" s="109" t="s">
        <v>61</v>
      </c>
      <c r="E140" s="109">
        <v>1997</v>
      </c>
      <c r="F140" s="109" t="s">
        <v>13</v>
      </c>
      <c r="G140" s="109">
        <v>-6</v>
      </c>
      <c r="H140" s="93"/>
      <c r="I140">
        <v>22</v>
      </c>
      <c r="J140" t="s">
        <v>72</v>
      </c>
      <c r="K140" t="s">
        <v>66</v>
      </c>
      <c r="L140" t="s">
        <v>61</v>
      </c>
      <c r="M140">
        <v>1997</v>
      </c>
      <c r="N140" s="73">
        <v>-3.3482142857142856</v>
      </c>
      <c r="O140" s="73">
        <v>-3.3482142857142856</v>
      </c>
      <c r="P140" s="99"/>
      <c r="Q140" t="s">
        <v>25</v>
      </c>
      <c r="R140" t="s">
        <v>66</v>
      </c>
      <c r="S140" t="s">
        <v>61</v>
      </c>
      <c r="T140">
        <v>1997</v>
      </c>
      <c r="U140" s="16">
        <v>1792</v>
      </c>
      <c r="W140" s="73"/>
    </row>
    <row r="141" spans="1:23">
      <c r="A141">
        <v>22</v>
      </c>
      <c r="B141" s="109" t="s">
        <v>73</v>
      </c>
      <c r="C141" s="109" t="s">
        <v>66</v>
      </c>
      <c r="D141" s="109" t="s">
        <v>61</v>
      </c>
      <c r="E141" s="109">
        <v>1997</v>
      </c>
      <c r="F141" s="109" t="s">
        <v>13</v>
      </c>
      <c r="G141" s="109">
        <v>2</v>
      </c>
      <c r="H141" s="93"/>
      <c r="I141">
        <v>22</v>
      </c>
      <c r="J141" t="s">
        <v>73</v>
      </c>
      <c r="K141" t="s">
        <v>66</v>
      </c>
      <c r="L141" t="s">
        <v>61</v>
      </c>
      <c r="M141">
        <v>1997</v>
      </c>
      <c r="N141" s="73">
        <v>0.62754941951678689</v>
      </c>
      <c r="O141" s="73">
        <v>0.62754941951678689</v>
      </c>
      <c r="P141" s="99"/>
      <c r="Q141" t="s">
        <v>26</v>
      </c>
      <c r="R141" t="s">
        <v>66</v>
      </c>
      <c r="S141" t="s">
        <v>61</v>
      </c>
      <c r="T141">
        <v>1997</v>
      </c>
      <c r="U141" s="16">
        <v>3187</v>
      </c>
      <c r="W141" s="73"/>
    </row>
    <row r="142" spans="1:23">
      <c r="A142">
        <v>22</v>
      </c>
      <c r="B142" s="109" t="s">
        <v>74</v>
      </c>
      <c r="C142" s="109" t="s">
        <v>66</v>
      </c>
      <c r="D142" s="109" t="s">
        <v>61</v>
      </c>
      <c r="E142" s="109">
        <v>1997</v>
      </c>
      <c r="F142" s="109" t="s">
        <v>13</v>
      </c>
      <c r="G142" s="109">
        <v>-15</v>
      </c>
      <c r="H142" s="93"/>
      <c r="I142">
        <v>22</v>
      </c>
      <c r="J142" t="s">
        <v>74</v>
      </c>
      <c r="K142" t="s">
        <v>66</v>
      </c>
      <c r="L142" t="s">
        <v>61</v>
      </c>
      <c r="M142">
        <v>1997</v>
      </c>
      <c r="N142" s="73">
        <v>-1.5962541236564862</v>
      </c>
      <c r="O142" s="73">
        <v>-1.5962541236564862</v>
      </c>
      <c r="P142" s="99"/>
      <c r="Q142" t="s">
        <v>28</v>
      </c>
      <c r="R142" t="s">
        <v>66</v>
      </c>
      <c r="S142" t="s">
        <v>61</v>
      </c>
      <c r="T142">
        <v>1997</v>
      </c>
      <c r="U142" s="16">
        <v>9397</v>
      </c>
      <c r="W142" s="73"/>
    </row>
    <row r="143" spans="1:23">
      <c r="A143">
        <v>22</v>
      </c>
      <c r="B143" s="109" t="s">
        <v>75</v>
      </c>
      <c r="C143" s="109" t="s">
        <v>66</v>
      </c>
      <c r="D143" s="109" t="s">
        <v>61</v>
      </c>
      <c r="E143" s="109">
        <v>1997</v>
      </c>
      <c r="F143" s="109" t="s">
        <v>13</v>
      </c>
      <c r="G143" s="109">
        <v>-17</v>
      </c>
      <c r="H143" s="93"/>
      <c r="I143">
        <v>22</v>
      </c>
      <c r="J143" t="s">
        <v>75</v>
      </c>
      <c r="K143" t="s">
        <v>66</v>
      </c>
      <c r="L143" t="s">
        <v>61</v>
      </c>
      <c r="M143">
        <v>1997</v>
      </c>
      <c r="N143" s="73">
        <v>-5.2211302211302213</v>
      </c>
      <c r="O143" s="73">
        <v>-5.2211302211302213</v>
      </c>
      <c r="P143" s="99"/>
      <c r="Q143" t="s">
        <v>30</v>
      </c>
      <c r="R143" t="s">
        <v>66</v>
      </c>
      <c r="S143" t="s">
        <v>61</v>
      </c>
      <c r="T143">
        <v>1997</v>
      </c>
      <c r="U143" s="16">
        <v>3256</v>
      </c>
      <c r="W143" s="73"/>
    </row>
    <row r="144" spans="1:23">
      <c r="A144">
        <v>22</v>
      </c>
      <c r="B144" s="109" t="s">
        <v>76</v>
      </c>
      <c r="C144" s="109" t="s">
        <v>66</v>
      </c>
      <c r="D144" s="109" t="s">
        <v>61</v>
      </c>
      <c r="E144" s="109">
        <v>1997</v>
      </c>
      <c r="F144" s="109" t="s">
        <v>13</v>
      </c>
      <c r="G144" s="109">
        <v>-5</v>
      </c>
      <c r="H144" s="93"/>
      <c r="I144">
        <v>22</v>
      </c>
      <c r="J144" t="s">
        <v>76</v>
      </c>
      <c r="K144" t="s">
        <v>66</v>
      </c>
      <c r="L144" t="s">
        <v>61</v>
      </c>
      <c r="M144">
        <v>1997</v>
      </c>
      <c r="N144" s="73">
        <v>-1.5777847901546229</v>
      </c>
      <c r="O144" s="73">
        <v>-1.5777847901546229</v>
      </c>
      <c r="P144" s="99"/>
      <c r="Q144" t="s">
        <v>32</v>
      </c>
      <c r="R144" t="s">
        <v>66</v>
      </c>
      <c r="S144" t="s">
        <v>61</v>
      </c>
      <c r="T144">
        <v>1997</v>
      </c>
      <c r="U144" s="16">
        <v>3169</v>
      </c>
      <c r="W144" s="73"/>
    </row>
    <row r="145" spans="1:23">
      <c r="A145">
        <v>22</v>
      </c>
      <c r="B145" s="109" t="s">
        <v>77</v>
      </c>
      <c r="C145" s="109" t="s">
        <v>66</v>
      </c>
      <c r="D145" s="109" t="s">
        <v>61</v>
      </c>
      <c r="E145" s="109">
        <v>1997</v>
      </c>
      <c r="F145" s="109" t="s">
        <v>13</v>
      </c>
      <c r="G145" s="109">
        <v>-9</v>
      </c>
      <c r="H145" s="93"/>
      <c r="I145">
        <v>22</v>
      </c>
      <c r="J145" t="s">
        <v>77</v>
      </c>
      <c r="K145" t="s">
        <v>66</v>
      </c>
      <c r="L145" t="s">
        <v>61</v>
      </c>
      <c r="M145">
        <v>1997</v>
      </c>
      <c r="N145" s="73">
        <v>-1.350337584396099</v>
      </c>
      <c r="O145" s="73">
        <v>-1.350337584396099</v>
      </c>
      <c r="P145" s="99"/>
      <c r="Q145" t="s">
        <v>34</v>
      </c>
      <c r="R145" t="s">
        <v>66</v>
      </c>
      <c r="S145" t="s">
        <v>61</v>
      </c>
      <c r="T145">
        <v>1997</v>
      </c>
      <c r="U145" s="16">
        <v>6665</v>
      </c>
      <c r="W145" s="73"/>
    </row>
    <row r="146" spans="1:23">
      <c r="A146">
        <v>23</v>
      </c>
      <c r="B146" s="109" t="s">
        <v>78</v>
      </c>
      <c r="C146" s="109" t="s">
        <v>66</v>
      </c>
      <c r="D146" s="109" t="s">
        <v>61</v>
      </c>
      <c r="E146" s="109">
        <v>1997</v>
      </c>
      <c r="F146" s="109" t="s">
        <v>13</v>
      </c>
      <c r="G146" s="109">
        <v>-5</v>
      </c>
      <c r="H146" s="93"/>
      <c r="I146">
        <v>23</v>
      </c>
      <c r="J146" t="s">
        <v>78</v>
      </c>
      <c r="K146" t="s">
        <v>66</v>
      </c>
      <c r="L146" t="s">
        <v>61</v>
      </c>
      <c r="M146">
        <v>1997</v>
      </c>
      <c r="N146" s="73">
        <v>-5.3304904051172706</v>
      </c>
      <c r="O146" s="73">
        <v>-5.3304904051172706</v>
      </c>
      <c r="P146" s="99"/>
      <c r="Q146" t="s">
        <v>36</v>
      </c>
      <c r="R146" t="s">
        <v>66</v>
      </c>
      <c r="S146" t="s">
        <v>61</v>
      </c>
      <c r="T146">
        <v>1997</v>
      </c>
      <c r="U146" s="16">
        <v>938</v>
      </c>
      <c r="W146" s="73"/>
    </row>
    <row r="147" spans="1:23">
      <c r="A147">
        <v>23</v>
      </c>
      <c r="B147" s="109" t="s">
        <v>79</v>
      </c>
      <c r="C147" s="109" t="s">
        <v>66</v>
      </c>
      <c r="D147" s="109" t="s">
        <v>61</v>
      </c>
      <c r="E147" s="109">
        <v>1997</v>
      </c>
      <c r="F147" s="109" t="s">
        <v>13</v>
      </c>
      <c r="G147" s="109">
        <v>-8</v>
      </c>
      <c r="H147" s="93"/>
      <c r="I147">
        <v>23</v>
      </c>
      <c r="J147" t="s">
        <v>79</v>
      </c>
      <c r="K147" t="s">
        <v>66</v>
      </c>
      <c r="L147" t="s">
        <v>61</v>
      </c>
      <c r="M147">
        <v>1997</v>
      </c>
      <c r="N147" s="73">
        <v>-7.4766355140186915</v>
      </c>
      <c r="O147" s="73">
        <v>-7.4766355140186915</v>
      </c>
      <c r="P147" s="99"/>
      <c r="Q147" t="s">
        <v>38</v>
      </c>
      <c r="R147" t="s">
        <v>66</v>
      </c>
      <c r="S147" t="s">
        <v>61</v>
      </c>
      <c r="T147">
        <v>1997</v>
      </c>
      <c r="U147" s="16">
        <v>1070</v>
      </c>
      <c r="W147" s="73"/>
    </row>
    <row r="148" spans="1:23">
      <c r="A148">
        <v>23</v>
      </c>
      <c r="B148" s="109" t="s">
        <v>80</v>
      </c>
      <c r="C148" s="109" t="s">
        <v>66</v>
      </c>
      <c r="D148" s="109" t="s">
        <v>61</v>
      </c>
      <c r="E148" s="109">
        <v>1997</v>
      </c>
      <c r="F148" s="109" t="s">
        <v>13</v>
      </c>
      <c r="G148" s="109">
        <v>-8</v>
      </c>
      <c r="H148" s="93"/>
      <c r="I148">
        <v>23</v>
      </c>
      <c r="J148" t="s">
        <v>80</v>
      </c>
      <c r="K148" t="s">
        <v>66</v>
      </c>
      <c r="L148" t="s">
        <v>61</v>
      </c>
      <c r="M148">
        <v>1997</v>
      </c>
      <c r="N148" s="73">
        <v>-5.5983205038488446</v>
      </c>
      <c r="O148" s="73">
        <v>-5.5983205038488446</v>
      </c>
      <c r="P148" s="99"/>
      <c r="Q148" t="s">
        <v>40</v>
      </c>
      <c r="R148" t="s">
        <v>66</v>
      </c>
      <c r="S148" t="s">
        <v>61</v>
      </c>
      <c r="T148">
        <v>1997</v>
      </c>
      <c r="U148" s="16">
        <v>1429</v>
      </c>
      <c r="W148" s="73"/>
    </row>
    <row r="149" spans="1:23">
      <c r="A149">
        <v>23</v>
      </c>
      <c r="B149" s="109" t="s">
        <v>81</v>
      </c>
      <c r="C149" s="109" t="s">
        <v>66</v>
      </c>
      <c r="D149" s="109" t="s">
        <v>61</v>
      </c>
      <c r="E149" s="109">
        <v>1997</v>
      </c>
      <c r="F149" s="109" t="s">
        <v>13</v>
      </c>
      <c r="G149" s="109">
        <v>-12</v>
      </c>
      <c r="H149" s="93"/>
      <c r="I149">
        <v>23</v>
      </c>
      <c r="J149" t="s">
        <v>81</v>
      </c>
      <c r="K149" t="s">
        <v>66</v>
      </c>
      <c r="L149" t="s">
        <v>61</v>
      </c>
      <c r="M149">
        <v>1997</v>
      </c>
      <c r="N149" s="73">
        <v>-6.0030015007503748</v>
      </c>
      <c r="O149" s="73">
        <v>-6.0030015007503748</v>
      </c>
      <c r="P149" s="99"/>
      <c r="Q149" t="s">
        <v>42</v>
      </c>
      <c r="R149" t="s">
        <v>66</v>
      </c>
      <c r="S149" t="s">
        <v>61</v>
      </c>
      <c r="T149">
        <v>1997</v>
      </c>
      <c r="U149" s="16">
        <v>1999</v>
      </c>
      <c r="W149" s="73"/>
    </row>
    <row r="150" spans="1:23">
      <c r="A150">
        <v>23</v>
      </c>
      <c r="B150" s="109" t="s">
        <v>82</v>
      </c>
      <c r="C150" s="109" t="s">
        <v>66</v>
      </c>
      <c r="D150" s="109" t="s">
        <v>61</v>
      </c>
      <c r="E150" s="109">
        <v>1997</v>
      </c>
      <c r="F150" s="109" t="s">
        <v>13</v>
      </c>
      <c r="G150" s="109">
        <v>-4</v>
      </c>
      <c r="H150" s="93"/>
      <c r="I150">
        <v>23</v>
      </c>
      <c r="J150" t="s">
        <v>82</v>
      </c>
      <c r="K150" t="s">
        <v>66</v>
      </c>
      <c r="L150" t="s">
        <v>61</v>
      </c>
      <c r="M150">
        <v>1997</v>
      </c>
      <c r="N150" s="73">
        <v>-3.8684719535783367</v>
      </c>
      <c r="O150" s="73">
        <v>-3.8684719535783367</v>
      </c>
      <c r="P150" s="99"/>
      <c r="Q150" t="s">
        <v>44</v>
      </c>
      <c r="R150" t="s">
        <v>66</v>
      </c>
      <c r="S150" t="s">
        <v>61</v>
      </c>
      <c r="T150">
        <v>1997</v>
      </c>
      <c r="U150" s="16">
        <v>1034</v>
      </c>
      <c r="W150" s="73"/>
    </row>
    <row r="151" spans="1:23">
      <c r="A151">
        <v>23</v>
      </c>
      <c r="B151" s="109" t="s">
        <v>83</v>
      </c>
      <c r="C151" s="109" t="s">
        <v>66</v>
      </c>
      <c r="D151" s="109" t="s">
        <v>61</v>
      </c>
      <c r="E151" s="109">
        <v>1997</v>
      </c>
      <c r="F151" s="109" t="s">
        <v>13</v>
      </c>
      <c r="G151" s="109">
        <v>3</v>
      </c>
      <c r="H151" s="93"/>
      <c r="I151">
        <v>23</v>
      </c>
      <c r="J151" t="s">
        <v>83</v>
      </c>
      <c r="K151" t="s">
        <v>66</v>
      </c>
      <c r="L151" t="s">
        <v>61</v>
      </c>
      <c r="M151">
        <v>1997</v>
      </c>
      <c r="N151" s="73">
        <v>2.7598896044158234</v>
      </c>
      <c r="O151" s="73">
        <v>2.7598896044158234</v>
      </c>
      <c r="P151" s="99"/>
      <c r="Q151" t="s">
        <v>46</v>
      </c>
      <c r="R151" t="s">
        <v>66</v>
      </c>
      <c r="S151" t="s">
        <v>61</v>
      </c>
      <c r="T151">
        <v>1997</v>
      </c>
      <c r="U151" s="16">
        <v>1087</v>
      </c>
      <c r="W151" s="73"/>
    </row>
    <row r="152" spans="1:23">
      <c r="A152">
        <v>23</v>
      </c>
      <c r="B152" s="109" t="s">
        <v>84</v>
      </c>
      <c r="C152" s="109" t="s">
        <v>66</v>
      </c>
      <c r="D152" s="109" t="s">
        <v>61</v>
      </c>
      <c r="E152" s="109">
        <v>1997</v>
      </c>
      <c r="F152" s="109" t="s">
        <v>13</v>
      </c>
      <c r="G152" s="109">
        <v>1</v>
      </c>
      <c r="H152" s="93"/>
      <c r="I152">
        <v>23</v>
      </c>
      <c r="J152" t="s">
        <v>84</v>
      </c>
      <c r="K152" t="s">
        <v>66</v>
      </c>
      <c r="L152" t="s">
        <v>61</v>
      </c>
      <c r="M152">
        <v>1997</v>
      </c>
      <c r="N152" s="73">
        <v>0.63131313131313138</v>
      </c>
      <c r="O152" s="73">
        <v>0.63131313131313138</v>
      </c>
      <c r="P152" s="99"/>
      <c r="Q152" t="s">
        <v>48</v>
      </c>
      <c r="R152" t="s">
        <v>66</v>
      </c>
      <c r="S152" t="s">
        <v>61</v>
      </c>
      <c r="T152">
        <v>1997</v>
      </c>
      <c r="U152" s="16">
        <v>1584</v>
      </c>
      <c r="W152" s="73"/>
    </row>
    <row r="153" spans="1:23">
      <c r="A153">
        <v>23</v>
      </c>
      <c r="B153" s="109" t="s">
        <v>85</v>
      </c>
      <c r="C153" s="109" t="s">
        <v>66</v>
      </c>
      <c r="D153" s="109" t="s">
        <v>61</v>
      </c>
      <c r="E153" s="109">
        <v>1997</v>
      </c>
      <c r="F153" s="109" t="s">
        <v>13</v>
      </c>
      <c r="G153" s="109">
        <v>23</v>
      </c>
      <c r="H153" s="93"/>
      <c r="I153">
        <v>23</v>
      </c>
      <c r="J153" t="s">
        <v>85</v>
      </c>
      <c r="K153" t="s">
        <v>66</v>
      </c>
      <c r="L153" t="s">
        <v>61</v>
      </c>
      <c r="M153">
        <v>1997</v>
      </c>
      <c r="N153" s="73">
        <v>3.8584130179500082</v>
      </c>
      <c r="O153" s="73">
        <v>3.8584130179500082</v>
      </c>
      <c r="P153" s="99"/>
      <c r="Q153" t="s">
        <v>50</v>
      </c>
      <c r="R153" t="s">
        <v>66</v>
      </c>
      <c r="S153" t="s">
        <v>61</v>
      </c>
      <c r="T153">
        <v>1997</v>
      </c>
      <c r="U153" s="16">
        <v>5961</v>
      </c>
      <c r="W153" s="73"/>
    </row>
    <row r="154" spans="1:23">
      <c r="A154">
        <v>22</v>
      </c>
      <c r="B154" s="109" t="s">
        <v>71</v>
      </c>
      <c r="C154" s="109" t="s">
        <v>59</v>
      </c>
      <c r="D154" s="109" t="s">
        <v>60</v>
      </c>
      <c r="E154" s="109">
        <v>1998</v>
      </c>
      <c r="F154" s="109" t="s">
        <v>13</v>
      </c>
      <c r="G154" s="109">
        <v>2</v>
      </c>
      <c r="H154" s="93"/>
      <c r="I154">
        <v>22</v>
      </c>
      <c r="J154" t="s">
        <v>71</v>
      </c>
      <c r="K154" t="s">
        <v>59</v>
      </c>
      <c r="L154" t="s">
        <v>60</v>
      </c>
      <c r="M154">
        <v>1998</v>
      </c>
      <c r="N154" s="73">
        <v>4.0744091973600174</v>
      </c>
      <c r="O154" s="73">
        <v>1.639344262295082</v>
      </c>
      <c r="P154" s="99"/>
      <c r="Q154" t="s">
        <v>22</v>
      </c>
      <c r="R154" t="s">
        <v>59</v>
      </c>
      <c r="S154" t="s">
        <v>60</v>
      </c>
      <c r="T154">
        <v>1998</v>
      </c>
      <c r="U154" s="16">
        <v>1220</v>
      </c>
      <c r="W154" s="73"/>
    </row>
    <row r="155" spans="1:23">
      <c r="A155">
        <v>22</v>
      </c>
      <c r="B155" s="109" t="s">
        <v>72</v>
      </c>
      <c r="C155" s="109" t="s">
        <v>59</v>
      </c>
      <c r="D155" s="109" t="s">
        <v>60</v>
      </c>
      <c r="E155" s="109">
        <v>1998</v>
      </c>
      <c r="F155" s="109" t="s">
        <v>13</v>
      </c>
      <c r="G155" s="109">
        <v>14</v>
      </c>
      <c r="H155" s="93"/>
      <c r="I155">
        <v>22</v>
      </c>
      <c r="J155" t="s">
        <v>72</v>
      </c>
      <c r="K155" t="s">
        <v>59</v>
      </c>
      <c r="L155" t="s">
        <v>60</v>
      </c>
      <c r="M155">
        <v>1998</v>
      </c>
      <c r="N155" s="73">
        <v>9.2298164755201917E-2</v>
      </c>
      <c r="O155" s="73">
        <v>6.5025545750116116</v>
      </c>
      <c r="P155" s="99"/>
      <c r="Q155" t="s">
        <v>25</v>
      </c>
      <c r="R155" t="s">
        <v>59</v>
      </c>
      <c r="S155" t="s">
        <v>60</v>
      </c>
      <c r="T155">
        <v>1998</v>
      </c>
      <c r="U155" s="16">
        <v>2153</v>
      </c>
      <c r="W155" s="73"/>
    </row>
    <row r="156" spans="1:23">
      <c r="A156">
        <v>22</v>
      </c>
      <c r="B156" s="109" t="s">
        <v>73</v>
      </c>
      <c r="C156" s="109" t="s">
        <v>59</v>
      </c>
      <c r="D156" s="109" t="s">
        <v>60</v>
      </c>
      <c r="E156" s="109">
        <v>1998</v>
      </c>
      <c r="F156" s="109" t="s">
        <v>13</v>
      </c>
      <c r="G156" s="109">
        <v>-25</v>
      </c>
      <c r="H156" s="93"/>
      <c r="I156">
        <v>22</v>
      </c>
      <c r="J156" t="s">
        <v>73</v>
      </c>
      <c r="K156" t="s">
        <v>59</v>
      </c>
      <c r="L156" t="s">
        <v>60</v>
      </c>
      <c r="M156">
        <v>1998</v>
      </c>
      <c r="N156" s="73">
        <v>-14.517413516107872</v>
      </c>
      <c r="O156" s="73">
        <v>-8.9637863033345297</v>
      </c>
      <c r="P156" s="99"/>
      <c r="Q156" t="s">
        <v>26</v>
      </c>
      <c r="R156" t="s">
        <v>59</v>
      </c>
      <c r="S156" t="s">
        <v>60</v>
      </c>
      <c r="T156">
        <v>1998</v>
      </c>
      <c r="U156" s="16">
        <v>2789</v>
      </c>
      <c r="W156" s="73"/>
    </row>
    <row r="157" spans="1:23">
      <c r="A157">
        <v>22</v>
      </c>
      <c r="B157" s="109" t="s">
        <v>74</v>
      </c>
      <c r="C157" s="109" t="s">
        <v>59</v>
      </c>
      <c r="D157" s="109" t="s">
        <v>60</v>
      </c>
      <c r="E157" s="109">
        <v>1998</v>
      </c>
      <c r="F157" s="109" t="s">
        <v>13</v>
      </c>
      <c r="G157" s="109">
        <v>-1</v>
      </c>
      <c r="H157" s="93"/>
      <c r="I157">
        <v>22</v>
      </c>
      <c r="J157" t="s">
        <v>74</v>
      </c>
      <c r="K157" t="s">
        <v>59</v>
      </c>
      <c r="L157" t="s">
        <v>60</v>
      </c>
      <c r="M157">
        <v>1998</v>
      </c>
      <c r="N157" s="73">
        <v>-2.3128957411960447</v>
      </c>
      <c r="O157" s="73">
        <v>-0.10117361392148928</v>
      </c>
      <c r="P157" s="99"/>
      <c r="Q157" t="s">
        <v>28</v>
      </c>
      <c r="R157" t="s">
        <v>59</v>
      </c>
      <c r="S157" t="s">
        <v>60</v>
      </c>
      <c r="T157">
        <v>1998</v>
      </c>
      <c r="U157" s="16">
        <v>9884</v>
      </c>
      <c r="W157" s="73"/>
    </row>
    <row r="158" spans="1:23">
      <c r="A158">
        <v>22</v>
      </c>
      <c r="B158" s="109" t="s">
        <v>75</v>
      </c>
      <c r="C158" s="109" t="s">
        <v>59</v>
      </c>
      <c r="D158" s="109" t="s">
        <v>60</v>
      </c>
      <c r="E158" s="109">
        <v>1998</v>
      </c>
      <c r="F158" s="109" t="s">
        <v>13</v>
      </c>
      <c r="G158" s="109">
        <v>-22</v>
      </c>
      <c r="H158" s="93"/>
      <c r="I158">
        <v>22</v>
      </c>
      <c r="J158" t="s">
        <v>75</v>
      </c>
      <c r="K158" t="s">
        <v>59</v>
      </c>
      <c r="L158" t="s">
        <v>60</v>
      </c>
      <c r="M158">
        <v>1998</v>
      </c>
      <c r="N158" s="73">
        <v>-3.5681377347058048</v>
      </c>
      <c r="O158" s="73">
        <v>-9.425878320479864</v>
      </c>
      <c r="P158" s="99"/>
      <c r="Q158" t="s">
        <v>30</v>
      </c>
      <c r="R158" t="s">
        <v>59</v>
      </c>
      <c r="S158" t="s">
        <v>60</v>
      </c>
      <c r="T158">
        <v>1998</v>
      </c>
      <c r="U158" s="16">
        <v>2334</v>
      </c>
      <c r="W158" s="73"/>
    </row>
    <row r="159" spans="1:23">
      <c r="A159">
        <v>22</v>
      </c>
      <c r="B159" s="109" t="s">
        <v>76</v>
      </c>
      <c r="C159" s="109" t="s">
        <v>59</v>
      </c>
      <c r="D159" s="109" t="s">
        <v>60</v>
      </c>
      <c r="E159" s="109">
        <v>1998</v>
      </c>
      <c r="F159" s="109" t="s">
        <v>13</v>
      </c>
      <c r="G159" s="109">
        <v>-32</v>
      </c>
      <c r="H159" s="93"/>
      <c r="I159">
        <v>22</v>
      </c>
      <c r="J159" t="s">
        <v>76</v>
      </c>
      <c r="K159" t="s">
        <v>59</v>
      </c>
      <c r="L159" t="s">
        <v>60</v>
      </c>
      <c r="M159">
        <v>1998</v>
      </c>
      <c r="N159" s="73">
        <v>-20.628633695521906</v>
      </c>
      <c r="O159" s="73">
        <v>-13.055895552835578</v>
      </c>
      <c r="P159" s="99"/>
      <c r="Q159" t="s">
        <v>32</v>
      </c>
      <c r="R159" t="s">
        <v>59</v>
      </c>
      <c r="S159" t="s">
        <v>60</v>
      </c>
      <c r="T159">
        <v>1998</v>
      </c>
      <c r="U159" s="16">
        <v>2451</v>
      </c>
      <c r="W159" s="73"/>
    </row>
    <row r="160" spans="1:23">
      <c r="A160">
        <v>22</v>
      </c>
      <c r="B160" s="109" t="s">
        <v>77</v>
      </c>
      <c r="C160" s="109" t="s">
        <v>59</v>
      </c>
      <c r="D160" s="109" t="s">
        <v>60</v>
      </c>
      <c r="E160" s="109">
        <v>1998</v>
      </c>
      <c r="F160" s="109" t="s">
        <v>13</v>
      </c>
      <c r="G160" s="109">
        <v>18</v>
      </c>
      <c r="H160" s="93"/>
      <c r="I160">
        <v>22</v>
      </c>
      <c r="J160" t="s">
        <v>77</v>
      </c>
      <c r="K160" t="s">
        <v>59</v>
      </c>
      <c r="L160" t="s">
        <v>60</v>
      </c>
      <c r="M160">
        <v>1998</v>
      </c>
      <c r="N160" s="73">
        <v>-2.0972709627242421</v>
      </c>
      <c r="O160" s="73">
        <v>2.8364323983611723</v>
      </c>
      <c r="P160" s="99"/>
      <c r="Q160" t="s">
        <v>34</v>
      </c>
      <c r="R160" t="s">
        <v>59</v>
      </c>
      <c r="S160" t="s">
        <v>60</v>
      </c>
      <c r="T160">
        <v>1998</v>
      </c>
      <c r="U160" s="16">
        <v>6346</v>
      </c>
      <c r="W160" s="73"/>
    </row>
    <row r="161" spans="1:23">
      <c r="A161">
        <v>23</v>
      </c>
      <c r="B161" s="109" t="s">
        <v>78</v>
      </c>
      <c r="C161" s="109" t="s">
        <v>59</v>
      </c>
      <c r="D161" s="109" t="s">
        <v>60</v>
      </c>
      <c r="E161" s="109">
        <v>1998</v>
      </c>
      <c r="F161" s="109" t="s">
        <v>13</v>
      </c>
      <c r="G161" s="109">
        <v>-5</v>
      </c>
      <c r="H161" s="93"/>
      <c r="I161">
        <v>23</v>
      </c>
      <c r="J161" t="s">
        <v>78</v>
      </c>
      <c r="K161" t="s">
        <v>59</v>
      </c>
      <c r="L161" t="s">
        <v>60</v>
      </c>
      <c r="M161">
        <v>1998</v>
      </c>
      <c r="N161" s="73">
        <v>-17.502190278260965</v>
      </c>
      <c r="O161" s="73">
        <v>-6.8212824010914055</v>
      </c>
      <c r="P161" s="99"/>
      <c r="Q161" t="s">
        <v>36</v>
      </c>
      <c r="R161" t="s">
        <v>59</v>
      </c>
      <c r="S161" t="s">
        <v>60</v>
      </c>
      <c r="T161">
        <v>1998</v>
      </c>
      <c r="U161" s="16">
        <v>733</v>
      </c>
      <c r="W161" s="73"/>
    </row>
    <row r="162" spans="1:23">
      <c r="A162">
        <v>23</v>
      </c>
      <c r="B162" s="109" t="s">
        <v>79</v>
      </c>
      <c r="C162" s="109" t="s">
        <v>59</v>
      </c>
      <c r="D162" s="109" t="s">
        <v>60</v>
      </c>
      <c r="E162" s="109">
        <v>1998</v>
      </c>
      <c r="F162" s="109" t="s">
        <v>13</v>
      </c>
      <c r="G162" s="109">
        <v>-2</v>
      </c>
      <c r="H162" s="93"/>
      <c r="I162">
        <v>23</v>
      </c>
      <c r="J162" t="s">
        <v>79</v>
      </c>
      <c r="K162" t="s">
        <v>59</v>
      </c>
      <c r="L162" t="s">
        <v>60</v>
      </c>
      <c r="M162">
        <v>1998</v>
      </c>
      <c r="N162" s="73">
        <v>-4.235568460822674</v>
      </c>
      <c r="O162" s="73">
        <v>-2.1413276231263385</v>
      </c>
      <c r="P162" s="99"/>
      <c r="Q162" t="s">
        <v>38</v>
      </c>
      <c r="R162" t="s">
        <v>59</v>
      </c>
      <c r="S162" t="s">
        <v>60</v>
      </c>
      <c r="T162">
        <v>1998</v>
      </c>
      <c r="U162" s="16">
        <v>934</v>
      </c>
      <c r="W162" s="73"/>
    </row>
    <row r="163" spans="1:23">
      <c r="A163">
        <v>23</v>
      </c>
      <c r="B163" s="109" t="s">
        <v>80</v>
      </c>
      <c r="C163" s="109" t="s">
        <v>59</v>
      </c>
      <c r="D163" s="109" t="s">
        <v>60</v>
      </c>
      <c r="E163" s="109">
        <v>1998</v>
      </c>
      <c r="F163" s="109" t="s">
        <v>13</v>
      </c>
      <c r="G163" s="109">
        <v>-14</v>
      </c>
      <c r="H163" s="93"/>
      <c r="I163">
        <v>23</v>
      </c>
      <c r="J163" t="s">
        <v>80</v>
      </c>
      <c r="K163" t="s">
        <v>59</v>
      </c>
      <c r="L163" t="s">
        <v>60</v>
      </c>
      <c r="M163">
        <v>1998</v>
      </c>
      <c r="N163" s="73">
        <v>-7.5431034482758621</v>
      </c>
      <c r="O163" s="73">
        <v>-7.5431034482758621</v>
      </c>
      <c r="P163" s="99"/>
      <c r="Q163" t="s">
        <v>40</v>
      </c>
      <c r="R163" t="s">
        <v>59</v>
      </c>
      <c r="S163" t="s">
        <v>60</v>
      </c>
      <c r="T163">
        <v>1998</v>
      </c>
      <c r="U163" s="16">
        <v>1856</v>
      </c>
      <c r="W163" s="73"/>
    </row>
    <row r="164" spans="1:23">
      <c r="A164">
        <v>23</v>
      </c>
      <c r="B164" s="109" t="s">
        <v>81</v>
      </c>
      <c r="C164" s="109" t="s">
        <v>59</v>
      </c>
      <c r="D164" s="109" t="s">
        <v>60</v>
      </c>
      <c r="E164" s="109">
        <v>1998</v>
      </c>
      <c r="F164" s="109" t="s">
        <v>13</v>
      </c>
      <c r="G164" s="109">
        <v>5</v>
      </c>
      <c r="H164" s="93"/>
      <c r="I164">
        <v>23</v>
      </c>
      <c r="J164" t="s">
        <v>81</v>
      </c>
      <c r="K164" t="s">
        <v>59</v>
      </c>
      <c r="L164" t="s">
        <v>60</v>
      </c>
      <c r="M164">
        <v>1998</v>
      </c>
      <c r="N164" s="73">
        <v>3.6889872318991141</v>
      </c>
      <c r="O164" s="73">
        <v>3.0807147258163892</v>
      </c>
      <c r="P164" s="99"/>
      <c r="Q164" t="s">
        <v>42</v>
      </c>
      <c r="R164" t="s">
        <v>59</v>
      </c>
      <c r="S164" t="s">
        <v>60</v>
      </c>
      <c r="T164">
        <v>1998</v>
      </c>
      <c r="U164" s="16">
        <v>1623</v>
      </c>
      <c r="W164" s="73"/>
    </row>
    <row r="165" spans="1:23">
      <c r="A165">
        <v>23</v>
      </c>
      <c r="B165" s="109" t="s">
        <v>82</v>
      </c>
      <c r="C165" s="109" t="s">
        <v>59</v>
      </c>
      <c r="D165" s="109" t="s">
        <v>60</v>
      </c>
      <c r="E165" s="109">
        <v>1998</v>
      </c>
      <c r="F165" s="109" t="s">
        <v>13</v>
      </c>
      <c r="G165" s="109">
        <v>-4</v>
      </c>
      <c r="H165" s="93"/>
      <c r="I165">
        <v>23</v>
      </c>
      <c r="J165" t="s">
        <v>82</v>
      </c>
      <c r="K165" t="s">
        <v>59</v>
      </c>
      <c r="L165" t="s">
        <v>60</v>
      </c>
      <c r="M165">
        <v>1998</v>
      </c>
      <c r="N165" s="73">
        <v>-23.007025256882322</v>
      </c>
      <c r="O165" s="73">
        <v>-3.4158838599487615</v>
      </c>
      <c r="P165" s="99"/>
      <c r="Q165" t="s">
        <v>44</v>
      </c>
      <c r="R165" t="s">
        <v>59</v>
      </c>
      <c r="S165" t="s">
        <v>60</v>
      </c>
      <c r="T165">
        <v>1998</v>
      </c>
      <c r="U165" s="16">
        <v>1171</v>
      </c>
      <c r="W165" s="73"/>
    </row>
    <row r="166" spans="1:23">
      <c r="A166">
        <v>23</v>
      </c>
      <c r="B166" s="109" t="s">
        <v>83</v>
      </c>
      <c r="C166" s="109" t="s">
        <v>59</v>
      </c>
      <c r="D166" s="109" t="s">
        <v>60</v>
      </c>
      <c r="E166" s="109">
        <v>1998</v>
      </c>
      <c r="F166" s="109" t="s">
        <v>13</v>
      </c>
      <c r="G166" s="109">
        <v>-2</v>
      </c>
      <c r="H166" s="93"/>
      <c r="I166">
        <v>23</v>
      </c>
      <c r="J166" t="s">
        <v>83</v>
      </c>
      <c r="K166" t="s">
        <v>59</v>
      </c>
      <c r="L166" t="s">
        <v>60</v>
      </c>
      <c r="M166">
        <v>1998</v>
      </c>
      <c r="N166" s="73">
        <v>-1.0622490936302882</v>
      </c>
      <c r="O166" s="73">
        <v>-2.0942408376963355</v>
      </c>
      <c r="P166" s="99"/>
      <c r="Q166" t="s">
        <v>46</v>
      </c>
      <c r="R166" t="s">
        <v>59</v>
      </c>
      <c r="S166" t="s">
        <v>60</v>
      </c>
      <c r="T166">
        <v>1998</v>
      </c>
      <c r="U166" s="16">
        <v>955</v>
      </c>
      <c r="W166" s="73"/>
    </row>
    <row r="167" spans="1:23">
      <c r="A167">
        <v>23</v>
      </c>
      <c r="B167" s="109" t="s">
        <v>84</v>
      </c>
      <c r="C167" s="109" t="s">
        <v>59</v>
      </c>
      <c r="D167" s="109" t="s">
        <v>60</v>
      </c>
      <c r="E167" s="109">
        <v>1998</v>
      </c>
      <c r="F167" s="109" t="s">
        <v>13</v>
      </c>
      <c r="G167" s="109">
        <v>-18</v>
      </c>
      <c r="H167" s="93"/>
      <c r="I167">
        <v>23</v>
      </c>
      <c r="J167" t="s">
        <v>84</v>
      </c>
      <c r="K167" t="s">
        <v>59</v>
      </c>
      <c r="L167" t="s">
        <v>60</v>
      </c>
      <c r="M167">
        <v>1998</v>
      </c>
      <c r="N167" s="73">
        <v>-13.439208794914551</v>
      </c>
      <c r="O167" s="73">
        <v>-15.088013411567477</v>
      </c>
      <c r="P167" s="99"/>
      <c r="Q167" t="s">
        <v>48</v>
      </c>
      <c r="R167" t="s">
        <v>59</v>
      </c>
      <c r="S167" t="s">
        <v>60</v>
      </c>
      <c r="T167">
        <v>1998</v>
      </c>
      <c r="U167" s="16">
        <v>1193</v>
      </c>
      <c r="W167" s="73"/>
    </row>
    <row r="168" spans="1:23">
      <c r="A168">
        <v>23</v>
      </c>
      <c r="B168" s="109" t="s">
        <v>85</v>
      </c>
      <c r="C168" s="109" t="s">
        <v>59</v>
      </c>
      <c r="D168" s="109" t="s">
        <v>60</v>
      </c>
      <c r="E168" s="109">
        <v>1998</v>
      </c>
      <c r="F168" s="109" t="s">
        <v>13</v>
      </c>
      <c r="G168" s="109">
        <v>-31</v>
      </c>
      <c r="H168" s="93"/>
      <c r="I168">
        <v>23</v>
      </c>
      <c r="J168" t="s">
        <v>85</v>
      </c>
      <c r="K168" t="s">
        <v>59</v>
      </c>
      <c r="L168" t="s">
        <v>60</v>
      </c>
      <c r="M168">
        <v>1998</v>
      </c>
      <c r="N168" s="73">
        <v>-18.855948346402435</v>
      </c>
      <c r="O168" s="73">
        <v>-4.9089469517022959</v>
      </c>
      <c r="P168" s="99"/>
      <c r="Q168" t="s">
        <v>50</v>
      </c>
      <c r="R168" t="s">
        <v>59</v>
      </c>
      <c r="S168" t="s">
        <v>60</v>
      </c>
      <c r="T168">
        <v>1998</v>
      </c>
      <c r="U168" s="16">
        <v>6315</v>
      </c>
      <c r="W168" s="73"/>
    </row>
    <row r="169" spans="1:23">
      <c r="A169">
        <v>22</v>
      </c>
      <c r="B169" s="109" t="s">
        <v>71</v>
      </c>
      <c r="C169" s="109" t="s">
        <v>59</v>
      </c>
      <c r="D169" s="109" t="s">
        <v>61</v>
      </c>
      <c r="E169" s="109">
        <v>1998</v>
      </c>
      <c r="F169" s="109" t="s">
        <v>13</v>
      </c>
      <c r="G169" s="109">
        <v>-2</v>
      </c>
      <c r="H169" s="93"/>
      <c r="I169">
        <v>22</v>
      </c>
      <c r="J169" t="s">
        <v>71</v>
      </c>
      <c r="K169" t="s">
        <v>59</v>
      </c>
      <c r="L169" t="s">
        <v>61</v>
      </c>
      <c r="M169">
        <v>1998</v>
      </c>
      <c r="N169" s="73">
        <v>-10.173061662698968</v>
      </c>
      <c r="O169" s="73">
        <v>-1.7271157167530224</v>
      </c>
      <c r="P169" s="99"/>
      <c r="Q169" t="s">
        <v>22</v>
      </c>
      <c r="R169" t="s">
        <v>59</v>
      </c>
      <c r="S169" t="s">
        <v>61</v>
      </c>
      <c r="T169">
        <v>1998</v>
      </c>
      <c r="U169" s="16">
        <v>1158</v>
      </c>
      <c r="W169" s="73"/>
    </row>
    <row r="170" spans="1:23">
      <c r="A170">
        <v>22</v>
      </c>
      <c r="B170" s="109" t="s">
        <v>72</v>
      </c>
      <c r="C170" s="109" t="s">
        <v>59</v>
      </c>
      <c r="D170" s="109" t="s">
        <v>61</v>
      </c>
      <c r="E170" s="109">
        <v>1998</v>
      </c>
      <c r="F170" s="109" t="s">
        <v>13</v>
      </c>
      <c r="G170" s="109">
        <v>-9</v>
      </c>
      <c r="H170" s="93"/>
      <c r="I170">
        <v>22</v>
      </c>
      <c r="J170" t="s">
        <v>72</v>
      </c>
      <c r="K170" t="s">
        <v>59</v>
      </c>
      <c r="L170" t="s">
        <v>61</v>
      </c>
      <c r="M170">
        <v>1998</v>
      </c>
      <c r="N170" s="73">
        <v>-12.259334614370221</v>
      </c>
      <c r="O170" s="73">
        <v>-4.6296296296296298</v>
      </c>
      <c r="P170" s="99"/>
      <c r="Q170" t="s">
        <v>25</v>
      </c>
      <c r="R170" t="s">
        <v>59</v>
      </c>
      <c r="S170" t="s">
        <v>61</v>
      </c>
      <c r="T170">
        <v>1998</v>
      </c>
      <c r="U170" s="16">
        <v>1944</v>
      </c>
      <c r="W170" s="73"/>
    </row>
    <row r="171" spans="1:23">
      <c r="A171">
        <v>22</v>
      </c>
      <c r="B171" s="109" t="s">
        <v>73</v>
      </c>
      <c r="C171" s="109" t="s">
        <v>59</v>
      </c>
      <c r="D171" s="109" t="s">
        <v>61</v>
      </c>
      <c r="E171" s="109">
        <v>1998</v>
      </c>
      <c r="F171" s="109" t="s">
        <v>13</v>
      </c>
      <c r="G171" s="109">
        <v>-15</v>
      </c>
      <c r="H171" s="93"/>
      <c r="I171">
        <v>22</v>
      </c>
      <c r="J171" t="s">
        <v>73</v>
      </c>
      <c r="K171" t="s">
        <v>59</v>
      </c>
      <c r="L171" t="s">
        <v>61</v>
      </c>
      <c r="M171">
        <v>1998</v>
      </c>
      <c r="N171" s="73">
        <v>-16.791928620339398</v>
      </c>
      <c r="O171" s="73">
        <v>-5.4924935920908089</v>
      </c>
      <c r="P171" s="99"/>
      <c r="Q171" t="s">
        <v>26</v>
      </c>
      <c r="R171" t="s">
        <v>59</v>
      </c>
      <c r="S171" t="s">
        <v>61</v>
      </c>
      <c r="T171">
        <v>1998</v>
      </c>
      <c r="U171" s="16">
        <v>2731</v>
      </c>
      <c r="W171" s="73"/>
    </row>
    <row r="172" spans="1:23">
      <c r="A172">
        <v>22</v>
      </c>
      <c r="B172" s="109" t="s">
        <v>74</v>
      </c>
      <c r="C172" s="109" t="s">
        <v>59</v>
      </c>
      <c r="D172" s="109" t="s">
        <v>61</v>
      </c>
      <c r="E172" s="109">
        <v>1998</v>
      </c>
      <c r="F172" s="109" t="s">
        <v>13</v>
      </c>
      <c r="G172" s="109">
        <v>1</v>
      </c>
      <c r="H172" s="93"/>
      <c r="I172">
        <v>22</v>
      </c>
      <c r="J172" t="s">
        <v>74</v>
      </c>
      <c r="K172" t="s">
        <v>59</v>
      </c>
      <c r="L172" t="s">
        <v>61</v>
      </c>
      <c r="M172">
        <v>1998</v>
      </c>
      <c r="N172" s="73">
        <v>0.53277479109657622</v>
      </c>
      <c r="O172" s="73">
        <v>0.10746910263299302</v>
      </c>
      <c r="P172" s="99"/>
      <c r="Q172" t="s">
        <v>28</v>
      </c>
      <c r="R172" t="s">
        <v>59</v>
      </c>
      <c r="S172" t="s">
        <v>61</v>
      </c>
      <c r="T172">
        <v>1998</v>
      </c>
      <c r="U172" s="16">
        <v>9305</v>
      </c>
      <c r="W172" s="73"/>
    </row>
    <row r="173" spans="1:23">
      <c r="A173">
        <v>22</v>
      </c>
      <c r="B173" s="109" t="s">
        <v>75</v>
      </c>
      <c r="C173" s="109" t="s">
        <v>59</v>
      </c>
      <c r="D173" s="109" t="s">
        <v>61</v>
      </c>
      <c r="E173" s="109">
        <v>1998</v>
      </c>
      <c r="F173" s="109" t="s">
        <v>13</v>
      </c>
      <c r="G173" s="109">
        <v>-11</v>
      </c>
      <c r="H173" s="93"/>
      <c r="I173">
        <v>22</v>
      </c>
      <c r="J173" t="s">
        <v>75</v>
      </c>
      <c r="K173" t="s">
        <v>59</v>
      </c>
      <c r="L173" t="s">
        <v>61</v>
      </c>
      <c r="M173">
        <v>1998</v>
      </c>
      <c r="N173" s="73">
        <v>-10.377314661991496</v>
      </c>
      <c r="O173" s="73">
        <v>-5.0297210791037958</v>
      </c>
      <c r="P173" s="99"/>
      <c r="Q173" t="s">
        <v>30</v>
      </c>
      <c r="R173" t="s">
        <v>59</v>
      </c>
      <c r="S173" t="s">
        <v>61</v>
      </c>
      <c r="T173">
        <v>1998</v>
      </c>
      <c r="U173" s="16">
        <v>2187</v>
      </c>
      <c r="W173" s="73"/>
    </row>
    <row r="174" spans="1:23">
      <c r="A174">
        <v>22</v>
      </c>
      <c r="B174" s="109" t="s">
        <v>76</v>
      </c>
      <c r="C174" s="109" t="s">
        <v>59</v>
      </c>
      <c r="D174" s="109" t="s">
        <v>61</v>
      </c>
      <c r="E174" s="109">
        <v>1998</v>
      </c>
      <c r="F174" s="109" t="s">
        <v>13</v>
      </c>
      <c r="G174" s="109">
        <v>-11</v>
      </c>
      <c r="H174" s="93"/>
      <c r="I174">
        <v>22</v>
      </c>
      <c r="J174" t="s">
        <v>76</v>
      </c>
      <c r="K174" t="s">
        <v>59</v>
      </c>
      <c r="L174" t="s">
        <v>61</v>
      </c>
      <c r="M174">
        <v>1998</v>
      </c>
      <c r="N174" s="73">
        <v>-18.782094812351612</v>
      </c>
      <c r="O174" s="73">
        <v>-4.5890696704213605</v>
      </c>
      <c r="P174" s="99"/>
      <c r="Q174" t="s">
        <v>32</v>
      </c>
      <c r="R174" t="s">
        <v>59</v>
      </c>
      <c r="S174" t="s">
        <v>61</v>
      </c>
      <c r="T174">
        <v>1998</v>
      </c>
      <c r="U174" s="16">
        <v>2397</v>
      </c>
      <c r="W174" s="73"/>
    </row>
    <row r="175" spans="1:23">
      <c r="A175">
        <v>22</v>
      </c>
      <c r="B175" s="109" t="s">
        <v>77</v>
      </c>
      <c r="C175" s="109" t="s">
        <v>59</v>
      </c>
      <c r="D175" s="109" t="s">
        <v>61</v>
      </c>
      <c r="E175" s="109">
        <v>1998</v>
      </c>
      <c r="F175" s="109" t="s">
        <v>13</v>
      </c>
      <c r="G175" s="109">
        <v>33</v>
      </c>
      <c r="H175" s="93"/>
      <c r="I175">
        <v>22</v>
      </c>
      <c r="J175" t="s">
        <v>77</v>
      </c>
      <c r="K175" t="s">
        <v>59</v>
      </c>
      <c r="L175" t="s">
        <v>61</v>
      </c>
      <c r="M175">
        <v>1998</v>
      </c>
      <c r="N175" s="73">
        <v>4.1933380017429176</v>
      </c>
      <c r="O175" s="73">
        <v>5.5082623935903863</v>
      </c>
      <c r="P175" s="99"/>
      <c r="Q175" t="s">
        <v>34</v>
      </c>
      <c r="R175" t="s">
        <v>59</v>
      </c>
      <c r="S175" t="s">
        <v>61</v>
      </c>
      <c r="T175">
        <v>1998</v>
      </c>
      <c r="U175" s="16">
        <v>5991</v>
      </c>
      <c r="W175" s="73"/>
    </row>
    <row r="176" spans="1:23">
      <c r="A176">
        <v>23</v>
      </c>
      <c r="B176" s="109" t="s">
        <v>78</v>
      </c>
      <c r="C176" s="109" t="s">
        <v>59</v>
      </c>
      <c r="D176" s="109" t="s">
        <v>61</v>
      </c>
      <c r="E176" s="109">
        <v>1998</v>
      </c>
      <c r="F176" s="109" t="s">
        <v>13</v>
      </c>
      <c r="G176" s="109">
        <v>-12</v>
      </c>
      <c r="H176" s="93"/>
      <c r="I176">
        <v>23</v>
      </c>
      <c r="J176" t="s">
        <v>78</v>
      </c>
      <c r="K176" t="s">
        <v>59</v>
      </c>
      <c r="L176" t="s">
        <v>61</v>
      </c>
      <c r="M176">
        <v>1998</v>
      </c>
      <c r="N176" s="73">
        <v>-19.328842293875933</v>
      </c>
      <c r="O176" s="73">
        <v>-17.883755588673623</v>
      </c>
      <c r="P176" s="99"/>
      <c r="Q176" t="s">
        <v>36</v>
      </c>
      <c r="R176" t="s">
        <v>59</v>
      </c>
      <c r="S176" t="s">
        <v>61</v>
      </c>
      <c r="T176">
        <v>1998</v>
      </c>
      <c r="U176" s="16">
        <v>671</v>
      </c>
      <c r="W176" s="73"/>
    </row>
    <row r="177" spans="1:23">
      <c r="A177">
        <v>23</v>
      </c>
      <c r="B177" s="109" t="s">
        <v>79</v>
      </c>
      <c r="C177" s="109" t="s">
        <v>59</v>
      </c>
      <c r="D177" s="109" t="s">
        <v>61</v>
      </c>
      <c r="E177" s="109">
        <v>1998</v>
      </c>
      <c r="F177" s="109" t="s">
        <v>13</v>
      </c>
      <c r="G177" s="109">
        <v>6</v>
      </c>
      <c r="H177" s="93"/>
      <c r="I177">
        <v>23</v>
      </c>
      <c r="J177" t="s">
        <v>79</v>
      </c>
      <c r="K177" t="s">
        <v>59</v>
      </c>
      <c r="L177" t="s">
        <v>61</v>
      </c>
      <c r="M177">
        <v>1998</v>
      </c>
      <c r="N177" s="73">
        <v>-20.44091817576161</v>
      </c>
      <c r="O177" s="73">
        <v>7.1770334928229671</v>
      </c>
      <c r="P177" s="99"/>
      <c r="Q177" t="s">
        <v>38</v>
      </c>
      <c r="R177" t="s">
        <v>59</v>
      </c>
      <c r="S177" t="s">
        <v>61</v>
      </c>
      <c r="T177">
        <v>1998</v>
      </c>
      <c r="U177" s="16">
        <v>836</v>
      </c>
      <c r="W177" s="73"/>
    </row>
    <row r="178" spans="1:23">
      <c r="A178">
        <v>23</v>
      </c>
      <c r="B178" s="109" t="s">
        <v>80</v>
      </c>
      <c r="C178" s="109" t="s">
        <v>59</v>
      </c>
      <c r="D178" s="109" t="s">
        <v>61</v>
      </c>
      <c r="E178" s="109">
        <v>1998</v>
      </c>
      <c r="F178" s="109" t="s">
        <v>13</v>
      </c>
      <c r="G178" s="109">
        <v>5</v>
      </c>
      <c r="H178" s="93"/>
      <c r="I178">
        <v>23</v>
      </c>
      <c r="J178" t="s">
        <v>80</v>
      </c>
      <c r="K178" t="s">
        <v>59</v>
      </c>
      <c r="L178" t="s">
        <v>61</v>
      </c>
      <c r="M178">
        <v>1998</v>
      </c>
      <c r="N178" s="73">
        <v>3.9492000630504651</v>
      </c>
      <c r="O178" s="73">
        <v>2.8312570781426953</v>
      </c>
      <c r="P178" s="99"/>
      <c r="Q178" t="s">
        <v>40</v>
      </c>
      <c r="R178" t="s">
        <v>59</v>
      </c>
      <c r="S178" t="s">
        <v>61</v>
      </c>
      <c r="T178">
        <v>1998</v>
      </c>
      <c r="U178" s="16">
        <v>1766</v>
      </c>
      <c r="W178" s="73"/>
    </row>
    <row r="179" spans="1:23">
      <c r="A179">
        <v>23</v>
      </c>
      <c r="B179" s="109" t="s">
        <v>81</v>
      </c>
      <c r="C179" s="109" t="s">
        <v>59</v>
      </c>
      <c r="D179" s="109" t="s">
        <v>61</v>
      </c>
      <c r="E179" s="109">
        <v>1998</v>
      </c>
      <c r="F179" s="109" t="s">
        <v>13</v>
      </c>
      <c r="G179" s="109">
        <v>21</v>
      </c>
      <c r="H179" s="93"/>
      <c r="I179">
        <v>23</v>
      </c>
      <c r="J179" t="s">
        <v>81</v>
      </c>
      <c r="K179" t="s">
        <v>59</v>
      </c>
      <c r="L179" t="s">
        <v>61</v>
      </c>
      <c r="M179">
        <v>1998</v>
      </c>
      <c r="N179" s="73">
        <v>11.98778241564299</v>
      </c>
      <c r="O179" s="73">
        <v>13.962765957446807</v>
      </c>
      <c r="P179" s="99"/>
      <c r="Q179" t="s">
        <v>42</v>
      </c>
      <c r="R179" t="s">
        <v>59</v>
      </c>
      <c r="S179" t="s">
        <v>61</v>
      </c>
      <c r="T179">
        <v>1998</v>
      </c>
      <c r="U179" s="16">
        <v>1504</v>
      </c>
      <c r="W179" s="73"/>
    </row>
    <row r="180" spans="1:23">
      <c r="A180">
        <v>23</v>
      </c>
      <c r="B180" s="109" t="s">
        <v>82</v>
      </c>
      <c r="C180" s="109" t="s">
        <v>59</v>
      </c>
      <c r="D180" s="109" t="s">
        <v>61</v>
      </c>
      <c r="E180" s="109">
        <v>1998</v>
      </c>
      <c r="F180" s="109" t="s">
        <v>13</v>
      </c>
      <c r="G180" s="109">
        <v>-23</v>
      </c>
      <c r="H180" s="93"/>
      <c r="I180">
        <v>23</v>
      </c>
      <c r="J180" t="s">
        <v>82</v>
      </c>
      <c r="K180" t="s">
        <v>59</v>
      </c>
      <c r="L180" t="s">
        <v>61</v>
      </c>
      <c r="M180">
        <v>1998</v>
      </c>
      <c r="N180" s="73">
        <v>-44.378273036809617</v>
      </c>
      <c r="O180" s="73">
        <v>-20.77687443541102</v>
      </c>
      <c r="P180" s="99"/>
      <c r="Q180" t="s">
        <v>44</v>
      </c>
      <c r="R180" t="s">
        <v>59</v>
      </c>
      <c r="S180" t="s">
        <v>61</v>
      </c>
      <c r="T180">
        <v>1998</v>
      </c>
      <c r="U180" s="16">
        <v>1107</v>
      </c>
      <c r="W180" s="73"/>
    </row>
    <row r="181" spans="1:23">
      <c r="A181">
        <v>23</v>
      </c>
      <c r="B181" s="109" t="s">
        <v>83</v>
      </c>
      <c r="C181" s="109" t="s">
        <v>59</v>
      </c>
      <c r="D181" s="109" t="s">
        <v>61</v>
      </c>
      <c r="E181" s="109">
        <v>1998</v>
      </c>
      <c r="F181" s="109" t="s">
        <v>13</v>
      </c>
      <c r="G181" s="109">
        <v>12</v>
      </c>
      <c r="H181" s="93"/>
      <c r="I181">
        <v>23</v>
      </c>
      <c r="J181" t="s">
        <v>83</v>
      </c>
      <c r="K181" t="s">
        <v>59</v>
      </c>
      <c r="L181" t="s">
        <v>61</v>
      </c>
      <c r="M181">
        <v>1998</v>
      </c>
      <c r="N181" s="73">
        <v>21.787883949355589</v>
      </c>
      <c r="O181" s="73">
        <v>13.157894736842104</v>
      </c>
      <c r="P181" s="99"/>
      <c r="Q181" t="s">
        <v>46</v>
      </c>
      <c r="R181" t="s">
        <v>59</v>
      </c>
      <c r="S181" t="s">
        <v>61</v>
      </c>
      <c r="T181">
        <v>1998</v>
      </c>
      <c r="U181" s="16">
        <v>912</v>
      </c>
      <c r="W181" s="73"/>
    </row>
    <row r="182" spans="1:23">
      <c r="A182">
        <v>23</v>
      </c>
      <c r="B182" s="109" t="s">
        <v>84</v>
      </c>
      <c r="C182" s="109" t="s">
        <v>59</v>
      </c>
      <c r="D182" s="109" t="s">
        <v>61</v>
      </c>
      <c r="E182" s="109">
        <v>1998</v>
      </c>
      <c r="F182" s="109" t="s">
        <v>13</v>
      </c>
      <c r="G182" s="109">
        <v>0</v>
      </c>
      <c r="H182" s="93"/>
      <c r="I182">
        <v>23</v>
      </c>
      <c r="J182" t="s">
        <v>84</v>
      </c>
      <c r="K182" t="s">
        <v>59</v>
      </c>
      <c r="L182" t="s">
        <v>61</v>
      </c>
      <c r="M182">
        <v>1998</v>
      </c>
      <c r="N182" s="73">
        <v>3.5429583702391496</v>
      </c>
      <c r="O182" s="73">
        <v>0</v>
      </c>
      <c r="P182" s="99"/>
      <c r="Q182" t="s">
        <v>48</v>
      </c>
      <c r="R182" t="s">
        <v>59</v>
      </c>
      <c r="S182" t="s">
        <v>61</v>
      </c>
      <c r="T182">
        <v>1998</v>
      </c>
      <c r="U182" s="16">
        <v>1113</v>
      </c>
      <c r="W182" s="73"/>
    </row>
    <row r="183" spans="1:23">
      <c r="A183">
        <v>23</v>
      </c>
      <c r="B183" s="109" t="s">
        <v>85</v>
      </c>
      <c r="C183" s="109" t="s">
        <v>59</v>
      </c>
      <c r="D183" s="109" t="s">
        <v>61</v>
      </c>
      <c r="E183" s="109">
        <v>1998</v>
      </c>
      <c r="F183" s="109" t="s">
        <v>13</v>
      </c>
      <c r="G183" s="109">
        <v>-68</v>
      </c>
      <c r="H183" s="93"/>
      <c r="I183">
        <v>23</v>
      </c>
      <c r="J183" t="s">
        <v>85</v>
      </c>
      <c r="K183" t="s">
        <v>59</v>
      </c>
      <c r="L183" t="s">
        <v>61</v>
      </c>
      <c r="M183">
        <v>1998</v>
      </c>
      <c r="N183" s="73">
        <v>-22.269155495092274</v>
      </c>
      <c r="O183" s="73">
        <v>-11.422812027549135</v>
      </c>
      <c r="P183" s="99"/>
      <c r="Q183" t="s">
        <v>50</v>
      </c>
      <c r="R183" t="s">
        <v>59</v>
      </c>
      <c r="S183" t="s">
        <v>61</v>
      </c>
      <c r="T183">
        <v>1998</v>
      </c>
      <c r="U183" s="16">
        <v>5953</v>
      </c>
      <c r="W183" s="73"/>
    </row>
    <row r="184" spans="1:23">
      <c r="A184">
        <v>22</v>
      </c>
      <c r="B184" s="109" t="s">
        <v>71</v>
      </c>
      <c r="C184" s="109" t="s">
        <v>63</v>
      </c>
      <c r="D184" s="109" t="s">
        <v>60</v>
      </c>
      <c r="E184" s="109">
        <v>1998</v>
      </c>
      <c r="F184" s="109" t="s">
        <v>13</v>
      </c>
      <c r="G184" s="109">
        <v>-45</v>
      </c>
      <c r="H184" s="93"/>
      <c r="I184">
        <v>22</v>
      </c>
      <c r="J184" t="s">
        <v>71</v>
      </c>
      <c r="K184" t="s">
        <v>63</v>
      </c>
      <c r="L184" t="s">
        <v>60</v>
      </c>
      <c r="M184">
        <v>1998</v>
      </c>
      <c r="N184" s="73">
        <v>-93.866979624046465</v>
      </c>
      <c r="O184" s="73">
        <v>-66.469719350073859</v>
      </c>
      <c r="P184" s="99"/>
      <c r="Q184" t="s">
        <v>22</v>
      </c>
      <c r="R184" t="s">
        <v>63</v>
      </c>
      <c r="S184" t="s">
        <v>60</v>
      </c>
      <c r="T184">
        <v>1998</v>
      </c>
      <c r="U184" s="16">
        <v>677</v>
      </c>
      <c r="W184" s="73"/>
    </row>
    <row r="185" spans="1:23">
      <c r="A185">
        <v>22</v>
      </c>
      <c r="B185" s="109" t="s">
        <v>72</v>
      </c>
      <c r="C185" s="109" t="s">
        <v>63</v>
      </c>
      <c r="D185" s="109" t="s">
        <v>60</v>
      </c>
      <c r="E185" s="109">
        <v>1998</v>
      </c>
      <c r="F185" s="109" t="s">
        <v>13</v>
      </c>
      <c r="G185" s="109">
        <v>-60</v>
      </c>
      <c r="H185" s="93"/>
      <c r="I185">
        <v>22</v>
      </c>
      <c r="J185" t="s">
        <v>72</v>
      </c>
      <c r="K185" t="s">
        <v>63</v>
      </c>
      <c r="L185" t="s">
        <v>60</v>
      </c>
      <c r="M185">
        <v>1998</v>
      </c>
      <c r="N185" s="73">
        <v>-77.876191859058125</v>
      </c>
      <c r="O185" s="73">
        <v>-46.948356807511736</v>
      </c>
      <c r="P185" s="99"/>
      <c r="Q185" t="s">
        <v>25</v>
      </c>
      <c r="R185" t="s">
        <v>63</v>
      </c>
      <c r="S185" t="s">
        <v>60</v>
      </c>
      <c r="T185">
        <v>1998</v>
      </c>
      <c r="U185" s="16">
        <v>1278</v>
      </c>
      <c r="W185" s="73"/>
    </row>
    <row r="186" spans="1:23">
      <c r="A186">
        <v>22</v>
      </c>
      <c r="B186" s="109" t="s">
        <v>73</v>
      </c>
      <c r="C186" s="109" t="s">
        <v>63</v>
      </c>
      <c r="D186" s="109" t="s">
        <v>60</v>
      </c>
      <c r="E186" s="109">
        <v>1998</v>
      </c>
      <c r="F186" s="109" t="s">
        <v>13</v>
      </c>
      <c r="G186" s="109">
        <v>-69</v>
      </c>
      <c r="H186" s="93"/>
      <c r="I186">
        <v>22</v>
      </c>
      <c r="J186" t="s">
        <v>73</v>
      </c>
      <c r="K186" t="s">
        <v>63</v>
      </c>
      <c r="L186" t="s">
        <v>60</v>
      </c>
      <c r="M186">
        <v>1998</v>
      </c>
      <c r="N186" s="73">
        <v>-72.719580566564375</v>
      </c>
      <c r="O186" s="73">
        <v>-34.465534465534461</v>
      </c>
      <c r="P186" s="99"/>
      <c r="Q186" t="s">
        <v>26</v>
      </c>
      <c r="R186" t="s">
        <v>63</v>
      </c>
      <c r="S186" t="s">
        <v>60</v>
      </c>
      <c r="T186">
        <v>1998</v>
      </c>
      <c r="U186" s="16">
        <v>2002</v>
      </c>
      <c r="W186" s="73"/>
    </row>
    <row r="187" spans="1:23">
      <c r="A187">
        <v>22</v>
      </c>
      <c r="B187" s="109" t="s">
        <v>74</v>
      </c>
      <c r="C187" s="109" t="s">
        <v>63</v>
      </c>
      <c r="D187" s="109" t="s">
        <v>60</v>
      </c>
      <c r="E187" s="109">
        <v>1998</v>
      </c>
      <c r="F187" s="109" t="s">
        <v>13</v>
      </c>
      <c r="G187" s="109">
        <v>-30</v>
      </c>
      <c r="H187" s="93"/>
      <c r="I187">
        <v>22</v>
      </c>
      <c r="J187" t="s">
        <v>74</v>
      </c>
      <c r="K187" t="s">
        <v>63</v>
      </c>
      <c r="L187" t="s">
        <v>60</v>
      </c>
      <c r="M187">
        <v>1998</v>
      </c>
      <c r="N187" s="73">
        <v>11.738282905330962</v>
      </c>
      <c r="O187" s="73">
        <v>-3.8986354775828458</v>
      </c>
      <c r="P187" s="99"/>
      <c r="Q187" t="s">
        <v>28</v>
      </c>
      <c r="R187" t="s">
        <v>63</v>
      </c>
      <c r="S187" t="s">
        <v>60</v>
      </c>
      <c r="T187">
        <v>1998</v>
      </c>
      <c r="U187" s="16">
        <v>7695</v>
      </c>
      <c r="W187" s="73"/>
    </row>
    <row r="188" spans="1:23">
      <c r="A188">
        <v>22</v>
      </c>
      <c r="B188" s="109" t="s">
        <v>75</v>
      </c>
      <c r="C188" s="109" t="s">
        <v>63</v>
      </c>
      <c r="D188" s="109" t="s">
        <v>60</v>
      </c>
      <c r="E188" s="109">
        <v>1998</v>
      </c>
      <c r="F188" s="109" t="s">
        <v>13</v>
      </c>
      <c r="G188" s="109">
        <v>-84</v>
      </c>
      <c r="H188" s="93"/>
      <c r="I188">
        <v>22</v>
      </c>
      <c r="J188" t="s">
        <v>75</v>
      </c>
      <c r="K188" t="s">
        <v>63</v>
      </c>
      <c r="L188" t="s">
        <v>60</v>
      </c>
      <c r="M188">
        <v>1998</v>
      </c>
      <c r="N188" s="73">
        <v>-93.19392536397612</v>
      </c>
      <c r="O188" s="73">
        <v>-60.913705583756347</v>
      </c>
      <c r="P188" s="99"/>
      <c r="Q188" t="s">
        <v>30</v>
      </c>
      <c r="R188" t="s">
        <v>63</v>
      </c>
      <c r="S188" t="s">
        <v>60</v>
      </c>
      <c r="T188">
        <v>1998</v>
      </c>
      <c r="U188" s="16">
        <v>1379</v>
      </c>
      <c r="W188" s="73"/>
    </row>
    <row r="189" spans="1:23">
      <c r="A189">
        <v>22</v>
      </c>
      <c r="B189" s="109" t="s">
        <v>76</v>
      </c>
      <c r="C189" s="109" t="s">
        <v>63</v>
      </c>
      <c r="D189" s="109" t="s">
        <v>60</v>
      </c>
      <c r="E189" s="109">
        <v>1998</v>
      </c>
      <c r="F189" s="109" t="s">
        <v>13</v>
      </c>
      <c r="G189" s="109">
        <v>-99</v>
      </c>
      <c r="H189" s="93"/>
      <c r="I189">
        <v>22</v>
      </c>
      <c r="J189" t="s">
        <v>76</v>
      </c>
      <c r="K189" t="s">
        <v>63</v>
      </c>
      <c r="L189" t="s">
        <v>60</v>
      </c>
      <c r="M189">
        <v>1998</v>
      </c>
      <c r="N189" s="73">
        <v>-101.89039677007192</v>
      </c>
      <c r="O189" s="73">
        <v>-67.947838023335621</v>
      </c>
      <c r="P189" s="99"/>
      <c r="Q189" t="s">
        <v>32</v>
      </c>
      <c r="R189" t="s">
        <v>63</v>
      </c>
      <c r="S189" t="s">
        <v>60</v>
      </c>
      <c r="T189">
        <v>1998</v>
      </c>
      <c r="U189" s="16">
        <v>1457</v>
      </c>
      <c r="W189" s="73"/>
    </row>
    <row r="190" spans="1:23">
      <c r="A190">
        <v>22</v>
      </c>
      <c r="B190" s="109" t="s">
        <v>77</v>
      </c>
      <c r="C190" s="109" t="s">
        <v>63</v>
      </c>
      <c r="D190" s="109" t="s">
        <v>60</v>
      </c>
      <c r="E190" s="109">
        <v>1998</v>
      </c>
      <c r="F190" s="109" t="s">
        <v>13</v>
      </c>
      <c r="G190" s="109">
        <v>-161</v>
      </c>
      <c r="H190" s="93"/>
      <c r="I190">
        <v>22</v>
      </c>
      <c r="J190" t="s">
        <v>77</v>
      </c>
      <c r="K190" t="s">
        <v>63</v>
      </c>
      <c r="L190" t="s">
        <v>60</v>
      </c>
      <c r="M190">
        <v>1998</v>
      </c>
      <c r="N190" s="73">
        <v>-74.773475002146952</v>
      </c>
      <c r="O190" s="73">
        <v>-39.753086419753089</v>
      </c>
      <c r="P190" s="99"/>
      <c r="Q190" t="s">
        <v>34</v>
      </c>
      <c r="R190" t="s">
        <v>63</v>
      </c>
      <c r="S190" t="s">
        <v>60</v>
      </c>
      <c r="T190">
        <v>1998</v>
      </c>
      <c r="U190" s="16">
        <v>4050</v>
      </c>
      <c r="W190" s="73"/>
    </row>
    <row r="191" spans="1:23">
      <c r="A191">
        <v>23</v>
      </c>
      <c r="B191" s="109" t="s">
        <v>78</v>
      </c>
      <c r="C191" s="109" t="s">
        <v>63</v>
      </c>
      <c r="D191" s="109" t="s">
        <v>60</v>
      </c>
      <c r="E191" s="109">
        <v>1998</v>
      </c>
      <c r="F191" s="109" t="s">
        <v>13</v>
      </c>
      <c r="G191" s="109">
        <v>10</v>
      </c>
      <c r="H191" s="93"/>
      <c r="I191">
        <v>23</v>
      </c>
      <c r="J191" t="s">
        <v>78</v>
      </c>
      <c r="K191" t="s">
        <v>63</v>
      </c>
      <c r="L191" t="s">
        <v>60</v>
      </c>
      <c r="M191">
        <v>1998</v>
      </c>
      <c r="N191" s="73">
        <v>-15.109385656576254</v>
      </c>
      <c r="O191" s="73">
        <v>25.70694087403599</v>
      </c>
      <c r="P191" s="99"/>
      <c r="Q191" t="s">
        <v>36</v>
      </c>
      <c r="R191" t="s">
        <v>63</v>
      </c>
      <c r="S191" t="s">
        <v>60</v>
      </c>
      <c r="T191">
        <v>1998</v>
      </c>
      <c r="U191" s="16">
        <v>389</v>
      </c>
      <c r="W191" s="73"/>
    </row>
    <row r="192" spans="1:23">
      <c r="A192">
        <v>23</v>
      </c>
      <c r="B192" s="109" t="s">
        <v>79</v>
      </c>
      <c r="C192" s="109" t="s">
        <v>63</v>
      </c>
      <c r="D192" s="109" t="s">
        <v>60</v>
      </c>
      <c r="E192" s="109">
        <v>1998</v>
      </c>
      <c r="F192" s="109" t="s">
        <v>13</v>
      </c>
      <c r="G192" s="109">
        <v>-14</v>
      </c>
      <c r="H192" s="93"/>
      <c r="I192">
        <v>23</v>
      </c>
      <c r="J192" t="s">
        <v>79</v>
      </c>
      <c r="K192" t="s">
        <v>63</v>
      </c>
      <c r="L192" t="s">
        <v>60</v>
      </c>
      <c r="M192">
        <v>1998</v>
      </c>
      <c r="N192" s="73">
        <v>-107.72399150743099</v>
      </c>
      <c r="O192" s="73">
        <v>-29.723991507430998</v>
      </c>
      <c r="P192" s="99"/>
      <c r="Q192" t="s">
        <v>38</v>
      </c>
      <c r="R192" t="s">
        <v>63</v>
      </c>
      <c r="S192" t="s">
        <v>60</v>
      </c>
      <c r="T192">
        <v>1998</v>
      </c>
      <c r="U192" s="16">
        <v>471</v>
      </c>
      <c r="W192" s="73"/>
    </row>
    <row r="193" spans="1:23">
      <c r="A193">
        <v>23</v>
      </c>
      <c r="B193" s="109" t="s">
        <v>80</v>
      </c>
      <c r="C193" s="109" t="s">
        <v>63</v>
      </c>
      <c r="D193" s="109" t="s">
        <v>60</v>
      </c>
      <c r="E193" s="109">
        <v>1998</v>
      </c>
      <c r="F193" s="109" t="s">
        <v>13</v>
      </c>
      <c r="G193" s="109">
        <v>-62</v>
      </c>
      <c r="H193" s="93"/>
      <c r="I193">
        <v>23</v>
      </c>
      <c r="J193" t="s">
        <v>80</v>
      </c>
      <c r="K193" t="s">
        <v>63</v>
      </c>
      <c r="L193" t="s">
        <v>60</v>
      </c>
      <c r="M193">
        <v>1998</v>
      </c>
      <c r="N193" s="73">
        <v>-122.67249356451234</v>
      </c>
      <c r="O193" s="73">
        <v>-69.584736251402916</v>
      </c>
      <c r="P193" s="99"/>
      <c r="Q193" t="s">
        <v>40</v>
      </c>
      <c r="R193" t="s">
        <v>63</v>
      </c>
      <c r="S193" t="s">
        <v>60</v>
      </c>
      <c r="T193">
        <v>1998</v>
      </c>
      <c r="U193" s="16">
        <v>891</v>
      </c>
      <c r="W193" s="73"/>
    </row>
    <row r="194" spans="1:23">
      <c r="A194">
        <v>23</v>
      </c>
      <c r="B194" s="109" t="s">
        <v>81</v>
      </c>
      <c r="C194" s="109" t="s">
        <v>63</v>
      </c>
      <c r="D194" s="109" t="s">
        <v>60</v>
      </c>
      <c r="E194" s="109">
        <v>1998</v>
      </c>
      <c r="F194" s="109" t="s">
        <v>13</v>
      </c>
      <c r="G194" s="109">
        <v>-78</v>
      </c>
      <c r="H194" s="93"/>
      <c r="I194">
        <v>23</v>
      </c>
      <c r="J194" t="s">
        <v>81</v>
      </c>
      <c r="K194" t="s">
        <v>63</v>
      </c>
      <c r="L194" t="s">
        <v>60</v>
      </c>
      <c r="M194">
        <v>1998</v>
      </c>
      <c r="N194" s="73">
        <v>-135.06299380738841</v>
      </c>
      <c r="O194" s="73">
        <v>-87.443946188340803</v>
      </c>
      <c r="P194" s="99"/>
      <c r="Q194" t="s">
        <v>42</v>
      </c>
      <c r="R194" t="s">
        <v>63</v>
      </c>
      <c r="S194" t="s">
        <v>60</v>
      </c>
      <c r="T194">
        <v>1998</v>
      </c>
      <c r="U194" s="16">
        <v>892</v>
      </c>
      <c r="W194" s="73"/>
    </row>
    <row r="195" spans="1:23">
      <c r="A195">
        <v>23</v>
      </c>
      <c r="B195" s="109" t="s">
        <v>82</v>
      </c>
      <c r="C195" s="109" t="s">
        <v>63</v>
      </c>
      <c r="D195" s="109" t="s">
        <v>60</v>
      </c>
      <c r="E195" s="109">
        <v>1998</v>
      </c>
      <c r="F195" s="109" t="s">
        <v>13</v>
      </c>
      <c r="G195" s="109">
        <v>-29</v>
      </c>
      <c r="H195" s="93"/>
      <c r="I195">
        <v>23</v>
      </c>
      <c r="J195" t="s">
        <v>82</v>
      </c>
      <c r="K195" t="s">
        <v>63</v>
      </c>
      <c r="L195" t="s">
        <v>60</v>
      </c>
      <c r="M195">
        <v>1998</v>
      </c>
      <c r="N195" s="73">
        <v>-62.759314214989942</v>
      </c>
      <c r="O195" s="73">
        <v>-39.563437926330153</v>
      </c>
      <c r="P195" s="99"/>
      <c r="Q195" t="s">
        <v>44</v>
      </c>
      <c r="R195" t="s">
        <v>63</v>
      </c>
      <c r="S195" t="s">
        <v>60</v>
      </c>
      <c r="T195">
        <v>1998</v>
      </c>
      <c r="U195" s="16">
        <v>733</v>
      </c>
      <c r="W195" s="73"/>
    </row>
    <row r="196" spans="1:23">
      <c r="A196">
        <v>23</v>
      </c>
      <c r="B196" s="109" t="s">
        <v>83</v>
      </c>
      <c r="C196" s="109" t="s">
        <v>63</v>
      </c>
      <c r="D196" s="109" t="s">
        <v>60</v>
      </c>
      <c r="E196" s="109">
        <v>1998</v>
      </c>
      <c r="F196" s="109" t="s">
        <v>13</v>
      </c>
      <c r="G196" s="109">
        <v>-18</v>
      </c>
      <c r="H196" s="93"/>
      <c r="I196">
        <v>23</v>
      </c>
      <c r="J196" t="s">
        <v>83</v>
      </c>
      <c r="K196" t="s">
        <v>63</v>
      </c>
      <c r="L196" t="s">
        <v>60</v>
      </c>
      <c r="M196">
        <v>1998</v>
      </c>
      <c r="N196" s="73">
        <v>-59.001806087837544</v>
      </c>
      <c r="O196" s="73">
        <v>-38.297872340425535</v>
      </c>
      <c r="P196" s="99"/>
      <c r="Q196" t="s">
        <v>46</v>
      </c>
      <c r="R196" t="s">
        <v>63</v>
      </c>
      <c r="S196" t="s">
        <v>60</v>
      </c>
      <c r="T196">
        <v>1998</v>
      </c>
      <c r="U196" s="16">
        <v>470</v>
      </c>
      <c r="W196" s="73"/>
    </row>
    <row r="197" spans="1:23">
      <c r="A197">
        <v>23</v>
      </c>
      <c r="B197" s="109" t="s">
        <v>84</v>
      </c>
      <c r="C197" s="109" t="s">
        <v>63</v>
      </c>
      <c r="D197" s="109" t="s">
        <v>60</v>
      </c>
      <c r="E197" s="109">
        <v>1998</v>
      </c>
      <c r="F197" s="109" t="s">
        <v>13</v>
      </c>
      <c r="G197" s="109">
        <v>18</v>
      </c>
      <c r="H197" s="93"/>
      <c r="I197">
        <v>23</v>
      </c>
      <c r="J197" t="s">
        <v>84</v>
      </c>
      <c r="K197" t="s">
        <v>63</v>
      </c>
      <c r="L197" t="s">
        <v>60</v>
      </c>
      <c r="M197">
        <v>1998</v>
      </c>
      <c r="N197" s="73">
        <v>1.4101477778900637</v>
      </c>
      <c r="O197" s="73">
        <v>22.528160200250312</v>
      </c>
      <c r="P197" s="99"/>
      <c r="Q197" t="s">
        <v>48</v>
      </c>
      <c r="R197" t="s">
        <v>63</v>
      </c>
      <c r="S197" t="s">
        <v>60</v>
      </c>
      <c r="T197">
        <v>1998</v>
      </c>
      <c r="U197" s="16">
        <v>799</v>
      </c>
      <c r="W197" s="73"/>
    </row>
    <row r="198" spans="1:23">
      <c r="A198">
        <v>23</v>
      </c>
      <c r="B198" s="109" t="s">
        <v>85</v>
      </c>
      <c r="C198" s="109" t="s">
        <v>63</v>
      </c>
      <c r="D198" s="109" t="s">
        <v>60</v>
      </c>
      <c r="E198" s="109">
        <v>1998</v>
      </c>
      <c r="F198" s="109" t="s">
        <v>13</v>
      </c>
      <c r="G198" s="109">
        <v>-17</v>
      </c>
      <c r="H198" s="93"/>
      <c r="I198">
        <v>23</v>
      </c>
      <c r="J198" t="s">
        <v>85</v>
      </c>
      <c r="K198" t="s">
        <v>63</v>
      </c>
      <c r="L198" t="s">
        <v>60</v>
      </c>
      <c r="M198">
        <v>1998</v>
      </c>
      <c r="N198" s="73">
        <v>-8.9270168597163142</v>
      </c>
      <c r="O198" s="73">
        <v>-3.3543804262036305</v>
      </c>
      <c r="P198" s="99"/>
      <c r="Q198" t="s">
        <v>50</v>
      </c>
      <c r="R198" t="s">
        <v>63</v>
      </c>
      <c r="S198" t="s">
        <v>60</v>
      </c>
      <c r="T198">
        <v>1998</v>
      </c>
      <c r="U198" s="16">
        <v>5068</v>
      </c>
      <c r="W198" s="73"/>
    </row>
    <row r="199" spans="1:23">
      <c r="A199">
        <v>22</v>
      </c>
      <c r="B199" s="109" t="s">
        <v>71</v>
      </c>
      <c r="C199" s="109" t="s">
        <v>63</v>
      </c>
      <c r="D199" s="109" t="s">
        <v>61</v>
      </c>
      <c r="E199" s="109">
        <v>1998</v>
      </c>
      <c r="F199" s="109" t="s">
        <v>13</v>
      </c>
      <c r="G199" s="109">
        <v>-59</v>
      </c>
      <c r="H199" s="93"/>
      <c r="I199">
        <v>22</v>
      </c>
      <c r="J199" t="s">
        <v>71</v>
      </c>
      <c r="K199" t="s">
        <v>63</v>
      </c>
      <c r="L199" t="s">
        <v>61</v>
      </c>
      <c r="M199">
        <v>1998</v>
      </c>
      <c r="N199" s="73">
        <v>-99.224422000160743</v>
      </c>
      <c r="O199" s="73">
        <v>-90.490797546012274</v>
      </c>
      <c r="P199" s="99"/>
      <c r="Q199" t="s">
        <v>22</v>
      </c>
      <c r="R199" t="s">
        <v>63</v>
      </c>
      <c r="S199" t="s">
        <v>61</v>
      </c>
      <c r="T199">
        <v>1998</v>
      </c>
      <c r="U199" s="16">
        <v>652</v>
      </c>
      <c r="W199" s="73"/>
    </row>
    <row r="200" spans="1:23">
      <c r="A200">
        <v>22</v>
      </c>
      <c r="B200" s="109" t="s">
        <v>72</v>
      </c>
      <c r="C200" s="109" t="s">
        <v>63</v>
      </c>
      <c r="D200" s="109" t="s">
        <v>61</v>
      </c>
      <c r="E200" s="109">
        <v>1998</v>
      </c>
      <c r="F200" s="109" t="s">
        <v>13</v>
      </c>
      <c r="G200" s="109">
        <v>-20</v>
      </c>
      <c r="H200" s="93"/>
      <c r="I200">
        <v>22</v>
      </c>
      <c r="J200" t="s">
        <v>72</v>
      </c>
      <c r="K200" t="s">
        <v>63</v>
      </c>
      <c r="L200" t="s">
        <v>61</v>
      </c>
      <c r="M200">
        <v>1998</v>
      </c>
      <c r="N200" s="73">
        <v>-47.936978848117697</v>
      </c>
      <c r="O200" s="73">
        <v>-16.992353440951572</v>
      </c>
      <c r="P200" s="99"/>
      <c r="Q200" t="s">
        <v>25</v>
      </c>
      <c r="R200" t="s">
        <v>63</v>
      </c>
      <c r="S200" t="s">
        <v>61</v>
      </c>
      <c r="T200">
        <v>1998</v>
      </c>
      <c r="U200" s="16">
        <v>1177</v>
      </c>
      <c r="W200" s="73"/>
    </row>
    <row r="201" spans="1:23">
      <c r="A201">
        <v>22</v>
      </c>
      <c r="B201" s="109" t="s">
        <v>73</v>
      </c>
      <c r="C201" s="109" t="s">
        <v>63</v>
      </c>
      <c r="D201" s="109" t="s">
        <v>61</v>
      </c>
      <c r="E201" s="109">
        <v>1998</v>
      </c>
      <c r="F201" s="109" t="s">
        <v>13</v>
      </c>
      <c r="G201" s="109">
        <v>-94</v>
      </c>
      <c r="H201" s="93"/>
      <c r="I201">
        <v>22</v>
      </c>
      <c r="J201" t="s">
        <v>73</v>
      </c>
      <c r="K201" t="s">
        <v>63</v>
      </c>
      <c r="L201" t="s">
        <v>61</v>
      </c>
      <c r="M201">
        <v>1998</v>
      </c>
      <c r="N201" s="73">
        <v>-79.258093410392817</v>
      </c>
      <c r="O201" s="73">
        <v>-50.106609808102348</v>
      </c>
      <c r="P201" s="99"/>
      <c r="Q201" t="s">
        <v>26</v>
      </c>
      <c r="R201" t="s">
        <v>63</v>
      </c>
      <c r="S201" t="s">
        <v>61</v>
      </c>
      <c r="T201">
        <v>1998</v>
      </c>
      <c r="U201" s="16">
        <v>1876</v>
      </c>
      <c r="W201" s="73"/>
    </row>
    <row r="202" spans="1:23">
      <c r="A202">
        <v>22</v>
      </c>
      <c r="B202" s="109" t="s">
        <v>74</v>
      </c>
      <c r="C202" s="109" t="s">
        <v>63</v>
      </c>
      <c r="D202" s="109" t="s">
        <v>61</v>
      </c>
      <c r="E202" s="109">
        <v>1998</v>
      </c>
      <c r="F202" s="109" t="s">
        <v>13</v>
      </c>
      <c r="G202" s="109">
        <v>-111</v>
      </c>
      <c r="H202" s="93"/>
      <c r="I202">
        <v>22</v>
      </c>
      <c r="J202" t="s">
        <v>74</v>
      </c>
      <c r="K202" t="s">
        <v>63</v>
      </c>
      <c r="L202" t="s">
        <v>61</v>
      </c>
      <c r="M202">
        <v>1998</v>
      </c>
      <c r="N202" s="73">
        <v>-7.7420662234471589</v>
      </c>
      <c r="O202" s="73">
        <v>-15.535339398180547</v>
      </c>
      <c r="P202" s="99"/>
      <c r="Q202" t="s">
        <v>28</v>
      </c>
      <c r="R202" t="s">
        <v>63</v>
      </c>
      <c r="S202" t="s">
        <v>61</v>
      </c>
      <c r="T202">
        <v>1998</v>
      </c>
      <c r="U202" s="16">
        <v>7145</v>
      </c>
      <c r="W202" s="73"/>
    </row>
    <row r="203" spans="1:23">
      <c r="A203">
        <v>22</v>
      </c>
      <c r="B203" s="109" t="s">
        <v>75</v>
      </c>
      <c r="C203" s="109" t="s">
        <v>63</v>
      </c>
      <c r="D203" s="109" t="s">
        <v>61</v>
      </c>
      <c r="E203" s="109">
        <v>1998</v>
      </c>
      <c r="F203" s="109" t="s">
        <v>13</v>
      </c>
      <c r="G203" s="109">
        <v>-66</v>
      </c>
      <c r="H203" s="93"/>
      <c r="I203">
        <v>22</v>
      </c>
      <c r="J203" t="s">
        <v>75</v>
      </c>
      <c r="K203" t="s">
        <v>63</v>
      </c>
      <c r="L203" t="s">
        <v>61</v>
      </c>
      <c r="M203">
        <v>1998</v>
      </c>
      <c r="N203" s="73">
        <v>-89.741640023163598</v>
      </c>
      <c r="O203" s="73">
        <v>-51.602814698983586</v>
      </c>
      <c r="P203" s="99"/>
      <c r="Q203" t="s">
        <v>30</v>
      </c>
      <c r="R203" t="s">
        <v>63</v>
      </c>
      <c r="S203" t="s">
        <v>61</v>
      </c>
      <c r="T203">
        <v>1998</v>
      </c>
      <c r="U203" s="16">
        <v>1279</v>
      </c>
      <c r="W203" s="73"/>
    </row>
    <row r="204" spans="1:23">
      <c r="A204">
        <v>22</v>
      </c>
      <c r="B204" s="109" t="s">
        <v>76</v>
      </c>
      <c r="C204" s="109" t="s">
        <v>63</v>
      </c>
      <c r="D204" s="109" t="s">
        <v>61</v>
      </c>
      <c r="E204" s="109">
        <v>1998</v>
      </c>
      <c r="F204" s="109" t="s">
        <v>13</v>
      </c>
      <c r="G204" s="109">
        <v>-67</v>
      </c>
      <c r="H204" s="93"/>
      <c r="I204">
        <v>22</v>
      </c>
      <c r="J204" t="s">
        <v>76</v>
      </c>
      <c r="K204" t="s">
        <v>63</v>
      </c>
      <c r="L204" t="s">
        <v>61</v>
      </c>
      <c r="M204">
        <v>1998</v>
      </c>
      <c r="N204" s="73">
        <v>-130.24480129816078</v>
      </c>
      <c r="O204" s="73">
        <v>-55.463576158940398</v>
      </c>
      <c r="P204" s="99"/>
      <c r="Q204" t="s">
        <v>32</v>
      </c>
      <c r="R204" t="s">
        <v>63</v>
      </c>
      <c r="S204" t="s">
        <v>61</v>
      </c>
      <c r="T204">
        <v>1998</v>
      </c>
      <c r="U204" s="16">
        <v>1208</v>
      </c>
      <c r="W204" s="73"/>
    </row>
    <row r="205" spans="1:23">
      <c r="A205">
        <v>22</v>
      </c>
      <c r="B205" s="109" t="s">
        <v>77</v>
      </c>
      <c r="C205" s="109" t="s">
        <v>63</v>
      </c>
      <c r="D205" s="109" t="s">
        <v>61</v>
      </c>
      <c r="E205" s="109">
        <v>1998</v>
      </c>
      <c r="F205" s="109" t="s">
        <v>13</v>
      </c>
      <c r="G205" s="109">
        <v>-122</v>
      </c>
      <c r="H205" s="93"/>
      <c r="I205">
        <v>22</v>
      </c>
      <c r="J205" t="s">
        <v>77</v>
      </c>
      <c r="K205" t="s">
        <v>63</v>
      </c>
      <c r="L205" t="s">
        <v>61</v>
      </c>
      <c r="M205">
        <v>1998</v>
      </c>
      <c r="N205" s="73">
        <v>-80.306435493808095</v>
      </c>
      <c r="O205" s="73">
        <v>-34.877072612921665</v>
      </c>
      <c r="P205" s="99"/>
      <c r="Q205" t="s">
        <v>34</v>
      </c>
      <c r="R205" t="s">
        <v>63</v>
      </c>
      <c r="S205" t="s">
        <v>61</v>
      </c>
      <c r="T205">
        <v>1998</v>
      </c>
      <c r="U205" s="16">
        <v>3498</v>
      </c>
      <c r="W205" s="73"/>
    </row>
    <row r="206" spans="1:23">
      <c r="A206">
        <v>23</v>
      </c>
      <c r="B206" s="109" t="s">
        <v>78</v>
      </c>
      <c r="C206" s="109" t="s">
        <v>63</v>
      </c>
      <c r="D206" s="109" t="s">
        <v>61</v>
      </c>
      <c r="E206" s="109">
        <v>1998</v>
      </c>
      <c r="F206" s="109" t="s">
        <v>13</v>
      </c>
      <c r="G206" s="109">
        <v>9</v>
      </c>
      <c r="H206" s="93"/>
      <c r="I206">
        <v>23</v>
      </c>
      <c r="J206" t="s">
        <v>78</v>
      </c>
      <c r="K206" t="s">
        <v>63</v>
      </c>
      <c r="L206" t="s">
        <v>61</v>
      </c>
      <c r="M206">
        <v>1998</v>
      </c>
      <c r="N206" s="73">
        <v>-0.28089887640449263</v>
      </c>
      <c r="O206" s="73">
        <v>25</v>
      </c>
      <c r="P206" s="99"/>
      <c r="Q206" t="s">
        <v>36</v>
      </c>
      <c r="R206" t="s">
        <v>63</v>
      </c>
      <c r="S206" t="s">
        <v>61</v>
      </c>
      <c r="T206">
        <v>1998</v>
      </c>
      <c r="U206" s="16">
        <v>360</v>
      </c>
      <c r="W206" s="73"/>
    </row>
    <row r="207" spans="1:23">
      <c r="A207">
        <v>23</v>
      </c>
      <c r="B207" s="109" t="s">
        <v>79</v>
      </c>
      <c r="C207" s="109" t="s">
        <v>63</v>
      </c>
      <c r="D207" s="109" t="s">
        <v>61</v>
      </c>
      <c r="E207" s="109">
        <v>1998</v>
      </c>
      <c r="F207" s="109" t="s">
        <v>13</v>
      </c>
      <c r="G207" s="109">
        <v>-11</v>
      </c>
      <c r="H207" s="93"/>
      <c r="I207">
        <v>23</v>
      </c>
      <c r="J207" t="s">
        <v>79</v>
      </c>
      <c r="K207" t="s">
        <v>63</v>
      </c>
      <c r="L207" t="s">
        <v>61</v>
      </c>
      <c r="M207">
        <v>1998</v>
      </c>
      <c r="N207" s="73">
        <v>-95.844391966730058</v>
      </c>
      <c r="O207" s="73">
        <v>-25.22935779816514</v>
      </c>
      <c r="P207" s="99"/>
      <c r="Q207" t="s">
        <v>38</v>
      </c>
      <c r="R207" t="s">
        <v>63</v>
      </c>
      <c r="S207" t="s">
        <v>61</v>
      </c>
      <c r="T207">
        <v>1998</v>
      </c>
      <c r="U207" s="16">
        <v>436</v>
      </c>
      <c r="W207" s="73"/>
    </row>
    <row r="208" spans="1:23">
      <c r="A208">
        <v>23</v>
      </c>
      <c r="B208" s="109" t="s">
        <v>80</v>
      </c>
      <c r="C208" s="109" t="s">
        <v>63</v>
      </c>
      <c r="D208" s="109" t="s">
        <v>61</v>
      </c>
      <c r="E208" s="109">
        <v>1998</v>
      </c>
      <c r="F208" s="109" t="s">
        <v>13</v>
      </c>
      <c r="G208" s="109">
        <v>-85</v>
      </c>
      <c r="H208" s="93"/>
      <c r="I208">
        <v>23</v>
      </c>
      <c r="J208" t="s">
        <v>80</v>
      </c>
      <c r="K208" t="s">
        <v>63</v>
      </c>
      <c r="L208" t="s">
        <v>61</v>
      </c>
      <c r="M208">
        <v>1998</v>
      </c>
      <c r="N208" s="73">
        <v>-158.86091305992474</v>
      </c>
      <c r="O208" s="73">
        <v>-107.73130544993663</v>
      </c>
      <c r="P208" s="99"/>
      <c r="Q208" t="s">
        <v>40</v>
      </c>
      <c r="R208" t="s">
        <v>63</v>
      </c>
      <c r="S208" t="s">
        <v>61</v>
      </c>
      <c r="T208">
        <v>1998</v>
      </c>
      <c r="U208" s="16">
        <v>789</v>
      </c>
      <c r="W208" s="73"/>
    </row>
    <row r="209" spans="1:23">
      <c r="A209">
        <v>23</v>
      </c>
      <c r="B209" s="109" t="s">
        <v>81</v>
      </c>
      <c r="C209" s="109" t="s">
        <v>63</v>
      </c>
      <c r="D209" s="109" t="s">
        <v>61</v>
      </c>
      <c r="E209" s="109">
        <v>1998</v>
      </c>
      <c r="F209" s="109" t="s">
        <v>13</v>
      </c>
      <c r="G209" s="109">
        <v>-53</v>
      </c>
      <c r="H209" s="93"/>
      <c r="I209">
        <v>23</v>
      </c>
      <c r="J209" t="s">
        <v>81</v>
      </c>
      <c r="K209" t="s">
        <v>63</v>
      </c>
      <c r="L209" t="s">
        <v>61</v>
      </c>
      <c r="M209">
        <v>1998</v>
      </c>
      <c r="N209" s="73">
        <v>-157.24426132206995</v>
      </c>
      <c r="O209" s="73">
        <v>-71.236559139784958</v>
      </c>
      <c r="P209" s="99"/>
      <c r="Q209" t="s">
        <v>42</v>
      </c>
      <c r="R209" t="s">
        <v>63</v>
      </c>
      <c r="S209" t="s">
        <v>61</v>
      </c>
      <c r="T209">
        <v>1998</v>
      </c>
      <c r="U209" s="16">
        <v>744</v>
      </c>
      <c r="W209" s="73"/>
    </row>
    <row r="210" spans="1:23">
      <c r="A210">
        <v>23</v>
      </c>
      <c r="B210" s="109" t="s">
        <v>82</v>
      </c>
      <c r="C210" s="109" t="s">
        <v>63</v>
      </c>
      <c r="D210" s="109" t="s">
        <v>61</v>
      </c>
      <c r="E210" s="109">
        <v>1998</v>
      </c>
      <c r="F210" s="109" t="s">
        <v>13</v>
      </c>
      <c r="G210" s="109">
        <v>-24</v>
      </c>
      <c r="H210" s="93"/>
      <c r="I210">
        <v>23</v>
      </c>
      <c r="J210" t="s">
        <v>82</v>
      </c>
      <c r="K210" t="s">
        <v>63</v>
      </c>
      <c r="L210" t="s">
        <v>61</v>
      </c>
      <c r="M210">
        <v>1998</v>
      </c>
      <c r="N210" s="73">
        <v>-39.623121976063153</v>
      </c>
      <c r="O210" s="73">
        <v>-35.294117647058826</v>
      </c>
      <c r="P210" s="99"/>
      <c r="Q210" t="s">
        <v>44</v>
      </c>
      <c r="R210" t="s">
        <v>63</v>
      </c>
      <c r="S210" t="s">
        <v>61</v>
      </c>
      <c r="T210">
        <v>1998</v>
      </c>
      <c r="U210" s="16">
        <v>680</v>
      </c>
      <c r="W210" s="73"/>
    </row>
    <row r="211" spans="1:23">
      <c r="A211">
        <v>23</v>
      </c>
      <c r="B211" s="109" t="s">
        <v>83</v>
      </c>
      <c r="C211" s="109" t="s">
        <v>63</v>
      </c>
      <c r="D211" s="109" t="s">
        <v>61</v>
      </c>
      <c r="E211" s="109">
        <v>1998</v>
      </c>
      <c r="F211" s="109" t="s">
        <v>13</v>
      </c>
      <c r="G211" s="109">
        <v>-37</v>
      </c>
      <c r="H211" s="93"/>
      <c r="I211">
        <v>23</v>
      </c>
      <c r="J211" t="s">
        <v>83</v>
      </c>
      <c r="K211" t="s">
        <v>63</v>
      </c>
      <c r="L211" t="s">
        <v>61</v>
      </c>
      <c r="M211">
        <v>1998</v>
      </c>
      <c r="N211" s="73">
        <v>-136.75418205023018</v>
      </c>
      <c r="O211" s="73">
        <v>-89.805825242718441</v>
      </c>
      <c r="P211" s="99"/>
      <c r="Q211" t="s">
        <v>46</v>
      </c>
      <c r="R211" t="s">
        <v>63</v>
      </c>
      <c r="S211" t="s">
        <v>61</v>
      </c>
      <c r="T211">
        <v>1998</v>
      </c>
      <c r="U211" s="16">
        <v>412</v>
      </c>
      <c r="W211" s="73"/>
    </row>
    <row r="212" spans="1:23">
      <c r="A212">
        <v>23</v>
      </c>
      <c r="B212" s="109" t="s">
        <v>84</v>
      </c>
      <c r="C212" s="109" t="s">
        <v>63</v>
      </c>
      <c r="D212" s="109" t="s">
        <v>61</v>
      </c>
      <c r="E212" s="109">
        <v>1998</v>
      </c>
      <c r="F212" s="109" t="s">
        <v>13</v>
      </c>
      <c r="G212" s="109">
        <v>2</v>
      </c>
      <c r="H212" s="93"/>
      <c r="I212">
        <v>23</v>
      </c>
      <c r="J212" t="s">
        <v>84</v>
      </c>
      <c r="K212" t="s">
        <v>63</v>
      </c>
      <c r="L212" t="s">
        <v>61</v>
      </c>
      <c r="M212">
        <v>1998</v>
      </c>
      <c r="N212" s="73">
        <v>-54.558309615592464</v>
      </c>
      <c r="O212" s="73">
        <v>3.0487804878048781</v>
      </c>
      <c r="P212" s="99"/>
      <c r="Q212" t="s">
        <v>48</v>
      </c>
      <c r="R212" t="s">
        <v>63</v>
      </c>
      <c r="S212" t="s">
        <v>61</v>
      </c>
      <c r="T212">
        <v>1998</v>
      </c>
      <c r="U212" s="16">
        <v>656</v>
      </c>
      <c r="W212" s="73"/>
    </row>
    <row r="213" spans="1:23">
      <c r="A213">
        <v>23</v>
      </c>
      <c r="B213" s="109" t="s">
        <v>85</v>
      </c>
      <c r="C213" s="109" t="s">
        <v>63</v>
      </c>
      <c r="D213" s="109" t="s">
        <v>61</v>
      </c>
      <c r="E213" s="109">
        <v>1998</v>
      </c>
      <c r="F213" s="109" t="s">
        <v>13</v>
      </c>
      <c r="G213" s="109">
        <v>-17</v>
      </c>
      <c r="H213" s="93"/>
      <c r="I213">
        <v>23</v>
      </c>
      <c r="J213" t="s">
        <v>85</v>
      </c>
      <c r="K213" t="s">
        <v>63</v>
      </c>
      <c r="L213" t="s">
        <v>61</v>
      </c>
      <c r="M213">
        <v>1998</v>
      </c>
      <c r="N213" s="73">
        <v>-9.5418177769294399</v>
      </c>
      <c r="O213" s="73">
        <v>-3.42741935483871</v>
      </c>
      <c r="P213" s="99"/>
      <c r="Q213" t="s">
        <v>50</v>
      </c>
      <c r="R213" t="s">
        <v>63</v>
      </c>
      <c r="S213" t="s">
        <v>61</v>
      </c>
      <c r="T213">
        <v>1998</v>
      </c>
      <c r="U213" s="16">
        <v>4960</v>
      </c>
      <c r="W213" s="73"/>
    </row>
    <row r="214" spans="1:23">
      <c r="A214">
        <v>22</v>
      </c>
      <c r="B214" s="109" t="s">
        <v>71</v>
      </c>
      <c r="C214" s="109" t="s">
        <v>64</v>
      </c>
      <c r="D214" s="109" t="s">
        <v>60</v>
      </c>
      <c r="E214" s="109">
        <v>1998</v>
      </c>
      <c r="F214" s="109" t="s">
        <v>13</v>
      </c>
      <c r="G214" s="109">
        <v>-19</v>
      </c>
      <c r="H214" s="93"/>
      <c r="I214">
        <v>22</v>
      </c>
      <c r="J214" t="s">
        <v>71</v>
      </c>
      <c r="K214" t="s">
        <v>64</v>
      </c>
      <c r="L214" t="s">
        <v>60</v>
      </c>
      <c r="M214">
        <v>1998</v>
      </c>
      <c r="N214" s="73">
        <v>-20.737975677317102</v>
      </c>
      <c r="O214" s="73">
        <v>-16.464471403812826</v>
      </c>
      <c r="P214" s="99"/>
      <c r="Q214" t="s">
        <v>22</v>
      </c>
      <c r="R214" t="s">
        <v>64</v>
      </c>
      <c r="S214" t="s">
        <v>60</v>
      </c>
      <c r="T214">
        <v>1998</v>
      </c>
      <c r="U214" s="16">
        <v>1154</v>
      </c>
      <c r="W214" s="73"/>
    </row>
    <row r="215" spans="1:23">
      <c r="A215">
        <v>22</v>
      </c>
      <c r="B215" s="109" t="s">
        <v>72</v>
      </c>
      <c r="C215" s="109" t="s">
        <v>64</v>
      </c>
      <c r="D215" s="109" t="s">
        <v>60</v>
      </c>
      <c r="E215" s="109">
        <v>1998</v>
      </c>
      <c r="F215" s="109" t="s">
        <v>13</v>
      </c>
      <c r="G215" s="109">
        <v>4</v>
      </c>
      <c r="H215" s="93"/>
      <c r="I215">
        <v>22</v>
      </c>
      <c r="J215" t="s">
        <v>72</v>
      </c>
      <c r="K215" t="s">
        <v>64</v>
      </c>
      <c r="L215" t="s">
        <v>60</v>
      </c>
      <c r="M215">
        <v>1998</v>
      </c>
      <c r="N215" s="73">
        <v>-6.3596812613057967</v>
      </c>
      <c r="O215" s="73">
        <v>2.0746887966804981</v>
      </c>
      <c r="P215" s="99"/>
      <c r="Q215" t="s">
        <v>25</v>
      </c>
      <c r="R215" t="s">
        <v>64</v>
      </c>
      <c r="S215" t="s">
        <v>60</v>
      </c>
      <c r="T215">
        <v>1998</v>
      </c>
      <c r="U215" s="16">
        <v>1928</v>
      </c>
      <c r="W215" s="73"/>
    </row>
    <row r="216" spans="1:23">
      <c r="A216">
        <v>22</v>
      </c>
      <c r="B216" s="109" t="s">
        <v>73</v>
      </c>
      <c r="C216" s="109" t="s">
        <v>64</v>
      </c>
      <c r="D216" s="109" t="s">
        <v>60</v>
      </c>
      <c r="E216" s="109">
        <v>1998</v>
      </c>
      <c r="F216" s="109" t="s">
        <v>13</v>
      </c>
      <c r="G216" s="109">
        <v>-47</v>
      </c>
      <c r="H216" s="93"/>
      <c r="I216">
        <v>22</v>
      </c>
      <c r="J216" t="s">
        <v>73</v>
      </c>
      <c r="K216" t="s">
        <v>64</v>
      </c>
      <c r="L216" t="s">
        <v>60</v>
      </c>
      <c r="M216">
        <v>1998</v>
      </c>
      <c r="N216" s="73">
        <v>-30.850514241359235</v>
      </c>
      <c r="O216" s="73">
        <v>-19.789473684210527</v>
      </c>
      <c r="P216" s="99"/>
      <c r="Q216" t="s">
        <v>26</v>
      </c>
      <c r="R216" t="s">
        <v>64</v>
      </c>
      <c r="S216" t="s">
        <v>60</v>
      </c>
      <c r="T216">
        <v>1998</v>
      </c>
      <c r="U216" s="16">
        <v>2375</v>
      </c>
      <c r="W216" s="73"/>
    </row>
    <row r="217" spans="1:23">
      <c r="A217">
        <v>22</v>
      </c>
      <c r="B217" s="109" t="s">
        <v>74</v>
      </c>
      <c r="C217" s="109" t="s">
        <v>64</v>
      </c>
      <c r="D217" s="109" t="s">
        <v>60</v>
      </c>
      <c r="E217" s="109">
        <v>1998</v>
      </c>
      <c r="F217" s="109" t="s">
        <v>13</v>
      </c>
      <c r="G217" s="109">
        <v>-19</v>
      </c>
      <c r="H217" s="93"/>
      <c r="I217">
        <v>22</v>
      </c>
      <c r="J217" t="s">
        <v>74</v>
      </c>
      <c r="K217" t="s">
        <v>64</v>
      </c>
      <c r="L217" t="s">
        <v>60</v>
      </c>
      <c r="M217">
        <v>1998</v>
      </c>
      <c r="N217" s="73">
        <v>-7.4359020463890051</v>
      </c>
      <c r="O217" s="73">
        <v>-1.9318759532282666</v>
      </c>
      <c r="P217" s="99"/>
      <c r="Q217" t="s">
        <v>28</v>
      </c>
      <c r="R217" t="s">
        <v>64</v>
      </c>
      <c r="S217" t="s">
        <v>60</v>
      </c>
      <c r="T217">
        <v>1998</v>
      </c>
      <c r="U217" s="16">
        <v>9835</v>
      </c>
      <c r="W217" s="73"/>
    </row>
    <row r="218" spans="1:23">
      <c r="A218">
        <v>22</v>
      </c>
      <c r="B218" s="109" t="s">
        <v>75</v>
      </c>
      <c r="C218" s="109" t="s">
        <v>64</v>
      </c>
      <c r="D218" s="109" t="s">
        <v>60</v>
      </c>
      <c r="E218" s="109">
        <v>1998</v>
      </c>
      <c r="F218" s="109" t="s">
        <v>13</v>
      </c>
      <c r="G218" s="109">
        <v>-22</v>
      </c>
      <c r="H218" s="93"/>
      <c r="I218">
        <v>22</v>
      </c>
      <c r="J218" t="s">
        <v>75</v>
      </c>
      <c r="K218" t="s">
        <v>64</v>
      </c>
      <c r="L218" t="s">
        <v>60</v>
      </c>
      <c r="M218">
        <v>1998</v>
      </c>
      <c r="N218" s="73">
        <v>-14.571372456870701</v>
      </c>
      <c r="O218" s="73">
        <v>-10.396975425330814</v>
      </c>
      <c r="P218" s="99"/>
      <c r="Q218" t="s">
        <v>30</v>
      </c>
      <c r="R218" t="s">
        <v>64</v>
      </c>
      <c r="S218" t="s">
        <v>60</v>
      </c>
      <c r="T218">
        <v>1998</v>
      </c>
      <c r="U218" s="16">
        <v>2116</v>
      </c>
      <c r="W218" s="73"/>
    </row>
    <row r="219" spans="1:23">
      <c r="A219">
        <v>22</v>
      </c>
      <c r="B219" s="109" t="s">
        <v>76</v>
      </c>
      <c r="C219" s="109" t="s">
        <v>64</v>
      </c>
      <c r="D219" s="109" t="s">
        <v>60</v>
      </c>
      <c r="E219" s="109">
        <v>1998</v>
      </c>
      <c r="F219" s="109" t="s">
        <v>13</v>
      </c>
      <c r="G219" s="109">
        <v>14</v>
      </c>
      <c r="H219" s="93"/>
      <c r="I219">
        <v>22</v>
      </c>
      <c r="J219" t="s">
        <v>76</v>
      </c>
      <c r="K219" t="s">
        <v>64</v>
      </c>
      <c r="L219" t="s">
        <v>60</v>
      </c>
      <c r="M219">
        <v>1998</v>
      </c>
      <c r="N219" s="73">
        <v>-3.8457282543887628</v>
      </c>
      <c r="O219" s="73">
        <v>6.381039197812215</v>
      </c>
      <c r="P219" s="99"/>
      <c r="Q219" t="s">
        <v>32</v>
      </c>
      <c r="R219" t="s">
        <v>64</v>
      </c>
      <c r="S219" t="s">
        <v>60</v>
      </c>
      <c r="T219">
        <v>1998</v>
      </c>
      <c r="U219" s="16">
        <v>2194</v>
      </c>
      <c r="W219" s="73"/>
    </row>
    <row r="220" spans="1:23">
      <c r="A220">
        <v>22</v>
      </c>
      <c r="B220" s="109" t="s">
        <v>77</v>
      </c>
      <c r="C220" s="109" t="s">
        <v>64</v>
      </c>
      <c r="D220" s="109" t="s">
        <v>60</v>
      </c>
      <c r="E220" s="109">
        <v>1998</v>
      </c>
      <c r="F220" s="109" t="s">
        <v>13</v>
      </c>
      <c r="G220" s="109">
        <v>-14</v>
      </c>
      <c r="H220" s="93"/>
      <c r="I220">
        <v>22</v>
      </c>
      <c r="J220" t="s">
        <v>77</v>
      </c>
      <c r="K220" t="s">
        <v>64</v>
      </c>
      <c r="L220" t="s">
        <v>60</v>
      </c>
      <c r="M220">
        <v>1998</v>
      </c>
      <c r="N220" s="73">
        <v>-7.8646606702954349</v>
      </c>
      <c r="O220" s="73">
        <v>-2.527532045495577</v>
      </c>
      <c r="P220" s="99"/>
      <c r="Q220" t="s">
        <v>34</v>
      </c>
      <c r="R220" t="s">
        <v>64</v>
      </c>
      <c r="S220" t="s">
        <v>60</v>
      </c>
      <c r="T220">
        <v>1998</v>
      </c>
      <c r="U220" s="16">
        <v>5539</v>
      </c>
      <c r="W220" s="73"/>
    </row>
    <row r="221" spans="1:23">
      <c r="A221">
        <v>23</v>
      </c>
      <c r="B221" s="109" t="s">
        <v>78</v>
      </c>
      <c r="C221" s="109" t="s">
        <v>64</v>
      </c>
      <c r="D221" s="109" t="s">
        <v>60</v>
      </c>
      <c r="E221" s="109">
        <v>1998</v>
      </c>
      <c r="F221" s="109" t="s">
        <v>13</v>
      </c>
      <c r="G221" s="109">
        <v>5</v>
      </c>
      <c r="H221" s="93"/>
      <c r="I221">
        <v>23</v>
      </c>
      <c r="J221" t="s">
        <v>78</v>
      </c>
      <c r="K221" t="s">
        <v>64</v>
      </c>
      <c r="L221" t="s">
        <v>60</v>
      </c>
      <c r="M221">
        <v>1998</v>
      </c>
      <c r="N221" s="73">
        <v>26.117178684720358</v>
      </c>
      <c r="O221" s="73">
        <v>8.1433224755700326</v>
      </c>
      <c r="P221" s="99"/>
      <c r="Q221" t="s">
        <v>36</v>
      </c>
      <c r="R221" t="s">
        <v>64</v>
      </c>
      <c r="S221" t="s">
        <v>60</v>
      </c>
      <c r="T221">
        <v>1998</v>
      </c>
      <c r="U221" s="16">
        <v>614</v>
      </c>
      <c r="W221" s="73"/>
    </row>
    <row r="222" spans="1:23">
      <c r="A222">
        <v>23</v>
      </c>
      <c r="B222" s="109" t="s">
        <v>79</v>
      </c>
      <c r="C222" s="109" t="s">
        <v>64</v>
      </c>
      <c r="D222" s="109" t="s">
        <v>60</v>
      </c>
      <c r="E222" s="109">
        <v>1998</v>
      </c>
      <c r="F222" s="109" t="s">
        <v>13</v>
      </c>
      <c r="G222" s="109">
        <v>-9</v>
      </c>
      <c r="H222" s="93"/>
      <c r="I222">
        <v>23</v>
      </c>
      <c r="J222" t="s">
        <v>79</v>
      </c>
      <c r="K222" t="s">
        <v>64</v>
      </c>
      <c r="L222" t="s">
        <v>60</v>
      </c>
      <c r="M222">
        <v>1998</v>
      </c>
      <c r="N222" s="73">
        <v>-20.266288333515224</v>
      </c>
      <c r="O222" s="73">
        <v>-12.244897959183673</v>
      </c>
      <c r="P222" s="99"/>
      <c r="Q222" t="s">
        <v>38</v>
      </c>
      <c r="R222" t="s">
        <v>64</v>
      </c>
      <c r="S222" t="s">
        <v>60</v>
      </c>
      <c r="T222">
        <v>1998</v>
      </c>
      <c r="U222" s="16">
        <v>735</v>
      </c>
      <c r="W222" s="73"/>
    </row>
    <row r="223" spans="1:23">
      <c r="A223">
        <v>23</v>
      </c>
      <c r="B223" s="109" t="s">
        <v>80</v>
      </c>
      <c r="C223" s="109" t="s">
        <v>64</v>
      </c>
      <c r="D223" s="109" t="s">
        <v>60</v>
      </c>
      <c r="E223" s="109">
        <v>1998</v>
      </c>
      <c r="F223" s="109" t="s">
        <v>13</v>
      </c>
      <c r="G223" s="109">
        <v>10</v>
      </c>
      <c r="H223" s="93"/>
      <c r="I223">
        <v>23</v>
      </c>
      <c r="J223" t="s">
        <v>80</v>
      </c>
      <c r="K223" t="s">
        <v>64</v>
      </c>
      <c r="L223" t="s">
        <v>60</v>
      </c>
      <c r="M223">
        <v>1998</v>
      </c>
      <c r="N223" s="73">
        <v>17.223281288821752</v>
      </c>
      <c r="O223" s="73">
        <v>6.6622251832111923</v>
      </c>
      <c r="P223" s="99"/>
      <c r="Q223" t="s">
        <v>40</v>
      </c>
      <c r="R223" t="s">
        <v>64</v>
      </c>
      <c r="S223" t="s">
        <v>60</v>
      </c>
      <c r="T223">
        <v>1998</v>
      </c>
      <c r="U223" s="16">
        <v>1501</v>
      </c>
      <c r="W223" s="73"/>
    </row>
    <row r="224" spans="1:23">
      <c r="A224">
        <v>23</v>
      </c>
      <c r="B224" s="109" t="s">
        <v>81</v>
      </c>
      <c r="C224" s="109" t="s">
        <v>64</v>
      </c>
      <c r="D224" s="109" t="s">
        <v>60</v>
      </c>
      <c r="E224" s="109">
        <v>1998</v>
      </c>
      <c r="F224" s="109" t="s">
        <v>13</v>
      </c>
      <c r="G224" s="109">
        <v>-3</v>
      </c>
      <c r="H224" s="93"/>
      <c r="I224">
        <v>23</v>
      </c>
      <c r="J224" t="s">
        <v>81</v>
      </c>
      <c r="K224" t="s">
        <v>64</v>
      </c>
      <c r="L224" t="s">
        <v>60</v>
      </c>
      <c r="M224">
        <v>1998</v>
      </c>
      <c r="N224" s="73">
        <v>-5.0324089625399662</v>
      </c>
      <c r="O224" s="73">
        <v>-2.1834061135371177</v>
      </c>
      <c r="P224" s="99"/>
      <c r="Q224" t="s">
        <v>42</v>
      </c>
      <c r="R224" t="s">
        <v>64</v>
      </c>
      <c r="S224" t="s">
        <v>60</v>
      </c>
      <c r="T224">
        <v>1998</v>
      </c>
      <c r="U224" s="16">
        <v>1374</v>
      </c>
      <c r="W224" s="73"/>
    </row>
    <row r="225" spans="1:23">
      <c r="A225">
        <v>23</v>
      </c>
      <c r="B225" s="109" t="s">
        <v>82</v>
      </c>
      <c r="C225" s="109" t="s">
        <v>64</v>
      </c>
      <c r="D225" s="109" t="s">
        <v>60</v>
      </c>
      <c r="E225" s="109">
        <v>1998</v>
      </c>
      <c r="F225" s="109" t="s">
        <v>13</v>
      </c>
      <c r="G225" s="109">
        <v>7</v>
      </c>
      <c r="H225" s="93"/>
      <c r="I225">
        <v>23</v>
      </c>
      <c r="J225" t="s">
        <v>82</v>
      </c>
      <c r="K225" t="s">
        <v>64</v>
      </c>
      <c r="L225" t="s">
        <v>60</v>
      </c>
      <c r="M225">
        <v>1998</v>
      </c>
      <c r="N225" s="73">
        <v>-14.365763706724151</v>
      </c>
      <c r="O225" s="73">
        <v>6.3176895306859198</v>
      </c>
      <c r="P225" s="99"/>
      <c r="Q225" t="s">
        <v>44</v>
      </c>
      <c r="R225" t="s">
        <v>64</v>
      </c>
      <c r="S225" t="s">
        <v>60</v>
      </c>
      <c r="T225">
        <v>1998</v>
      </c>
      <c r="U225" s="16">
        <v>1108</v>
      </c>
      <c r="W225" s="73"/>
    </row>
    <row r="226" spans="1:23">
      <c r="A226">
        <v>23</v>
      </c>
      <c r="B226" s="109" t="s">
        <v>83</v>
      </c>
      <c r="C226" s="109" t="s">
        <v>64</v>
      </c>
      <c r="D226" s="109" t="s">
        <v>60</v>
      </c>
      <c r="E226" s="109">
        <v>1998</v>
      </c>
      <c r="F226" s="109" t="s">
        <v>13</v>
      </c>
      <c r="G226" s="109">
        <v>5</v>
      </c>
      <c r="H226" s="93"/>
      <c r="I226">
        <v>23</v>
      </c>
      <c r="J226" t="s">
        <v>83</v>
      </c>
      <c r="K226" t="s">
        <v>64</v>
      </c>
      <c r="L226" t="s">
        <v>60</v>
      </c>
      <c r="M226">
        <v>1998</v>
      </c>
      <c r="N226" s="73">
        <v>13.879335600647076</v>
      </c>
      <c r="O226" s="73">
        <v>6.3131313131313131</v>
      </c>
      <c r="P226" s="99"/>
      <c r="Q226" t="s">
        <v>46</v>
      </c>
      <c r="R226" t="s">
        <v>64</v>
      </c>
      <c r="S226" t="s">
        <v>60</v>
      </c>
      <c r="T226">
        <v>1998</v>
      </c>
      <c r="U226" s="16">
        <v>792</v>
      </c>
      <c r="W226" s="73"/>
    </row>
    <row r="227" spans="1:23">
      <c r="A227">
        <v>23</v>
      </c>
      <c r="B227" s="109" t="s">
        <v>84</v>
      </c>
      <c r="C227" s="109" t="s">
        <v>64</v>
      </c>
      <c r="D227" s="109" t="s">
        <v>60</v>
      </c>
      <c r="E227" s="109">
        <v>1998</v>
      </c>
      <c r="F227" s="109" t="s">
        <v>13</v>
      </c>
      <c r="G227" s="109">
        <v>5</v>
      </c>
      <c r="H227" s="93"/>
      <c r="I227">
        <v>23</v>
      </c>
      <c r="J227" t="s">
        <v>84</v>
      </c>
      <c r="K227" t="s">
        <v>64</v>
      </c>
      <c r="L227" t="s">
        <v>60</v>
      </c>
      <c r="M227">
        <v>1998</v>
      </c>
      <c r="N227" s="73">
        <v>-3.5097050833033299</v>
      </c>
      <c r="O227" s="73">
        <v>4.5620437956204372</v>
      </c>
      <c r="P227" s="99"/>
      <c r="Q227" t="s">
        <v>48</v>
      </c>
      <c r="R227" t="s">
        <v>64</v>
      </c>
      <c r="S227" t="s">
        <v>60</v>
      </c>
      <c r="T227">
        <v>1998</v>
      </c>
      <c r="U227" s="16">
        <v>1096</v>
      </c>
      <c r="W227" s="73"/>
    </row>
    <row r="228" spans="1:23">
      <c r="A228">
        <v>23</v>
      </c>
      <c r="B228" s="109" t="s">
        <v>85</v>
      </c>
      <c r="C228" s="109" t="s">
        <v>64</v>
      </c>
      <c r="D228" s="109" t="s">
        <v>60</v>
      </c>
      <c r="E228" s="109">
        <v>1998</v>
      </c>
      <c r="F228" s="109" t="s">
        <v>13</v>
      </c>
      <c r="G228" s="109">
        <v>-101</v>
      </c>
      <c r="H228" s="93"/>
      <c r="I228">
        <v>23</v>
      </c>
      <c r="J228" t="s">
        <v>85</v>
      </c>
      <c r="K228" t="s">
        <v>64</v>
      </c>
      <c r="L228" t="s">
        <v>60</v>
      </c>
      <c r="M228">
        <v>1998</v>
      </c>
      <c r="N228" s="73">
        <v>-26.591057456009082</v>
      </c>
      <c r="O228" s="73">
        <v>-16.457552550105916</v>
      </c>
      <c r="P228" s="99"/>
      <c r="Q228" t="s">
        <v>50</v>
      </c>
      <c r="R228" t="s">
        <v>64</v>
      </c>
      <c r="S228" t="s">
        <v>60</v>
      </c>
      <c r="T228">
        <v>1998</v>
      </c>
      <c r="U228" s="16">
        <v>6137</v>
      </c>
      <c r="W228" s="73"/>
    </row>
    <row r="229" spans="1:23">
      <c r="A229">
        <v>22</v>
      </c>
      <c r="B229" s="109" t="s">
        <v>71</v>
      </c>
      <c r="C229" s="109" t="s">
        <v>64</v>
      </c>
      <c r="D229" s="109" t="s">
        <v>61</v>
      </c>
      <c r="E229" s="109">
        <v>1998</v>
      </c>
      <c r="F229" s="109" t="s">
        <v>13</v>
      </c>
      <c r="G229" s="109">
        <v>1</v>
      </c>
      <c r="H229" s="93"/>
      <c r="I229">
        <v>22</v>
      </c>
      <c r="J229" t="s">
        <v>71</v>
      </c>
      <c r="K229" t="s">
        <v>64</v>
      </c>
      <c r="L229" t="s">
        <v>61</v>
      </c>
      <c r="M229">
        <v>1998</v>
      </c>
      <c r="N229" s="73">
        <v>2.7978341033594312E-3</v>
      </c>
      <c r="O229" s="73">
        <v>0.96711798839458418</v>
      </c>
      <c r="P229" s="99"/>
      <c r="Q229" t="s">
        <v>22</v>
      </c>
      <c r="R229" t="s">
        <v>64</v>
      </c>
      <c r="S229" t="s">
        <v>61</v>
      </c>
      <c r="T229">
        <v>1998</v>
      </c>
      <c r="U229" s="16">
        <v>1034</v>
      </c>
      <c r="W229" s="73"/>
    </row>
    <row r="230" spans="1:23">
      <c r="A230">
        <v>22</v>
      </c>
      <c r="B230" s="109" t="s">
        <v>72</v>
      </c>
      <c r="C230" s="109" t="s">
        <v>64</v>
      </c>
      <c r="D230" s="109" t="s">
        <v>61</v>
      </c>
      <c r="E230" s="109">
        <v>1998</v>
      </c>
      <c r="F230" s="109" t="s">
        <v>13</v>
      </c>
      <c r="G230" s="109">
        <v>-6</v>
      </c>
      <c r="H230" s="93"/>
      <c r="I230">
        <v>22</v>
      </c>
      <c r="J230" t="s">
        <v>72</v>
      </c>
      <c r="K230" t="s">
        <v>64</v>
      </c>
      <c r="L230" t="s">
        <v>61</v>
      </c>
      <c r="M230">
        <v>1998</v>
      </c>
      <c r="N230" s="73">
        <v>-5.4764611198267694</v>
      </c>
      <c r="O230" s="73">
        <v>-3.2822757111597372</v>
      </c>
      <c r="P230" s="99"/>
      <c r="Q230" t="s">
        <v>25</v>
      </c>
      <c r="R230" t="s">
        <v>64</v>
      </c>
      <c r="S230" t="s">
        <v>61</v>
      </c>
      <c r="T230">
        <v>1998</v>
      </c>
      <c r="U230" s="16">
        <v>1828</v>
      </c>
      <c r="W230" s="73"/>
    </row>
    <row r="231" spans="1:23">
      <c r="A231">
        <v>22</v>
      </c>
      <c r="B231" s="109" t="s">
        <v>73</v>
      </c>
      <c r="C231" s="109" t="s">
        <v>64</v>
      </c>
      <c r="D231" s="109" t="s">
        <v>61</v>
      </c>
      <c r="E231" s="109">
        <v>1998</v>
      </c>
      <c r="F231" s="109" t="s">
        <v>13</v>
      </c>
      <c r="G231" s="109">
        <v>-19</v>
      </c>
      <c r="H231" s="93"/>
      <c r="I231">
        <v>22</v>
      </c>
      <c r="J231" t="s">
        <v>73</v>
      </c>
      <c r="K231" t="s">
        <v>64</v>
      </c>
      <c r="L231" t="s">
        <v>61</v>
      </c>
      <c r="M231">
        <v>1998</v>
      </c>
      <c r="N231" s="73">
        <v>-11.483645395929418</v>
      </c>
      <c r="O231" s="73">
        <v>-8.1335616438356162</v>
      </c>
      <c r="P231" s="99"/>
      <c r="Q231" t="s">
        <v>26</v>
      </c>
      <c r="R231" t="s">
        <v>64</v>
      </c>
      <c r="S231" t="s">
        <v>61</v>
      </c>
      <c r="T231">
        <v>1998</v>
      </c>
      <c r="U231" s="16">
        <v>2336</v>
      </c>
      <c r="W231" s="73"/>
    </row>
    <row r="232" spans="1:23">
      <c r="A232">
        <v>22</v>
      </c>
      <c r="B232" s="109" t="s">
        <v>74</v>
      </c>
      <c r="C232" s="109" t="s">
        <v>64</v>
      </c>
      <c r="D232" s="109" t="s">
        <v>61</v>
      </c>
      <c r="E232" s="109">
        <v>1998</v>
      </c>
      <c r="F232" s="109" t="s">
        <v>13</v>
      </c>
      <c r="G232" s="109">
        <v>1</v>
      </c>
      <c r="H232" s="93"/>
      <c r="I232">
        <v>22</v>
      </c>
      <c r="J232" t="s">
        <v>74</v>
      </c>
      <c r="K232" t="s">
        <v>64</v>
      </c>
      <c r="L232" t="s">
        <v>61</v>
      </c>
      <c r="M232">
        <v>1998</v>
      </c>
      <c r="N232" s="73">
        <v>-0.8698239233509435</v>
      </c>
      <c r="O232" s="73">
        <v>0.10833062506770663</v>
      </c>
      <c r="P232" s="99"/>
      <c r="Q232" t="s">
        <v>28</v>
      </c>
      <c r="R232" t="s">
        <v>64</v>
      </c>
      <c r="S232" t="s">
        <v>61</v>
      </c>
      <c r="T232">
        <v>1998</v>
      </c>
      <c r="U232" s="16">
        <v>9231</v>
      </c>
      <c r="W232" s="73"/>
    </row>
    <row r="233" spans="1:23">
      <c r="A233">
        <v>22</v>
      </c>
      <c r="B233" s="109" t="s">
        <v>75</v>
      </c>
      <c r="C233" s="109" t="s">
        <v>64</v>
      </c>
      <c r="D233" s="109" t="s">
        <v>61</v>
      </c>
      <c r="E233" s="109">
        <v>1998</v>
      </c>
      <c r="F233" s="109" t="s">
        <v>13</v>
      </c>
      <c r="G233" s="109">
        <v>-12</v>
      </c>
      <c r="H233" s="93"/>
      <c r="I233">
        <v>22</v>
      </c>
      <c r="J233" t="s">
        <v>75</v>
      </c>
      <c r="K233" t="s">
        <v>64</v>
      </c>
      <c r="L233" t="s">
        <v>61</v>
      </c>
      <c r="M233">
        <v>1998</v>
      </c>
      <c r="N233" s="73">
        <v>-2.6875864315195397</v>
      </c>
      <c r="O233" s="73">
        <v>-6.2663185378590081</v>
      </c>
      <c r="P233" s="99"/>
      <c r="Q233" t="s">
        <v>30</v>
      </c>
      <c r="R233" t="s">
        <v>64</v>
      </c>
      <c r="S233" t="s">
        <v>61</v>
      </c>
      <c r="T233">
        <v>1998</v>
      </c>
      <c r="U233" s="16">
        <v>1915</v>
      </c>
      <c r="W233" s="73"/>
    </row>
    <row r="234" spans="1:23">
      <c r="A234">
        <v>22</v>
      </c>
      <c r="B234" s="109" t="s">
        <v>76</v>
      </c>
      <c r="C234" s="109" t="s">
        <v>64</v>
      </c>
      <c r="D234" s="109" t="s">
        <v>61</v>
      </c>
      <c r="E234" s="109">
        <v>1998</v>
      </c>
      <c r="F234" s="109" t="s">
        <v>13</v>
      </c>
      <c r="G234" s="109">
        <v>-9</v>
      </c>
      <c r="H234" s="93"/>
      <c r="I234">
        <v>22</v>
      </c>
      <c r="J234" t="s">
        <v>76</v>
      </c>
      <c r="K234" t="s">
        <v>64</v>
      </c>
      <c r="L234" t="s">
        <v>61</v>
      </c>
      <c r="M234">
        <v>1998</v>
      </c>
      <c r="N234" s="73">
        <v>-16.044821759437529</v>
      </c>
      <c r="O234" s="73">
        <v>-4.3625787687833251</v>
      </c>
      <c r="P234" s="99"/>
      <c r="Q234" t="s">
        <v>32</v>
      </c>
      <c r="R234" t="s">
        <v>64</v>
      </c>
      <c r="S234" t="s">
        <v>61</v>
      </c>
      <c r="T234">
        <v>1998</v>
      </c>
      <c r="U234" s="16">
        <v>2063</v>
      </c>
      <c r="W234" s="73"/>
    </row>
    <row r="235" spans="1:23">
      <c r="A235">
        <v>22</v>
      </c>
      <c r="B235" s="109" t="s">
        <v>77</v>
      </c>
      <c r="C235" s="109" t="s">
        <v>64</v>
      </c>
      <c r="D235" s="109" t="s">
        <v>61</v>
      </c>
      <c r="E235" s="109">
        <v>1998</v>
      </c>
      <c r="F235" s="109" t="s">
        <v>13</v>
      </c>
      <c r="G235" s="109">
        <v>3</v>
      </c>
      <c r="H235" s="93"/>
      <c r="I235">
        <v>22</v>
      </c>
      <c r="J235" t="s">
        <v>77</v>
      </c>
      <c r="K235" t="s">
        <v>64</v>
      </c>
      <c r="L235" t="s">
        <v>61</v>
      </c>
      <c r="M235">
        <v>1998</v>
      </c>
      <c r="N235" s="73">
        <v>1.7516928203740472</v>
      </c>
      <c r="O235" s="73">
        <v>0.58777429467084641</v>
      </c>
      <c r="P235" s="99"/>
      <c r="Q235" t="s">
        <v>34</v>
      </c>
      <c r="R235" t="s">
        <v>64</v>
      </c>
      <c r="S235" t="s">
        <v>61</v>
      </c>
      <c r="T235">
        <v>1998</v>
      </c>
      <c r="U235" s="16">
        <v>5104</v>
      </c>
      <c r="W235" s="73"/>
    </row>
    <row r="236" spans="1:23">
      <c r="A236">
        <v>23</v>
      </c>
      <c r="B236" s="109" t="s">
        <v>78</v>
      </c>
      <c r="C236" s="109" t="s">
        <v>64</v>
      </c>
      <c r="D236" s="109" t="s">
        <v>61</v>
      </c>
      <c r="E236" s="109">
        <v>1998</v>
      </c>
      <c r="F236" s="109" t="s">
        <v>13</v>
      </c>
      <c r="G236" s="109">
        <v>-5</v>
      </c>
      <c r="H236" s="93"/>
      <c r="I236">
        <v>23</v>
      </c>
      <c r="J236" t="s">
        <v>78</v>
      </c>
      <c r="K236" t="s">
        <v>64</v>
      </c>
      <c r="L236" t="s">
        <v>61</v>
      </c>
      <c r="M236">
        <v>1998</v>
      </c>
      <c r="N236" s="73">
        <v>1.7267772119475389</v>
      </c>
      <c r="O236" s="73">
        <v>-9.2421441774491697</v>
      </c>
      <c r="P236" s="99"/>
      <c r="Q236" t="s">
        <v>36</v>
      </c>
      <c r="R236" t="s">
        <v>64</v>
      </c>
      <c r="S236" t="s">
        <v>61</v>
      </c>
      <c r="T236">
        <v>1998</v>
      </c>
      <c r="U236" s="16">
        <v>541</v>
      </c>
      <c r="W236" s="73"/>
    </row>
    <row r="237" spans="1:23">
      <c r="A237">
        <v>23</v>
      </c>
      <c r="B237" s="109" t="s">
        <v>79</v>
      </c>
      <c r="C237" s="109" t="s">
        <v>64</v>
      </c>
      <c r="D237" s="109" t="s">
        <v>61</v>
      </c>
      <c r="E237" s="109">
        <v>1998</v>
      </c>
      <c r="F237" s="109" t="s">
        <v>13</v>
      </c>
      <c r="G237" s="109">
        <v>0</v>
      </c>
      <c r="H237" s="93"/>
      <c r="I237">
        <v>23</v>
      </c>
      <c r="J237" t="s">
        <v>79</v>
      </c>
      <c r="K237" t="s">
        <v>64</v>
      </c>
      <c r="L237" t="s">
        <v>61</v>
      </c>
      <c r="M237">
        <v>1998</v>
      </c>
      <c r="N237" s="73">
        <v>-14.265335235378032</v>
      </c>
      <c r="O237" s="73">
        <v>0</v>
      </c>
      <c r="P237" s="99"/>
      <c r="Q237" t="s">
        <v>38</v>
      </c>
      <c r="R237" t="s">
        <v>64</v>
      </c>
      <c r="S237" t="s">
        <v>61</v>
      </c>
      <c r="T237">
        <v>1998</v>
      </c>
      <c r="U237" s="16">
        <v>685</v>
      </c>
      <c r="W237" s="73"/>
    </row>
    <row r="238" spans="1:23">
      <c r="A238">
        <v>23</v>
      </c>
      <c r="B238" s="109" t="s">
        <v>80</v>
      </c>
      <c r="C238" s="109" t="s">
        <v>64</v>
      </c>
      <c r="D238" s="109" t="s">
        <v>61</v>
      </c>
      <c r="E238" s="109">
        <v>1998</v>
      </c>
      <c r="F238" s="109" t="s">
        <v>13</v>
      </c>
      <c r="G238" s="109">
        <v>-4</v>
      </c>
      <c r="H238" s="93"/>
      <c r="I238">
        <v>23</v>
      </c>
      <c r="J238" t="s">
        <v>80</v>
      </c>
      <c r="K238" t="s">
        <v>64</v>
      </c>
      <c r="L238" t="s">
        <v>61</v>
      </c>
      <c r="M238">
        <v>1998</v>
      </c>
      <c r="N238" s="73">
        <v>12.684849554115612</v>
      </c>
      <c r="O238" s="73">
        <v>-2.8409090909090908</v>
      </c>
      <c r="P238" s="99"/>
      <c r="Q238" t="s">
        <v>40</v>
      </c>
      <c r="R238" t="s">
        <v>64</v>
      </c>
      <c r="S238" t="s">
        <v>61</v>
      </c>
      <c r="T238">
        <v>1998</v>
      </c>
      <c r="U238" s="16">
        <v>1408</v>
      </c>
      <c r="W238" s="73"/>
    </row>
    <row r="239" spans="1:23">
      <c r="A239">
        <v>23</v>
      </c>
      <c r="B239" s="109" t="s">
        <v>81</v>
      </c>
      <c r="C239" s="109" t="s">
        <v>64</v>
      </c>
      <c r="D239" s="109" t="s">
        <v>61</v>
      </c>
      <c r="E239" s="109">
        <v>1998</v>
      </c>
      <c r="F239" s="109" t="s">
        <v>13</v>
      </c>
      <c r="G239" s="109">
        <v>11</v>
      </c>
      <c r="H239" s="93"/>
      <c r="I239">
        <v>23</v>
      </c>
      <c r="J239" t="s">
        <v>81</v>
      </c>
      <c r="K239" t="s">
        <v>64</v>
      </c>
      <c r="L239" t="s">
        <v>61</v>
      </c>
      <c r="M239">
        <v>1998</v>
      </c>
      <c r="N239" s="73">
        <v>11.505057388329927</v>
      </c>
      <c r="O239" s="73">
        <v>9.0759075907590763</v>
      </c>
      <c r="P239" s="99"/>
      <c r="Q239" t="s">
        <v>42</v>
      </c>
      <c r="R239" t="s">
        <v>64</v>
      </c>
      <c r="S239" t="s">
        <v>61</v>
      </c>
      <c r="T239">
        <v>1998</v>
      </c>
      <c r="U239" s="16">
        <v>1212</v>
      </c>
      <c r="W239" s="73"/>
    </row>
    <row r="240" spans="1:23">
      <c r="A240">
        <v>23</v>
      </c>
      <c r="B240" s="109" t="s">
        <v>82</v>
      </c>
      <c r="C240" s="109" t="s">
        <v>64</v>
      </c>
      <c r="D240" s="109" t="s">
        <v>61</v>
      </c>
      <c r="E240" s="109">
        <v>1998</v>
      </c>
      <c r="F240" s="109" t="s">
        <v>13</v>
      </c>
      <c r="G240" s="109">
        <v>-6</v>
      </c>
      <c r="H240" s="93"/>
      <c r="I240">
        <v>23</v>
      </c>
      <c r="J240" t="s">
        <v>82</v>
      </c>
      <c r="K240" t="s">
        <v>64</v>
      </c>
      <c r="L240" t="s">
        <v>61</v>
      </c>
      <c r="M240">
        <v>1998</v>
      </c>
      <c r="N240" s="73">
        <v>-22.673975953963325</v>
      </c>
      <c r="O240" s="73">
        <v>-5.7088487155090393</v>
      </c>
      <c r="P240" s="99"/>
      <c r="Q240" t="s">
        <v>44</v>
      </c>
      <c r="R240" t="s">
        <v>64</v>
      </c>
      <c r="S240" t="s">
        <v>61</v>
      </c>
      <c r="T240">
        <v>1998</v>
      </c>
      <c r="U240" s="16">
        <v>1051</v>
      </c>
      <c r="W240" s="73"/>
    </row>
    <row r="241" spans="1:23">
      <c r="A241">
        <v>23</v>
      </c>
      <c r="B241" s="109" t="s">
        <v>83</v>
      </c>
      <c r="C241" s="109" t="s">
        <v>64</v>
      </c>
      <c r="D241" s="109" t="s">
        <v>61</v>
      </c>
      <c r="E241" s="109">
        <v>1998</v>
      </c>
      <c r="F241" s="109" t="s">
        <v>13</v>
      </c>
      <c r="G241" s="109">
        <v>7</v>
      </c>
      <c r="H241" s="93"/>
      <c r="I241">
        <v>23</v>
      </c>
      <c r="J241" t="s">
        <v>83</v>
      </c>
      <c r="K241" t="s">
        <v>64</v>
      </c>
      <c r="L241" t="s">
        <v>61</v>
      </c>
      <c r="M241">
        <v>1998</v>
      </c>
      <c r="N241" s="73">
        <v>15.942100461124948</v>
      </c>
      <c r="O241" s="73">
        <v>9.3457943925233646</v>
      </c>
      <c r="P241" s="99"/>
      <c r="Q241" t="s">
        <v>46</v>
      </c>
      <c r="R241" t="s">
        <v>64</v>
      </c>
      <c r="S241" t="s">
        <v>61</v>
      </c>
      <c r="T241">
        <v>1998</v>
      </c>
      <c r="U241" s="16">
        <v>749</v>
      </c>
      <c r="W241" s="73"/>
    </row>
    <row r="242" spans="1:23">
      <c r="A242">
        <v>23</v>
      </c>
      <c r="B242" s="109" t="s">
        <v>84</v>
      </c>
      <c r="C242" s="109" t="s">
        <v>64</v>
      </c>
      <c r="D242" s="109" t="s">
        <v>61</v>
      </c>
      <c r="E242" s="109">
        <v>1998</v>
      </c>
      <c r="F242" s="109" t="s">
        <v>13</v>
      </c>
      <c r="G242" s="109">
        <v>-1</v>
      </c>
      <c r="H242" s="93"/>
      <c r="I242">
        <v>23</v>
      </c>
      <c r="J242" t="s">
        <v>84</v>
      </c>
      <c r="K242" t="s">
        <v>64</v>
      </c>
      <c r="L242" t="s">
        <v>61</v>
      </c>
      <c r="M242">
        <v>1998</v>
      </c>
      <c r="N242" s="73">
        <v>-4.8352735296355478</v>
      </c>
      <c r="O242" s="73">
        <v>-0.98911968348170121</v>
      </c>
      <c r="P242" s="99"/>
      <c r="Q242" t="s">
        <v>48</v>
      </c>
      <c r="R242" t="s">
        <v>64</v>
      </c>
      <c r="S242" t="s">
        <v>61</v>
      </c>
      <c r="T242">
        <v>1998</v>
      </c>
      <c r="U242" s="16">
        <v>1011</v>
      </c>
      <c r="W242" s="73"/>
    </row>
    <row r="243" spans="1:23">
      <c r="A243">
        <v>23</v>
      </c>
      <c r="B243" s="109" t="s">
        <v>85</v>
      </c>
      <c r="C243" s="109" t="s">
        <v>64</v>
      </c>
      <c r="D243" s="109" t="s">
        <v>61</v>
      </c>
      <c r="E243" s="109">
        <v>1998</v>
      </c>
      <c r="F243" s="109" t="s">
        <v>13</v>
      </c>
      <c r="G243" s="109">
        <v>-41</v>
      </c>
      <c r="H243" s="93"/>
      <c r="I243">
        <v>23</v>
      </c>
      <c r="J243" t="s">
        <v>85</v>
      </c>
      <c r="K243" t="s">
        <v>64</v>
      </c>
      <c r="L243" t="s">
        <v>61</v>
      </c>
      <c r="M243">
        <v>1998</v>
      </c>
      <c r="N243" s="73">
        <v>-16.235445029295356</v>
      </c>
      <c r="O243" s="73">
        <v>-6.8310563145618124</v>
      </c>
      <c r="P243" s="99"/>
      <c r="Q243" t="s">
        <v>50</v>
      </c>
      <c r="R243" t="s">
        <v>64</v>
      </c>
      <c r="S243" t="s">
        <v>61</v>
      </c>
      <c r="T243">
        <v>1998</v>
      </c>
      <c r="U243" s="16">
        <v>6002</v>
      </c>
      <c r="W243" s="73"/>
    </row>
    <row r="244" spans="1:23">
      <c r="A244">
        <v>22</v>
      </c>
      <c r="B244" s="109" t="s">
        <v>71</v>
      </c>
      <c r="C244" s="109" t="s">
        <v>65</v>
      </c>
      <c r="D244" s="109" t="s">
        <v>60</v>
      </c>
      <c r="E244" s="109">
        <v>1998</v>
      </c>
      <c r="F244" s="109" t="s">
        <v>13</v>
      </c>
      <c r="G244" s="109">
        <v>6</v>
      </c>
      <c r="H244" s="93"/>
      <c r="I244">
        <v>22</v>
      </c>
      <c r="J244" t="s">
        <v>71</v>
      </c>
      <c r="K244" t="s">
        <v>65</v>
      </c>
      <c r="L244" t="s">
        <v>60</v>
      </c>
      <c r="M244">
        <v>1998</v>
      </c>
      <c r="N244" s="73">
        <v>15.396417564418915</v>
      </c>
      <c r="O244" s="73">
        <v>3.9946737683089215</v>
      </c>
      <c r="P244" s="99"/>
      <c r="Q244" t="s">
        <v>22</v>
      </c>
      <c r="R244" t="s">
        <v>65</v>
      </c>
      <c r="S244" t="s">
        <v>60</v>
      </c>
      <c r="T244">
        <v>1998</v>
      </c>
      <c r="U244" s="16">
        <v>1502</v>
      </c>
      <c r="W244" s="73"/>
    </row>
    <row r="245" spans="1:23">
      <c r="A245">
        <v>22</v>
      </c>
      <c r="B245" s="109" t="s">
        <v>72</v>
      </c>
      <c r="C245" s="109" t="s">
        <v>65</v>
      </c>
      <c r="D245" s="109" t="s">
        <v>60</v>
      </c>
      <c r="E245" s="109">
        <v>1998</v>
      </c>
      <c r="F245" s="109" t="s">
        <v>13</v>
      </c>
      <c r="G245" s="109">
        <v>-21</v>
      </c>
      <c r="H245" s="93"/>
      <c r="I245">
        <v>22</v>
      </c>
      <c r="J245" t="s">
        <v>72</v>
      </c>
      <c r="K245" t="s">
        <v>65</v>
      </c>
      <c r="L245" t="s">
        <v>60</v>
      </c>
      <c r="M245">
        <v>1998</v>
      </c>
      <c r="N245" s="73">
        <v>-15.970115291262136</v>
      </c>
      <c r="O245" s="73">
        <v>-8.203125</v>
      </c>
      <c r="P245" s="99"/>
      <c r="Q245" t="s">
        <v>25</v>
      </c>
      <c r="R245" t="s">
        <v>65</v>
      </c>
      <c r="S245" t="s">
        <v>60</v>
      </c>
      <c r="T245">
        <v>1998</v>
      </c>
      <c r="U245" s="16">
        <v>2560</v>
      </c>
      <c r="W245" s="73"/>
    </row>
    <row r="246" spans="1:23">
      <c r="A246">
        <v>22</v>
      </c>
      <c r="B246" s="109" t="s">
        <v>73</v>
      </c>
      <c r="C246" s="109" t="s">
        <v>65</v>
      </c>
      <c r="D246" s="109" t="s">
        <v>60</v>
      </c>
      <c r="E246" s="109">
        <v>1998</v>
      </c>
      <c r="F246" s="109" t="s">
        <v>13</v>
      </c>
      <c r="G246" s="109">
        <v>-17</v>
      </c>
      <c r="H246" s="93"/>
      <c r="I246">
        <v>22</v>
      </c>
      <c r="J246" t="s">
        <v>73</v>
      </c>
      <c r="K246" t="s">
        <v>65</v>
      </c>
      <c r="L246" t="s">
        <v>60</v>
      </c>
      <c r="M246">
        <v>1998</v>
      </c>
      <c r="N246" s="73">
        <v>-7.4246858588923921</v>
      </c>
      <c r="O246" s="73">
        <v>-4.6728971962616823</v>
      </c>
      <c r="P246" s="99"/>
      <c r="Q246" t="s">
        <v>26</v>
      </c>
      <c r="R246" t="s">
        <v>65</v>
      </c>
      <c r="S246" t="s">
        <v>60</v>
      </c>
      <c r="T246">
        <v>1998</v>
      </c>
      <c r="U246" s="16">
        <v>3638</v>
      </c>
      <c r="W246" s="73"/>
    </row>
    <row r="247" spans="1:23">
      <c r="A247">
        <v>22</v>
      </c>
      <c r="B247" s="109" t="s">
        <v>74</v>
      </c>
      <c r="C247" s="109" t="s">
        <v>65</v>
      </c>
      <c r="D247" s="109" t="s">
        <v>60</v>
      </c>
      <c r="E247" s="109">
        <v>1998</v>
      </c>
      <c r="F247" s="109" t="s">
        <v>13</v>
      </c>
      <c r="G247" s="109">
        <v>-31</v>
      </c>
      <c r="H247" s="93"/>
      <c r="I247">
        <v>22</v>
      </c>
      <c r="J247" t="s">
        <v>74</v>
      </c>
      <c r="K247" t="s">
        <v>65</v>
      </c>
      <c r="L247" t="s">
        <v>60</v>
      </c>
      <c r="M247">
        <v>1998</v>
      </c>
      <c r="N247" s="73">
        <v>-5.8342035034986459</v>
      </c>
      <c r="O247" s="73">
        <v>-2.5014120874687324</v>
      </c>
      <c r="P247" s="99"/>
      <c r="Q247" t="s">
        <v>28</v>
      </c>
      <c r="R247" t="s">
        <v>65</v>
      </c>
      <c r="S247" t="s">
        <v>60</v>
      </c>
      <c r="T247">
        <v>1998</v>
      </c>
      <c r="U247" s="16">
        <v>12393</v>
      </c>
      <c r="W247" s="73"/>
    </row>
    <row r="248" spans="1:23">
      <c r="A248">
        <v>22</v>
      </c>
      <c r="B248" s="109" t="s">
        <v>75</v>
      </c>
      <c r="C248" s="109" t="s">
        <v>65</v>
      </c>
      <c r="D248" s="109" t="s">
        <v>60</v>
      </c>
      <c r="E248" s="109">
        <v>1998</v>
      </c>
      <c r="F248" s="109" t="s">
        <v>13</v>
      </c>
      <c r="G248" s="109">
        <v>24</v>
      </c>
      <c r="H248" s="93"/>
      <c r="I248">
        <v>22</v>
      </c>
      <c r="J248" t="s">
        <v>75</v>
      </c>
      <c r="K248" t="s">
        <v>65</v>
      </c>
      <c r="L248" t="s">
        <v>60</v>
      </c>
      <c r="M248">
        <v>1998</v>
      </c>
      <c r="N248" s="73">
        <v>8.0594424069465944</v>
      </c>
      <c r="O248" s="73">
        <v>7.734450531743474</v>
      </c>
      <c r="P248" s="99"/>
      <c r="Q248" t="s">
        <v>30</v>
      </c>
      <c r="R248" t="s">
        <v>65</v>
      </c>
      <c r="S248" t="s">
        <v>60</v>
      </c>
      <c r="T248">
        <v>1998</v>
      </c>
      <c r="U248" s="16">
        <v>3103</v>
      </c>
      <c r="W248" s="73"/>
    </row>
    <row r="249" spans="1:23">
      <c r="A249">
        <v>22</v>
      </c>
      <c r="B249" s="109" t="s">
        <v>76</v>
      </c>
      <c r="C249" s="109" t="s">
        <v>65</v>
      </c>
      <c r="D249" s="109" t="s">
        <v>60</v>
      </c>
      <c r="E249" s="109">
        <v>1998</v>
      </c>
      <c r="F249" s="109" t="s">
        <v>13</v>
      </c>
      <c r="G249" s="109">
        <v>-6</v>
      </c>
      <c r="H249" s="93"/>
      <c r="I249">
        <v>22</v>
      </c>
      <c r="J249" t="s">
        <v>76</v>
      </c>
      <c r="K249" t="s">
        <v>65</v>
      </c>
      <c r="L249" t="s">
        <v>60</v>
      </c>
      <c r="M249">
        <v>1998</v>
      </c>
      <c r="N249" s="73">
        <v>-3.0222178991847555</v>
      </c>
      <c r="O249" s="73">
        <v>-2.0087043856712419</v>
      </c>
      <c r="P249" s="99"/>
      <c r="Q249" t="s">
        <v>32</v>
      </c>
      <c r="R249" t="s">
        <v>65</v>
      </c>
      <c r="S249" t="s">
        <v>60</v>
      </c>
      <c r="T249">
        <v>1998</v>
      </c>
      <c r="U249" s="16">
        <v>2987</v>
      </c>
      <c r="W249" s="73"/>
    </row>
    <row r="250" spans="1:23">
      <c r="A250">
        <v>22</v>
      </c>
      <c r="B250" s="109" t="s">
        <v>77</v>
      </c>
      <c r="C250" s="109" t="s">
        <v>65</v>
      </c>
      <c r="D250" s="109" t="s">
        <v>60</v>
      </c>
      <c r="E250" s="109">
        <v>1998</v>
      </c>
      <c r="F250" s="109" t="s">
        <v>13</v>
      </c>
      <c r="G250" s="109">
        <v>18</v>
      </c>
      <c r="H250" s="93"/>
      <c r="I250">
        <v>22</v>
      </c>
      <c r="J250" t="s">
        <v>77</v>
      </c>
      <c r="K250" t="s">
        <v>65</v>
      </c>
      <c r="L250" t="s">
        <v>60</v>
      </c>
      <c r="M250">
        <v>1998</v>
      </c>
      <c r="N250" s="73">
        <v>1.4292200268847655</v>
      </c>
      <c r="O250" s="73">
        <v>2.3535564853556488</v>
      </c>
      <c r="P250" s="99"/>
      <c r="Q250" t="s">
        <v>34</v>
      </c>
      <c r="R250" t="s">
        <v>65</v>
      </c>
      <c r="S250" t="s">
        <v>60</v>
      </c>
      <c r="T250">
        <v>1998</v>
      </c>
      <c r="U250" s="16">
        <v>7648</v>
      </c>
      <c r="W250" s="73"/>
    </row>
    <row r="251" spans="1:23">
      <c r="A251">
        <v>23</v>
      </c>
      <c r="B251" s="109" t="s">
        <v>78</v>
      </c>
      <c r="C251" s="109" t="s">
        <v>65</v>
      </c>
      <c r="D251" s="109" t="s">
        <v>60</v>
      </c>
      <c r="E251" s="109">
        <v>1998</v>
      </c>
      <c r="F251" s="109" t="s">
        <v>13</v>
      </c>
      <c r="G251" s="109">
        <v>-4</v>
      </c>
      <c r="H251" s="93"/>
      <c r="I251">
        <v>23</v>
      </c>
      <c r="J251" t="s">
        <v>78</v>
      </c>
      <c r="K251" t="s">
        <v>65</v>
      </c>
      <c r="L251" t="s">
        <v>60</v>
      </c>
      <c r="M251">
        <v>1998</v>
      </c>
      <c r="N251" s="73">
        <v>12.23451244851999</v>
      </c>
      <c r="O251" s="73">
        <v>-4.4692737430167595</v>
      </c>
      <c r="P251" s="99"/>
      <c r="Q251" t="s">
        <v>36</v>
      </c>
      <c r="R251" t="s">
        <v>65</v>
      </c>
      <c r="S251" t="s">
        <v>60</v>
      </c>
      <c r="T251">
        <v>1998</v>
      </c>
      <c r="U251" s="16">
        <v>895</v>
      </c>
      <c r="W251" s="73"/>
    </row>
    <row r="252" spans="1:23">
      <c r="A252">
        <v>23</v>
      </c>
      <c r="B252" s="109" t="s">
        <v>79</v>
      </c>
      <c r="C252" s="109" t="s">
        <v>65</v>
      </c>
      <c r="D252" s="109" t="s">
        <v>60</v>
      </c>
      <c r="E252" s="109">
        <v>1998</v>
      </c>
      <c r="F252" s="109" t="s">
        <v>13</v>
      </c>
      <c r="G252" s="109">
        <v>6</v>
      </c>
      <c r="H252" s="93"/>
      <c r="I252">
        <v>23</v>
      </c>
      <c r="J252" t="s">
        <v>79</v>
      </c>
      <c r="K252" t="s">
        <v>65</v>
      </c>
      <c r="L252" t="s">
        <v>60</v>
      </c>
      <c r="M252">
        <v>1998</v>
      </c>
      <c r="N252" s="73">
        <v>17.489239985428444</v>
      </c>
      <c r="O252" s="73">
        <v>5.4744525547445262</v>
      </c>
      <c r="P252" s="99"/>
      <c r="Q252" t="s">
        <v>38</v>
      </c>
      <c r="R252" t="s">
        <v>65</v>
      </c>
      <c r="S252" t="s">
        <v>60</v>
      </c>
      <c r="T252">
        <v>1998</v>
      </c>
      <c r="U252" s="16">
        <v>1096</v>
      </c>
      <c r="W252" s="73"/>
    </row>
    <row r="253" spans="1:23">
      <c r="A253">
        <v>23</v>
      </c>
      <c r="B253" s="109" t="s">
        <v>80</v>
      </c>
      <c r="C253" s="109" t="s">
        <v>65</v>
      </c>
      <c r="D253" s="109" t="s">
        <v>60</v>
      </c>
      <c r="E253" s="109">
        <v>1998</v>
      </c>
      <c r="F253" s="109" t="s">
        <v>13</v>
      </c>
      <c r="G253" s="109">
        <v>-23</v>
      </c>
      <c r="H253" s="93"/>
      <c r="I253">
        <v>23</v>
      </c>
      <c r="J253" t="s">
        <v>80</v>
      </c>
      <c r="K253" t="s">
        <v>65</v>
      </c>
      <c r="L253" t="s">
        <v>60</v>
      </c>
      <c r="M253">
        <v>1998</v>
      </c>
      <c r="N253" s="73">
        <v>-17.028315082164454</v>
      </c>
      <c r="O253" s="73">
        <v>-11.800923550538737</v>
      </c>
      <c r="P253" s="99"/>
      <c r="Q253" t="s">
        <v>40</v>
      </c>
      <c r="R253" t="s">
        <v>65</v>
      </c>
      <c r="S253" t="s">
        <v>60</v>
      </c>
      <c r="T253">
        <v>1998</v>
      </c>
      <c r="U253" s="16">
        <v>1949</v>
      </c>
      <c r="W253" s="73"/>
    </row>
    <row r="254" spans="1:23">
      <c r="A254">
        <v>23</v>
      </c>
      <c r="B254" s="109" t="s">
        <v>81</v>
      </c>
      <c r="C254" s="109" t="s">
        <v>65</v>
      </c>
      <c r="D254" s="109" t="s">
        <v>60</v>
      </c>
      <c r="E254" s="109">
        <v>1998</v>
      </c>
      <c r="F254" s="109" t="s">
        <v>13</v>
      </c>
      <c r="G254" s="109">
        <v>15</v>
      </c>
      <c r="H254" s="93"/>
      <c r="I254">
        <v>23</v>
      </c>
      <c r="J254" t="s">
        <v>81</v>
      </c>
      <c r="K254" t="s">
        <v>65</v>
      </c>
      <c r="L254" t="s">
        <v>60</v>
      </c>
      <c r="M254">
        <v>1998</v>
      </c>
      <c r="N254" s="73">
        <v>8.8714084732705469</v>
      </c>
      <c r="O254" s="73">
        <v>7.385524372230428</v>
      </c>
      <c r="P254" s="99"/>
      <c r="Q254" t="s">
        <v>42</v>
      </c>
      <c r="R254" t="s">
        <v>65</v>
      </c>
      <c r="S254" t="s">
        <v>60</v>
      </c>
      <c r="T254">
        <v>1998</v>
      </c>
      <c r="U254" s="16">
        <v>2031</v>
      </c>
      <c r="W254" s="73"/>
    </row>
    <row r="255" spans="1:23">
      <c r="A255">
        <v>23</v>
      </c>
      <c r="B255" s="109" t="s">
        <v>82</v>
      </c>
      <c r="C255" s="109" t="s">
        <v>65</v>
      </c>
      <c r="D255" s="109" t="s">
        <v>60</v>
      </c>
      <c r="E255" s="109">
        <v>1998</v>
      </c>
      <c r="F255" s="109" t="s">
        <v>13</v>
      </c>
      <c r="G255" s="109">
        <v>-1</v>
      </c>
      <c r="H255" s="93"/>
      <c r="I255">
        <v>23</v>
      </c>
      <c r="J255" t="s">
        <v>82</v>
      </c>
      <c r="K255" t="s">
        <v>65</v>
      </c>
      <c r="L255" t="s">
        <v>60</v>
      </c>
      <c r="M255">
        <v>1998</v>
      </c>
      <c r="N255" s="73">
        <v>-10.122487295948194</v>
      </c>
      <c r="O255" s="73">
        <v>-0.83194675540765395</v>
      </c>
      <c r="P255" s="99"/>
      <c r="Q255" t="s">
        <v>44</v>
      </c>
      <c r="R255" t="s">
        <v>65</v>
      </c>
      <c r="S255" t="s">
        <v>60</v>
      </c>
      <c r="T255">
        <v>1998</v>
      </c>
      <c r="U255" s="16">
        <v>1202</v>
      </c>
      <c r="W255" s="73"/>
    </row>
    <row r="256" spans="1:23">
      <c r="A256">
        <v>23</v>
      </c>
      <c r="B256" s="109" t="s">
        <v>83</v>
      </c>
      <c r="C256" s="109" t="s">
        <v>65</v>
      </c>
      <c r="D256" s="109" t="s">
        <v>60</v>
      </c>
      <c r="E256" s="109">
        <v>1998</v>
      </c>
      <c r="F256" s="109" t="s">
        <v>13</v>
      </c>
      <c r="G256" s="109">
        <v>7</v>
      </c>
      <c r="H256" s="93"/>
      <c r="I256">
        <v>23</v>
      </c>
      <c r="J256" t="s">
        <v>83</v>
      </c>
      <c r="K256" t="s">
        <v>65</v>
      </c>
      <c r="L256" t="s">
        <v>60</v>
      </c>
      <c r="M256">
        <v>1998</v>
      </c>
      <c r="N256" s="73">
        <v>16.258732144719005</v>
      </c>
      <c r="O256" s="73">
        <v>6.2949640287769784</v>
      </c>
      <c r="P256" s="99"/>
      <c r="Q256" t="s">
        <v>46</v>
      </c>
      <c r="R256" t="s">
        <v>65</v>
      </c>
      <c r="S256" t="s">
        <v>60</v>
      </c>
      <c r="T256">
        <v>1998</v>
      </c>
      <c r="U256" s="16">
        <v>1112</v>
      </c>
      <c r="W256" s="73"/>
    </row>
    <row r="257" spans="1:23">
      <c r="A257">
        <v>23</v>
      </c>
      <c r="B257" s="109" t="s">
        <v>84</v>
      </c>
      <c r="C257" s="109" t="s">
        <v>65</v>
      </c>
      <c r="D257" s="109" t="s">
        <v>60</v>
      </c>
      <c r="E257" s="109">
        <v>1998</v>
      </c>
      <c r="F257" s="109" t="s">
        <v>13</v>
      </c>
      <c r="G257" s="109">
        <v>13</v>
      </c>
      <c r="H257" s="93"/>
      <c r="I257">
        <v>23</v>
      </c>
      <c r="J257" t="s">
        <v>84</v>
      </c>
      <c r="K257" t="s">
        <v>65</v>
      </c>
      <c r="L257" t="s">
        <v>60</v>
      </c>
      <c r="M257">
        <v>1998</v>
      </c>
      <c r="N257" s="73">
        <v>8.0545229244113994</v>
      </c>
      <c r="O257" s="73">
        <v>8.0545229244113994</v>
      </c>
      <c r="P257" s="99"/>
      <c r="Q257" t="s">
        <v>48</v>
      </c>
      <c r="R257" t="s">
        <v>65</v>
      </c>
      <c r="S257" t="s">
        <v>60</v>
      </c>
      <c r="T257">
        <v>1998</v>
      </c>
      <c r="U257" s="16">
        <v>1614</v>
      </c>
      <c r="W257" s="73"/>
    </row>
    <row r="258" spans="1:23">
      <c r="A258">
        <v>23</v>
      </c>
      <c r="B258" s="109" t="s">
        <v>85</v>
      </c>
      <c r="C258" s="109" t="s">
        <v>65</v>
      </c>
      <c r="D258" s="109" t="s">
        <v>60</v>
      </c>
      <c r="E258" s="109">
        <v>1998</v>
      </c>
      <c r="F258" s="109" t="s">
        <v>13</v>
      </c>
      <c r="G258" s="109">
        <v>-24</v>
      </c>
      <c r="H258" s="93"/>
      <c r="I258">
        <v>23</v>
      </c>
      <c r="J258" t="s">
        <v>85</v>
      </c>
      <c r="K258" t="s">
        <v>65</v>
      </c>
      <c r="L258" t="s">
        <v>60</v>
      </c>
      <c r="M258">
        <v>1998</v>
      </c>
      <c r="N258" s="73">
        <v>-9.8151957663776859</v>
      </c>
      <c r="O258" s="73">
        <v>-3.3774275260343374</v>
      </c>
      <c r="P258" s="99"/>
      <c r="Q258" t="s">
        <v>50</v>
      </c>
      <c r="R258" t="s">
        <v>65</v>
      </c>
      <c r="S258" t="s">
        <v>60</v>
      </c>
      <c r="T258">
        <v>1998</v>
      </c>
      <c r="U258" s="16">
        <v>7106</v>
      </c>
      <c r="W258" s="73"/>
    </row>
    <row r="259" spans="1:23">
      <c r="A259">
        <v>22</v>
      </c>
      <c r="B259" s="109" t="s">
        <v>71</v>
      </c>
      <c r="C259" s="109" t="s">
        <v>65</v>
      </c>
      <c r="D259" s="109" t="s">
        <v>61</v>
      </c>
      <c r="E259" s="109">
        <v>1998</v>
      </c>
      <c r="F259" s="109" t="s">
        <v>13</v>
      </c>
      <c r="G259" s="109">
        <v>7</v>
      </c>
      <c r="H259" s="93"/>
      <c r="I259">
        <v>22</v>
      </c>
      <c r="J259" t="s">
        <v>71</v>
      </c>
      <c r="K259" t="s">
        <v>65</v>
      </c>
      <c r="L259" t="s">
        <v>61</v>
      </c>
      <c r="M259">
        <v>1998</v>
      </c>
      <c r="N259" s="73">
        <v>16.481335817857193</v>
      </c>
      <c r="O259" s="73">
        <v>5.0035739814152969</v>
      </c>
      <c r="P259" s="99"/>
      <c r="Q259" t="s">
        <v>22</v>
      </c>
      <c r="R259" t="s">
        <v>65</v>
      </c>
      <c r="S259" t="s">
        <v>61</v>
      </c>
      <c r="T259">
        <v>1998</v>
      </c>
      <c r="U259" s="16">
        <v>1399</v>
      </c>
      <c r="W259" s="73"/>
    </row>
    <row r="260" spans="1:23">
      <c r="A260">
        <v>22</v>
      </c>
      <c r="B260" s="109" t="s">
        <v>72</v>
      </c>
      <c r="C260" s="109" t="s">
        <v>65</v>
      </c>
      <c r="D260" s="109" t="s">
        <v>61</v>
      </c>
      <c r="E260" s="109">
        <v>1998</v>
      </c>
      <c r="F260" s="109" t="s">
        <v>13</v>
      </c>
      <c r="G260" s="109">
        <v>-20</v>
      </c>
      <c r="H260" s="93"/>
      <c r="I260">
        <v>22</v>
      </c>
      <c r="J260" t="s">
        <v>72</v>
      </c>
      <c r="K260" t="s">
        <v>65</v>
      </c>
      <c r="L260" t="s">
        <v>61</v>
      </c>
      <c r="M260">
        <v>1998</v>
      </c>
      <c r="N260" s="73">
        <v>-17.553348721077228</v>
      </c>
      <c r="O260" s="73">
        <v>-8.3752093802345051</v>
      </c>
      <c r="P260" s="99"/>
      <c r="Q260" t="s">
        <v>25</v>
      </c>
      <c r="R260" t="s">
        <v>65</v>
      </c>
      <c r="S260" t="s">
        <v>61</v>
      </c>
      <c r="T260">
        <v>1998</v>
      </c>
      <c r="U260" s="16">
        <v>2388</v>
      </c>
      <c r="W260" s="73"/>
    </row>
    <row r="261" spans="1:23">
      <c r="A261">
        <v>22</v>
      </c>
      <c r="B261" s="109" t="s">
        <v>73</v>
      </c>
      <c r="C261" s="109" t="s">
        <v>65</v>
      </c>
      <c r="D261" s="109" t="s">
        <v>61</v>
      </c>
      <c r="E261" s="109">
        <v>1998</v>
      </c>
      <c r="F261" s="109" t="s">
        <v>13</v>
      </c>
      <c r="G261" s="109">
        <v>-17</v>
      </c>
      <c r="H261" s="93"/>
      <c r="I261">
        <v>22</v>
      </c>
      <c r="J261" t="s">
        <v>73</v>
      </c>
      <c r="K261" t="s">
        <v>65</v>
      </c>
      <c r="L261" t="s">
        <v>61</v>
      </c>
      <c r="M261">
        <v>1998</v>
      </c>
      <c r="N261" s="73">
        <v>-9.1685124206912505</v>
      </c>
      <c r="O261" s="73">
        <v>-4.7104461069548345</v>
      </c>
      <c r="P261" s="99"/>
      <c r="Q261" t="s">
        <v>26</v>
      </c>
      <c r="R261" t="s">
        <v>65</v>
      </c>
      <c r="S261" t="s">
        <v>61</v>
      </c>
      <c r="T261">
        <v>1998</v>
      </c>
      <c r="U261" s="16">
        <v>3609</v>
      </c>
      <c r="W261" s="73"/>
    </row>
    <row r="262" spans="1:23">
      <c r="A262">
        <v>22</v>
      </c>
      <c r="B262" s="109" t="s">
        <v>74</v>
      </c>
      <c r="C262" s="109" t="s">
        <v>65</v>
      </c>
      <c r="D262" s="109" t="s">
        <v>61</v>
      </c>
      <c r="E262" s="109">
        <v>1998</v>
      </c>
      <c r="F262" s="109" t="s">
        <v>13</v>
      </c>
      <c r="G262" s="109">
        <v>-61</v>
      </c>
      <c r="H262" s="93"/>
      <c r="I262">
        <v>22</v>
      </c>
      <c r="J262" t="s">
        <v>74</v>
      </c>
      <c r="K262" t="s">
        <v>65</v>
      </c>
      <c r="L262" t="s">
        <v>61</v>
      </c>
      <c r="M262">
        <v>1998</v>
      </c>
      <c r="N262" s="73">
        <v>-8.6047037871666454</v>
      </c>
      <c r="O262" s="73">
        <v>-4.988958861535945</v>
      </c>
      <c r="P262" s="99"/>
      <c r="Q262" t="s">
        <v>28</v>
      </c>
      <c r="R262" t="s">
        <v>65</v>
      </c>
      <c r="S262" t="s">
        <v>61</v>
      </c>
      <c r="T262">
        <v>1998</v>
      </c>
      <c r="U262" s="16">
        <v>12227</v>
      </c>
      <c r="W262" s="73"/>
    </row>
    <row r="263" spans="1:23">
      <c r="A263">
        <v>22</v>
      </c>
      <c r="B263" s="109" t="s">
        <v>75</v>
      </c>
      <c r="C263" s="109" t="s">
        <v>65</v>
      </c>
      <c r="D263" s="109" t="s">
        <v>61</v>
      </c>
      <c r="E263" s="109">
        <v>1998</v>
      </c>
      <c r="F263" s="109" t="s">
        <v>13</v>
      </c>
      <c r="G263" s="109">
        <v>8</v>
      </c>
      <c r="H263" s="93"/>
      <c r="I263">
        <v>22</v>
      </c>
      <c r="J263" t="s">
        <v>75</v>
      </c>
      <c r="K263" t="s">
        <v>65</v>
      </c>
      <c r="L263" t="s">
        <v>61</v>
      </c>
      <c r="M263">
        <v>1998</v>
      </c>
      <c r="N263" s="73">
        <v>5.2666657293400263</v>
      </c>
      <c r="O263" s="73">
        <v>2.8001400070003499</v>
      </c>
      <c r="P263" s="99"/>
      <c r="Q263" t="s">
        <v>30</v>
      </c>
      <c r="R263" t="s">
        <v>65</v>
      </c>
      <c r="S263" t="s">
        <v>61</v>
      </c>
      <c r="T263">
        <v>1998</v>
      </c>
      <c r="U263" s="16">
        <v>2857</v>
      </c>
      <c r="W263" s="73"/>
    </row>
    <row r="264" spans="1:23">
      <c r="A264">
        <v>22</v>
      </c>
      <c r="B264" s="109" t="s">
        <v>76</v>
      </c>
      <c r="C264" s="109" t="s">
        <v>65</v>
      </c>
      <c r="D264" s="109" t="s">
        <v>61</v>
      </c>
      <c r="E264" s="109">
        <v>1998</v>
      </c>
      <c r="F264" s="109" t="s">
        <v>13</v>
      </c>
      <c r="G264" s="109">
        <v>1</v>
      </c>
      <c r="H264" s="93"/>
      <c r="I264">
        <v>22</v>
      </c>
      <c r="J264" t="s">
        <v>76</v>
      </c>
      <c r="K264" t="s">
        <v>65</v>
      </c>
      <c r="L264" t="s">
        <v>61</v>
      </c>
      <c r="M264">
        <v>1998</v>
      </c>
      <c r="N264" s="73">
        <v>1.7370809719562796</v>
      </c>
      <c r="O264" s="73">
        <v>0.34626038781163437</v>
      </c>
      <c r="P264" s="99"/>
      <c r="Q264" t="s">
        <v>32</v>
      </c>
      <c r="R264" t="s">
        <v>65</v>
      </c>
      <c r="S264" t="s">
        <v>61</v>
      </c>
      <c r="T264">
        <v>1998</v>
      </c>
      <c r="U264" s="16">
        <v>2888</v>
      </c>
      <c r="W264" s="73"/>
    </row>
    <row r="265" spans="1:23">
      <c r="A265">
        <v>22</v>
      </c>
      <c r="B265" s="109" t="s">
        <v>77</v>
      </c>
      <c r="C265" s="109" t="s">
        <v>65</v>
      </c>
      <c r="D265" s="109" t="s">
        <v>61</v>
      </c>
      <c r="E265" s="109">
        <v>1998</v>
      </c>
      <c r="F265" s="109" t="s">
        <v>13</v>
      </c>
      <c r="G265" s="109">
        <v>14</v>
      </c>
      <c r="H265" s="93"/>
      <c r="I265">
        <v>22</v>
      </c>
      <c r="J265" t="s">
        <v>77</v>
      </c>
      <c r="K265" t="s">
        <v>65</v>
      </c>
      <c r="L265" t="s">
        <v>61</v>
      </c>
      <c r="M265">
        <v>1998</v>
      </c>
      <c r="N265" s="73">
        <v>0.26927412243517534</v>
      </c>
      <c r="O265" s="73">
        <v>1.9331676332504832</v>
      </c>
      <c r="P265" s="99"/>
      <c r="Q265" t="s">
        <v>34</v>
      </c>
      <c r="R265" t="s">
        <v>65</v>
      </c>
      <c r="S265" t="s">
        <v>61</v>
      </c>
      <c r="T265">
        <v>1998</v>
      </c>
      <c r="U265" s="16">
        <v>7242</v>
      </c>
      <c r="W265" s="73"/>
    </row>
    <row r="266" spans="1:23">
      <c r="A266">
        <v>23</v>
      </c>
      <c r="B266" s="109" t="s">
        <v>78</v>
      </c>
      <c r="C266" s="109" t="s">
        <v>65</v>
      </c>
      <c r="D266" s="109" t="s">
        <v>61</v>
      </c>
      <c r="E266" s="109">
        <v>1998</v>
      </c>
      <c r="F266" s="109" t="s">
        <v>13</v>
      </c>
      <c r="G266" s="109">
        <v>4</v>
      </c>
      <c r="H266" s="93"/>
      <c r="I266">
        <v>23</v>
      </c>
      <c r="J266" t="s">
        <v>78</v>
      </c>
      <c r="K266" t="s">
        <v>65</v>
      </c>
      <c r="L266" t="s">
        <v>61</v>
      </c>
      <c r="M266">
        <v>1998</v>
      </c>
      <c r="N266" s="73">
        <v>14.913333949077924</v>
      </c>
      <c r="O266" s="73">
        <v>4.9382716049382713</v>
      </c>
      <c r="P266" s="99"/>
      <c r="Q266" t="s">
        <v>36</v>
      </c>
      <c r="R266" t="s">
        <v>65</v>
      </c>
      <c r="S266" t="s">
        <v>61</v>
      </c>
      <c r="T266">
        <v>1998</v>
      </c>
      <c r="U266" s="16">
        <v>810</v>
      </c>
      <c r="W266" s="73"/>
    </row>
    <row r="267" spans="1:23">
      <c r="A267">
        <v>23</v>
      </c>
      <c r="B267" s="109" t="s">
        <v>79</v>
      </c>
      <c r="C267" s="109" t="s">
        <v>65</v>
      </c>
      <c r="D267" s="109" t="s">
        <v>61</v>
      </c>
      <c r="E267" s="109">
        <v>1998</v>
      </c>
      <c r="F267" s="109" t="s">
        <v>13</v>
      </c>
      <c r="G267" s="109">
        <v>2</v>
      </c>
      <c r="H267" s="93"/>
      <c r="I267">
        <v>23</v>
      </c>
      <c r="J267" t="s">
        <v>79</v>
      </c>
      <c r="K267" t="s">
        <v>65</v>
      </c>
      <c r="L267" t="s">
        <v>61</v>
      </c>
      <c r="M267">
        <v>1998</v>
      </c>
      <c r="N267" s="73">
        <v>-1.0262608504559942</v>
      </c>
      <c r="O267" s="73">
        <v>2.1052631578947367</v>
      </c>
      <c r="P267" s="99"/>
      <c r="Q267" t="s">
        <v>38</v>
      </c>
      <c r="R267" t="s">
        <v>65</v>
      </c>
      <c r="S267" t="s">
        <v>61</v>
      </c>
      <c r="T267">
        <v>1998</v>
      </c>
      <c r="U267" s="16">
        <v>950</v>
      </c>
      <c r="W267" s="73"/>
    </row>
    <row r="268" spans="1:23">
      <c r="A268">
        <v>23</v>
      </c>
      <c r="B268" s="109" t="s">
        <v>80</v>
      </c>
      <c r="C268" s="109" t="s">
        <v>65</v>
      </c>
      <c r="D268" s="109" t="s">
        <v>61</v>
      </c>
      <c r="E268" s="109">
        <v>1998</v>
      </c>
      <c r="F268" s="109" t="s">
        <v>13</v>
      </c>
      <c r="G268" s="109">
        <v>-21</v>
      </c>
      <c r="H268" s="93"/>
      <c r="I268">
        <v>23</v>
      </c>
      <c r="J268" t="s">
        <v>80</v>
      </c>
      <c r="K268" t="s">
        <v>65</v>
      </c>
      <c r="L268" t="s">
        <v>61</v>
      </c>
      <c r="M268">
        <v>1998</v>
      </c>
      <c r="N268" s="73">
        <v>-17.479913495553042</v>
      </c>
      <c r="O268" s="73">
        <v>-12.195121951219512</v>
      </c>
      <c r="P268" s="99"/>
      <c r="Q268" t="s">
        <v>40</v>
      </c>
      <c r="R268" t="s">
        <v>65</v>
      </c>
      <c r="S268" t="s">
        <v>61</v>
      </c>
      <c r="T268">
        <v>1998</v>
      </c>
      <c r="U268" s="16">
        <v>1722</v>
      </c>
      <c r="W268" s="73"/>
    </row>
    <row r="269" spans="1:23">
      <c r="A269">
        <v>23</v>
      </c>
      <c r="B269" s="109" t="s">
        <v>81</v>
      </c>
      <c r="C269" s="109" t="s">
        <v>65</v>
      </c>
      <c r="D269" s="109" t="s">
        <v>61</v>
      </c>
      <c r="E269" s="109">
        <v>1998</v>
      </c>
      <c r="F269" s="109" t="s">
        <v>13</v>
      </c>
      <c r="G269" s="109">
        <v>-1</v>
      </c>
      <c r="H269" s="93"/>
      <c r="I269">
        <v>23</v>
      </c>
      <c r="J269" t="s">
        <v>81</v>
      </c>
      <c r="K269" t="s">
        <v>65</v>
      </c>
      <c r="L269" t="s">
        <v>61</v>
      </c>
      <c r="M269">
        <v>1998</v>
      </c>
      <c r="N269" s="73">
        <v>-1.0925977324344247</v>
      </c>
      <c r="O269" s="73">
        <v>-0.54614964500273067</v>
      </c>
      <c r="P269" s="99"/>
      <c r="Q269" t="s">
        <v>42</v>
      </c>
      <c r="R269" t="s">
        <v>65</v>
      </c>
      <c r="S269" t="s">
        <v>61</v>
      </c>
      <c r="T269">
        <v>1998</v>
      </c>
      <c r="U269" s="16">
        <v>1831</v>
      </c>
      <c r="W269" s="73"/>
    </row>
    <row r="270" spans="1:23">
      <c r="A270">
        <v>23</v>
      </c>
      <c r="B270" s="109" t="s">
        <v>82</v>
      </c>
      <c r="C270" s="109" t="s">
        <v>65</v>
      </c>
      <c r="D270" s="109" t="s">
        <v>61</v>
      </c>
      <c r="E270" s="109">
        <v>1998</v>
      </c>
      <c r="F270" s="109" t="s">
        <v>13</v>
      </c>
      <c r="G270" s="109">
        <v>0</v>
      </c>
      <c r="H270" s="93"/>
      <c r="I270">
        <v>23</v>
      </c>
      <c r="J270" t="s">
        <v>82</v>
      </c>
      <c r="K270" t="s">
        <v>65</v>
      </c>
      <c r="L270" t="s">
        <v>61</v>
      </c>
      <c r="M270">
        <v>1998</v>
      </c>
      <c r="N270" s="73">
        <v>-6.5116279069767442</v>
      </c>
      <c r="O270" s="73">
        <v>0</v>
      </c>
      <c r="P270" s="99"/>
      <c r="Q270" t="s">
        <v>44</v>
      </c>
      <c r="R270" t="s">
        <v>65</v>
      </c>
      <c r="S270" t="s">
        <v>61</v>
      </c>
      <c r="T270">
        <v>1998</v>
      </c>
      <c r="U270" s="16">
        <v>1071</v>
      </c>
      <c r="W270" s="73"/>
    </row>
    <row r="271" spans="1:23">
      <c r="A271">
        <v>23</v>
      </c>
      <c r="B271" s="109" t="s">
        <v>83</v>
      </c>
      <c r="C271" s="109" t="s">
        <v>65</v>
      </c>
      <c r="D271" s="109" t="s">
        <v>61</v>
      </c>
      <c r="E271" s="109">
        <v>1998</v>
      </c>
      <c r="F271" s="109" t="s">
        <v>13</v>
      </c>
      <c r="G271" s="109">
        <v>6</v>
      </c>
      <c r="H271" s="93"/>
      <c r="I271">
        <v>23</v>
      </c>
      <c r="J271" t="s">
        <v>83</v>
      </c>
      <c r="K271" t="s">
        <v>65</v>
      </c>
      <c r="L271" t="s">
        <v>61</v>
      </c>
      <c r="M271">
        <v>1998</v>
      </c>
      <c r="N271" s="73">
        <v>14.030343576915131</v>
      </c>
      <c r="O271" s="73">
        <v>5.9820538384845463</v>
      </c>
      <c r="P271" s="99"/>
      <c r="Q271" t="s">
        <v>46</v>
      </c>
      <c r="R271" t="s">
        <v>65</v>
      </c>
      <c r="S271" t="s">
        <v>61</v>
      </c>
      <c r="T271">
        <v>1998</v>
      </c>
      <c r="U271" s="16">
        <v>1003</v>
      </c>
      <c r="W271" s="73"/>
    </row>
    <row r="272" spans="1:23">
      <c r="A272">
        <v>23</v>
      </c>
      <c r="B272" s="109" t="s">
        <v>84</v>
      </c>
      <c r="C272" s="109" t="s">
        <v>65</v>
      </c>
      <c r="D272" s="109" t="s">
        <v>61</v>
      </c>
      <c r="E272" s="109">
        <v>1998</v>
      </c>
      <c r="F272" s="109" t="s">
        <v>13</v>
      </c>
      <c r="G272" s="109">
        <v>14</v>
      </c>
      <c r="H272" s="93"/>
      <c r="I272">
        <v>23</v>
      </c>
      <c r="J272" t="s">
        <v>84</v>
      </c>
      <c r="K272" t="s">
        <v>65</v>
      </c>
      <c r="L272" t="s">
        <v>61</v>
      </c>
      <c r="M272">
        <v>1998</v>
      </c>
      <c r="N272" s="73">
        <v>0.60101141502053146</v>
      </c>
      <c r="O272" s="73">
        <v>9.5173351461590769</v>
      </c>
      <c r="P272" s="99"/>
      <c r="Q272" t="s">
        <v>48</v>
      </c>
      <c r="R272" t="s">
        <v>65</v>
      </c>
      <c r="S272" t="s">
        <v>61</v>
      </c>
      <c r="T272">
        <v>1998</v>
      </c>
      <c r="U272" s="16">
        <v>1471</v>
      </c>
      <c r="W272" s="73"/>
    </row>
    <row r="273" spans="1:23">
      <c r="A273">
        <v>23</v>
      </c>
      <c r="B273" s="109" t="s">
        <v>85</v>
      </c>
      <c r="C273" s="109" t="s">
        <v>65</v>
      </c>
      <c r="D273" s="109" t="s">
        <v>61</v>
      </c>
      <c r="E273" s="109">
        <v>1998</v>
      </c>
      <c r="F273" s="109" t="s">
        <v>13</v>
      </c>
      <c r="G273" s="109">
        <v>-32</v>
      </c>
      <c r="H273" s="93"/>
      <c r="I273">
        <v>23</v>
      </c>
      <c r="J273" t="s">
        <v>85</v>
      </c>
      <c r="K273" t="s">
        <v>65</v>
      </c>
      <c r="L273" t="s">
        <v>61</v>
      </c>
      <c r="M273">
        <v>1998</v>
      </c>
      <c r="N273" s="73">
        <v>-7.5338380811061034</v>
      </c>
      <c r="O273" s="73">
        <v>-4.3596730245231612</v>
      </c>
      <c r="P273" s="99"/>
      <c r="Q273" t="s">
        <v>50</v>
      </c>
      <c r="R273" t="s">
        <v>65</v>
      </c>
      <c r="S273" t="s">
        <v>61</v>
      </c>
      <c r="T273">
        <v>1998</v>
      </c>
      <c r="U273" s="16">
        <v>7340</v>
      </c>
      <c r="W273" s="73"/>
    </row>
    <row r="274" spans="1:23">
      <c r="A274">
        <v>22</v>
      </c>
      <c r="B274" s="109" t="s">
        <v>71</v>
      </c>
      <c r="C274" s="109" t="s">
        <v>66</v>
      </c>
      <c r="D274" s="109" t="s">
        <v>60</v>
      </c>
      <c r="E274" s="109">
        <v>1998</v>
      </c>
      <c r="F274" s="109" t="s">
        <v>13</v>
      </c>
      <c r="G274" s="109">
        <v>4</v>
      </c>
      <c r="H274" s="93"/>
      <c r="I274">
        <v>22</v>
      </c>
      <c r="J274" t="s">
        <v>71</v>
      </c>
      <c r="K274" t="s">
        <v>66</v>
      </c>
      <c r="L274" t="s">
        <v>60</v>
      </c>
      <c r="M274">
        <v>1998</v>
      </c>
      <c r="N274" s="73">
        <v>1.5348711331959004</v>
      </c>
      <c r="O274" s="73">
        <v>2.987303958177745</v>
      </c>
      <c r="P274" s="99"/>
      <c r="Q274" t="s">
        <v>22</v>
      </c>
      <c r="R274" t="s">
        <v>66</v>
      </c>
      <c r="S274" t="s">
        <v>60</v>
      </c>
      <c r="T274">
        <v>1998</v>
      </c>
      <c r="U274" s="16">
        <v>1339</v>
      </c>
      <c r="W274" s="73"/>
    </row>
    <row r="275" spans="1:23">
      <c r="A275">
        <v>22</v>
      </c>
      <c r="B275" s="109" t="s">
        <v>72</v>
      </c>
      <c r="C275" s="109" t="s">
        <v>66</v>
      </c>
      <c r="D275" s="109" t="s">
        <v>60</v>
      </c>
      <c r="E275" s="109">
        <v>1998</v>
      </c>
      <c r="F275" s="109" t="s">
        <v>13</v>
      </c>
      <c r="G275" s="109">
        <v>-5</v>
      </c>
      <c r="H275" s="93"/>
      <c r="I275">
        <v>22</v>
      </c>
      <c r="J275" t="s">
        <v>72</v>
      </c>
      <c r="K275" t="s">
        <v>66</v>
      </c>
      <c r="L275" t="s">
        <v>60</v>
      </c>
      <c r="M275">
        <v>1998</v>
      </c>
      <c r="N275" s="73">
        <v>-7.0323627156195601</v>
      </c>
      <c r="O275" s="73">
        <v>-3.5211267605633805</v>
      </c>
      <c r="P275" s="99"/>
      <c r="Q275" t="s">
        <v>25</v>
      </c>
      <c r="R275" t="s">
        <v>66</v>
      </c>
      <c r="S275" t="s">
        <v>60</v>
      </c>
      <c r="T275">
        <v>1998</v>
      </c>
      <c r="U275" s="16">
        <v>1420</v>
      </c>
      <c r="W275" s="73"/>
    </row>
    <row r="276" spans="1:23">
      <c r="A276">
        <v>22</v>
      </c>
      <c r="B276" s="109" t="s">
        <v>73</v>
      </c>
      <c r="C276" s="109" t="s">
        <v>66</v>
      </c>
      <c r="D276" s="109" t="s">
        <v>60</v>
      </c>
      <c r="E276" s="109">
        <v>1998</v>
      </c>
      <c r="F276" s="109" t="s">
        <v>13</v>
      </c>
      <c r="G276" s="109">
        <v>12</v>
      </c>
      <c r="H276" s="93"/>
      <c r="I276">
        <v>22</v>
      </c>
      <c r="J276" t="s">
        <v>73</v>
      </c>
      <c r="K276" t="s">
        <v>66</v>
      </c>
      <c r="L276" t="s">
        <v>60</v>
      </c>
      <c r="M276">
        <v>1998</v>
      </c>
      <c r="N276" s="73">
        <v>5.8427108619368768</v>
      </c>
      <c r="O276" s="73">
        <v>5.3908355795148255</v>
      </c>
      <c r="P276" s="99"/>
      <c r="Q276" t="s">
        <v>26</v>
      </c>
      <c r="R276" t="s">
        <v>66</v>
      </c>
      <c r="S276" t="s">
        <v>60</v>
      </c>
      <c r="T276">
        <v>1998</v>
      </c>
      <c r="U276" s="16">
        <v>2226</v>
      </c>
      <c r="W276" s="73"/>
    </row>
    <row r="277" spans="1:23">
      <c r="A277">
        <v>22</v>
      </c>
      <c r="B277" s="109" t="s">
        <v>74</v>
      </c>
      <c r="C277" s="109" t="s">
        <v>66</v>
      </c>
      <c r="D277" s="109" t="s">
        <v>60</v>
      </c>
      <c r="E277" s="109">
        <v>1998</v>
      </c>
      <c r="F277" s="109" t="s">
        <v>13</v>
      </c>
      <c r="G277" s="109">
        <v>-25</v>
      </c>
      <c r="H277" s="93"/>
      <c r="I277">
        <v>22</v>
      </c>
      <c r="J277" t="s">
        <v>74</v>
      </c>
      <c r="K277" t="s">
        <v>66</v>
      </c>
      <c r="L277" t="s">
        <v>60</v>
      </c>
      <c r="M277">
        <v>1998</v>
      </c>
      <c r="N277" s="73">
        <v>-4.3211723711479992</v>
      </c>
      <c r="O277" s="73">
        <v>-3.4818941504178271</v>
      </c>
      <c r="P277" s="99"/>
      <c r="Q277" t="s">
        <v>28</v>
      </c>
      <c r="R277" t="s">
        <v>66</v>
      </c>
      <c r="S277" t="s">
        <v>60</v>
      </c>
      <c r="T277">
        <v>1998</v>
      </c>
      <c r="U277" s="16">
        <v>7180</v>
      </c>
      <c r="W277" s="73"/>
    </row>
    <row r="278" spans="1:23">
      <c r="A278">
        <v>22</v>
      </c>
      <c r="B278" s="109" t="s">
        <v>75</v>
      </c>
      <c r="C278" s="109" t="s">
        <v>66</v>
      </c>
      <c r="D278" s="109" t="s">
        <v>60</v>
      </c>
      <c r="E278" s="109">
        <v>1998</v>
      </c>
      <c r="F278" s="109" t="s">
        <v>13</v>
      </c>
      <c r="G278" s="109">
        <v>0</v>
      </c>
      <c r="H278" s="93"/>
      <c r="I278">
        <v>22</v>
      </c>
      <c r="J278" t="s">
        <v>75</v>
      </c>
      <c r="K278" t="s">
        <v>66</v>
      </c>
      <c r="L278" t="s">
        <v>60</v>
      </c>
      <c r="M278">
        <v>1998</v>
      </c>
      <c r="N278" s="73">
        <v>-5.4621848739495791</v>
      </c>
      <c r="O278" s="73">
        <v>0</v>
      </c>
      <c r="P278" s="99"/>
      <c r="Q278" t="s">
        <v>30</v>
      </c>
      <c r="R278" t="s">
        <v>66</v>
      </c>
      <c r="S278" t="s">
        <v>60</v>
      </c>
      <c r="T278">
        <v>1998</v>
      </c>
      <c r="U278" s="16">
        <v>2338</v>
      </c>
      <c r="W278" s="73"/>
    </row>
    <row r="279" spans="1:23">
      <c r="A279">
        <v>22</v>
      </c>
      <c r="B279" s="109" t="s">
        <v>76</v>
      </c>
      <c r="C279" s="109" t="s">
        <v>66</v>
      </c>
      <c r="D279" s="109" t="s">
        <v>60</v>
      </c>
      <c r="E279" s="109">
        <v>1998</v>
      </c>
      <c r="F279" s="109" t="s">
        <v>13</v>
      </c>
      <c r="G279" s="109">
        <v>1</v>
      </c>
      <c r="H279" s="93"/>
      <c r="I279">
        <v>22</v>
      </c>
      <c r="J279" t="s">
        <v>76</v>
      </c>
      <c r="K279" t="s">
        <v>66</v>
      </c>
      <c r="L279" t="s">
        <v>60</v>
      </c>
      <c r="M279">
        <v>1998</v>
      </c>
      <c r="N279" s="73">
        <v>-0.79068944785127648</v>
      </c>
      <c r="O279" s="73">
        <v>0.40883074407195424</v>
      </c>
      <c r="P279" s="99"/>
      <c r="Q279" t="s">
        <v>32</v>
      </c>
      <c r="R279" t="s">
        <v>66</v>
      </c>
      <c r="S279" t="s">
        <v>60</v>
      </c>
      <c r="T279">
        <v>1998</v>
      </c>
      <c r="U279" s="16">
        <v>2446</v>
      </c>
      <c r="W279" s="73"/>
    </row>
    <row r="280" spans="1:23">
      <c r="A280">
        <v>22</v>
      </c>
      <c r="B280" s="109" t="s">
        <v>77</v>
      </c>
      <c r="C280" s="109" t="s">
        <v>66</v>
      </c>
      <c r="D280" s="109" t="s">
        <v>60</v>
      </c>
      <c r="E280" s="109">
        <v>1998</v>
      </c>
      <c r="F280" s="109" t="s">
        <v>13</v>
      </c>
      <c r="G280" s="109">
        <v>-10</v>
      </c>
      <c r="H280" s="93"/>
      <c r="I280">
        <v>22</v>
      </c>
      <c r="J280" t="s">
        <v>77</v>
      </c>
      <c r="K280" t="s">
        <v>66</v>
      </c>
      <c r="L280" t="s">
        <v>60</v>
      </c>
      <c r="M280">
        <v>1998</v>
      </c>
      <c r="N280" s="73">
        <v>-4.0077110593310685</v>
      </c>
      <c r="O280" s="73">
        <v>-2.0136931131695532</v>
      </c>
      <c r="P280" s="99"/>
      <c r="Q280" t="s">
        <v>34</v>
      </c>
      <c r="R280" t="s">
        <v>66</v>
      </c>
      <c r="S280" t="s">
        <v>60</v>
      </c>
      <c r="T280">
        <v>1998</v>
      </c>
      <c r="U280" s="16">
        <v>4966</v>
      </c>
      <c r="W280" s="73"/>
    </row>
    <row r="281" spans="1:23">
      <c r="A281">
        <v>23</v>
      </c>
      <c r="B281" s="109" t="s">
        <v>78</v>
      </c>
      <c r="C281" s="109" t="s">
        <v>66</v>
      </c>
      <c r="D281" s="109" t="s">
        <v>60</v>
      </c>
      <c r="E281" s="109">
        <v>1998</v>
      </c>
      <c r="F281" s="109" t="s">
        <v>13</v>
      </c>
      <c r="G281" s="109">
        <v>9</v>
      </c>
      <c r="H281" s="93"/>
      <c r="I281">
        <v>23</v>
      </c>
      <c r="J281" t="s">
        <v>78</v>
      </c>
      <c r="K281" t="s">
        <v>66</v>
      </c>
      <c r="L281" t="s">
        <v>60</v>
      </c>
      <c r="M281">
        <v>1998</v>
      </c>
      <c r="N281" s="73">
        <v>10.121721121409831</v>
      </c>
      <c r="O281" s="73">
        <v>11.378002528445007</v>
      </c>
      <c r="P281" s="99"/>
      <c r="Q281" t="s">
        <v>36</v>
      </c>
      <c r="R281" t="s">
        <v>66</v>
      </c>
      <c r="S281" t="s">
        <v>60</v>
      </c>
      <c r="T281">
        <v>1998</v>
      </c>
      <c r="U281" s="16">
        <v>791</v>
      </c>
      <c r="W281" s="73"/>
    </row>
    <row r="282" spans="1:23">
      <c r="A282">
        <v>23</v>
      </c>
      <c r="B282" s="109" t="s">
        <v>79</v>
      </c>
      <c r="C282" s="109" t="s">
        <v>66</v>
      </c>
      <c r="D282" s="109" t="s">
        <v>60</v>
      </c>
      <c r="E282" s="109">
        <v>1998</v>
      </c>
      <c r="F282" s="109" t="s">
        <v>13</v>
      </c>
      <c r="G282" s="109">
        <v>-11</v>
      </c>
      <c r="H282" s="93"/>
      <c r="I282">
        <v>23</v>
      </c>
      <c r="J282" t="s">
        <v>79</v>
      </c>
      <c r="K282" t="s">
        <v>66</v>
      </c>
      <c r="L282" t="s">
        <v>60</v>
      </c>
      <c r="M282">
        <v>1998</v>
      </c>
      <c r="N282" s="73">
        <v>-23.235059683027135</v>
      </c>
      <c r="O282" s="73">
        <v>-12.318029115341545</v>
      </c>
      <c r="P282" s="99"/>
      <c r="Q282" t="s">
        <v>38</v>
      </c>
      <c r="R282" t="s">
        <v>66</v>
      </c>
      <c r="S282" t="s">
        <v>60</v>
      </c>
      <c r="T282">
        <v>1998</v>
      </c>
      <c r="U282" s="16">
        <v>893</v>
      </c>
      <c r="W282" s="73"/>
    </row>
    <row r="283" spans="1:23">
      <c r="A283">
        <v>23</v>
      </c>
      <c r="B283" s="109" t="s">
        <v>80</v>
      </c>
      <c r="C283" s="109" t="s">
        <v>66</v>
      </c>
      <c r="D283" s="109" t="s">
        <v>60</v>
      </c>
      <c r="E283" s="109">
        <v>1998</v>
      </c>
      <c r="F283" s="109" t="s">
        <v>13</v>
      </c>
      <c r="G283" s="109">
        <v>-4</v>
      </c>
      <c r="H283" s="93"/>
      <c r="I283">
        <v>23</v>
      </c>
      <c r="J283" t="s">
        <v>80</v>
      </c>
      <c r="K283" t="s">
        <v>66</v>
      </c>
      <c r="L283" t="s">
        <v>60</v>
      </c>
      <c r="M283">
        <v>1998</v>
      </c>
      <c r="N283" s="73">
        <v>-4.6496472927398909</v>
      </c>
      <c r="O283" s="73">
        <v>-3.1298904538341157</v>
      </c>
      <c r="P283" s="99"/>
      <c r="Q283" t="s">
        <v>40</v>
      </c>
      <c r="R283" t="s">
        <v>66</v>
      </c>
      <c r="S283" t="s">
        <v>60</v>
      </c>
      <c r="T283">
        <v>1998</v>
      </c>
      <c r="U283" s="16">
        <v>1278</v>
      </c>
      <c r="W283" s="73"/>
    </row>
    <row r="284" spans="1:23">
      <c r="A284">
        <v>23</v>
      </c>
      <c r="B284" s="109" t="s">
        <v>81</v>
      </c>
      <c r="C284" s="109" t="s">
        <v>66</v>
      </c>
      <c r="D284" s="109" t="s">
        <v>60</v>
      </c>
      <c r="E284" s="109">
        <v>1998</v>
      </c>
      <c r="F284" s="109" t="s">
        <v>13</v>
      </c>
      <c r="G284" s="109">
        <v>-11</v>
      </c>
      <c r="H284" s="93"/>
      <c r="I284">
        <v>23</v>
      </c>
      <c r="J284" t="s">
        <v>81</v>
      </c>
      <c r="K284" t="s">
        <v>66</v>
      </c>
      <c r="L284" t="s">
        <v>60</v>
      </c>
      <c r="M284">
        <v>1998</v>
      </c>
      <c r="N284" s="73">
        <v>-11.160500275773671</v>
      </c>
      <c r="O284" s="73">
        <v>-6.5281899109792292</v>
      </c>
      <c r="P284" s="99"/>
      <c r="Q284" t="s">
        <v>42</v>
      </c>
      <c r="R284" t="s">
        <v>66</v>
      </c>
      <c r="S284" t="s">
        <v>60</v>
      </c>
      <c r="T284">
        <v>1998</v>
      </c>
      <c r="U284" s="16">
        <v>1685</v>
      </c>
      <c r="W284" s="73"/>
    </row>
    <row r="285" spans="1:23">
      <c r="A285">
        <v>23</v>
      </c>
      <c r="B285" s="109" t="s">
        <v>82</v>
      </c>
      <c r="C285" s="109" t="s">
        <v>66</v>
      </c>
      <c r="D285" s="109" t="s">
        <v>60</v>
      </c>
      <c r="E285" s="109">
        <v>1998</v>
      </c>
      <c r="F285" s="109" t="s">
        <v>13</v>
      </c>
      <c r="G285" s="109">
        <v>-12</v>
      </c>
      <c r="H285" s="93"/>
      <c r="I285">
        <v>23</v>
      </c>
      <c r="J285" t="s">
        <v>82</v>
      </c>
      <c r="K285" t="s">
        <v>66</v>
      </c>
      <c r="L285" t="s">
        <v>60</v>
      </c>
      <c r="M285">
        <v>1998</v>
      </c>
      <c r="N285" s="73">
        <v>-18.098021299785291</v>
      </c>
      <c r="O285" s="73">
        <v>-13.683010262257698</v>
      </c>
      <c r="P285" s="99"/>
      <c r="Q285" t="s">
        <v>44</v>
      </c>
      <c r="R285" t="s">
        <v>66</v>
      </c>
      <c r="S285" t="s">
        <v>60</v>
      </c>
      <c r="T285">
        <v>1998</v>
      </c>
      <c r="U285" s="16">
        <v>877</v>
      </c>
      <c r="W285" s="73"/>
    </row>
    <row r="286" spans="1:23">
      <c r="A286">
        <v>23</v>
      </c>
      <c r="B286" s="109" t="s">
        <v>83</v>
      </c>
      <c r="C286" s="109" t="s">
        <v>66</v>
      </c>
      <c r="D286" s="109" t="s">
        <v>60</v>
      </c>
      <c r="E286" s="109">
        <v>1998</v>
      </c>
      <c r="F286" s="109" t="s">
        <v>13</v>
      </c>
      <c r="G286" s="109">
        <v>3</v>
      </c>
      <c r="H286" s="93"/>
      <c r="I286">
        <v>23</v>
      </c>
      <c r="J286" t="s">
        <v>83</v>
      </c>
      <c r="K286" t="s">
        <v>66</v>
      </c>
      <c r="L286" t="s">
        <v>60</v>
      </c>
      <c r="M286">
        <v>1998</v>
      </c>
      <c r="N286" s="73">
        <v>7.0772887468240295</v>
      </c>
      <c r="O286" s="73">
        <v>3.0612244897959182</v>
      </c>
      <c r="P286" s="99"/>
      <c r="Q286" t="s">
        <v>46</v>
      </c>
      <c r="R286" t="s">
        <v>66</v>
      </c>
      <c r="S286" t="s">
        <v>60</v>
      </c>
      <c r="T286">
        <v>1998</v>
      </c>
      <c r="U286" s="16">
        <v>980</v>
      </c>
      <c r="W286" s="73"/>
    </row>
    <row r="287" spans="1:23">
      <c r="A287">
        <v>23</v>
      </c>
      <c r="B287" s="109" t="s">
        <v>84</v>
      </c>
      <c r="C287" s="109" t="s">
        <v>66</v>
      </c>
      <c r="D287" s="109" t="s">
        <v>60</v>
      </c>
      <c r="E287" s="109">
        <v>1998</v>
      </c>
      <c r="F287" s="109" t="s">
        <v>13</v>
      </c>
      <c r="G287" s="109">
        <v>5</v>
      </c>
      <c r="H287" s="93"/>
      <c r="I287">
        <v>23</v>
      </c>
      <c r="J287" t="s">
        <v>84</v>
      </c>
      <c r="K287" t="s">
        <v>66</v>
      </c>
      <c r="L287" t="s">
        <v>60</v>
      </c>
      <c r="M287">
        <v>1998</v>
      </c>
      <c r="N287" s="73">
        <v>2.2151270736945348</v>
      </c>
      <c r="O287" s="73">
        <v>3.6416605972323381</v>
      </c>
      <c r="P287" s="99"/>
      <c r="Q287" t="s">
        <v>48</v>
      </c>
      <c r="R287" t="s">
        <v>66</v>
      </c>
      <c r="S287" t="s">
        <v>60</v>
      </c>
      <c r="T287">
        <v>1998</v>
      </c>
      <c r="U287" s="16">
        <v>1373</v>
      </c>
      <c r="W287" s="73"/>
    </row>
    <row r="288" spans="1:23">
      <c r="A288">
        <v>23</v>
      </c>
      <c r="B288" s="109" t="s">
        <v>85</v>
      </c>
      <c r="C288" s="109" t="s">
        <v>66</v>
      </c>
      <c r="D288" s="109" t="s">
        <v>60</v>
      </c>
      <c r="E288" s="109">
        <v>1998</v>
      </c>
      <c r="F288" s="109" t="s">
        <v>13</v>
      </c>
      <c r="G288" s="109">
        <v>-2</v>
      </c>
      <c r="H288" s="93"/>
      <c r="I288">
        <v>23</v>
      </c>
      <c r="J288" t="s">
        <v>85</v>
      </c>
      <c r="K288" t="s">
        <v>66</v>
      </c>
      <c r="L288" t="s">
        <v>60</v>
      </c>
      <c r="M288">
        <v>1998</v>
      </c>
      <c r="N288" s="73">
        <v>-2.15799135782262</v>
      </c>
      <c r="O288" s="73">
        <v>-0.47812574707147981</v>
      </c>
      <c r="P288" s="99"/>
      <c r="Q288" t="s">
        <v>50</v>
      </c>
      <c r="R288" t="s">
        <v>66</v>
      </c>
      <c r="S288" t="s">
        <v>60</v>
      </c>
      <c r="T288">
        <v>1998</v>
      </c>
      <c r="U288" s="16">
        <v>4183</v>
      </c>
      <c r="W288" s="73"/>
    </row>
    <row r="289" spans="1:23">
      <c r="A289">
        <v>22</v>
      </c>
      <c r="B289" s="109" t="s">
        <v>71</v>
      </c>
      <c r="C289" s="109" t="s">
        <v>66</v>
      </c>
      <c r="D289" s="109" t="s">
        <v>61</v>
      </c>
      <c r="E289" s="109">
        <v>1998</v>
      </c>
      <c r="F289" s="109" t="s">
        <v>13</v>
      </c>
      <c r="G289" s="109">
        <v>-1</v>
      </c>
      <c r="H289" s="93"/>
      <c r="I289">
        <v>22</v>
      </c>
      <c r="J289" t="s">
        <v>71</v>
      </c>
      <c r="K289" t="s">
        <v>66</v>
      </c>
      <c r="L289" t="s">
        <v>61</v>
      </c>
      <c r="M289">
        <v>1998</v>
      </c>
      <c r="N289" s="73">
        <v>-7.8512010468269056E-3</v>
      </c>
      <c r="O289" s="73">
        <v>-0.61538461538461542</v>
      </c>
      <c r="P289" s="99"/>
      <c r="Q289" t="s">
        <v>22</v>
      </c>
      <c r="R289" t="s">
        <v>66</v>
      </c>
      <c r="S289" t="s">
        <v>61</v>
      </c>
      <c r="T289">
        <v>1998</v>
      </c>
      <c r="U289" s="16">
        <v>1625</v>
      </c>
      <c r="W289" s="73"/>
    </row>
    <row r="290" spans="1:23">
      <c r="A290">
        <v>22</v>
      </c>
      <c r="B290" s="109" t="s">
        <v>72</v>
      </c>
      <c r="C290" s="109" t="s">
        <v>66</v>
      </c>
      <c r="D290" s="109" t="s">
        <v>61</v>
      </c>
      <c r="E290" s="109">
        <v>1998</v>
      </c>
      <c r="F290" s="109" t="s">
        <v>13</v>
      </c>
      <c r="G290" s="109">
        <v>4</v>
      </c>
      <c r="H290" s="93"/>
      <c r="I290">
        <v>22</v>
      </c>
      <c r="J290" t="s">
        <v>72</v>
      </c>
      <c r="K290" t="s">
        <v>66</v>
      </c>
      <c r="L290" t="s">
        <v>61</v>
      </c>
      <c r="M290">
        <v>1998</v>
      </c>
      <c r="N290" s="73">
        <v>-1.119802029446876</v>
      </c>
      <c r="O290" s="73">
        <v>2.2284122562674096</v>
      </c>
      <c r="P290" s="99"/>
      <c r="Q290" t="s">
        <v>25</v>
      </c>
      <c r="R290" t="s">
        <v>66</v>
      </c>
      <c r="S290" t="s">
        <v>61</v>
      </c>
      <c r="T290">
        <v>1998</v>
      </c>
      <c r="U290" s="16">
        <v>1795</v>
      </c>
      <c r="W290" s="73"/>
    </row>
    <row r="291" spans="1:23">
      <c r="A291">
        <v>22</v>
      </c>
      <c r="B291" s="109" t="s">
        <v>73</v>
      </c>
      <c r="C291" s="109" t="s">
        <v>66</v>
      </c>
      <c r="D291" s="109" t="s">
        <v>61</v>
      </c>
      <c r="E291" s="109">
        <v>1998</v>
      </c>
      <c r="F291" s="109" t="s">
        <v>13</v>
      </c>
      <c r="G291" s="109">
        <v>-17</v>
      </c>
      <c r="H291" s="93"/>
      <c r="I291">
        <v>22</v>
      </c>
      <c r="J291" t="s">
        <v>73</v>
      </c>
      <c r="K291" t="s">
        <v>66</v>
      </c>
      <c r="L291" t="s">
        <v>61</v>
      </c>
      <c r="M291">
        <v>1998</v>
      </c>
      <c r="N291" s="73">
        <v>-4.7675632431299926</v>
      </c>
      <c r="O291" s="73">
        <v>-5.3951126626467794</v>
      </c>
      <c r="P291" s="99"/>
      <c r="Q291" t="s">
        <v>26</v>
      </c>
      <c r="R291" t="s">
        <v>66</v>
      </c>
      <c r="S291" t="s">
        <v>61</v>
      </c>
      <c r="T291">
        <v>1998</v>
      </c>
      <c r="U291" s="16">
        <v>3151</v>
      </c>
      <c r="W291" s="73"/>
    </row>
    <row r="292" spans="1:23">
      <c r="A292">
        <v>22</v>
      </c>
      <c r="B292" s="109" t="s">
        <v>74</v>
      </c>
      <c r="C292" s="109" t="s">
        <v>66</v>
      </c>
      <c r="D292" s="109" t="s">
        <v>61</v>
      </c>
      <c r="E292" s="109">
        <v>1998</v>
      </c>
      <c r="F292" s="109" t="s">
        <v>13</v>
      </c>
      <c r="G292" s="109">
        <v>-4</v>
      </c>
      <c r="H292" s="93"/>
      <c r="I292">
        <v>22</v>
      </c>
      <c r="J292" t="s">
        <v>74</v>
      </c>
      <c r="K292" t="s">
        <v>66</v>
      </c>
      <c r="L292" t="s">
        <v>61</v>
      </c>
      <c r="M292">
        <v>1998</v>
      </c>
      <c r="N292" s="73">
        <v>-2.0215598121200693</v>
      </c>
      <c r="O292" s="73">
        <v>-0.42530568846358319</v>
      </c>
      <c r="P292" s="99"/>
      <c r="Q292" t="s">
        <v>28</v>
      </c>
      <c r="R292" t="s">
        <v>66</v>
      </c>
      <c r="S292" t="s">
        <v>61</v>
      </c>
      <c r="T292">
        <v>1998</v>
      </c>
      <c r="U292" s="16">
        <v>9405</v>
      </c>
      <c r="W292" s="73"/>
    </row>
    <row r="293" spans="1:23">
      <c r="A293">
        <v>22</v>
      </c>
      <c r="B293" s="109" t="s">
        <v>75</v>
      </c>
      <c r="C293" s="109" t="s">
        <v>66</v>
      </c>
      <c r="D293" s="109" t="s">
        <v>61</v>
      </c>
      <c r="E293" s="109">
        <v>1998</v>
      </c>
      <c r="F293" s="109" t="s">
        <v>13</v>
      </c>
      <c r="G293" s="109">
        <v>-6</v>
      </c>
      <c r="H293" s="93"/>
      <c r="I293">
        <v>22</v>
      </c>
      <c r="J293" t="s">
        <v>75</v>
      </c>
      <c r="K293" t="s">
        <v>66</v>
      </c>
      <c r="L293" t="s">
        <v>61</v>
      </c>
      <c r="M293">
        <v>1998</v>
      </c>
      <c r="N293" s="73">
        <v>-7.1108940006577805</v>
      </c>
      <c r="O293" s="73">
        <v>-1.889763779527559</v>
      </c>
      <c r="P293" s="99"/>
      <c r="Q293" t="s">
        <v>30</v>
      </c>
      <c r="R293" t="s">
        <v>66</v>
      </c>
      <c r="S293" t="s">
        <v>61</v>
      </c>
      <c r="T293">
        <v>1998</v>
      </c>
      <c r="U293" s="16">
        <v>3175</v>
      </c>
      <c r="W293" s="73"/>
    </row>
    <row r="294" spans="1:23">
      <c r="A294">
        <v>22</v>
      </c>
      <c r="B294" s="109" t="s">
        <v>76</v>
      </c>
      <c r="C294" s="109" t="s">
        <v>66</v>
      </c>
      <c r="D294" s="109" t="s">
        <v>61</v>
      </c>
      <c r="E294" s="109">
        <v>1998</v>
      </c>
      <c r="F294" s="109" t="s">
        <v>13</v>
      </c>
      <c r="G294" s="109">
        <v>0</v>
      </c>
      <c r="H294" s="93"/>
      <c r="I294">
        <v>22</v>
      </c>
      <c r="J294" t="s">
        <v>76</v>
      </c>
      <c r="K294" t="s">
        <v>66</v>
      </c>
      <c r="L294" t="s">
        <v>61</v>
      </c>
      <c r="M294">
        <v>1998</v>
      </c>
      <c r="N294" s="73">
        <v>-1.5777847901546229</v>
      </c>
      <c r="O294" s="73">
        <v>0</v>
      </c>
      <c r="P294" s="99"/>
      <c r="Q294" t="s">
        <v>32</v>
      </c>
      <c r="R294" t="s">
        <v>66</v>
      </c>
      <c r="S294" t="s">
        <v>61</v>
      </c>
      <c r="T294">
        <v>1998</v>
      </c>
      <c r="U294" s="16">
        <v>3133</v>
      </c>
      <c r="W294" s="73"/>
    </row>
    <row r="295" spans="1:23">
      <c r="A295">
        <v>22</v>
      </c>
      <c r="B295" s="109" t="s">
        <v>77</v>
      </c>
      <c r="C295" s="109" t="s">
        <v>66</v>
      </c>
      <c r="D295" s="109" t="s">
        <v>61</v>
      </c>
      <c r="E295" s="109">
        <v>1998</v>
      </c>
      <c r="F295" s="109" t="s">
        <v>13</v>
      </c>
      <c r="G295" s="109">
        <v>3</v>
      </c>
      <c r="H295" s="93"/>
      <c r="I295">
        <v>22</v>
      </c>
      <c r="J295" t="s">
        <v>77</v>
      </c>
      <c r="K295" t="s">
        <v>66</v>
      </c>
      <c r="L295" t="s">
        <v>61</v>
      </c>
      <c r="M295">
        <v>1998</v>
      </c>
      <c r="N295" s="73">
        <v>-0.89995475899450761</v>
      </c>
      <c r="O295" s="73">
        <v>0.45038282540159136</v>
      </c>
      <c r="P295" s="99"/>
      <c r="Q295" t="s">
        <v>34</v>
      </c>
      <c r="R295" t="s">
        <v>66</v>
      </c>
      <c r="S295" t="s">
        <v>61</v>
      </c>
      <c r="T295">
        <v>1998</v>
      </c>
      <c r="U295" s="16">
        <v>6661</v>
      </c>
      <c r="W295" s="73"/>
    </row>
    <row r="296" spans="1:23">
      <c r="A296">
        <v>23</v>
      </c>
      <c r="B296" s="109" t="s">
        <v>78</v>
      </c>
      <c r="C296" s="109" t="s">
        <v>66</v>
      </c>
      <c r="D296" s="109" t="s">
        <v>61</v>
      </c>
      <c r="E296" s="109">
        <v>1998</v>
      </c>
      <c r="F296" s="109" t="s">
        <v>13</v>
      </c>
      <c r="G296" s="109">
        <v>5</v>
      </c>
      <c r="H296" s="93"/>
      <c r="I296">
        <v>23</v>
      </c>
      <c r="J296" t="s">
        <v>78</v>
      </c>
      <c r="K296" t="s">
        <v>66</v>
      </c>
      <c r="L296" t="s">
        <v>61</v>
      </c>
      <c r="M296">
        <v>1998</v>
      </c>
      <c r="N296" s="73">
        <v>0.15196573523360613</v>
      </c>
      <c r="O296" s="73">
        <v>5.4824561403508767</v>
      </c>
      <c r="P296" s="99"/>
      <c r="Q296" t="s">
        <v>36</v>
      </c>
      <c r="R296" t="s">
        <v>66</v>
      </c>
      <c r="S296" t="s">
        <v>61</v>
      </c>
      <c r="T296">
        <v>1998</v>
      </c>
      <c r="U296" s="16">
        <v>912</v>
      </c>
      <c r="W296" s="73"/>
    </row>
    <row r="297" spans="1:23">
      <c r="A297">
        <v>23</v>
      </c>
      <c r="B297" s="109" t="s">
        <v>79</v>
      </c>
      <c r="C297" s="109" t="s">
        <v>66</v>
      </c>
      <c r="D297" s="109" t="s">
        <v>61</v>
      </c>
      <c r="E297" s="109">
        <v>1998</v>
      </c>
      <c r="F297" s="109" t="s">
        <v>13</v>
      </c>
      <c r="G297" s="109">
        <v>-4</v>
      </c>
      <c r="H297" s="93"/>
      <c r="I297">
        <v>23</v>
      </c>
      <c r="J297" t="s">
        <v>79</v>
      </c>
      <c r="K297" t="s">
        <v>66</v>
      </c>
      <c r="L297" t="s">
        <v>61</v>
      </c>
      <c r="M297">
        <v>1998</v>
      </c>
      <c r="N297" s="73">
        <v>-11.322789360172537</v>
      </c>
      <c r="O297" s="73">
        <v>-3.8461538461538463</v>
      </c>
      <c r="P297" s="99"/>
      <c r="Q297" t="s">
        <v>38</v>
      </c>
      <c r="R297" t="s">
        <v>66</v>
      </c>
      <c r="S297" t="s">
        <v>61</v>
      </c>
      <c r="T297">
        <v>1998</v>
      </c>
      <c r="U297" s="16">
        <v>1040</v>
      </c>
      <c r="W297" s="73"/>
    </row>
    <row r="298" spans="1:23">
      <c r="A298">
        <v>23</v>
      </c>
      <c r="B298" s="109" t="s">
        <v>80</v>
      </c>
      <c r="C298" s="109" t="s">
        <v>66</v>
      </c>
      <c r="D298" s="109" t="s">
        <v>61</v>
      </c>
      <c r="E298" s="109">
        <v>1998</v>
      </c>
      <c r="F298" s="109" t="s">
        <v>13</v>
      </c>
      <c r="G298" s="109">
        <v>-10</v>
      </c>
      <c r="H298" s="93"/>
      <c r="I298">
        <v>23</v>
      </c>
      <c r="J298" t="s">
        <v>80</v>
      </c>
      <c r="K298" t="s">
        <v>66</v>
      </c>
      <c r="L298" t="s">
        <v>61</v>
      </c>
      <c r="M298">
        <v>1998</v>
      </c>
      <c r="N298" s="73">
        <v>-12.715758226268772</v>
      </c>
      <c r="O298" s="73">
        <v>-7.1174377224199281</v>
      </c>
      <c r="P298" s="99"/>
      <c r="Q298" t="s">
        <v>40</v>
      </c>
      <c r="R298" t="s">
        <v>66</v>
      </c>
      <c r="S298" t="s">
        <v>61</v>
      </c>
      <c r="T298">
        <v>1998</v>
      </c>
      <c r="U298" s="16">
        <v>1405</v>
      </c>
      <c r="W298" s="73"/>
    </row>
    <row r="299" spans="1:23">
      <c r="A299">
        <v>23</v>
      </c>
      <c r="B299" s="109" t="s">
        <v>81</v>
      </c>
      <c r="C299" s="109" t="s">
        <v>66</v>
      </c>
      <c r="D299" s="109" t="s">
        <v>61</v>
      </c>
      <c r="E299" s="109">
        <v>1998</v>
      </c>
      <c r="F299" s="109" t="s">
        <v>13</v>
      </c>
      <c r="G299" s="109">
        <v>-10</v>
      </c>
      <c r="H299" s="93"/>
      <c r="I299">
        <v>23</v>
      </c>
      <c r="J299" t="s">
        <v>81</v>
      </c>
      <c r="K299" t="s">
        <v>66</v>
      </c>
      <c r="L299" t="s">
        <v>61</v>
      </c>
      <c r="M299">
        <v>1998</v>
      </c>
      <c r="N299" s="73">
        <v>-11.131206628955503</v>
      </c>
      <c r="O299" s="73">
        <v>-5.1282051282051286</v>
      </c>
      <c r="P299" s="99"/>
      <c r="Q299" t="s">
        <v>42</v>
      </c>
      <c r="R299" t="s">
        <v>66</v>
      </c>
      <c r="S299" t="s">
        <v>61</v>
      </c>
      <c r="T299">
        <v>1998</v>
      </c>
      <c r="U299" s="16">
        <v>1950</v>
      </c>
      <c r="W299" s="73"/>
    </row>
    <row r="300" spans="1:23">
      <c r="A300">
        <v>23</v>
      </c>
      <c r="B300" s="109" t="s">
        <v>82</v>
      </c>
      <c r="C300" s="109" t="s">
        <v>66</v>
      </c>
      <c r="D300" s="109" t="s">
        <v>61</v>
      </c>
      <c r="E300" s="109">
        <v>1998</v>
      </c>
      <c r="F300" s="109" t="s">
        <v>13</v>
      </c>
      <c r="G300" s="109">
        <v>-8</v>
      </c>
      <c r="H300" s="93"/>
      <c r="I300">
        <v>23</v>
      </c>
      <c r="J300" t="s">
        <v>82</v>
      </c>
      <c r="K300" t="s">
        <v>66</v>
      </c>
      <c r="L300" t="s">
        <v>61</v>
      </c>
      <c r="M300">
        <v>1998</v>
      </c>
      <c r="N300" s="73">
        <v>-11.665742908744029</v>
      </c>
      <c r="O300" s="73">
        <v>-7.7972709551656916</v>
      </c>
      <c r="P300" s="99"/>
      <c r="Q300" t="s">
        <v>44</v>
      </c>
      <c r="R300" t="s">
        <v>66</v>
      </c>
      <c r="S300" t="s">
        <v>61</v>
      </c>
      <c r="T300">
        <v>1998</v>
      </c>
      <c r="U300" s="16">
        <v>1026</v>
      </c>
      <c r="W300" s="73"/>
    </row>
    <row r="301" spans="1:23">
      <c r="A301">
        <v>23</v>
      </c>
      <c r="B301" s="109" t="s">
        <v>83</v>
      </c>
      <c r="C301" s="109" t="s">
        <v>66</v>
      </c>
      <c r="D301" s="109" t="s">
        <v>61</v>
      </c>
      <c r="E301" s="109">
        <v>1998</v>
      </c>
      <c r="F301" s="109" t="s">
        <v>13</v>
      </c>
      <c r="G301" s="109">
        <v>-6</v>
      </c>
      <c r="H301" s="93"/>
      <c r="I301">
        <v>23</v>
      </c>
      <c r="J301" t="s">
        <v>83</v>
      </c>
      <c r="K301" t="s">
        <v>66</v>
      </c>
      <c r="L301" t="s">
        <v>61</v>
      </c>
      <c r="M301">
        <v>1998</v>
      </c>
      <c r="N301" s="73">
        <v>-2.7802766005703266</v>
      </c>
      <c r="O301" s="73">
        <v>-5.54016620498615</v>
      </c>
      <c r="P301" s="99"/>
      <c r="Q301" t="s">
        <v>46</v>
      </c>
      <c r="R301" t="s">
        <v>66</v>
      </c>
      <c r="S301" t="s">
        <v>61</v>
      </c>
      <c r="T301">
        <v>1998</v>
      </c>
      <c r="U301" s="16">
        <v>1083</v>
      </c>
      <c r="W301" s="73"/>
    </row>
    <row r="302" spans="1:23">
      <c r="A302">
        <v>23</v>
      </c>
      <c r="B302" s="109" t="s">
        <v>84</v>
      </c>
      <c r="C302" s="109" t="s">
        <v>66</v>
      </c>
      <c r="D302" s="109" t="s">
        <v>61</v>
      </c>
      <c r="E302" s="109">
        <v>1998</v>
      </c>
      <c r="F302" s="109" t="s">
        <v>13</v>
      </c>
      <c r="G302" s="109">
        <v>-8</v>
      </c>
      <c r="H302" s="93"/>
      <c r="I302">
        <v>23</v>
      </c>
      <c r="J302" t="s">
        <v>84</v>
      </c>
      <c r="K302" t="s">
        <v>66</v>
      </c>
      <c r="L302" t="s">
        <v>61</v>
      </c>
      <c r="M302">
        <v>1998</v>
      </c>
      <c r="N302" s="73">
        <v>-4.4837763827533648</v>
      </c>
      <c r="O302" s="73">
        <v>-5.1150895140664963</v>
      </c>
      <c r="P302" s="99"/>
      <c r="Q302" t="s">
        <v>48</v>
      </c>
      <c r="R302" t="s">
        <v>66</v>
      </c>
      <c r="S302" t="s">
        <v>61</v>
      </c>
      <c r="T302">
        <v>1998</v>
      </c>
      <c r="U302" s="16">
        <v>1564</v>
      </c>
      <c r="W302" s="73"/>
    </row>
    <row r="303" spans="1:23">
      <c r="A303">
        <v>23</v>
      </c>
      <c r="B303" s="109" t="s">
        <v>85</v>
      </c>
      <c r="C303" s="109" t="s">
        <v>66</v>
      </c>
      <c r="D303" s="109" t="s">
        <v>61</v>
      </c>
      <c r="E303" s="109">
        <v>1998</v>
      </c>
      <c r="F303" s="109" t="s">
        <v>13</v>
      </c>
      <c r="G303" s="109">
        <v>15</v>
      </c>
      <c r="H303" s="93"/>
      <c r="I303">
        <v>23</v>
      </c>
      <c r="J303" t="s">
        <v>85</v>
      </c>
      <c r="K303" t="s">
        <v>66</v>
      </c>
      <c r="L303" t="s">
        <v>61</v>
      </c>
      <c r="M303">
        <v>1998</v>
      </c>
      <c r="N303" s="73">
        <v>6.3684531785925786</v>
      </c>
      <c r="O303" s="73">
        <v>2.5100401606425704</v>
      </c>
      <c r="P303" s="99"/>
      <c r="Q303" t="s">
        <v>50</v>
      </c>
      <c r="R303" t="s">
        <v>66</v>
      </c>
      <c r="S303" t="s">
        <v>61</v>
      </c>
      <c r="T303">
        <v>1998</v>
      </c>
      <c r="U303" s="16">
        <v>5976</v>
      </c>
      <c r="W303" s="73"/>
    </row>
    <row r="304" spans="1:23">
      <c r="A304">
        <v>22</v>
      </c>
      <c r="B304" s="109" t="s">
        <v>71</v>
      </c>
      <c r="C304" s="109" t="s">
        <v>59</v>
      </c>
      <c r="D304" s="109" t="s">
        <v>60</v>
      </c>
      <c r="E304" s="109">
        <v>1999</v>
      </c>
      <c r="F304" s="109" t="s">
        <v>13</v>
      </c>
      <c r="G304" s="109">
        <v>13</v>
      </c>
      <c r="H304" s="93"/>
      <c r="I304">
        <v>22</v>
      </c>
      <c r="J304" t="s">
        <v>71</v>
      </c>
      <c r="K304" t="s">
        <v>59</v>
      </c>
      <c r="L304" t="s">
        <v>60</v>
      </c>
      <c r="M304">
        <v>1999</v>
      </c>
      <c r="N304" s="73">
        <v>14.916777837893797</v>
      </c>
      <c r="O304" s="73">
        <v>10.842368640533779</v>
      </c>
      <c r="P304" s="99"/>
      <c r="Q304" t="s">
        <v>22</v>
      </c>
      <c r="R304" t="s">
        <v>59</v>
      </c>
      <c r="S304" t="s">
        <v>60</v>
      </c>
      <c r="T304">
        <v>1999</v>
      </c>
      <c r="U304" s="16">
        <v>1199</v>
      </c>
      <c r="W304" s="73"/>
    </row>
    <row r="305" spans="1:23">
      <c r="A305">
        <v>22</v>
      </c>
      <c r="B305" s="109" t="s">
        <v>72</v>
      </c>
      <c r="C305" s="109" t="s">
        <v>59</v>
      </c>
      <c r="D305" s="109" t="s">
        <v>60</v>
      </c>
      <c r="E305" s="109">
        <v>1999</v>
      </c>
      <c r="F305" s="109" t="s">
        <v>13</v>
      </c>
      <c r="G305" s="109">
        <v>5</v>
      </c>
      <c r="H305" s="93"/>
      <c r="I305">
        <v>22</v>
      </c>
      <c r="J305" t="s">
        <v>72</v>
      </c>
      <c r="K305" t="s">
        <v>59</v>
      </c>
      <c r="L305" t="s">
        <v>60</v>
      </c>
      <c r="M305">
        <v>1999</v>
      </c>
      <c r="N305" s="73">
        <v>2.4353159716905344</v>
      </c>
      <c r="O305" s="73">
        <v>2.3430178069353325</v>
      </c>
      <c r="P305" s="99"/>
      <c r="Q305" t="s">
        <v>25</v>
      </c>
      <c r="R305" t="s">
        <v>59</v>
      </c>
      <c r="S305" t="s">
        <v>60</v>
      </c>
      <c r="T305">
        <v>1999</v>
      </c>
      <c r="U305" s="16">
        <v>2134</v>
      </c>
      <c r="W305" s="73"/>
    </row>
    <row r="306" spans="1:23">
      <c r="A306">
        <v>22</v>
      </c>
      <c r="B306" s="109" t="s">
        <v>73</v>
      </c>
      <c r="C306" s="109" t="s">
        <v>59</v>
      </c>
      <c r="D306" s="109" t="s">
        <v>60</v>
      </c>
      <c r="E306" s="109">
        <v>1999</v>
      </c>
      <c r="F306" s="109" t="s">
        <v>13</v>
      </c>
      <c r="G306" s="109">
        <v>-8</v>
      </c>
      <c r="H306" s="93"/>
      <c r="I306">
        <v>22</v>
      </c>
      <c r="J306" t="s">
        <v>73</v>
      </c>
      <c r="K306" t="s">
        <v>59</v>
      </c>
      <c r="L306" t="s">
        <v>60</v>
      </c>
      <c r="M306">
        <v>1999</v>
      </c>
      <c r="N306" s="73">
        <v>-17.471623265000044</v>
      </c>
      <c r="O306" s="73">
        <v>-2.9542097488921715</v>
      </c>
      <c r="P306" s="99"/>
      <c r="Q306" t="s">
        <v>26</v>
      </c>
      <c r="R306" t="s">
        <v>59</v>
      </c>
      <c r="S306" t="s">
        <v>60</v>
      </c>
      <c r="T306">
        <v>1999</v>
      </c>
      <c r="U306" s="16">
        <v>2708</v>
      </c>
      <c r="W306" s="73"/>
    </row>
    <row r="307" spans="1:23">
      <c r="A307">
        <v>22</v>
      </c>
      <c r="B307" s="109" t="s">
        <v>74</v>
      </c>
      <c r="C307" s="109" t="s">
        <v>59</v>
      </c>
      <c r="D307" s="109" t="s">
        <v>60</v>
      </c>
      <c r="E307" s="109">
        <v>1999</v>
      </c>
      <c r="F307" s="109" t="s">
        <v>13</v>
      </c>
      <c r="G307" s="109">
        <v>-31</v>
      </c>
      <c r="H307" s="93"/>
      <c r="I307">
        <v>22</v>
      </c>
      <c r="J307" t="s">
        <v>74</v>
      </c>
      <c r="K307" t="s">
        <v>59</v>
      </c>
      <c r="L307" t="s">
        <v>60</v>
      </c>
      <c r="M307">
        <v>1999</v>
      </c>
      <c r="N307" s="73">
        <v>-5.4858742468255226</v>
      </c>
      <c r="O307" s="73">
        <v>-3.1729785056294779</v>
      </c>
      <c r="P307" s="99"/>
      <c r="Q307" t="s">
        <v>28</v>
      </c>
      <c r="R307" t="s">
        <v>59</v>
      </c>
      <c r="S307" t="s">
        <v>60</v>
      </c>
      <c r="T307">
        <v>1999</v>
      </c>
      <c r="U307" s="16">
        <v>9770</v>
      </c>
      <c r="W307" s="73"/>
    </row>
    <row r="308" spans="1:23">
      <c r="A308">
        <v>22</v>
      </c>
      <c r="B308" s="109" t="s">
        <v>75</v>
      </c>
      <c r="C308" s="109" t="s">
        <v>59</v>
      </c>
      <c r="D308" s="109" t="s">
        <v>60</v>
      </c>
      <c r="E308" s="109">
        <v>1999</v>
      </c>
      <c r="F308" s="109" t="s">
        <v>13</v>
      </c>
      <c r="G308" s="109">
        <v>-40</v>
      </c>
      <c r="H308" s="93"/>
      <c r="I308">
        <v>22</v>
      </c>
      <c r="J308" t="s">
        <v>75</v>
      </c>
      <c r="K308" t="s">
        <v>59</v>
      </c>
      <c r="L308" t="s">
        <v>60</v>
      </c>
      <c r="M308">
        <v>1999</v>
      </c>
      <c r="N308" s="73">
        <v>-21.282929585901552</v>
      </c>
      <c r="O308" s="73">
        <v>-17.714791851195749</v>
      </c>
      <c r="P308" s="99"/>
      <c r="Q308" t="s">
        <v>30</v>
      </c>
      <c r="R308" t="s">
        <v>59</v>
      </c>
      <c r="S308" t="s">
        <v>60</v>
      </c>
      <c r="T308">
        <v>1999</v>
      </c>
      <c r="U308" s="16">
        <v>2258</v>
      </c>
      <c r="W308" s="73"/>
    </row>
    <row r="309" spans="1:23">
      <c r="A309">
        <v>22</v>
      </c>
      <c r="B309" s="109" t="s">
        <v>76</v>
      </c>
      <c r="C309" s="109" t="s">
        <v>59</v>
      </c>
      <c r="D309" s="109" t="s">
        <v>60</v>
      </c>
      <c r="E309" s="109">
        <v>1999</v>
      </c>
      <c r="F309" s="109" t="s">
        <v>13</v>
      </c>
      <c r="G309" s="109">
        <v>-13</v>
      </c>
      <c r="H309" s="93"/>
      <c r="I309">
        <v>22</v>
      </c>
      <c r="J309" t="s">
        <v>76</v>
      </c>
      <c r="K309" t="s">
        <v>59</v>
      </c>
      <c r="L309" t="s">
        <v>60</v>
      </c>
      <c r="M309">
        <v>1999</v>
      </c>
      <c r="N309" s="73">
        <v>-26.052079669656241</v>
      </c>
      <c r="O309" s="73">
        <v>-5.423445974134335</v>
      </c>
      <c r="P309" s="99"/>
      <c r="Q309" t="s">
        <v>32</v>
      </c>
      <c r="R309" t="s">
        <v>59</v>
      </c>
      <c r="S309" t="s">
        <v>60</v>
      </c>
      <c r="T309">
        <v>1999</v>
      </c>
      <c r="U309" s="16">
        <v>2397</v>
      </c>
      <c r="W309" s="73"/>
    </row>
    <row r="310" spans="1:23">
      <c r="A310">
        <v>22</v>
      </c>
      <c r="B310" s="109" t="s">
        <v>77</v>
      </c>
      <c r="C310" s="109" t="s">
        <v>59</v>
      </c>
      <c r="D310" s="109" t="s">
        <v>60</v>
      </c>
      <c r="E310" s="109">
        <v>1999</v>
      </c>
      <c r="F310" s="109" t="s">
        <v>13</v>
      </c>
      <c r="G310" s="109">
        <v>-6</v>
      </c>
      <c r="H310" s="93"/>
      <c r="I310">
        <v>22</v>
      </c>
      <c r="J310" t="s">
        <v>77</v>
      </c>
      <c r="K310" t="s">
        <v>59</v>
      </c>
      <c r="L310" t="s">
        <v>60</v>
      </c>
      <c r="M310">
        <v>1999</v>
      </c>
      <c r="N310" s="73">
        <v>-3.060043748346835</v>
      </c>
      <c r="O310" s="73">
        <v>-0.96277278562259305</v>
      </c>
      <c r="P310" s="99"/>
      <c r="Q310" t="s">
        <v>34</v>
      </c>
      <c r="R310" t="s">
        <v>59</v>
      </c>
      <c r="S310" t="s">
        <v>60</v>
      </c>
      <c r="T310">
        <v>1999</v>
      </c>
      <c r="U310" s="16">
        <v>6232</v>
      </c>
      <c r="W310" s="73"/>
    </row>
    <row r="311" spans="1:23">
      <c r="A311">
        <v>23</v>
      </c>
      <c r="B311" s="109" t="s">
        <v>78</v>
      </c>
      <c r="C311" s="109" t="s">
        <v>59</v>
      </c>
      <c r="D311" s="109" t="s">
        <v>60</v>
      </c>
      <c r="E311" s="109">
        <v>1999</v>
      </c>
      <c r="F311" s="109" t="s">
        <v>13</v>
      </c>
      <c r="G311" s="109">
        <v>7</v>
      </c>
      <c r="H311" s="93"/>
      <c r="I311">
        <v>23</v>
      </c>
      <c r="J311" t="s">
        <v>78</v>
      </c>
      <c r="K311" t="s">
        <v>59</v>
      </c>
      <c r="L311" t="s">
        <v>60</v>
      </c>
      <c r="M311">
        <v>1999</v>
      </c>
      <c r="N311" s="73">
        <v>-7.6151846285434495</v>
      </c>
      <c r="O311" s="73">
        <v>9.8870056497175156</v>
      </c>
      <c r="P311" s="99"/>
      <c r="Q311" t="s">
        <v>36</v>
      </c>
      <c r="R311" t="s">
        <v>59</v>
      </c>
      <c r="S311" t="s">
        <v>60</v>
      </c>
      <c r="T311">
        <v>1999</v>
      </c>
      <c r="U311" s="16">
        <v>708</v>
      </c>
      <c r="W311" s="73"/>
    </row>
    <row r="312" spans="1:23">
      <c r="A312">
        <v>23</v>
      </c>
      <c r="B312" s="109" t="s">
        <v>79</v>
      </c>
      <c r="C312" s="109" t="s">
        <v>59</v>
      </c>
      <c r="D312" s="109" t="s">
        <v>60</v>
      </c>
      <c r="E312" s="109">
        <v>1999</v>
      </c>
      <c r="F312" s="109" t="s">
        <v>13</v>
      </c>
      <c r="G312" s="109">
        <v>-15</v>
      </c>
      <c r="H312" s="93"/>
      <c r="I312">
        <v>23</v>
      </c>
      <c r="J312" t="s">
        <v>79</v>
      </c>
      <c r="K312" t="s">
        <v>59</v>
      </c>
      <c r="L312" t="s">
        <v>60</v>
      </c>
      <c r="M312">
        <v>1999</v>
      </c>
      <c r="N312" s="73">
        <v>-20.486922740345964</v>
      </c>
      <c r="O312" s="73">
        <v>-16.251354279523291</v>
      </c>
      <c r="P312" s="99"/>
      <c r="Q312" t="s">
        <v>38</v>
      </c>
      <c r="R312" t="s">
        <v>59</v>
      </c>
      <c r="S312" t="s">
        <v>60</v>
      </c>
      <c r="T312">
        <v>1999</v>
      </c>
      <c r="U312" s="16">
        <v>923</v>
      </c>
      <c r="W312" s="73"/>
    </row>
    <row r="313" spans="1:23">
      <c r="A313">
        <v>23</v>
      </c>
      <c r="B313" s="109" t="s">
        <v>80</v>
      </c>
      <c r="C313" s="109" t="s">
        <v>59</v>
      </c>
      <c r="D313" s="109" t="s">
        <v>60</v>
      </c>
      <c r="E313" s="109">
        <v>1999</v>
      </c>
      <c r="F313" s="109" t="s">
        <v>13</v>
      </c>
      <c r="G313" s="109">
        <v>16</v>
      </c>
      <c r="H313" s="93"/>
      <c r="I313">
        <v>23</v>
      </c>
      <c r="J313" t="s">
        <v>80</v>
      </c>
      <c r="K313" t="s">
        <v>59</v>
      </c>
      <c r="L313" t="s">
        <v>60</v>
      </c>
      <c r="M313">
        <v>1999</v>
      </c>
      <c r="N313" s="73">
        <v>1.2820482340186787</v>
      </c>
      <c r="O313" s="73">
        <v>8.8251516822945408</v>
      </c>
      <c r="P313" s="99"/>
      <c r="Q313" t="s">
        <v>40</v>
      </c>
      <c r="R313" t="s">
        <v>59</v>
      </c>
      <c r="S313" t="s">
        <v>60</v>
      </c>
      <c r="T313">
        <v>1999</v>
      </c>
      <c r="U313" s="16">
        <v>1813</v>
      </c>
      <c r="W313" s="73"/>
    </row>
    <row r="314" spans="1:23">
      <c r="A314">
        <v>23</v>
      </c>
      <c r="B314" s="109" t="s">
        <v>81</v>
      </c>
      <c r="C314" s="109" t="s">
        <v>59</v>
      </c>
      <c r="D314" s="109" t="s">
        <v>60</v>
      </c>
      <c r="E314" s="109">
        <v>1999</v>
      </c>
      <c r="F314" s="109" t="s">
        <v>13</v>
      </c>
      <c r="G314" s="109">
        <v>-10</v>
      </c>
      <c r="H314" s="93"/>
      <c r="I314">
        <v>23</v>
      </c>
      <c r="J314" t="s">
        <v>81</v>
      </c>
      <c r="K314" t="s">
        <v>59</v>
      </c>
      <c r="L314" t="s">
        <v>60</v>
      </c>
      <c r="M314">
        <v>1999</v>
      </c>
      <c r="N314" s="73">
        <v>-2.6042789732613647</v>
      </c>
      <c r="O314" s="73">
        <v>-6.2932662051604789</v>
      </c>
      <c r="P314" s="99"/>
      <c r="Q314" t="s">
        <v>42</v>
      </c>
      <c r="R314" t="s">
        <v>59</v>
      </c>
      <c r="S314" t="s">
        <v>60</v>
      </c>
      <c r="T314">
        <v>1999</v>
      </c>
      <c r="U314" s="16">
        <v>1589</v>
      </c>
      <c r="W314" s="73"/>
    </row>
    <row r="315" spans="1:23">
      <c r="A315">
        <v>23</v>
      </c>
      <c r="B315" s="109" t="s">
        <v>82</v>
      </c>
      <c r="C315" s="109" t="s">
        <v>59</v>
      </c>
      <c r="D315" s="109" t="s">
        <v>60</v>
      </c>
      <c r="E315" s="109">
        <v>1999</v>
      </c>
      <c r="F315" s="109" t="s">
        <v>13</v>
      </c>
      <c r="G315" s="109">
        <v>-6</v>
      </c>
      <c r="H315" s="93"/>
      <c r="I315">
        <v>23</v>
      </c>
      <c r="J315" t="s">
        <v>82</v>
      </c>
      <c r="K315" t="s">
        <v>59</v>
      </c>
      <c r="L315" t="s">
        <v>60</v>
      </c>
      <c r="M315">
        <v>1999</v>
      </c>
      <c r="N315" s="73">
        <v>-28.126479181796999</v>
      </c>
      <c r="O315" s="73">
        <v>-5.1194539249146755</v>
      </c>
      <c r="P315" s="99"/>
      <c r="Q315" t="s">
        <v>44</v>
      </c>
      <c r="R315" t="s">
        <v>59</v>
      </c>
      <c r="S315" t="s">
        <v>60</v>
      </c>
      <c r="T315">
        <v>1999</v>
      </c>
      <c r="U315" s="16">
        <v>1172</v>
      </c>
      <c r="W315" s="73"/>
    </row>
    <row r="316" spans="1:23">
      <c r="A316">
        <v>23</v>
      </c>
      <c r="B316" s="109" t="s">
        <v>83</v>
      </c>
      <c r="C316" s="109" t="s">
        <v>59</v>
      </c>
      <c r="D316" s="109" t="s">
        <v>60</v>
      </c>
      <c r="E316" s="109">
        <v>1999</v>
      </c>
      <c r="F316" s="109" t="s">
        <v>13</v>
      </c>
      <c r="G316" s="109">
        <v>24</v>
      </c>
      <c r="H316" s="93"/>
      <c r="I316">
        <v>23</v>
      </c>
      <c r="J316" t="s">
        <v>83</v>
      </c>
      <c r="K316" t="s">
        <v>59</v>
      </c>
      <c r="L316" t="s">
        <v>60</v>
      </c>
      <c r="M316">
        <v>1999</v>
      </c>
      <c r="N316" s="73">
        <v>24.200908801106554</v>
      </c>
      <c r="O316" s="73">
        <v>25.263157894736842</v>
      </c>
      <c r="P316" s="99"/>
      <c r="Q316" t="s">
        <v>46</v>
      </c>
      <c r="R316" t="s">
        <v>59</v>
      </c>
      <c r="S316" t="s">
        <v>60</v>
      </c>
      <c r="T316">
        <v>1999</v>
      </c>
      <c r="U316" s="16">
        <v>950</v>
      </c>
      <c r="W316" s="73"/>
    </row>
    <row r="317" spans="1:23">
      <c r="A317">
        <v>23</v>
      </c>
      <c r="B317" s="109" t="s">
        <v>84</v>
      </c>
      <c r="C317" s="109" t="s">
        <v>59</v>
      </c>
      <c r="D317" s="109" t="s">
        <v>60</v>
      </c>
      <c r="E317" s="109">
        <v>1999</v>
      </c>
      <c r="F317" s="109" t="s">
        <v>13</v>
      </c>
      <c r="G317" s="109">
        <v>8</v>
      </c>
      <c r="H317" s="93"/>
      <c r="I317">
        <v>23</v>
      </c>
      <c r="J317" t="s">
        <v>84</v>
      </c>
      <c r="K317" t="s">
        <v>59</v>
      </c>
      <c r="L317" t="s">
        <v>60</v>
      </c>
      <c r="M317">
        <v>1999</v>
      </c>
      <c r="N317" s="73">
        <v>-6.6595477779653987</v>
      </c>
      <c r="O317" s="73">
        <v>6.7796610169491522</v>
      </c>
      <c r="P317" s="99"/>
      <c r="Q317" t="s">
        <v>48</v>
      </c>
      <c r="R317" t="s">
        <v>59</v>
      </c>
      <c r="S317" t="s">
        <v>60</v>
      </c>
      <c r="T317">
        <v>1999</v>
      </c>
      <c r="U317" s="16">
        <v>1180</v>
      </c>
      <c r="W317" s="73"/>
    </row>
    <row r="318" spans="1:23">
      <c r="A318">
        <v>23</v>
      </c>
      <c r="B318" s="109" t="s">
        <v>85</v>
      </c>
      <c r="C318" s="109" t="s">
        <v>59</v>
      </c>
      <c r="D318" s="109" t="s">
        <v>60</v>
      </c>
      <c r="E318" s="109">
        <v>1999</v>
      </c>
      <c r="F318" s="109" t="s">
        <v>13</v>
      </c>
      <c r="G318" s="109">
        <v>-35</v>
      </c>
      <c r="H318" s="93"/>
      <c r="I318">
        <v>23</v>
      </c>
      <c r="J318" t="s">
        <v>85</v>
      </c>
      <c r="K318" t="s">
        <v>59</v>
      </c>
      <c r="L318" t="s">
        <v>60</v>
      </c>
      <c r="M318">
        <v>1999</v>
      </c>
      <c r="N318" s="73">
        <v>-24.482957992704687</v>
      </c>
      <c r="O318" s="73">
        <v>-5.627009646302251</v>
      </c>
      <c r="P318" s="99"/>
      <c r="Q318" t="s">
        <v>50</v>
      </c>
      <c r="R318" t="s">
        <v>59</v>
      </c>
      <c r="S318" t="s">
        <v>60</v>
      </c>
      <c r="T318">
        <v>1999</v>
      </c>
      <c r="U318" s="16">
        <v>6220</v>
      </c>
      <c r="W318" s="73"/>
    </row>
    <row r="319" spans="1:23">
      <c r="A319">
        <v>22</v>
      </c>
      <c r="B319" s="109" t="s">
        <v>71</v>
      </c>
      <c r="C319" s="109" t="s">
        <v>59</v>
      </c>
      <c r="D319" s="109" t="s">
        <v>61</v>
      </c>
      <c r="E319" s="109">
        <v>1999</v>
      </c>
      <c r="F319" s="109" t="s">
        <v>13</v>
      </c>
      <c r="G319" s="109">
        <v>-4</v>
      </c>
      <c r="H319" s="93"/>
      <c r="I319">
        <v>22</v>
      </c>
      <c r="J319" t="s">
        <v>71</v>
      </c>
      <c r="K319" t="s">
        <v>59</v>
      </c>
      <c r="L319" t="s">
        <v>61</v>
      </c>
      <c r="M319">
        <v>1999</v>
      </c>
      <c r="N319" s="73">
        <v>-13.68183359252353</v>
      </c>
      <c r="O319" s="73">
        <v>-3.5087719298245617</v>
      </c>
      <c r="P319" s="99"/>
      <c r="Q319" t="s">
        <v>22</v>
      </c>
      <c r="R319" t="s">
        <v>59</v>
      </c>
      <c r="S319" t="s">
        <v>61</v>
      </c>
      <c r="T319">
        <v>1999</v>
      </c>
      <c r="U319" s="16">
        <v>1140</v>
      </c>
      <c r="W319" s="73"/>
    </row>
    <row r="320" spans="1:23">
      <c r="A320">
        <v>22</v>
      </c>
      <c r="B320" s="109" t="s">
        <v>72</v>
      </c>
      <c r="C320" s="109" t="s">
        <v>59</v>
      </c>
      <c r="D320" s="109" t="s">
        <v>61</v>
      </c>
      <c r="E320" s="109">
        <v>1999</v>
      </c>
      <c r="F320" s="109" t="s">
        <v>13</v>
      </c>
      <c r="G320" s="109">
        <v>-14</v>
      </c>
      <c r="H320" s="93"/>
      <c r="I320">
        <v>22</v>
      </c>
      <c r="J320" t="s">
        <v>72</v>
      </c>
      <c r="K320" t="s">
        <v>59</v>
      </c>
      <c r="L320" t="s">
        <v>61</v>
      </c>
      <c r="M320">
        <v>1999</v>
      </c>
      <c r="N320" s="73">
        <v>-19.532061887097495</v>
      </c>
      <c r="O320" s="73">
        <v>-7.2727272727272725</v>
      </c>
      <c r="P320" s="99"/>
      <c r="Q320" t="s">
        <v>25</v>
      </c>
      <c r="R320" t="s">
        <v>59</v>
      </c>
      <c r="S320" t="s">
        <v>61</v>
      </c>
      <c r="T320">
        <v>1999</v>
      </c>
      <c r="U320" s="16">
        <v>1925</v>
      </c>
      <c r="W320" s="73"/>
    </row>
    <row r="321" spans="1:23">
      <c r="A321">
        <v>22</v>
      </c>
      <c r="B321" s="109" t="s">
        <v>73</v>
      </c>
      <c r="C321" s="109" t="s">
        <v>59</v>
      </c>
      <c r="D321" s="109" t="s">
        <v>61</v>
      </c>
      <c r="E321" s="109">
        <v>1999</v>
      </c>
      <c r="F321" s="109" t="s">
        <v>13</v>
      </c>
      <c r="G321" s="109">
        <v>-18</v>
      </c>
      <c r="H321" s="93"/>
      <c r="I321">
        <v>22</v>
      </c>
      <c r="J321" t="s">
        <v>73</v>
      </c>
      <c r="K321" t="s">
        <v>59</v>
      </c>
      <c r="L321" t="s">
        <v>61</v>
      </c>
      <c r="M321">
        <v>1999</v>
      </c>
      <c r="N321" s="73">
        <v>-23.584381450528078</v>
      </c>
      <c r="O321" s="73">
        <v>-6.7924528301886795</v>
      </c>
      <c r="P321" s="99"/>
      <c r="Q321" t="s">
        <v>26</v>
      </c>
      <c r="R321" t="s">
        <v>59</v>
      </c>
      <c r="S321" t="s">
        <v>61</v>
      </c>
      <c r="T321">
        <v>1999</v>
      </c>
      <c r="U321" s="16">
        <v>2650</v>
      </c>
      <c r="W321" s="73"/>
    </row>
    <row r="322" spans="1:23">
      <c r="A322">
        <v>22</v>
      </c>
      <c r="B322" s="109" t="s">
        <v>74</v>
      </c>
      <c r="C322" s="109" t="s">
        <v>59</v>
      </c>
      <c r="D322" s="109" t="s">
        <v>61</v>
      </c>
      <c r="E322" s="109">
        <v>1999</v>
      </c>
      <c r="F322" s="109" t="s">
        <v>13</v>
      </c>
      <c r="G322" s="109">
        <v>-57</v>
      </c>
      <c r="H322" s="93"/>
      <c r="I322">
        <v>22</v>
      </c>
      <c r="J322" t="s">
        <v>74</v>
      </c>
      <c r="K322" t="s">
        <v>59</v>
      </c>
      <c r="L322" t="s">
        <v>61</v>
      </c>
      <c r="M322">
        <v>1999</v>
      </c>
      <c r="N322" s="73">
        <v>-5.6595120095552431</v>
      </c>
      <c r="O322" s="73">
        <v>-6.1922868006518197</v>
      </c>
      <c r="P322" s="99"/>
      <c r="Q322" t="s">
        <v>28</v>
      </c>
      <c r="R322" t="s">
        <v>59</v>
      </c>
      <c r="S322" t="s">
        <v>61</v>
      </c>
      <c r="T322">
        <v>1999</v>
      </c>
      <c r="U322" s="16">
        <v>9205</v>
      </c>
      <c r="W322" s="73"/>
    </row>
    <row r="323" spans="1:23">
      <c r="A323">
        <v>22</v>
      </c>
      <c r="B323" s="109" t="s">
        <v>75</v>
      </c>
      <c r="C323" s="109" t="s">
        <v>59</v>
      </c>
      <c r="D323" s="109" t="s">
        <v>61</v>
      </c>
      <c r="E323" s="109">
        <v>1999</v>
      </c>
      <c r="F323" s="109" t="s">
        <v>13</v>
      </c>
      <c r="G323" s="109">
        <v>-19</v>
      </c>
      <c r="H323" s="93"/>
      <c r="I323">
        <v>22</v>
      </c>
      <c r="J323" t="s">
        <v>75</v>
      </c>
      <c r="K323" t="s">
        <v>59</v>
      </c>
      <c r="L323" t="s">
        <v>61</v>
      </c>
      <c r="M323">
        <v>1999</v>
      </c>
      <c r="N323" s="73">
        <v>-19.276612085879087</v>
      </c>
      <c r="O323" s="73">
        <v>-8.8992974238875888</v>
      </c>
      <c r="P323" s="99"/>
      <c r="Q323" t="s">
        <v>30</v>
      </c>
      <c r="R323" t="s">
        <v>59</v>
      </c>
      <c r="S323" t="s">
        <v>61</v>
      </c>
      <c r="T323">
        <v>1999</v>
      </c>
      <c r="U323" s="16">
        <v>2135</v>
      </c>
      <c r="W323" s="73"/>
    </row>
    <row r="324" spans="1:23">
      <c r="A324">
        <v>22</v>
      </c>
      <c r="B324" s="109" t="s">
        <v>76</v>
      </c>
      <c r="C324" s="109" t="s">
        <v>59</v>
      </c>
      <c r="D324" s="109" t="s">
        <v>61</v>
      </c>
      <c r="E324" s="109">
        <v>1999</v>
      </c>
      <c r="F324" s="109" t="s">
        <v>13</v>
      </c>
      <c r="G324" s="109">
        <v>-20</v>
      </c>
      <c r="H324" s="93"/>
      <c r="I324">
        <v>22</v>
      </c>
      <c r="J324" t="s">
        <v>76</v>
      </c>
      <c r="K324" t="s">
        <v>59</v>
      </c>
      <c r="L324" t="s">
        <v>61</v>
      </c>
      <c r="M324">
        <v>1999</v>
      </c>
      <c r="N324" s="73">
        <v>-27.365785799476075</v>
      </c>
      <c r="O324" s="73">
        <v>-8.5836909871244629</v>
      </c>
      <c r="P324" s="99"/>
      <c r="Q324" t="s">
        <v>32</v>
      </c>
      <c r="R324" t="s">
        <v>59</v>
      </c>
      <c r="S324" t="s">
        <v>61</v>
      </c>
      <c r="T324">
        <v>1999</v>
      </c>
      <c r="U324" s="16">
        <v>2330</v>
      </c>
      <c r="W324" s="73"/>
    </row>
    <row r="325" spans="1:23">
      <c r="A325">
        <v>22</v>
      </c>
      <c r="B325" s="109" t="s">
        <v>77</v>
      </c>
      <c r="C325" s="109" t="s">
        <v>59</v>
      </c>
      <c r="D325" s="109" t="s">
        <v>61</v>
      </c>
      <c r="E325" s="109">
        <v>1999</v>
      </c>
      <c r="F325" s="109" t="s">
        <v>13</v>
      </c>
      <c r="G325" s="109">
        <v>3</v>
      </c>
      <c r="H325" s="93"/>
      <c r="I325">
        <v>22</v>
      </c>
      <c r="J325" t="s">
        <v>77</v>
      </c>
      <c r="K325" t="s">
        <v>59</v>
      </c>
      <c r="L325" t="s">
        <v>61</v>
      </c>
      <c r="M325">
        <v>1999</v>
      </c>
      <c r="N325" s="73">
        <v>4.701554163016846</v>
      </c>
      <c r="O325" s="73">
        <v>0.50821616127392844</v>
      </c>
      <c r="P325" s="99"/>
      <c r="Q325" t="s">
        <v>34</v>
      </c>
      <c r="R325" t="s">
        <v>59</v>
      </c>
      <c r="S325" t="s">
        <v>61</v>
      </c>
      <c r="T325">
        <v>1999</v>
      </c>
      <c r="U325" s="16">
        <v>5903</v>
      </c>
      <c r="W325" s="73"/>
    </row>
    <row r="326" spans="1:23">
      <c r="A326">
        <v>23</v>
      </c>
      <c r="B326" s="109" t="s">
        <v>78</v>
      </c>
      <c r="C326" s="109" t="s">
        <v>59</v>
      </c>
      <c r="D326" s="109" t="s">
        <v>61</v>
      </c>
      <c r="E326" s="109">
        <v>1999</v>
      </c>
      <c r="F326" s="109" t="s">
        <v>13</v>
      </c>
      <c r="G326" s="109">
        <v>10</v>
      </c>
      <c r="H326" s="93"/>
      <c r="I326">
        <v>23</v>
      </c>
      <c r="J326" t="s">
        <v>78</v>
      </c>
      <c r="K326" t="s">
        <v>59</v>
      </c>
      <c r="L326" t="s">
        <v>61</v>
      </c>
      <c r="M326">
        <v>1999</v>
      </c>
      <c r="N326" s="73">
        <v>-4.1312739048181815</v>
      </c>
      <c r="O326" s="73">
        <v>15.197568389057752</v>
      </c>
      <c r="P326" s="99"/>
      <c r="Q326" t="s">
        <v>36</v>
      </c>
      <c r="R326" t="s">
        <v>59</v>
      </c>
      <c r="S326" t="s">
        <v>61</v>
      </c>
      <c r="T326">
        <v>1999</v>
      </c>
      <c r="U326" s="16">
        <v>658</v>
      </c>
      <c r="W326" s="73"/>
    </row>
    <row r="327" spans="1:23">
      <c r="A327">
        <v>23</v>
      </c>
      <c r="B327" s="109" t="s">
        <v>79</v>
      </c>
      <c r="C327" s="109" t="s">
        <v>59</v>
      </c>
      <c r="D327" s="109" t="s">
        <v>61</v>
      </c>
      <c r="E327" s="109">
        <v>1999</v>
      </c>
      <c r="F327" s="109" t="s">
        <v>13</v>
      </c>
      <c r="G327" s="109">
        <v>-8</v>
      </c>
      <c r="H327" s="93"/>
      <c r="I327">
        <v>23</v>
      </c>
      <c r="J327" t="s">
        <v>79</v>
      </c>
      <c r="K327" t="s">
        <v>59</v>
      </c>
      <c r="L327" t="s">
        <v>61</v>
      </c>
      <c r="M327">
        <v>1999</v>
      </c>
      <c r="N327" s="73">
        <v>-30.391166931980514</v>
      </c>
      <c r="O327" s="73">
        <v>-9.9502487562189046</v>
      </c>
      <c r="P327" s="99"/>
      <c r="Q327" t="s">
        <v>38</v>
      </c>
      <c r="R327" t="s">
        <v>59</v>
      </c>
      <c r="S327" t="s">
        <v>61</v>
      </c>
      <c r="T327">
        <v>1999</v>
      </c>
      <c r="U327" s="16">
        <v>804</v>
      </c>
      <c r="W327" s="73"/>
    </row>
    <row r="328" spans="1:23">
      <c r="A328">
        <v>23</v>
      </c>
      <c r="B328" s="109" t="s">
        <v>80</v>
      </c>
      <c r="C328" s="109" t="s">
        <v>59</v>
      </c>
      <c r="D328" s="109" t="s">
        <v>61</v>
      </c>
      <c r="E328" s="109">
        <v>1999</v>
      </c>
      <c r="F328" s="109" t="s">
        <v>13</v>
      </c>
      <c r="G328" s="109">
        <v>15</v>
      </c>
      <c r="H328" s="93"/>
      <c r="I328">
        <v>23</v>
      </c>
      <c r="J328" t="s">
        <v>80</v>
      </c>
      <c r="K328" t="s">
        <v>59</v>
      </c>
      <c r="L328" t="s">
        <v>61</v>
      </c>
      <c r="M328">
        <v>1999</v>
      </c>
      <c r="N328" s="73">
        <v>12.525529394096779</v>
      </c>
      <c r="O328" s="73">
        <v>8.5763293310463133</v>
      </c>
      <c r="P328" s="99"/>
      <c r="Q328" t="s">
        <v>40</v>
      </c>
      <c r="R328" t="s">
        <v>59</v>
      </c>
      <c r="S328" t="s">
        <v>61</v>
      </c>
      <c r="T328">
        <v>1999</v>
      </c>
      <c r="U328" s="16">
        <v>1749</v>
      </c>
      <c r="W328" s="73"/>
    </row>
    <row r="329" spans="1:23">
      <c r="A329">
        <v>23</v>
      </c>
      <c r="B329" s="109" t="s">
        <v>81</v>
      </c>
      <c r="C329" s="109" t="s">
        <v>59</v>
      </c>
      <c r="D329" s="109" t="s">
        <v>61</v>
      </c>
      <c r="E329" s="109">
        <v>1999</v>
      </c>
      <c r="F329" s="109" t="s">
        <v>13</v>
      </c>
      <c r="G329" s="109">
        <v>-22</v>
      </c>
      <c r="H329" s="93"/>
      <c r="I329">
        <v>23</v>
      </c>
      <c r="J329" t="s">
        <v>81</v>
      </c>
      <c r="K329" t="s">
        <v>59</v>
      </c>
      <c r="L329" t="s">
        <v>61</v>
      </c>
      <c r="M329">
        <v>1999</v>
      </c>
      <c r="N329" s="73">
        <v>-2.8470119201628084</v>
      </c>
      <c r="O329" s="73">
        <v>-14.834794335805798</v>
      </c>
      <c r="P329" s="99"/>
      <c r="Q329" t="s">
        <v>42</v>
      </c>
      <c r="R329" t="s">
        <v>59</v>
      </c>
      <c r="S329" t="s">
        <v>61</v>
      </c>
      <c r="T329">
        <v>1999</v>
      </c>
      <c r="U329" s="16">
        <v>1483</v>
      </c>
      <c r="W329" s="73"/>
    </row>
    <row r="330" spans="1:23">
      <c r="A330">
        <v>23</v>
      </c>
      <c r="B330" s="109" t="s">
        <v>82</v>
      </c>
      <c r="C330" s="109" t="s">
        <v>59</v>
      </c>
      <c r="D330" s="109" t="s">
        <v>61</v>
      </c>
      <c r="E330" s="109">
        <v>1999</v>
      </c>
      <c r="F330" s="109" t="s">
        <v>13</v>
      </c>
      <c r="G330" s="109">
        <v>11</v>
      </c>
      <c r="H330" s="93"/>
      <c r="I330">
        <v>23</v>
      </c>
      <c r="J330" t="s">
        <v>82</v>
      </c>
      <c r="K330" t="s">
        <v>59</v>
      </c>
      <c r="L330" t="s">
        <v>61</v>
      </c>
      <c r="M330">
        <v>1999</v>
      </c>
      <c r="N330" s="73">
        <v>-34.258677820618267</v>
      </c>
      <c r="O330" s="73">
        <v>10.119595216191351</v>
      </c>
      <c r="P330" s="99"/>
      <c r="Q330" t="s">
        <v>44</v>
      </c>
      <c r="R330" t="s">
        <v>59</v>
      </c>
      <c r="S330" t="s">
        <v>61</v>
      </c>
      <c r="T330">
        <v>1999</v>
      </c>
      <c r="U330" s="16">
        <v>1087</v>
      </c>
      <c r="W330" s="73"/>
    </row>
    <row r="331" spans="1:23">
      <c r="A331">
        <v>23</v>
      </c>
      <c r="B331" s="109" t="s">
        <v>83</v>
      </c>
      <c r="C331" s="109" t="s">
        <v>59</v>
      </c>
      <c r="D331" s="109" t="s">
        <v>61</v>
      </c>
      <c r="E331" s="109">
        <v>1999</v>
      </c>
      <c r="F331" s="109" t="s">
        <v>13</v>
      </c>
      <c r="G331" s="109">
        <v>20</v>
      </c>
      <c r="H331" s="93"/>
      <c r="I331">
        <v>23</v>
      </c>
      <c r="J331" t="s">
        <v>83</v>
      </c>
      <c r="K331" t="s">
        <v>59</v>
      </c>
      <c r="L331" t="s">
        <v>61</v>
      </c>
      <c r="M331">
        <v>1999</v>
      </c>
      <c r="N331" s="73">
        <v>43.598134767239998</v>
      </c>
      <c r="O331" s="73">
        <v>21.810250817884405</v>
      </c>
      <c r="P331" s="99"/>
      <c r="Q331" t="s">
        <v>46</v>
      </c>
      <c r="R331" t="s">
        <v>59</v>
      </c>
      <c r="S331" t="s">
        <v>61</v>
      </c>
      <c r="T331">
        <v>1999</v>
      </c>
      <c r="U331" s="16">
        <v>917</v>
      </c>
      <c r="W331" s="73"/>
    </row>
    <row r="332" spans="1:23">
      <c r="A332">
        <v>23</v>
      </c>
      <c r="B332" s="109" t="s">
        <v>84</v>
      </c>
      <c r="C332" s="109" t="s">
        <v>59</v>
      </c>
      <c r="D332" s="109" t="s">
        <v>61</v>
      </c>
      <c r="E332" s="109">
        <v>1999</v>
      </c>
      <c r="F332" s="109" t="s">
        <v>13</v>
      </c>
      <c r="G332" s="109">
        <v>-2</v>
      </c>
      <c r="H332" s="93"/>
      <c r="I332">
        <v>23</v>
      </c>
      <c r="J332" t="s">
        <v>84</v>
      </c>
      <c r="K332" t="s">
        <v>59</v>
      </c>
      <c r="L332" t="s">
        <v>61</v>
      </c>
      <c r="M332">
        <v>1999</v>
      </c>
      <c r="N332" s="73">
        <v>1.706411079146404</v>
      </c>
      <c r="O332" s="73">
        <v>-1.8365472910927456</v>
      </c>
      <c r="P332" s="99"/>
      <c r="Q332" t="s">
        <v>48</v>
      </c>
      <c r="R332" t="s">
        <v>59</v>
      </c>
      <c r="S332" t="s">
        <v>61</v>
      </c>
      <c r="T332">
        <v>1999</v>
      </c>
      <c r="U332" s="16">
        <v>1089</v>
      </c>
      <c r="W332" s="73"/>
    </row>
    <row r="333" spans="1:23">
      <c r="A333">
        <v>23</v>
      </c>
      <c r="B333" s="109" t="s">
        <v>85</v>
      </c>
      <c r="C333" s="109" t="s">
        <v>59</v>
      </c>
      <c r="D333" s="109" t="s">
        <v>61</v>
      </c>
      <c r="E333" s="109">
        <v>1999</v>
      </c>
      <c r="F333" s="109" t="s">
        <v>13</v>
      </c>
      <c r="G333" s="109">
        <v>18</v>
      </c>
      <c r="H333" s="93"/>
      <c r="I333">
        <v>23</v>
      </c>
      <c r="J333" t="s">
        <v>85</v>
      </c>
      <c r="K333" t="s">
        <v>59</v>
      </c>
      <c r="L333" t="s">
        <v>61</v>
      </c>
      <c r="M333">
        <v>1999</v>
      </c>
      <c r="N333" s="73">
        <v>-19.202193491343763</v>
      </c>
      <c r="O333" s="73">
        <v>3.0669620037485092</v>
      </c>
      <c r="P333" s="99"/>
      <c r="Q333" t="s">
        <v>50</v>
      </c>
      <c r="R333" t="s">
        <v>59</v>
      </c>
      <c r="S333" t="s">
        <v>61</v>
      </c>
      <c r="T333">
        <v>1999</v>
      </c>
      <c r="U333" s="16">
        <v>5869</v>
      </c>
      <c r="W333" s="73"/>
    </row>
    <row r="334" spans="1:23">
      <c r="A334">
        <v>22</v>
      </c>
      <c r="B334" s="109" t="s">
        <v>71</v>
      </c>
      <c r="C334" s="109" t="s">
        <v>63</v>
      </c>
      <c r="D334" s="109" t="s">
        <v>60</v>
      </c>
      <c r="E334" s="109">
        <v>1999</v>
      </c>
      <c r="F334" s="109" t="s">
        <v>13</v>
      </c>
      <c r="G334" s="109">
        <v>-25</v>
      </c>
      <c r="H334" s="93"/>
      <c r="I334">
        <v>22</v>
      </c>
      <c r="J334" t="s">
        <v>71</v>
      </c>
      <c r="K334" t="s">
        <v>63</v>
      </c>
      <c r="L334" t="s">
        <v>60</v>
      </c>
      <c r="M334">
        <v>1999</v>
      </c>
      <c r="N334" s="73">
        <v>-133.11344744194287</v>
      </c>
      <c r="O334" s="73">
        <v>-39.246467817896388</v>
      </c>
      <c r="P334" s="99"/>
      <c r="Q334" t="s">
        <v>22</v>
      </c>
      <c r="R334" t="s">
        <v>63</v>
      </c>
      <c r="S334" t="s">
        <v>60</v>
      </c>
      <c r="T334">
        <v>1999</v>
      </c>
      <c r="U334" s="16">
        <v>637</v>
      </c>
      <c r="W334" s="73"/>
    </row>
    <row r="335" spans="1:23">
      <c r="A335">
        <v>22</v>
      </c>
      <c r="B335" s="109" t="s">
        <v>72</v>
      </c>
      <c r="C335" s="109" t="s">
        <v>63</v>
      </c>
      <c r="D335" s="109" t="s">
        <v>60</v>
      </c>
      <c r="E335" s="109">
        <v>1999</v>
      </c>
      <c r="F335" s="109" t="s">
        <v>13</v>
      </c>
      <c r="G335" s="109">
        <v>-70</v>
      </c>
      <c r="H335" s="93"/>
      <c r="I335">
        <v>22</v>
      </c>
      <c r="J335" t="s">
        <v>72</v>
      </c>
      <c r="K335" t="s">
        <v>63</v>
      </c>
      <c r="L335" t="s">
        <v>60</v>
      </c>
      <c r="M335">
        <v>1999</v>
      </c>
      <c r="N335" s="73">
        <v>-136.11246473759388</v>
      </c>
      <c r="O335" s="73">
        <v>-58.236272878535772</v>
      </c>
      <c r="P335" s="99"/>
      <c r="Q335" t="s">
        <v>25</v>
      </c>
      <c r="R335" t="s">
        <v>63</v>
      </c>
      <c r="S335" t="s">
        <v>60</v>
      </c>
      <c r="T335">
        <v>1999</v>
      </c>
      <c r="U335" s="16">
        <v>1202</v>
      </c>
      <c r="W335" s="73"/>
    </row>
    <row r="336" spans="1:23">
      <c r="A336">
        <v>22</v>
      </c>
      <c r="B336" s="109" t="s">
        <v>73</v>
      </c>
      <c r="C336" s="109" t="s">
        <v>63</v>
      </c>
      <c r="D336" s="109" t="s">
        <v>60</v>
      </c>
      <c r="E336" s="109">
        <v>1999</v>
      </c>
      <c r="F336" s="109" t="s">
        <v>13</v>
      </c>
      <c r="G336" s="109">
        <v>-106</v>
      </c>
      <c r="H336" s="93"/>
      <c r="I336">
        <v>22</v>
      </c>
      <c r="J336" t="s">
        <v>73</v>
      </c>
      <c r="K336" t="s">
        <v>63</v>
      </c>
      <c r="L336" t="s">
        <v>60</v>
      </c>
      <c r="M336">
        <v>1999</v>
      </c>
      <c r="N336" s="73">
        <v>-127.02285925508896</v>
      </c>
      <c r="O336" s="73">
        <v>-54.303278688524586</v>
      </c>
      <c r="P336" s="99"/>
      <c r="Q336" t="s">
        <v>26</v>
      </c>
      <c r="R336" t="s">
        <v>63</v>
      </c>
      <c r="S336" t="s">
        <v>60</v>
      </c>
      <c r="T336">
        <v>1999</v>
      </c>
      <c r="U336" s="16">
        <v>1952</v>
      </c>
      <c r="W336" s="73"/>
    </row>
    <row r="337" spans="1:23">
      <c r="A337">
        <v>22</v>
      </c>
      <c r="B337" s="109" t="s">
        <v>74</v>
      </c>
      <c r="C337" s="109" t="s">
        <v>63</v>
      </c>
      <c r="D337" s="109" t="s">
        <v>60</v>
      </c>
      <c r="E337" s="109">
        <v>1999</v>
      </c>
      <c r="F337" s="109" t="s">
        <v>13</v>
      </c>
      <c r="G337" s="109">
        <v>63</v>
      </c>
      <c r="H337" s="93"/>
      <c r="I337">
        <v>22</v>
      </c>
      <c r="J337" t="s">
        <v>74</v>
      </c>
      <c r="K337" t="s">
        <v>63</v>
      </c>
      <c r="L337" t="s">
        <v>60</v>
      </c>
      <c r="M337">
        <v>1999</v>
      </c>
      <c r="N337" s="73">
        <v>20.082653766258115</v>
      </c>
      <c r="O337" s="73">
        <v>8.3443708609271532</v>
      </c>
      <c r="P337" s="99"/>
      <c r="Q337" t="s">
        <v>28</v>
      </c>
      <c r="R337" t="s">
        <v>63</v>
      </c>
      <c r="S337" t="s">
        <v>60</v>
      </c>
      <c r="T337">
        <v>1999</v>
      </c>
      <c r="U337" s="16">
        <v>7550</v>
      </c>
      <c r="W337" s="73"/>
    </row>
    <row r="338" spans="1:23">
      <c r="A338">
        <v>22</v>
      </c>
      <c r="B338" s="109" t="s">
        <v>75</v>
      </c>
      <c r="C338" s="109" t="s">
        <v>63</v>
      </c>
      <c r="D338" s="109" t="s">
        <v>60</v>
      </c>
      <c r="E338" s="109">
        <v>1999</v>
      </c>
      <c r="F338" s="109" t="s">
        <v>13</v>
      </c>
      <c r="G338" s="109">
        <v>-63</v>
      </c>
      <c r="H338" s="93"/>
      <c r="I338">
        <v>22</v>
      </c>
      <c r="J338" t="s">
        <v>75</v>
      </c>
      <c r="K338" t="s">
        <v>63</v>
      </c>
      <c r="L338" t="s">
        <v>60</v>
      </c>
      <c r="M338">
        <v>1999</v>
      </c>
      <c r="N338" s="73">
        <v>-140.52675782077552</v>
      </c>
      <c r="O338" s="73">
        <v>-47.332832456799402</v>
      </c>
      <c r="P338" s="99"/>
      <c r="Q338" t="s">
        <v>30</v>
      </c>
      <c r="R338" t="s">
        <v>63</v>
      </c>
      <c r="S338" t="s">
        <v>60</v>
      </c>
      <c r="T338">
        <v>1999</v>
      </c>
      <c r="U338" s="16">
        <v>1331</v>
      </c>
      <c r="W338" s="73"/>
    </row>
    <row r="339" spans="1:23">
      <c r="A339">
        <v>22</v>
      </c>
      <c r="B339" s="109" t="s">
        <v>76</v>
      </c>
      <c r="C339" s="109" t="s">
        <v>63</v>
      </c>
      <c r="D339" s="109" t="s">
        <v>60</v>
      </c>
      <c r="E339" s="109">
        <v>1999</v>
      </c>
      <c r="F339" s="109" t="s">
        <v>13</v>
      </c>
      <c r="G339" s="109">
        <v>-99</v>
      </c>
      <c r="H339" s="93"/>
      <c r="I339">
        <v>22</v>
      </c>
      <c r="J339" t="s">
        <v>76</v>
      </c>
      <c r="K339" t="s">
        <v>63</v>
      </c>
      <c r="L339" t="s">
        <v>60</v>
      </c>
      <c r="M339">
        <v>1999</v>
      </c>
      <c r="N339" s="73">
        <v>-174.84544466985085</v>
      </c>
      <c r="O339" s="73">
        <v>-72.955047899778933</v>
      </c>
      <c r="P339" s="99"/>
      <c r="Q339" t="s">
        <v>32</v>
      </c>
      <c r="R339" t="s">
        <v>63</v>
      </c>
      <c r="S339" t="s">
        <v>60</v>
      </c>
      <c r="T339">
        <v>1999</v>
      </c>
      <c r="U339" s="16">
        <v>1357</v>
      </c>
      <c r="W339" s="73"/>
    </row>
    <row r="340" spans="1:23">
      <c r="A340">
        <v>22</v>
      </c>
      <c r="B340" s="109" t="s">
        <v>77</v>
      </c>
      <c r="C340" s="109" t="s">
        <v>63</v>
      </c>
      <c r="D340" s="109" t="s">
        <v>60</v>
      </c>
      <c r="E340" s="109">
        <v>1999</v>
      </c>
      <c r="F340" s="109" t="s">
        <v>13</v>
      </c>
      <c r="G340" s="109">
        <v>-131</v>
      </c>
      <c r="H340" s="93"/>
      <c r="I340">
        <v>22</v>
      </c>
      <c r="J340" t="s">
        <v>77</v>
      </c>
      <c r="K340" t="s">
        <v>63</v>
      </c>
      <c r="L340" t="s">
        <v>60</v>
      </c>
      <c r="M340">
        <v>1999</v>
      </c>
      <c r="N340" s="73">
        <v>-107.96323938015556</v>
      </c>
      <c r="O340" s="73">
        <v>-33.189764378008611</v>
      </c>
      <c r="P340" s="99"/>
      <c r="Q340" t="s">
        <v>34</v>
      </c>
      <c r="R340" t="s">
        <v>63</v>
      </c>
      <c r="S340" t="s">
        <v>60</v>
      </c>
      <c r="T340">
        <v>1999</v>
      </c>
      <c r="U340" s="16">
        <v>3947</v>
      </c>
      <c r="W340" s="73"/>
    </row>
    <row r="341" spans="1:23">
      <c r="A341">
        <v>23</v>
      </c>
      <c r="B341" s="109" t="s">
        <v>78</v>
      </c>
      <c r="C341" s="109" t="s">
        <v>63</v>
      </c>
      <c r="D341" s="109" t="s">
        <v>60</v>
      </c>
      <c r="E341" s="109">
        <v>1999</v>
      </c>
      <c r="F341" s="109" t="s">
        <v>13</v>
      </c>
      <c r="G341" s="109">
        <v>-16</v>
      </c>
      <c r="H341" s="93"/>
      <c r="I341">
        <v>23</v>
      </c>
      <c r="J341" t="s">
        <v>78</v>
      </c>
      <c r="K341" t="s">
        <v>63</v>
      </c>
      <c r="L341" t="s">
        <v>60</v>
      </c>
      <c r="M341">
        <v>1999</v>
      </c>
      <c r="N341" s="73">
        <v>-55.615714770500304</v>
      </c>
      <c r="O341" s="73">
        <v>-40.506329113924053</v>
      </c>
      <c r="P341" s="99"/>
      <c r="Q341" t="s">
        <v>36</v>
      </c>
      <c r="R341" t="s">
        <v>63</v>
      </c>
      <c r="S341" t="s">
        <v>60</v>
      </c>
      <c r="T341">
        <v>1999</v>
      </c>
      <c r="U341" s="16">
        <v>395</v>
      </c>
      <c r="W341" s="73"/>
    </row>
    <row r="342" spans="1:23">
      <c r="A342">
        <v>23</v>
      </c>
      <c r="B342" s="109" t="s">
        <v>79</v>
      </c>
      <c r="C342" s="109" t="s">
        <v>63</v>
      </c>
      <c r="D342" s="109" t="s">
        <v>60</v>
      </c>
      <c r="E342" s="109">
        <v>1999</v>
      </c>
      <c r="F342" s="109" t="s">
        <v>13</v>
      </c>
      <c r="G342" s="109">
        <v>-17</v>
      </c>
      <c r="H342" s="93"/>
      <c r="I342">
        <v>23</v>
      </c>
      <c r="J342" t="s">
        <v>79</v>
      </c>
      <c r="K342" t="s">
        <v>63</v>
      </c>
      <c r="L342" t="s">
        <v>60</v>
      </c>
      <c r="M342">
        <v>1999</v>
      </c>
      <c r="N342" s="73">
        <v>-145.25158532641552</v>
      </c>
      <c r="O342" s="73">
        <v>-37.527593818984542</v>
      </c>
      <c r="P342" s="99"/>
      <c r="Q342" t="s">
        <v>38</v>
      </c>
      <c r="R342" t="s">
        <v>63</v>
      </c>
      <c r="S342" t="s">
        <v>60</v>
      </c>
      <c r="T342">
        <v>1999</v>
      </c>
      <c r="U342" s="16">
        <v>453</v>
      </c>
      <c r="W342" s="73"/>
    </row>
    <row r="343" spans="1:23">
      <c r="A343">
        <v>23</v>
      </c>
      <c r="B343" s="109" t="s">
        <v>80</v>
      </c>
      <c r="C343" s="109" t="s">
        <v>63</v>
      </c>
      <c r="D343" s="109" t="s">
        <v>60</v>
      </c>
      <c r="E343" s="109">
        <v>1999</v>
      </c>
      <c r="F343" s="109" t="s">
        <v>13</v>
      </c>
      <c r="G343" s="109">
        <v>-52</v>
      </c>
      <c r="H343" s="93"/>
      <c r="I343">
        <v>23</v>
      </c>
      <c r="J343" t="s">
        <v>80</v>
      </c>
      <c r="K343" t="s">
        <v>63</v>
      </c>
      <c r="L343" t="s">
        <v>60</v>
      </c>
      <c r="M343">
        <v>1999</v>
      </c>
      <c r="N343" s="73">
        <v>-182.71868294095574</v>
      </c>
      <c r="O343" s="73">
        <v>-60.046189376443415</v>
      </c>
      <c r="P343" s="99"/>
      <c r="Q343" t="s">
        <v>40</v>
      </c>
      <c r="R343" t="s">
        <v>63</v>
      </c>
      <c r="S343" t="s">
        <v>60</v>
      </c>
      <c r="T343">
        <v>1999</v>
      </c>
      <c r="U343" s="16">
        <v>866</v>
      </c>
      <c r="W343" s="73"/>
    </row>
    <row r="344" spans="1:23">
      <c r="A344">
        <v>23</v>
      </c>
      <c r="B344" s="109" t="s">
        <v>81</v>
      </c>
      <c r="C344" s="109" t="s">
        <v>63</v>
      </c>
      <c r="D344" s="109" t="s">
        <v>60</v>
      </c>
      <c r="E344" s="109">
        <v>1999</v>
      </c>
      <c r="F344" s="109" t="s">
        <v>13</v>
      </c>
      <c r="G344" s="109">
        <v>-66</v>
      </c>
      <c r="H344" s="93"/>
      <c r="I344">
        <v>23</v>
      </c>
      <c r="J344" t="s">
        <v>81</v>
      </c>
      <c r="K344" t="s">
        <v>63</v>
      </c>
      <c r="L344" t="s">
        <v>60</v>
      </c>
      <c r="M344">
        <v>1999</v>
      </c>
      <c r="N344" s="73">
        <v>-214.10490997505309</v>
      </c>
      <c r="O344" s="73">
        <v>-79.041916167664681</v>
      </c>
      <c r="P344" s="99"/>
      <c r="Q344" t="s">
        <v>42</v>
      </c>
      <c r="R344" t="s">
        <v>63</v>
      </c>
      <c r="S344" t="s">
        <v>60</v>
      </c>
      <c r="T344">
        <v>1999</v>
      </c>
      <c r="U344" s="16">
        <v>835</v>
      </c>
      <c r="W344" s="73"/>
    </row>
    <row r="345" spans="1:23">
      <c r="A345">
        <v>23</v>
      </c>
      <c r="B345" s="109" t="s">
        <v>82</v>
      </c>
      <c r="C345" s="109" t="s">
        <v>63</v>
      </c>
      <c r="D345" s="109" t="s">
        <v>60</v>
      </c>
      <c r="E345" s="109">
        <v>1999</v>
      </c>
      <c r="F345" s="109" t="s">
        <v>13</v>
      </c>
      <c r="G345" s="109">
        <v>-16</v>
      </c>
      <c r="H345" s="93"/>
      <c r="I345">
        <v>23</v>
      </c>
      <c r="J345" t="s">
        <v>82</v>
      </c>
      <c r="K345" t="s">
        <v>63</v>
      </c>
      <c r="L345" t="s">
        <v>60</v>
      </c>
      <c r="M345">
        <v>1999</v>
      </c>
      <c r="N345" s="73">
        <v>-86.082929375339802</v>
      </c>
      <c r="O345" s="73">
        <v>-23.323615160349853</v>
      </c>
      <c r="P345" s="99"/>
      <c r="Q345" t="s">
        <v>44</v>
      </c>
      <c r="R345" t="s">
        <v>63</v>
      </c>
      <c r="S345" t="s">
        <v>60</v>
      </c>
      <c r="T345">
        <v>1999</v>
      </c>
      <c r="U345" s="16">
        <v>686</v>
      </c>
      <c r="W345" s="73"/>
    </row>
    <row r="346" spans="1:23">
      <c r="A346">
        <v>23</v>
      </c>
      <c r="B346" s="109" t="s">
        <v>83</v>
      </c>
      <c r="C346" s="109" t="s">
        <v>63</v>
      </c>
      <c r="D346" s="109" t="s">
        <v>60</v>
      </c>
      <c r="E346" s="109">
        <v>1999</v>
      </c>
      <c r="F346" s="109" t="s">
        <v>13</v>
      </c>
      <c r="G346" s="109">
        <v>-18</v>
      </c>
      <c r="H346" s="93"/>
      <c r="I346">
        <v>23</v>
      </c>
      <c r="J346" t="s">
        <v>83</v>
      </c>
      <c r="K346" t="s">
        <v>63</v>
      </c>
      <c r="L346" t="s">
        <v>60</v>
      </c>
      <c r="M346">
        <v>1999</v>
      </c>
      <c r="N346" s="73">
        <v>-99.542346628378084</v>
      </c>
      <c r="O346" s="73">
        <v>-40.54054054054054</v>
      </c>
      <c r="P346" s="99"/>
      <c r="Q346" t="s">
        <v>46</v>
      </c>
      <c r="R346" t="s">
        <v>63</v>
      </c>
      <c r="S346" t="s">
        <v>60</v>
      </c>
      <c r="T346">
        <v>1999</v>
      </c>
      <c r="U346" s="16">
        <v>444</v>
      </c>
      <c r="W346" s="73"/>
    </row>
    <row r="347" spans="1:23">
      <c r="A347">
        <v>23</v>
      </c>
      <c r="B347" s="109" t="s">
        <v>84</v>
      </c>
      <c r="C347" s="109" t="s">
        <v>63</v>
      </c>
      <c r="D347" s="109" t="s">
        <v>60</v>
      </c>
      <c r="E347" s="109">
        <v>1999</v>
      </c>
      <c r="F347" s="109" t="s">
        <v>13</v>
      </c>
      <c r="G347" s="109">
        <v>1</v>
      </c>
      <c r="H347" s="93"/>
      <c r="I347">
        <v>23</v>
      </c>
      <c r="J347" t="s">
        <v>84</v>
      </c>
      <c r="K347" t="s">
        <v>63</v>
      </c>
      <c r="L347" t="s">
        <v>60</v>
      </c>
      <c r="M347">
        <v>1999</v>
      </c>
      <c r="N347" s="73">
        <v>2.6617122334595256</v>
      </c>
      <c r="O347" s="73">
        <v>1.2515644555694618</v>
      </c>
      <c r="P347" s="99"/>
      <c r="Q347" t="s">
        <v>48</v>
      </c>
      <c r="R347" t="s">
        <v>63</v>
      </c>
      <c r="S347" t="s">
        <v>60</v>
      </c>
      <c r="T347">
        <v>1999</v>
      </c>
      <c r="U347" s="16">
        <v>799</v>
      </c>
      <c r="W347" s="73"/>
    </row>
    <row r="348" spans="1:23">
      <c r="A348">
        <v>23</v>
      </c>
      <c r="B348" s="109" t="s">
        <v>85</v>
      </c>
      <c r="C348" s="109" t="s">
        <v>63</v>
      </c>
      <c r="D348" s="109" t="s">
        <v>60</v>
      </c>
      <c r="E348" s="109">
        <v>1999</v>
      </c>
      <c r="F348" s="109" t="s">
        <v>13</v>
      </c>
      <c r="G348" s="109">
        <v>-20</v>
      </c>
      <c r="H348" s="93"/>
      <c r="I348">
        <v>23</v>
      </c>
      <c r="J348" t="s">
        <v>85</v>
      </c>
      <c r="K348" t="s">
        <v>63</v>
      </c>
      <c r="L348" t="s">
        <v>60</v>
      </c>
      <c r="M348">
        <v>1999</v>
      </c>
      <c r="N348" s="73">
        <v>-12.951161728931606</v>
      </c>
      <c r="O348" s="73">
        <v>-4.0241448692152924</v>
      </c>
      <c r="P348" s="99"/>
      <c r="Q348" t="s">
        <v>50</v>
      </c>
      <c r="R348" t="s">
        <v>63</v>
      </c>
      <c r="S348" t="s">
        <v>60</v>
      </c>
      <c r="T348">
        <v>1999</v>
      </c>
      <c r="U348" s="16">
        <v>4970</v>
      </c>
      <c r="W348" s="73"/>
    </row>
    <row r="349" spans="1:23">
      <c r="A349">
        <v>22</v>
      </c>
      <c r="B349" s="109" t="s">
        <v>71</v>
      </c>
      <c r="C349" s="109" t="s">
        <v>63</v>
      </c>
      <c r="D349" s="109" t="s">
        <v>61</v>
      </c>
      <c r="E349" s="109">
        <v>1999</v>
      </c>
      <c r="F349" s="109" t="s">
        <v>13</v>
      </c>
      <c r="G349" s="109">
        <v>-21</v>
      </c>
      <c r="H349" s="93"/>
      <c r="I349">
        <v>22</v>
      </c>
      <c r="J349" t="s">
        <v>71</v>
      </c>
      <c r="K349" t="s">
        <v>63</v>
      </c>
      <c r="L349" t="s">
        <v>61</v>
      </c>
      <c r="M349">
        <v>1999</v>
      </c>
      <c r="N349" s="73">
        <v>-133.42637639755489</v>
      </c>
      <c r="O349" s="73">
        <v>-34.20195439739414</v>
      </c>
      <c r="P349" s="99"/>
      <c r="Q349" t="s">
        <v>22</v>
      </c>
      <c r="R349" t="s">
        <v>63</v>
      </c>
      <c r="S349" t="s">
        <v>61</v>
      </c>
      <c r="T349">
        <v>1999</v>
      </c>
      <c r="U349" s="16">
        <v>614</v>
      </c>
      <c r="W349" s="73"/>
    </row>
    <row r="350" spans="1:23">
      <c r="A350">
        <v>22</v>
      </c>
      <c r="B350" s="109" t="s">
        <v>72</v>
      </c>
      <c r="C350" s="109" t="s">
        <v>63</v>
      </c>
      <c r="D350" s="109" t="s">
        <v>61</v>
      </c>
      <c r="E350" s="109">
        <v>1999</v>
      </c>
      <c r="F350" s="109" t="s">
        <v>13</v>
      </c>
      <c r="G350" s="109">
        <v>-58</v>
      </c>
      <c r="H350" s="93"/>
      <c r="I350">
        <v>22</v>
      </c>
      <c r="J350" t="s">
        <v>72</v>
      </c>
      <c r="K350" t="s">
        <v>63</v>
      </c>
      <c r="L350" t="s">
        <v>61</v>
      </c>
      <c r="M350">
        <v>1999</v>
      </c>
      <c r="N350" s="73">
        <v>-99.908305012992244</v>
      </c>
      <c r="O350" s="73">
        <v>-51.971326164874547</v>
      </c>
      <c r="P350" s="99"/>
      <c r="Q350" t="s">
        <v>25</v>
      </c>
      <c r="R350" t="s">
        <v>63</v>
      </c>
      <c r="S350" t="s">
        <v>61</v>
      </c>
      <c r="T350">
        <v>1999</v>
      </c>
      <c r="U350" s="16">
        <v>1116</v>
      </c>
      <c r="W350" s="73"/>
    </row>
    <row r="351" spans="1:23">
      <c r="A351">
        <v>22</v>
      </c>
      <c r="B351" s="109" t="s">
        <v>73</v>
      </c>
      <c r="C351" s="109" t="s">
        <v>63</v>
      </c>
      <c r="D351" s="109" t="s">
        <v>61</v>
      </c>
      <c r="E351" s="109">
        <v>1999</v>
      </c>
      <c r="F351" s="109" t="s">
        <v>13</v>
      </c>
      <c r="G351" s="109">
        <v>-137</v>
      </c>
      <c r="H351" s="93"/>
      <c r="I351">
        <v>22</v>
      </c>
      <c r="J351" t="s">
        <v>73</v>
      </c>
      <c r="K351" t="s">
        <v>63</v>
      </c>
      <c r="L351" t="s">
        <v>61</v>
      </c>
      <c r="M351">
        <v>1999</v>
      </c>
      <c r="N351" s="73">
        <v>-155.41151197626274</v>
      </c>
      <c r="O351" s="73">
        <v>-76.153418565869927</v>
      </c>
      <c r="P351" s="99"/>
      <c r="Q351" t="s">
        <v>26</v>
      </c>
      <c r="R351" t="s">
        <v>63</v>
      </c>
      <c r="S351" t="s">
        <v>61</v>
      </c>
      <c r="T351">
        <v>1999</v>
      </c>
      <c r="U351" s="16">
        <v>1799</v>
      </c>
      <c r="W351" s="73"/>
    </row>
    <row r="352" spans="1:23">
      <c r="A352">
        <v>22</v>
      </c>
      <c r="B352" s="109" t="s">
        <v>74</v>
      </c>
      <c r="C352" s="109" t="s">
        <v>63</v>
      </c>
      <c r="D352" s="109" t="s">
        <v>61</v>
      </c>
      <c r="E352" s="109">
        <v>1999</v>
      </c>
      <c r="F352" s="109" t="s">
        <v>13</v>
      </c>
      <c r="G352" s="109">
        <v>-37</v>
      </c>
      <c r="H352" s="93"/>
      <c r="I352">
        <v>22</v>
      </c>
      <c r="J352" t="s">
        <v>74</v>
      </c>
      <c r="K352" t="s">
        <v>63</v>
      </c>
      <c r="L352" t="s">
        <v>61</v>
      </c>
      <c r="M352">
        <v>1999</v>
      </c>
      <c r="N352" s="73">
        <v>-13.081942107413099</v>
      </c>
      <c r="O352" s="73">
        <v>-5.3398758839659406</v>
      </c>
      <c r="P352" s="99"/>
      <c r="Q352" t="s">
        <v>28</v>
      </c>
      <c r="R352" t="s">
        <v>63</v>
      </c>
      <c r="S352" t="s">
        <v>61</v>
      </c>
      <c r="T352">
        <v>1999</v>
      </c>
      <c r="U352" s="16">
        <v>6929</v>
      </c>
      <c r="W352" s="73"/>
    </row>
    <row r="353" spans="1:23">
      <c r="A353">
        <v>22</v>
      </c>
      <c r="B353" s="109" t="s">
        <v>75</v>
      </c>
      <c r="C353" s="109" t="s">
        <v>63</v>
      </c>
      <c r="D353" s="109" t="s">
        <v>61</v>
      </c>
      <c r="E353" s="109">
        <v>1999</v>
      </c>
      <c r="F353" s="109" t="s">
        <v>13</v>
      </c>
      <c r="G353" s="109">
        <v>-95</v>
      </c>
      <c r="H353" s="93"/>
      <c r="I353">
        <v>22</v>
      </c>
      <c r="J353" t="s">
        <v>75</v>
      </c>
      <c r="K353" t="s">
        <v>63</v>
      </c>
      <c r="L353" t="s">
        <v>61</v>
      </c>
      <c r="M353">
        <v>1999</v>
      </c>
      <c r="N353" s="73">
        <v>-168.44917937693327</v>
      </c>
      <c r="O353" s="73">
        <v>-78.707539353769675</v>
      </c>
      <c r="P353" s="99"/>
      <c r="Q353" t="s">
        <v>30</v>
      </c>
      <c r="R353" t="s">
        <v>63</v>
      </c>
      <c r="S353" t="s">
        <v>61</v>
      </c>
      <c r="T353">
        <v>1999</v>
      </c>
      <c r="U353" s="16">
        <v>1207</v>
      </c>
      <c r="W353" s="73"/>
    </row>
    <row r="354" spans="1:23">
      <c r="A354">
        <v>22</v>
      </c>
      <c r="B354" s="109" t="s">
        <v>76</v>
      </c>
      <c r="C354" s="109" t="s">
        <v>63</v>
      </c>
      <c r="D354" s="109" t="s">
        <v>61</v>
      </c>
      <c r="E354" s="109">
        <v>1999</v>
      </c>
      <c r="F354" s="109" t="s">
        <v>13</v>
      </c>
      <c r="G354" s="109">
        <v>-82</v>
      </c>
      <c r="H354" s="93"/>
      <c r="I354">
        <v>22</v>
      </c>
      <c r="J354" t="s">
        <v>76</v>
      </c>
      <c r="K354" t="s">
        <v>63</v>
      </c>
      <c r="L354" t="s">
        <v>61</v>
      </c>
      <c r="M354">
        <v>1999</v>
      </c>
      <c r="N354" s="73">
        <v>-199.97269245462337</v>
      </c>
      <c r="O354" s="73">
        <v>-69.727891156462576</v>
      </c>
      <c r="P354" s="99"/>
      <c r="Q354" t="s">
        <v>32</v>
      </c>
      <c r="R354" t="s">
        <v>63</v>
      </c>
      <c r="S354" t="s">
        <v>61</v>
      </c>
      <c r="T354">
        <v>1999</v>
      </c>
      <c r="U354" s="16">
        <v>1176</v>
      </c>
      <c r="W354" s="73"/>
    </row>
    <row r="355" spans="1:23">
      <c r="A355">
        <v>22</v>
      </c>
      <c r="B355" s="109" t="s">
        <v>77</v>
      </c>
      <c r="C355" s="109" t="s">
        <v>63</v>
      </c>
      <c r="D355" s="109" t="s">
        <v>61</v>
      </c>
      <c r="E355" s="109">
        <v>1999</v>
      </c>
      <c r="F355" s="109" t="s">
        <v>13</v>
      </c>
      <c r="G355" s="109">
        <v>-121</v>
      </c>
      <c r="H355" s="93"/>
      <c r="I355">
        <v>22</v>
      </c>
      <c r="J355" t="s">
        <v>77</v>
      </c>
      <c r="K355" t="s">
        <v>63</v>
      </c>
      <c r="L355" t="s">
        <v>61</v>
      </c>
      <c r="M355">
        <v>1999</v>
      </c>
      <c r="N355" s="73">
        <v>-115.69690054206782</v>
      </c>
      <c r="O355" s="73">
        <v>-35.390465048259728</v>
      </c>
      <c r="P355" s="99"/>
      <c r="Q355" t="s">
        <v>34</v>
      </c>
      <c r="R355" t="s">
        <v>63</v>
      </c>
      <c r="S355" t="s">
        <v>61</v>
      </c>
      <c r="T355">
        <v>1999</v>
      </c>
      <c r="U355" s="16">
        <v>3419</v>
      </c>
      <c r="W355" s="73"/>
    </row>
    <row r="356" spans="1:23">
      <c r="A356">
        <v>23</v>
      </c>
      <c r="B356" s="109" t="s">
        <v>78</v>
      </c>
      <c r="C356" s="109" t="s">
        <v>63</v>
      </c>
      <c r="D356" s="109" t="s">
        <v>61</v>
      </c>
      <c r="E356" s="109">
        <v>1999</v>
      </c>
      <c r="F356" s="109" t="s">
        <v>13</v>
      </c>
      <c r="G356" s="109">
        <v>-16</v>
      </c>
      <c r="H356" s="93"/>
      <c r="I356">
        <v>23</v>
      </c>
      <c r="J356" t="s">
        <v>78</v>
      </c>
      <c r="K356" t="s">
        <v>63</v>
      </c>
      <c r="L356" t="s">
        <v>61</v>
      </c>
      <c r="M356">
        <v>1999</v>
      </c>
      <c r="N356" s="73">
        <v>-44.358033862630393</v>
      </c>
      <c r="O356" s="73">
        <v>-44.0771349862259</v>
      </c>
      <c r="P356" s="99"/>
      <c r="Q356" t="s">
        <v>36</v>
      </c>
      <c r="R356" t="s">
        <v>63</v>
      </c>
      <c r="S356" t="s">
        <v>61</v>
      </c>
      <c r="T356">
        <v>1999</v>
      </c>
      <c r="U356" s="16">
        <v>363</v>
      </c>
      <c r="W356" s="73"/>
    </row>
    <row r="357" spans="1:23">
      <c r="A357">
        <v>23</v>
      </c>
      <c r="B357" s="109" t="s">
        <v>79</v>
      </c>
      <c r="C357" s="109" t="s">
        <v>63</v>
      </c>
      <c r="D357" s="109" t="s">
        <v>61</v>
      </c>
      <c r="E357" s="109">
        <v>1999</v>
      </c>
      <c r="F357" s="109" t="s">
        <v>13</v>
      </c>
      <c r="G357" s="109">
        <v>-23</v>
      </c>
      <c r="H357" s="93"/>
      <c r="I357">
        <v>23</v>
      </c>
      <c r="J357" t="s">
        <v>79</v>
      </c>
      <c r="K357" t="s">
        <v>63</v>
      </c>
      <c r="L357" t="s">
        <v>61</v>
      </c>
      <c r="M357">
        <v>1999</v>
      </c>
      <c r="N357" s="73">
        <v>-148.83978367179918</v>
      </c>
      <c r="O357" s="73">
        <v>-52.995391705069125</v>
      </c>
      <c r="P357" s="99"/>
      <c r="Q357" t="s">
        <v>38</v>
      </c>
      <c r="R357" t="s">
        <v>63</v>
      </c>
      <c r="S357" t="s">
        <v>61</v>
      </c>
      <c r="T357">
        <v>1999</v>
      </c>
      <c r="U357" s="16">
        <v>434</v>
      </c>
      <c r="W357" s="73"/>
    </row>
    <row r="358" spans="1:23">
      <c r="A358">
        <v>23</v>
      </c>
      <c r="B358" s="109" t="s">
        <v>80</v>
      </c>
      <c r="C358" s="109" t="s">
        <v>63</v>
      </c>
      <c r="D358" s="109" t="s">
        <v>61</v>
      </c>
      <c r="E358" s="109">
        <v>1999</v>
      </c>
      <c r="F358" s="109" t="s">
        <v>13</v>
      </c>
      <c r="G358" s="109">
        <v>-17</v>
      </c>
      <c r="H358" s="93"/>
      <c r="I358">
        <v>23</v>
      </c>
      <c r="J358" t="s">
        <v>80</v>
      </c>
      <c r="K358" t="s">
        <v>63</v>
      </c>
      <c r="L358" t="s">
        <v>61</v>
      </c>
      <c r="M358">
        <v>1999</v>
      </c>
      <c r="N358" s="73">
        <v>-181.25880502303409</v>
      </c>
      <c r="O358" s="73">
        <v>-22.397891963109355</v>
      </c>
      <c r="P358" s="99"/>
      <c r="Q358" t="s">
        <v>40</v>
      </c>
      <c r="R358" t="s">
        <v>63</v>
      </c>
      <c r="S358" t="s">
        <v>61</v>
      </c>
      <c r="T358">
        <v>1999</v>
      </c>
      <c r="U358" s="16">
        <v>759</v>
      </c>
      <c r="W358" s="73"/>
    </row>
    <row r="359" spans="1:23">
      <c r="A359">
        <v>23</v>
      </c>
      <c r="B359" s="109" t="s">
        <v>81</v>
      </c>
      <c r="C359" s="109" t="s">
        <v>63</v>
      </c>
      <c r="D359" s="109" t="s">
        <v>61</v>
      </c>
      <c r="E359" s="109">
        <v>1999</v>
      </c>
      <c r="F359" s="109" t="s">
        <v>13</v>
      </c>
      <c r="G359" s="109">
        <v>-66</v>
      </c>
      <c r="H359" s="93"/>
      <c r="I359">
        <v>23</v>
      </c>
      <c r="J359" t="s">
        <v>81</v>
      </c>
      <c r="K359" t="s">
        <v>63</v>
      </c>
      <c r="L359" t="s">
        <v>61</v>
      </c>
      <c r="M359">
        <v>1999</v>
      </c>
      <c r="N359" s="73">
        <v>-250.4646003051208</v>
      </c>
      <c r="O359" s="73">
        <v>-93.220338983050851</v>
      </c>
      <c r="P359" s="99"/>
      <c r="Q359" t="s">
        <v>42</v>
      </c>
      <c r="R359" t="s">
        <v>63</v>
      </c>
      <c r="S359" t="s">
        <v>61</v>
      </c>
      <c r="T359">
        <v>1999</v>
      </c>
      <c r="U359" s="16">
        <v>708</v>
      </c>
      <c r="W359" s="73"/>
    </row>
    <row r="360" spans="1:23">
      <c r="A360">
        <v>23</v>
      </c>
      <c r="B360" s="109" t="s">
        <v>82</v>
      </c>
      <c r="C360" s="109" t="s">
        <v>63</v>
      </c>
      <c r="D360" s="109" t="s">
        <v>61</v>
      </c>
      <c r="E360" s="109">
        <v>1999</v>
      </c>
      <c r="F360" s="109" t="s">
        <v>13</v>
      </c>
      <c r="G360" s="109">
        <v>-38</v>
      </c>
      <c r="H360" s="93"/>
      <c r="I360">
        <v>23</v>
      </c>
      <c r="J360" t="s">
        <v>82</v>
      </c>
      <c r="K360" t="s">
        <v>63</v>
      </c>
      <c r="L360" t="s">
        <v>61</v>
      </c>
      <c r="M360">
        <v>1999</v>
      </c>
      <c r="N360" s="73">
        <v>-97.905330565020208</v>
      </c>
      <c r="O360" s="73">
        <v>-58.282208588957054</v>
      </c>
      <c r="P360" s="99"/>
      <c r="Q360" t="s">
        <v>44</v>
      </c>
      <c r="R360" t="s">
        <v>63</v>
      </c>
      <c r="S360" t="s">
        <v>61</v>
      </c>
      <c r="T360">
        <v>1999</v>
      </c>
      <c r="U360" s="16">
        <v>652</v>
      </c>
      <c r="W360" s="73"/>
    </row>
    <row r="361" spans="1:23">
      <c r="A361">
        <v>23</v>
      </c>
      <c r="B361" s="109" t="s">
        <v>83</v>
      </c>
      <c r="C361" s="109" t="s">
        <v>63</v>
      </c>
      <c r="D361" s="109" t="s">
        <v>61</v>
      </c>
      <c r="E361" s="109">
        <v>1999</v>
      </c>
      <c r="F361" s="109" t="s">
        <v>13</v>
      </c>
      <c r="G361" s="109">
        <v>-13</v>
      </c>
      <c r="H361" s="93"/>
      <c r="I361">
        <v>23</v>
      </c>
      <c r="J361" t="s">
        <v>83</v>
      </c>
      <c r="K361" t="s">
        <v>63</v>
      </c>
      <c r="L361" t="s">
        <v>61</v>
      </c>
      <c r="M361">
        <v>1999</v>
      </c>
      <c r="N361" s="73">
        <v>-169.33563568431541</v>
      </c>
      <c r="O361" s="73">
        <v>-32.581453634085214</v>
      </c>
      <c r="P361" s="99"/>
      <c r="Q361" t="s">
        <v>46</v>
      </c>
      <c r="R361" t="s">
        <v>63</v>
      </c>
      <c r="S361" t="s">
        <v>61</v>
      </c>
      <c r="T361">
        <v>1999</v>
      </c>
      <c r="U361" s="16">
        <v>399</v>
      </c>
      <c r="W361" s="73"/>
    </row>
    <row r="362" spans="1:23">
      <c r="A362">
        <v>23</v>
      </c>
      <c r="B362" s="109" t="s">
        <v>84</v>
      </c>
      <c r="C362" s="109" t="s">
        <v>63</v>
      </c>
      <c r="D362" s="109" t="s">
        <v>61</v>
      </c>
      <c r="E362" s="109">
        <v>1999</v>
      </c>
      <c r="F362" s="109" t="s">
        <v>13</v>
      </c>
      <c r="G362" s="109">
        <v>-38</v>
      </c>
      <c r="H362" s="93"/>
      <c r="I362">
        <v>23</v>
      </c>
      <c r="J362" t="s">
        <v>84</v>
      </c>
      <c r="K362" t="s">
        <v>63</v>
      </c>
      <c r="L362" t="s">
        <v>61</v>
      </c>
      <c r="M362">
        <v>1999</v>
      </c>
      <c r="N362" s="73">
        <v>-113.93330961559246</v>
      </c>
      <c r="O362" s="73">
        <v>-59.375</v>
      </c>
      <c r="P362" s="99"/>
      <c r="Q362" t="s">
        <v>48</v>
      </c>
      <c r="R362" t="s">
        <v>63</v>
      </c>
      <c r="S362" t="s">
        <v>61</v>
      </c>
      <c r="T362">
        <v>1999</v>
      </c>
      <c r="U362" s="16">
        <v>640</v>
      </c>
      <c r="W362" s="73"/>
    </row>
    <row r="363" spans="1:23">
      <c r="A363">
        <v>23</v>
      </c>
      <c r="B363" s="109" t="s">
        <v>85</v>
      </c>
      <c r="C363" s="109" t="s">
        <v>63</v>
      </c>
      <c r="D363" s="109" t="s">
        <v>61</v>
      </c>
      <c r="E363" s="109">
        <v>1999</v>
      </c>
      <c r="F363" s="109" t="s">
        <v>13</v>
      </c>
      <c r="G363" s="109">
        <v>7</v>
      </c>
      <c r="H363" s="93"/>
      <c r="I363">
        <v>23</v>
      </c>
      <c r="J363" t="s">
        <v>85</v>
      </c>
      <c r="K363" t="s">
        <v>63</v>
      </c>
      <c r="L363" t="s">
        <v>61</v>
      </c>
      <c r="M363">
        <v>1999</v>
      </c>
      <c r="N363" s="73">
        <v>-8.1085663436780067</v>
      </c>
      <c r="O363" s="73">
        <v>1.4332514332514332</v>
      </c>
      <c r="P363" s="99"/>
      <c r="Q363" t="s">
        <v>50</v>
      </c>
      <c r="R363" t="s">
        <v>63</v>
      </c>
      <c r="S363" t="s">
        <v>61</v>
      </c>
      <c r="T363">
        <v>1999</v>
      </c>
      <c r="U363" s="16">
        <v>4884</v>
      </c>
      <c r="W363" s="73"/>
    </row>
    <row r="364" spans="1:23">
      <c r="A364">
        <v>22</v>
      </c>
      <c r="B364" s="109" t="s">
        <v>71</v>
      </c>
      <c r="C364" s="109" t="s">
        <v>64</v>
      </c>
      <c r="D364" s="109" t="s">
        <v>60</v>
      </c>
      <c r="E364" s="109">
        <v>1999</v>
      </c>
      <c r="F364" s="109" t="s">
        <v>13</v>
      </c>
      <c r="G364" s="109">
        <v>-8</v>
      </c>
      <c r="H364" s="93"/>
      <c r="I364">
        <v>22</v>
      </c>
      <c r="J364" t="s">
        <v>71</v>
      </c>
      <c r="K364" t="s">
        <v>64</v>
      </c>
      <c r="L364" t="s">
        <v>60</v>
      </c>
      <c r="M364">
        <v>1999</v>
      </c>
      <c r="N364" s="73">
        <v>-27.780229198443863</v>
      </c>
      <c r="O364" s="73">
        <v>-7.042253521126761</v>
      </c>
      <c r="P364" s="99"/>
      <c r="Q364" t="s">
        <v>22</v>
      </c>
      <c r="R364" t="s">
        <v>64</v>
      </c>
      <c r="S364" t="s">
        <v>60</v>
      </c>
      <c r="T364">
        <v>1999</v>
      </c>
      <c r="U364" s="16">
        <v>1136</v>
      </c>
      <c r="W364" s="73"/>
    </row>
    <row r="365" spans="1:23">
      <c r="A365">
        <v>22</v>
      </c>
      <c r="B365" s="109" t="s">
        <v>72</v>
      </c>
      <c r="C365" s="109" t="s">
        <v>64</v>
      </c>
      <c r="D365" s="109" t="s">
        <v>60</v>
      </c>
      <c r="E365" s="109">
        <v>1999</v>
      </c>
      <c r="F365" s="109" t="s">
        <v>13</v>
      </c>
      <c r="G365" s="109">
        <v>1</v>
      </c>
      <c r="H365" s="93"/>
      <c r="I365">
        <v>22</v>
      </c>
      <c r="J365" t="s">
        <v>72</v>
      </c>
      <c r="K365" t="s">
        <v>64</v>
      </c>
      <c r="L365" t="s">
        <v>60</v>
      </c>
      <c r="M365">
        <v>1999</v>
      </c>
      <c r="N365" s="73">
        <v>-5.8444829099405213</v>
      </c>
      <c r="O365" s="73">
        <v>0.5151983513652757</v>
      </c>
      <c r="P365" s="99"/>
      <c r="Q365" t="s">
        <v>25</v>
      </c>
      <c r="R365" t="s">
        <v>64</v>
      </c>
      <c r="S365" t="s">
        <v>60</v>
      </c>
      <c r="T365">
        <v>1999</v>
      </c>
      <c r="U365" s="16">
        <v>1941</v>
      </c>
      <c r="W365" s="73"/>
    </row>
    <row r="366" spans="1:23">
      <c r="A366">
        <v>22</v>
      </c>
      <c r="B366" s="109" t="s">
        <v>73</v>
      </c>
      <c r="C366" s="109" t="s">
        <v>64</v>
      </c>
      <c r="D366" s="109" t="s">
        <v>60</v>
      </c>
      <c r="E366" s="109">
        <v>1999</v>
      </c>
      <c r="F366" s="109" t="s">
        <v>13</v>
      </c>
      <c r="G366" s="109">
        <v>-23</v>
      </c>
      <c r="H366" s="93"/>
      <c r="I366">
        <v>22</v>
      </c>
      <c r="J366" t="s">
        <v>73</v>
      </c>
      <c r="K366" t="s">
        <v>64</v>
      </c>
      <c r="L366" t="s">
        <v>60</v>
      </c>
      <c r="M366">
        <v>1999</v>
      </c>
      <c r="N366" s="73">
        <v>-40.837487754168613</v>
      </c>
      <c r="O366" s="73">
        <v>-9.9869735128093797</v>
      </c>
      <c r="P366" s="99"/>
      <c r="Q366" t="s">
        <v>26</v>
      </c>
      <c r="R366" t="s">
        <v>64</v>
      </c>
      <c r="S366" t="s">
        <v>60</v>
      </c>
      <c r="T366">
        <v>1999</v>
      </c>
      <c r="U366" s="16">
        <v>2303</v>
      </c>
      <c r="W366" s="73"/>
    </row>
    <row r="367" spans="1:23">
      <c r="A367">
        <v>22</v>
      </c>
      <c r="B367" s="109" t="s">
        <v>74</v>
      </c>
      <c r="C367" s="109" t="s">
        <v>64</v>
      </c>
      <c r="D367" s="109" t="s">
        <v>60</v>
      </c>
      <c r="E367" s="109">
        <v>1999</v>
      </c>
      <c r="F367" s="109" t="s">
        <v>13</v>
      </c>
      <c r="G367" s="109">
        <v>-98</v>
      </c>
      <c r="H367" s="93"/>
      <c r="I367">
        <v>22</v>
      </c>
      <c r="J367" t="s">
        <v>74</v>
      </c>
      <c r="K367" t="s">
        <v>64</v>
      </c>
      <c r="L367" t="s">
        <v>60</v>
      </c>
      <c r="M367">
        <v>1999</v>
      </c>
      <c r="N367" s="73">
        <v>-17.435902046389003</v>
      </c>
      <c r="O367" s="73">
        <v>-10</v>
      </c>
      <c r="P367" s="99"/>
      <c r="Q367" t="s">
        <v>28</v>
      </c>
      <c r="R367" t="s">
        <v>64</v>
      </c>
      <c r="S367" t="s">
        <v>60</v>
      </c>
      <c r="T367">
        <v>1999</v>
      </c>
      <c r="U367" s="16">
        <v>9800</v>
      </c>
      <c r="W367" s="73"/>
    </row>
    <row r="368" spans="1:23">
      <c r="A368">
        <v>22</v>
      </c>
      <c r="B368" s="109" t="s">
        <v>75</v>
      </c>
      <c r="C368" s="109" t="s">
        <v>64</v>
      </c>
      <c r="D368" s="109" t="s">
        <v>60</v>
      </c>
      <c r="E368" s="109">
        <v>1999</v>
      </c>
      <c r="F368" s="109" t="s">
        <v>13</v>
      </c>
      <c r="G368" s="109">
        <v>-29</v>
      </c>
      <c r="H368" s="93"/>
      <c r="I368">
        <v>22</v>
      </c>
      <c r="J368" t="s">
        <v>75</v>
      </c>
      <c r="K368" t="s">
        <v>64</v>
      </c>
      <c r="L368" t="s">
        <v>60</v>
      </c>
      <c r="M368">
        <v>1999</v>
      </c>
      <c r="N368" s="73">
        <v>-28.690165056675959</v>
      </c>
      <c r="O368" s="73">
        <v>-14.118792599805257</v>
      </c>
      <c r="P368" s="99"/>
      <c r="Q368" t="s">
        <v>30</v>
      </c>
      <c r="R368" t="s">
        <v>64</v>
      </c>
      <c r="S368" t="s">
        <v>60</v>
      </c>
      <c r="T368">
        <v>1999</v>
      </c>
      <c r="U368" s="16">
        <v>2054</v>
      </c>
      <c r="W368" s="73"/>
    </row>
    <row r="369" spans="1:23">
      <c r="A369">
        <v>22</v>
      </c>
      <c r="B369" s="109" t="s">
        <v>76</v>
      </c>
      <c r="C369" s="109" t="s">
        <v>64</v>
      </c>
      <c r="D369" s="109" t="s">
        <v>60</v>
      </c>
      <c r="E369" s="109">
        <v>1999</v>
      </c>
      <c r="F369" s="109" t="s">
        <v>13</v>
      </c>
      <c r="G369" s="109">
        <v>-28</v>
      </c>
      <c r="H369" s="93"/>
      <c r="I369">
        <v>22</v>
      </c>
      <c r="J369" t="s">
        <v>76</v>
      </c>
      <c r="K369" t="s">
        <v>64</v>
      </c>
      <c r="L369" t="s">
        <v>60</v>
      </c>
      <c r="M369">
        <v>1999</v>
      </c>
      <c r="N369" s="73">
        <v>-16.923729188531688</v>
      </c>
      <c r="O369" s="73">
        <v>-13.078000934142924</v>
      </c>
      <c r="P369" s="99"/>
      <c r="Q369" t="s">
        <v>32</v>
      </c>
      <c r="R369" t="s">
        <v>64</v>
      </c>
      <c r="S369" t="s">
        <v>60</v>
      </c>
      <c r="T369">
        <v>1999</v>
      </c>
      <c r="U369" s="16">
        <v>2141</v>
      </c>
      <c r="W369" s="73"/>
    </row>
    <row r="370" spans="1:23">
      <c r="A370">
        <v>22</v>
      </c>
      <c r="B370" s="109" t="s">
        <v>77</v>
      </c>
      <c r="C370" s="109" t="s">
        <v>64</v>
      </c>
      <c r="D370" s="109" t="s">
        <v>60</v>
      </c>
      <c r="E370" s="109">
        <v>1999</v>
      </c>
      <c r="F370" s="109" t="s">
        <v>13</v>
      </c>
      <c r="G370" s="109">
        <v>-28</v>
      </c>
      <c r="H370" s="93"/>
      <c r="I370">
        <v>22</v>
      </c>
      <c r="J370" t="s">
        <v>77</v>
      </c>
      <c r="K370" t="s">
        <v>64</v>
      </c>
      <c r="L370" t="s">
        <v>60</v>
      </c>
      <c r="M370">
        <v>1999</v>
      </c>
      <c r="N370" s="73">
        <v>-13.006993085355123</v>
      </c>
      <c r="O370" s="73">
        <v>-5.1423324150596876</v>
      </c>
      <c r="P370" s="99"/>
      <c r="Q370" t="s">
        <v>34</v>
      </c>
      <c r="R370" t="s">
        <v>64</v>
      </c>
      <c r="S370" t="s">
        <v>60</v>
      </c>
      <c r="T370">
        <v>1999</v>
      </c>
      <c r="U370" s="16">
        <v>5445</v>
      </c>
      <c r="W370" s="73"/>
    </row>
    <row r="371" spans="1:23">
      <c r="A371">
        <v>23</v>
      </c>
      <c r="B371" s="109" t="s">
        <v>78</v>
      </c>
      <c r="C371" s="109" t="s">
        <v>64</v>
      </c>
      <c r="D371" s="109" t="s">
        <v>60</v>
      </c>
      <c r="E371" s="109">
        <v>1999</v>
      </c>
      <c r="F371" s="109" t="s">
        <v>13</v>
      </c>
      <c r="G371" s="109">
        <v>7</v>
      </c>
      <c r="H371" s="93"/>
      <c r="I371">
        <v>23</v>
      </c>
      <c r="J371" t="s">
        <v>78</v>
      </c>
      <c r="K371" t="s">
        <v>64</v>
      </c>
      <c r="L371" t="s">
        <v>60</v>
      </c>
      <c r="M371">
        <v>1999</v>
      </c>
      <c r="N371" s="73">
        <v>37.555087181452379</v>
      </c>
      <c r="O371" s="73">
        <v>11.437908496732025</v>
      </c>
      <c r="P371" s="99"/>
      <c r="Q371" t="s">
        <v>36</v>
      </c>
      <c r="R371" t="s">
        <v>64</v>
      </c>
      <c r="S371" t="s">
        <v>60</v>
      </c>
      <c r="T371">
        <v>1999</v>
      </c>
      <c r="U371" s="16">
        <v>612</v>
      </c>
      <c r="W371" s="73"/>
    </row>
    <row r="372" spans="1:23">
      <c r="A372">
        <v>23</v>
      </c>
      <c r="B372" s="109" t="s">
        <v>79</v>
      </c>
      <c r="C372" s="109" t="s">
        <v>64</v>
      </c>
      <c r="D372" s="109" t="s">
        <v>60</v>
      </c>
      <c r="E372" s="109">
        <v>1999</v>
      </c>
      <c r="F372" s="109" t="s">
        <v>13</v>
      </c>
      <c r="G372" s="109">
        <v>2</v>
      </c>
      <c r="H372" s="93"/>
      <c r="I372">
        <v>23</v>
      </c>
      <c r="J372" t="s">
        <v>79</v>
      </c>
      <c r="K372" t="s">
        <v>64</v>
      </c>
      <c r="L372" t="s">
        <v>60</v>
      </c>
      <c r="M372">
        <v>1999</v>
      </c>
      <c r="N372" s="73">
        <v>-17.503857394288705</v>
      </c>
      <c r="O372" s="73">
        <v>2.7624309392265194</v>
      </c>
      <c r="P372" s="99"/>
      <c r="Q372" t="s">
        <v>38</v>
      </c>
      <c r="R372" t="s">
        <v>64</v>
      </c>
      <c r="S372" t="s">
        <v>60</v>
      </c>
      <c r="T372">
        <v>1999</v>
      </c>
      <c r="U372" s="16">
        <v>724</v>
      </c>
      <c r="W372" s="73"/>
    </row>
    <row r="373" spans="1:23">
      <c r="A373">
        <v>23</v>
      </c>
      <c r="B373" s="109" t="s">
        <v>80</v>
      </c>
      <c r="C373" s="109" t="s">
        <v>64</v>
      </c>
      <c r="D373" s="109" t="s">
        <v>60</v>
      </c>
      <c r="E373" s="109">
        <v>1999</v>
      </c>
      <c r="F373" s="109" t="s">
        <v>13</v>
      </c>
      <c r="G373" s="109">
        <v>10</v>
      </c>
      <c r="H373" s="93"/>
      <c r="I373">
        <v>23</v>
      </c>
      <c r="J373" t="s">
        <v>80</v>
      </c>
      <c r="K373" t="s">
        <v>64</v>
      </c>
      <c r="L373" t="s">
        <v>60</v>
      </c>
      <c r="M373">
        <v>1999</v>
      </c>
      <c r="N373" s="73">
        <v>24.081991851236019</v>
      </c>
      <c r="O373" s="73">
        <v>6.8587105624142657</v>
      </c>
      <c r="P373" s="99"/>
      <c r="Q373" t="s">
        <v>40</v>
      </c>
      <c r="R373" t="s">
        <v>64</v>
      </c>
      <c r="S373" t="s">
        <v>60</v>
      </c>
      <c r="T373">
        <v>1999</v>
      </c>
      <c r="U373" s="16">
        <v>1458</v>
      </c>
      <c r="W373" s="73"/>
    </row>
    <row r="374" spans="1:23">
      <c r="A374">
        <v>23</v>
      </c>
      <c r="B374" s="109" t="s">
        <v>81</v>
      </c>
      <c r="C374" s="109" t="s">
        <v>64</v>
      </c>
      <c r="D374" s="109" t="s">
        <v>60</v>
      </c>
      <c r="E374" s="109">
        <v>1999</v>
      </c>
      <c r="F374" s="109" t="s">
        <v>13</v>
      </c>
      <c r="G374" s="109">
        <v>-11</v>
      </c>
      <c r="H374" s="93"/>
      <c r="I374">
        <v>23</v>
      </c>
      <c r="J374" t="s">
        <v>81</v>
      </c>
      <c r="K374" t="s">
        <v>64</v>
      </c>
      <c r="L374" t="s">
        <v>60</v>
      </c>
      <c r="M374">
        <v>1999</v>
      </c>
      <c r="N374" s="73">
        <v>-13.372060213487654</v>
      </c>
      <c r="O374" s="73">
        <v>-8.3396512509476874</v>
      </c>
      <c r="P374" s="99"/>
      <c r="Q374" t="s">
        <v>42</v>
      </c>
      <c r="R374" t="s">
        <v>64</v>
      </c>
      <c r="S374" t="s">
        <v>60</v>
      </c>
      <c r="T374">
        <v>1999</v>
      </c>
      <c r="U374" s="16">
        <v>1319</v>
      </c>
      <c r="W374" s="73"/>
    </row>
    <row r="375" spans="1:23">
      <c r="A375">
        <v>23</v>
      </c>
      <c r="B375" s="109" t="s">
        <v>82</v>
      </c>
      <c r="C375" s="109" t="s">
        <v>64</v>
      </c>
      <c r="D375" s="109" t="s">
        <v>60</v>
      </c>
      <c r="E375" s="109">
        <v>1999</v>
      </c>
      <c r="F375" s="109" t="s">
        <v>13</v>
      </c>
      <c r="G375" s="109">
        <v>-10</v>
      </c>
      <c r="H375" s="93"/>
      <c r="I375">
        <v>23</v>
      </c>
      <c r="J375" t="s">
        <v>82</v>
      </c>
      <c r="K375" t="s">
        <v>64</v>
      </c>
      <c r="L375" t="s">
        <v>60</v>
      </c>
      <c r="M375">
        <v>1999</v>
      </c>
      <c r="N375" s="73">
        <v>-23.498183798048352</v>
      </c>
      <c r="O375" s="73">
        <v>-9.1324200913241995</v>
      </c>
      <c r="P375" s="99"/>
      <c r="Q375" t="s">
        <v>44</v>
      </c>
      <c r="R375" t="s">
        <v>64</v>
      </c>
      <c r="S375" t="s">
        <v>60</v>
      </c>
      <c r="T375">
        <v>1999</v>
      </c>
      <c r="U375" s="16">
        <v>1095</v>
      </c>
      <c r="W375" s="73"/>
    </row>
    <row r="376" spans="1:23">
      <c r="A376">
        <v>23</v>
      </c>
      <c r="B376" s="109" t="s">
        <v>83</v>
      </c>
      <c r="C376" s="109" t="s">
        <v>64</v>
      </c>
      <c r="D376" s="109" t="s">
        <v>60</v>
      </c>
      <c r="E376" s="109">
        <v>1999</v>
      </c>
      <c r="F376" s="109" t="s">
        <v>13</v>
      </c>
      <c r="G376" s="109">
        <v>15</v>
      </c>
      <c r="H376" s="93"/>
      <c r="I376">
        <v>23</v>
      </c>
      <c r="J376" t="s">
        <v>83</v>
      </c>
      <c r="K376" t="s">
        <v>64</v>
      </c>
      <c r="L376" t="s">
        <v>60</v>
      </c>
      <c r="M376">
        <v>1999</v>
      </c>
      <c r="N376" s="73">
        <v>32.559285787446576</v>
      </c>
      <c r="O376" s="73">
        <v>18.679950186799502</v>
      </c>
      <c r="P376" s="99"/>
      <c r="Q376" t="s">
        <v>46</v>
      </c>
      <c r="R376" t="s">
        <v>64</v>
      </c>
      <c r="S376" t="s">
        <v>60</v>
      </c>
      <c r="T376">
        <v>1999</v>
      </c>
      <c r="U376" s="16">
        <v>803</v>
      </c>
      <c r="W376" s="73"/>
    </row>
    <row r="377" spans="1:23">
      <c r="A377">
        <v>23</v>
      </c>
      <c r="B377" s="109" t="s">
        <v>84</v>
      </c>
      <c r="C377" s="109" t="s">
        <v>64</v>
      </c>
      <c r="D377" s="109" t="s">
        <v>60</v>
      </c>
      <c r="E377" s="109">
        <v>1999</v>
      </c>
      <c r="F377" s="109" t="s">
        <v>13</v>
      </c>
      <c r="G377" s="109">
        <v>3</v>
      </c>
      <c r="H377" s="93"/>
      <c r="I377">
        <v>23</v>
      </c>
      <c r="J377" t="s">
        <v>84</v>
      </c>
      <c r="K377" t="s">
        <v>64</v>
      </c>
      <c r="L377" t="s">
        <v>60</v>
      </c>
      <c r="M377">
        <v>1999</v>
      </c>
      <c r="N377" s="73">
        <v>-0.7523521421268593</v>
      </c>
      <c r="O377" s="73">
        <v>2.7573529411764706</v>
      </c>
      <c r="P377" s="99"/>
      <c r="Q377" t="s">
        <v>48</v>
      </c>
      <c r="R377" t="s">
        <v>64</v>
      </c>
      <c r="S377" t="s">
        <v>60</v>
      </c>
      <c r="T377">
        <v>1999</v>
      </c>
      <c r="U377" s="16">
        <v>1088</v>
      </c>
      <c r="W377" s="73"/>
    </row>
    <row r="378" spans="1:23">
      <c r="A378">
        <v>23</v>
      </c>
      <c r="B378" s="109" t="s">
        <v>85</v>
      </c>
      <c r="C378" s="109" t="s">
        <v>64</v>
      </c>
      <c r="D378" s="109" t="s">
        <v>60</v>
      </c>
      <c r="E378" s="109">
        <v>1999</v>
      </c>
      <c r="F378" s="109" t="s">
        <v>13</v>
      </c>
      <c r="G378" s="109">
        <v>-17</v>
      </c>
      <c r="H378" s="93"/>
      <c r="I378">
        <v>23</v>
      </c>
      <c r="J378" t="s">
        <v>85</v>
      </c>
      <c r="K378" t="s">
        <v>64</v>
      </c>
      <c r="L378" t="s">
        <v>60</v>
      </c>
      <c r="M378">
        <v>1999</v>
      </c>
      <c r="N378" s="73">
        <v>-29.395875142859438</v>
      </c>
      <c r="O378" s="73">
        <v>-2.8048176868503547</v>
      </c>
      <c r="P378" s="99"/>
      <c r="Q378" t="s">
        <v>50</v>
      </c>
      <c r="R378" t="s">
        <v>64</v>
      </c>
      <c r="S378" t="s">
        <v>60</v>
      </c>
      <c r="T378">
        <v>1999</v>
      </c>
      <c r="U378" s="16">
        <v>6061</v>
      </c>
      <c r="W378" s="73"/>
    </row>
    <row r="379" spans="1:23">
      <c r="A379">
        <v>22</v>
      </c>
      <c r="B379" s="109" t="s">
        <v>71</v>
      </c>
      <c r="C379" s="109" t="s">
        <v>64</v>
      </c>
      <c r="D379" s="109" t="s">
        <v>61</v>
      </c>
      <c r="E379" s="109">
        <v>1999</v>
      </c>
      <c r="F379" s="109" t="s">
        <v>13</v>
      </c>
      <c r="G379" s="109">
        <v>4</v>
      </c>
      <c r="H379" s="93"/>
      <c r="I379">
        <v>22</v>
      </c>
      <c r="J379" t="s">
        <v>71</v>
      </c>
      <c r="K379" t="s">
        <v>64</v>
      </c>
      <c r="L379" t="s">
        <v>61</v>
      </c>
      <c r="M379">
        <v>1999</v>
      </c>
      <c r="N379" s="73">
        <v>3.912866260300818</v>
      </c>
      <c r="O379" s="73">
        <v>3.9100684261974585</v>
      </c>
      <c r="P379" s="99"/>
      <c r="Q379" t="s">
        <v>22</v>
      </c>
      <c r="R379" t="s">
        <v>64</v>
      </c>
      <c r="S379" t="s">
        <v>61</v>
      </c>
      <c r="T379">
        <v>1999</v>
      </c>
      <c r="U379" s="16">
        <v>1023</v>
      </c>
      <c r="W379" s="73"/>
    </row>
    <row r="380" spans="1:23">
      <c r="A380">
        <v>22</v>
      </c>
      <c r="B380" s="109" t="s">
        <v>72</v>
      </c>
      <c r="C380" s="109" t="s">
        <v>64</v>
      </c>
      <c r="D380" s="109" t="s">
        <v>61</v>
      </c>
      <c r="E380" s="109">
        <v>1999</v>
      </c>
      <c r="F380" s="109" t="s">
        <v>13</v>
      </c>
      <c r="G380" s="109">
        <v>0</v>
      </c>
      <c r="H380" s="93"/>
      <c r="I380">
        <v>22</v>
      </c>
      <c r="J380" t="s">
        <v>72</v>
      </c>
      <c r="K380" t="s">
        <v>64</v>
      </c>
      <c r="L380" t="s">
        <v>61</v>
      </c>
      <c r="M380">
        <v>1999</v>
      </c>
      <c r="N380" s="73">
        <v>-5.4764611198267694</v>
      </c>
      <c r="O380" s="73">
        <v>0</v>
      </c>
      <c r="P380" s="99"/>
      <c r="Q380" t="s">
        <v>25</v>
      </c>
      <c r="R380" t="s">
        <v>64</v>
      </c>
      <c r="S380" t="s">
        <v>61</v>
      </c>
      <c r="T380">
        <v>1999</v>
      </c>
      <c r="U380" s="16">
        <v>1816</v>
      </c>
      <c r="W380" s="73"/>
    </row>
    <row r="381" spans="1:23">
      <c r="A381">
        <v>22</v>
      </c>
      <c r="B381" s="109" t="s">
        <v>73</v>
      </c>
      <c r="C381" s="109" t="s">
        <v>64</v>
      </c>
      <c r="D381" s="109" t="s">
        <v>61</v>
      </c>
      <c r="E381" s="109">
        <v>1999</v>
      </c>
      <c r="F381" s="109" t="s">
        <v>13</v>
      </c>
      <c r="G381" s="109">
        <v>-16</v>
      </c>
      <c r="H381" s="93"/>
      <c r="I381">
        <v>22</v>
      </c>
      <c r="J381" t="s">
        <v>73</v>
      </c>
      <c r="K381" t="s">
        <v>64</v>
      </c>
      <c r="L381" t="s">
        <v>61</v>
      </c>
      <c r="M381">
        <v>1999</v>
      </c>
      <c r="N381" s="73">
        <v>-18.547663055973569</v>
      </c>
      <c r="O381" s="73">
        <v>-7.0640176600441498</v>
      </c>
      <c r="P381" s="99"/>
      <c r="Q381" t="s">
        <v>26</v>
      </c>
      <c r="R381" t="s">
        <v>64</v>
      </c>
      <c r="S381" t="s">
        <v>61</v>
      </c>
      <c r="T381">
        <v>1999</v>
      </c>
      <c r="U381" s="16">
        <v>2265</v>
      </c>
      <c r="W381" s="73"/>
    </row>
    <row r="382" spans="1:23">
      <c r="A382">
        <v>22</v>
      </c>
      <c r="B382" s="109" t="s">
        <v>74</v>
      </c>
      <c r="C382" s="109" t="s">
        <v>64</v>
      </c>
      <c r="D382" s="109" t="s">
        <v>61</v>
      </c>
      <c r="E382" s="109">
        <v>1999</v>
      </c>
      <c r="F382" s="109" t="s">
        <v>13</v>
      </c>
      <c r="G382" s="109">
        <v>-43</v>
      </c>
      <c r="H382" s="93"/>
      <c r="I382">
        <v>22</v>
      </c>
      <c r="J382" t="s">
        <v>74</v>
      </c>
      <c r="K382" t="s">
        <v>64</v>
      </c>
      <c r="L382" t="s">
        <v>61</v>
      </c>
      <c r="M382">
        <v>1999</v>
      </c>
      <c r="N382" s="73">
        <v>-5.5325868814945132</v>
      </c>
      <c r="O382" s="73">
        <v>-4.6627629581435697</v>
      </c>
      <c r="P382" s="99"/>
      <c r="Q382" t="s">
        <v>28</v>
      </c>
      <c r="R382" t="s">
        <v>64</v>
      </c>
      <c r="S382" t="s">
        <v>61</v>
      </c>
      <c r="T382">
        <v>1999</v>
      </c>
      <c r="U382" s="16">
        <v>9222</v>
      </c>
      <c r="W382" s="73"/>
    </row>
    <row r="383" spans="1:23">
      <c r="A383">
        <v>22</v>
      </c>
      <c r="B383" s="109" t="s">
        <v>75</v>
      </c>
      <c r="C383" s="109" t="s">
        <v>64</v>
      </c>
      <c r="D383" s="109" t="s">
        <v>61</v>
      </c>
      <c r="E383" s="109">
        <v>1999</v>
      </c>
      <c r="F383" s="109" t="s">
        <v>13</v>
      </c>
      <c r="G383" s="109">
        <v>-8</v>
      </c>
      <c r="H383" s="93"/>
      <c r="I383">
        <v>22</v>
      </c>
      <c r="J383" t="s">
        <v>75</v>
      </c>
      <c r="K383" t="s">
        <v>64</v>
      </c>
      <c r="L383" t="s">
        <v>61</v>
      </c>
      <c r="M383">
        <v>1999</v>
      </c>
      <c r="N383" s="73">
        <v>-6.9679502624451679</v>
      </c>
      <c r="O383" s="73">
        <v>-4.2803638309256282</v>
      </c>
      <c r="P383" s="99"/>
      <c r="Q383" t="s">
        <v>30</v>
      </c>
      <c r="R383" t="s">
        <v>64</v>
      </c>
      <c r="S383" t="s">
        <v>61</v>
      </c>
      <c r="T383">
        <v>1999</v>
      </c>
      <c r="U383" s="16">
        <v>1869</v>
      </c>
      <c r="W383" s="73"/>
    </row>
    <row r="384" spans="1:23">
      <c r="A384">
        <v>22</v>
      </c>
      <c r="B384" s="109" t="s">
        <v>76</v>
      </c>
      <c r="C384" s="109" t="s">
        <v>64</v>
      </c>
      <c r="D384" s="109" t="s">
        <v>61</v>
      </c>
      <c r="E384" s="109">
        <v>1999</v>
      </c>
      <c r="F384" s="109" t="s">
        <v>13</v>
      </c>
      <c r="G384" s="109">
        <v>-17</v>
      </c>
      <c r="H384" s="93"/>
      <c r="I384">
        <v>22</v>
      </c>
      <c r="J384" t="s">
        <v>76</v>
      </c>
      <c r="K384" t="s">
        <v>64</v>
      </c>
      <c r="L384" t="s">
        <v>61</v>
      </c>
      <c r="M384">
        <v>1999</v>
      </c>
      <c r="N384" s="73">
        <v>-24.609053497472793</v>
      </c>
      <c r="O384" s="73">
        <v>-8.5642317380352644</v>
      </c>
      <c r="P384" s="99"/>
      <c r="Q384" t="s">
        <v>32</v>
      </c>
      <c r="R384" t="s">
        <v>64</v>
      </c>
      <c r="S384" t="s">
        <v>61</v>
      </c>
      <c r="T384">
        <v>1999</v>
      </c>
      <c r="U384" s="16">
        <v>1985</v>
      </c>
      <c r="W384" s="73"/>
    </row>
    <row r="385" spans="1:23">
      <c r="A385">
        <v>22</v>
      </c>
      <c r="B385" s="109" t="s">
        <v>77</v>
      </c>
      <c r="C385" s="109" t="s">
        <v>64</v>
      </c>
      <c r="D385" s="109" t="s">
        <v>61</v>
      </c>
      <c r="E385" s="109">
        <v>1999</v>
      </c>
      <c r="F385" s="109" t="s">
        <v>13</v>
      </c>
      <c r="G385" s="109">
        <v>9</v>
      </c>
      <c r="H385" s="93"/>
      <c r="I385">
        <v>22</v>
      </c>
      <c r="J385" t="s">
        <v>77</v>
      </c>
      <c r="K385" t="s">
        <v>64</v>
      </c>
      <c r="L385" t="s">
        <v>61</v>
      </c>
      <c r="M385">
        <v>1999</v>
      </c>
      <c r="N385" s="73">
        <v>3.5416689540255986</v>
      </c>
      <c r="O385" s="73">
        <v>1.7899761336515514</v>
      </c>
      <c r="P385" s="99"/>
      <c r="Q385" t="s">
        <v>34</v>
      </c>
      <c r="R385" t="s">
        <v>64</v>
      </c>
      <c r="S385" t="s">
        <v>61</v>
      </c>
      <c r="T385">
        <v>1999</v>
      </c>
      <c r="U385" s="16">
        <v>5028</v>
      </c>
      <c r="W385" s="73"/>
    </row>
    <row r="386" spans="1:23">
      <c r="A386">
        <v>23</v>
      </c>
      <c r="B386" s="109" t="s">
        <v>78</v>
      </c>
      <c r="C386" s="109" t="s">
        <v>64</v>
      </c>
      <c r="D386" s="109" t="s">
        <v>61</v>
      </c>
      <c r="E386" s="109">
        <v>1999</v>
      </c>
      <c r="F386" s="109" t="s">
        <v>13</v>
      </c>
      <c r="G386" s="109">
        <v>11</v>
      </c>
      <c r="H386" s="93"/>
      <c r="I386">
        <v>23</v>
      </c>
      <c r="J386" t="s">
        <v>78</v>
      </c>
      <c r="K386" t="s">
        <v>64</v>
      </c>
      <c r="L386" t="s">
        <v>61</v>
      </c>
      <c r="M386">
        <v>1999</v>
      </c>
      <c r="N386" s="73">
        <v>22.403468941270845</v>
      </c>
      <c r="O386" s="73">
        <v>20.676691729323306</v>
      </c>
      <c r="P386" s="99"/>
      <c r="Q386" t="s">
        <v>36</v>
      </c>
      <c r="R386" t="s">
        <v>64</v>
      </c>
      <c r="S386" t="s">
        <v>61</v>
      </c>
      <c r="T386">
        <v>1999</v>
      </c>
      <c r="U386" s="16">
        <v>532</v>
      </c>
      <c r="W386" s="73"/>
    </row>
    <row r="387" spans="1:23">
      <c r="A387">
        <v>23</v>
      </c>
      <c r="B387" s="109" t="s">
        <v>79</v>
      </c>
      <c r="C387" s="109" t="s">
        <v>64</v>
      </c>
      <c r="D387" s="109" t="s">
        <v>61</v>
      </c>
      <c r="E387" s="109">
        <v>1999</v>
      </c>
      <c r="F387" s="109" t="s">
        <v>13</v>
      </c>
      <c r="G387" s="109">
        <v>-9</v>
      </c>
      <c r="H387" s="93"/>
      <c r="I387">
        <v>23</v>
      </c>
      <c r="J387" t="s">
        <v>79</v>
      </c>
      <c r="K387" t="s">
        <v>64</v>
      </c>
      <c r="L387" t="s">
        <v>61</v>
      </c>
      <c r="M387">
        <v>1999</v>
      </c>
      <c r="N387" s="73">
        <v>-27.698171056273555</v>
      </c>
      <c r="O387" s="73">
        <v>-13.432835820895523</v>
      </c>
      <c r="P387" s="99"/>
      <c r="Q387" t="s">
        <v>38</v>
      </c>
      <c r="R387" t="s">
        <v>64</v>
      </c>
      <c r="S387" t="s">
        <v>61</v>
      </c>
      <c r="T387">
        <v>1999</v>
      </c>
      <c r="U387" s="16">
        <v>670</v>
      </c>
      <c r="W387" s="73"/>
    </row>
    <row r="388" spans="1:23">
      <c r="A388">
        <v>23</v>
      </c>
      <c r="B388" s="109" t="s">
        <v>80</v>
      </c>
      <c r="C388" s="109" t="s">
        <v>64</v>
      </c>
      <c r="D388" s="109" t="s">
        <v>61</v>
      </c>
      <c r="E388" s="109">
        <v>1999</v>
      </c>
      <c r="F388" s="109" t="s">
        <v>13</v>
      </c>
      <c r="G388" s="109">
        <v>28</v>
      </c>
      <c r="H388" s="93"/>
      <c r="I388">
        <v>23</v>
      </c>
      <c r="J388" t="s">
        <v>80</v>
      </c>
      <c r="K388" t="s">
        <v>64</v>
      </c>
      <c r="L388" t="s">
        <v>61</v>
      </c>
      <c r="M388">
        <v>1999</v>
      </c>
      <c r="N388" s="73">
        <v>32.930691925771434</v>
      </c>
      <c r="O388" s="73">
        <v>20.245842371655822</v>
      </c>
      <c r="P388" s="99"/>
      <c r="Q388" t="s">
        <v>40</v>
      </c>
      <c r="R388" t="s">
        <v>64</v>
      </c>
      <c r="S388" t="s">
        <v>61</v>
      </c>
      <c r="T388">
        <v>1999</v>
      </c>
      <c r="U388" s="16">
        <v>1383</v>
      </c>
      <c r="W388" s="73"/>
    </row>
    <row r="389" spans="1:23">
      <c r="A389">
        <v>23</v>
      </c>
      <c r="B389" s="109" t="s">
        <v>81</v>
      </c>
      <c r="C389" s="109" t="s">
        <v>64</v>
      </c>
      <c r="D389" s="109" t="s">
        <v>61</v>
      </c>
      <c r="E389" s="109">
        <v>1999</v>
      </c>
      <c r="F389" s="109" t="s">
        <v>13</v>
      </c>
      <c r="G389" s="109">
        <v>-12</v>
      </c>
      <c r="H389" s="93"/>
      <c r="I389">
        <v>23</v>
      </c>
      <c r="J389" t="s">
        <v>81</v>
      </c>
      <c r="K389" t="s">
        <v>64</v>
      </c>
      <c r="L389" t="s">
        <v>61</v>
      </c>
      <c r="M389">
        <v>1999</v>
      </c>
      <c r="N389" s="73">
        <v>1.3096453237589838</v>
      </c>
      <c r="O389" s="73">
        <v>-10.195412064570943</v>
      </c>
      <c r="P389" s="99"/>
      <c r="Q389" t="s">
        <v>42</v>
      </c>
      <c r="R389" t="s">
        <v>64</v>
      </c>
      <c r="S389" t="s">
        <v>61</v>
      </c>
      <c r="T389">
        <v>1999</v>
      </c>
      <c r="U389" s="16">
        <v>1177</v>
      </c>
      <c r="W389" s="73"/>
    </row>
    <row r="390" spans="1:23">
      <c r="A390">
        <v>23</v>
      </c>
      <c r="B390" s="109" t="s">
        <v>82</v>
      </c>
      <c r="C390" s="109" t="s">
        <v>64</v>
      </c>
      <c r="D390" s="109" t="s">
        <v>61</v>
      </c>
      <c r="E390" s="109">
        <v>1999</v>
      </c>
      <c r="F390" s="109" t="s">
        <v>13</v>
      </c>
      <c r="G390" s="109">
        <v>12</v>
      </c>
      <c r="H390" s="93"/>
      <c r="I390">
        <v>23</v>
      </c>
      <c r="J390" t="s">
        <v>82</v>
      </c>
      <c r="K390" t="s">
        <v>64</v>
      </c>
      <c r="L390" t="s">
        <v>61</v>
      </c>
      <c r="M390">
        <v>1999</v>
      </c>
      <c r="N390" s="73">
        <v>-11.223594274574012</v>
      </c>
      <c r="O390" s="73">
        <v>11.450381679389313</v>
      </c>
      <c r="P390" s="99"/>
      <c r="Q390" t="s">
        <v>44</v>
      </c>
      <c r="R390" t="s">
        <v>64</v>
      </c>
      <c r="S390" t="s">
        <v>61</v>
      </c>
      <c r="T390">
        <v>1999</v>
      </c>
      <c r="U390" s="16">
        <v>1048</v>
      </c>
      <c r="W390" s="73"/>
    </row>
    <row r="391" spans="1:23">
      <c r="A391">
        <v>23</v>
      </c>
      <c r="B391" s="109" t="s">
        <v>83</v>
      </c>
      <c r="C391" s="109" t="s">
        <v>64</v>
      </c>
      <c r="D391" s="109" t="s">
        <v>61</v>
      </c>
      <c r="E391" s="109">
        <v>1999</v>
      </c>
      <c r="F391" s="109" t="s">
        <v>13</v>
      </c>
      <c r="G391" s="109">
        <v>20</v>
      </c>
      <c r="H391" s="93"/>
      <c r="I391">
        <v>23</v>
      </c>
      <c r="J391" t="s">
        <v>83</v>
      </c>
      <c r="K391" t="s">
        <v>64</v>
      </c>
      <c r="L391" t="s">
        <v>61</v>
      </c>
      <c r="M391">
        <v>1999</v>
      </c>
      <c r="N391" s="73">
        <v>43.301881582875978</v>
      </c>
      <c r="O391" s="73">
        <v>27.359781121751027</v>
      </c>
      <c r="P391" s="99"/>
      <c r="Q391" t="s">
        <v>46</v>
      </c>
      <c r="R391" t="s">
        <v>64</v>
      </c>
      <c r="S391" t="s">
        <v>61</v>
      </c>
      <c r="T391">
        <v>1999</v>
      </c>
      <c r="U391" s="16">
        <v>731</v>
      </c>
      <c r="W391" s="73"/>
    </row>
    <row r="392" spans="1:23">
      <c r="A392">
        <v>23</v>
      </c>
      <c r="B392" s="109" t="s">
        <v>84</v>
      </c>
      <c r="C392" s="109" t="s">
        <v>64</v>
      </c>
      <c r="D392" s="109" t="s">
        <v>61</v>
      </c>
      <c r="E392" s="109">
        <v>1999</v>
      </c>
      <c r="F392" s="109" t="s">
        <v>13</v>
      </c>
      <c r="G392" s="109">
        <v>-5</v>
      </c>
      <c r="H392" s="93"/>
      <c r="I392">
        <v>23</v>
      </c>
      <c r="J392" t="s">
        <v>84</v>
      </c>
      <c r="K392" t="s">
        <v>64</v>
      </c>
      <c r="L392" t="s">
        <v>61</v>
      </c>
      <c r="M392">
        <v>1999</v>
      </c>
      <c r="N392" s="73">
        <v>-9.9165743426436777</v>
      </c>
      <c r="O392" s="73">
        <v>-5.0813008130081299</v>
      </c>
      <c r="P392" s="99"/>
      <c r="Q392" t="s">
        <v>48</v>
      </c>
      <c r="R392" t="s">
        <v>64</v>
      </c>
      <c r="S392" t="s">
        <v>61</v>
      </c>
      <c r="T392">
        <v>1999</v>
      </c>
      <c r="U392" s="16">
        <v>984</v>
      </c>
      <c r="W392" s="73"/>
    </row>
    <row r="393" spans="1:23">
      <c r="A393">
        <v>23</v>
      </c>
      <c r="B393" s="109" t="s">
        <v>85</v>
      </c>
      <c r="C393" s="109" t="s">
        <v>64</v>
      </c>
      <c r="D393" s="109" t="s">
        <v>61</v>
      </c>
      <c r="E393" s="109">
        <v>1999</v>
      </c>
      <c r="F393" s="109" t="s">
        <v>13</v>
      </c>
      <c r="G393" s="109">
        <v>-59</v>
      </c>
      <c r="H393" s="93"/>
      <c r="I393">
        <v>23</v>
      </c>
      <c r="J393" t="s">
        <v>85</v>
      </c>
      <c r="K393" t="s">
        <v>64</v>
      </c>
      <c r="L393" t="s">
        <v>61</v>
      </c>
      <c r="M393">
        <v>1999</v>
      </c>
      <c r="N393" s="73">
        <v>-26.242229289810957</v>
      </c>
      <c r="O393" s="73">
        <v>-10.006784260515603</v>
      </c>
      <c r="P393" s="99"/>
      <c r="Q393" t="s">
        <v>50</v>
      </c>
      <c r="R393" t="s">
        <v>64</v>
      </c>
      <c r="S393" t="s">
        <v>61</v>
      </c>
      <c r="T393">
        <v>1999</v>
      </c>
      <c r="U393" s="16">
        <v>5896</v>
      </c>
      <c r="W393" s="73"/>
    </row>
    <row r="394" spans="1:23">
      <c r="A394">
        <v>22</v>
      </c>
      <c r="B394" s="109" t="s">
        <v>71</v>
      </c>
      <c r="C394" s="109" t="s">
        <v>65</v>
      </c>
      <c r="D394" s="109" t="s">
        <v>60</v>
      </c>
      <c r="E394" s="109">
        <v>1999</v>
      </c>
      <c r="F394" s="109" t="s">
        <v>13</v>
      </c>
      <c r="G394" s="109">
        <v>-1</v>
      </c>
      <c r="H394" s="93"/>
      <c r="I394">
        <v>22</v>
      </c>
      <c r="J394" t="s">
        <v>71</v>
      </c>
      <c r="K394" t="s">
        <v>65</v>
      </c>
      <c r="L394" t="s">
        <v>60</v>
      </c>
      <c r="M394">
        <v>1999</v>
      </c>
      <c r="N394" s="73">
        <v>14.73196573717639</v>
      </c>
      <c r="O394" s="73">
        <v>-0.66445182724252494</v>
      </c>
      <c r="P394" s="99"/>
      <c r="Q394" t="s">
        <v>22</v>
      </c>
      <c r="R394" t="s">
        <v>65</v>
      </c>
      <c r="S394" t="s">
        <v>60</v>
      </c>
      <c r="T394">
        <v>1999</v>
      </c>
      <c r="U394" s="16">
        <v>1505</v>
      </c>
      <c r="W394" s="73"/>
    </row>
    <row r="395" spans="1:23">
      <c r="A395">
        <v>22</v>
      </c>
      <c r="B395" s="109" t="s">
        <v>72</v>
      </c>
      <c r="C395" s="109" t="s">
        <v>65</v>
      </c>
      <c r="D395" s="109" t="s">
        <v>60</v>
      </c>
      <c r="E395" s="109">
        <v>1999</v>
      </c>
      <c r="F395" s="109" t="s">
        <v>13</v>
      </c>
      <c r="G395" s="109">
        <v>-14</v>
      </c>
      <c r="H395" s="93"/>
      <c r="I395">
        <v>22</v>
      </c>
      <c r="J395" t="s">
        <v>72</v>
      </c>
      <c r="K395" t="s">
        <v>65</v>
      </c>
      <c r="L395" t="s">
        <v>60</v>
      </c>
      <c r="M395">
        <v>1999</v>
      </c>
      <c r="N395" s="73">
        <v>-21.453859905441533</v>
      </c>
      <c r="O395" s="73">
        <v>-5.4837446141793968</v>
      </c>
      <c r="P395" s="99"/>
      <c r="Q395" t="s">
        <v>25</v>
      </c>
      <c r="R395" t="s">
        <v>65</v>
      </c>
      <c r="S395" t="s">
        <v>60</v>
      </c>
      <c r="T395">
        <v>1999</v>
      </c>
      <c r="U395" s="16">
        <v>2553</v>
      </c>
      <c r="W395" s="73"/>
    </row>
    <row r="396" spans="1:23">
      <c r="A396">
        <v>22</v>
      </c>
      <c r="B396" s="109" t="s">
        <v>73</v>
      </c>
      <c r="C396" s="109" t="s">
        <v>65</v>
      </c>
      <c r="D396" s="109" t="s">
        <v>60</v>
      </c>
      <c r="E396" s="109">
        <v>1999</v>
      </c>
      <c r="F396" s="109" t="s">
        <v>13</v>
      </c>
      <c r="G396" s="109">
        <v>-22</v>
      </c>
      <c r="H396" s="93"/>
      <c r="I396">
        <v>22</v>
      </c>
      <c r="J396" t="s">
        <v>73</v>
      </c>
      <c r="K396" t="s">
        <v>65</v>
      </c>
      <c r="L396" t="s">
        <v>60</v>
      </c>
      <c r="M396">
        <v>1999</v>
      </c>
      <c r="N396" s="73">
        <v>-13.460351153816946</v>
      </c>
      <c r="O396" s="73">
        <v>-6.0356652949245539</v>
      </c>
      <c r="P396" s="99"/>
      <c r="Q396" t="s">
        <v>26</v>
      </c>
      <c r="R396" t="s">
        <v>65</v>
      </c>
      <c r="S396" t="s">
        <v>60</v>
      </c>
      <c r="T396">
        <v>1999</v>
      </c>
      <c r="U396" s="16">
        <v>3645</v>
      </c>
      <c r="W396" s="73"/>
    </row>
    <row r="397" spans="1:23">
      <c r="A397">
        <v>22</v>
      </c>
      <c r="B397" s="109" t="s">
        <v>74</v>
      </c>
      <c r="C397" s="109" t="s">
        <v>65</v>
      </c>
      <c r="D397" s="109" t="s">
        <v>60</v>
      </c>
      <c r="E397" s="109">
        <v>1999</v>
      </c>
      <c r="F397" s="109" t="s">
        <v>13</v>
      </c>
      <c r="G397" s="109">
        <v>-31</v>
      </c>
      <c r="H397" s="93"/>
      <c r="I397">
        <v>22</v>
      </c>
      <c r="J397" t="s">
        <v>74</v>
      </c>
      <c r="K397" t="s">
        <v>65</v>
      </c>
      <c r="L397" t="s">
        <v>60</v>
      </c>
      <c r="M397">
        <v>1999</v>
      </c>
      <c r="N397" s="73">
        <v>-8.3199704828908345</v>
      </c>
      <c r="O397" s="73">
        <v>-2.4857669793921895</v>
      </c>
      <c r="P397" s="99"/>
      <c r="Q397" t="s">
        <v>28</v>
      </c>
      <c r="R397" t="s">
        <v>65</v>
      </c>
      <c r="S397" t="s">
        <v>60</v>
      </c>
      <c r="T397">
        <v>1999</v>
      </c>
      <c r="U397" s="16">
        <v>12471</v>
      </c>
      <c r="W397" s="73"/>
    </row>
    <row r="398" spans="1:23">
      <c r="A398">
        <v>22</v>
      </c>
      <c r="B398" s="109" t="s">
        <v>75</v>
      </c>
      <c r="C398" s="109" t="s">
        <v>65</v>
      </c>
      <c r="D398" s="109" t="s">
        <v>60</v>
      </c>
      <c r="E398" s="109">
        <v>1999</v>
      </c>
      <c r="F398" s="109" t="s">
        <v>13</v>
      </c>
      <c r="G398" s="109">
        <v>-11</v>
      </c>
      <c r="H398" s="93"/>
      <c r="I398">
        <v>22</v>
      </c>
      <c r="J398" t="s">
        <v>75</v>
      </c>
      <c r="K398" t="s">
        <v>65</v>
      </c>
      <c r="L398" t="s">
        <v>60</v>
      </c>
      <c r="M398">
        <v>1999</v>
      </c>
      <c r="N398" s="73">
        <v>4.5247380367666459</v>
      </c>
      <c r="O398" s="73">
        <v>-3.5347043701799485</v>
      </c>
      <c r="P398" s="99"/>
      <c r="Q398" t="s">
        <v>30</v>
      </c>
      <c r="R398" t="s">
        <v>65</v>
      </c>
      <c r="S398" t="s">
        <v>60</v>
      </c>
      <c r="T398">
        <v>1999</v>
      </c>
      <c r="U398" s="16">
        <v>3112</v>
      </c>
      <c r="W398" s="73"/>
    </row>
    <row r="399" spans="1:23">
      <c r="A399">
        <v>22</v>
      </c>
      <c r="B399" s="109" t="s">
        <v>76</v>
      </c>
      <c r="C399" s="109" t="s">
        <v>65</v>
      </c>
      <c r="D399" s="109" t="s">
        <v>60</v>
      </c>
      <c r="E399" s="109">
        <v>1999</v>
      </c>
      <c r="F399" s="109" t="s">
        <v>13</v>
      </c>
      <c r="G399" s="109">
        <v>-2</v>
      </c>
      <c r="H399" s="93"/>
      <c r="I399">
        <v>22</v>
      </c>
      <c r="J399" t="s">
        <v>76</v>
      </c>
      <c r="K399" t="s">
        <v>65</v>
      </c>
      <c r="L399" t="s">
        <v>60</v>
      </c>
      <c r="M399">
        <v>1999</v>
      </c>
      <c r="N399" s="73">
        <v>-3.6899975319059575</v>
      </c>
      <c r="O399" s="73">
        <v>-0.667779632721202</v>
      </c>
      <c r="P399" s="99"/>
      <c r="Q399" t="s">
        <v>32</v>
      </c>
      <c r="R399" t="s">
        <v>65</v>
      </c>
      <c r="S399" t="s">
        <v>60</v>
      </c>
      <c r="T399">
        <v>1999</v>
      </c>
      <c r="U399" s="16">
        <v>2995</v>
      </c>
      <c r="W399" s="73"/>
    </row>
    <row r="400" spans="1:23">
      <c r="A400">
        <v>22</v>
      </c>
      <c r="B400" s="109" t="s">
        <v>77</v>
      </c>
      <c r="C400" s="109" t="s">
        <v>65</v>
      </c>
      <c r="D400" s="109" t="s">
        <v>60</v>
      </c>
      <c r="E400" s="109">
        <v>1999</v>
      </c>
      <c r="F400" s="109" t="s">
        <v>13</v>
      </c>
      <c r="G400" s="109">
        <v>2</v>
      </c>
      <c r="H400" s="93"/>
      <c r="I400">
        <v>22</v>
      </c>
      <c r="J400" t="s">
        <v>77</v>
      </c>
      <c r="K400" t="s">
        <v>65</v>
      </c>
      <c r="L400" t="s">
        <v>60</v>
      </c>
      <c r="M400">
        <v>1999</v>
      </c>
      <c r="N400" s="73">
        <v>1.6877849913320828</v>
      </c>
      <c r="O400" s="73">
        <v>0.25856496444731741</v>
      </c>
      <c r="P400" s="99"/>
      <c r="Q400" t="s">
        <v>34</v>
      </c>
      <c r="R400" t="s">
        <v>65</v>
      </c>
      <c r="S400" t="s">
        <v>60</v>
      </c>
      <c r="T400">
        <v>1999</v>
      </c>
      <c r="U400" s="16">
        <v>7735</v>
      </c>
      <c r="W400" s="73"/>
    </row>
    <row r="401" spans="1:23">
      <c r="A401">
        <v>23</v>
      </c>
      <c r="B401" s="109" t="s">
        <v>78</v>
      </c>
      <c r="C401" s="109" t="s">
        <v>65</v>
      </c>
      <c r="D401" s="109" t="s">
        <v>60</v>
      </c>
      <c r="E401" s="109">
        <v>1999</v>
      </c>
      <c r="F401" s="109" t="s">
        <v>13</v>
      </c>
      <c r="G401" s="109">
        <v>17</v>
      </c>
      <c r="H401" s="93"/>
      <c r="I401">
        <v>23</v>
      </c>
      <c r="J401" t="s">
        <v>78</v>
      </c>
      <c r="K401" t="s">
        <v>65</v>
      </c>
      <c r="L401" t="s">
        <v>60</v>
      </c>
      <c r="M401">
        <v>1999</v>
      </c>
      <c r="N401" s="73">
        <v>31.207726734234274</v>
      </c>
      <c r="O401" s="73">
        <v>18.973214285714285</v>
      </c>
      <c r="P401" s="99"/>
      <c r="Q401" t="s">
        <v>36</v>
      </c>
      <c r="R401" t="s">
        <v>65</v>
      </c>
      <c r="S401" t="s">
        <v>60</v>
      </c>
      <c r="T401">
        <v>1999</v>
      </c>
      <c r="U401" s="16">
        <v>896</v>
      </c>
      <c r="W401" s="73"/>
    </row>
    <row r="402" spans="1:23">
      <c r="A402">
        <v>23</v>
      </c>
      <c r="B402" s="109" t="s">
        <v>79</v>
      </c>
      <c r="C402" s="109" t="s">
        <v>65</v>
      </c>
      <c r="D402" s="109" t="s">
        <v>60</v>
      </c>
      <c r="E402" s="109">
        <v>1999</v>
      </c>
      <c r="F402" s="109" t="s">
        <v>13</v>
      </c>
      <c r="G402" s="109">
        <v>9</v>
      </c>
      <c r="H402" s="93"/>
      <c r="I402">
        <v>23</v>
      </c>
      <c r="J402" t="s">
        <v>79</v>
      </c>
      <c r="K402" t="s">
        <v>65</v>
      </c>
      <c r="L402" t="s">
        <v>60</v>
      </c>
      <c r="M402">
        <v>1999</v>
      </c>
      <c r="N402" s="73">
        <v>25.685961296903855</v>
      </c>
      <c r="O402" s="73">
        <v>8.1967213114754109</v>
      </c>
      <c r="P402" s="99"/>
      <c r="Q402" t="s">
        <v>38</v>
      </c>
      <c r="R402" t="s">
        <v>65</v>
      </c>
      <c r="S402" t="s">
        <v>60</v>
      </c>
      <c r="T402">
        <v>1999</v>
      </c>
      <c r="U402" s="16">
        <v>1098</v>
      </c>
      <c r="W402" s="73"/>
    </row>
    <row r="403" spans="1:23">
      <c r="A403">
        <v>23</v>
      </c>
      <c r="B403" s="109" t="s">
        <v>80</v>
      </c>
      <c r="C403" s="109" t="s">
        <v>65</v>
      </c>
      <c r="D403" s="109" t="s">
        <v>60</v>
      </c>
      <c r="E403" s="109">
        <v>1999</v>
      </c>
      <c r="F403" s="109" t="s">
        <v>13</v>
      </c>
      <c r="G403" s="109">
        <v>6</v>
      </c>
      <c r="H403" s="93"/>
      <c r="I403">
        <v>23</v>
      </c>
      <c r="J403" t="s">
        <v>80</v>
      </c>
      <c r="K403" t="s">
        <v>65</v>
      </c>
      <c r="L403" t="s">
        <v>60</v>
      </c>
      <c r="M403">
        <v>1999</v>
      </c>
      <c r="N403" s="73">
        <v>-13.998012051861423</v>
      </c>
      <c r="O403" s="73">
        <v>3.0303030303030303</v>
      </c>
      <c r="P403" s="99"/>
      <c r="Q403" t="s">
        <v>40</v>
      </c>
      <c r="R403" t="s">
        <v>65</v>
      </c>
      <c r="S403" t="s">
        <v>60</v>
      </c>
      <c r="T403">
        <v>1999</v>
      </c>
      <c r="U403" s="16">
        <v>1980</v>
      </c>
      <c r="W403" s="73"/>
    </row>
    <row r="404" spans="1:23">
      <c r="A404">
        <v>23</v>
      </c>
      <c r="B404" s="109" t="s">
        <v>81</v>
      </c>
      <c r="C404" s="109" t="s">
        <v>65</v>
      </c>
      <c r="D404" s="109" t="s">
        <v>60</v>
      </c>
      <c r="E404" s="109">
        <v>1999</v>
      </c>
      <c r="F404" s="109" t="s">
        <v>13</v>
      </c>
      <c r="G404" s="109">
        <v>7</v>
      </c>
      <c r="H404" s="93"/>
      <c r="I404">
        <v>23</v>
      </c>
      <c r="J404" t="s">
        <v>81</v>
      </c>
      <c r="K404" t="s">
        <v>65</v>
      </c>
      <c r="L404" t="s">
        <v>60</v>
      </c>
      <c r="M404">
        <v>1999</v>
      </c>
      <c r="N404" s="73">
        <v>12.282714516155536</v>
      </c>
      <c r="O404" s="73">
        <v>3.41130604288499</v>
      </c>
      <c r="P404" s="99"/>
      <c r="Q404" t="s">
        <v>42</v>
      </c>
      <c r="R404" t="s">
        <v>65</v>
      </c>
      <c r="S404" t="s">
        <v>60</v>
      </c>
      <c r="T404">
        <v>1999</v>
      </c>
      <c r="U404" s="16">
        <v>2052</v>
      </c>
      <c r="W404" s="73"/>
    </row>
    <row r="405" spans="1:23">
      <c r="A405">
        <v>23</v>
      </c>
      <c r="B405" s="109" t="s">
        <v>82</v>
      </c>
      <c r="C405" s="109" t="s">
        <v>65</v>
      </c>
      <c r="D405" s="109" t="s">
        <v>60</v>
      </c>
      <c r="E405" s="109">
        <v>1999</v>
      </c>
      <c r="F405" s="109" t="s">
        <v>13</v>
      </c>
      <c r="G405" s="109">
        <v>3</v>
      </c>
      <c r="H405" s="93"/>
      <c r="I405">
        <v>23</v>
      </c>
      <c r="J405" t="s">
        <v>82</v>
      </c>
      <c r="K405" t="s">
        <v>65</v>
      </c>
      <c r="L405" t="s">
        <v>60</v>
      </c>
      <c r="M405">
        <v>1999</v>
      </c>
      <c r="N405" s="73">
        <v>-7.7011797898949244</v>
      </c>
      <c r="O405" s="73">
        <v>2.4213075060532687</v>
      </c>
      <c r="P405" s="99"/>
      <c r="Q405" t="s">
        <v>44</v>
      </c>
      <c r="R405" t="s">
        <v>65</v>
      </c>
      <c r="S405" t="s">
        <v>60</v>
      </c>
      <c r="T405">
        <v>1999</v>
      </c>
      <c r="U405" s="16">
        <v>1239</v>
      </c>
      <c r="W405" s="73"/>
    </row>
    <row r="406" spans="1:23">
      <c r="A406">
        <v>23</v>
      </c>
      <c r="B406" s="109" t="s">
        <v>83</v>
      </c>
      <c r="C406" s="109" t="s">
        <v>65</v>
      </c>
      <c r="D406" s="109" t="s">
        <v>60</v>
      </c>
      <c r="E406" s="109">
        <v>1999</v>
      </c>
      <c r="F406" s="109" t="s">
        <v>13</v>
      </c>
      <c r="G406" s="109">
        <v>2</v>
      </c>
      <c r="H406" s="93"/>
      <c r="I406">
        <v>23</v>
      </c>
      <c r="J406" t="s">
        <v>83</v>
      </c>
      <c r="K406" t="s">
        <v>65</v>
      </c>
      <c r="L406" t="s">
        <v>60</v>
      </c>
      <c r="M406">
        <v>1999</v>
      </c>
      <c r="N406" s="73">
        <v>18.04444643043329</v>
      </c>
      <c r="O406" s="73">
        <v>1.7857142857142856</v>
      </c>
      <c r="P406" s="99"/>
      <c r="Q406" t="s">
        <v>46</v>
      </c>
      <c r="R406" t="s">
        <v>65</v>
      </c>
      <c r="S406" t="s">
        <v>60</v>
      </c>
      <c r="T406">
        <v>1999</v>
      </c>
      <c r="U406" s="16">
        <v>1120</v>
      </c>
      <c r="W406" s="73"/>
    </row>
    <row r="407" spans="1:23">
      <c r="A407">
        <v>23</v>
      </c>
      <c r="B407" s="109" t="s">
        <v>84</v>
      </c>
      <c r="C407" s="109" t="s">
        <v>65</v>
      </c>
      <c r="D407" s="109" t="s">
        <v>60</v>
      </c>
      <c r="E407" s="109">
        <v>1999</v>
      </c>
      <c r="F407" s="109" t="s">
        <v>13</v>
      </c>
      <c r="G407" s="109">
        <v>-2</v>
      </c>
      <c r="H407" s="93"/>
      <c r="I407">
        <v>23</v>
      </c>
      <c r="J407" t="s">
        <v>84</v>
      </c>
      <c r="K407" t="s">
        <v>65</v>
      </c>
      <c r="L407" t="s">
        <v>60</v>
      </c>
      <c r="M407">
        <v>1999</v>
      </c>
      <c r="N407" s="73">
        <v>6.8312813341973317</v>
      </c>
      <c r="O407" s="73">
        <v>-1.2232415902140672</v>
      </c>
      <c r="P407" s="99"/>
      <c r="Q407" t="s">
        <v>48</v>
      </c>
      <c r="R407" t="s">
        <v>65</v>
      </c>
      <c r="S407" t="s">
        <v>60</v>
      </c>
      <c r="T407">
        <v>1999</v>
      </c>
      <c r="U407" s="16">
        <v>1635</v>
      </c>
      <c r="W407" s="73"/>
    </row>
    <row r="408" spans="1:23">
      <c r="A408">
        <v>23</v>
      </c>
      <c r="B408" s="109" t="s">
        <v>85</v>
      </c>
      <c r="C408" s="109" t="s">
        <v>65</v>
      </c>
      <c r="D408" s="109" t="s">
        <v>60</v>
      </c>
      <c r="E408" s="109">
        <v>1999</v>
      </c>
      <c r="F408" s="109" t="s">
        <v>13</v>
      </c>
      <c r="G408" s="109">
        <v>-56</v>
      </c>
      <c r="H408" s="93"/>
      <c r="I408">
        <v>23</v>
      </c>
      <c r="J408" t="s">
        <v>85</v>
      </c>
      <c r="K408" t="s">
        <v>65</v>
      </c>
      <c r="L408" t="s">
        <v>60</v>
      </c>
      <c r="M408">
        <v>1999</v>
      </c>
      <c r="N408" s="73">
        <v>-17.585419160300262</v>
      </c>
      <c r="O408" s="73">
        <v>-7.770223393922576</v>
      </c>
      <c r="P408" s="99"/>
      <c r="Q408" t="s">
        <v>50</v>
      </c>
      <c r="R408" t="s">
        <v>65</v>
      </c>
      <c r="S408" t="s">
        <v>60</v>
      </c>
      <c r="T408">
        <v>1999</v>
      </c>
      <c r="U408" s="16">
        <v>7207</v>
      </c>
      <c r="W408" s="73"/>
    </row>
    <row r="409" spans="1:23">
      <c r="A409">
        <v>22</v>
      </c>
      <c r="B409" s="109" t="s">
        <v>71</v>
      </c>
      <c r="C409" s="109" t="s">
        <v>65</v>
      </c>
      <c r="D409" s="109" t="s">
        <v>61</v>
      </c>
      <c r="E409" s="109">
        <v>1999</v>
      </c>
      <c r="F409" s="109" t="s">
        <v>13</v>
      </c>
      <c r="G409" s="109">
        <v>3</v>
      </c>
      <c r="H409" s="93"/>
      <c r="I409">
        <v>22</v>
      </c>
      <c r="J409" t="s">
        <v>71</v>
      </c>
      <c r="K409" t="s">
        <v>65</v>
      </c>
      <c r="L409" t="s">
        <v>61</v>
      </c>
      <c r="M409">
        <v>1999</v>
      </c>
      <c r="N409" s="73">
        <v>18.61201763603901</v>
      </c>
      <c r="O409" s="73">
        <v>2.1306818181818179</v>
      </c>
      <c r="P409" s="99"/>
      <c r="Q409" t="s">
        <v>22</v>
      </c>
      <c r="R409" t="s">
        <v>65</v>
      </c>
      <c r="S409" t="s">
        <v>61</v>
      </c>
      <c r="T409">
        <v>1999</v>
      </c>
      <c r="U409" s="16">
        <v>1408</v>
      </c>
      <c r="W409" s="73"/>
    </row>
    <row r="410" spans="1:23">
      <c r="A410">
        <v>22</v>
      </c>
      <c r="B410" s="109" t="s">
        <v>72</v>
      </c>
      <c r="C410" s="109" t="s">
        <v>65</v>
      </c>
      <c r="D410" s="109" t="s">
        <v>61</v>
      </c>
      <c r="E410" s="109">
        <v>1999</v>
      </c>
      <c r="F410" s="109" t="s">
        <v>13</v>
      </c>
      <c r="G410" s="109">
        <v>-18</v>
      </c>
      <c r="H410" s="93"/>
      <c r="I410">
        <v>22</v>
      </c>
      <c r="J410" t="s">
        <v>72</v>
      </c>
      <c r="K410" t="s">
        <v>65</v>
      </c>
      <c r="L410" t="s">
        <v>61</v>
      </c>
      <c r="M410">
        <v>1999</v>
      </c>
      <c r="N410" s="73">
        <v>-25.084729474215301</v>
      </c>
      <c r="O410" s="73">
        <v>-7.531380753138075</v>
      </c>
      <c r="P410" s="99"/>
      <c r="Q410" t="s">
        <v>25</v>
      </c>
      <c r="R410" t="s">
        <v>65</v>
      </c>
      <c r="S410" t="s">
        <v>61</v>
      </c>
      <c r="T410">
        <v>1999</v>
      </c>
      <c r="U410" s="16">
        <v>2390</v>
      </c>
      <c r="W410" s="73"/>
    </row>
    <row r="411" spans="1:23">
      <c r="A411">
        <v>22</v>
      </c>
      <c r="B411" s="109" t="s">
        <v>73</v>
      </c>
      <c r="C411" s="109" t="s">
        <v>65</v>
      </c>
      <c r="D411" s="109" t="s">
        <v>61</v>
      </c>
      <c r="E411" s="109">
        <v>1999</v>
      </c>
      <c r="F411" s="109" t="s">
        <v>13</v>
      </c>
      <c r="G411" s="109">
        <v>-12</v>
      </c>
      <c r="H411" s="93"/>
      <c r="I411">
        <v>22</v>
      </c>
      <c r="J411" t="s">
        <v>73</v>
      </c>
      <c r="K411" t="s">
        <v>65</v>
      </c>
      <c r="L411" t="s">
        <v>61</v>
      </c>
      <c r="M411">
        <v>1999</v>
      </c>
      <c r="N411" s="73">
        <v>-12.473387110859248</v>
      </c>
      <c r="O411" s="73">
        <v>-3.3048746901679977</v>
      </c>
      <c r="P411" s="99"/>
      <c r="Q411" t="s">
        <v>26</v>
      </c>
      <c r="R411" t="s">
        <v>65</v>
      </c>
      <c r="S411" t="s">
        <v>61</v>
      </c>
      <c r="T411">
        <v>1999</v>
      </c>
      <c r="U411" s="16">
        <v>3631</v>
      </c>
      <c r="W411" s="73"/>
    </row>
    <row r="412" spans="1:23">
      <c r="A412">
        <v>22</v>
      </c>
      <c r="B412" s="109" t="s">
        <v>74</v>
      </c>
      <c r="C412" s="109" t="s">
        <v>65</v>
      </c>
      <c r="D412" s="109" t="s">
        <v>61</v>
      </c>
      <c r="E412" s="109">
        <v>1999</v>
      </c>
      <c r="F412" s="109" t="s">
        <v>13</v>
      </c>
      <c r="G412" s="109">
        <v>-28</v>
      </c>
      <c r="H412" s="93"/>
      <c r="I412">
        <v>22</v>
      </c>
      <c r="J412" t="s">
        <v>74</v>
      </c>
      <c r="K412" t="s">
        <v>65</v>
      </c>
      <c r="L412" t="s">
        <v>61</v>
      </c>
      <c r="M412">
        <v>1999</v>
      </c>
      <c r="N412" s="73">
        <v>-10.886692377223696</v>
      </c>
      <c r="O412" s="73">
        <v>-2.2819885900570496</v>
      </c>
      <c r="P412" s="99"/>
      <c r="Q412" t="s">
        <v>28</v>
      </c>
      <c r="R412" t="s">
        <v>65</v>
      </c>
      <c r="S412" t="s">
        <v>61</v>
      </c>
      <c r="T412">
        <v>1999</v>
      </c>
      <c r="U412" s="16">
        <v>12270</v>
      </c>
      <c r="W412" s="73"/>
    </row>
    <row r="413" spans="1:23">
      <c r="A413">
        <v>22</v>
      </c>
      <c r="B413" s="109" t="s">
        <v>75</v>
      </c>
      <c r="C413" s="109" t="s">
        <v>65</v>
      </c>
      <c r="D413" s="109" t="s">
        <v>61</v>
      </c>
      <c r="E413" s="109">
        <v>1999</v>
      </c>
      <c r="F413" s="109" t="s">
        <v>13</v>
      </c>
      <c r="G413" s="109">
        <v>-6</v>
      </c>
      <c r="H413" s="93"/>
      <c r="I413">
        <v>22</v>
      </c>
      <c r="J413" t="s">
        <v>75</v>
      </c>
      <c r="K413" t="s">
        <v>65</v>
      </c>
      <c r="L413" t="s">
        <v>61</v>
      </c>
      <c r="M413">
        <v>1999</v>
      </c>
      <c r="N413" s="73">
        <v>3.1804348531230584</v>
      </c>
      <c r="O413" s="73">
        <v>-2.0862308762169679</v>
      </c>
      <c r="P413" s="99"/>
      <c r="Q413" t="s">
        <v>30</v>
      </c>
      <c r="R413" t="s">
        <v>65</v>
      </c>
      <c r="S413" t="s">
        <v>61</v>
      </c>
      <c r="T413">
        <v>1999</v>
      </c>
      <c r="U413" s="16">
        <v>2876</v>
      </c>
      <c r="W413" s="73"/>
    </row>
    <row r="414" spans="1:23">
      <c r="A414">
        <v>22</v>
      </c>
      <c r="B414" s="109" t="s">
        <v>76</v>
      </c>
      <c r="C414" s="109" t="s">
        <v>65</v>
      </c>
      <c r="D414" s="109" t="s">
        <v>61</v>
      </c>
      <c r="E414" s="109">
        <v>1999</v>
      </c>
      <c r="F414" s="109" t="s">
        <v>13</v>
      </c>
      <c r="G414" s="109">
        <v>-5</v>
      </c>
      <c r="H414" s="93"/>
      <c r="I414">
        <v>22</v>
      </c>
      <c r="J414" t="s">
        <v>76</v>
      </c>
      <c r="K414" t="s">
        <v>65</v>
      </c>
      <c r="L414" t="s">
        <v>61</v>
      </c>
      <c r="M414">
        <v>1999</v>
      </c>
      <c r="N414" s="73">
        <v>1.531788655683064E-2</v>
      </c>
      <c r="O414" s="73">
        <v>-1.721763085399449</v>
      </c>
      <c r="P414" s="99"/>
      <c r="Q414" t="s">
        <v>32</v>
      </c>
      <c r="R414" t="s">
        <v>65</v>
      </c>
      <c r="S414" t="s">
        <v>61</v>
      </c>
      <c r="T414">
        <v>1999</v>
      </c>
      <c r="U414" s="16">
        <v>2904</v>
      </c>
      <c r="W414" s="73"/>
    </row>
    <row r="415" spans="1:23">
      <c r="A415">
        <v>22</v>
      </c>
      <c r="B415" s="109" t="s">
        <v>77</v>
      </c>
      <c r="C415" s="109" t="s">
        <v>65</v>
      </c>
      <c r="D415" s="109" t="s">
        <v>61</v>
      </c>
      <c r="E415" s="109">
        <v>1999</v>
      </c>
      <c r="F415" s="109" t="s">
        <v>13</v>
      </c>
      <c r="G415" s="109">
        <v>6</v>
      </c>
      <c r="H415" s="93"/>
      <c r="I415">
        <v>22</v>
      </c>
      <c r="J415" t="s">
        <v>77</v>
      </c>
      <c r="K415" t="s">
        <v>65</v>
      </c>
      <c r="L415" t="s">
        <v>61</v>
      </c>
      <c r="M415">
        <v>1999</v>
      </c>
      <c r="N415" s="73">
        <v>1.0896186671439532</v>
      </c>
      <c r="O415" s="73">
        <v>0.82034454470877771</v>
      </c>
      <c r="P415" s="99"/>
      <c r="Q415" t="s">
        <v>34</v>
      </c>
      <c r="R415" t="s">
        <v>65</v>
      </c>
      <c r="S415" t="s">
        <v>61</v>
      </c>
      <c r="T415">
        <v>1999</v>
      </c>
      <c r="U415" s="16">
        <v>7314</v>
      </c>
      <c r="W415" s="73"/>
    </row>
    <row r="416" spans="1:23">
      <c r="A416">
        <v>23</v>
      </c>
      <c r="B416" s="109" t="s">
        <v>78</v>
      </c>
      <c r="C416" s="109" t="s">
        <v>65</v>
      </c>
      <c r="D416" s="109" t="s">
        <v>61</v>
      </c>
      <c r="E416" s="109">
        <v>1999</v>
      </c>
      <c r="F416" s="109" t="s">
        <v>13</v>
      </c>
      <c r="G416" s="109">
        <v>1</v>
      </c>
      <c r="H416" s="93"/>
      <c r="I416">
        <v>23</v>
      </c>
      <c r="J416" t="s">
        <v>78</v>
      </c>
      <c r="K416" t="s">
        <v>65</v>
      </c>
      <c r="L416" t="s">
        <v>61</v>
      </c>
      <c r="M416">
        <v>1999</v>
      </c>
      <c r="N416" s="73">
        <v>16.144861042673984</v>
      </c>
      <c r="O416" s="73">
        <v>1.2315270935960592</v>
      </c>
      <c r="P416" s="99"/>
      <c r="Q416" t="s">
        <v>36</v>
      </c>
      <c r="R416" t="s">
        <v>65</v>
      </c>
      <c r="S416" t="s">
        <v>61</v>
      </c>
      <c r="T416">
        <v>1999</v>
      </c>
      <c r="U416" s="16">
        <v>812</v>
      </c>
      <c r="W416" s="73"/>
    </row>
    <row r="417" spans="1:23">
      <c r="A417">
        <v>23</v>
      </c>
      <c r="B417" s="109" t="s">
        <v>79</v>
      </c>
      <c r="C417" s="109" t="s">
        <v>65</v>
      </c>
      <c r="D417" s="109" t="s">
        <v>61</v>
      </c>
      <c r="E417" s="109">
        <v>1999</v>
      </c>
      <c r="F417" s="109" t="s">
        <v>13</v>
      </c>
      <c r="G417" s="109">
        <v>7</v>
      </c>
      <c r="H417" s="93"/>
      <c r="I417">
        <v>23</v>
      </c>
      <c r="J417" t="s">
        <v>79</v>
      </c>
      <c r="K417" t="s">
        <v>65</v>
      </c>
      <c r="L417" t="s">
        <v>61</v>
      </c>
      <c r="M417">
        <v>1999</v>
      </c>
      <c r="N417" s="73">
        <v>6.2578182338312072</v>
      </c>
      <c r="O417" s="73">
        <v>7.2840790842872014</v>
      </c>
      <c r="P417" s="99"/>
      <c r="Q417" t="s">
        <v>38</v>
      </c>
      <c r="R417" t="s">
        <v>65</v>
      </c>
      <c r="S417" t="s">
        <v>61</v>
      </c>
      <c r="T417">
        <v>1999</v>
      </c>
      <c r="U417" s="16">
        <v>961</v>
      </c>
      <c r="W417" s="73"/>
    </row>
    <row r="418" spans="1:23">
      <c r="A418">
        <v>23</v>
      </c>
      <c r="B418" s="109" t="s">
        <v>80</v>
      </c>
      <c r="C418" s="109" t="s">
        <v>65</v>
      </c>
      <c r="D418" s="109" t="s">
        <v>61</v>
      </c>
      <c r="E418" s="109">
        <v>1999</v>
      </c>
      <c r="F418" s="109" t="s">
        <v>13</v>
      </c>
      <c r="G418" s="109">
        <v>-8</v>
      </c>
      <c r="H418" s="93"/>
      <c r="I418">
        <v>23</v>
      </c>
      <c r="J418" t="s">
        <v>80</v>
      </c>
      <c r="K418" t="s">
        <v>65</v>
      </c>
      <c r="L418" t="s">
        <v>61</v>
      </c>
      <c r="M418">
        <v>1999</v>
      </c>
      <c r="N418" s="73">
        <v>-22.072335998423306</v>
      </c>
      <c r="O418" s="73">
        <v>-4.5924225028702645</v>
      </c>
      <c r="P418" s="99"/>
      <c r="Q418" t="s">
        <v>40</v>
      </c>
      <c r="R418" t="s">
        <v>65</v>
      </c>
      <c r="S418" t="s">
        <v>61</v>
      </c>
      <c r="T418">
        <v>1999</v>
      </c>
      <c r="U418" s="16">
        <v>1742</v>
      </c>
      <c r="W418" s="73"/>
    </row>
    <row r="419" spans="1:23">
      <c r="A419">
        <v>23</v>
      </c>
      <c r="B419" s="109" t="s">
        <v>81</v>
      </c>
      <c r="C419" s="109" t="s">
        <v>65</v>
      </c>
      <c r="D419" s="109" t="s">
        <v>61</v>
      </c>
      <c r="E419" s="109">
        <v>1999</v>
      </c>
      <c r="F419" s="109" t="s">
        <v>13</v>
      </c>
      <c r="G419" s="109">
        <v>9</v>
      </c>
      <c r="H419" s="93"/>
      <c r="I419">
        <v>23</v>
      </c>
      <c r="J419" t="s">
        <v>81</v>
      </c>
      <c r="K419" t="s">
        <v>65</v>
      </c>
      <c r="L419" t="s">
        <v>61</v>
      </c>
      <c r="M419">
        <v>1999</v>
      </c>
      <c r="N419" s="73">
        <v>3.8093630518793011</v>
      </c>
      <c r="O419" s="73">
        <v>4.9019607843137258</v>
      </c>
      <c r="P419" s="99"/>
      <c r="Q419" t="s">
        <v>42</v>
      </c>
      <c r="R419" t="s">
        <v>65</v>
      </c>
      <c r="S419" t="s">
        <v>61</v>
      </c>
      <c r="T419">
        <v>1999</v>
      </c>
      <c r="U419" s="16">
        <v>1836</v>
      </c>
      <c r="W419" s="73"/>
    </row>
    <row r="420" spans="1:23">
      <c r="A420">
        <v>23</v>
      </c>
      <c r="B420" s="109" t="s">
        <v>82</v>
      </c>
      <c r="C420" s="109" t="s">
        <v>65</v>
      </c>
      <c r="D420" s="109" t="s">
        <v>61</v>
      </c>
      <c r="E420" s="109">
        <v>1999</v>
      </c>
      <c r="F420" s="109" t="s">
        <v>13</v>
      </c>
      <c r="G420" s="109">
        <v>-1</v>
      </c>
      <c r="H420" s="93"/>
      <c r="I420">
        <v>23</v>
      </c>
      <c r="J420" t="s">
        <v>82</v>
      </c>
      <c r="K420" t="s">
        <v>65</v>
      </c>
      <c r="L420" t="s">
        <v>61</v>
      </c>
      <c r="M420">
        <v>1999</v>
      </c>
      <c r="N420" s="73">
        <v>-7.438411966290924</v>
      </c>
      <c r="O420" s="73">
        <v>-0.92678405931417984</v>
      </c>
      <c r="P420" s="99"/>
      <c r="Q420" t="s">
        <v>44</v>
      </c>
      <c r="R420" t="s">
        <v>65</v>
      </c>
      <c r="S420" t="s">
        <v>61</v>
      </c>
      <c r="T420">
        <v>1999</v>
      </c>
      <c r="U420" s="16">
        <v>1079</v>
      </c>
      <c r="W420" s="73"/>
    </row>
    <row r="421" spans="1:23">
      <c r="A421">
        <v>23</v>
      </c>
      <c r="B421" s="109" t="s">
        <v>83</v>
      </c>
      <c r="C421" s="109" t="s">
        <v>65</v>
      </c>
      <c r="D421" s="109" t="s">
        <v>61</v>
      </c>
      <c r="E421" s="109">
        <v>1999</v>
      </c>
      <c r="F421" s="109" t="s">
        <v>13</v>
      </c>
      <c r="G421" s="109">
        <v>11</v>
      </c>
      <c r="H421" s="93"/>
      <c r="I421">
        <v>23</v>
      </c>
      <c r="J421" t="s">
        <v>83</v>
      </c>
      <c r="K421" t="s">
        <v>65</v>
      </c>
      <c r="L421" t="s">
        <v>61</v>
      </c>
      <c r="M421">
        <v>1999</v>
      </c>
      <c r="N421" s="73">
        <v>24.867782000560453</v>
      </c>
      <c r="O421" s="73">
        <v>10.83743842364532</v>
      </c>
      <c r="P421" s="99"/>
      <c r="Q421" t="s">
        <v>46</v>
      </c>
      <c r="R421" t="s">
        <v>65</v>
      </c>
      <c r="S421" t="s">
        <v>61</v>
      </c>
      <c r="T421">
        <v>1999</v>
      </c>
      <c r="U421" s="16">
        <v>1015</v>
      </c>
      <c r="W421" s="73"/>
    </row>
    <row r="422" spans="1:23">
      <c r="A422">
        <v>23</v>
      </c>
      <c r="B422" s="109" t="s">
        <v>84</v>
      </c>
      <c r="C422" s="109" t="s">
        <v>65</v>
      </c>
      <c r="D422" s="109" t="s">
        <v>61</v>
      </c>
      <c r="E422" s="109">
        <v>1999</v>
      </c>
      <c r="F422" s="109" t="s">
        <v>13</v>
      </c>
      <c r="G422" s="109">
        <v>0</v>
      </c>
      <c r="H422" s="93"/>
      <c r="I422">
        <v>23</v>
      </c>
      <c r="J422" t="s">
        <v>84</v>
      </c>
      <c r="K422" t="s">
        <v>65</v>
      </c>
      <c r="L422" t="s">
        <v>61</v>
      </c>
      <c r="M422">
        <v>1999</v>
      </c>
      <c r="N422" s="73">
        <v>0.60101141502053146</v>
      </c>
      <c r="O422" s="73">
        <v>0</v>
      </c>
      <c r="P422" s="99"/>
      <c r="Q422" t="s">
        <v>48</v>
      </c>
      <c r="R422" t="s">
        <v>65</v>
      </c>
      <c r="S422" t="s">
        <v>61</v>
      </c>
      <c r="T422">
        <v>1999</v>
      </c>
      <c r="U422" s="16">
        <v>1508</v>
      </c>
      <c r="W422" s="73"/>
    </row>
    <row r="423" spans="1:23">
      <c r="A423">
        <v>23</v>
      </c>
      <c r="B423" s="109" t="s">
        <v>85</v>
      </c>
      <c r="C423" s="109" t="s">
        <v>65</v>
      </c>
      <c r="D423" s="109" t="s">
        <v>61</v>
      </c>
      <c r="E423" s="109">
        <v>1999</v>
      </c>
      <c r="F423" s="109" t="s">
        <v>13</v>
      </c>
      <c r="G423" s="109">
        <v>-36</v>
      </c>
      <c r="H423" s="93"/>
      <c r="I423">
        <v>23</v>
      </c>
      <c r="J423" t="s">
        <v>85</v>
      </c>
      <c r="K423" t="s">
        <v>65</v>
      </c>
      <c r="L423" t="s">
        <v>61</v>
      </c>
      <c r="M423">
        <v>1999</v>
      </c>
      <c r="N423" s="73">
        <v>-12.362811924164454</v>
      </c>
      <c r="O423" s="73">
        <v>-4.8289738430583498</v>
      </c>
      <c r="P423" s="99"/>
      <c r="Q423" t="s">
        <v>50</v>
      </c>
      <c r="R423" t="s">
        <v>65</v>
      </c>
      <c r="S423" t="s">
        <v>61</v>
      </c>
      <c r="T423">
        <v>1999</v>
      </c>
      <c r="U423" s="16">
        <v>7455</v>
      </c>
      <c r="W423" s="73"/>
    </row>
    <row r="424" spans="1:23">
      <c r="A424">
        <v>22</v>
      </c>
      <c r="B424" s="109" t="s">
        <v>71</v>
      </c>
      <c r="C424" s="109" t="s">
        <v>66</v>
      </c>
      <c r="D424" s="109" t="s">
        <v>60</v>
      </c>
      <c r="E424" s="109">
        <v>1999</v>
      </c>
      <c r="F424" s="109" t="s">
        <v>13</v>
      </c>
      <c r="G424" s="109">
        <v>3</v>
      </c>
      <c r="H424" s="93"/>
      <c r="I424">
        <v>22</v>
      </c>
      <c r="J424" t="s">
        <v>71</v>
      </c>
      <c r="K424" t="s">
        <v>66</v>
      </c>
      <c r="L424" t="s">
        <v>60</v>
      </c>
      <c r="M424">
        <v>1999</v>
      </c>
      <c r="N424" s="73">
        <v>3.8372502582918329</v>
      </c>
      <c r="O424" s="73">
        <v>2.3023791250959325</v>
      </c>
      <c r="P424" s="99"/>
      <c r="Q424" t="s">
        <v>22</v>
      </c>
      <c r="R424" t="s">
        <v>66</v>
      </c>
      <c r="S424" t="s">
        <v>60</v>
      </c>
      <c r="T424">
        <v>1999</v>
      </c>
      <c r="U424" s="16">
        <v>1303</v>
      </c>
      <c r="W424" s="73"/>
    </row>
    <row r="425" spans="1:23">
      <c r="A425">
        <v>22</v>
      </c>
      <c r="B425" s="109" t="s">
        <v>72</v>
      </c>
      <c r="C425" s="109" t="s">
        <v>66</v>
      </c>
      <c r="D425" s="109" t="s">
        <v>60</v>
      </c>
      <c r="E425" s="109">
        <v>1999</v>
      </c>
      <c r="F425" s="109" t="s">
        <v>13</v>
      </c>
      <c r="G425" s="109">
        <v>1</v>
      </c>
      <c r="H425" s="93"/>
      <c r="I425">
        <v>22</v>
      </c>
      <c r="J425" t="s">
        <v>72</v>
      </c>
      <c r="K425" t="s">
        <v>66</v>
      </c>
      <c r="L425" t="s">
        <v>60</v>
      </c>
      <c r="M425">
        <v>1999</v>
      </c>
      <c r="N425" s="73">
        <v>-6.3311004435297988</v>
      </c>
      <c r="O425" s="73">
        <v>0.70126227208976155</v>
      </c>
      <c r="P425" s="99"/>
      <c r="Q425" t="s">
        <v>25</v>
      </c>
      <c r="R425" t="s">
        <v>66</v>
      </c>
      <c r="S425" t="s">
        <v>60</v>
      </c>
      <c r="T425">
        <v>1999</v>
      </c>
      <c r="U425" s="16">
        <v>1426</v>
      </c>
      <c r="W425" s="73"/>
    </row>
    <row r="426" spans="1:23">
      <c r="A426">
        <v>22</v>
      </c>
      <c r="B426" s="109" t="s">
        <v>73</v>
      </c>
      <c r="C426" s="109" t="s">
        <v>66</v>
      </c>
      <c r="D426" s="109" t="s">
        <v>60</v>
      </c>
      <c r="E426" s="109">
        <v>1999</v>
      </c>
      <c r="F426" s="109" t="s">
        <v>13</v>
      </c>
      <c r="G426" s="109">
        <v>1</v>
      </c>
      <c r="H426" s="93"/>
      <c r="I426">
        <v>22</v>
      </c>
      <c r="J426" t="s">
        <v>73</v>
      </c>
      <c r="K426" t="s">
        <v>66</v>
      </c>
      <c r="L426" t="s">
        <v>60</v>
      </c>
      <c r="M426">
        <v>1999</v>
      </c>
      <c r="N426" s="73">
        <v>6.2917454375992028</v>
      </c>
      <c r="O426" s="73">
        <v>0.44903457566232596</v>
      </c>
      <c r="P426" s="99"/>
      <c r="Q426" t="s">
        <v>26</v>
      </c>
      <c r="R426" t="s">
        <v>66</v>
      </c>
      <c r="S426" t="s">
        <v>60</v>
      </c>
      <c r="T426">
        <v>1999</v>
      </c>
      <c r="U426" s="16">
        <v>2227</v>
      </c>
      <c r="W426" s="73"/>
    </row>
    <row r="427" spans="1:23">
      <c r="A427">
        <v>22</v>
      </c>
      <c r="B427" s="109" t="s">
        <v>74</v>
      </c>
      <c r="C427" s="109" t="s">
        <v>66</v>
      </c>
      <c r="D427" s="109" t="s">
        <v>60</v>
      </c>
      <c r="E427" s="109">
        <v>1999</v>
      </c>
      <c r="F427" s="109" t="s">
        <v>13</v>
      </c>
      <c r="G427" s="109">
        <v>-5</v>
      </c>
      <c r="H427" s="93"/>
      <c r="I427">
        <v>22</v>
      </c>
      <c r="J427" t="s">
        <v>74</v>
      </c>
      <c r="K427" t="s">
        <v>66</v>
      </c>
      <c r="L427" t="s">
        <v>60</v>
      </c>
      <c r="M427">
        <v>1999</v>
      </c>
      <c r="N427" s="73">
        <v>-5.013885033935475</v>
      </c>
      <c r="O427" s="73">
        <v>-0.69271266278747579</v>
      </c>
      <c r="P427" s="99"/>
      <c r="Q427" t="s">
        <v>28</v>
      </c>
      <c r="R427" t="s">
        <v>66</v>
      </c>
      <c r="S427" t="s">
        <v>60</v>
      </c>
      <c r="T427">
        <v>1999</v>
      </c>
      <c r="U427" s="16">
        <v>7218</v>
      </c>
      <c r="W427" s="73"/>
    </row>
    <row r="428" spans="1:23">
      <c r="A428">
        <v>22</v>
      </c>
      <c r="B428" s="109" t="s">
        <v>75</v>
      </c>
      <c r="C428" s="109" t="s">
        <v>66</v>
      </c>
      <c r="D428" s="109" t="s">
        <v>60</v>
      </c>
      <c r="E428" s="109">
        <v>1999</v>
      </c>
      <c r="F428" s="109" t="s">
        <v>13</v>
      </c>
      <c r="G428" s="109">
        <v>4</v>
      </c>
      <c r="H428" s="93"/>
      <c r="I428">
        <v>22</v>
      </c>
      <c r="J428" t="s">
        <v>75</v>
      </c>
      <c r="K428" t="s">
        <v>66</v>
      </c>
      <c r="L428" t="s">
        <v>60</v>
      </c>
      <c r="M428">
        <v>1999</v>
      </c>
      <c r="N428" s="73">
        <v>-3.7108713888357436</v>
      </c>
      <c r="O428" s="73">
        <v>1.7513134851138354</v>
      </c>
      <c r="P428" s="99"/>
      <c r="Q428" t="s">
        <v>30</v>
      </c>
      <c r="R428" t="s">
        <v>66</v>
      </c>
      <c r="S428" t="s">
        <v>60</v>
      </c>
      <c r="T428">
        <v>1999</v>
      </c>
      <c r="U428" s="16">
        <v>2284</v>
      </c>
      <c r="W428" s="73"/>
    </row>
    <row r="429" spans="1:23">
      <c r="A429">
        <v>22</v>
      </c>
      <c r="B429" s="109" t="s">
        <v>76</v>
      </c>
      <c r="C429" s="109" t="s">
        <v>66</v>
      </c>
      <c r="D429" s="109" t="s">
        <v>60</v>
      </c>
      <c r="E429" s="109">
        <v>1999</v>
      </c>
      <c r="F429" s="109" t="s">
        <v>13</v>
      </c>
      <c r="G429" s="109">
        <v>1</v>
      </c>
      <c r="H429" s="93"/>
      <c r="I429">
        <v>22</v>
      </c>
      <c r="J429" t="s">
        <v>76</v>
      </c>
      <c r="K429" t="s">
        <v>66</v>
      </c>
      <c r="L429" t="s">
        <v>60</v>
      </c>
      <c r="M429">
        <v>1999</v>
      </c>
      <c r="N429" s="73">
        <v>-0.37297850382454301</v>
      </c>
      <c r="O429" s="73">
        <v>0.41771094402673348</v>
      </c>
      <c r="P429" s="99"/>
      <c r="Q429" t="s">
        <v>32</v>
      </c>
      <c r="R429" t="s">
        <v>66</v>
      </c>
      <c r="S429" t="s">
        <v>60</v>
      </c>
      <c r="T429">
        <v>1999</v>
      </c>
      <c r="U429" s="16">
        <v>2394</v>
      </c>
      <c r="W429" s="73"/>
    </row>
    <row r="430" spans="1:23">
      <c r="A430">
        <v>22</v>
      </c>
      <c r="B430" s="109" t="s">
        <v>77</v>
      </c>
      <c r="C430" s="109" t="s">
        <v>66</v>
      </c>
      <c r="D430" s="109" t="s">
        <v>60</v>
      </c>
      <c r="E430" s="109">
        <v>1999</v>
      </c>
      <c r="F430" s="109" t="s">
        <v>13</v>
      </c>
      <c r="G430" s="109">
        <v>0</v>
      </c>
      <c r="H430" s="93"/>
      <c r="I430">
        <v>22</v>
      </c>
      <c r="J430" t="s">
        <v>77</v>
      </c>
      <c r="K430" t="s">
        <v>66</v>
      </c>
      <c r="L430" t="s">
        <v>60</v>
      </c>
      <c r="M430">
        <v>1999</v>
      </c>
      <c r="N430" s="73">
        <v>-4.0077110593310685</v>
      </c>
      <c r="O430" s="73">
        <v>0</v>
      </c>
      <c r="P430" s="99"/>
      <c r="Q430" t="s">
        <v>34</v>
      </c>
      <c r="R430" t="s">
        <v>66</v>
      </c>
      <c r="S430" t="s">
        <v>60</v>
      </c>
      <c r="T430">
        <v>1999</v>
      </c>
      <c r="U430" s="16">
        <v>4916</v>
      </c>
      <c r="W430" s="73"/>
    </row>
    <row r="431" spans="1:23">
      <c r="A431">
        <v>23</v>
      </c>
      <c r="B431" s="109" t="s">
        <v>78</v>
      </c>
      <c r="C431" s="109" t="s">
        <v>66</v>
      </c>
      <c r="D431" s="109" t="s">
        <v>60</v>
      </c>
      <c r="E431" s="109">
        <v>1999</v>
      </c>
      <c r="F431" s="109" t="s">
        <v>13</v>
      </c>
      <c r="G431" s="109">
        <v>-5</v>
      </c>
      <c r="H431" s="93"/>
      <c r="I431">
        <v>23</v>
      </c>
      <c r="J431" t="s">
        <v>78</v>
      </c>
      <c r="K431" t="s">
        <v>66</v>
      </c>
      <c r="L431" t="s">
        <v>60</v>
      </c>
      <c r="M431">
        <v>1999</v>
      </c>
      <c r="N431" s="73">
        <v>3.6113044547431636</v>
      </c>
      <c r="O431" s="73">
        <v>-6.510416666666667</v>
      </c>
      <c r="P431" s="99"/>
      <c r="Q431" t="s">
        <v>36</v>
      </c>
      <c r="R431" t="s">
        <v>66</v>
      </c>
      <c r="S431" t="s">
        <v>60</v>
      </c>
      <c r="T431">
        <v>1999</v>
      </c>
      <c r="U431" s="16">
        <v>768</v>
      </c>
      <c r="W431" s="73"/>
    </row>
    <row r="432" spans="1:23">
      <c r="A432">
        <v>23</v>
      </c>
      <c r="B432" s="109" t="s">
        <v>79</v>
      </c>
      <c r="C432" s="109" t="s">
        <v>66</v>
      </c>
      <c r="D432" s="109" t="s">
        <v>60</v>
      </c>
      <c r="E432" s="109">
        <v>1999</v>
      </c>
      <c r="F432" s="109" t="s">
        <v>13</v>
      </c>
      <c r="G432" s="109">
        <v>1</v>
      </c>
      <c r="H432" s="93"/>
      <c r="I432">
        <v>23</v>
      </c>
      <c r="J432" t="s">
        <v>79</v>
      </c>
      <c r="K432" t="s">
        <v>66</v>
      </c>
      <c r="L432" t="s">
        <v>60</v>
      </c>
      <c r="M432">
        <v>1999</v>
      </c>
      <c r="N432" s="73">
        <v>-22.098696046663498</v>
      </c>
      <c r="O432" s="73">
        <v>1.1363636363636362</v>
      </c>
      <c r="P432" s="99"/>
      <c r="Q432" t="s">
        <v>38</v>
      </c>
      <c r="R432" t="s">
        <v>66</v>
      </c>
      <c r="S432" t="s">
        <v>60</v>
      </c>
      <c r="T432">
        <v>1999</v>
      </c>
      <c r="U432" s="16">
        <v>880</v>
      </c>
      <c r="W432" s="73"/>
    </row>
    <row r="433" spans="1:23">
      <c r="A433">
        <v>23</v>
      </c>
      <c r="B433" s="109" t="s">
        <v>80</v>
      </c>
      <c r="C433" s="109" t="s">
        <v>66</v>
      </c>
      <c r="D433" s="109" t="s">
        <v>60</v>
      </c>
      <c r="E433" s="109">
        <v>1999</v>
      </c>
      <c r="F433" s="109" t="s">
        <v>13</v>
      </c>
      <c r="G433" s="109">
        <v>1</v>
      </c>
      <c r="H433" s="93"/>
      <c r="I433">
        <v>23</v>
      </c>
      <c r="J433" t="s">
        <v>80</v>
      </c>
      <c r="K433" t="s">
        <v>66</v>
      </c>
      <c r="L433" t="s">
        <v>60</v>
      </c>
      <c r="M433">
        <v>1999</v>
      </c>
      <c r="N433" s="73">
        <v>-3.8521991268706723</v>
      </c>
      <c r="O433" s="73">
        <v>0.79744816586921852</v>
      </c>
      <c r="P433" s="99"/>
      <c r="Q433" t="s">
        <v>40</v>
      </c>
      <c r="R433" t="s">
        <v>66</v>
      </c>
      <c r="S433" t="s">
        <v>60</v>
      </c>
      <c r="T433">
        <v>1999</v>
      </c>
      <c r="U433" s="16">
        <v>1254</v>
      </c>
      <c r="W433" s="73"/>
    </row>
    <row r="434" spans="1:23">
      <c r="A434">
        <v>23</v>
      </c>
      <c r="B434" s="109" t="s">
        <v>81</v>
      </c>
      <c r="C434" s="109" t="s">
        <v>66</v>
      </c>
      <c r="D434" s="109" t="s">
        <v>60</v>
      </c>
      <c r="E434" s="109">
        <v>1999</v>
      </c>
      <c r="F434" s="109" t="s">
        <v>13</v>
      </c>
      <c r="G434" s="109">
        <v>4</v>
      </c>
      <c r="H434" s="93"/>
      <c r="I434">
        <v>23</v>
      </c>
      <c r="J434" t="s">
        <v>81</v>
      </c>
      <c r="K434" t="s">
        <v>66</v>
      </c>
      <c r="L434" t="s">
        <v>60</v>
      </c>
      <c r="M434">
        <v>1999</v>
      </c>
      <c r="N434" s="73">
        <v>-8.7214758855297685</v>
      </c>
      <c r="O434" s="73">
        <v>2.4390243902439024</v>
      </c>
      <c r="P434" s="99"/>
      <c r="Q434" t="s">
        <v>42</v>
      </c>
      <c r="R434" t="s">
        <v>66</v>
      </c>
      <c r="S434" t="s">
        <v>60</v>
      </c>
      <c r="T434">
        <v>1999</v>
      </c>
      <c r="U434" s="16">
        <v>1640</v>
      </c>
      <c r="W434" s="73"/>
    </row>
    <row r="435" spans="1:23">
      <c r="A435">
        <v>23</v>
      </c>
      <c r="B435" s="109" t="s">
        <v>82</v>
      </c>
      <c r="C435" s="109" t="s">
        <v>66</v>
      </c>
      <c r="D435" s="109" t="s">
        <v>60</v>
      </c>
      <c r="E435" s="109">
        <v>1999</v>
      </c>
      <c r="F435" s="109" t="s">
        <v>13</v>
      </c>
      <c r="G435" s="109">
        <v>5</v>
      </c>
      <c r="H435" s="93"/>
      <c r="I435">
        <v>23</v>
      </c>
      <c r="J435" t="s">
        <v>82</v>
      </c>
      <c r="K435" t="s">
        <v>66</v>
      </c>
      <c r="L435" t="s">
        <v>60</v>
      </c>
      <c r="M435">
        <v>1999</v>
      </c>
      <c r="N435" s="73">
        <v>-12.21566835860882</v>
      </c>
      <c r="O435" s="73">
        <v>5.8823529411764701</v>
      </c>
      <c r="P435" s="99"/>
      <c r="Q435" t="s">
        <v>44</v>
      </c>
      <c r="R435" t="s">
        <v>66</v>
      </c>
      <c r="S435" t="s">
        <v>60</v>
      </c>
      <c r="T435">
        <v>1999</v>
      </c>
      <c r="U435" s="16">
        <v>850</v>
      </c>
      <c r="W435" s="73"/>
    </row>
    <row r="436" spans="1:23">
      <c r="A436">
        <v>23</v>
      </c>
      <c r="B436" s="109" t="s">
        <v>83</v>
      </c>
      <c r="C436" s="109" t="s">
        <v>66</v>
      </c>
      <c r="D436" s="109" t="s">
        <v>60</v>
      </c>
      <c r="E436" s="109">
        <v>1999</v>
      </c>
      <c r="F436" s="109" t="s">
        <v>13</v>
      </c>
      <c r="G436" s="109">
        <v>2</v>
      </c>
      <c r="H436" s="93"/>
      <c r="I436">
        <v>23</v>
      </c>
      <c r="J436" t="s">
        <v>83</v>
      </c>
      <c r="K436" t="s">
        <v>66</v>
      </c>
      <c r="L436" t="s">
        <v>60</v>
      </c>
      <c r="M436">
        <v>1999</v>
      </c>
      <c r="N436" s="73">
        <v>9.1649714190578493</v>
      </c>
      <c r="O436" s="73">
        <v>2.0876826722338202</v>
      </c>
      <c r="P436" s="99"/>
      <c r="Q436" t="s">
        <v>46</v>
      </c>
      <c r="R436" t="s">
        <v>66</v>
      </c>
      <c r="S436" t="s">
        <v>60</v>
      </c>
      <c r="T436">
        <v>1999</v>
      </c>
      <c r="U436" s="16">
        <v>958</v>
      </c>
      <c r="W436" s="73"/>
    </row>
    <row r="437" spans="1:23">
      <c r="A437">
        <v>23</v>
      </c>
      <c r="B437" s="109" t="s">
        <v>84</v>
      </c>
      <c r="C437" s="109" t="s">
        <v>66</v>
      </c>
      <c r="D437" s="109" t="s">
        <v>60</v>
      </c>
      <c r="E437" s="109">
        <v>1999</v>
      </c>
      <c r="F437" s="109" t="s">
        <v>13</v>
      </c>
      <c r="G437" s="109">
        <v>-2</v>
      </c>
      <c r="H437" s="93"/>
      <c r="I437">
        <v>23</v>
      </c>
      <c r="J437" t="s">
        <v>84</v>
      </c>
      <c r="K437" t="s">
        <v>66</v>
      </c>
      <c r="L437" t="s">
        <v>60</v>
      </c>
      <c r="M437">
        <v>1999</v>
      </c>
      <c r="N437" s="73">
        <v>0.71924076105429546</v>
      </c>
      <c r="O437" s="73">
        <v>-1.4958863126402393</v>
      </c>
      <c r="P437" s="99"/>
      <c r="Q437" t="s">
        <v>48</v>
      </c>
      <c r="R437" t="s">
        <v>66</v>
      </c>
      <c r="S437" t="s">
        <v>60</v>
      </c>
      <c r="T437">
        <v>1999</v>
      </c>
      <c r="U437" s="16">
        <v>1337</v>
      </c>
      <c r="W437" s="73"/>
    </row>
    <row r="438" spans="1:23">
      <c r="A438">
        <v>23</v>
      </c>
      <c r="B438" s="109" t="s">
        <v>85</v>
      </c>
      <c r="C438" s="109" t="s">
        <v>66</v>
      </c>
      <c r="D438" s="109" t="s">
        <v>60</v>
      </c>
      <c r="E438" s="109">
        <v>1999</v>
      </c>
      <c r="F438" s="109" t="s">
        <v>13</v>
      </c>
      <c r="G438" s="109">
        <v>-6</v>
      </c>
      <c r="H438" s="93"/>
      <c r="I438">
        <v>23</v>
      </c>
      <c r="J438" t="s">
        <v>85</v>
      </c>
      <c r="K438" t="s">
        <v>66</v>
      </c>
      <c r="L438" t="s">
        <v>60</v>
      </c>
      <c r="M438">
        <v>1999</v>
      </c>
      <c r="N438" s="73">
        <v>-3.598913548024349</v>
      </c>
      <c r="O438" s="73">
        <v>-1.4409221902017291</v>
      </c>
      <c r="P438" s="99"/>
      <c r="Q438" t="s">
        <v>50</v>
      </c>
      <c r="R438" t="s">
        <v>66</v>
      </c>
      <c r="S438" t="s">
        <v>60</v>
      </c>
      <c r="T438">
        <v>1999</v>
      </c>
      <c r="U438" s="16">
        <v>4164</v>
      </c>
      <c r="W438" s="73"/>
    </row>
    <row r="439" spans="1:23">
      <c r="A439">
        <v>22</v>
      </c>
      <c r="B439" s="109" t="s">
        <v>71</v>
      </c>
      <c r="C439" s="109" t="s">
        <v>66</v>
      </c>
      <c r="D439" s="109" t="s">
        <v>61</v>
      </c>
      <c r="E439" s="109">
        <v>1999</v>
      </c>
      <c r="F439" s="109" t="s">
        <v>13</v>
      </c>
      <c r="G439" s="109">
        <v>-4</v>
      </c>
      <c r="H439" s="93"/>
      <c r="I439">
        <v>22</v>
      </c>
      <c r="J439" t="s">
        <v>71</v>
      </c>
      <c r="K439" t="s">
        <v>66</v>
      </c>
      <c r="L439" t="s">
        <v>61</v>
      </c>
      <c r="M439">
        <v>1999</v>
      </c>
      <c r="N439" s="73">
        <v>-2.5094146782200601</v>
      </c>
      <c r="O439" s="73">
        <v>-2.5015634771732334</v>
      </c>
      <c r="P439" s="99"/>
      <c r="Q439" t="s">
        <v>22</v>
      </c>
      <c r="R439" t="s">
        <v>66</v>
      </c>
      <c r="S439" t="s">
        <v>61</v>
      </c>
      <c r="T439">
        <v>1999</v>
      </c>
      <c r="U439" s="16">
        <v>1599</v>
      </c>
      <c r="W439" s="73"/>
    </row>
    <row r="440" spans="1:23">
      <c r="A440">
        <v>22</v>
      </c>
      <c r="B440" s="109" t="s">
        <v>72</v>
      </c>
      <c r="C440" s="109" t="s">
        <v>66</v>
      </c>
      <c r="D440" s="109" t="s">
        <v>61</v>
      </c>
      <c r="E440" s="109">
        <v>1999</v>
      </c>
      <c r="F440" s="109" t="s">
        <v>13</v>
      </c>
      <c r="G440" s="109">
        <v>-3</v>
      </c>
      <c r="H440" s="93"/>
      <c r="I440">
        <v>22</v>
      </c>
      <c r="J440" t="s">
        <v>72</v>
      </c>
      <c r="K440" t="s">
        <v>66</v>
      </c>
      <c r="L440" t="s">
        <v>61</v>
      </c>
      <c r="M440">
        <v>1999</v>
      </c>
      <c r="N440" s="73">
        <v>-2.7873951367286991</v>
      </c>
      <c r="O440" s="73">
        <v>-1.6675931072818231</v>
      </c>
      <c r="P440" s="99"/>
      <c r="Q440" t="s">
        <v>25</v>
      </c>
      <c r="R440" t="s">
        <v>66</v>
      </c>
      <c r="S440" t="s">
        <v>61</v>
      </c>
      <c r="T440">
        <v>1999</v>
      </c>
      <c r="U440" s="16">
        <v>1799</v>
      </c>
      <c r="W440" s="73"/>
    </row>
    <row r="441" spans="1:23">
      <c r="A441">
        <v>22</v>
      </c>
      <c r="B441" s="109" t="s">
        <v>73</v>
      </c>
      <c r="C441" s="109" t="s">
        <v>66</v>
      </c>
      <c r="D441" s="109" t="s">
        <v>61</v>
      </c>
      <c r="E441" s="109">
        <v>1999</v>
      </c>
      <c r="F441" s="109" t="s">
        <v>13</v>
      </c>
      <c r="G441" s="109">
        <v>-6</v>
      </c>
      <c r="H441" s="93"/>
      <c r="I441">
        <v>22</v>
      </c>
      <c r="J441" t="s">
        <v>73</v>
      </c>
      <c r="K441" t="s">
        <v>66</v>
      </c>
      <c r="L441" t="s">
        <v>61</v>
      </c>
      <c r="M441">
        <v>1999</v>
      </c>
      <c r="N441" s="73">
        <v>-6.6881778398009271</v>
      </c>
      <c r="O441" s="73">
        <v>-1.9206145966709347</v>
      </c>
      <c r="P441" s="99"/>
      <c r="Q441" t="s">
        <v>26</v>
      </c>
      <c r="R441" t="s">
        <v>66</v>
      </c>
      <c r="S441" t="s">
        <v>61</v>
      </c>
      <c r="T441">
        <v>1999</v>
      </c>
      <c r="U441" s="16">
        <v>3124</v>
      </c>
      <c r="W441" s="73"/>
    </row>
    <row r="442" spans="1:23">
      <c r="A442">
        <v>22</v>
      </c>
      <c r="B442" s="109" t="s">
        <v>74</v>
      </c>
      <c r="C442" s="109" t="s">
        <v>66</v>
      </c>
      <c r="D442" s="109" t="s">
        <v>61</v>
      </c>
      <c r="E442" s="109">
        <v>1999</v>
      </c>
      <c r="F442" s="109" t="s">
        <v>13</v>
      </c>
      <c r="G442" s="109">
        <v>16</v>
      </c>
      <c r="H442" s="93"/>
      <c r="I442">
        <v>22</v>
      </c>
      <c r="J442" t="s">
        <v>74</v>
      </c>
      <c r="K442" t="s">
        <v>66</v>
      </c>
      <c r="L442" t="s">
        <v>61</v>
      </c>
      <c r="M442">
        <v>1999</v>
      </c>
      <c r="N442" s="73">
        <v>-0.32628538957291942</v>
      </c>
      <c r="O442" s="73">
        <v>1.6952744225471499</v>
      </c>
      <c r="P442" s="99"/>
      <c r="Q442" t="s">
        <v>28</v>
      </c>
      <c r="R442" t="s">
        <v>66</v>
      </c>
      <c r="S442" t="s">
        <v>61</v>
      </c>
      <c r="T442">
        <v>1999</v>
      </c>
      <c r="U442" s="16">
        <v>9438</v>
      </c>
      <c r="W442" s="73"/>
    </row>
    <row r="443" spans="1:23">
      <c r="A443">
        <v>22</v>
      </c>
      <c r="B443" s="109" t="s">
        <v>75</v>
      </c>
      <c r="C443" s="109" t="s">
        <v>66</v>
      </c>
      <c r="D443" s="109" t="s">
        <v>61</v>
      </c>
      <c r="E443" s="109">
        <v>1999</v>
      </c>
      <c r="F443" s="109" t="s">
        <v>13</v>
      </c>
      <c r="G443" s="109">
        <v>1</v>
      </c>
      <c r="H443" s="93"/>
      <c r="I443">
        <v>22</v>
      </c>
      <c r="J443" t="s">
        <v>75</v>
      </c>
      <c r="K443" t="s">
        <v>66</v>
      </c>
      <c r="L443" t="s">
        <v>61</v>
      </c>
      <c r="M443">
        <v>1999</v>
      </c>
      <c r="N443" s="73">
        <v>-6.7894539492273722</v>
      </c>
      <c r="O443" s="73">
        <v>0.32144005143040821</v>
      </c>
      <c r="P443" s="99"/>
      <c r="Q443" t="s">
        <v>30</v>
      </c>
      <c r="R443" t="s">
        <v>66</v>
      </c>
      <c r="S443" t="s">
        <v>61</v>
      </c>
      <c r="T443">
        <v>1999</v>
      </c>
      <c r="U443" s="16">
        <v>3111</v>
      </c>
      <c r="W443" s="73"/>
    </row>
    <row r="444" spans="1:23">
      <c r="A444">
        <v>22</v>
      </c>
      <c r="B444" s="109" t="s">
        <v>76</v>
      </c>
      <c r="C444" s="109" t="s">
        <v>66</v>
      </c>
      <c r="D444" s="109" t="s">
        <v>61</v>
      </c>
      <c r="E444" s="109">
        <v>1999</v>
      </c>
      <c r="F444" s="109" t="s">
        <v>13</v>
      </c>
      <c r="G444" s="109">
        <v>-3</v>
      </c>
      <c r="H444" s="93"/>
      <c r="I444">
        <v>22</v>
      </c>
      <c r="J444" t="s">
        <v>76</v>
      </c>
      <c r="K444" t="s">
        <v>66</v>
      </c>
      <c r="L444" t="s">
        <v>61</v>
      </c>
      <c r="M444">
        <v>1999</v>
      </c>
      <c r="N444" s="73">
        <v>-2.5439683650338498</v>
      </c>
      <c r="O444" s="73">
        <v>-0.96618357487922701</v>
      </c>
      <c r="P444" s="99"/>
      <c r="Q444" t="s">
        <v>32</v>
      </c>
      <c r="R444" t="s">
        <v>66</v>
      </c>
      <c r="S444" t="s">
        <v>61</v>
      </c>
      <c r="T444">
        <v>1999</v>
      </c>
      <c r="U444" s="16">
        <v>3105</v>
      </c>
      <c r="W444" s="73"/>
    </row>
    <row r="445" spans="1:23">
      <c r="A445">
        <v>22</v>
      </c>
      <c r="B445" s="109" t="s">
        <v>77</v>
      </c>
      <c r="C445" s="109" t="s">
        <v>66</v>
      </c>
      <c r="D445" s="109" t="s">
        <v>61</v>
      </c>
      <c r="E445" s="109">
        <v>1999</v>
      </c>
      <c r="F445" s="109" t="s">
        <v>13</v>
      </c>
      <c r="G445" s="109">
        <v>-13</v>
      </c>
      <c r="H445" s="93"/>
      <c r="I445">
        <v>22</v>
      </c>
      <c r="J445" t="s">
        <v>77</v>
      </c>
      <c r="K445" t="s">
        <v>66</v>
      </c>
      <c r="L445" t="s">
        <v>61</v>
      </c>
      <c r="M445">
        <v>1999</v>
      </c>
      <c r="N445" s="73">
        <v>-2.860443373079864</v>
      </c>
      <c r="O445" s="73">
        <v>-1.9604886140853566</v>
      </c>
      <c r="P445" s="99"/>
      <c r="Q445" t="s">
        <v>34</v>
      </c>
      <c r="R445" t="s">
        <v>66</v>
      </c>
      <c r="S445" t="s">
        <v>61</v>
      </c>
      <c r="T445">
        <v>1999</v>
      </c>
      <c r="U445" s="16">
        <v>6631</v>
      </c>
      <c r="W445" s="73"/>
    </row>
    <row r="446" spans="1:23">
      <c r="A446">
        <v>23</v>
      </c>
      <c r="B446" s="109" t="s">
        <v>78</v>
      </c>
      <c r="C446" s="109" t="s">
        <v>66</v>
      </c>
      <c r="D446" s="109" t="s">
        <v>61</v>
      </c>
      <c r="E446" s="109">
        <v>1999</v>
      </c>
      <c r="F446" s="109" t="s">
        <v>13</v>
      </c>
      <c r="G446" s="109">
        <v>-3</v>
      </c>
      <c r="H446" s="93"/>
      <c r="I446">
        <v>23</v>
      </c>
      <c r="J446" t="s">
        <v>78</v>
      </c>
      <c r="K446" t="s">
        <v>66</v>
      </c>
      <c r="L446" t="s">
        <v>61</v>
      </c>
      <c r="M446">
        <v>1999</v>
      </c>
      <c r="N446" s="73">
        <v>-3.1666183355628541</v>
      </c>
      <c r="O446" s="73">
        <v>-3.3185840707964602</v>
      </c>
      <c r="P446" s="99"/>
      <c r="Q446" t="s">
        <v>36</v>
      </c>
      <c r="R446" t="s">
        <v>66</v>
      </c>
      <c r="S446" t="s">
        <v>61</v>
      </c>
      <c r="T446">
        <v>1999</v>
      </c>
      <c r="U446" s="16">
        <v>904</v>
      </c>
      <c r="W446" s="73"/>
    </row>
    <row r="447" spans="1:23">
      <c r="A447">
        <v>23</v>
      </c>
      <c r="B447" s="109" t="s">
        <v>79</v>
      </c>
      <c r="C447" s="109" t="s">
        <v>66</v>
      </c>
      <c r="D447" s="109" t="s">
        <v>61</v>
      </c>
      <c r="E447" s="109">
        <v>1999</v>
      </c>
      <c r="F447" s="109" t="s">
        <v>13</v>
      </c>
      <c r="G447" s="109">
        <v>-3</v>
      </c>
      <c r="H447" s="93"/>
      <c r="I447">
        <v>23</v>
      </c>
      <c r="J447" t="s">
        <v>79</v>
      </c>
      <c r="K447" t="s">
        <v>66</v>
      </c>
      <c r="L447" t="s">
        <v>61</v>
      </c>
      <c r="M447">
        <v>1999</v>
      </c>
      <c r="N447" s="73">
        <v>-14.322789360172537</v>
      </c>
      <c r="O447" s="73">
        <v>-3</v>
      </c>
      <c r="P447" s="99"/>
      <c r="Q447" t="s">
        <v>38</v>
      </c>
      <c r="R447" t="s">
        <v>66</v>
      </c>
      <c r="S447" t="s">
        <v>61</v>
      </c>
      <c r="T447">
        <v>1999</v>
      </c>
      <c r="U447" s="16">
        <v>1000</v>
      </c>
      <c r="W447" s="73"/>
    </row>
    <row r="448" spans="1:23">
      <c r="A448">
        <v>23</v>
      </c>
      <c r="B448" s="109" t="s">
        <v>80</v>
      </c>
      <c r="C448" s="109" t="s">
        <v>66</v>
      </c>
      <c r="D448" s="109" t="s">
        <v>61</v>
      </c>
      <c r="E448" s="109">
        <v>1999</v>
      </c>
      <c r="F448" s="109" t="s">
        <v>13</v>
      </c>
      <c r="G448" s="109">
        <v>3</v>
      </c>
      <c r="H448" s="93"/>
      <c r="I448">
        <v>23</v>
      </c>
      <c r="J448" t="s">
        <v>80</v>
      </c>
      <c r="K448" t="s">
        <v>66</v>
      </c>
      <c r="L448" t="s">
        <v>61</v>
      </c>
      <c r="M448">
        <v>1999</v>
      </c>
      <c r="N448" s="73">
        <v>-10.551256061766608</v>
      </c>
      <c r="O448" s="73">
        <v>2.1645021645021645</v>
      </c>
      <c r="P448" s="99"/>
      <c r="Q448" t="s">
        <v>40</v>
      </c>
      <c r="R448" t="s">
        <v>66</v>
      </c>
      <c r="S448" t="s">
        <v>61</v>
      </c>
      <c r="T448">
        <v>1999</v>
      </c>
      <c r="U448" s="16">
        <v>1386</v>
      </c>
      <c r="W448" s="73"/>
    </row>
    <row r="449" spans="1:23">
      <c r="A449">
        <v>23</v>
      </c>
      <c r="B449" s="109" t="s">
        <v>81</v>
      </c>
      <c r="C449" s="109" t="s">
        <v>66</v>
      </c>
      <c r="D449" s="109" t="s">
        <v>61</v>
      </c>
      <c r="E449" s="109">
        <v>1999</v>
      </c>
      <c r="F449" s="109" t="s">
        <v>13</v>
      </c>
      <c r="G449" s="109">
        <v>-5</v>
      </c>
      <c r="H449" s="93"/>
      <c r="I449">
        <v>23</v>
      </c>
      <c r="J449" t="s">
        <v>81</v>
      </c>
      <c r="K449" t="s">
        <v>66</v>
      </c>
      <c r="L449" t="s">
        <v>61</v>
      </c>
      <c r="M449">
        <v>1999</v>
      </c>
      <c r="N449" s="73">
        <v>-13.760018406032264</v>
      </c>
      <c r="O449" s="73">
        <v>-2.6288117770767614</v>
      </c>
      <c r="P449" s="99"/>
      <c r="Q449" t="s">
        <v>42</v>
      </c>
      <c r="R449" t="s">
        <v>66</v>
      </c>
      <c r="S449" t="s">
        <v>61</v>
      </c>
      <c r="T449">
        <v>1999</v>
      </c>
      <c r="U449" s="16">
        <v>1902</v>
      </c>
      <c r="W449" s="73"/>
    </row>
    <row r="450" spans="1:23">
      <c r="A450">
        <v>23</v>
      </c>
      <c r="B450" s="109" t="s">
        <v>82</v>
      </c>
      <c r="C450" s="109" t="s">
        <v>66</v>
      </c>
      <c r="D450" s="109" t="s">
        <v>61</v>
      </c>
      <c r="E450" s="109">
        <v>1999</v>
      </c>
      <c r="F450" s="109" t="s">
        <v>13</v>
      </c>
      <c r="G450" s="109">
        <v>0</v>
      </c>
      <c r="H450" s="93"/>
      <c r="I450">
        <v>23</v>
      </c>
      <c r="J450" t="s">
        <v>82</v>
      </c>
      <c r="K450" t="s">
        <v>66</v>
      </c>
      <c r="L450" t="s">
        <v>61</v>
      </c>
      <c r="M450">
        <v>1999</v>
      </c>
      <c r="N450" s="73">
        <v>-11.665742908744029</v>
      </c>
      <c r="O450" s="73">
        <v>0</v>
      </c>
      <c r="P450" s="99"/>
      <c r="Q450" t="s">
        <v>44</v>
      </c>
      <c r="R450" t="s">
        <v>66</v>
      </c>
      <c r="S450" t="s">
        <v>61</v>
      </c>
      <c r="T450">
        <v>1999</v>
      </c>
      <c r="U450" s="16">
        <v>1018</v>
      </c>
      <c r="W450" s="73"/>
    </row>
    <row r="451" spans="1:23">
      <c r="A451">
        <v>23</v>
      </c>
      <c r="B451" s="109" t="s">
        <v>83</v>
      </c>
      <c r="C451" s="109" t="s">
        <v>66</v>
      </c>
      <c r="D451" s="109" t="s">
        <v>61</v>
      </c>
      <c r="E451" s="109">
        <v>1999</v>
      </c>
      <c r="F451" s="109" t="s">
        <v>13</v>
      </c>
      <c r="G451" s="109">
        <v>-4</v>
      </c>
      <c r="H451" s="93"/>
      <c r="I451">
        <v>23</v>
      </c>
      <c r="J451" t="s">
        <v>83</v>
      </c>
      <c r="K451" t="s">
        <v>66</v>
      </c>
      <c r="L451" t="s">
        <v>61</v>
      </c>
      <c r="M451">
        <v>1999</v>
      </c>
      <c r="N451" s="73">
        <v>-6.4839803042740307</v>
      </c>
      <c r="O451" s="73">
        <v>-3.7037037037037037</v>
      </c>
      <c r="P451" s="99"/>
      <c r="Q451" t="s">
        <v>46</v>
      </c>
      <c r="R451" t="s">
        <v>66</v>
      </c>
      <c r="S451" t="s">
        <v>61</v>
      </c>
      <c r="T451">
        <v>1999</v>
      </c>
      <c r="U451" s="16">
        <v>1080</v>
      </c>
      <c r="W451" s="73"/>
    </row>
    <row r="452" spans="1:23">
      <c r="A452">
        <v>23</v>
      </c>
      <c r="B452" s="109" t="s">
        <v>84</v>
      </c>
      <c r="C452" s="109" t="s">
        <v>66</v>
      </c>
      <c r="D452" s="109" t="s">
        <v>61</v>
      </c>
      <c r="E452" s="109">
        <v>1999</v>
      </c>
      <c r="F452" s="109" t="s">
        <v>13</v>
      </c>
      <c r="G452" s="109">
        <v>0</v>
      </c>
      <c r="H452" s="93"/>
      <c r="I452">
        <v>23</v>
      </c>
      <c r="J452" t="s">
        <v>84</v>
      </c>
      <c r="K452" t="s">
        <v>66</v>
      </c>
      <c r="L452" t="s">
        <v>61</v>
      </c>
      <c r="M452">
        <v>1999</v>
      </c>
      <c r="N452" s="73">
        <v>-4.4837763827533648</v>
      </c>
      <c r="O452" s="73">
        <v>0</v>
      </c>
      <c r="P452" s="99"/>
      <c r="Q452" t="s">
        <v>48</v>
      </c>
      <c r="R452" t="s">
        <v>66</v>
      </c>
      <c r="S452" t="s">
        <v>61</v>
      </c>
      <c r="T452">
        <v>1999</v>
      </c>
      <c r="U452" s="16">
        <v>1535</v>
      </c>
      <c r="W452" s="73"/>
    </row>
    <row r="453" spans="1:23">
      <c r="A453">
        <v>23</v>
      </c>
      <c r="B453" s="109" t="s">
        <v>85</v>
      </c>
      <c r="C453" s="109" t="s">
        <v>66</v>
      </c>
      <c r="D453" s="109" t="s">
        <v>61</v>
      </c>
      <c r="E453" s="109">
        <v>1999</v>
      </c>
      <c r="F453" s="109" t="s">
        <v>13</v>
      </c>
      <c r="G453" s="109">
        <v>0</v>
      </c>
      <c r="H453" s="93"/>
      <c r="I453">
        <v>23</v>
      </c>
      <c r="J453" t="s">
        <v>85</v>
      </c>
      <c r="K453" t="s">
        <v>66</v>
      </c>
      <c r="L453" t="s">
        <v>61</v>
      </c>
      <c r="M453">
        <v>1999</v>
      </c>
      <c r="N453" s="73">
        <v>6.3684531785925786</v>
      </c>
      <c r="O453" s="73">
        <v>0</v>
      </c>
      <c r="P453" s="99"/>
      <c r="Q453" t="s">
        <v>50</v>
      </c>
      <c r="R453" t="s">
        <v>66</v>
      </c>
      <c r="S453" t="s">
        <v>61</v>
      </c>
      <c r="T453">
        <v>1999</v>
      </c>
      <c r="U453" s="16">
        <v>5943</v>
      </c>
      <c r="W453" s="73"/>
    </row>
    <row r="454" spans="1:23">
      <c r="A454">
        <v>22</v>
      </c>
      <c r="B454" s="109" t="s">
        <v>71</v>
      </c>
      <c r="C454" s="109" t="s">
        <v>59</v>
      </c>
      <c r="D454" s="109" t="s">
        <v>60</v>
      </c>
      <c r="E454" s="109">
        <v>2000</v>
      </c>
      <c r="F454" s="109" t="s">
        <v>13</v>
      </c>
      <c r="G454" s="109">
        <v>9</v>
      </c>
      <c r="H454" s="93"/>
      <c r="I454">
        <v>22</v>
      </c>
      <c r="J454" t="s">
        <v>71</v>
      </c>
      <c r="K454" t="s">
        <v>59</v>
      </c>
      <c r="L454" t="s">
        <v>60</v>
      </c>
      <c r="M454">
        <v>2000</v>
      </c>
      <c r="N454" s="73">
        <v>22.467113408363595</v>
      </c>
      <c r="O454" s="73">
        <v>7.550335570469799</v>
      </c>
      <c r="P454" s="99"/>
      <c r="Q454" t="s">
        <v>22</v>
      </c>
      <c r="R454" t="s">
        <v>59</v>
      </c>
      <c r="S454" t="s">
        <v>60</v>
      </c>
      <c r="T454">
        <v>2000</v>
      </c>
      <c r="U454" s="16">
        <v>1192</v>
      </c>
      <c r="W454" s="73"/>
    </row>
    <row r="455" spans="1:23">
      <c r="A455">
        <v>22</v>
      </c>
      <c r="B455" s="109" t="s">
        <v>72</v>
      </c>
      <c r="C455" s="109" t="s">
        <v>59</v>
      </c>
      <c r="D455" s="109" t="s">
        <v>60</v>
      </c>
      <c r="E455" s="109">
        <v>2000</v>
      </c>
      <c r="F455" s="109" t="s">
        <v>13</v>
      </c>
      <c r="G455" s="109">
        <v>18</v>
      </c>
      <c r="H455" s="93"/>
      <c r="I455">
        <v>22</v>
      </c>
      <c r="J455" t="s">
        <v>72</v>
      </c>
      <c r="K455" t="s">
        <v>59</v>
      </c>
      <c r="L455" t="s">
        <v>60</v>
      </c>
      <c r="M455">
        <v>2000</v>
      </c>
      <c r="N455" s="73">
        <v>10.889989527350469</v>
      </c>
      <c r="O455" s="73">
        <v>8.4546735556599337</v>
      </c>
      <c r="P455" s="99"/>
      <c r="Q455" t="s">
        <v>25</v>
      </c>
      <c r="R455" t="s">
        <v>59</v>
      </c>
      <c r="S455" t="s">
        <v>60</v>
      </c>
      <c r="T455">
        <v>2000</v>
      </c>
      <c r="U455" s="16">
        <v>2129</v>
      </c>
      <c r="W455" s="73"/>
    </row>
    <row r="456" spans="1:23">
      <c r="A456">
        <v>22</v>
      </c>
      <c r="B456" s="109" t="s">
        <v>73</v>
      </c>
      <c r="C456" s="109" t="s">
        <v>59</v>
      </c>
      <c r="D456" s="109" t="s">
        <v>60</v>
      </c>
      <c r="E456" s="109">
        <v>2000</v>
      </c>
      <c r="F456" s="109" t="s">
        <v>13</v>
      </c>
      <c r="G456" s="109">
        <v>27</v>
      </c>
      <c r="H456" s="93"/>
      <c r="I456">
        <v>22</v>
      </c>
      <c r="J456" t="s">
        <v>73</v>
      </c>
      <c r="K456" t="s">
        <v>59</v>
      </c>
      <c r="L456" t="s">
        <v>60</v>
      </c>
      <c r="M456">
        <v>2000</v>
      </c>
      <c r="N456" s="73">
        <v>-7.3021317395763159</v>
      </c>
      <c r="O456" s="73">
        <v>10.169491525423728</v>
      </c>
      <c r="P456" s="99"/>
      <c r="Q456" t="s">
        <v>26</v>
      </c>
      <c r="R456" t="s">
        <v>59</v>
      </c>
      <c r="S456" t="s">
        <v>60</v>
      </c>
      <c r="T456">
        <v>2000</v>
      </c>
      <c r="U456" s="16">
        <v>2655</v>
      </c>
      <c r="W456" s="73"/>
    </row>
    <row r="457" spans="1:23">
      <c r="A457">
        <v>22</v>
      </c>
      <c r="B457" s="109" t="s">
        <v>74</v>
      </c>
      <c r="C457" s="109" t="s">
        <v>59</v>
      </c>
      <c r="D457" s="109" t="s">
        <v>60</v>
      </c>
      <c r="E457" s="109">
        <v>2000</v>
      </c>
      <c r="F457" s="109" t="s">
        <v>13</v>
      </c>
      <c r="G457" s="109">
        <v>-12</v>
      </c>
      <c r="H457" s="93"/>
      <c r="I457">
        <v>22</v>
      </c>
      <c r="J457" t="s">
        <v>74</v>
      </c>
      <c r="K457" t="s">
        <v>59</v>
      </c>
      <c r="L457" t="s">
        <v>60</v>
      </c>
      <c r="M457">
        <v>2000</v>
      </c>
      <c r="N457" s="73">
        <v>-6.7296553413528857</v>
      </c>
      <c r="O457" s="73">
        <v>-1.2437810945273631</v>
      </c>
      <c r="P457" s="99"/>
      <c r="Q457" t="s">
        <v>28</v>
      </c>
      <c r="R457" t="s">
        <v>59</v>
      </c>
      <c r="S457" t="s">
        <v>60</v>
      </c>
      <c r="T457">
        <v>2000</v>
      </c>
      <c r="U457" s="16">
        <v>9648</v>
      </c>
      <c r="W457" s="73"/>
    </row>
    <row r="458" spans="1:23">
      <c r="A458">
        <v>22</v>
      </c>
      <c r="B458" s="109" t="s">
        <v>75</v>
      </c>
      <c r="C458" s="109" t="s">
        <v>59</v>
      </c>
      <c r="D458" s="109" t="s">
        <v>60</v>
      </c>
      <c r="E458" s="109">
        <v>2000</v>
      </c>
      <c r="F458" s="109" t="s">
        <v>13</v>
      </c>
      <c r="G458" s="109">
        <v>-34</v>
      </c>
      <c r="H458" s="93"/>
      <c r="I458">
        <v>22</v>
      </c>
      <c r="J458" t="s">
        <v>75</v>
      </c>
      <c r="K458" t="s">
        <v>59</v>
      </c>
      <c r="L458" t="s">
        <v>60</v>
      </c>
      <c r="M458">
        <v>2000</v>
      </c>
      <c r="N458" s="73">
        <v>-36.943915306767508</v>
      </c>
      <c r="O458" s="73">
        <v>-15.660985720865959</v>
      </c>
      <c r="P458" s="99"/>
      <c r="Q458" t="s">
        <v>30</v>
      </c>
      <c r="R458" t="s">
        <v>59</v>
      </c>
      <c r="S458" t="s">
        <v>60</v>
      </c>
      <c r="T458">
        <v>2000</v>
      </c>
      <c r="U458" s="16">
        <v>2171</v>
      </c>
      <c r="W458" s="73"/>
    </row>
    <row r="459" spans="1:23">
      <c r="A459">
        <v>22</v>
      </c>
      <c r="B459" s="109" t="s">
        <v>76</v>
      </c>
      <c r="C459" s="109" t="s">
        <v>59</v>
      </c>
      <c r="D459" s="109" t="s">
        <v>60</v>
      </c>
      <c r="E459" s="109">
        <v>2000</v>
      </c>
      <c r="F459" s="109" t="s">
        <v>13</v>
      </c>
      <c r="G459" s="109">
        <v>-19</v>
      </c>
      <c r="H459" s="93"/>
      <c r="I459">
        <v>22</v>
      </c>
      <c r="J459" t="s">
        <v>76</v>
      </c>
      <c r="K459" t="s">
        <v>59</v>
      </c>
      <c r="L459" t="s">
        <v>60</v>
      </c>
      <c r="M459">
        <v>2000</v>
      </c>
      <c r="N459" s="73">
        <v>-34.137186052634966</v>
      </c>
      <c r="O459" s="73">
        <v>-8.085106382978724</v>
      </c>
      <c r="P459" s="99"/>
      <c r="Q459" t="s">
        <v>32</v>
      </c>
      <c r="R459" t="s">
        <v>59</v>
      </c>
      <c r="S459" t="s">
        <v>60</v>
      </c>
      <c r="T459">
        <v>2000</v>
      </c>
      <c r="U459" s="16">
        <v>2350</v>
      </c>
      <c r="W459" s="73"/>
    </row>
    <row r="460" spans="1:23">
      <c r="A460">
        <v>22</v>
      </c>
      <c r="B460" s="109" t="s">
        <v>77</v>
      </c>
      <c r="C460" s="109" t="s">
        <v>59</v>
      </c>
      <c r="D460" s="109" t="s">
        <v>60</v>
      </c>
      <c r="E460" s="109">
        <v>2000</v>
      </c>
      <c r="F460" s="109" t="s">
        <v>13</v>
      </c>
      <c r="G460" s="109">
        <v>48</v>
      </c>
      <c r="H460" s="93"/>
      <c r="I460">
        <v>22</v>
      </c>
      <c r="J460" t="s">
        <v>77</v>
      </c>
      <c r="K460" t="s">
        <v>59</v>
      </c>
      <c r="L460" t="s">
        <v>60</v>
      </c>
      <c r="M460">
        <v>2000</v>
      </c>
      <c r="N460" s="73">
        <v>4.7741328470505859</v>
      </c>
      <c r="O460" s="73">
        <v>7.8341765953974205</v>
      </c>
      <c r="P460" s="99"/>
      <c r="Q460" t="s">
        <v>34</v>
      </c>
      <c r="R460" t="s">
        <v>59</v>
      </c>
      <c r="S460" t="s">
        <v>60</v>
      </c>
      <c r="T460">
        <v>2000</v>
      </c>
      <c r="U460" s="16">
        <v>6127</v>
      </c>
      <c r="W460" s="73"/>
    </row>
    <row r="461" spans="1:23">
      <c r="A461">
        <v>23</v>
      </c>
      <c r="B461" s="109" t="s">
        <v>78</v>
      </c>
      <c r="C461" s="109" t="s">
        <v>59</v>
      </c>
      <c r="D461" s="109" t="s">
        <v>60</v>
      </c>
      <c r="E461" s="109">
        <v>2000</v>
      </c>
      <c r="F461" s="109" t="s">
        <v>13</v>
      </c>
      <c r="G461" s="109">
        <v>1</v>
      </c>
      <c r="H461" s="93"/>
      <c r="I461">
        <v>23</v>
      </c>
      <c r="J461" t="s">
        <v>78</v>
      </c>
      <c r="K461" t="s">
        <v>59</v>
      </c>
      <c r="L461" t="s">
        <v>60</v>
      </c>
      <c r="M461">
        <v>2000</v>
      </c>
      <c r="N461" s="73">
        <v>-6.159580552852038</v>
      </c>
      <c r="O461" s="73">
        <v>1.4556040756914119</v>
      </c>
      <c r="P461" s="99"/>
      <c r="Q461" t="s">
        <v>36</v>
      </c>
      <c r="R461" t="s">
        <v>59</v>
      </c>
      <c r="S461" t="s">
        <v>60</v>
      </c>
      <c r="T461">
        <v>2000</v>
      </c>
      <c r="U461" s="16">
        <v>687</v>
      </c>
      <c r="W461" s="73"/>
    </row>
    <row r="462" spans="1:23">
      <c r="A462">
        <v>23</v>
      </c>
      <c r="B462" s="109" t="s">
        <v>79</v>
      </c>
      <c r="C462" s="109" t="s">
        <v>59</v>
      </c>
      <c r="D462" s="109" t="s">
        <v>60</v>
      </c>
      <c r="E462" s="109">
        <v>2000</v>
      </c>
      <c r="F462" s="109" t="s">
        <v>13</v>
      </c>
      <c r="G462" s="109">
        <v>-1</v>
      </c>
      <c r="H462" s="93"/>
      <c r="I462">
        <v>23</v>
      </c>
      <c r="J462" t="s">
        <v>79</v>
      </c>
      <c r="K462" t="s">
        <v>59</v>
      </c>
      <c r="L462" t="s">
        <v>60</v>
      </c>
      <c r="M462">
        <v>2000</v>
      </c>
      <c r="N462" s="73">
        <v>-21.588244326249047</v>
      </c>
      <c r="O462" s="73">
        <v>-1.1013215859030838</v>
      </c>
      <c r="P462" s="99"/>
      <c r="Q462" t="s">
        <v>38</v>
      </c>
      <c r="R462" t="s">
        <v>59</v>
      </c>
      <c r="S462" t="s">
        <v>60</v>
      </c>
      <c r="T462">
        <v>2000</v>
      </c>
      <c r="U462" s="16">
        <v>908</v>
      </c>
      <c r="W462" s="73"/>
    </row>
    <row r="463" spans="1:23">
      <c r="A463">
        <v>23</v>
      </c>
      <c r="B463" s="109" t="s">
        <v>80</v>
      </c>
      <c r="C463" s="109" t="s">
        <v>59</v>
      </c>
      <c r="D463" s="109" t="s">
        <v>60</v>
      </c>
      <c r="E463" s="109">
        <v>2000</v>
      </c>
      <c r="F463" s="109" t="s">
        <v>13</v>
      </c>
      <c r="G463" s="109">
        <v>24</v>
      </c>
      <c r="H463" s="93"/>
      <c r="I463">
        <v>23</v>
      </c>
      <c r="J463" t="s">
        <v>80</v>
      </c>
      <c r="K463" t="s">
        <v>59</v>
      </c>
      <c r="L463" t="s">
        <v>60</v>
      </c>
      <c r="M463">
        <v>2000</v>
      </c>
      <c r="N463" s="73">
        <v>14.659974655423362</v>
      </c>
      <c r="O463" s="73">
        <v>13.377926421404682</v>
      </c>
      <c r="P463" s="99"/>
      <c r="Q463" t="s">
        <v>40</v>
      </c>
      <c r="R463" t="s">
        <v>59</v>
      </c>
      <c r="S463" t="s">
        <v>60</v>
      </c>
      <c r="T463">
        <v>2000</v>
      </c>
      <c r="U463" s="16">
        <v>1794</v>
      </c>
      <c r="W463" s="73"/>
    </row>
    <row r="464" spans="1:23">
      <c r="A464">
        <v>23</v>
      </c>
      <c r="B464" s="109" t="s">
        <v>81</v>
      </c>
      <c r="C464" s="109" t="s">
        <v>59</v>
      </c>
      <c r="D464" s="109" t="s">
        <v>60</v>
      </c>
      <c r="E464" s="109">
        <v>2000</v>
      </c>
      <c r="F464" s="109" t="s">
        <v>13</v>
      </c>
      <c r="G464" s="109">
        <v>-18</v>
      </c>
      <c r="H464" s="93"/>
      <c r="I464">
        <v>23</v>
      </c>
      <c r="J464" t="s">
        <v>81</v>
      </c>
      <c r="K464" t="s">
        <v>59</v>
      </c>
      <c r="L464" t="s">
        <v>60</v>
      </c>
      <c r="M464">
        <v>2000</v>
      </c>
      <c r="N464" s="73">
        <v>-14.392098226699478</v>
      </c>
      <c r="O464" s="73">
        <v>-11.787819253438114</v>
      </c>
      <c r="P464" s="99"/>
      <c r="Q464" t="s">
        <v>42</v>
      </c>
      <c r="R464" t="s">
        <v>59</v>
      </c>
      <c r="S464" t="s">
        <v>60</v>
      </c>
      <c r="T464">
        <v>2000</v>
      </c>
      <c r="U464" s="16">
        <v>1527</v>
      </c>
      <c r="W464" s="73"/>
    </row>
    <row r="465" spans="1:23">
      <c r="A465">
        <v>23</v>
      </c>
      <c r="B465" s="109" t="s">
        <v>82</v>
      </c>
      <c r="C465" s="109" t="s">
        <v>59</v>
      </c>
      <c r="D465" s="109" t="s">
        <v>60</v>
      </c>
      <c r="E465" s="109">
        <v>2000</v>
      </c>
      <c r="F465" s="109" t="s">
        <v>13</v>
      </c>
      <c r="G465" s="109">
        <v>7</v>
      </c>
      <c r="H465" s="93"/>
      <c r="I465">
        <v>23</v>
      </c>
      <c r="J465" t="s">
        <v>82</v>
      </c>
      <c r="K465" t="s">
        <v>59</v>
      </c>
      <c r="L465" t="s">
        <v>60</v>
      </c>
      <c r="M465">
        <v>2000</v>
      </c>
      <c r="N465" s="73">
        <v>-22.153782936063209</v>
      </c>
      <c r="O465" s="73">
        <v>5.9726962457337889</v>
      </c>
      <c r="P465" s="99"/>
      <c r="Q465" t="s">
        <v>44</v>
      </c>
      <c r="R465" t="s">
        <v>59</v>
      </c>
      <c r="S465" t="s">
        <v>60</v>
      </c>
      <c r="T465">
        <v>2000</v>
      </c>
      <c r="U465" s="16">
        <v>1172</v>
      </c>
      <c r="W465" s="73"/>
    </row>
    <row r="466" spans="1:23">
      <c r="A466">
        <v>23</v>
      </c>
      <c r="B466" s="109" t="s">
        <v>83</v>
      </c>
      <c r="C466" s="109" t="s">
        <v>59</v>
      </c>
      <c r="D466" s="109" t="s">
        <v>60</v>
      </c>
      <c r="E466" s="109">
        <v>2000</v>
      </c>
      <c r="F466" s="109" t="s">
        <v>13</v>
      </c>
      <c r="G466" s="109">
        <v>1</v>
      </c>
      <c r="H466" s="93"/>
      <c r="I466">
        <v>23</v>
      </c>
      <c r="J466" t="s">
        <v>83</v>
      </c>
      <c r="K466" t="s">
        <v>59</v>
      </c>
      <c r="L466" t="s">
        <v>60</v>
      </c>
      <c r="M466">
        <v>2000</v>
      </c>
      <c r="N466" s="73">
        <v>25.24802921995472</v>
      </c>
      <c r="O466" s="73">
        <v>1.0471204188481678</v>
      </c>
      <c r="P466" s="99"/>
      <c r="Q466" t="s">
        <v>46</v>
      </c>
      <c r="R466" t="s">
        <v>59</v>
      </c>
      <c r="S466" t="s">
        <v>60</v>
      </c>
      <c r="T466">
        <v>2000</v>
      </c>
      <c r="U466" s="16">
        <v>955</v>
      </c>
      <c r="W466" s="73"/>
    </row>
    <row r="467" spans="1:23">
      <c r="A467">
        <v>23</v>
      </c>
      <c r="B467" s="109" t="s">
        <v>84</v>
      </c>
      <c r="C467" s="109" t="s">
        <v>59</v>
      </c>
      <c r="D467" s="109" t="s">
        <v>60</v>
      </c>
      <c r="E467" s="109">
        <v>2000</v>
      </c>
      <c r="F467" s="109" t="s">
        <v>13</v>
      </c>
      <c r="G467" s="109">
        <v>-18</v>
      </c>
      <c r="H467" s="93"/>
      <c r="I467">
        <v>23</v>
      </c>
      <c r="J467" t="s">
        <v>84</v>
      </c>
      <c r="K467" t="s">
        <v>59</v>
      </c>
      <c r="L467" t="s">
        <v>60</v>
      </c>
      <c r="M467">
        <v>2000</v>
      </c>
      <c r="N467" s="73">
        <v>-22.298122930007104</v>
      </c>
      <c r="O467" s="73">
        <v>-15.638575152041703</v>
      </c>
      <c r="P467" s="99"/>
      <c r="Q467" t="s">
        <v>48</v>
      </c>
      <c r="R467" t="s">
        <v>59</v>
      </c>
      <c r="S467" t="s">
        <v>60</v>
      </c>
      <c r="T467">
        <v>2000</v>
      </c>
      <c r="U467" s="16">
        <v>1151</v>
      </c>
      <c r="W467" s="73"/>
    </row>
    <row r="468" spans="1:23">
      <c r="A468">
        <v>23</v>
      </c>
      <c r="B468" s="109" t="s">
        <v>85</v>
      </c>
      <c r="C468" s="109" t="s">
        <v>59</v>
      </c>
      <c r="D468" s="109" t="s">
        <v>60</v>
      </c>
      <c r="E468" s="109">
        <v>2000</v>
      </c>
      <c r="F468" s="109" t="s">
        <v>13</v>
      </c>
      <c r="G468" s="109">
        <v>-43</v>
      </c>
      <c r="H468" s="93"/>
      <c r="I468">
        <v>23</v>
      </c>
      <c r="J468" t="s">
        <v>85</v>
      </c>
      <c r="K468" t="s">
        <v>59</v>
      </c>
      <c r="L468" t="s">
        <v>60</v>
      </c>
      <c r="M468">
        <v>2000</v>
      </c>
      <c r="N468" s="73">
        <v>-31.50910178355436</v>
      </c>
      <c r="O468" s="73">
        <v>-7.0261437908496731</v>
      </c>
      <c r="P468" s="99"/>
      <c r="Q468" t="s">
        <v>50</v>
      </c>
      <c r="R468" t="s">
        <v>59</v>
      </c>
      <c r="S468" t="s">
        <v>60</v>
      </c>
      <c r="T468">
        <v>2000</v>
      </c>
      <c r="U468" s="16">
        <v>6120</v>
      </c>
      <c r="W468" s="73"/>
    </row>
    <row r="469" spans="1:23">
      <c r="A469">
        <v>22</v>
      </c>
      <c r="B469" s="109" t="s">
        <v>71</v>
      </c>
      <c r="C469" s="109" t="s">
        <v>59</v>
      </c>
      <c r="D469" s="109" t="s">
        <v>61</v>
      </c>
      <c r="E469" s="109">
        <v>2000</v>
      </c>
      <c r="F469" s="109" t="s">
        <v>13</v>
      </c>
      <c r="G469" s="109">
        <v>12</v>
      </c>
      <c r="H469" s="93"/>
      <c r="I469">
        <v>22</v>
      </c>
      <c r="J469" t="s">
        <v>71</v>
      </c>
      <c r="K469" t="s">
        <v>59</v>
      </c>
      <c r="L469" t="s">
        <v>61</v>
      </c>
      <c r="M469">
        <v>2000</v>
      </c>
      <c r="N469" s="73">
        <v>-3.0151669258568639</v>
      </c>
      <c r="O469" s="73">
        <v>10.666666666666666</v>
      </c>
      <c r="P469" s="99"/>
      <c r="Q469" t="s">
        <v>22</v>
      </c>
      <c r="R469" t="s">
        <v>59</v>
      </c>
      <c r="S469" t="s">
        <v>61</v>
      </c>
      <c r="T469">
        <v>2000</v>
      </c>
      <c r="U469" s="16">
        <v>1125</v>
      </c>
      <c r="W469" s="73"/>
    </row>
    <row r="470" spans="1:23">
      <c r="A470">
        <v>22</v>
      </c>
      <c r="B470" s="109" t="s">
        <v>72</v>
      </c>
      <c r="C470" s="109" t="s">
        <v>59</v>
      </c>
      <c r="D470" s="109" t="s">
        <v>61</v>
      </c>
      <c r="E470" s="109">
        <v>2000</v>
      </c>
      <c r="F470" s="109" t="s">
        <v>13</v>
      </c>
      <c r="G470" s="109">
        <v>4</v>
      </c>
      <c r="H470" s="93"/>
      <c r="I470">
        <v>22</v>
      </c>
      <c r="J470" t="s">
        <v>72</v>
      </c>
      <c r="K470" t="s">
        <v>59</v>
      </c>
      <c r="L470" t="s">
        <v>61</v>
      </c>
      <c r="M470">
        <v>2000</v>
      </c>
      <c r="N470" s="73">
        <v>-17.446556151956724</v>
      </c>
      <c r="O470" s="73">
        <v>2.0855057351407718</v>
      </c>
      <c r="P470" s="99"/>
      <c r="Q470" t="s">
        <v>25</v>
      </c>
      <c r="R470" t="s">
        <v>59</v>
      </c>
      <c r="S470" t="s">
        <v>61</v>
      </c>
      <c r="T470">
        <v>2000</v>
      </c>
      <c r="U470" s="16">
        <v>1918</v>
      </c>
      <c r="W470" s="73"/>
    </row>
    <row r="471" spans="1:23">
      <c r="A471">
        <v>22</v>
      </c>
      <c r="B471" s="109" t="s">
        <v>73</v>
      </c>
      <c r="C471" s="109" t="s">
        <v>59</v>
      </c>
      <c r="D471" s="109" t="s">
        <v>61</v>
      </c>
      <c r="E471" s="109">
        <v>2000</v>
      </c>
      <c r="F471" s="109" t="s">
        <v>13</v>
      </c>
      <c r="G471" s="109">
        <v>0</v>
      </c>
      <c r="H471" s="93"/>
      <c r="I471">
        <v>22</v>
      </c>
      <c r="J471" t="s">
        <v>73</v>
      </c>
      <c r="K471" t="s">
        <v>59</v>
      </c>
      <c r="L471" t="s">
        <v>61</v>
      </c>
      <c r="M471">
        <v>2000</v>
      </c>
      <c r="N471" s="73">
        <v>-23.584381450528078</v>
      </c>
      <c r="O471" s="73">
        <v>0</v>
      </c>
      <c r="P471" s="99"/>
      <c r="Q471" t="s">
        <v>26</v>
      </c>
      <c r="R471" t="s">
        <v>59</v>
      </c>
      <c r="S471" t="s">
        <v>61</v>
      </c>
      <c r="T471">
        <v>2000</v>
      </c>
      <c r="U471" s="16">
        <v>2600</v>
      </c>
      <c r="W471" s="73"/>
    </row>
    <row r="472" spans="1:23">
      <c r="A472">
        <v>22</v>
      </c>
      <c r="B472" s="109" t="s">
        <v>74</v>
      </c>
      <c r="C472" s="109" t="s">
        <v>59</v>
      </c>
      <c r="D472" s="109" t="s">
        <v>61</v>
      </c>
      <c r="E472" s="109">
        <v>2000</v>
      </c>
      <c r="F472" s="109" t="s">
        <v>13</v>
      </c>
      <c r="G472" s="109">
        <v>-29</v>
      </c>
      <c r="H472" s="93"/>
      <c r="I472">
        <v>22</v>
      </c>
      <c r="J472" t="s">
        <v>74</v>
      </c>
      <c r="K472" t="s">
        <v>59</v>
      </c>
      <c r="L472" t="s">
        <v>61</v>
      </c>
      <c r="M472">
        <v>2000</v>
      </c>
      <c r="N472" s="73">
        <v>-8.854752203473268</v>
      </c>
      <c r="O472" s="73">
        <v>-3.1952401939180257</v>
      </c>
      <c r="P472" s="99"/>
      <c r="Q472" t="s">
        <v>28</v>
      </c>
      <c r="R472" t="s">
        <v>59</v>
      </c>
      <c r="S472" t="s">
        <v>61</v>
      </c>
      <c r="T472">
        <v>2000</v>
      </c>
      <c r="U472" s="16">
        <v>9076</v>
      </c>
      <c r="W472" s="73"/>
    </row>
    <row r="473" spans="1:23">
      <c r="A473">
        <v>22</v>
      </c>
      <c r="B473" s="109" t="s">
        <v>75</v>
      </c>
      <c r="C473" s="109" t="s">
        <v>59</v>
      </c>
      <c r="D473" s="109" t="s">
        <v>61</v>
      </c>
      <c r="E473" s="109">
        <v>2000</v>
      </c>
      <c r="F473" s="109" t="s">
        <v>13</v>
      </c>
      <c r="G473" s="109">
        <v>-18</v>
      </c>
      <c r="H473" s="93"/>
      <c r="I473">
        <v>22</v>
      </c>
      <c r="J473" t="s">
        <v>75</v>
      </c>
      <c r="K473" t="s">
        <v>59</v>
      </c>
      <c r="L473" t="s">
        <v>61</v>
      </c>
      <c r="M473">
        <v>2000</v>
      </c>
      <c r="N473" s="73">
        <v>-27.955493474500109</v>
      </c>
      <c r="O473" s="73">
        <v>-8.6788813886210221</v>
      </c>
      <c r="P473" s="99"/>
      <c r="Q473" t="s">
        <v>30</v>
      </c>
      <c r="R473" t="s">
        <v>59</v>
      </c>
      <c r="S473" t="s">
        <v>61</v>
      </c>
      <c r="T473">
        <v>2000</v>
      </c>
      <c r="U473" s="16">
        <v>2074</v>
      </c>
      <c r="W473" s="73"/>
    </row>
    <row r="474" spans="1:23">
      <c r="A474">
        <v>22</v>
      </c>
      <c r="B474" s="109" t="s">
        <v>76</v>
      </c>
      <c r="C474" s="109" t="s">
        <v>59</v>
      </c>
      <c r="D474" s="109" t="s">
        <v>61</v>
      </c>
      <c r="E474" s="109">
        <v>2000</v>
      </c>
      <c r="F474" s="109" t="s">
        <v>13</v>
      </c>
      <c r="G474" s="109">
        <v>-20</v>
      </c>
      <c r="H474" s="93"/>
      <c r="I474">
        <v>22</v>
      </c>
      <c r="J474" t="s">
        <v>76</v>
      </c>
      <c r="K474" t="s">
        <v>59</v>
      </c>
      <c r="L474" t="s">
        <v>61</v>
      </c>
      <c r="M474">
        <v>2000</v>
      </c>
      <c r="N474" s="73">
        <v>-36.22318172507395</v>
      </c>
      <c r="O474" s="73">
        <v>-8.8573959255978743</v>
      </c>
      <c r="P474" s="99"/>
      <c r="Q474" t="s">
        <v>32</v>
      </c>
      <c r="R474" t="s">
        <v>59</v>
      </c>
      <c r="S474" t="s">
        <v>61</v>
      </c>
      <c r="T474">
        <v>2000</v>
      </c>
      <c r="U474" s="16">
        <v>2258</v>
      </c>
      <c r="W474" s="73"/>
    </row>
    <row r="475" spans="1:23">
      <c r="A475">
        <v>22</v>
      </c>
      <c r="B475" s="109" t="s">
        <v>77</v>
      </c>
      <c r="C475" s="109" t="s">
        <v>59</v>
      </c>
      <c r="D475" s="109" t="s">
        <v>61</v>
      </c>
      <c r="E475" s="109">
        <v>2000</v>
      </c>
      <c r="F475" s="109" t="s">
        <v>13</v>
      </c>
      <c r="G475" s="109">
        <v>13</v>
      </c>
      <c r="H475" s="93"/>
      <c r="I475">
        <v>22</v>
      </c>
      <c r="J475" t="s">
        <v>77</v>
      </c>
      <c r="K475" t="s">
        <v>59</v>
      </c>
      <c r="L475" t="s">
        <v>61</v>
      </c>
      <c r="M475">
        <v>2000</v>
      </c>
      <c r="N475" s="73">
        <v>6.9333138196692063</v>
      </c>
      <c r="O475" s="73">
        <v>2.2317596566523603</v>
      </c>
      <c r="P475" s="99"/>
      <c r="Q475" t="s">
        <v>34</v>
      </c>
      <c r="R475" t="s">
        <v>59</v>
      </c>
      <c r="S475" t="s">
        <v>61</v>
      </c>
      <c r="T475">
        <v>2000</v>
      </c>
      <c r="U475" s="16">
        <v>5825</v>
      </c>
      <c r="W475" s="73"/>
    </row>
    <row r="476" spans="1:23">
      <c r="A476">
        <v>23</v>
      </c>
      <c r="B476" s="109" t="s">
        <v>78</v>
      </c>
      <c r="C476" s="109" t="s">
        <v>59</v>
      </c>
      <c r="D476" s="109" t="s">
        <v>61</v>
      </c>
      <c r="E476" s="109">
        <v>2000</v>
      </c>
      <c r="F476" s="109" t="s">
        <v>13</v>
      </c>
      <c r="G476" s="109">
        <v>-17</v>
      </c>
      <c r="H476" s="93"/>
      <c r="I476">
        <v>23</v>
      </c>
      <c r="J476" t="s">
        <v>78</v>
      </c>
      <c r="K476" t="s">
        <v>59</v>
      </c>
      <c r="L476" t="s">
        <v>61</v>
      </c>
      <c r="M476">
        <v>2000</v>
      </c>
      <c r="N476" s="73">
        <v>-30.818872020987726</v>
      </c>
      <c r="O476" s="73">
        <v>-26.687598116169546</v>
      </c>
      <c r="P476" s="99"/>
      <c r="Q476" t="s">
        <v>36</v>
      </c>
      <c r="R476" t="s">
        <v>59</v>
      </c>
      <c r="S476" t="s">
        <v>61</v>
      </c>
      <c r="T476">
        <v>2000</v>
      </c>
      <c r="U476" s="16">
        <v>637</v>
      </c>
      <c r="W476" s="73"/>
    </row>
    <row r="477" spans="1:23">
      <c r="A477">
        <v>23</v>
      </c>
      <c r="B477" s="109" t="s">
        <v>79</v>
      </c>
      <c r="C477" s="109" t="s">
        <v>59</v>
      </c>
      <c r="D477" s="109" t="s">
        <v>61</v>
      </c>
      <c r="E477" s="109">
        <v>2000</v>
      </c>
      <c r="F477" s="109" t="s">
        <v>13</v>
      </c>
      <c r="G477" s="109">
        <v>-3</v>
      </c>
      <c r="H477" s="93"/>
      <c r="I477">
        <v>23</v>
      </c>
      <c r="J477" t="s">
        <v>79</v>
      </c>
      <c r="K477" t="s">
        <v>59</v>
      </c>
      <c r="L477" t="s">
        <v>61</v>
      </c>
      <c r="M477">
        <v>2000</v>
      </c>
      <c r="N477" s="73">
        <v>-34.203111023467173</v>
      </c>
      <c r="O477" s="73">
        <v>-3.8119440914866582</v>
      </c>
      <c r="P477" s="99"/>
      <c r="Q477" t="s">
        <v>38</v>
      </c>
      <c r="R477" t="s">
        <v>59</v>
      </c>
      <c r="S477" t="s">
        <v>61</v>
      </c>
      <c r="T477">
        <v>2000</v>
      </c>
      <c r="U477" s="16">
        <v>787</v>
      </c>
      <c r="W477" s="73"/>
    </row>
    <row r="478" spans="1:23">
      <c r="A478">
        <v>23</v>
      </c>
      <c r="B478" s="109" t="s">
        <v>80</v>
      </c>
      <c r="C478" s="109" t="s">
        <v>59</v>
      </c>
      <c r="D478" s="109" t="s">
        <v>61</v>
      </c>
      <c r="E478" s="109">
        <v>2000</v>
      </c>
      <c r="F478" s="109" t="s">
        <v>13</v>
      </c>
      <c r="G478" s="109">
        <v>-6</v>
      </c>
      <c r="H478" s="93"/>
      <c r="I478">
        <v>23</v>
      </c>
      <c r="J478" t="s">
        <v>80</v>
      </c>
      <c r="K478" t="s">
        <v>59</v>
      </c>
      <c r="L478" t="s">
        <v>61</v>
      </c>
      <c r="M478">
        <v>2000</v>
      </c>
      <c r="N478" s="73">
        <v>9.0391842459271103</v>
      </c>
      <c r="O478" s="73">
        <v>-3.486345148169669</v>
      </c>
      <c r="P478" s="99"/>
      <c r="Q478" t="s">
        <v>40</v>
      </c>
      <c r="R478" t="s">
        <v>59</v>
      </c>
      <c r="S478" t="s">
        <v>61</v>
      </c>
      <c r="T478">
        <v>2000</v>
      </c>
      <c r="U478" s="16">
        <v>1721</v>
      </c>
      <c r="W478" s="73"/>
    </row>
    <row r="479" spans="1:23">
      <c r="A479">
        <v>23</v>
      </c>
      <c r="B479" s="109" t="s">
        <v>81</v>
      </c>
      <c r="C479" s="109" t="s">
        <v>59</v>
      </c>
      <c r="D479" s="109" t="s">
        <v>61</v>
      </c>
      <c r="E479" s="109">
        <v>2000</v>
      </c>
      <c r="F479" s="109" t="s">
        <v>13</v>
      </c>
      <c r="G479" s="109">
        <v>-12</v>
      </c>
      <c r="H479" s="93"/>
      <c r="I479">
        <v>23</v>
      </c>
      <c r="J479" t="s">
        <v>81</v>
      </c>
      <c r="K479" t="s">
        <v>59</v>
      </c>
      <c r="L479" t="s">
        <v>61</v>
      </c>
      <c r="M479">
        <v>2000</v>
      </c>
      <c r="N479" s="73">
        <v>-11.174562232445945</v>
      </c>
      <c r="O479" s="73">
        <v>-8.3275503122831367</v>
      </c>
      <c r="P479" s="99"/>
      <c r="Q479" t="s">
        <v>42</v>
      </c>
      <c r="R479" t="s">
        <v>59</v>
      </c>
      <c r="S479" t="s">
        <v>61</v>
      </c>
      <c r="T479">
        <v>2000</v>
      </c>
      <c r="U479" s="16">
        <v>1441</v>
      </c>
      <c r="W479" s="73"/>
    </row>
    <row r="480" spans="1:23">
      <c r="A480">
        <v>23</v>
      </c>
      <c r="B480" s="109" t="s">
        <v>82</v>
      </c>
      <c r="C480" s="109" t="s">
        <v>59</v>
      </c>
      <c r="D480" s="109" t="s">
        <v>61</v>
      </c>
      <c r="E480" s="109">
        <v>2000</v>
      </c>
      <c r="F480" s="109" t="s">
        <v>13</v>
      </c>
      <c r="G480" s="109">
        <v>4</v>
      </c>
      <c r="H480" s="93"/>
      <c r="I480">
        <v>23</v>
      </c>
      <c r="J480" t="s">
        <v>82</v>
      </c>
      <c r="K480" t="s">
        <v>59</v>
      </c>
      <c r="L480" t="s">
        <v>61</v>
      </c>
      <c r="M480">
        <v>2000</v>
      </c>
      <c r="N480" s="73">
        <v>-30.609042784121918</v>
      </c>
      <c r="O480" s="73">
        <v>3.6496350364963503</v>
      </c>
      <c r="P480" s="99"/>
      <c r="Q480" t="s">
        <v>44</v>
      </c>
      <c r="R480" t="s">
        <v>59</v>
      </c>
      <c r="S480" t="s">
        <v>61</v>
      </c>
      <c r="T480">
        <v>2000</v>
      </c>
      <c r="U480" s="16">
        <v>1096</v>
      </c>
      <c r="W480" s="73"/>
    </row>
    <row r="481" spans="1:23">
      <c r="A481">
        <v>23</v>
      </c>
      <c r="B481" s="109" t="s">
        <v>83</v>
      </c>
      <c r="C481" s="109" t="s">
        <v>59</v>
      </c>
      <c r="D481" s="109" t="s">
        <v>61</v>
      </c>
      <c r="E481" s="109">
        <v>2000</v>
      </c>
      <c r="F481" s="109" t="s">
        <v>13</v>
      </c>
      <c r="G481" s="109">
        <v>7</v>
      </c>
      <c r="H481" s="93"/>
      <c r="I481">
        <v>23</v>
      </c>
      <c r="J481" t="s">
        <v>83</v>
      </c>
      <c r="K481" t="s">
        <v>59</v>
      </c>
      <c r="L481" t="s">
        <v>61</v>
      </c>
      <c r="M481">
        <v>2000</v>
      </c>
      <c r="N481" s="73">
        <v>51.273573363731224</v>
      </c>
      <c r="O481" s="73">
        <v>7.6754385964912277</v>
      </c>
      <c r="P481" s="99"/>
      <c r="Q481" t="s">
        <v>46</v>
      </c>
      <c r="R481" t="s">
        <v>59</v>
      </c>
      <c r="S481" t="s">
        <v>61</v>
      </c>
      <c r="T481">
        <v>2000</v>
      </c>
      <c r="U481" s="16">
        <v>912</v>
      </c>
      <c r="W481" s="73"/>
    </row>
    <row r="482" spans="1:23">
      <c r="A482">
        <v>23</v>
      </c>
      <c r="B482" s="109" t="s">
        <v>84</v>
      </c>
      <c r="C482" s="109" t="s">
        <v>59</v>
      </c>
      <c r="D482" s="109" t="s">
        <v>61</v>
      </c>
      <c r="E482" s="109">
        <v>2000</v>
      </c>
      <c r="F482" s="109" t="s">
        <v>13</v>
      </c>
      <c r="G482" s="109">
        <v>-5</v>
      </c>
      <c r="H482" s="93"/>
      <c r="I482">
        <v>23</v>
      </c>
      <c r="J482" t="s">
        <v>84</v>
      </c>
      <c r="K482" t="s">
        <v>59</v>
      </c>
      <c r="L482" t="s">
        <v>61</v>
      </c>
      <c r="M482">
        <v>2000</v>
      </c>
      <c r="N482" s="73">
        <v>-2.9884246016047697</v>
      </c>
      <c r="O482" s="73">
        <v>-4.694835680751174</v>
      </c>
      <c r="P482" s="99"/>
      <c r="Q482" t="s">
        <v>48</v>
      </c>
      <c r="R482" t="s">
        <v>59</v>
      </c>
      <c r="S482" t="s">
        <v>61</v>
      </c>
      <c r="T482">
        <v>2000</v>
      </c>
      <c r="U482" s="16">
        <v>1065</v>
      </c>
      <c r="W482" s="73"/>
    </row>
    <row r="483" spans="1:23">
      <c r="A483">
        <v>23</v>
      </c>
      <c r="B483" s="109" t="s">
        <v>85</v>
      </c>
      <c r="C483" s="109" t="s">
        <v>59</v>
      </c>
      <c r="D483" s="109" t="s">
        <v>61</v>
      </c>
      <c r="E483" s="109">
        <v>2000</v>
      </c>
      <c r="F483" s="109" t="s">
        <v>13</v>
      </c>
      <c r="G483" s="109">
        <v>-8</v>
      </c>
      <c r="H483" s="93"/>
      <c r="I483">
        <v>23</v>
      </c>
      <c r="J483" t="s">
        <v>85</v>
      </c>
      <c r="K483" t="s">
        <v>59</v>
      </c>
      <c r="L483" t="s">
        <v>61</v>
      </c>
      <c r="M483">
        <v>2000</v>
      </c>
      <c r="N483" s="73">
        <v>-20.576527798163898</v>
      </c>
      <c r="O483" s="73">
        <v>-1.3743343068201341</v>
      </c>
      <c r="P483" s="99"/>
      <c r="Q483" t="s">
        <v>50</v>
      </c>
      <c r="R483" t="s">
        <v>59</v>
      </c>
      <c r="S483" t="s">
        <v>61</v>
      </c>
      <c r="T483">
        <v>2000</v>
      </c>
      <c r="U483" s="16">
        <v>5821</v>
      </c>
      <c r="W483" s="73"/>
    </row>
    <row r="484" spans="1:23">
      <c r="A484">
        <v>22</v>
      </c>
      <c r="B484" s="109" t="s">
        <v>71</v>
      </c>
      <c r="C484" s="109" t="s">
        <v>63</v>
      </c>
      <c r="D484" s="109" t="s">
        <v>60</v>
      </c>
      <c r="E484" s="109">
        <v>2000</v>
      </c>
      <c r="F484" s="109" t="s">
        <v>13</v>
      </c>
      <c r="G484" s="109">
        <v>-27</v>
      </c>
      <c r="H484" s="93"/>
      <c r="I484">
        <v>22</v>
      </c>
      <c r="J484" t="s">
        <v>71</v>
      </c>
      <c r="K484" t="s">
        <v>63</v>
      </c>
      <c r="L484" t="s">
        <v>60</v>
      </c>
      <c r="M484">
        <v>2000</v>
      </c>
      <c r="N484" s="73">
        <v>-176.45213123006485</v>
      </c>
      <c r="O484" s="73">
        <v>-43.33868378812199</v>
      </c>
      <c r="P484" s="99"/>
      <c r="Q484" t="s">
        <v>22</v>
      </c>
      <c r="R484" t="s">
        <v>63</v>
      </c>
      <c r="S484" t="s">
        <v>60</v>
      </c>
      <c r="T484">
        <v>2000</v>
      </c>
      <c r="U484" s="16">
        <v>623</v>
      </c>
      <c r="W484" s="73"/>
    </row>
    <row r="485" spans="1:23">
      <c r="A485">
        <v>22</v>
      </c>
      <c r="B485" s="109" t="s">
        <v>72</v>
      </c>
      <c r="C485" s="109" t="s">
        <v>63</v>
      </c>
      <c r="D485" s="109" t="s">
        <v>60</v>
      </c>
      <c r="E485" s="109">
        <v>2000</v>
      </c>
      <c r="F485" s="109" t="s">
        <v>13</v>
      </c>
      <c r="G485" s="109">
        <v>-42</v>
      </c>
      <c r="H485" s="93"/>
      <c r="I485">
        <v>22</v>
      </c>
      <c r="J485" t="s">
        <v>72</v>
      </c>
      <c r="K485" t="s">
        <v>63</v>
      </c>
      <c r="L485" t="s">
        <v>60</v>
      </c>
      <c r="M485">
        <v>2000</v>
      </c>
      <c r="N485" s="73">
        <v>-172.63420386802866</v>
      </c>
      <c r="O485" s="73">
        <v>-36.521739130434788</v>
      </c>
      <c r="P485" s="99"/>
      <c r="Q485" t="s">
        <v>25</v>
      </c>
      <c r="R485" t="s">
        <v>63</v>
      </c>
      <c r="S485" t="s">
        <v>60</v>
      </c>
      <c r="T485">
        <v>2000</v>
      </c>
      <c r="U485" s="16">
        <v>1150</v>
      </c>
      <c r="W485" s="73"/>
    </row>
    <row r="486" spans="1:23">
      <c r="A486">
        <v>22</v>
      </c>
      <c r="B486" s="109" t="s">
        <v>73</v>
      </c>
      <c r="C486" s="109" t="s">
        <v>63</v>
      </c>
      <c r="D486" s="109" t="s">
        <v>60</v>
      </c>
      <c r="E486" s="109">
        <v>2000</v>
      </c>
      <c r="F486" s="109" t="s">
        <v>13</v>
      </c>
      <c r="G486" s="109">
        <v>-189</v>
      </c>
      <c r="H486" s="93"/>
      <c r="I486">
        <v>22</v>
      </c>
      <c r="J486" t="s">
        <v>73</v>
      </c>
      <c r="K486" t="s">
        <v>63</v>
      </c>
      <c r="L486" t="s">
        <v>60</v>
      </c>
      <c r="M486">
        <v>2000</v>
      </c>
      <c r="N486" s="73">
        <v>-229.85202138784194</v>
      </c>
      <c r="O486" s="73">
        <v>-102.82916213275298</v>
      </c>
      <c r="P486" s="99"/>
      <c r="Q486" t="s">
        <v>26</v>
      </c>
      <c r="R486" t="s">
        <v>63</v>
      </c>
      <c r="S486" t="s">
        <v>60</v>
      </c>
      <c r="T486">
        <v>2000</v>
      </c>
      <c r="U486" s="16">
        <v>1838</v>
      </c>
      <c r="W486" s="73"/>
    </row>
    <row r="487" spans="1:23">
      <c r="A487">
        <v>22</v>
      </c>
      <c r="B487" s="109" t="s">
        <v>74</v>
      </c>
      <c r="C487" s="109" t="s">
        <v>63</v>
      </c>
      <c r="D487" s="109" t="s">
        <v>60</v>
      </c>
      <c r="E487" s="109">
        <v>2000</v>
      </c>
      <c r="F487" s="109" t="s">
        <v>13</v>
      </c>
      <c r="G487" s="109">
        <v>-45</v>
      </c>
      <c r="H487" s="93"/>
      <c r="I487">
        <v>22</v>
      </c>
      <c r="J487" t="s">
        <v>74</v>
      </c>
      <c r="K487" t="s">
        <v>63</v>
      </c>
      <c r="L487" t="s">
        <v>60</v>
      </c>
      <c r="M487">
        <v>2000</v>
      </c>
      <c r="N487" s="73">
        <v>14.011417932475062</v>
      </c>
      <c r="O487" s="73">
        <v>-6.0712358337830539</v>
      </c>
      <c r="P487" s="99"/>
      <c r="Q487" t="s">
        <v>28</v>
      </c>
      <c r="R487" t="s">
        <v>63</v>
      </c>
      <c r="S487" t="s">
        <v>60</v>
      </c>
      <c r="T487">
        <v>2000</v>
      </c>
      <c r="U487" s="16">
        <v>7412</v>
      </c>
      <c r="W487" s="73"/>
    </row>
    <row r="488" spans="1:23">
      <c r="A488">
        <v>22</v>
      </c>
      <c r="B488" s="109" t="s">
        <v>75</v>
      </c>
      <c r="C488" s="109" t="s">
        <v>63</v>
      </c>
      <c r="D488" s="109" t="s">
        <v>60</v>
      </c>
      <c r="E488" s="109">
        <v>2000</v>
      </c>
      <c r="F488" s="109" t="s">
        <v>13</v>
      </c>
      <c r="G488" s="109">
        <v>-87</v>
      </c>
      <c r="H488" s="93"/>
      <c r="I488">
        <v>22</v>
      </c>
      <c r="J488" t="s">
        <v>75</v>
      </c>
      <c r="K488" t="s">
        <v>63</v>
      </c>
      <c r="L488" t="s">
        <v>60</v>
      </c>
      <c r="M488">
        <v>2000</v>
      </c>
      <c r="N488" s="73">
        <v>-208.7085760025937</v>
      </c>
      <c r="O488" s="73">
        <v>-68.181818181818173</v>
      </c>
      <c r="P488" s="99"/>
      <c r="Q488" t="s">
        <v>30</v>
      </c>
      <c r="R488" t="s">
        <v>63</v>
      </c>
      <c r="S488" t="s">
        <v>60</v>
      </c>
      <c r="T488">
        <v>2000</v>
      </c>
      <c r="U488" s="16">
        <v>1276</v>
      </c>
      <c r="W488" s="73"/>
    </row>
    <row r="489" spans="1:23">
      <c r="A489">
        <v>22</v>
      </c>
      <c r="B489" s="109" t="s">
        <v>76</v>
      </c>
      <c r="C489" s="109" t="s">
        <v>63</v>
      </c>
      <c r="D489" s="109" t="s">
        <v>60</v>
      </c>
      <c r="E489" s="109">
        <v>2000</v>
      </c>
      <c r="F489" s="109" t="s">
        <v>13</v>
      </c>
      <c r="G489" s="109">
        <v>-107</v>
      </c>
      <c r="H489" s="93"/>
      <c r="I489">
        <v>22</v>
      </c>
      <c r="J489" t="s">
        <v>76</v>
      </c>
      <c r="K489" t="s">
        <v>63</v>
      </c>
      <c r="L489" t="s">
        <v>60</v>
      </c>
      <c r="M489">
        <v>2000</v>
      </c>
      <c r="N489" s="73">
        <v>-259.56436786858399</v>
      </c>
      <c r="O489" s="73">
        <v>-84.718923198733165</v>
      </c>
      <c r="P489" s="99"/>
      <c r="Q489" t="s">
        <v>32</v>
      </c>
      <c r="R489" t="s">
        <v>63</v>
      </c>
      <c r="S489" t="s">
        <v>60</v>
      </c>
      <c r="T489">
        <v>2000</v>
      </c>
      <c r="U489" s="16">
        <v>1263</v>
      </c>
      <c r="W489" s="73"/>
    </row>
    <row r="490" spans="1:23">
      <c r="A490">
        <v>22</v>
      </c>
      <c r="B490" s="109" t="s">
        <v>77</v>
      </c>
      <c r="C490" s="109" t="s">
        <v>63</v>
      </c>
      <c r="D490" s="109" t="s">
        <v>60</v>
      </c>
      <c r="E490" s="109">
        <v>2000</v>
      </c>
      <c r="F490" s="109" t="s">
        <v>13</v>
      </c>
      <c r="G490" s="109">
        <v>-180</v>
      </c>
      <c r="H490" s="93"/>
      <c r="I490">
        <v>22</v>
      </c>
      <c r="J490" t="s">
        <v>77</v>
      </c>
      <c r="K490" t="s">
        <v>63</v>
      </c>
      <c r="L490" t="s">
        <v>60</v>
      </c>
      <c r="M490">
        <v>2000</v>
      </c>
      <c r="N490" s="73">
        <v>-154.85044959114799</v>
      </c>
      <c r="O490" s="73">
        <v>-46.887210210992443</v>
      </c>
      <c r="P490" s="99"/>
      <c r="Q490" t="s">
        <v>34</v>
      </c>
      <c r="R490" t="s">
        <v>63</v>
      </c>
      <c r="S490" t="s">
        <v>60</v>
      </c>
      <c r="T490">
        <v>2000</v>
      </c>
      <c r="U490" s="16">
        <v>3839</v>
      </c>
      <c r="W490" s="73"/>
    </row>
    <row r="491" spans="1:23">
      <c r="A491">
        <v>23</v>
      </c>
      <c r="B491" s="109" t="s">
        <v>78</v>
      </c>
      <c r="C491" s="109" t="s">
        <v>63</v>
      </c>
      <c r="D491" s="109" t="s">
        <v>60</v>
      </c>
      <c r="E491" s="109">
        <v>2000</v>
      </c>
      <c r="F491" s="109" t="s">
        <v>13</v>
      </c>
      <c r="G491" s="109">
        <v>-34</v>
      </c>
      <c r="H491" s="93"/>
      <c r="I491">
        <v>23</v>
      </c>
      <c r="J491" t="s">
        <v>78</v>
      </c>
      <c r="K491" t="s">
        <v>63</v>
      </c>
      <c r="L491" t="s">
        <v>60</v>
      </c>
      <c r="M491">
        <v>2000</v>
      </c>
      <c r="N491" s="73">
        <v>-144.85455991485725</v>
      </c>
      <c r="O491" s="73">
        <v>-89.238845144356958</v>
      </c>
      <c r="P491" s="99"/>
      <c r="Q491" t="s">
        <v>36</v>
      </c>
      <c r="R491" t="s">
        <v>63</v>
      </c>
      <c r="S491" t="s">
        <v>60</v>
      </c>
      <c r="T491">
        <v>2000</v>
      </c>
      <c r="U491" s="16">
        <v>381</v>
      </c>
      <c r="W491" s="73"/>
    </row>
    <row r="492" spans="1:23">
      <c r="A492">
        <v>23</v>
      </c>
      <c r="B492" s="109" t="s">
        <v>79</v>
      </c>
      <c r="C492" s="109" t="s">
        <v>63</v>
      </c>
      <c r="D492" s="109" t="s">
        <v>60</v>
      </c>
      <c r="E492" s="109">
        <v>2000</v>
      </c>
      <c r="F492" s="109" t="s">
        <v>13</v>
      </c>
      <c r="G492" s="109">
        <v>-40</v>
      </c>
      <c r="H492" s="93"/>
      <c r="I492">
        <v>23</v>
      </c>
      <c r="J492" t="s">
        <v>79</v>
      </c>
      <c r="K492" t="s">
        <v>63</v>
      </c>
      <c r="L492" t="s">
        <v>60</v>
      </c>
      <c r="M492">
        <v>2000</v>
      </c>
      <c r="N492" s="73">
        <v>-239.59120796792496</v>
      </c>
      <c r="O492" s="73">
        <v>-94.339622641509436</v>
      </c>
      <c r="P492" s="99"/>
      <c r="Q492" t="s">
        <v>38</v>
      </c>
      <c r="R492" t="s">
        <v>63</v>
      </c>
      <c r="S492" t="s">
        <v>60</v>
      </c>
      <c r="T492">
        <v>2000</v>
      </c>
      <c r="U492" s="16">
        <v>424</v>
      </c>
      <c r="W492" s="73"/>
    </row>
    <row r="493" spans="1:23">
      <c r="A493">
        <v>23</v>
      </c>
      <c r="B493" s="109" t="s">
        <v>80</v>
      </c>
      <c r="C493" s="109" t="s">
        <v>63</v>
      </c>
      <c r="D493" s="109" t="s">
        <v>60</v>
      </c>
      <c r="E493" s="109">
        <v>2000</v>
      </c>
      <c r="F493" s="109" t="s">
        <v>13</v>
      </c>
      <c r="G493" s="109">
        <v>-47</v>
      </c>
      <c r="H493" s="93"/>
      <c r="I493">
        <v>23</v>
      </c>
      <c r="J493" t="s">
        <v>80</v>
      </c>
      <c r="K493" t="s">
        <v>63</v>
      </c>
      <c r="L493" t="s">
        <v>60</v>
      </c>
      <c r="M493">
        <v>2000</v>
      </c>
      <c r="N493" s="73">
        <v>-237.30637167498594</v>
      </c>
      <c r="O493" s="73">
        <v>-54.587688734030202</v>
      </c>
      <c r="P493" s="99"/>
      <c r="Q493" t="s">
        <v>40</v>
      </c>
      <c r="R493" t="s">
        <v>63</v>
      </c>
      <c r="S493" t="s">
        <v>60</v>
      </c>
      <c r="T493">
        <v>2000</v>
      </c>
      <c r="U493" s="16">
        <v>861</v>
      </c>
      <c r="W493" s="73"/>
    </row>
    <row r="494" spans="1:23">
      <c r="A494">
        <v>23</v>
      </c>
      <c r="B494" s="109" t="s">
        <v>81</v>
      </c>
      <c r="C494" s="109" t="s">
        <v>63</v>
      </c>
      <c r="D494" s="109" t="s">
        <v>60</v>
      </c>
      <c r="E494" s="109">
        <v>2000</v>
      </c>
      <c r="F494" s="109" t="s">
        <v>13</v>
      </c>
      <c r="G494" s="109">
        <v>-68</v>
      </c>
      <c r="H494" s="93"/>
      <c r="I494">
        <v>23</v>
      </c>
      <c r="J494" t="s">
        <v>81</v>
      </c>
      <c r="K494" t="s">
        <v>63</v>
      </c>
      <c r="L494" t="s">
        <v>60</v>
      </c>
      <c r="M494">
        <v>2000</v>
      </c>
      <c r="N494" s="73">
        <v>-299.21129295377648</v>
      </c>
      <c r="O494" s="73">
        <v>-85.106382978723403</v>
      </c>
      <c r="P494" s="99"/>
      <c r="Q494" t="s">
        <v>42</v>
      </c>
      <c r="R494" t="s">
        <v>63</v>
      </c>
      <c r="S494" t="s">
        <v>60</v>
      </c>
      <c r="T494">
        <v>2000</v>
      </c>
      <c r="U494" s="16">
        <v>799</v>
      </c>
      <c r="W494" s="73"/>
    </row>
    <row r="495" spans="1:23">
      <c r="A495">
        <v>23</v>
      </c>
      <c r="B495" s="109" t="s">
        <v>82</v>
      </c>
      <c r="C495" s="109" t="s">
        <v>63</v>
      </c>
      <c r="D495" s="109" t="s">
        <v>60</v>
      </c>
      <c r="E495" s="109">
        <v>2000</v>
      </c>
      <c r="F495" s="109" t="s">
        <v>13</v>
      </c>
      <c r="G495" s="109">
        <v>17</v>
      </c>
      <c r="H495" s="93"/>
      <c r="I495">
        <v>23</v>
      </c>
      <c r="J495" t="s">
        <v>82</v>
      </c>
      <c r="K495" t="s">
        <v>63</v>
      </c>
      <c r="L495" t="s">
        <v>60</v>
      </c>
      <c r="M495">
        <v>2000</v>
      </c>
      <c r="N495" s="73">
        <v>-60.822899657657786</v>
      </c>
      <c r="O495" s="73">
        <v>25.26002971768202</v>
      </c>
      <c r="P495" s="99"/>
      <c r="Q495" t="s">
        <v>44</v>
      </c>
      <c r="R495" t="s">
        <v>63</v>
      </c>
      <c r="S495" t="s">
        <v>60</v>
      </c>
      <c r="T495">
        <v>2000</v>
      </c>
      <c r="U495" s="16">
        <v>673</v>
      </c>
      <c r="W495" s="73"/>
    </row>
    <row r="496" spans="1:23">
      <c r="A496">
        <v>23</v>
      </c>
      <c r="B496" s="109" t="s">
        <v>83</v>
      </c>
      <c r="C496" s="109" t="s">
        <v>63</v>
      </c>
      <c r="D496" s="109" t="s">
        <v>60</v>
      </c>
      <c r="E496" s="109">
        <v>2000</v>
      </c>
      <c r="F496" s="109" t="s">
        <v>13</v>
      </c>
      <c r="G496" s="109">
        <v>-27</v>
      </c>
      <c r="H496" s="93"/>
      <c r="I496">
        <v>23</v>
      </c>
      <c r="J496" t="s">
        <v>83</v>
      </c>
      <c r="K496" t="s">
        <v>63</v>
      </c>
      <c r="L496" t="s">
        <v>60</v>
      </c>
      <c r="M496">
        <v>2000</v>
      </c>
      <c r="N496" s="73">
        <v>-163.82806091409236</v>
      </c>
      <c r="O496" s="73">
        <v>-64.285714285714278</v>
      </c>
      <c r="P496" s="99"/>
      <c r="Q496" t="s">
        <v>46</v>
      </c>
      <c r="R496" t="s">
        <v>63</v>
      </c>
      <c r="S496" t="s">
        <v>60</v>
      </c>
      <c r="T496">
        <v>2000</v>
      </c>
      <c r="U496" s="16">
        <v>420</v>
      </c>
      <c r="W496" s="73"/>
    </row>
    <row r="497" spans="1:38">
      <c r="A497">
        <v>23</v>
      </c>
      <c r="B497" s="109" t="s">
        <v>84</v>
      </c>
      <c r="C497" s="109" t="s">
        <v>63</v>
      </c>
      <c r="D497" s="109" t="s">
        <v>60</v>
      </c>
      <c r="E497" s="109">
        <v>2000</v>
      </c>
      <c r="F497" s="109" t="s">
        <v>13</v>
      </c>
      <c r="G497" s="109">
        <v>-11</v>
      </c>
      <c r="H497" s="93"/>
      <c r="I497">
        <v>23</v>
      </c>
      <c r="J497" t="s">
        <v>84</v>
      </c>
      <c r="K497" t="s">
        <v>63</v>
      </c>
      <c r="L497" t="s">
        <v>60</v>
      </c>
      <c r="M497">
        <v>2000</v>
      </c>
      <c r="N497" s="73">
        <v>-11.315416101991556</v>
      </c>
      <c r="O497" s="73">
        <v>-13.977128335451081</v>
      </c>
      <c r="P497" s="99"/>
      <c r="Q497" t="s">
        <v>48</v>
      </c>
      <c r="R497" t="s">
        <v>63</v>
      </c>
      <c r="S497" t="s">
        <v>60</v>
      </c>
      <c r="T497">
        <v>2000</v>
      </c>
      <c r="U497" s="16">
        <v>787</v>
      </c>
      <c r="W497" s="73"/>
    </row>
    <row r="498" spans="1:38">
      <c r="A498">
        <v>23</v>
      </c>
      <c r="B498" s="109" t="s">
        <v>85</v>
      </c>
      <c r="C498" s="109" t="s">
        <v>63</v>
      </c>
      <c r="D498" s="109" t="s">
        <v>60</v>
      </c>
      <c r="E498" s="109">
        <v>2000</v>
      </c>
      <c r="F498" s="109" t="s">
        <v>13</v>
      </c>
      <c r="G498" s="109">
        <v>83</v>
      </c>
      <c r="H498" s="93"/>
      <c r="I498">
        <v>23</v>
      </c>
      <c r="J498" t="s">
        <v>85</v>
      </c>
      <c r="K498" t="s">
        <v>63</v>
      </c>
      <c r="L498" t="s">
        <v>60</v>
      </c>
      <c r="M498">
        <v>2000</v>
      </c>
      <c r="N498" s="73">
        <v>3.8436581820356146</v>
      </c>
      <c r="O498" s="73">
        <v>16.79481991096722</v>
      </c>
      <c r="P498" s="99"/>
      <c r="Q498" t="s">
        <v>50</v>
      </c>
      <c r="R498" t="s">
        <v>63</v>
      </c>
      <c r="S498" t="s">
        <v>60</v>
      </c>
      <c r="T498">
        <v>2000</v>
      </c>
      <c r="U498" s="16">
        <v>4942</v>
      </c>
      <c r="W498" s="73"/>
    </row>
    <row r="499" spans="1:38">
      <c r="A499">
        <v>22</v>
      </c>
      <c r="B499" s="109" t="s">
        <v>71</v>
      </c>
      <c r="C499" s="109" t="s">
        <v>63</v>
      </c>
      <c r="D499" s="109" t="s">
        <v>61</v>
      </c>
      <c r="E499" s="109">
        <v>2000</v>
      </c>
      <c r="F499" s="109" t="s">
        <v>13</v>
      </c>
      <c r="G499" s="109">
        <v>-34</v>
      </c>
      <c r="H499" s="93"/>
      <c r="I499">
        <v>22</v>
      </c>
      <c r="J499" t="s">
        <v>71</v>
      </c>
      <c r="K499" t="s">
        <v>63</v>
      </c>
      <c r="L499" t="s">
        <v>61</v>
      </c>
      <c r="M499">
        <v>2000</v>
      </c>
      <c r="N499" s="73">
        <v>-191.546034517213</v>
      </c>
      <c r="O499" s="73">
        <v>-58.119658119658119</v>
      </c>
      <c r="P499" s="99"/>
      <c r="Q499" t="s">
        <v>22</v>
      </c>
      <c r="R499" t="s">
        <v>63</v>
      </c>
      <c r="S499" t="s">
        <v>61</v>
      </c>
      <c r="T499">
        <v>2000</v>
      </c>
      <c r="U499" s="16">
        <v>585</v>
      </c>
      <c r="W499" s="73"/>
    </row>
    <row r="500" spans="1:38">
      <c r="A500">
        <v>22</v>
      </c>
      <c r="B500" s="109" t="s">
        <v>72</v>
      </c>
      <c r="C500" s="109" t="s">
        <v>63</v>
      </c>
      <c r="D500" s="109" t="s">
        <v>61</v>
      </c>
      <c r="E500" s="109">
        <v>2000</v>
      </c>
      <c r="F500" s="109" t="s">
        <v>13</v>
      </c>
      <c r="G500" s="109">
        <v>-42</v>
      </c>
      <c r="H500" s="93"/>
      <c r="I500">
        <v>22</v>
      </c>
      <c r="J500" t="s">
        <v>72</v>
      </c>
      <c r="K500" t="s">
        <v>63</v>
      </c>
      <c r="L500" t="s">
        <v>61</v>
      </c>
      <c r="M500">
        <v>2000</v>
      </c>
      <c r="N500" s="73">
        <v>-139.7187315532766</v>
      </c>
      <c r="O500" s="73">
        <v>-39.810426540284361</v>
      </c>
      <c r="P500" s="99"/>
      <c r="Q500" t="s">
        <v>25</v>
      </c>
      <c r="R500" t="s">
        <v>63</v>
      </c>
      <c r="S500" t="s">
        <v>61</v>
      </c>
      <c r="T500">
        <v>2000</v>
      </c>
      <c r="U500" s="16">
        <v>1055</v>
      </c>
      <c r="W500" s="73"/>
      <c r="X500" t="s">
        <v>70</v>
      </c>
      <c r="Z500" t="s">
        <v>30</v>
      </c>
      <c r="AA500" t="s">
        <v>97</v>
      </c>
      <c r="AB500" t="s">
        <v>98</v>
      </c>
      <c r="AC500" t="s">
        <v>99</v>
      </c>
      <c r="AD500" t="s">
        <v>100</v>
      </c>
      <c r="AE500" t="s">
        <v>98</v>
      </c>
      <c r="AF500" t="s">
        <v>99</v>
      </c>
      <c r="AG500" t="s">
        <v>101</v>
      </c>
      <c r="AH500" t="s">
        <v>98</v>
      </c>
      <c r="AI500" t="s">
        <v>99</v>
      </c>
      <c r="AJ500" t="s">
        <v>94</v>
      </c>
      <c r="AK500" t="s">
        <v>98</v>
      </c>
      <c r="AL500" t="s">
        <v>99</v>
      </c>
    </row>
    <row r="501" spans="1:38">
      <c r="A501">
        <v>22</v>
      </c>
      <c r="B501" s="109" t="s">
        <v>73</v>
      </c>
      <c r="C501" s="109" t="s">
        <v>63</v>
      </c>
      <c r="D501" s="109" t="s">
        <v>61</v>
      </c>
      <c r="E501" s="109">
        <v>2000</v>
      </c>
      <c r="F501" s="109" t="s">
        <v>13</v>
      </c>
      <c r="G501" s="109">
        <v>-112</v>
      </c>
      <c r="H501" s="93"/>
      <c r="I501">
        <v>22</v>
      </c>
      <c r="J501" t="s">
        <v>73</v>
      </c>
      <c r="K501" t="s">
        <v>63</v>
      </c>
      <c r="L501" t="s">
        <v>61</v>
      </c>
      <c r="M501">
        <v>2000</v>
      </c>
      <c r="N501" s="73">
        <v>-221.41033342587971</v>
      </c>
      <c r="O501" s="73">
        <v>-65.998821449616969</v>
      </c>
      <c r="P501" s="99"/>
      <c r="Q501" t="s">
        <v>26</v>
      </c>
      <c r="R501" t="s">
        <v>63</v>
      </c>
      <c r="S501" t="s">
        <v>61</v>
      </c>
      <c r="T501">
        <v>2000</v>
      </c>
      <c r="U501" s="16">
        <v>1697</v>
      </c>
      <c r="W501" s="73"/>
      <c r="Y501">
        <v>1997</v>
      </c>
      <c r="AB501">
        <v>-42</v>
      </c>
      <c r="AC501">
        <v>-55</v>
      </c>
      <c r="AE501">
        <v>1</v>
      </c>
      <c r="AF501">
        <v>7</v>
      </c>
      <c r="AH501">
        <v>-13</v>
      </c>
      <c r="AI501">
        <v>-17</v>
      </c>
      <c r="AK501">
        <v>-54</v>
      </c>
      <c r="AL501">
        <v>-65</v>
      </c>
    </row>
    <row r="502" spans="1:38">
      <c r="A502">
        <v>22</v>
      </c>
      <c r="B502" s="109" t="s">
        <v>74</v>
      </c>
      <c r="C502" s="109" t="s">
        <v>63</v>
      </c>
      <c r="D502" s="109" t="s">
        <v>61</v>
      </c>
      <c r="E502" s="109">
        <v>2000</v>
      </c>
      <c r="F502" s="109" t="s">
        <v>13</v>
      </c>
      <c r="G502" s="109">
        <v>38</v>
      </c>
      <c r="H502" s="93"/>
      <c r="I502">
        <v>22</v>
      </c>
      <c r="J502" t="s">
        <v>74</v>
      </c>
      <c r="K502" t="s">
        <v>63</v>
      </c>
      <c r="L502" t="s">
        <v>61</v>
      </c>
      <c r="M502">
        <v>2000</v>
      </c>
      <c r="N502" s="73">
        <v>-7.4994534927517202</v>
      </c>
      <c r="O502" s="73">
        <v>5.5824886146613784</v>
      </c>
      <c r="P502" s="99"/>
      <c r="Q502" t="s">
        <v>28</v>
      </c>
      <c r="R502" t="s">
        <v>63</v>
      </c>
      <c r="S502" t="s">
        <v>61</v>
      </c>
      <c r="T502">
        <v>2000</v>
      </c>
      <c r="U502" s="16">
        <v>6807</v>
      </c>
      <c r="W502" s="73"/>
      <c r="Y502">
        <v>1998</v>
      </c>
      <c r="AB502">
        <v>-128</v>
      </c>
      <c r="AC502">
        <v>-89</v>
      </c>
      <c r="AE502">
        <v>24</v>
      </c>
      <c r="AF502">
        <v>8</v>
      </c>
      <c r="AH502">
        <v>0</v>
      </c>
      <c r="AI502">
        <v>-6</v>
      </c>
      <c r="AK502">
        <v>-104</v>
      </c>
      <c r="AL502">
        <v>-87</v>
      </c>
    </row>
    <row r="503" spans="1:38">
      <c r="A503">
        <v>22</v>
      </c>
      <c r="B503" s="109" t="s">
        <v>75</v>
      </c>
      <c r="C503" s="109" t="s">
        <v>63</v>
      </c>
      <c r="D503" s="109" t="s">
        <v>61</v>
      </c>
      <c r="E503" s="109">
        <v>2000</v>
      </c>
      <c r="F503" s="109" t="s">
        <v>13</v>
      </c>
      <c r="G503" s="109">
        <v>-107</v>
      </c>
      <c r="H503" s="93"/>
      <c r="I503">
        <v>22</v>
      </c>
      <c r="J503" t="s">
        <v>75</v>
      </c>
      <c r="K503" t="s">
        <v>63</v>
      </c>
      <c r="L503" t="s">
        <v>61</v>
      </c>
      <c r="M503">
        <v>2000</v>
      </c>
      <c r="N503" s="73">
        <v>-263.13944486365892</v>
      </c>
      <c r="O503" s="73">
        <v>-94.690265486725664</v>
      </c>
      <c r="P503" s="99"/>
      <c r="Q503" t="s">
        <v>30</v>
      </c>
      <c r="R503" t="s">
        <v>63</v>
      </c>
      <c r="S503" t="s">
        <v>61</v>
      </c>
      <c r="T503">
        <v>2000</v>
      </c>
      <c r="U503" s="16">
        <v>1130</v>
      </c>
      <c r="W503" s="73"/>
      <c r="Y503">
        <v>1999</v>
      </c>
      <c r="AB503">
        <v>-132</v>
      </c>
      <c r="AC503">
        <v>-122</v>
      </c>
      <c r="AE503">
        <v>-11</v>
      </c>
      <c r="AF503">
        <v>-6</v>
      </c>
      <c r="AH503">
        <v>4</v>
      </c>
      <c r="AI503">
        <v>1</v>
      </c>
      <c r="AK503">
        <v>-139</v>
      </c>
      <c r="AL503">
        <v>-127</v>
      </c>
    </row>
    <row r="504" spans="1:38">
      <c r="A504">
        <v>22</v>
      </c>
      <c r="B504" s="109" t="s">
        <v>76</v>
      </c>
      <c r="C504" s="109" t="s">
        <v>63</v>
      </c>
      <c r="D504" s="109" t="s">
        <v>61</v>
      </c>
      <c r="E504" s="109">
        <v>2000</v>
      </c>
      <c r="F504" s="109" t="s">
        <v>13</v>
      </c>
      <c r="G504" s="109">
        <v>-103</v>
      </c>
      <c r="H504" s="93"/>
      <c r="I504">
        <v>22</v>
      </c>
      <c r="J504" t="s">
        <v>76</v>
      </c>
      <c r="K504" t="s">
        <v>63</v>
      </c>
      <c r="L504" t="s">
        <v>61</v>
      </c>
      <c r="M504">
        <v>2000</v>
      </c>
      <c r="N504" s="73">
        <v>-293.18536213788127</v>
      </c>
      <c r="O504" s="73">
        <v>-93.212669683257914</v>
      </c>
      <c r="P504" s="99"/>
      <c r="Q504" t="s">
        <v>32</v>
      </c>
      <c r="R504" t="s">
        <v>63</v>
      </c>
      <c r="S504" t="s">
        <v>61</v>
      </c>
      <c r="T504">
        <v>2000</v>
      </c>
      <c r="U504" s="16">
        <v>1105</v>
      </c>
      <c r="W504" s="73"/>
      <c r="Y504">
        <v>2000</v>
      </c>
      <c r="AB504">
        <v>-144</v>
      </c>
      <c r="AC504">
        <v>-129</v>
      </c>
      <c r="AE504">
        <v>-3</v>
      </c>
      <c r="AF504">
        <v>-10</v>
      </c>
      <c r="AH504">
        <v>8</v>
      </c>
      <c r="AI504">
        <v>4</v>
      </c>
      <c r="AK504">
        <v>-139</v>
      </c>
      <c r="AL504">
        <v>-135</v>
      </c>
    </row>
    <row r="505" spans="1:38">
      <c r="A505">
        <v>22</v>
      </c>
      <c r="B505" s="109" t="s">
        <v>77</v>
      </c>
      <c r="C505" s="109" t="s">
        <v>63</v>
      </c>
      <c r="D505" s="109" t="s">
        <v>61</v>
      </c>
      <c r="E505" s="109">
        <v>2000</v>
      </c>
      <c r="F505" s="109" t="s">
        <v>13</v>
      </c>
      <c r="G505" s="109">
        <v>-129</v>
      </c>
      <c r="H505" s="93"/>
      <c r="I505">
        <v>22</v>
      </c>
      <c r="J505" t="s">
        <v>77</v>
      </c>
      <c r="K505" t="s">
        <v>63</v>
      </c>
      <c r="L505" t="s">
        <v>61</v>
      </c>
      <c r="M505">
        <v>2000</v>
      </c>
      <c r="N505" s="73">
        <v>-154.36596529026926</v>
      </c>
      <c r="O505" s="73">
        <v>-38.669064748201443</v>
      </c>
      <c r="P505" s="99"/>
      <c r="Q505" t="s">
        <v>34</v>
      </c>
      <c r="R505" t="s">
        <v>63</v>
      </c>
      <c r="S505" t="s">
        <v>61</v>
      </c>
      <c r="T505">
        <v>2000</v>
      </c>
      <c r="U505" s="16">
        <v>3336</v>
      </c>
      <c r="W505" s="73"/>
      <c r="Y505">
        <v>2001</v>
      </c>
      <c r="AB505">
        <v>-104</v>
      </c>
      <c r="AC505">
        <v>-124</v>
      </c>
      <c r="AE505">
        <v>8</v>
      </c>
      <c r="AF505">
        <v>4</v>
      </c>
      <c r="AH505">
        <v>-15</v>
      </c>
      <c r="AI505">
        <v>-13</v>
      </c>
      <c r="AK505">
        <v>-111</v>
      </c>
      <c r="AL505">
        <v>-133</v>
      </c>
    </row>
    <row r="506" spans="1:38">
      <c r="A506">
        <v>23</v>
      </c>
      <c r="B506" s="109" t="s">
        <v>78</v>
      </c>
      <c r="C506" s="109" t="s">
        <v>63</v>
      </c>
      <c r="D506" s="109" t="s">
        <v>61</v>
      </c>
      <c r="E506" s="109">
        <v>2000</v>
      </c>
      <c r="F506" s="109" t="s">
        <v>13</v>
      </c>
      <c r="G506" s="109">
        <v>-53</v>
      </c>
      <c r="H506" s="93"/>
      <c r="I506">
        <v>23</v>
      </c>
      <c r="J506" t="s">
        <v>78</v>
      </c>
      <c r="K506" t="s">
        <v>63</v>
      </c>
      <c r="L506" t="s">
        <v>61</v>
      </c>
      <c r="M506">
        <v>2000</v>
      </c>
      <c r="N506" s="73">
        <v>-197.09578602401365</v>
      </c>
      <c r="O506" s="73">
        <v>-152.73775216138327</v>
      </c>
      <c r="P506" s="99"/>
      <c r="Q506" t="s">
        <v>36</v>
      </c>
      <c r="R506" t="s">
        <v>63</v>
      </c>
      <c r="S506" t="s">
        <v>61</v>
      </c>
      <c r="T506">
        <v>2000</v>
      </c>
      <c r="U506" s="16">
        <v>347</v>
      </c>
      <c r="W506" s="73"/>
      <c r="Y506">
        <v>2002</v>
      </c>
      <c r="AB506">
        <v>-82</v>
      </c>
      <c r="AC506">
        <v>-29</v>
      </c>
      <c r="AE506">
        <v>42</v>
      </c>
      <c r="AF506">
        <v>21</v>
      </c>
      <c r="AH506">
        <v>-9</v>
      </c>
      <c r="AI506">
        <v>-8</v>
      </c>
      <c r="AK506">
        <v>-49</v>
      </c>
      <c r="AL506">
        <v>-16</v>
      </c>
    </row>
    <row r="507" spans="1:38">
      <c r="A507">
        <v>23</v>
      </c>
      <c r="B507" s="109" t="s">
        <v>79</v>
      </c>
      <c r="C507" s="109" t="s">
        <v>63</v>
      </c>
      <c r="D507" s="109" t="s">
        <v>61</v>
      </c>
      <c r="E507" s="109">
        <v>2000</v>
      </c>
      <c r="F507" s="109" t="s">
        <v>13</v>
      </c>
      <c r="G507" s="109">
        <v>-46</v>
      </c>
      <c r="H507" s="93"/>
      <c r="I507">
        <v>23</v>
      </c>
      <c r="J507" t="s">
        <v>79</v>
      </c>
      <c r="K507" t="s">
        <v>63</v>
      </c>
      <c r="L507" t="s">
        <v>61</v>
      </c>
      <c r="M507">
        <v>2000</v>
      </c>
      <c r="N507" s="73">
        <v>-263.55300062940518</v>
      </c>
      <c r="O507" s="73">
        <v>-114.71321695760599</v>
      </c>
      <c r="P507" s="99"/>
      <c r="Q507" t="s">
        <v>38</v>
      </c>
      <c r="R507" t="s">
        <v>63</v>
      </c>
      <c r="S507" t="s">
        <v>61</v>
      </c>
      <c r="T507">
        <v>2000</v>
      </c>
      <c r="U507" s="16">
        <v>401</v>
      </c>
      <c r="W507" s="73"/>
      <c r="Y507">
        <v>2003</v>
      </c>
      <c r="AB507">
        <v>-41</v>
      </c>
      <c r="AC507">
        <v>-43</v>
      </c>
      <c r="AE507">
        <v>10</v>
      </c>
      <c r="AF507">
        <v>29</v>
      </c>
      <c r="AH507">
        <v>0</v>
      </c>
      <c r="AI507">
        <v>-1</v>
      </c>
      <c r="AK507">
        <v>-31</v>
      </c>
      <c r="AL507">
        <v>-15</v>
      </c>
    </row>
    <row r="508" spans="1:38">
      <c r="A508">
        <v>23</v>
      </c>
      <c r="B508" s="109" t="s">
        <v>80</v>
      </c>
      <c r="C508" s="109" t="s">
        <v>63</v>
      </c>
      <c r="D508" s="109" t="s">
        <v>61</v>
      </c>
      <c r="E508" s="109">
        <v>2000</v>
      </c>
      <c r="F508" s="109" t="s">
        <v>13</v>
      </c>
      <c r="G508" s="109">
        <v>-61</v>
      </c>
      <c r="H508" s="93"/>
      <c r="I508">
        <v>23</v>
      </c>
      <c r="J508" t="s">
        <v>80</v>
      </c>
      <c r="K508" t="s">
        <v>63</v>
      </c>
      <c r="L508" t="s">
        <v>61</v>
      </c>
      <c r="M508">
        <v>2000</v>
      </c>
      <c r="N508" s="73">
        <v>-263.69123745546653</v>
      </c>
      <c r="O508" s="73">
        <v>-82.432432432432435</v>
      </c>
      <c r="P508" s="99"/>
      <c r="Q508" t="s">
        <v>40</v>
      </c>
      <c r="R508" t="s">
        <v>63</v>
      </c>
      <c r="S508" t="s">
        <v>61</v>
      </c>
      <c r="T508">
        <v>2000</v>
      </c>
      <c r="U508" s="16">
        <v>740</v>
      </c>
      <c r="W508" s="73"/>
      <c r="Y508">
        <v>2004</v>
      </c>
      <c r="AB508">
        <v>-26</v>
      </c>
      <c r="AC508">
        <v>-4</v>
      </c>
      <c r="AE508">
        <v>14</v>
      </c>
      <c r="AF508">
        <v>18</v>
      </c>
      <c r="AH508">
        <v>-1</v>
      </c>
      <c r="AI508">
        <v>-7</v>
      </c>
      <c r="AK508">
        <v>-13</v>
      </c>
      <c r="AL508">
        <v>7</v>
      </c>
    </row>
    <row r="509" spans="1:38">
      <c r="A509">
        <v>23</v>
      </c>
      <c r="B509" s="109" t="s">
        <v>81</v>
      </c>
      <c r="C509" s="109" t="s">
        <v>63</v>
      </c>
      <c r="D509" s="109" t="s">
        <v>61</v>
      </c>
      <c r="E509" s="109">
        <v>2000</v>
      </c>
      <c r="F509" s="109" t="s">
        <v>13</v>
      </c>
      <c r="G509" s="109">
        <v>-55</v>
      </c>
      <c r="H509" s="93"/>
      <c r="I509">
        <v>23</v>
      </c>
      <c r="J509" t="s">
        <v>81</v>
      </c>
      <c r="K509" t="s">
        <v>63</v>
      </c>
      <c r="L509" t="s">
        <v>61</v>
      </c>
      <c r="M509">
        <v>2000</v>
      </c>
      <c r="N509" s="73">
        <v>-333.42085973196845</v>
      </c>
      <c r="O509" s="73">
        <v>-82.956259426847666</v>
      </c>
      <c r="P509" s="99"/>
      <c r="Q509" t="s">
        <v>42</v>
      </c>
      <c r="R509" t="s">
        <v>63</v>
      </c>
      <c r="S509" t="s">
        <v>61</v>
      </c>
      <c r="T509">
        <v>2000</v>
      </c>
      <c r="U509" s="16">
        <v>663</v>
      </c>
      <c r="W509" s="73"/>
      <c r="Y509">
        <v>2005</v>
      </c>
      <c r="AB509">
        <v>-35</v>
      </c>
      <c r="AC509">
        <v>-53</v>
      </c>
      <c r="AE509">
        <v>13</v>
      </c>
      <c r="AF509">
        <v>3</v>
      </c>
      <c r="AH509">
        <v>-2</v>
      </c>
      <c r="AI509">
        <v>-9</v>
      </c>
      <c r="AK509">
        <v>-24</v>
      </c>
      <c r="AL509">
        <v>-59</v>
      </c>
    </row>
    <row r="510" spans="1:38">
      <c r="A510">
        <v>23</v>
      </c>
      <c r="B510" s="109" t="s">
        <v>82</v>
      </c>
      <c r="C510" s="109" t="s">
        <v>63</v>
      </c>
      <c r="D510" s="109" t="s">
        <v>61</v>
      </c>
      <c r="E510" s="109">
        <v>2000</v>
      </c>
      <c r="F510" s="109" t="s">
        <v>13</v>
      </c>
      <c r="G510" s="109">
        <v>11</v>
      </c>
      <c r="H510" s="93"/>
      <c r="I510">
        <v>23</v>
      </c>
      <c r="J510" t="s">
        <v>82</v>
      </c>
      <c r="K510" t="s">
        <v>63</v>
      </c>
      <c r="L510" t="s">
        <v>61</v>
      </c>
      <c r="M510">
        <v>2000</v>
      </c>
      <c r="N510" s="73">
        <v>-80.220443105213135</v>
      </c>
      <c r="O510" s="73">
        <v>17.684887459807076</v>
      </c>
      <c r="P510" s="99"/>
      <c r="Q510" t="s">
        <v>44</v>
      </c>
      <c r="R510" t="s">
        <v>63</v>
      </c>
      <c r="S510" t="s">
        <v>61</v>
      </c>
      <c r="T510">
        <v>2000</v>
      </c>
      <c r="U510" s="16">
        <v>622</v>
      </c>
      <c r="W510" s="73"/>
      <c r="Y510">
        <v>2006</v>
      </c>
      <c r="AB510">
        <v>-15</v>
      </c>
      <c r="AC510">
        <v>-45</v>
      </c>
      <c r="AE510">
        <v>14</v>
      </c>
      <c r="AF510">
        <v>-11</v>
      </c>
      <c r="AH510">
        <v>-4</v>
      </c>
      <c r="AI510">
        <v>-16</v>
      </c>
      <c r="AK510">
        <v>-5</v>
      </c>
      <c r="AL510">
        <v>-72</v>
      </c>
    </row>
    <row r="511" spans="1:38">
      <c r="A511">
        <v>23</v>
      </c>
      <c r="B511" s="109" t="s">
        <v>83</v>
      </c>
      <c r="C511" s="109" t="s">
        <v>63</v>
      </c>
      <c r="D511" s="109" t="s">
        <v>61</v>
      </c>
      <c r="E511" s="109">
        <v>2000</v>
      </c>
      <c r="F511" s="109" t="s">
        <v>13</v>
      </c>
      <c r="G511" s="109">
        <v>-29</v>
      </c>
      <c r="H511" s="93"/>
      <c r="I511">
        <v>23</v>
      </c>
      <c r="J511" t="s">
        <v>83</v>
      </c>
      <c r="K511" t="s">
        <v>63</v>
      </c>
      <c r="L511" t="s">
        <v>61</v>
      </c>
      <c r="M511">
        <v>2000</v>
      </c>
      <c r="N511" s="73">
        <v>-241.83563568431541</v>
      </c>
      <c r="O511" s="73">
        <v>-72.5</v>
      </c>
      <c r="P511" s="99"/>
      <c r="Q511" t="s">
        <v>46</v>
      </c>
      <c r="R511" t="s">
        <v>63</v>
      </c>
      <c r="S511" t="s">
        <v>61</v>
      </c>
      <c r="T511">
        <v>2000</v>
      </c>
      <c r="U511" s="16">
        <v>400</v>
      </c>
      <c r="W511" s="73"/>
      <c r="Y511">
        <v>2007</v>
      </c>
      <c r="AB511">
        <v>-31</v>
      </c>
      <c r="AC511">
        <v>-3</v>
      </c>
      <c r="AE511">
        <v>32</v>
      </c>
      <c r="AF511">
        <v>20</v>
      </c>
      <c r="AH511">
        <v>-1</v>
      </c>
      <c r="AI511">
        <v>-2</v>
      </c>
      <c r="AK511">
        <v>0</v>
      </c>
      <c r="AL511">
        <v>15</v>
      </c>
    </row>
    <row r="512" spans="1:38">
      <c r="A512">
        <v>23</v>
      </c>
      <c r="B512" s="109" t="s">
        <v>84</v>
      </c>
      <c r="C512" s="109" t="s">
        <v>63</v>
      </c>
      <c r="D512" s="109" t="s">
        <v>61</v>
      </c>
      <c r="E512" s="109">
        <v>2000</v>
      </c>
      <c r="F512" s="109" t="s">
        <v>13</v>
      </c>
      <c r="G512" s="109">
        <v>-45</v>
      </c>
      <c r="H512" s="93"/>
      <c r="I512">
        <v>23</v>
      </c>
      <c r="J512" t="s">
        <v>84</v>
      </c>
      <c r="K512" t="s">
        <v>63</v>
      </c>
      <c r="L512" t="s">
        <v>61</v>
      </c>
      <c r="M512">
        <v>2000</v>
      </c>
      <c r="N512" s="73">
        <v>-188.31347490484865</v>
      </c>
      <c r="O512" s="73">
        <v>-74.380165289256198</v>
      </c>
      <c r="P512" s="99"/>
      <c r="Q512" t="s">
        <v>48</v>
      </c>
      <c r="R512" t="s">
        <v>63</v>
      </c>
      <c r="S512" t="s">
        <v>61</v>
      </c>
      <c r="T512">
        <v>2000</v>
      </c>
      <c r="U512" s="16">
        <v>605</v>
      </c>
      <c r="W512" s="73"/>
      <c r="Y512">
        <v>2008</v>
      </c>
      <c r="AB512">
        <v>15</v>
      </c>
      <c r="AC512">
        <v>-77</v>
      </c>
      <c r="AE512">
        <v>35</v>
      </c>
      <c r="AF512">
        <v>16</v>
      </c>
      <c r="AH512">
        <v>-1</v>
      </c>
      <c r="AI512">
        <v>-10</v>
      </c>
      <c r="AK512">
        <v>49</v>
      </c>
      <c r="AL512">
        <v>-71</v>
      </c>
    </row>
    <row r="513" spans="1:38">
      <c r="A513">
        <v>23</v>
      </c>
      <c r="B513" s="109" t="s">
        <v>85</v>
      </c>
      <c r="C513" s="109" t="s">
        <v>63</v>
      </c>
      <c r="D513" s="109" t="s">
        <v>61</v>
      </c>
      <c r="E513" s="109">
        <v>2000</v>
      </c>
      <c r="F513" s="109" t="s">
        <v>13</v>
      </c>
      <c r="G513" s="109">
        <v>-4</v>
      </c>
      <c r="H513" s="93"/>
      <c r="I513">
        <v>23</v>
      </c>
      <c r="J513" t="s">
        <v>85</v>
      </c>
      <c r="K513" t="s">
        <v>63</v>
      </c>
      <c r="L513" t="s">
        <v>61</v>
      </c>
      <c r="M513">
        <v>2000</v>
      </c>
      <c r="N513" s="73">
        <v>-8.9408593108024341</v>
      </c>
      <c r="O513" s="73">
        <v>-0.8322929671244278</v>
      </c>
      <c r="P513" s="99"/>
      <c r="Q513" t="s">
        <v>50</v>
      </c>
      <c r="R513" t="s">
        <v>63</v>
      </c>
      <c r="S513" t="s">
        <v>61</v>
      </c>
      <c r="T513">
        <v>2000</v>
      </c>
      <c r="U513" s="16">
        <v>4806</v>
      </c>
      <c r="W513" s="73"/>
      <c r="Y513">
        <v>2009</v>
      </c>
      <c r="AB513">
        <v>-28</v>
      </c>
      <c r="AC513">
        <v>-60</v>
      </c>
      <c r="AE513">
        <v>-9</v>
      </c>
      <c r="AF513">
        <v>22</v>
      </c>
      <c r="AH513">
        <v>-8</v>
      </c>
      <c r="AI513">
        <v>-13</v>
      </c>
      <c r="AK513">
        <v>-45</v>
      </c>
      <c r="AL513">
        <v>-51</v>
      </c>
    </row>
    <row r="514" spans="1:38">
      <c r="A514">
        <v>22</v>
      </c>
      <c r="B514" s="109" t="s">
        <v>71</v>
      </c>
      <c r="C514" s="109" t="s">
        <v>64</v>
      </c>
      <c r="D514" s="109" t="s">
        <v>60</v>
      </c>
      <c r="E514" s="109">
        <v>2000</v>
      </c>
      <c r="F514" s="109" t="s">
        <v>13</v>
      </c>
      <c r="G514" s="109">
        <v>2</v>
      </c>
      <c r="H514" s="93"/>
      <c r="I514">
        <v>22</v>
      </c>
      <c r="J514" t="s">
        <v>71</v>
      </c>
      <c r="K514" t="s">
        <v>64</v>
      </c>
      <c r="L514" t="s">
        <v>60</v>
      </c>
      <c r="M514">
        <v>2000</v>
      </c>
      <c r="N514" s="73">
        <v>-25.973544464929862</v>
      </c>
      <c r="O514" s="73">
        <v>1.8066847335140017</v>
      </c>
      <c r="P514" s="99"/>
      <c r="Q514" t="s">
        <v>22</v>
      </c>
      <c r="R514" t="s">
        <v>64</v>
      </c>
      <c r="S514" t="s">
        <v>60</v>
      </c>
      <c r="T514">
        <v>2000</v>
      </c>
      <c r="U514" s="16">
        <v>1107</v>
      </c>
      <c r="W514" s="73"/>
      <c r="Y514">
        <v>2010</v>
      </c>
      <c r="AB514">
        <v>-93</v>
      </c>
      <c r="AC514">
        <v>-34</v>
      </c>
      <c r="AE514">
        <v>19</v>
      </c>
      <c r="AF514">
        <v>17</v>
      </c>
      <c r="AH514">
        <v>6</v>
      </c>
      <c r="AI514">
        <v>-9</v>
      </c>
      <c r="AK514">
        <v>-68</v>
      </c>
      <c r="AL514">
        <v>-26</v>
      </c>
    </row>
    <row r="515" spans="1:38">
      <c r="A515">
        <v>22</v>
      </c>
      <c r="B515" s="109" t="s">
        <v>72</v>
      </c>
      <c r="C515" s="109" t="s">
        <v>64</v>
      </c>
      <c r="D515" s="109" t="s">
        <v>60</v>
      </c>
      <c r="E515" s="109">
        <v>2000</v>
      </c>
      <c r="F515" s="109" t="s">
        <v>13</v>
      </c>
      <c r="G515" s="109">
        <v>7</v>
      </c>
      <c r="H515" s="93"/>
      <c r="I515">
        <v>22</v>
      </c>
      <c r="J515" t="s">
        <v>72</v>
      </c>
      <c r="K515" t="s">
        <v>64</v>
      </c>
      <c r="L515" t="s">
        <v>60</v>
      </c>
      <c r="M515">
        <v>2000</v>
      </c>
      <c r="N515" s="73">
        <v>-2.2005474596542123</v>
      </c>
      <c r="O515" s="73">
        <v>3.6439354502863091</v>
      </c>
      <c r="P515" s="99"/>
      <c r="Q515" t="s">
        <v>25</v>
      </c>
      <c r="R515" t="s">
        <v>64</v>
      </c>
      <c r="S515" t="s">
        <v>60</v>
      </c>
      <c r="T515">
        <v>2000</v>
      </c>
      <c r="U515" s="16">
        <v>1921</v>
      </c>
      <c r="W515" s="73"/>
      <c r="Y515" t="s">
        <v>96</v>
      </c>
      <c r="AB515">
        <v>-886</v>
      </c>
      <c r="AC515">
        <v>-867</v>
      </c>
      <c r="AE515">
        <v>189</v>
      </c>
      <c r="AF515">
        <v>138</v>
      </c>
      <c r="AH515">
        <v>-36</v>
      </c>
      <c r="AI515">
        <v>-106</v>
      </c>
      <c r="AK515">
        <v>-733</v>
      </c>
      <c r="AL515">
        <v>-835</v>
      </c>
    </row>
    <row r="516" spans="1:38">
      <c r="A516">
        <v>22</v>
      </c>
      <c r="B516" s="109" t="s">
        <v>73</v>
      </c>
      <c r="C516" s="109" t="s">
        <v>64</v>
      </c>
      <c r="D516" s="109" t="s">
        <v>60</v>
      </c>
      <c r="E516" s="109">
        <v>2000</v>
      </c>
      <c r="F516" s="109" t="s">
        <v>13</v>
      </c>
      <c r="G516" s="109">
        <v>-12</v>
      </c>
      <c r="H516" s="93"/>
      <c r="I516">
        <v>22</v>
      </c>
      <c r="J516" t="s">
        <v>73</v>
      </c>
      <c r="K516" t="s">
        <v>64</v>
      </c>
      <c r="L516" t="s">
        <v>60</v>
      </c>
      <c r="M516">
        <v>2000</v>
      </c>
      <c r="N516" s="73">
        <v>-46.163719445247175</v>
      </c>
      <c r="O516" s="73">
        <v>-5.3262316910785623</v>
      </c>
      <c r="P516" s="99"/>
      <c r="Q516" t="s">
        <v>26</v>
      </c>
      <c r="R516" t="s">
        <v>64</v>
      </c>
      <c r="S516" t="s">
        <v>60</v>
      </c>
      <c r="T516">
        <v>2000</v>
      </c>
      <c r="U516" s="16">
        <v>2253</v>
      </c>
      <c r="W516" s="73"/>
    </row>
    <row r="517" spans="1:38">
      <c r="A517">
        <v>22</v>
      </c>
      <c r="B517" s="109" t="s">
        <v>74</v>
      </c>
      <c r="C517" s="109" t="s">
        <v>64</v>
      </c>
      <c r="D517" s="109" t="s">
        <v>60</v>
      </c>
      <c r="E517" s="109">
        <v>2000</v>
      </c>
      <c r="F517" s="109" t="s">
        <v>13</v>
      </c>
      <c r="G517" s="109">
        <v>-34</v>
      </c>
      <c r="H517" s="93"/>
      <c r="I517">
        <v>22</v>
      </c>
      <c r="J517" t="s">
        <v>74</v>
      </c>
      <c r="K517" t="s">
        <v>64</v>
      </c>
      <c r="L517" t="s">
        <v>60</v>
      </c>
      <c r="M517">
        <v>2000</v>
      </c>
      <c r="N517" s="73">
        <v>-20.924154842121023</v>
      </c>
      <c r="O517" s="73">
        <v>-3.48825279573202</v>
      </c>
      <c r="P517" s="99"/>
      <c r="Q517" t="s">
        <v>28</v>
      </c>
      <c r="R517" t="s">
        <v>64</v>
      </c>
      <c r="S517" t="s">
        <v>60</v>
      </c>
      <c r="T517">
        <v>2000</v>
      </c>
      <c r="U517" s="16">
        <v>9747</v>
      </c>
      <c r="W517" s="73"/>
    </row>
    <row r="518" spans="1:38">
      <c r="A518">
        <v>22</v>
      </c>
      <c r="B518" s="109" t="s">
        <v>75</v>
      </c>
      <c r="C518" s="109" t="s">
        <v>64</v>
      </c>
      <c r="D518" s="109" t="s">
        <v>60</v>
      </c>
      <c r="E518" s="109">
        <v>2000</v>
      </c>
      <c r="F518" s="109" t="s">
        <v>13</v>
      </c>
      <c r="G518" s="109">
        <v>-23</v>
      </c>
      <c r="H518" s="93"/>
      <c r="I518">
        <v>22</v>
      </c>
      <c r="J518" t="s">
        <v>75</v>
      </c>
      <c r="K518" t="s">
        <v>64</v>
      </c>
      <c r="L518" t="s">
        <v>60</v>
      </c>
      <c r="M518">
        <v>2000</v>
      </c>
      <c r="N518" s="73">
        <v>-40.184417930239178</v>
      </c>
      <c r="O518" s="73">
        <v>-11.494252873563218</v>
      </c>
      <c r="P518" s="99"/>
      <c r="Q518" t="s">
        <v>30</v>
      </c>
      <c r="R518" t="s">
        <v>64</v>
      </c>
      <c r="S518" t="s">
        <v>60</v>
      </c>
      <c r="T518">
        <v>2000</v>
      </c>
      <c r="U518" s="16">
        <v>2001</v>
      </c>
      <c r="W518" s="73"/>
    </row>
    <row r="519" spans="1:38">
      <c r="A519">
        <v>22</v>
      </c>
      <c r="B519" s="109" t="s">
        <v>76</v>
      </c>
      <c r="C519" s="109" t="s">
        <v>64</v>
      </c>
      <c r="D519" s="109" t="s">
        <v>60</v>
      </c>
      <c r="E519" s="109">
        <v>2000</v>
      </c>
      <c r="F519" s="109" t="s">
        <v>13</v>
      </c>
      <c r="G519" s="109">
        <v>-27</v>
      </c>
      <c r="H519" s="93"/>
      <c r="I519">
        <v>22</v>
      </c>
      <c r="J519" t="s">
        <v>76</v>
      </c>
      <c r="K519" t="s">
        <v>64</v>
      </c>
      <c r="L519" t="s">
        <v>60</v>
      </c>
      <c r="M519">
        <v>2000</v>
      </c>
      <c r="N519" s="73">
        <v>-29.979822031858575</v>
      </c>
      <c r="O519" s="73">
        <v>-13.056092843326885</v>
      </c>
      <c r="P519" s="99"/>
      <c r="Q519" t="s">
        <v>32</v>
      </c>
      <c r="R519" t="s">
        <v>64</v>
      </c>
      <c r="S519" t="s">
        <v>60</v>
      </c>
      <c r="T519">
        <v>2000</v>
      </c>
      <c r="U519" s="16">
        <v>2068</v>
      </c>
      <c r="W519" s="73"/>
    </row>
    <row r="520" spans="1:38">
      <c r="A520">
        <v>22</v>
      </c>
      <c r="B520" s="109" t="s">
        <v>77</v>
      </c>
      <c r="C520" s="109" t="s">
        <v>64</v>
      </c>
      <c r="D520" s="109" t="s">
        <v>60</v>
      </c>
      <c r="E520" s="109">
        <v>2000</v>
      </c>
      <c r="F520" s="109" t="s">
        <v>13</v>
      </c>
      <c r="G520" s="109">
        <v>11</v>
      </c>
      <c r="H520" s="93"/>
      <c r="I520">
        <v>22</v>
      </c>
      <c r="J520" t="s">
        <v>77</v>
      </c>
      <c r="K520" t="s">
        <v>64</v>
      </c>
      <c r="L520" t="s">
        <v>60</v>
      </c>
      <c r="M520">
        <v>2000</v>
      </c>
      <c r="N520" s="73">
        <v>-10.960862132974171</v>
      </c>
      <c r="O520" s="73">
        <v>2.0461309523809526</v>
      </c>
      <c r="P520" s="99"/>
      <c r="Q520" t="s">
        <v>34</v>
      </c>
      <c r="R520" t="s">
        <v>64</v>
      </c>
      <c r="S520" t="s">
        <v>60</v>
      </c>
      <c r="T520">
        <v>2000</v>
      </c>
      <c r="U520" s="16">
        <v>5376</v>
      </c>
      <c r="W520" s="73"/>
    </row>
    <row r="521" spans="1:38">
      <c r="A521">
        <v>23</v>
      </c>
      <c r="B521" s="109" t="s">
        <v>78</v>
      </c>
      <c r="C521" s="109" t="s">
        <v>64</v>
      </c>
      <c r="D521" s="109" t="s">
        <v>60</v>
      </c>
      <c r="E521" s="109">
        <v>2000</v>
      </c>
      <c r="F521" s="109" t="s">
        <v>13</v>
      </c>
      <c r="G521" s="109">
        <v>1</v>
      </c>
      <c r="H521" s="93"/>
      <c r="I521">
        <v>23</v>
      </c>
      <c r="J521" t="s">
        <v>78</v>
      </c>
      <c r="K521" t="s">
        <v>64</v>
      </c>
      <c r="L521" t="s">
        <v>60</v>
      </c>
      <c r="M521">
        <v>2000</v>
      </c>
      <c r="N521" s="73">
        <v>39.194431443747462</v>
      </c>
      <c r="O521" s="73">
        <v>1.639344262295082</v>
      </c>
      <c r="P521" s="99"/>
      <c r="Q521" t="s">
        <v>36</v>
      </c>
      <c r="R521" t="s">
        <v>64</v>
      </c>
      <c r="S521" t="s">
        <v>60</v>
      </c>
      <c r="T521">
        <v>2000</v>
      </c>
      <c r="U521" s="16">
        <v>610</v>
      </c>
      <c r="W521" s="73"/>
    </row>
    <row r="522" spans="1:38">
      <c r="A522">
        <v>23</v>
      </c>
      <c r="B522" s="109" t="s">
        <v>79</v>
      </c>
      <c r="C522" s="109" t="s">
        <v>64</v>
      </c>
      <c r="D522" s="109" t="s">
        <v>60</v>
      </c>
      <c r="E522" s="109">
        <v>2000</v>
      </c>
      <c r="F522" s="109" t="s">
        <v>13</v>
      </c>
      <c r="G522" s="109">
        <v>-5</v>
      </c>
      <c r="H522" s="93"/>
      <c r="I522">
        <v>23</v>
      </c>
      <c r="J522" t="s">
        <v>79</v>
      </c>
      <c r="K522" t="s">
        <v>64</v>
      </c>
      <c r="L522" t="s">
        <v>60</v>
      </c>
      <c r="M522">
        <v>2000</v>
      </c>
      <c r="N522" s="73">
        <v>-24.556043572003798</v>
      </c>
      <c r="O522" s="73">
        <v>-7.0521861777150923</v>
      </c>
      <c r="P522" s="99"/>
      <c r="Q522" t="s">
        <v>38</v>
      </c>
      <c r="R522" t="s">
        <v>64</v>
      </c>
      <c r="S522" t="s">
        <v>60</v>
      </c>
      <c r="T522">
        <v>2000</v>
      </c>
      <c r="U522" s="16">
        <v>709</v>
      </c>
      <c r="W522" s="73"/>
    </row>
    <row r="523" spans="1:38">
      <c r="A523">
        <v>23</v>
      </c>
      <c r="B523" s="109" t="s">
        <v>80</v>
      </c>
      <c r="C523" s="109" t="s">
        <v>64</v>
      </c>
      <c r="D523" s="109" t="s">
        <v>60</v>
      </c>
      <c r="E523" s="109">
        <v>2000</v>
      </c>
      <c r="F523" s="109" t="s">
        <v>13</v>
      </c>
      <c r="G523" s="109">
        <v>29</v>
      </c>
      <c r="H523" s="93"/>
      <c r="I523">
        <v>23</v>
      </c>
      <c r="J523" t="s">
        <v>80</v>
      </c>
      <c r="K523" t="s">
        <v>64</v>
      </c>
      <c r="L523" t="s">
        <v>60</v>
      </c>
      <c r="M523">
        <v>2000</v>
      </c>
      <c r="N523" s="73">
        <v>44.620235477298344</v>
      </c>
      <c r="O523" s="73">
        <v>20.538243626062325</v>
      </c>
      <c r="P523" s="99"/>
      <c r="Q523" t="s">
        <v>40</v>
      </c>
      <c r="R523" t="s">
        <v>64</v>
      </c>
      <c r="S523" t="s">
        <v>60</v>
      </c>
      <c r="T523">
        <v>2000</v>
      </c>
      <c r="U523" s="16">
        <v>1412</v>
      </c>
      <c r="W523" s="73"/>
    </row>
    <row r="524" spans="1:38">
      <c r="A524">
        <v>23</v>
      </c>
      <c r="B524" s="109" t="s">
        <v>81</v>
      </c>
      <c r="C524" s="109" t="s">
        <v>64</v>
      </c>
      <c r="D524" s="109" t="s">
        <v>60</v>
      </c>
      <c r="E524" s="109">
        <v>2000</v>
      </c>
      <c r="F524" s="109" t="s">
        <v>13</v>
      </c>
      <c r="G524" s="109">
        <v>2</v>
      </c>
      <c r="H524" s="93"/>
      <c r="I524">
        <v>23</v>
      </c>
      <c r="J524" t="s">
        <v>81</v>
      </c>
      <c r="K524" t="s">
        <v>64</v>
      </c>
      <c r="L524" t="s">
        <v>60</v>
      </c>
      <c r="M524">
        <v>2000</v>
      </c>
      <c r="N524" s="73">
        <v>-11.794773147241596</v>
      </c>
      <c r="O524" s="73">
        <v>1.5772870662460567</v>
      </c>
      <c r="P524" s="99"/>
      <c r="Q524" t="s">
        <v>42</v>
      </c>
      <c r="R524" t="s">
        <v>64</v>
      </c>
      <c r="S524" t="s">
        <v>60</v>
      </c>
      <c r="T524">
        <v>2000</v>
      </c>
      <c r="U524" s="16">
        <v>1268</v>
      </c>
      <c r="W524" s="73"/>
    </row>
    <row r="525" spans="1:38">
      <c r="A525">
        <v>23</v>
      </c>
      <c r="B525" s="109" t="s">
        <v>82</v>
      </c>
      <c r="C525" s="109" t="s">
        <v>64</v>
      </c>
      <c r="D525" s="109" t="s">
        <v>60</v>
      </c>
      <c r="E525" s="109">
        <v>2000</v>
      </c>
      <c r="F525" s="109" t="s">
        <v>13</v>
      </c>
      <c r="G525" s="109">
        <v>-11</v>
      </c>
      <c r="H525" s="93"/>
      <c r="I525">
        <v>23</v>
      </c>
      <c r="J525" t="s">
        <v>82</v>
      </c>
      <c r="K525" t="s">
        <v>64</v>
      </c>
      <c r="L525" t="s">
        <v>60</v>
      </c>
      <c r="M525">
        <v>2000</v>
      </c>
      <c r="N525" s="73">
        <v>-33.895159223379167</v>
      </c>
      <c r="O525" s="73">
        <v>-10.396975425330814</v>
      </c>
      <c r="P525" s="99"/>
      <c r="Q525" t="s">
        <v>44</v>
      </c>
      <c r="R525" t="s">
        <v>64</v>
      </c>
      <c r="S525" t="s">
        <v>60</v>
      </c>
      <c r="T525">
        <v>2000</v>
      </c>
      <c r="U525" s="16">
        <v>1058</v>
      </c>
      <c r="W525" s="73"/>
    </row>
    <row r="526" spans="1:38">
      <c r="A526">
        <v>23</v>
      </c>
      <c r="B526" s="109" t="s">
        <v>83</v>
      </c>
      <c r="C526" s="109" t="s">
        <v>64</v>
      </c>
      <c r="D526" s="109" t="s">
        <v>60</v>
      </c>
      <c r="E526" s="109">
        <v>2000</v>
      </c>
      <c r="F526" s="109" t="s">
        <v>13</v>
      </c>
      <c r="G526" s="109">
        <v>4</v>
      </c>
      <c r="H526" s="93"/>
      <c r="I526">
        <v>23</v>
      </c>
      <c r="J526" t="s">
        <v>83</v>
      </c>
      <c r="K526" t="s">
        <v>64</v>
      </c>
      <c r="L526" t="s">
        <v>60</v>
      </c>
      <c r="M526">
        <v>2000</v>
      </c>
      <c r="N526" s="73">
        <v>37.571817115767381</v>
      </c>
      <c r="O526" s="73">
        <v>5.0125313283208017</v>
      </c>
      <c r="P526" s="99"/>
      <c r="Q526" t="s">
        <v>46</v>
      </c>
      <c r="R526" t="s">
        <v>64</v>
      </c>
      <c r="S526" t="s">
        <v>60</v>
      </c>
      <c r="T526">
        <v>2000</v>
      </c>
      <c r="U526" s="16">
        <v>798</v>
      </c>
      <c r="W526" s="73"/>
    </row>
    <row r="527" spans="1:38">
      <c r="A527">
        <v>23</v>
      </c>
      <c r="B527" s="109" t="s">
        <v>84</v>
      </c>
      <c r="C527" s="109" t="s">
        <v>64</v>
      </c>
      <c r="D527" s="109" t="s">
        <v>60</v>
      </c>
      <c r="E527" s="109">
        <v>2000</v>
      </c>
      <c r="F527" s="109" t="s">
        <v>13</v>
      </c>
      <c r="G527" s="109">
        <v>-15</v>
      </c>
      <c r="H527" s="93"/>
      <c r="I527">
        <v>23</v>
      </c>
      <c r="J527" t="s">
        <v>84</v>
      </c>
      <c r="K527" t="s">
        <v>64</v>
      </c>
      <c r="L527" t="s">
        <v>60</v>
      </c>
      <c r="M527">
        <v>2000</v>
      </c>
      <c r="N527" s="73">
        <v>-14.797295962351578</v>
      </c>
      <c r="O527" s="73">
        <v>-14.044943820224718</v>
      </c>
      <c r="P527" s="99"/>
      <c r="Q527" t="s">
        <v>48</v>
      </c>
      <c r="R527" t="s">
        <v>64</v>
      </c>
      <c r="S527" t="s">
        <v>60</v>
      </c>
      <c r="T527">
        <v>2000</v>
      </c>
      <c r="U527" s="16">
        <v>1068</v>
      </c>
      <c r="W527" s="73"/>
    </row>
    <row r="528" spans="1:38">
      <c r="A528">
        <v>23</v>
      </c>
      <c r="B528" s="109" t="s">
        <v>85</v>
      </c>
      <c r="C528" s="109" t="s">
        <v>64</v>
      </c>
      <c r="D528" s="109" t="s">
        <v>60</v>
      </c>
      <c r="E528" s="109">
        <v>2000</v>
      </c>
      <c r="F528" s="109" t="s">
        <v>13</v>
      </c>
      <c r="G528" s="109">
        <v>-82</v>
      </c>
      <c r="H528" s="93"/>
      <c r="I528">
        <v>23</v>
      </c>
      <c r="J528" t="s">
        <v>85</v>
      </c>
      <c r="K528" t="s">
        <v>64</v>
      </c>
      <c r="L528" t="s">
        <v>60</v>
      </c>
      <c r="M528">
        <v>2000</v>
      </c>
      <c r="N528" s="73">
        <v>-43.012613767900952</v>
      </c>
      <c r="O528" s="73">
        <v>-13.616738625041515</v>
      </c>
      <c r="P528" s="99"/>
      <c r="Q528" t="s">
        <v>50</v>
      </c>
      <c r="R528" t="s">
        <v>64</v>
      </c>
      <c r="S528" t="s">
        <v>60</v>
      </c>
      <c r="T528">
        <v>2000</v>
      </c>
      <c r="U528" s="16">
        <v>6022</v>
      </c>
      <c r="W528" s="73"/>
    </row>
    <row r="529" spans="1:23">
      <c r="A529">
        <v>22</v>
      </c>
      <c r="B529" s="109" t="s">
        <v>71</v>
      </c>
      <c r="C529" s="109" t="s">
        <v>64</v>
      </c>
      <c r="D529" s="109" t="s">
        <v>61</v>
      </c>
      <c r="E529" s="109">
        <v>2000</v>
      </c>
      <c r="F529" s="109" t="s">
        <v>13</v>
      </c>
      <c r="G529" s="109">
        <v>0</v>
      </c>
      <c r="H529" s="93"/>
      <c r="I529">
        <v>22</v>
      </c>
      <c r="J529" t="s">
        <v>71</v>
      </c>
      <c r="K529" t="s">
        <v>64</v>
      </c>
      <c r="L529" t="s">
        <v>61</v>
      </c>
      <c r="M529">
        <v>2000</v>
      </c>
      <c r="N529" s="73">
        <v>3.912866260300818</v>
      </c>
      <c r="O529" s="73">
        <v>0</v>
      </c>
      <c r="P529" s="99"/>
      <c r="Q529" t="s">
        <v>22</v>
      </c>
      <c r="R529" t="s">
        <v>64</v>
      </c>
      <c r="S529" t="s">
        <v>61</v>
      </c>
      <c r="T529">
        <v>2000</v>
      </c>
      <c r="U529" s="16">
        <v>1015</v>
      </c>
      <c r="W529" s="73"/>
    </row>
    <row r="530" spans="1:23">
      <c r="A530">
        <v>22</v>
      </c>
      <c r="B530" s="109" t="s">
        <v>72</v>
      </c>
      <c r="C530" s="109" t="s">
        <v>64</v>
      </c>
      <c r="D530" s="109" t="s">
        <v>61</v>
      </c>
      <c r="E530" s="109">
        <v>2000</v>
      </c>
      <c r="F530" s="109" t="s">
        <v>13</v>
      </c>
      <c r="G530" s="109">
        <v>-1</v>
      </c>
      <c r="H530" s="93"/>
      <c r="I530">
        <v>22</v>
      </c>
      <c r="J530" t="s">
        <v>72</v>
      </c>
      <c r="K530" t="s">
        <v>64</v>
      </c>
      <c r="L530" t="s">
        <v>61</v>
      </c>
      <c r="M530">
        <v>2000</v>
      </c>
      <c r="N530" s="73">
        <v>-6.0332539928779942</v>
      </c>
      <c r="O530" s="73">
        <v>-0.55679287305122493</v>
      </c>
      <c r="P530" s="99"/>
      <c r="Q530" t="s">
        <v>25</v>
      </c>
      <c r="R530" t="s">
        <v>64</v>
      </c>
      <c r="S530" t="s">
        <v>61</v>
      </c>
      <c r="T530">
        <v>2000</v>
      </c>
      <c r="U530" s="16">
        <v>1796</v>
      </c>
      <c r="W530" s="73"/>
    </row>
    <row r="531" spans="1:23">
      <c r="A531">
        <v>22</v>
      </c>
      <c r="B531" s="109" t="s">
        <v>73</v>
      </c>
      <c r="C531" s="109" t="s">
        <v>64</v>
      </c>
      <c r="D531" s="109" t="s">
        <v>61</v>
      </c>
      <c r="E531" s="109">
        <v>2000</v>
      </c>
      <c r="F531" s="109" t="s">
        <v>13</v>
      </c>
      <c r="G531" s="109">
        <v>-3</v>
      </c>
      <c r="H531" s="93"/>
      <c r="I531">
        <v>22</v>
      </c>
      <c r="J531" t="s">
        <v>73</v>
      </c>
      <c r="K531" t="s">
        <v>64</v>
      </c>
      <c r="L531" t="s">
        <v>61</v>
      </c>
      <c r="M531">
        <v>2000</v>
      </c>
      <c r="N531" s="73">
        <v>-19.902676606109072</v>
      </c>
      <c r="O531" s="73">
        <v>-1.3550135501355014</v>
      </c>
      <c r="P531" s="99"/>
      <c r="Q531" t="s">
        <v>26</v>
      </c>
      <c r="R531" t="s">
        <v>64</v>
      </c>
      <c r="S531" t="s">
        <v>61</v>
      </c>
      <c r="T531">
        <v>2000</v>
      </c>
      <c r="U531" s="16">
        <v>2214</v>
      </c>
      <c r="W531" s="73"/>
    </row>
    <row r="532" spans="1:23">
      <c r="A532">
        <v>22</v>
      </c>
      <c r="B532" s="109" t="s">
        <v>74</v>
      </c>
      <c r="C532" s="109" t="s">
        <v>64</v>
      </c>
      <c r="D532" s="109" t="s">
        <v>61</v>
      </c>
      <c r="E532" s="109">
        <v>2000</v>
      </c>
      <c r="F532" s="109" t="s">
        <v>13</v>
      </c>
      <c r="G532" s="109">
        <v>-28</v>
      </c>
      <c r="H532" s="93"/>
      <c r="I532">
        <v>22</v>
      </c>
      <c r="J532" t="s">
        <v>74</v>
      </c>
      <c r="K532" t="s">
        <v>64</v>
      </c>
      <c r="L532" t="s">
        <v>61</v>
      </c>
      <c r="M532">
        <v>2000</v>
      </c>
      <c r="N532" s="73">
        <v>-8.5727606057073249</v>
      </c>
      <c r="O532" s="73">
        <v>-3.0401737242128122</v>
      </c>
      <c r="P532" s="99"/>
      <c r="Q532" t="s">
        <v>28</v>
      </c>
      <c r="R532" t="s">
        <v>64</v>
      </c>
      <c r="S532" t="s">
        <v>61</v>
      </c>
      <c r="T532">
        <v>2000</v>
      </c>
      <c r="U532" s="16">
        <v>9210</v>
      </c>
      <c r="W532" s="73"/>
    </row>
    <row r="533" spans="1:23">
      <c r="A533">
        <v>22</v>
      </c>
      <c r="B533" s="109" t="s">
        <v>75</v>
      </c>
      <c r="C533" s="109" t="s">
        <v>64</v>
      </c>
      <c r="D533" s="109" t="s">
        <v>61</v>
      </c>
      <c r="E533" s="109">
        <v>2000</v>
      </c>
      <c r="F533" s="109" t="s">
        <v>13</v>
      </c>
      <c r="G533" s="109">
        <v>-4</v>
      </c>
      <c r="H533" s="93"/>
      <c r="I533">
        <v>22</v>
      </c>
      <c r="J533" t="s">
        <v>75</v>
      </c>
      <c r="K533" t="s">
        <v>64</v>
      </c>
      <c r="L533" t="s">
        <v>61</v>
      </c>
      <c r="M533">
        <v>2000</v>
      </c>
      <c r="N533" s="73">
        <v>-9.1454135177527345</v>
      </c>
      <c r="O533" s="73">
        <v>-2.177463255307567</v>
      </c>
      <c r="P533" s="99"/>
      <c r="Q533" t="s">
        <v>30</v>
      </c>
      <c r="R533" t="s">
        <v>64</v>
      </c>
      <c r="S533" t="s">
        <v>61</v>
      </c>
      <c r="T533">
        <v>2000</v>
      </c>
      <c r="U533" s="16">
        <v>1837</v>
      </c>
      <c r="W533" s="73"/>
    </row>
    <row r="534" spans="1:23">
      <c r="A534">
        <v>22</v>
      </c>
      <c r="B534" s="109" t="s">
        <v>76</v>
      </c>
      <c r="C534" s="109" t="s">
        <v>64</v>
      </c>
      <c r="D534" s="109" t="s">
        <v>61</v>
      </c>
      <c r="E534" s="109">
        <v>2000</v>
      </c>
      <c r="F534" s="109" t="s">
        <v>13</v>
      </c>
      <c r="G534" s="109">
        <v>-6</v>
      </c>
      <c r="H534" s="93"/>
      <c r="I534">
        <v>22</v>
      </c>
      <c r="J534" t="s">
        <v>76</v>
      </c>
      <c r="K534" t="s">
        <v>64</v>
      </c>
      <c r="L534" t="s">
        <v>61</v>
      </c>
      <c r="M534">
        <v>2000</v>
      </c>
      <c r="N534" s="73">
        <v>-27.719473404160198</v>
      </c>
      <c r="O534" s="73">
        <v>-3.1104199066874028</v>
      </c>
      <c r="P534" s="99"/>
      <c r="Q534" t="s">
        <v>32</v>
      </c>
      <c r="R534" t="s">
        <v>64</v>
      </c>
      <c r="S534" t="s">
        <v>61</v>
      </c>
      <c r="T534">
        <v>2000</v>
      </c>
      <c r="U534" s="16">
        <v>1929</v>
      </c>
      <c r="W534" s="73"/>
    </row>
    <row r="535" spans="1:23">
      <c r="A535">
        <v>22</v>
      </c>
      <c r="B535" s="109" t="s">
        <v>77</v>
      </c>
      <c r="C535" s="109" t="s">
        <v>64</v>
      </c>
      <c r="D535" s="109" t="s">
        <v>61</v>
      </c>
      <c r="E535" s="109">
        <v>2000</v>
      </c>
      <c r="F535" s="109" t="s">
        <v>13</v>
      </c>
      <c r="G535" s="109">
        <v>8</v>
      </c>
      <c r="H535" s="93"/>
      <c r="I535">
        <v>22</v>
      </c>
      <c r="J535" t="s">
        <v>77</v>
      </c>
      <c r="K535" t="s">
        <v>64</v>
      </c>
      <c r="L535" t="s">
        <v>61</v>
      </c>
      <c r="M535">
        <v>2000</v>
      </c>
      <c r="N535" s="73">
        <v>5.1548974275081552</v>
      </c>
      <c r="O535" s="73">
        <v>1.613228473482557</v>
      </c>
      <c r="P535" s="99"/>
      <c r="Q535" t="s">
        <v>34</v>
      </c>
      <c r="R535" t="s">
        <v>64</v>
      </c>
      <c r="S535" t="s">
        <v>61</v>
      </c>
      <c r="T535">
        <v>2000</v>
      </c>
      <c r="U535" s="16">
        <v>4959</v>
      </c>
      <c r="W535" s="73"/>
    </row>
    <row r="536" spans="1:23">
      <c r="A536">
        <v>23</v>
      </c>
      <c r="B536" s="109" t="s">
        <v>78</v>
      </c>
      <c r="C536" s="109" t="s">
        <v>64</v>
      </c>
      <c r="D536" s="109" t="s">
        <v>61</v>
      </c>
      <c r="E536" s="109">
        <v>2000</v>
      </c>
      <c r="F536" s="109" t="s">
        <v>13</v>
      </c>
      <c r="G536" s="109">
        <v>-1</v>
      </c>
      <c r="H536" s="93"/>
      <c r="I536">
        <v>23</v>
      </c>
      <c r="J536" t="s">
        <v>78</v>
      </c>
      <c r="K536" t="s">
        <v>64</v>
      </c>
      <c r="L536" t="s">
        <v>61</v>
      </c>
      <c r="M536">
        <v>2000</v>
      </c>
      <c r="N536" s="73">
        <v>20.469232964481677</v>
      </c>
      <c r="O536" s="73">
        <v>-1.9342359767891684</v>
      </c>
      <c r="P536" s="99"/>
      <c r="Q536" t="s">
        <v>36</v>
      </c>
      <c r="R536" t="s">
        <v>64</v>
      </c>
      <c r="S536" t="s">
        <v>61</v>
      </c>
      <c r="T536">
        <v>2000</v>
      </c>
      <c r="U536" s="16">
        <v>517</v>
      </c>
      <c r="W536" s="73"/>
    </row>
    <row r="537" spans="1:23">
      <c r="A537">
        <v>23</v>
      </c>
      <c r="B537" s="109" t="s">
        <v>79</v>
      </c>
      <c r="C537" s="109" t="s">
        <v>64</v>
      </c>
      <c r="D537" s="109" t="s">
        <v>61</v>
      </c>
      <c r="E537" s="109">
        <v>2000</v>
      </c>
      <c r="F537" s="109" t="s">
        <v>13</v>
      </c>
      <c r="G537" s="109">
        <v>3</v>
      </c>
      <c r="H537" s="93"/>
      <c r="I537">
        <v>23</v>
      </c>
      <c r="J537" t="s">
        <v>79</v>
      </c>
      <c r="K537" t="s">
        <v>64</v>
      </c>
      <c r="L537" t="s">
        <v>61</v>
      </c>
      <c r="M537">
        <v>2000</v>
      </c>
      <c r="N537" s="73">
        <v>-23.159593144019397</v>
      </c>
      <c r="O537" s="73">
        <v>4.5385779122541603</v>
      </c>
      <c r="P537" s="99"/>
      <c r="Q537" t="s">
        <v>38</v>
      </c>
      <c r="R537" t="s">
        <v>64</v>
      </c>
      <c r="S537" t="s">
        <v>61</v>
      </c>
      <c r="T537">
        <v>2000</v>
      </c>
      <c r="U537" s="16">
        <v>661</v>
      </c>
      <c r="W537" s="73"/>
    </row>
    <row r="538" spans="1:23">
      <c r="A538">
        <v>23</v>
      </c>
      <c r="B538" s="109" t="s">
        <v>80</v>
      </c>
      <c r="C538" s="109" t="s">
        <v>64</v>
      </c>
      <c r="D538" s="109" t="s">
        <v>61</v>
      </c>
      <c r="E538" s="109">
        <v>2000</v>
      </c>
      <c r="F538" s="109" t="s">
        <v>13</v>
      </c>
      <c r="G538" s="109">
        <v>32</v>
      </c>
      <c r="H538" s="93"/>
      <c r="I538">
        <v>23</v>
      </c>
      <c r="J538" t="s">
        <v>80</v>
      </c>
      <c r="K538" t="s">
        <v>64</v>
      </c>
      <c r="L538" t="s">
        <v>61</v>
      </c>
      <c r="M538">
        <v>2000</v>
      </c>
      <c r="N538" s="73">
        <v>56.11909772287288</v>
      </c>
      <c r="O538" s="73">
        <v>23.188405797101449</v>
      </c>
      <c r="P538" s="99"/>
      <c r="Q538" t="s">
        <v>40</v>
      </c>
      <c r="R538" t="s">
        <v>64</v>
      </c>
      <c r="S538" t="s">
        <v>61</v>
      </c>
      <c r="T538">
        <v>2000</v>
      </c>
      <c r="U538" s="16">
        <v>1380</v>
      </c>
      <c r="W538" s="73"/>
    </row>
    <row r="539" spans="1:23">
      <c r="A539">
        <v>23</v>
      </c>
      <c r="B539" s="109" t="s">
        <v>81</v>
      </c>
      <c r="C539" s="109" t="s">
        <v>64</v>
      </c>
      <c r="D539" s="109" t="s">
        <v>61</v>
      </c>
      <c r="E539" s="109">
        <v>2000</v>
      </c>
      <c r="F539" s="109" t="s">
        <v>13</v>
      </c>
      <c r="G539" s="109">
        <v>-3</v>
      </c>
      <c r="H539" s="93"/>
      <c r="I539">
        <v>23</v>
      </c>
      <c r="J539" t="s">
        <v>81</v>
      </c>
      <c r="K539" t="s">
        <v>64</v>
      </c>
      <c r="L539" t="s">
        <v>61</v>
      </c>
      <c r="M539">
        <v>2000</v>
      </c>
      <c r="N539" s="73">
        <v>-1.3311997466635512</v>
      </c>
      <c r="O539" s="73">
        <v>-2.640845070422535</v>
      </c>
      <c r="P539" s="99"/>
      <c r="Q539" t="s">
        <v>42</v>
      </c>
      <c r="R539" t="s">
        <v>64</v>
      </c>
      <c r="S539" t="s">
        <v>61</v>
      </c>
      <c r="T539">
        <v>2000</v>
      </c>
      <c r="U539" s="16">
        <v>1136</v>
      </c>
      <c r="W539" s="73"/>
    </row>
    <row r="540" spans="1:23">
      <c r="A540">
        <v>23</v>
      </c>
      <c r="B540" s="109" t="s">
        <v>82</v>
      </c>
      <c r="C540" s="109" t="s">
        <v>64</v>
      </c>
      <c r="D540" s="109" t="s">
        <v>61</v>
      </c>
      <c r="E540" s="109">
        <v>2000</v>
      </c>
      <c r="F540" s="109" t="s">
        <v>13</v>
      </c>
      <c r="G540" s="109">
        <v>-9</v>
      </c>
      <c r="H540" s="93"/>
      <c r="I540">
        <v>23</v>
      </c>
      <c r="J540" t="s">
        <v>82</v>
      </c>
      <c r="K540" t="s">
        <v>64</v>
      </c>
      <c r="L540" t="s">
        <v>61</v>
      </c>
      <c r="M540">
        <v>2000</v>
      </c>
      <c r="N540" s="73">
        <v>-19.969949959705207</v>
      </c>
      <c r="O540" s="73">
        <v>-8.7463556851311957</v>
      </c>
      <c r="P540" s="99"/>
      <c r="Q540" t="s">
        <v>44</v>
      </c>
      <c r="R540" t="s">
        <v>64</v>
      </c>
      <c r="S540" t="s">
        <v>61</v>
      </c>
      <c r="T540">
        <v>2000</v>
      </c>
      <c r="U540" s="16">
        <v>1029</v>
      </c>
      <c r="W540" s="73"/>
    </row>
    <row r="541" spans="1:23">
      <c r="A541">
        <v>23</v>
      </c>
      <c r="B541" s="109" t="s">
        <v>83</v>
      </c>
      <c r="C541" s="109" t="s">
        <v>64</v>
      </c>
      <c r="D541" s="109" t="s">
        <v>61</v>
      </c>
      <c r="E541" s="109">
        <v>2000</v>
      </c>
      <c r="F541" s="109" t="s">
        <v>13</v>
      </c>
      <c r="G541" s="109">
        <v>-5</v>
      </c>
      <c r="H541" s="93"/>
      <c r="I541">
        <v>23</v>
      </c>
      <c r="J541" t="s">
        <v>83</v>
      </c>
      <c r="K541" t="s">
        <v>64</v>
      </c>
      <c r="L541" t="s">
        <v>61</v>
      </c>
      <c r="M541">
        <v>2000</v>
      </c>
      <c r="N541" s="73">
        <v>36.179374460368855</v>
      </c>
      <c r="O541" s="73">
        <v>-7.1225071225071224</v>
      </c>
      <c r="P541" s="99"/>
      <c r="Q541" t="s">
        <v>46</v>
      </c>
      <c r="R541" t="s">
        <v>64</v>
      </c>
      <c r="S541" t="s">
        <v>61</v>
      </c>
      <c r="T541">
        <v>2000</v>
      </c>
      <c r="U541" s="16">
        <v>702</v>
      </c>
      <c r="W541" s="73"/>
    </row>
    <row r="542" spans="1:23">
      <c r="A542">
        <v>23</v>
      </c>
      <c r="B542" s="109" t="s">
        <v>84</v>
      </c>
      <c r="C542" s="109" t="s">
        <v>64</v>
      </c>
      <c r="D542" s="109" t="s">
        <v>61</v>
      </c>
      <c r="E542" s="109">
        <v>2000</v>
      </c>
      <c r="F542" s="109" t="s">
        <v>13</v>
      </c>
      <c r="G542" s="109">
        <v>-12</v>
      </c>
      <c r="H542" s="93"/>
      <c r="I542">
        <v>23</v>
      </c>
      <c r="J542" t="s">
        <v>84</v>
      </c>
      <c r="K542" t="s">
        <v>64</v>
      </c>
      <c r="L542" t="s">
        <v>61</v>
      </c>
      <c r="M542">
        <v>2000</v>
      </c>
      <c r="N542" s="73">
        <v>-22.300475271436248</v>
      </c>
      <c r="O542" s="73">
        <v>-12.383900928792571</v>
      </c>
      <c r="P542" s="99"/>
      <c r="Q542" t="s">
        <v>48</v>
      </c>
      <c r="R542" t="s">
        <v>64</v>
      </c>
      <c r="S542" t="s">
        <v>61</v>
      </c>
      <c r="T542">
        <v>2000</v>
      </c>
      <c r="U542" s="16">
        <v>969</v>
      </c>
      <c r="W542" s="73"/>
    </row>
    <row r="543" spans="1:23">
      <c r="A543">
        <v>23</v>
      </c>
      <c r="B543" s="109" t="s">
        <v>85</v>
      </c>
      <c r="C543" s="109" t="s">
        <v>64</v>
      </c>
      <c r="D543" s="109" t="s">
        <v>61</v>
      </c>
      <c r="E543" s="109">
        <v>2000</v>
      </c>
      <c r="F543" s="109" t="s">
        <v>13</v>
      </c>
      <c r="G543" s="109">
        <v>-46</v>
      </c>
      <c r="H543" s="93"/>
      <c r="I543">
        <v>23</v>
      </c>
      <c r="J543" t="s">
        <v>85</v>
      </c>
      <c r="K543" t="s">
        <v>64</v>
      </c>
      <c r="L543" t="s">
        <v>61</v>
      </c>
      <c r="M543">
        <v>2000</v>
      </c>
      <c r="N543" s="73">
        <v>-34.148726367844645</v>
      </c>
      <c r="O543" s="73">
        <v>-7.9064970780336887</v>
      </c>
      <c r="P543" s="99"/>
      <c r="Q543" t="s">
        <v>50</v>
      </c>
      <c r="R543" t="s">
        <v>64</v>
      </c>
      <c r="S543" t="s">
        <v>61</v>
      </c>
      <c r="T543">
        <v>2000</v>
      </c>
      <c r="U543" s="16">
        <v>5818</v>
      </c>
      <c r="W543" s="73"/>
    </row>
    <row r="544" spans="1:23">
      <c r="A544">
        <v>22</v>
      </c>
      <c r="B544" s="109" t="s">
        <v>71</v>
      </c>
      <c r="C544" s="109" t="s">
        <v>65</v>
      </c>
      <c r="D544" s="109" t="s">
        <v>60</v>
      </c>
      <c r="E544" s="109">
        <v>2000</v>
      </c>
      <c r="F544" s="109" t="s">
        <v>13</v>
      </c>
      <c r="G544" s="109">
        <v>12</v>
      </c>
      <c r="H544" s="93"/>
      <c r="I544">
        <v>22</v>
      </c>
      <c r="J544" t="s">
        <v>71</v>
      </c>
      <c r="K544" t="s">
        <v>65</v>
      </c>
      <c r="L544" t="s">
        <v>60</v>
      </c>
      <c r="M544">
        <v>2000</v>
      </c>
      <c r="N544" s="73">
        <v>22.678985604726059</v>
      </c>
      <c r="O544" s="73">
        <v>7.9470198675496686</v>
      </c>
      <c r="P544" s="99"/>
      <c r="Q544" t="s">
        <v>22</v>
      </c>
      <c r="R544" t="s">
        <v>65</v>
      </c>
      <c r="S544" t="s">
        <v>60</v>
      </c>
      <c r="T544">
        <v>2000</v>
      </c>
      <c r="U544" s="16">
        <v>1510</v>
      </c>
      <c r="W544" s="73"/>
    </row>
    <row r="545" spans="1:23">
      <c r="A545">
        <v>22</v>
      </c>
      <c r="B545" s="109" t="s">
        <v>72</v>
      </c>
      <c r="C545" s="109" t="s">
        <v>65</v>
      </c>
      <c r="D545" s="109" t="s">
        <v>60</v>
      </c>
      <c r="E545" s="109">
        <v>2000</v>
      </c>
      <c r="F545" s="109" t="s">
        <v>13</v>
      </c>
      <c r="G545" s="109">
        <v>8</v>
      </c>
      <c r="H545" s="93"/>
      <c r="I545">
        <v>22</v>
      </c>
      <c r="J545" t="s">
        <v>72</v>
      </c>
      <c r="K545" t="s">
        <v>65</v>
      </c>
      <c r="L545" t="s">
        <v>60</v>
      </c>
      <c r="M545">
        <v>2000</v>
      </c>
      <c r="N545" s="73">
        <v>-18.34706378893668</v>
      </c>
      <c r="O545" s="73">
        <v>3.1067961165048548</v>
      </c>
      <c r="P545" s="99"/>
      <c r="Q545" t="s">
        <v>25</v>
      </c>
      <c r="R545" t="s">
        <v>65</v>
      </c>
      <c r="S545" t="s">
        <v>60</v>
      </c>
      <c r="T545">
        <v>2000</v>
      </c>
      <c r="U545" s="16">
        <v>2575</v>
      </c>
      <c r="W545" s="73"/>
    </row>
    <row r="546" spans="1:23">
      <c r="A546">
        <v>22</v>
      </c>
      <c r="B546" s="109" t="s">
        <v>73</v>
      </c>
      <c r="C546" s="109" t="s">
        <v>65</v>
      </c>
      <c r="D546" s="109" t="s">
        <v>60</v>
      </c>
      <c r="E546" s="109">
        <v>2000</v>
      </c>
      <c r="F546" s="109" t="s">
        <v>13</v>
      </c>
      <c r="G546" s="109">
        <v>-14</v>
      </c>
      <c r="H546" s="93"/>
      <c r="I546">
        <v>22</v>
      </c>
      <c r="J546" t="s">
        <v>73</v>
      </c>
      <c r="K546" t="s">
        <v>65</v>
      </c>
      <c r="L546" t="s">
        <v>60</v>
      </c>
      <c r="M546">
        <v>2000</v>
      </c>
      <c r="N546" s="73">
        <v>-17.29281761973537</v>
      </c>
      <c r="O546" s="73">
        <v>-3.8324664659184231</v>
      </c>
      <c r="P546" s="99"/>
      <c r="Q546" t="s">
        <v>26</v>
      </c>
      <c r="R546" t="s">
        <v>65</v>
      </c>
      <c r="S546" t="s">
        <v>60</v>
      </c>
      <c r="T546">
        <v>2000</v>
      </c>
      <c r="U546" s="16">
        <v>3653</v>
      </c>
      <c r="W546" s="73"/>
    </row>
    <row r="547" spans="1:23">
      <c r="A547">
        <v>22</v>
      </c>
      <c r="B547" s="109" t="s">
        <v>74</v>
      </c>
      <c r="C547" s="109" t="s">
        <v>65</v>
      </c>
      <c r="D547" s="109" t="s">
        <v>60</v>
      </c>
      <c r="E547" s="109">
        <v>2000</v>
      </c>
      <c r="F547" s="109" t="s">
        <v>13</v>
      </c>
      <c r="G547" s="109">
        <v>-33</v>
      </c>
      <c r="H547" s="93"/>
      <c r="I547">
        <v>22</v>
      </c>
      <c r="J547" t="s">
        <v>74</v>
      </c>
      <c r="K547" t="s">
        <v>65</v>
      </c>
      <c r="L547" t="s">
        <v>60</v>
      </c>
      <c r="M547">
        <v>2000</v>
      </c>
      <c r="N547" s="73">
        <v>-10.947149847591097</v>
      </c>
      <c r="O547" s="73">
        <v>-2.6271793647002628</v>
      </c>
      <c r="P547" s="99"/>
      <c r="Q547" t="s">
        <v>28</v>
      </c>
      <c r="R547" t="s">
        <v>65</v>
      </c>
      <c r="S547" t="s">
        <v>60</v>
      </c>
      <c r="T547">
        <v>2000</v>
      </c>
      <c r="U547" s="16">
        <v>12561</v>
      </c>
      <c r="W547" s="73"/>
    </row>
    <row r="548" spans="1:23">
      <c r="A548">
        <v>22</v>
      </c>
      <c r="B548" s="109" t="s">
        <v>75</v>
      </c>
      <c r="C548" s="109" t="s">
        <v>65</v>
      </c>
      <c r="D548" s="109" t="s">
        <v>60</v>
      </c>
      <c r="E548" s="109">
        <v>2000</v>
      </c>
      <c r="F548" s="109" t="s">
        <v>13</v>
      </c>
      <c r="G548" s="109">
        <v>-3</v>
      </c>
      <c r="H548" s="93"/>
      <c r="I548">
        <v>22</v>
      </c>
      <c r="J548" t="s">
        <v>75</v>
      </c>
      <c r="K548" t="s">
        <v>65</v>
      </c>
      <c r="L548" t="s">
        <v>60</v>
      </c>
      <c r="M548">
        <v>2000</v>
      </c>
      <c r="N548" s="73">
        <v>3.5610374264229261</v>
      </c>
      <c r="O548" s="73">
        <v>-0.9637006103437199</v>
      </c>
      <c r="P548" s="99"/>
      <c r="Q548" t="s">
        <v>30</v>
      </c>
      <c r="R548" t="s">
        <v>65</v>
      </c>
      <c r="S548" t="s">
        <v>60</v>
      </c>
      <c r="T548">
        <v>2000</v>
      </c>
      <c r="U548" s="16">
        <v>3113</v>
      </c>
      <c r="W548" s="73"/>
    </row>
    <row r="549" spans="1:23">
      <c r="A549">
        <v>22</v>
      </c>
      <c r="B549" s="109" t="s">
        <v>76</v>
      </c>
      <c r="C549" s="109" t="s">
        <v>65</v>
      </c>
      <c r="D549" s="109" t="s">
        <v>60</v>
      </c>
      <c r="E549" s="109">
        <v>2000</v>
      </c>
      <c r="F549" s="109" t="s">
        <v>13</v>
      </c>
      <c r="G549" s="109">
        <v>13</v>
      </c>
      <c r="H549" s="93"/>
      <c r="I549">
        <v>22</v>
      </c>
      <c r="J549" t="s">
        <v>76</v>
      </c>
      <c r="K549" t="s">
        <v>65</v>
      </c>
      <c r="L549" t="s">
        <v>60</v>
      </c>
      <c r="M549">
        <v>2000</v>
      </c>
      <c r="N549" s="73">
        <v>0.62177692912223481</v>
      </c>
      <c r="O549" s="73">
        <v>4.3117744610281923</v>
      </c>
      <c r="P549" s="99"/>
      <c r="Q549" t="s">
        <v>32</v>
      </c>
      <c r="R549" t="s">
        <v>65</v>
      </c>
      <c r="S549" t="s">
        <v>60</v>
      </c>
      <c r="T549">
        <v>2000</v>
      </c>
      <c r="U549" s="16">
        <v>3015</v>
      </c>
      <c r="W549" s="73"/>
    </row>
    <row r="550" spans="1:23">
      <c r="A550">
        <v>22</v>
      </c>
      <c r="B550" s="109" t="s">
        <v>77</v>
      </c>
      <c r="C550" s="109" t="s">
        <v>65</v>
      </c>
      <c r="D550" s="109" t="s">
        <v>60</v>
      </c>
      <c r="E550" s="109">
        <v>2000</v>
      </c>
      <c r="F550" s="109" t="s">
        <v>13</v>
      </c>
      <c r="G550" s="109">
        <v>5</v>
      </c>
      <c r="H550" s="93"/>
      <c r="I550">
        <v>22</v>
      </c>
      <c r="J550" t="s">
        <v>77</v>
      </c>
      <c r="K550" t="s">
        <v>65</v>
      </c>
      <c r="L550" t="s">
        <v>60</v>
      </c>
      <c r="M550">
        <v>2000</v>
      </c>
      <c r="N550" s="73">
        <v>2.3288928256698185</v>
      </c>
      <c r="O550" s="73">
        <v>0.64110783433773566</v>
      </c>
      <c r="P550" s="99"/>
      <c r="Q550" t="s">
        <v>34</v>
      </c>
      <c r="R550" t="s">
        <v>65</v>
      </c>
      <c r="S550" t="s">
        <v>60</v>
      </c>
      <c r="T550">
        <v>2000</v>
      </c>
      <c r="U550" s="16">
        <v>7799</v>
      </c>
      <c r="W550" s="73"/>
    </row>
    <row r="551" spans="1:23">
      <c r="A551">
        <v>23</v>
      </c>
      <c r="B551" s="109" t="s">
        <v>78</v>
      </c>
      <c r="C551" s="109" t="s">
        <v>65</v>
      </c>
      <c r="D551" s="109" t="s">
        <v>60</v>
      </c>
      <c r="E551" s="109">
        <v>2000</v>
      </c>
      <c r="F551" s="109" t="s">
        <v>13</v>
      </c>
      <c r="G551" s="109">
        <v>-10</v>
      </c>
      <c r="H551" s="93"/>
      <c r="I551">
        <v>23</v>
      </c>
      <c r="J551" t="s">
        <v>78</v>
      </c>
      <c r="K551" t="s">
        <v>65</v>
      </c>
      <c r="L551" t="s">
        <v>60</v>
      </c>
      <c r="M551">
        <v>2000</v>
      </c>
      <c r="N551" s="73">
        <v>19.89550953966414</v>
      </c>
      <c r="O551" s="73">
        <v>-11.312217194570135</v>
      </c>
      <c r="P551" s="99"/>
      <c r="Q551" t="s">
        <v>36</v>
      </c>
      <c r="R551" t="s">
        <v>65</v>
      </c>
      <c r="S551" t="s">
        <v>60</v>
      </c>
      <c r="T551">
        <v>2000</v>
      </c>
      <c r="U551" s="16">
        <v>884</v>
      </c>
      <c r="W551" s="73"/>
    </row>
    <row r="552" spans="1:23">
      <c r="A552">
        <v>23</v>
      </c>
      <c r="B552" s="109" t="s">
        <v>79</v>
      </c>
      <c r="C552" s="109" t="s">
        <v>65</v>
      </c>
      <c r="D552" s="109" t="s">
        <v>60</v>
      </c>
      <c r="E552" s="109">
        <v>2000</v>
      </c>
      <c r="F552" s="109" t="s">
        <v>13</v>
      </c>
      <c r="G552" s="109">
        <v>2</v>
      </c>
      <c r="H552" s="93"/>
      <c r="I552">
        <v>23</v>
      </c>
      <c r="J552" t="s">
        <v>79</v>
      </c>
      <c r="K552" t="s">
        <v>65</v>
      </c>
      <c r="L552" t="s">
        <v>60</v>
      </c>
      <c r="M552">
        <v>2000</v>
      </c>
      <c r="N552" s="73">
        <v>27.500843329571733</v>
      </c>
      <c r="O552" s="73">
        <v>1.8148820326678765</v>
      </c>
      <c r="P552" s="99"/>
      <c r="Q552" t="s">
        <v>38</v>
      </c>
      <c r="R552" t="s">
        <v>65</v>
      </c>
      <c r="S552" t="s">
        <v>60</v>
      </c>
      <c r="T552">
        <v>2000</v>
      </c>
      <c r="U552" s="16">
        <v>1102</v>
      </c>
      <c r="W552" s="73"/>
    </row>
    <row r="553" spans="1:23">
      <c r="A553">
        <v>23</v>
      </c>
      <c r="B553" s="109" t="s">
        <v>80</v>
      </c>
      <c r="C553" s="109" t="s">
        <v>65</v>
      </c>
      <c r="D553" s="109" t="s">
        <v>60</v>
      </c>
      <c r="E553" s="109">
        <v>2000</v>
      </c>
      <c r="F553" s="109" t="s">
        <v>13</v>
      </c>
      <c r="G553" s="109">
        <v>-2</v>
      </c>
      <c r="H553" s="93"/>
      <c r="I553">
        <v>23</v>
      </c>
      <c r="J553" t="s">
        <v>80</v>
      </c>
      <c r="K553" t="s">
        <v>65</v>
      </c>
      <c r="L553" t="s">
        <v>60</v>
      </c>
      <c r="M553">
        <v>2000</v>
      </c>
      <c r="N553" s="73">
        <v>-14.991554029009958</v>
      </c>
      <c r="O553" s="73">
        <v>-0.99354197714853454</v>
      </c>
      <c r="P553" s="99"/>
      <c r="Q553" t="s">
        <v>40</v>
      </c>
      <c r="R553" t="s">
        <v>65</v>
      </c>
      <c r="S553" t="s">
        <v>60</v>
      </c>
      <c r="T553">
        <v>2000</v>
      </c>
      <c r="U553" s="16">
        <v>2013</v>
      </c>
      <c r="W553" s="73"/>
    </row>
    <row r="554" spans="1:23">
      <c r="A554">
        <v>23</v>
      </c>
      <c r="B554" s="109" t="s">
        <v>81</v>
      </c>
      <c r="C554" s="109" t="s">
        <v>65</v>
      </c>
      <c r="D554" s="109" t="s">
        <v>60</v>
      </c>
      <c r="E554" s="109">
        <v>2000</v>
      </c>
      <c r="F554" s="109" t="s">
        <v>13</v>
      </c>
      <c r="G554" s="109">
        <v>-1</v>
      </c>
      <c r="H554" s="93"/>
      <c r="I554">
        <v>23</v>
      </c>
      <c r="J554" t="s">
        <v>81</v>
      </c>
      <c r="K554" t="s">
        <v>65</v>
      </c>
      <c r="L554" t="s">
        <v>60</v>
      </c>
      <c r="M554">
        <v>2000</v>
      </c>
      <c r="N554" s="73">
        <v>11.799155521958244</v>
      </c>
      <c r="O554" s="73">
        <v>-0.48355899419729209</v>
      </c>
      <c r="P554" s="99"/>
      <c r="Q554" t="s">
        <v>42</v>
      </c>
      <c r="R554" t="s">
        <v>65</v>
      </c>
      <c r="S554" t="s">
        <v>60</v>
      </c>
      <c r="T554">
        <v>2000</v>
      </c>
      <c r="U554" s="16">
        <v>2068</v>
      </c>
      <c r="W554" s="73"/>
    </row>
    <row r="555" spans="1:23">
      <c r="A555">
        <v>23</v>
      </c>
      <c r="B555" s="109" t="s">
        <v>82</v>
      </c>
      <c r="C555" s="109" t="s">
        <v>65</v>
      </c>
      <c r="D555" s="109" t="s">
        <v>60</v>
      </c>
      <c r="E555" s="109">
        <v>2000</v>
      </c>
      <c r="F555" s="109" t="s">
        <v>13</v>
      </c>
      <c r="G555" s="109">
        <v>12</v>
      </c>
      <c r="H555" s="93"/>
      <c r="I555">
        <v>23</v>
      </c>
      <c r="J555" t="s">
        <v>82</v>
      </c>
      <c r="K555" t="s">
        <v>65</v>
      </c>
      <c r="L555" t="s">
        <v>60</v>
      </c>
      <c r="M555">
        <v>2000</v>
      </c>
      <c r="N555" s="73">
        <v>1.6228295341144001</v>
      </c>
      <c r="O555" s="73">
        <v>9.3240093240093245</v>
      </c>
      <c r="P555" s="99"/>
      <c r="Q555" t="s">
        <v>44</v>
      </c>
      <c r="R555" t="s">
        <v>65</v>
      </c>
      <c r="S555" t="s">
        <v>60</v>
      </c>
      <c r="T555">
        <v>2000</v>
      </c>
      <c r="U555" s="16">
        <v>1287</v>
      </c>
      <c r="W555" s="73"/>
    </row>
    <row r="556" spans="1:23">
      <c r="A556">
        <v>23</v>
      </c>
      <c r="B556" s="109" t="s">
        <v>83</v>
      </c>
      <c r="C556" s="109" t="s">
        <v>65</v>
      </c>
      <c r="D556" s="109" t="s">
        <v>60</v>
      </c>
      <c r="E556" s="109">
        <v>2000</v>
      </c>
      <c r="F556" s="109" t="s">
        <v>13</v>
      </c>
      <c r="G556" s="109">
        <v>5</v>
      </c>
      <c r="H556" s="93"/>
      <c r="I556">
        <v>23</v>
      </c>
      <c r="J556" t="s">
        <v>83</v>
      </c>
      <c r="K556" t="s">
        <v>65</v>
      </c>
      <c r="L556" t="s">
        <v>60</v>
      </c>
      <c r="M556">
        <v>2000</v>
      </c>
      <c r="N556" s="73">
        <v>22.504749731057732</v>
      </c>
      <c r="O556" s="73">
        <v>4.4603033006244424</v>
      </c>
      <c r="P556" s="99"/>
      <c r="Q556" t="s">
        <v>46</v>
      </c>
      <c r="R556" t="s">
        <v>65</v>
      </c>
      <c r="S556" t="s">
        <v>60</v>
      </c>
      <c r="T556">
        <v>2000</v>
      </c>
      <c r="U556" s="16">
        <v>1121</v>
      </c>
      <c r="W556" s="73"/>
    </row>
    <row r="557" spans="1:23">
      <c r="A557">
        <v>23</v>
      </c>
      <c r="B557" s="109" t="s">
        <v>84</v>
      </c>
      <c r="C557" s="109" t="s">
        <v>65</v>
      </c>
      <c r="D557" s="109" t="s">
        <v>60</v>
      </c>
      <c r="E557" s="109">
        <v>2000</v>
      </c>
      <c r="F557" s="109" t="s">
        <v>13</v>
      </c>
      <c r="G557" s="109">
        <v>7</v>
      </c>
      <c r="H557" s="93"/>
      <c r="I557">
        <v>23</v>
      </c>
      <c r="J557" t="s">
        <v>84</v>
      </c>
      <c r="K557" t="s">
        <v>65</v>
      </c>
      <c r="L557" t="s">
        <v>60</v>
      </c>
      <c r="M557">
        <v>2000</v>
      </c>
      <c r="N557" s="73">
        <v>11.094375122260669</v>
      </c>
      <c r="O557" s="73">
        <v>4.2630937880633377</v>
      </c>
      <c r="P557" s="99"/>
      <c r="Q557" t="s">
        <v>48</v>
      </c>
      <c r="R557" t="s">
        <v>65</v>
      </c>
      <c r="S557" t="s">
        <v>60</v>
      </c>
      <c r="T557">
        <v>2000</v>
      </c>
      <c r="U557" s="16">
        <v>1642</v>
      </c>
      <c r="W557" s="73"/>
    </row>
    <row r="558" spans="1:23">
      <c r="A558">
        <v>23</v>
      </c>
      <c r="B558" s="109" t="s">
        <v>85</v>
      </c>
      <c r="C558" s="109" t="s">
        <v>65</v>
      </c>
      <c r="D558" s="109" t="s">
        <v>60</v>
      </c>
      <c r="E558" s="109">
        <v>2000</v>
      </c>
      <c r="F558" s="109" t="s">
        <v>13</v>
      </c>
      <c r="G558" s="109">
        <v>7</v>
      </c>
      <c r="H558" s="93"/>
      <c r="I558">
        <v>23</v>
      </c>
      <c r="J558" t="s">
        <v>85</v>
      </c>
      <c r="K558" t="s">
        <v>65</v>
      </c>
      <c r="L558" t="s">
        <v>60</v>
      </c>
      <c r="M558">
        <v>2000</v>
      </c>
      <c r="N558" s="73">
        <v>-16.627957800705133</v>
      </c>
      <c r="O558" s="73">
        <v>0.95746135959513068</v>
      </c>
      <c r="P558" s="99"/>
      <c r="Q558" t="s">
        <v>50</v>
      </c>
      <c r="R558" t="s">
        <v>65</v>
      </c>
      <c r="S558" t="s">
        <v>60</v>
      </c>
      <c r="T558">
        <v>2000</v>
      </c>
      <c r="U558" s="16">
        <v>7311</v>
      </c>
      <c r="W558" s="73"/>
    </row>
    <row r="559" spans="1:23">
      <c r="A559">
        <v>22</v>
      </c>
      <c r="B559" s="109" t="s">
        <v>71</v>
      </c>
      <c r="C559" s="109" t="s">
        <v>65</v>
      </c>
      <c r="D559" s="109" t="s">
        <v>61</v>
      </c>
      <c r="E559" s="109">
        <v>2000</v>
      </c>
      <c r="F559" s="109" t="s">
        <v>13</v>
      </c>
      <c r="G559" s="109">
        <v>10</v>
      </c>
      <c r="H559" s="93"/>
      <c r="I559">
        <v>22</v>
      </c>
      <c r="J559" t="s">
        <v>71</v>
      </c>
      <c r="K559" t="s">
        <v>65</v>
      </c>
      <c r="L559" t="s">
        <v>61</v>
      </c>
      <c r="M559">
        <v>2000</v>
      </c>
      <c r="N559" s="73">
        <v>25.69417061054326</v>
      </c>
      <c r="O559" s="73">
        <v>7.0821529745042495</v>
      </c>
      <c r="P559" s="99"/>
      <c r="Q559" t="s">
        <v>22</v>
      </c>
      <c r="R559" t="s">
        <v>65</v>
      </c>
      <c r="S559" t="s">
        <v>61</v>
      </c>
      <c r="T559">
        <v>2000</v>
      </c>
      <c r="U559" s="16">
        <v>1412</v>
      </c>
      <c r="W559" s="73"/>
    </row>
    <row r="560" spans="1:23">
      <c r="A560">
        <v>22</v>
      </c>
      <c r="B560" s="109" t="s">
        <v>72</v>
      </c>
      <c r="C560" s="109" t="s">
        <v>65</v>
      </c>
      <c r="D560" s="109" t="s">
        <v>61</v>
      </c>
      <c r="E560" s="109">
        <v>2000</v>
      </c>
      <c r="F560" s="109" t="s">
        <v>13</v>
      </c>
      <c r="G560" s="109">
        <v>-12</v>
      </c>
      <c r="H560" s="93"/>
      <c r="I560">
        <v>22</v>
      </c>
      <c r="J560" t="s">
        <v>72</v>
      </c>
      <c r="K560" t="s">
        <v>65</v>
      </c>
      <c r="L560" t="s">
        <v>61</v>
      </c>
      <c r="M560">
        <v>2000</v>
      </c>
      <c r="N560" s="73">
        <v>-30.093076719624314</v>
      </c>
      <c r="O560" s="73">
        <v>-5.0083472454090145</v>
      </c>
      <c r="P560" s="99"/>
      <c r="Q560" t="s">
        <v>25</v>
      </c>
      <c r="R560" t="s">
        <v>65</v>
      </c>
      <c r="S560" t="s">
        <v>61</v>
      </c>
      <c r="T560">
        <v>2000</v>
      </c>
      <c r="U560" s="16">
        <v>2396</v>
      </c>
      <c r="W560" s="73"/>
    </row>
    <row r="561" spans="1:23">
      <c r="A561">
        <v>22</v>
      </c>
      <c r="B561" s="109" t="s">
        <v>73</v>
      </c>
      <c r="C561" s="109" t="s">
        <v>65</v>
      </c>
      <c r="D561" s="109" t="s">
        <v>61</v>
      </c>
      <c r="E561" s="109">
        <v>2000</v>
      </c>
      <c r="F561" s="109" t="s">
        <v>13</v>
      </c>
      <c r="G561" s="109">
        <v>-21</v>
      </c>
      <c r="H561" s="93"/>
      <c r="I561">
        <v>22</v>
      </c>
      <c r="J561" t="s">
        <v>73</v>
      </c>
      <c r="K561" t="s">
        <v>65</v>
      </c>
      <c r="L561" t="s">
        <v>61</v>
      </c>
      <c r="M561">
        <v>2000</v>
      </c>
      <c r="N561" s="73">
        <v>-18.222086809736883</v>
      </c>
      <c r="O561" s="73">
        <v>-5.7486996988776351</v>
      </c>
      <c r="P561" s="99"/>
      <c r="Q561" t="s">
        <v>26</v>
      </c>
      <c r="R561" t="s">
        <v>65</v>
      </c>
      <c r="S561" t="s">
        <v>61</v>
      </c>
      <c r="T561">
        <v>2000</v>
      </c>
      <c r="U561" s="16">
        <v>3653</v>
      </c>
      <c r="W561" s="73"/>
    </row>
    <row r="562" spans="1:23">
      <c r="A562">
        <v>22</v>
      </c>
      <c r="B562" s="109" t="s">
        <v>74</v>
      </c>
      <c r="C562" s="109" t="s">
        <v>65</v>
      </c>
      <c r="D562" s="109" t="s">
        <v>61</v>
      </c>
      <c r="E562" s="109">
        <v>2000</v>
      </c>
      <c r="F562" s="109" t="s">
        <v>13</v>
      </c>
      <c r="G562" s="109">
        <v>-17</v>
      </c>
      <c r="H562" s="93"/>
      <c r="I562">
        <v>22</v>
      </c>
      <c r="J562" t="s">
        <v>74</v>
      </c>
      <c r="K562" t="s">
        <v>65</v>
      </c>
      <c r="L562" t="s">
        <v>61</v>
      </c>
      <c r="M562">
        <v>2000</v>
      </c>
      <c r="N562" s="73">
        <v>-12.266562507093825</v>
      </c>
      <c r="O562" s="73">
        <v>-1.3798701298701299</v>
      </c>
      <c r="P562" s="99"/>
      <c r="Q562" t="s">
        <v>28</v>
      </c>
      <c r="R562" t="s">
        <v>65</v>
      </c>
      <c r="S562" t="s">
        <v>61</v>
      </c>
      <c r="T562">
        <v>2000</v>
      </c>
      <c r="U562" s="16">
        <v>12320</v>
      </c>
      <c r="W562" s="73"/>
    </row>
    <row r="563" spans="1:23">
      <c r="A563">
        <v>22</v>
      </c>
      <c r="B563" s="109" t="s">
        <v>75</v>
      </c>
      <c r="C563" s="109" t="s">
        <v>65</v>
      </c>
      <c r="D563" s="109" t="s">
        <v>61</v>
      </c>
      <c r="E563" s="109">
        <v>2000</v>
      </c>
      <c r="F563" s="109" t="s">
        <v>13</v>
      </c>
      <c r="G563" s="109">
        <v>-10</v>
      </c>
      <c r="H563" s="93"/>
      <c r="I563">
        <v>22</v>
      </c>
      <c r="J563" t="s">
        <v>75</v>
      </c>
      <c r="K563" t="s">
        <v>65</v>
      </c>
      <c r="L563" t="s">
        <v>61</v>
      </c>
      <c r="M563">
        <v>2000</v>
      </c>
      <c r="N563" s="73">
        <v>-0.31240482553569127</v>
      </c>
      <c r="O563" s="73">
        <v>-3.4928396786587497</v>
      </c>
      <c r="P563" s="99"/>
      <c r="Q563" t="s">
        <v>30</v>
      </c>
      <c r="R563" t="s">
        <v>65</v>
      </c>
      <c r="S563" t="s">
        <v>61</v>
      </c>
      <c r="T563">
        <v>2000</v>
      </c>
      <c r="U563" s="16">
        <v>2863</v>
      </c>
      <c r="W563" s="73"/>
    </row>
    <row r="564" spans="1:23">
      <c r="A564">
        <v>22</v>
      </c>
      <c r="B564" s="109" t="s">
        <v>76</v>
      </c>
      <c r="C564" s="109" t="s">
        <v>65</v>
      </c>
      <c r="D564" s="109" t="s">
        <v>61</v>
      </c>
      <c r="E564" s="109">
        <v>2000</v>
      </c>
      <c r="F564" s="109" t="s">
        <v>13</v>
      </c>
      <c r="G564" s="109">
        <v>3</v>
      </c>
      <c r="H564" s="93"/>
      <c r="I564">
        <v>22</v>
      </c>
      <c r="J564" t="s">
        <v>76</v>
      </c>
      <c r="K564" t="s">
        <v>65</v>
      </c>
      <c r="L564" t="s">
        <v>61</v>
      </c>
      <c r="M564">
        <v>2000</v>
      </c>
      <c r="N564" s="73">
        <v>1.041309678622494</v>
      </c>
      <c r="O564" s="73">
        <v>1.0259917920656634</v>
      </c>
      <c r="P564" s="99"/>
      <c r="Q564" t="s">
        <v>32</v>
      </c>
      <c r="R564" t="s">
        <v>65</v>
      </c>
      <c r="S564" t="s">
        <v>61</v>
      </c>
      <c r="T564">
        <v>2000</v>
      </c>
      <c r="U564" s="16">
        <v>2924</v>
      </c>
      <c r="W564" s="73"/>
    </row>
    <row r="565" spans="1:23">
      <c r="A565">
        <v>22</v>
      </c>
      <c r="B565" s="109" t="s">
        <v>77</v>
      </c>
      <c r="C565" s="109" t="s">
        <v>65</v>
      </c>
      <c r="D565" s="109" t="s">
        <v>61</v>
      </c>
      <c r="E565" s="109">
        <v>2000</v>
      </c>
      <c r="F565" s="109" t="s">
        <v>13</v>
      </c>
      <c r="G565" s="109">
        <v>1</v>
      </c>
      <c r="H565" s="93"/>
      <c r="I565">
        <v>22</v>
      </c>
      <c r="J565" t="s">
        <v>77</v>
      </c>
      <c r="K565" t="s">
        <v>65</v>
      </c>
      <c r="L565" t="s">
        <v>61</v>
      </c>
      <c r="M565">
        <v>2000</v>
      </c>
      <c r="N565" s="73">
        <v>1.2257101206006762</v>
      </c>
      <c r="O565" s="73">
        <v>0.13609145345672294</v>
      </c>
      <c r="P565" s="99"/>
      <c r="Q565" t="s">
        <v>34</v>
      </c>
      <c r="R565" t="s">
        <v>65</v>
      </c>
      <c r="S565" t="s">
        <v>61</v>
      </c>
      <c r="T565">
        <v>2000</v>
      </c>
      <c r="U565" s="16">
        <v>7348</v>
      </c>
      <c r="W565" s="73"/>
    </row>
    <row r="566" spans="1:23">
      <c r="A566">
        <v>23</v>
      </c>
      <c r="B566" s="109" t="s">
        <v>78</v>
      </c>
      <c r="C566" s="109" t="s">
        <v>65</v>
      </c>
      <c r="D566" s="109" t="s">
        <v>61</v>
      </c>
      <c r="E566" s="109">
        <v>2000</v>
      </c>
      <c r="F566" s="109" t="s">
        <v>13</v>
      </c>
      <c r="G566" s="109">
        <v>-2</v>
      </c>
      <c r="H566" s="93"/>
      <c r="I566">
        <v>23</v>
      </c>
      <c r="J566" t="s">
        <v>78</v>
      </c>
      <c r="K566" t="s">
        <v>65</v>
      </c>
      <c r="L566" t="s">
        <v>61</v>
      </c>
      <c r="M566">
        <v>2000</v>
      </c>
      <c r="N566" s="73">
        <v>13.660388992984544</v>
      </c>
      <c r="O566" s="73">
        <v>-2.4844720496894412</v>
      </c>
      <c r="P566" s="99"/>
      <c r="Q566" t="s">
        <v>36</v>
      </c>
      <c r="R566" t="s">
        <v>65</v>
      </c>
      <c r="S566" t="s">
        <v>61</v>
      </c>
      <c r="T566">
        <v>2000</v>
      </c>
      <c r="U566" s="16">
        <v>805</v>
      </c>
      <c r="W566" s="73"/>
    </row>
    <row r="567" spans="1:23">
      <c r="A567">
        <v>23</v>
      </c>
      <c r="B567" s="109" t="s">
        <v>79</v>
      </c>
      <c r="C567" s="109" t="s">
        <v>65</v>
      </c>
      <c r="D567" s="109" t="s">
        <v>61</v>
      </c>
      <c r="E567" s="109">
        <v>2000</v>
      </c>
      <c r="F567" s="109" t="s">
        <v>13</v>
      </c>
      <c r="G567" s="109">
        <v>-4</v>
      </c>
      <c r="H567" s="93"/>
      <c r="I567">
        <v>23</v>
      </c>
      <c r="J567" t="s">
        <v>79</v>
      </c>
      <c r="K567" t="s">
        <v>65</v>
      </c>
      <c r="L567" t="s">
        <v>61</v>
      </c>
      <c r="M567">
        <v>2000</v>
      </c>
      <c r="N567" s="73">
        <v>2.1425918963826476</v>
      </c>
      <c r="O567" s="73">
        <v>-4.1152263374485596</v>
      </c>
      <c r="P567" s="99"/>
      <c r="Q567" t="s">
        <v>38</v>
      </c>
      <c r="R567" t="s">
        <v>65</v>
      </c>
      <c r="S567" t="s">
        <v>61</v>
      </c>
      <c r="T567">
        <v>2000</v>
      </c>
      <c r="U567" s="16">
        <v>972</v>
      </c>
      <c r="W567" s="73"/>
    </row>
    <row r="568" spans="1:23">
      <c r="A568">
        <v>23</v>
      </c>
      <c r="B568" s="109" t="s">
        <v>80</v>
      </c>
      <c r="C568" s="109" t="s">
        <v>65</v>
      </c>
      <c r="D568" s="109" t="s">
        <v>61</v>
      </c>
      <c r="E568" s="109">
        <v>2000</v>
      </c>
      <c r="F568" s="109" t="s">
        <v>13</v>
      </c>
      <c r="G568" s="109">
        <v>-7</v>
      </c>
      <c r="H568" s="93"/>
      <c r="I568">
        <v>23</v>
      </c>
      <c r="J568" t="s">
        <v>80</v>
      </c>
      <c r="K568" t="s">
        <v>65</v>
      </c>
      <c r="L568" t="s">
        <v>61</v>
      </c>
      <c r="M568">
        <v>2000</v>
      </c>
      <c r="N568" s="73">
        <v>-26.045094227708208</v>
      </c>
      <c r="O568" s="73">
        <v>-3.9727582292849033</v>
      </c>
      <c r="P568" s="99"/>
      <c r="Q568" t="s">
        <v>40</v>
      </c>
      <c r="R568" t="s">
        <v>65</v>
      </c>
      <c r="S568" t="s">
        <v>61</v>
      </c>
      <c r="T568">
        <v>2000</v>
      </c>
      <c r="U568" s="16">
        <v>1762</v>
      </c>
      <c r="W568" s="73"/>
    </row>
    <row r="569" spans="1:23">
      <c r="A569">
        <v>23</v>
      </c>
      <c r="B569" s="109" t="s">
        <v>81</v>
      </c>
      <c r="C569" s="109" t="s">
        <v>65</v>
      </c>
      <c r="D569" s="109" t="s">
        <v>61</v>
      </c>
      <c r="E569" s="109">
        <v>2000</v>
      </c>
      <c r="F569" s="109" t="s">
        <v>13</v>
      </c>
      <c r="G569" s="109">
        <v>2</v>
      </c>
      <c r="H569" s="93"/>
      <c r="I569">
        <v>23</v>
      </c>
      <c r="J569" t="s">
        <v>81</v>
      </c>
      <c r="K569" t="s">
        <v>65</v>
      </c>
      <c r="L569" t="s">
        <v>61</v>
      </c>
      <c r="M569">
        <v>2000</v>
      </c>
      <c r="N569" s="73">
        <v>4.8829003573006649</v>
      </c>
      <c r="O569" s="73">
        <v>1.0735373054213635</v>
      </c>
      <c r="P569" s="99"/>
      <c r="Q569" t="s">
        <v>42</v>
      </c>
      <c r="R569" t="s">
        <v>65</v>
      </c>
      <c r="S569" t="s">
        <v>61</v>
      </c>
      <c r="T569">
        <v>2000</v>
      </c>
      <c r="U569" s="16">
        <v>1863</v>
      </c>
      <c r="W569" s="73"/>
    </row>
    <row r="570" spans="1:23">
      <c r="A570">
        <v>23</v>
      </c>
      <c r="B570" s="109" t="s">
        <v>82</v>
      </c>
      <c r="C570" s="109" t="s">
        <v>65</v>
      </c>
      <c r="D570" s="109" t="s">
        <v>61</v>
      </c>
      <c r="E570" s="109">
        <v>2000</v>
      </c>
      <c r="F570" s="109" t="s">
        <v>13</v>
      </c>
      <c r="G570" s="109">
        <v>-10</v>
      </c>
      <c r="H570" s="93"/>
      <c r="I570">
        <v>23</v>
      </c>
      <c r="J570" t="s">
        <v>82</v>
      </c>
      <c r="K570" t="s">
        <v>65</v>
      </c>
      <c r="L570" t="s">
        <v>61</v>
      </c>
      <c r="M570">
        <v>2000</v>
      </c>
      <c r="N570" s="73">
        <v>-16.529321057200015</v>
      </c>
      <c r="O570" s="73">
        <v>-9.0909090909090899</v>
      </c>
      <c r="P570" s="99"/>
      <c r="Q570" t="s">
        <v>44</v>
      </c>
      <c r="R570" t="s">
        <v>65</v>
      </c>
      <c r="S570" t="s">
        <v>61</v>
      </c>
      <c r="T570">
        <v>2000</v>
      </c>
      <c r="U570" s="16">
        <v>1100</v>
      </c>
      <c r="W570" s="73"/>
    </row>
    <row r="571" spans="1:23">
      <c r="A571">
        <v>23</v>
      </c>
      <c r="B571" s="109" t="s">
        <v>83</v>
      </c>
      <c r="C571" s="109" t="s">
        <v>65</v>
      </c>
      <c r="D571" s="109" t="s">
        <v>61</v>
      </c>
      <c r="E571" s="109">
        <v>2000</v>
      </c>
      <c r="F571" s="109" t="s">
        <v>13</v>
      </c>
      <c r="G571" s="109">
        <v>8</v>
      </c>
      <c r="H571" s="93"/>
      <c r="I571">
        <v>23</v>
      </c>
      <c r="J571" t="s">
        <v>83</v>
      </c>
      <c r="K571" t="s">
        <v>65</v>
      </c>
      <c r="L571" t="s">
        <v>61</v>
      </c>
      <c r="M571">
        <v>2000</v>
      </c>
      <c r="N571" s="73">
        <v>32.612215688846995</v>
      </c>
      <c r="O571" s="73">
        <v>7.7444336882865441</v>
      </c>
      <c r="P571" s="99"/>
      <c r="Q571" t="s">
        <v>46</v>
      </c>
      <c r="R571" t="s">
        <v>65</v>
      </c>
      <c r="S571" t="s">
        <v>61</v>
      </c>
      <c r="T571">
        <v>2000</v>
      </c>
      <c r="U571" s="16">
        <v>1033</v>
      </c>
      <c r="W571" s="73"/>
    </row>
    <row r="572" spans="1:23">
      <c r="A572">
        <v>23</v>
      </c>
      <c r="B572" s="109" t="s">
        <v>84</v>
      </c>
      <c r="C572" s="109" t="s">
        <v>65</v>
      </c>
      <c r="D572" s="109" t="s">
        <v>61</v>
      </c>
      <c r="E572" s="109">
        <v>2000</v>
      </c>
      <c r="F572" s="109" t="s">
        <v>13</v>
      </c>
      <c r="G572" s="109">
        <v>-3</v>
      </c>
      <c r="H572" s="93"/>
      <c r="I572">
        <v>23</v>
      </c>
      <c r="J572" t="s">
        <v>84</v>
      </c>
      <c r="K572" t="s">
        <v>65</v>
      </c>
      <c r="L572" t="s">
        <v>61</v>
      </c>
      <c r="M572">
        <v>2000</v>
      </c>
      <c r="N572" s="73">
        <v>-1.4056775481901709</v>
      </c>
      <c r="O572" s="73">
        <v>-2.0066889632107023</v>
      </c>
      <c r="P572" s="99"/>
      <c r="Q572" t="s">
        <v>48</v>
      </c>
      <c r="R572" t="s">
        <v>65</v>
      </c>
      <c r="S572" t="s">
        <v>61</v>
      </c>
      <c r="T572">
        <v>2000</v>
      </c>
      <c r="U572" s="16">
        <v>1495</v>
      </c>
      <c r="W572" s="73"/>
    </row>
    <row r="573" spans="1:23">
      <c r="A573">
        <v>23</v>
      </c>
      <c r="B573" s="109" t="s">
        <v>85</v>
      </c>
      <c r="C573" s="109" t="s">
        <v>65</v>
      </c>
      <c r="D573" s="109" t="s">
        <v>61</v>
      </c>
      <c r="E573" s="109">
        <v>2000</v>
      </c>
      <c r="F573" s="109" t="s">
        <v>13</v>
      </c>
      <c r="G573" s="109">
        <v>5</v>
      </c>
      <c r="H573" s="93"/>
      <c r="I573">
        <v>23</v>
      </c>
      <c r="J573" t="s">
        <v>85</v>
      </c>
      <c r="K573" t="s">
        <v>65</v>
      </c>
      <c r="L573" t="s">
        <v>61</v>
      </c>
      <c r="M573">
        <v>2000</v>
      </c>
      <c r="N573" s="73">
        <v>-11.701611183619624</v>
      </c>
      <c r="O573" s="73">
        <v>0.66120074054482936</v>
      </c>
      <c r="P573" s="99"/>
      <c r="Q573" t="s">
        <v>50</v>
      </c>
      <c r="R573" t="s">
        <v>65</v>
      </c>
      <c r="S573" t="s">
        <v>61</v>
      </c>
      <c r="T573">
        <v>2000</v>
      </c>
      <c r="U573" s="16">
        <v>7562</v>
      </c>
      <c r="W573" s="73"/>
    </row>
    <row r="574" spans="1:23">
      <c r="A574">
        <v>22</v>
      </c>
      <c r="B574" s="109" t="s">
        <v>71</v>
      </c>
      <c r="C574" s="109" t="s">
        <v>66</v>
      </c>
      <c r="D574" s="109" t="s">
        <v>60</v>
      </c>
      <c r="E574" s="109">
        <v>2000</v>
      </c>
      <c r="F574" s="109" t="s">
        <v>13</v>
      </c>
      <c r="G574" s="109">
        <v>-7</v>
      </c>
      <c r="H574" s="93"/>
      <c r="I574">
        <v>22</v>
      </c>
      <c r="J574" t="s">
        <v>71</v>
      </c>
      <c r="K574" t="s">
        <v>66</v>
      </c>
      <c r="L574" t="s">
        <v>60</v>
      </c>
      <c r="M574">
        <v>2000</v>
      </c>
      <c r="N574" s="73">
        <v>-1.5681551471135724</v>
      </c>
      <c r="O574" s="73">
        <v>-5.4054054054054053</v>
      </c>
      <c r="P574" s="99"/>
      <c r="Q574" t="s">
        <v>22</v>
      </c>
      <c r="R574" t="s">
        <v>66</v>
      </c>
      <c r="S574" t="s">
        <v>60</v>
      </c>
      <c r="T574">
        <v>2000</v>
      </c>
      <c r="U574" s="16">
        <v>1295</v>
      </c>
      <c r="W574" s="73"/>
    </row>
    <row r="575" spans="1:23">
      <c r="A575">
        <v>22</v>
      </c>
      <c r="B575" s="109" t="s">
        <v>72</v>
      </c>
      <c r="C575" s="109" t="s">
        <v>66</v>
      </c>
      <c r="D575" s="109" t="s">
        <v>60</v>
      </c>
      <c r="E575" s="109">
        <v>2000</v>
      </c>
      <c r="F575" s="109" t="s">
        <v>13</v>
      </c>
      <c r="G575" s="109">
        <v>-1</v>
      </c>
      <c r="H575" s="93"/>
      <c r="I575">
        <v>22</v>
      </c>
      <c r="J575" t="s">
        <v>72</v>
      </c>
      <c r="K575" t="s">
        <v>66</v>
      </c>
      <c r="L575" t="s">
        <v>60</v>
      </c>
      <c r="M575">
        <v>2000</v>
      </c>
      <c r="N575" s="73">
        <v>-7.0348302112989751</v>
      </c>
      <c r="O575" s="73">
        <v>-0.70372976776917662</v>
      </c>
      <c r="P575" s="99"/>
      <c r="Q575" t="s">
        <v>25</v>
      </c>
      <c r="R575" t="s">
        <v>66</v>
      </c>
      <c r="S575" t="s">
        <v>60</v>
      </c>
      <c r="T575">
        <v>2000</v>
      </c>
      <c r="U575" s="16">
        <v>1421</v>
      </c>
      <c r="W575" s="73"/>
    </row>
    <row r="576" spans="1:23">
      <c r="A576">
        <v>22</v>
      </c>
      <c r="B576" s="109" t="s">
        <v>73</v>
      </c>
      <c r="C576" s="109" t="s">
        <v>66</v>
      </c>
      <c r="D576" s="109" t="s">
        <v>60</v>
      </c>
      <c r="E576" s="109">
        <v>2000</v>
      </c>
      <c r="F576" s="109" t="s">
        <v>13</v>
      </c>
      <c r="G576" s="109">
        <v>-11</v>
      </c>
      <c r="H576" s="93"/>
      <c r="I576">
        <v>22</v>
      </c>
      <c r="J576" t="s">
        <v>73</v>
      </c>
      <c r="K576" t="s">
        <v>66</v>
      </c>
      <c r="L576" t="s">
        <v>60</v>
      </c>
      <c r="M576">
        <v>2000</v>
      </c>
      <c r="N576" s="73">
        <v>1.314369871988343</v>
      </c>
      <c r="O576" s="73">
        <v>-4.9773755656108598</v>
      </c>
      <c r="P576" s="99"/>
      <c r="Q576" t="s">
        <v>26</v>
      </c>
      <c r="R576" t="s">
        <v>66</v>
      </c>
      <c r="S576" t="s">
        <v>60</v>
      </c>
      <c r="T576">
        <v>2000</v>
      </c>
      <c r="U576" s="16">
        <v>2210</v>
      </c>
      <c r="W576" s="73"/>
    </row>
    <row r="577" spans="1:23">
      <c r="A577">
        <v>22</v>
      </c>
      <c r="B577" s="109" t="s">
        <v>74</v>
      </c>
      <c r="C577" s="109" t="s">
        <v>66</v>
      </c>
      <c r="D577" s="109" t="s">
        <v>60</v>
      </c>
      <c r="E577" s="109">
        <v>2000</v>
      </c>
      <c r="F577" s="109" t="s">
        <v>13</v>
      </c>
      <c r="G577" s="109">
        <v>-20</v>
      </c>
      <c r="H577" s="93"/>
      <c r="I577">
        <v>22</v>
      </c>
      <c r="J577" t="s">
        <v>74</v>
      </c>
      <c r="K577" t="s">
        <v>66</v>
      </c>
      <c r="L577" t="s">
        <v>60</v>
      </c>
      <c r="M577">
        <v>2000</v>
      </c>
      <c r="N577" s="73">
        <v>-7.7809021894418393</v>
      </c>
      <c r="O577" s="73">
        <v>-2.7670171555063638</v>
      </c>
      <c r="P577" s="99"/>
      <c r="Q577" t="s">
        <v>28</v>
      </c>
      <c r="R577" t="s">
        <v>66</v>
      </c>
      <c r="S577" t="s">
        <v>60</v>
      </c>
      <c r="T577">
        <v>2000</v>
      </c>
      <c r="U577" s="16">
        <v>7228</v>
      </c>
      <c r="W577" s="73"/>
    </row>
    <row r="578" spans="1:23">
      <c r="A578">
        <v>22</v>
      </c>
      <c r="B578" s="109" t="s">
        <v>75</v>
      </c>
      <c r="C578" s="109" t="s">
        <v>66</v>
      </c>
      <c r="D578" s="109" t="s">
        <v>60</v>
      </c>
      <c r="E578" s="109">
        <v>2000</v>
      </c>
      <c r="F578" s="109" t="s">
        <v>13</v>
      </c>
      <c r="G578" s="109">
        <v>8</v>
      </c>
      <c r="H578" s="93"/>
      <c r="I578">
        <v>22</v>
      </c>
      <c r="J578" t="s">
        <v>75</v>
      </c>
      <c r="K578" t="s">
        <v>66</v>
      </c>
      <c r="L578" t="s">
        <v>60</v>
      </c>
      <c r="M578">
        <v>2000</v>
      </c>
      <c r="N578" s="73">
        <v>-0.15215252762577958</v>
      </c>
      <c r="O578" s="73">
        <v>3.5587188612099641</v>
      </c>
      <c r="P578" s="99"/>
      <c r="Q578" t="s">
        <v>30</v>
      </c>
      <c r="R578" t="s">
        <v>66</v>
      </c>
      <c r="S578" t="s">
        <v>60</v>
      </c>
      <c r="T578">
        <v>2000</v>
      </c>
      <c r="U578" s="16">
        <v>2248</v>
      </c>
      <c r="W578" s="73"/>
    </row>
    <row r="579" spans="1:23">
      <c r="A579">
        <v>22</v>
      </c>
      <c r="B579" s="109" t="s">
        <v>76</v>
      </c>
      <c r="C579" s="109" t="s">
        <v>66</v>
      </c>
      <c r="D579" s="109" t="s">
        <v>60</v>
      </c>
      <c r="E579" s="109">
        <v>2000</v>
      </c>
      <c r="F579" s="109" t="s">
        <v>13</v>
      </c>
      <c r="G579" s="109">
        <v>7</v>
      </c>
      <c r="H579" s="93"/>
      <c r="I579">
        <v>22</v>
      </c>
      <c r="J579" t="s">
        <v>76</v>
      </c>
      <c r="K579" t="s">
        <v>66</v>
      </c>
      <c r="L579" t="s">
        <v>60</v>
      </c>
      <c r="M579">
        <v>2000</v>
      </c>
      <c r="N579" s="73">
        <v>2.5768740035500883</v>
      </c>
      <c r="O579" s="73">
        <v>2.9498525073746311</v>
      </c>
      <c r="P579" s="99"/>
      <c r="Q579" t="s">
        <v>32</v>
      </c>
      <c r="R579" t="s">
        <v>66</v>
      </c>
      <c r="S579" t="s">
        <v>60</v>
      </c>
      <c r="T579">
        <v>2000</v>
      </c>
      <c r="U579" s="16">
        <v>2373</v>
      </c>
      <c r="W579" s="73"/>
    </row>
    <row r="580" spans="1:23">
      <c r="A580">
        <v>22</v>
      </c>
      <c r="B580" s="109" t="s">
        <v>77</v>
      </c>
      <c r="C580" s="109" t="s">
        <v>66</v>
      </c>
      <c r="D580" s="109" t="s">
        <v>60</v>
      </c>
      <c r="E580" s="109">
        <v>2000</v>
      </c>
      <c r="F580" s="109" t="s">
        <v>13</v>
      </c>
      <c r="G580" s="109">
        <v>-3</v>
      </c>
      <c r="H580" s="93"/>
      <c r="I580">
        <v>22</v>
      </c>
      <c r="J580" t="s">
        <v>77</v>
      </c>
      <c r="K580" t="s">
        <v>66</v>
      </c>
      <c r="L580" t="s">
        <v>60</v>
      </c>
      <c r="M580">
        <v>2000</v>
      </c>
      <c r="N580" s="73">
        <v>-4.6217102406654931</v>
      </c>
      <c r="O580" s="73">
        <v>-0.61399918133442488</v>
      </c>
      <c r="P580" s="99"/>
      <c r="Q580" t="s">
        <v>34</v>
      </c>
      <c r="R580" t="s">
        <v>66</v>
      </c>
      <c r="S580" t="s">
        <v>60</v>
      </c>
      <c r="T580">
        <v>2000</v>
      </c>
      <c r="U580" s="16">
        <v>4886</v>
      </c>
      <c r="W580" s="73"/>
    </row>
    <row r="581" spans="1:23">
      <c r="A581">
        <v>23</v>
      </c>
      <c r="B581" s="109" t="s">
        <v>78</v>
      </c>
      <c r="C581" s="109" t="s">
        <v>66</v>
      </c>
      <c r="D581" s="109" t="s">
        <v>60</v>
      </c>
      <c r="E581" s="109">
        <v>2000</v>
      </c>
      <c r="F581" s="109" t="s">
        <v>13</v>
      </c>
      <c r="G581" s="109">
        <v>-5</v>
      </c>
      <c r="H581" s="93"/>
      <c r="I581">
        <v>23</v>
      </c>
      <c r="J581" t="s">
        <v>78</v>
      </c>
      <c r="K581" t="s">
        <v>66</v>
      </c>
      <c r="L581" t="s">
        <v>60</v>
      </c>
      <c r="M581">
        <v>2000</v>
      </c>
      <c r="N581" s="73">
        <v>-2.9076003692464063</v>
      </c>
      <c r="O581" s="73">
        <v>-6.5189048239895699</v>
      </c>
      <c r="P581" s="99"/>
      <c r="Q581" t="s">
        <v>36</v>
      </c>
      <c r="R581" t="s">
        <v>66</v>
      </c>
      <c r="S581" t="s">
        <v>60</v>
      </c>
      <c r="T581">
        <v>2000</v>
      </c>
      <c r="U581" s="16">
        <v>767</v>
      </c>
      <c r="W581" s="73"/>
    </row>
    <row r="582" spans="1:23">
      <c r="A582">
        <v>23</v>
      </c>
      <c r="B582" s="109" t="s">
        <v>79</v>
      </c>
      <c r="C582" s="109" t="s">
        <v>66</v>
      </c>
      <c r="D582" s="109" t="s">
        <v>60</v>
      </c>
      <c r="E582" s="109">
        <v>2000</v>
      </c>
      <c r="F582" s="109" t="s">
        <v>13</v>
      </c>
      <c r="G582" s="109">
        <v>1</v>
      </c>
      <c r="H582" s="93"/>
      <c r="I582">
        <v>23</v>
      </c>
      <c r="J582" t="s">
        <v>79</v>
      </c>
      <c r="K582" t="s">
        <v>66</v>
      </c>
      <c r="L582" t="s">
        <v>60</v>
      </c>
      <c r="M582">
        <v>2000</v>
      </c>
      <c r="N582" s="73">
        <v>-20.934551692763616</v>
      </c>
      <c r="O582" s="73">
        <v>1.1641443538998835</v>
      </c>
      <c r="P582" s="99"/>
      <c r="Q582" t="s">
        <v>38</v>
      </c>
      <c r="R582" t="s">
        <v>66</v>
      </c>
      <c r="S582" t="s">
        <v>60</v>
      </c>
      <c r="T582">
        <v>2000</v>
      </c>
      <c r="U582" s="16">
        <v>859</v>
      </c>
      <c r="W582" s="73"/>
    </row>
    <row r="583" spans="1:23">
      <c r="A583">
        <v>23</v>
      </c>
      <c r="B583" s="109" t="s">
        <v>80</v>
      </c>
      <c r="C583" s="109" t="s">
        <v>66</v>
      </c>
      <c r="D583" s="109" t="s">
        <v>60</v>
      </c>
      <c r="E583" s="109">
        <v>2000</v>
      </c>
      <c r="F583" s="109" t="s">
        <v>13</v>
      </c>
      <c r="G583" s="109">
        <v>4</v>
      </c>
      <c r="H583" s="93"/>
      <c r="I583">
        <v>23</v>
      </c>
      <c r="J583" t="s">
        <v>80</v>
      </c>
      <c r="K583" t="s">
        <v>66</v>
      </c>
      <c r="L583" t="s">
        <v>60</v>
      </c>
      <c r="M583">
        <v>2000</v>
      </c>
      <c r="N583" s="73">
        <v>-0.6470709217424675</v>
      </c>
      <c r="O583" s="73">
        <v>3.2051282051282048</v>
      </c>
      <c r="P583" s="99"/>
      <c r="Q583" t="s">
        <v>40</v>
      </c>
      <c r="R583" t="s">
        <v>66</v>
      </c>
      <c r="S583" t="s">
        <v>60</v>
      </c>
      <c r="T583">
        <v>2000</v>
      </c>
      <c r="U583" s="16">
        <v>1248</v>
      </c>
      <c r="W583" s="73"/>
    </row>
    <row r="584" spans="1:23">
      <c r="A584">
        <v>23</v>
      </c>
      <c r="B584" s="109" t="s">
        <v>81</v>
      </c>
      <c r="C584" s="109" t="s">
        <v>66</v>
      </c>
      <c r="D584" s="109" t="s">
        <v>60</v>
      </c>
      <c r="E584" s="109">
        <v>2000</v>
      </c>
      <c r="F584" s="109" t="s">
        <v>13</v>
      </c>
      <c r="G584" s="109">
        <v>-2</v>
      </c>
      <c r="H584" s="93"/>
      <c r="I584">
        <v>23</v>
      </c>
      <c r="J584" t="s">
        <v>81</v>
      </c>
      <c r="K584" t="s">
        <v>66</v>
      </c>
      <c r="L584" t="s">
        <v>60</v>
      </c>
      <c r="M584">
        <v>2000</v>
      </c>
      <c r="N584" s="73">
        <v>-9.9722576241163843</v>
      </c>
      <c r="O584" s="73">
        <v>-1.2507817385866167</v>
      </c>
      <c r="P584" s="99"/>
      <c r="Q584" t="s">
        <v>42</v>
      </c>
      <c r="R584" t="s">
        <v>66</v>
      </c>
      <c r="S584" t="s">
        <v>60</v>
      </c>
      <c r="T584">
        <v>2000</v>
      </c>
      <c r="U584" s="16">
        <v>1599</v>
      </c>
      <c r="W584" s="73"/>
    </row>
    <row r="585" spans="1:23">
      <c r="A585">
        <v>23</v>
      </c>
      <c r="B585" s="109" t="s">
        <v>82</v>
      </c>
      <c r="C585" s="109" t="s">
        <v>66</v>
      </c>
      <c r="D585" s="109" t="s">
        <v>60</v>
      </c>
      <c r="E585" s="109">
        <v>2000</v>
      </c>
      <c r="F585" s="109" t="s">
        <v>13</v>
      </c>
      <c r="G585" s="109">
        <v>-3</v>
      </c>
      <c r="H585" s="93"/>
      <c r="I585">
        <v>23</v>
      </c>
      <c r="J585" t="s">
        <v>82</v>
      </c>
      <c r="K585" t="s">
        <v>66</v>
      </c>
      <c r="L585" t="s">
        <v>60</v>
      </c>
      <c r="M585">
        <v>2000</v>
      </c>
      <c r="N585" s="73">
        <v>-15.808482729866306</v>
      </c>
      <c r="O585" s="73">
        <v>-3.5928143712574849</v>
      </c>
      <c r="P585" s="99"/>
      <c r="Q585" t="s">
        <v>44</v>
      </c>
      <c r="R585" t="s">
        <v>66</v>
      </c>
      <c r="S585" t="s">
        <v>60</v>
      </c>
      <c r="T585">
        <v>2000</v>
      </c>
      <c r="U585" s="16">
        <v>835</v>
      </c>
      <c r="W585" s="73"/>
    </row>
    <row r="586" spans="1:23">
      <c r="A586">
        <v>23</v>
      </c>
      <c r="B586" s="109" t="s">
        <v>83</v>
      </c>
      <c r="C586" s="109" t="s">
        <v>66</v>
      </c>
      <c r="D586" s="109" t="s">
        <v>60</v>
      </c>
      <c r="E586" s="109">
        <v>2000</v>
      </c>
      <c r="F586" s="109" t="s">
        <v>13</v>
      </c>
      <c r="G586" s="109">
        <v>-2</v>
      </c>
      <c r="H586" s="93"/>
      <c r="I586">
        <v>23</v>
      </c>
      <c r="J586" t="s">
        <v>83</v>
      </c>
      <c r="K586" t="s">
        <v>66</v>
      </c>
      <c r="L586" t="s">
        <v>60</v>
      </c>
      <c r="M586">
        <v>2000</v>
      </c>
      <c r="N586" s="73">
        <v>7.0574898595214952</v>
      </c>
      <c r="O586" s="73">
        <v>-2.1074815595363541</v>
      </c>
      <c r="P586" s="99"/>
      <c r="Q586" t="s">
        <v>46</v>
      </c>
      <c r="R586" t="s">
        <v>66</v>
      </c>
      <c r="S586" t="s">
        <v>60</v>
      </c>
      <c r="T586">
        <v>2000</v>
      </c>
      <c r="U586" s="16">
        <v>949</v>
      </c>
      <c r="W586" s="73"/>
    </row>
    <row r="587" spans="1:23">
      <c r="A587">
        <v>23</v>
      </c>
      <c r="B587" s="109" t="s">
        <v>84</v>
      </c>
      <c r="C587" s="109" t="s">
        <v>66</v>
      </c>
      <c r="D587" s="109" t="s">
        <v>60</v>
      </c>
      <c r="E587" s="109">
        <v>2000</v>
      </c>
      <c r="F587" s="109" t="s">
        <v>13</v>
      </c>
      <c r="G587" s="109">
        <v>-5</v>
      </c>
      <c r="H587" s="93"/>
      <c r="I587">
        <v>23</v>
      </c>
      <c r="J587" t="s">
        <v>84</v>
      </c>
      <c r="K587" t="s">
        <v>66</v>
      </c>
      <c r="L587" t="s">
        <v>60</v>
      </c>
      <c r="M587">
        <v>2000</v>
      </c>
      <c r="N587" s="73">
        <v>-3.0772664523094102</v>
      </c>
      <c r="O587" s="73">
        <v>-3.7965072133637054</v>
      </c>
      <c r="P587" s="99"/>
      <c r="Q587" t="s">
        <v>48</v>
      </c>
      <c r="R587" t="s">
        <v>66</v>
      </c>
      <c r="S587" t="s">
        <v>60</v>
      </c>
      <c r="T587">
        <v>2000</v>
      </c>
      <c r="U587" s="16">
        <v>1317</v>
      </c>
      <c r="W587" s="73"/>
    </row>
    <row r="588" spans="1:23">
      <c r="A588">
        <v>23</v>
      </c>
      <c r="B588" s="109" t="s">
        <v>85</v>
      </c>
      <c r="C588" s="109" t="s">
        <v>66</v>
      </c>
      <c r="D588" s="109" t="s">
        <v>60</v>
      </c>
      <c r="E588" s="109">
        <v>2000</v>
      </c>
      <c r="F588" s="109" t="s">
        <v>13</v>
      </c>
      <c r="G588" s="109">
        <v>17</v>
      </c>
      <c r="H588" s="93"/>
      <c r="I588">
        <v>23</v>
      </c>
      <c r="J588" t="s">
        <v>85</v>
      </c>
      <c r="K588" t="s">
        <v>66</v>
      </c>
      <c r="L588" t="s">
        <v>60</v>
      </c>
      <c r="M588">
        <v>2000</v>
      </c>
      <c r="N588" s="73">
        <v>0.49747199414432597</v>
      </c>
      <c r="O588" s="73">
        <v>4.096385542168675</v>
      </c>
      <c r="P588" s="99"/>
      <c r="Q588" t="s">
        <v>50</v>
      </c>
      <c r="R588" t="s">
        <v>66</v>
      </c>
      <c r="S588" t="s">
        <v>60</v>
      </c>
      <c r="T588">
        <v>2000</v>
      </c>
      <c r="U588" s="16">
        <v>4150</v>
      </c>
      <c r="W588" s="73"/>
    </row>
    <row r="589" spans="1:23">
      <c r="A589">
        <v>22</v>
      </c>
      <c r="B589" s="109" t="s">
        <v>71</v>
      </c>
      <c r="C589" s="109" t="s">
        <v>66</v>
      </c>
      <c r="D589" s="109" t="s">
        <v>61</v>
      </c>
      <c r="E589" s="109">
        <v>2000</v>
      </c>
      <c r="F589" s="109" t="s">
        <v>13</v>
      </c>
      <c r="G589" s="109">
        <v>-6</v>
      </c>
      <c r="H589" s="93"/>
      <c r="I589">
        <v>22</v>
      </c>
      <c r="J589" t="s">
        <v>71</v>
      </c>
      <c r="K589" t="s">
        <v>66</v>
      </c>
      <c r="L589" t="s">
        <v>61</v>
      </c>
      <c r="M589">
        <v>2000</v>
      </c>
      <c r="N589" s="73">
        <v>-6.3165212772048314</v>
      </c>
      <c r="O589" s="73">
        <v>-3.8071065989847717</v>
      </c>
      <c r="P589" s="99"/>
      <c r="Q589" t="s">
        <v>22</v>
      </c>
      <c r="R589" t="s">
        <v>66</v>
      </c>
      <c r="S589" t="s">
        <v>61</v>
      </c>
      <c r="T589">
        <v>2000</v>
      </c>
      <c r="U589" s="16">
        <v>1576</v>
      </c>
      <c r="W589" s="73"/>
    </row>
    <row r="590" spans="1:23">
      <c r="A590">
        <v>22</v>
      </c>
      <c r="B590" s="109" t="s">
        <v>72</v>
      </c>
      <c r="C590" s="109" t="s">
        <v>66</v>
      </c>
      <c r="D590" s="109" t="s">
        <v>61</v>
      </c>
      <c r="E590" s="109">
        <v>2000</v>
      </c>
      <c r="F590" s="109" t="s">
        <v>13</v>
      </c>
      <c r="G590" s="109">
        <v>2</v>
      </c>
      <c r="H590" s="93"/>
      <c r="I590">
        <v>22</v>
      </c>
      <c r="J590" t="s">
        <v>72</v>
      </c>
      <c r="K590" t="s">
        <v>66</v>
      </c>
      <c r="L590" t="s">
        <v>61</v>
      </c>
      <c r="M590">
        <v>2000</v>
      </c>
      <c r="N590" s="73">
        <v>-1.6713237081572705</v>
      </c>
      <c r="O590" s="73">
        <v>1.1160714285714286</v>
      </c>
      <c r="P590" s="99"/>
      <c r="Q590" t="s">
        <v>25</v>
      </c>
      <c r="R590" t="s">
        <v>66</v>
      </c>
      <c r="S590" t="s">
        <v>61</v>
      </c>
      <c r="T590">
        <v>2000</v>
      </c>
      <c r="U590" s="16">
        <v>1792</v>
      </c>
      <c r="W590" s="73"/>
    </row>
    <row r="591" spans="1:23">
      <c r="A591">
        <v>22</v>
      </c>
      <c r="B591" s="109" t="s">
        <v>73</v>
      </c>
      <c r="C591" s="109" t="s">
        <v>66</v>
      </c>
      <c r="D591" s="109" t="s">
        <v>61</v>
      </c>
      <c r="E591" s="109">
        <v>2000</v>
      </c>
      <c r="F591" s="109" t="s">
        <v>13</v>
      </c>
      <c r="G591" s="109">
        <v>-9</v>
      </c>
      <c r="H591" s="93"/>
      <c r="I591">
        <v>22</v>
      </c>
      <c r="J591" t="s">
        <v>73</v>
      </c>
      <c r="K591" t="s">
        <v>66</v>
      </c>
      <c r="L591" t="s">
        <v>61</v>
      </c>
      <c r="M591">
        <v>2000</v>
      </c>
      <c r="N591" s="73">
        <v>-9.5904674238060856</v>
      </c>
      <c r="O591" s="73">
        <v>-2.9022895840051595</v>
      </c>
      <c r="P591" s="99"/>
      <c r="Q591" t="s">
        <v>26</v>
      </c>
      <c r="R591" t="s">
        <v>66</v>
      </c>
      <c r="S591" t="s">
        <v>61</v>
      </c>
      <c r="T591">
        <v>2000</v>
      </c>
      <c r="U591" s="16">
        <v>3101</v>
      </c>
      <c r="W591" s="73"/>
    </row>
    <row r="592" spans="1:23">
      <c r="A592">
        <v>22</v>
      </c>
      <c r="B592" s="109" t="s">
        <v>74</v>
      </c>
      <c r="C592" s="109" t="s">
        <v>66</v>
      </c>
      <c r="D592" s="109" t="s">
        <v>61</v>
      </c>
      <c r="E592" s="109">
        <v>2000</v>
      </c>
      <c r="F592" s="109" t="s">
        <v>13</v>
      </c>
      <c r="G592" s="109">
        <v>-16</v>
      </c>
      <c r="H592" s="93"/>
      <c r="I592">
        <v>22</v>
      </c>
      <c r="J592" t="s">
        <v>74</v>
      </c>
      <c r="K592" t="s">
        <v>66</v>
      </c>
      <c r="L592" t="s">
        <v>61</v>
      </c>
      <c r="M592">
        <v>2000</v>
      </c>
      <c r="N592" s="73">
        <v>-2.0195862679727501</v>
      </c>
      <c r="O592" s="73">
        <v>-1.6933008783998307</v>
      </c>
      <c r="P592" s="99"/>
      <c r="Q592" t="s">
        <v>28</v>
      </c>
      <c r="R592" t="s">
        <v>66</v>
      </c>
      <c r="S592" t="s">
        <v>61</v>
      </c>
      <c r="T592">
        <v>2000</v>
      </c>
      <c r="U592" s="16">
        <v>9449</v>
      </c>
      <c r="W592" s="73"/>
    </row>
    <row r="593" spans="1:23">
      <c r="A593">
        <v>22</v>
      </c>
      <c r="B593" s="109" t="s">
        <v>75</v>
      </c>
      <c r="C593" s="109" t="s">
        <v>66</v>
      </c>
      <c r="D593" s="109" t="s">
        <v>61</v>
      </c>
      <c r="E593" s="109">
        <v>2000</v>
      </c>
      <c r="F593" s="109" t="s">
        <v>13</v>
      </c>
      <c r="G593" s="109">
        <v>4</v>
      </c>
      <c r="H593" s="93"/>
      <c r="I593">
        <v>22</v>
      </c>
      <c r="J593" t="s">
        <v>75</v>
      </c>
      <c r="K593" t="s">
        <v>66</v>
      </c>
      <c r="L593" t="s">
        <v>61</v>
      </c>
      <c r="M593">
        <v>2000</v>
      </c>
      <c r="N593" s="73">
        <v>-5.4822644067437123</v>
      </c>
      <c r="O593" s="73">
        <v>1.3071895424836601</v>
      </c>
      <c r="P593" s="99"/>
      <c r="Q593" t="s">
        <v>30</v>
      </c>
      <c r="R593" t="s">
        <v>66</v>
      </c>
      <c r="S593" t="s">
        <v>61</v>
      </c>
      <c r="T593">
        <v>2000</v>
      </c>
      <c r="U593" s="16">
        <v>3060</v>
      </c>
      <c r="W593" s="73"/>
    </row>
    <row r="594" spans="1:23">
      <c r="A594">
        <v>22</v>
      </c>
      <c r="B594" s="109" t="s">
        <v>76</v>
      </c>
      <c r="C594" s="109" t="s">
        <v>66</v>
      </c>
      <c r="D594" s="109" t="s">
        <v>61</v>
      </c>
      <c r="E594" s="109">
        <v>2000</v>
      </c>
      <c r="F594" s="109" t="s">
        <v>13</v>
      </c>
      <c r="G594" s="109">
        <v>-3</v>
      </c>
      <c r="H594" s="93"/>
      <c r="I594">
        <v>22</v>
      </c>
      <c r="J594" t="s">
        <v>76</v>
      </c>
      <c r="K594" t="s">
        <v>66</v>
      </c>
      <c r="L594" t="s">
        <v>61</v>
      </c>
      <c r="M594">
        <v>2000</v>
      </c>
      <c r="N594" s="73">
        <v>-3.5266083912375836</v>
      </c>
      <c r="O594" s="73">
        <v>-0.98264002620373392</v>
      </c>
      <c r="P594" s="99"/>
      <c r="Q594" t="s">
        <v>32</v>
      </c>
      <c r="R594" t="s">
        <v>66</v>
      </c>
      <c r="S594" t="s">
        <v>61</v>
      </c>
      <c r="T594">
        <v>2000</v>
      </c>
      <c r="U594" s="16">
        <v>3053</v>
      </c>
      <c r="W594" s="73"/>
    </row>
    <row r="595" spans="1:23">
      <c r="A595">
        <v>22</v>
      </c>
      <c r="B595" s="109" t="s">
        <v>77</v>
      </c>
      <c r="C595" s="109" t="s">
        <v>66</v>
      </c>
      <c r="D595" s="109" t="s">
        <v>61</v>
      </c>
      <c r="E595" s="109">
        <v>2000</v>
      </c>
      <c r="F595" s="109" t="s">
        <v>13</v>
      </c>
      <c r="G595" s="109">
        <v>0</v>
      </c>
      <c r="H595" s="93"/>
      <c r="I595">
        <v>22</v>
      </c>
      <c r="J595" t="s">
        <v>77</v>
      </c>
      <c r="K595" t="s">
        <v>66</v>
      </c>
      <c r="L595" t="s">
        <v>61</v>
      </c>
      <c r="M595">
        <v>2000</v>
      </c>
      <c r="N595" s="73">
        <v>-2.860443373079864</v>
      </c>
      <c r="O595" s="73">
        <v>0</v>
      </c>
      <c r="P595" s="99"/>
      <c r="Q595" t="s">
        <v>34</v>
      </c>
      <c r="R595" t="s">
        <v>66</v>
      </c>
      <c r="S595" t="s">
        <v>61</v>
      </c>
      <c r="T595">
        <v>2000</v>
      </c>
      <c r="U595" s="16">
        <v>6589</v>
      </c>
      <c r="W595" s="73"/>
    </row>
    <row r="596" spans="1:23">
      <c r="A596">
        <v>23</v>
      </c>
      <c r="B596" s="109" t="s">
        <v>78</v>
      </c>
      <c r="C596" s="109" t="s">
        <v>66</v>
      </c>
      <c r="D596" s="109" t="s">
        <v>61</v>
      </c>
      <c r="E596" s="109">
        <v>2000</v>
      </c>
      <c r="F596" s="109" t="s">
        <v>13</v>
      </c>
      <c r="G596" s="109">
        <v>-3</v>
      </c>
      <c r="H596" s="93"/>
      <c r="I596">
        <v>23</v>
      </c>
      <c r="J596" t="s">
        <v>78</v>
      </c>
      <c r="K596" t="s">
        <v>66</v>
      </c>
      <c r="L596" t="s">
        <v>61</v>
      </c>
      <c r="M596">
        <v>2000</v>
      </c>
      <c r="N596" s="73">
        <v>-6.4742258328065141</v>
      </c>
      <c r="O596" s="73">
        <v>-3.3076074972436604</v>
      </c>
      <c r="P596" s="99"/>
      <c r="Q596" t="s">
        <v>36</v>
      </c>
      <c r="R596" t="s">
        <v>66</v>
      </c>
      <c r="S596" t="s">
        <v>61</v>
      </c>
      <c r="T596">
        <v>2000</v>
      </c>
      <c r="U596" s="16">
        <v>907</v>
      </c>
      <c r="W596" s="73"/>
    </row>
    <row r="597" spans="1:23">
      <c r="A597">
        <v>23</v>
      </c>
      <c r="B597" s="109" t="s">
        <v>79</v>
      </c>
      <c r="C597" s="109" t="s">
        <v>66</v>
      </c>
      <c r="D597" s="109" t="s">
        <v>61</v>
      </c>
      <c r="E597" s="109">
        <v>2000</v>
      </c>
      <c r="F597" s="109" t="s">
        <v>13</v>
      </c>
      <c r="G597" s="109">
        <v>0</v>
      </c>
      <c r="H597" s="93"/>
      <c r="I597">
        <v>23</v>
      </c>
      <c r="J597" t="s">
        <v>79</v>
      </c>
      <c r="K597" t="s">
        <v>66</v>
      </c>
      <c r="L597" t="s">
        <v>61</v>
      </c>
      <c r="M597">
        <v>2000</v>
      </c>
      <c r="N597" s="73">
        <v>-14.322789360172537</v>
      </c>
      <c r="O597" s="73">
        <v>0</v>
      </c>
      <c r="P597" s="99"/>
      <c r="Q597" t="s">
        <v>38</v>
      </c>
      <c r="R597" t="s">
        <v>66</v>
      </c>
      <c r="S597" t="s">
        <v>61</v>
      </c>
      <c r="T597">
        <v>2000</v>
      </c>
      <c r="U597" s="16">
        <v>979</v>
      </c>
      <c r="W597" s="73"/>
    </row>
    <row r="598" spans="1:23">
      <c r="A598">
        <v>23</v>
      </c>
      <c r="B598" s="109" t="s">
        <v>80</v>
      </c>
      <c r="C598" s="109" t="s">
        <v>66</v>
      </c>
      <c r="D598" s="109" t="s">
        <v>61</v>
      </c>
      <c r="E598" s="109">
        <v>2000</v>
      </c>
      <c r="F598" s="109" t="s">
        <v>13</v>
      </c>
      <c r="G598" s="109">
        <v>-2</v>
      </c>
      <c r="H598" s="93"/>
      <c r="I598">
        <v>23</v>
      </c>
      <c r="J598" t="s">
        <v>80</v>
      </c>
      <c r="K598" t="s">
        <v>66</v>
      </c>
      <c r="L598" t="s">
        <v>61</v>
      </c>
      <c r="M598">
        <v>2000</v>
      </c>
      <c r="N598" s="73">
        <v>-11.999481985010634</v>
      </c>
      <c r="O598" s="73">
        <v>-1.448225923244026</v>
      </c>
      <c r="P598" s="99"/>
      <c r="Q598" t="s">
        <v>40</v>
      </c>
      <c r="R598" t="s">
        <v>66</v>
      </c>
      <c r="S598" t="s">
        <v>61</v>
      </c>
      <c r="T598">
        <v>2000</v>
      </c>
      <c r="U598" s="16">
        <v>1381</v>
      </c>
      <c r="W598" s="73"/>
    </row>
    <row r="599" spans="1:23">
      <c r="A599">
        <v>23</v>
      </c>
      <c r="B599" s="109" t="s">
        <v>81</v>
      </c>
      <c r="C599" s="109" t="s">
        <v>66</v>
      </c>
      <c r="D599" s="109" t="s">
        <v>61</v>
      </c>
      <c r="E599" s="109">
        <v>2000</v>
      </c>
      <c r="F599" s="109" t="s">
        <v>13</v>
      </c>
      <c r="G599" s="109">
        <v>-4</v>
      </c>
      <c r="H599" s="93"/>
      <c r="I599">
        <v>23</v>
      </c>
      <c r="J599" t="s">
        <v>81</v>
      </c>
      <c r="K599" t="s">
        <v>66</v>
      </c>
      <c r="L599" t="s">
        <v>61</v>
      </c>
      <c r="M599">
        <v>2000</v>
      </c>
      <c r="N599" s="73">
        <v>-15.90479052399473</v>
      </c>
      <c r="O599" s="73">
        <v>-2.1447721179624666</v>
      </c>
      <c r="P599" s="99"/>
      <c r="Q599" t="s">
        <v>42</v>
      </c>
      <c r="R599" t="s">
        <v>66</v>
      </c>
      <c r="S599" t="s">
        <v>61</v>
      </c>
      <c r="T599">
        <v>2000</v>
      </c>
      <c r="U599" s="16">
        <v>1865</v>
      </c>
      <c r="W599" s="73"/>
    </row>
    <row r="600" spans="1:23">
      <c r="A600">
        <v>23</v>
      </c>
      <c r="B600" s="109" t="s">
        <v>82</v>
      </c>
      <c r="C600" s="109" t="s">
        <v>66</v>
      </c>
      <c r="D600" s="109" t="s">
        <v>61</v>
      </c>
      <c r="E600" s="109">
        <v>2000</v>
      </c>
      <c r="F600" s="109" t="s">
        <v>13</v>
      </c>
      <c r="G600" s="109">
        <v>1</v>
      </c>
      <c r="H600" s="93"/>
      <c r="I600">
        <v>23</v>
      </c>
      <c r="J600" t="s">
        <v>82</v>
      </c>
      <c r="K600" t="s">
        <v>66</v>
      </c>
      <c r="L600" t="s">
        <v>61</v>
      </c>
      <c r="M600">
        <v>2000</v>
      </c>
      <c r="N600" s="73">
        <v>-10.678576077549558</v>
      </c>
      <c r="O600" s="73">
        <v>0.98716683119447179</v>
      </c>
      <c r="P600" s="99"/>
      <c r="Q600" t="s">
        <v>44</v>
      </c>
      <c r="R600" t="s">
        <v>66</v>
      </c>
      <c r="S600" t="s">
        <v>61</v>
      </c>
      <c r="T600">
        <v>2000</v>
      </c>
      <c r="U600" s="16">
        <v>1013</v>
      </c>
      <c r="W600" s="73"/>
    </row>
    <row r="601" spans="1:23">
      <c r="A601">
        <v>23</v>
      </c>
      <c r="B601" s="109" t="s">
        <v>83</v>
      </c>
      <c r="C601" s="109" t="s">
        <v>66</v>
      </c>
      <c r="D601" s="109" t="s">
        <v>61</v>
      </c>
      <c r="E601" s="109">
        <v>2000</v>
      </c>
      <c r="F601" s="109" t="s">
        <v>13</v>
      </c>
      <c r="G601" s="109">
        <v>-4</v>
      </c>
      <c r="H601" s="93"/>
      <c r="I601">
        <v>23</v>
      </c>
      <c r="J601" t="s">
        <v>83</v>
      </c>
      <c r="K601" t="s">
        <v>66</v>
      </c>
      <c r="L601" t="s">
        <v>61</v>
      </c>
      <c r="M601">
        <v>2000</v>
      </c>
      <c r="N601" s="73">
        <v>-10.232808795370563</v>
      </c>
      <c r="O601" s="73">
        <v>-3.7488284910965324</v>
      </c>
      <c r="P601" s="99"/>
      <c r="Q601" t="s">
        <v>46</v>
      </c>
      <c r="R601" t="s">
        <v>66</v>
      </c>
      <c r="S601" t="s">
        <v>61</v>
      </c>
      <c r="T601">
        <v>2000</v>
      </c>
      <c r="U601" s="16">
        <v>1067</v>
      </c>
      <c r="W601" s="73"/>
    </row>
    <row r="602" spans="1:23">
      <c r="A602">
        <v>23</v>
      </c>
      <c r="B602" s="109" t="s">
        <v>84</v>
      </c>
      <c r="C602" s="109" t="s">
        <v>66</v>
      </c>
      <c r="D602" s="109" t="s">
        <v>61</v>
      </c>
      <c r="E602" s="109">
        <v>2000</v>
      </c>
      <c r="F602" s="109" t="s">
        <v>13</v>
      </c>
      <c r="G602" s="109">
        <v>-2</v>
      </c>
      <c r="H602" s="93"/>
      <c r="I602">
        <v>23</v>
      </c>
      <c r="J602" t="s">
        <v>84</v>
      </c>
      <c r="K602" t="s">
        <v>66</v>
      </c>
      <c r="L602" t="s">
        <v>61</v>
      </c>
      <c r="M602">
        <v>2000</v>
      </c>
      <c r="N602" s="73">
        <v>-5.7926769063135746</v>
      </c>
      <c r="O602" s="73">
        <v>-1.3089005235602096</v>
      </c>
      <c r="P602" s="99"/>
      <c r="Q602" t="s">
        <v>48</v>
      </c>
      <c r="R602" t="s">
        <v>66</v>
      </c>
      <c r="S602" t="s">
        <v>61</v>
      </c>
      <c r="T602">
        <v>2000</v>
      </c>
      <c r="U602" s="16">
        <v>1528</v>
      </c>
      <c r="W602" s="73"/>
    </row>
    <row r="603" spans="1:23">
      <c r="A603">
        <v>23</v>
      </c>
      <c r="B603" s="109" t="s">
        <v>85</v>
      </c>
      <c r="C603" s="109" t="s">
        <v>66</v>
      </c>
      <c r="D603" s="109" t="s">
        <v>61</v>
      </c>
      <c r="E603" s="109">
        <v>2000</v>
      </c>
      <c r="F603" s="109" t="s">
        <v>13</v>
      </c>
      <c r="G603" s="109">
        <v>14</v>
      </c>
      <c r="H603" s="93"/>
      <c r="I603">
        <v>23</v>
      </c>
      <c r="J603" t="s">
        <v>85</v>
      </c>
      <c r="K603" t="s">
        <v>66</v>
      </c>
      <c r="L603" t="s">
        <v>61</v>
      </c>
      <c r="M603">
        <v>2000</v>
      </c>
      <c r="N603" s="73">
        <v>8.7385225877681325</v>
      </c>
      <c r="O603" s="73">
        <v>2.3700694091755543</v>
      </c>
      <c r="P603" s="99"/>
      <c r="Q603" t="s">
        <v>50</v>
      </c>
      <c r="R603" t="s">
        <v>66</v>
      </c>
      <c r="S603" t="s">
        <v>61</v>
      </c>
      <c r="T603">
        <v>2000</v>
      </c>
      <c r="U603" s="16">
        <v>5907</v>
      </c>
      <c r="W603" s="73"/>
    </row>
    <row r="604" spans="1:23">
      <c r="A604">
        <v>22</v>
      </c>
      <c r="B604" s="109" t="s">
        <v>71</v>
      </c>
      <c r="C604" s="109" t="s">
        <v>59</v>
      </c>
      <c r="D604" s="109" t="s">
        <v>60</v>
      </c>
      <c r="E604" s="109">
        <v>2001</v>
      </c>
      <c r="F604" s="109" t="s">
        <v>13</v>
      </c>
      <c r="G604" s="109">
        <v>-16</v>
      </c>
      <c r="H604" s="93"/>
      <c r="I604">
        <v>22</v>
      </c>
      <c r="J604" t="s">
        <v>71</v>
      </c>
      <c r="K604" t="s">
        <v>59</v>
      </c>
      <c r="L604" t="s">
        <v>60</v>
      </c>
      <c r="M604">
        <v>2001</v>
      </c>
      <c r="N604" s="73">
        <v>8.8732306556023364</v>
      </c>
      <c r="O604" s="73">
        <v>-13.593882752761258</v>
      </c>
      <c r="P604" s="99"/>
      <c r="Q604" t="s">
        <v>22</v>
      </c>
      <c r="R604" t="s">
        <v>59</v>
      </c>
      <c r="S604" t="s">
        <v>60</v>
      </c>
      <c r="T604">
        <v>2001</v>
      </c>
      <c r="U604" s="16">
        <v>1177</v>
      </c>
      <c r="W604" s="73"/>
    </row>
    <row r="605" spans="1:23">
      <c r="A605">
        <v>22</v>
      </c>
      <c r="B605" s="109" t="s">
        <v>72</v>
      </c>
      <c r="C605" s="109" t="s">
        <v>59</v>
      </c>
      <c r="D605" s="109" t="s">
        <v>60</v>
      </c>
      <c r="E605" s="109">
        <v>2001</v>
      </c>
      <c r="F605" s="109" t="s">
        <v>13</v>
      </c>
      <c r="G605" s="109">
        <v>-10</v>
      </c>
      <c r="H605" s="93"/>
      <c r="I605">
        <v>22</v>
      </c>
      <c r="J605" t="s">
        <v>72</v>
      </c>
      <c r="K605" t="s">
        <v>59</v>
      </c>
      <c r="L605" t="s">
        <v>60</v>
      </c>
      <c r="M605">
        <v>2001</v>
      </c>
      <c r="N605" s="73">
        <v>6.1528981014859498</v>
      </c>
      <c r="O605" s="73">
        <v>-4.7370914258645191</v>
      </c>
      <c r="P605" s="99"/>
      <c r="Q605" t="s">
        <v>25</v>
      </c>
      <c r="R605" t="s">
        <v>59</v>
      </c>
      <c r="S605" t="s">
        <v>60</v>
      </c>
      <c r="T605">
        <v>2001</v>
      </c>
      <c r="U605" s="16">
        <v>2111</v>
      </c>
      <c r="W605" s="73"/>
    </row>
    <row r="606" spans="1:23">
      <c r="A606">
        <v>22</v>
      </c>
      <c r="B606" s="109" t="s">
        <v>73</v>
      </c>
      <c r="C606" s="109" t="s">
        <v>59</v>
      </c>
      <c r="D606" s="109" t="s">
        <v>60</v>
      </c>
      <c r="E606" s="109">
        <v>2001</v>
      </c>
      <c r="F606" s="109" t="s">
        <v>13</v>
      </c>
      <c r="G606" s="109">
        <v>26</v>
      </c>
      <c r="H606" s="93"/>
      <c r="I606">
        <v>22</v>
      </c>
      <c r="J606" t="s">
        <v>73</v>
      </c>
      <c r="K606" t="s">
        <v>59</v>
      </c>
      <c r="L606" t="s">
        <v>60</v>
      </c>
      <c r="M606">
        <v>2001</v>
      </c>
      <c r="N606" s="73">
        <v>2.5650409359455058</v>
      </c>
      <c r="O606" s="73">
        <v>9.8671726755218216</v>
      </c>
      <c r="P606" s="99"/>
      <c r="Q606" t="s">
        <v>26</v>
      </c>
      <c r="R606" t="s">
        <v>59</v>
      </c>
      <c r="S606" t="s">
        <v>60</v>
      </c>
      <c r="T606">
        <v>2001</v>
      </c>
      <c r="U606" s="16">
        <v>2635</v>
      </c>
      <c r="W606" s="73"/>
    </row>
    <row r="607" spans="1:23">
      <c r="A607">
        <v>22</v>
      </c>
      <c r="B607" s="109" t="s">
        <v>74</v>
      </c>
      <c r="C607" s="109" t="s">
        <v>59</v>
      </c>
      <c r="D607" s="109" t="s">
        <v>60</v>
      </c>
      <c r="E607" s="109">
        <v>2001</v>
      </c>
      <c r="F607" s="109" t="s">
        <v>13</v>
      </c>
      <c r="G607" s="109">
        <v>74</v>
      </c>
      <c r="H607" s="93"/>
      <c r="I607">
        <v>22</v>
      </c>
      <c r="J607" t="s">
        <v>74</v>
      </c>
      <c r="K607" t="s">
        <v>59</v>
      </c>
      <c r="L607" t="s">
        <v>60</v>
      </c>
      <c r="M607">
        <v>2001</v>
      </c>
      <c r="N607" s="73">
        <v>0.96905460454807191</v>
      </c>
      <c r="O607" s="73">
        <v>7.6987099459009576</v>
      </c>
      <c r="P607" s="99"/>
      <c r="Q607" t="s">
        <v>28</v>
      </c>
      <c r="R607" t="s">
        <v>59</v>
      </c>
      <c r="S607" t="s">
        <v>60</v>
      </c>
      <c r="T607">
        <v>2001</v>
      </c>
      <c r="U607" s="16">
        <v>9612</v>
      </c>
      <c r="W607" s="73"/>
    </row>
    <row r="608" spans="1:23">
      <c r="A608">
        <v>22</v>
      </c>
      <c r="B608" s="109" t="s">
        <v>75</v>
      </c>
      <c r="C608" s="109" t="s">
        <v>59</v>
      </c>
      <c r="D608" s="109" t="s">
        <v>60</v>
      </c>
      <c r="E608" s="109">
        <v>2001</v>
      </c>
      <c r="F608" s="109" t="s">
        <v>13</v>
      </c>
      <c r="G608" s="109">
        <v>-16</v>
      </c>
      <c r="H608" s="93"/>
      <c r="I608">
        <v>22</v>
      </c>
      <c r="J608" t="s">
        <v>75</v>
      </c>
      <c r="K608" t="s">
        <v>59</v>
      </c>
      <c r="L608" t="s">
        <v>60</v>
      </c>
      <c r="M608">
        <v>2001</v>
      </c>
      <c r="N608" s="73">
        <v>-44.552094098969121</v>
      </c>
      <c r="O608" s="73">
        <v>-7.6081787922016169</v>
      </c>
      <c r="P608" s="99"/>
      <c r="Q608" t="s">
        <v>30</v>
      </c>
      <c r="R608" t="s">
        <v>59</v>
      </c>
      <c r="S608" t="s">
        <v>60</v>
      </c>
      <c r="T608">
        <v>2001</v>
      </c>
      <c r="U608" s="16">
        <v>2103</v>
      </c>
      <c r="W608" s="73"/>
    </row>
    <row r="609" spans="1:23">
      <c r="A609">
        <v>22</v>
      </c>
      <c r="B609" s="109" t="s">
        <v>76</v>
      </c>
      <c r="C609" s="109" t="s">
        <v>59</v>
      </c>
      <c r="D609" s="109" t="s">
        <v>60</v>
      </c>
      <c r="E609" s="109">
        <v>2001</v>
      </c>
      <c r="F609" s="109" t="s">
        <v>13</v>
      </c>
      <c r="G609" s="109">
        <v>-9</v>
      </c>
      <c r="H609" s="93"/>
      <c r="I609">
        <v>22</v>
      </c>
      <c r="J609" t="s">
        <v>76</v>
      </c>
      <c r="K609" t="s">
        <v>59</v>
      </c>
      <c r="L609" t="s">
        <v>60</v>
      </c>
      <c r="M609">
        <v>2001</v>
      </c>
      <c r="N609" s="73">
        <v>-38.072472454034177</v>
      </c>
      <c r="O609" s="73">
        <v>-3.935286401399213</v>
      </c>
      <c r="P609" s="99"/>
      <c r="Q609" t="s">
        <v>32</v>
      </c>
      <c r="R609" t="s">
        <v>59</v>
      </c>
      <c r="S609" t="s">
        <v>60</v>
      </c>
      <c r="T609">
        <v>2001</v>
      </c>
      <c r="U609" s="16">
        <v>2287</v>
      </c>
      <c r="W609" s="73"/>
    </row>
    <row r="610" spans="1:23">
      <c r="A610">
        <v>22</v>
      </c>
      <c r="B610" s="109" t="s">
        <v>77</v>
      </c>
      <c r="C610" s="109" t="s">
        <v>59</v>
      </c>
      <c r="D610" s="109" t="s">
        <v>60</v>
      </c>
      <c r="E610" s="109">
        <v>2001</v>
      </c>
      <c r="F610" s="109" t="s">
        <v>13</v>
      </c>
      <c r="G610" s="109">
        <v>27</v>
      </c>
      <c r="H610" s="93"/>
      <c r="I610">
        <v>22</v>
      </c>
      <c r="J610" t="s">
        <v>77</v>
      </c>
      <c r="K610" t="s">
        <v>59</v>
      </c>
      <c r="L610" t="s">
        <v>60</v>
      </c>
      <c r="M610">
        <v>2001</v>
      </c>
      <c r="N610" s="73">
        <v>9.234730897604031</v>
      </c>
      <c r="O610" s="73">
        <v>4.460598050553445</v>
      </c>
      <c r="P610" s="99"/>
      <c r="Q610" t="s">
        <v>34</v>
      </c>
      <c r="R610" t="s">
        <v>59</v>
      </c>
      <c r="S610" t="s">
        <v>60</v>
      </c>
      <c r="T610">
        <v>2001</v>
      </c>
      <c r="U610" s="16">
        <v>6053</v>
      </c>
      <c r="W610" s="73"/>
    </row>
    <row r="611" spans="1:23">
      <c r="A611">
        <v>23</v>
      </c>
      <c r="B611" s="109" t="s">
        <v>78</v>
      </c>
      <c r="C611" s="109" t="s">
        <v>59</v>
      </c>
      <c r="D611" s="109" t="s">
        <v>60</v>
      </c>
      <c r="E611" s="109">
        <v>2001</v>
      </c>
      <c r="F611" s="109" t="s">
        <v>13</v>
      </c>
      <c r="G611" s="109">
        <v>5</v>
      </c>
      <c r="H611" s="93"/>
      <c r="I611">
        <v>23</v>
      </c>
      <c r="J611" t="s">
        <v>78</v>
      </c>
      <c r="K611" t="s">
        <v>59</v>
      </c>
      <c r="L611" t="s">
        <v>60</v>
      </c>
      <c r="M611">
        <v>2001</v>
      </c>
      <c r="N611" s="73">
        <v>1.3479269546554695</v>
      </c>
      <c r="O611" s="73">
        <v>7.5075075075075075</v>
      </c>
      <c r="P611" s="99"/>
      <c r="Q611" t="s">
        <v>36</v>
      </c>
      <c r="R611" t="s">
        <v>59</v>
      </c>
      <c r="S611" t="s">
        <v>60</v>
      </c>
      <c r="T611">
        <v>2001</v>
      </c>
      <c r="U611" s="16">
        <v>666</v>
      </c>
      <c r="W611" s="73"/>
    </row>
    <row r="612" spans="1:23">
      <c r="A612">
        <v>23</v>
      </c>
      <c r="B612" s="109" t="s">
        <v>79</v>
      </c>
      <c r="C612" s="109" t="s">
        <v>59</v>
      </c>
      <c r="D612" s="109" t="s">
        <v>60</v>
      </c>
      <c r="E612" s="109">
        <v>2001</v>
      </c>
      <c r="F612" s="109" t="s">
        <v>13</v>
      </c>
      <c r="G612" s="109">
        <v>-6</v>
      </c>
      <c r="H612" s="93"/>
      <c r="I612">
        <v>23</v>
      </c>
      <c r="J612" t="s">
        <v>79</v>
      </c>
      <c r="K612" t="s">
        <v>59</v>
      </c>
      <c r="L612" t="s">
        <v>60</v>
      </c>
      <c r="M612">
        <v>2001</v>
      </c>
      <c r="N612" s="73">
        <v>-28.352618621626725</v>
      </c>
      <c r="O612" s="73">
        <v>-6.7643742953776771</v>
      </c>
      <c r="P612" s="99"/>
      <c r="Q612" t="s">
        <v>38</v>
      </c>
      <c r="R612" t="s">
        <v>59</v>
      </c>
      <c r="S612" t="s">
        <v>60</v>
      </c>
      <c r="T612">
        <v>2001</v>
      </c>
      <c r="U612" s="16">
        <v>887</v>
      </c>
      <c r="W612" s="73"/>
    </row>
    <row r="613" spans="1:23">
      <c r="A613">
        <v>23</v>
      </c>
      <c r="B613" s="109" t="s">
        <v>80</v>
      </c>
      <c r="C613" s="109" t="s">
        <v>59</v>
      </c>
      <c r="D613" s="109" t="s">
        <v>60</v>
      </c>
      <c r="E613" s="109">
        <v>2001</v>
      </c>
      <c r="F613" s="109" t="s">
        <v>13</v>
      </c>
      <c r="G613" s="109">
        <v>5</v>
      </c>
      <c r="H613" s="93"/>
      <c r="I613">
        <v>23</v>
      </c>
      <c r="J613" t="s">
        <v>80</v>
      </c>
      <c r="K613" t="s">
        <v>59</v>
      </c>
      <c r="L613" t="s">
        <v>60</v>
      </c>
      <c r="M613">
        <v>2001</v>
      </c>
      <c r="N613" s="73">
        <v>17.475289970738679</v>
      </c>
      <c r="O613" s="73">
        <v>2.8153153153153152</v>
      </c>
      <c r="P613" s="99"/>
      <c r="Q613" t="s">
        <v>40</v>
      </c>
      <c r="R613" t="s">
        <v>59</v>
      </c>
      <c r="S613" t="s">
        <v>60</v>
      </c>
      <c r="T613">
        <v>2001</v>
      </c>
      <c r="U613" s="16">
        <v>1776</v>
      </c>
      <c r="W613" s="73"/>
    </row>
    <row r="614" spans="1:23">
      <c r="A614">
        <v>23</v>
      </c>
      <c r="B614" s="109" t="s">
        <v>81</v>
      </c>
      <c r="C614" s="109" t="s">
        <v>59</v>
      </c>
      <c r="D614" s="109" t="s">
        <v>60</v>
      </c>
      <c r="E614" s="109">
        <v>2001</v>
      </c>
      <c r="F614" s="109" t="s">
        <v>13</v>
      </c>
      <c r="G614" s="109">
        <v>-7</v>
      </c>
      <c r="H614" s="93"/>
      <c r="I614">
        <v>23</v>
      </c>
      <c r="J614" t="s">
        <v>81</v>
      </c>
      <c r="K614" t="s">
        <v>59</v>
      </c>
      <c r="L614" t="s">
        <v>60</v>
      </c>
      <c r="M614">
        <v>2001</v>
      </c>
      <c r="N614" s="73">
        <v>-19.163741035152103</v>
      </c>
      <c r="O614" s="73">
        <v>-4.7716428084526248</v>
      </c>
      <c r="P614" s="99"/>
      <c r="Q614" t="s">
        <v>42</v>
      </c>
      <c r="R614" t="s">
        <v>59</v>
      </c>
      <c r="S614" t="s">
        <v>60</v>
      </c>
      <c r="T614">
        <v>2001</v>
      </c>
      <c r="U614" s="16">
        <v>1467</v>
      </c>
      <c r="W614" s="73"/>
    </row>
    <row r="615" spans="1:23">
      <c r="A615">
        <v>23</v>
      </c>
      <c r="B615" s="109" t="s">
        <v>82</v>
      </c>
      <c r="C615" s="109" t="s">
        <v>59</v>
      </c>
      <c r="D615" s="109" t="s">
        <v>60</v>
      </c>
      <c r="E615" s="109">
        <v>2001</v>
      </c>
      <c r="F615" s="109" t="s">
        <v>13</v>
      </c>
      <c r="G615" s="109">
        <v>-13</v>
      </c>
      <c r="H615" s="93"/>
      <c r="I615">
        <v>23</v>
      </c>
      <c r="J615" t="s">
        <v>82</v>
      </c>
      <c r="K615" t="s">
        <v>59</v>
      </c>
      <c r="L615" t="s">
        <v>60</v>
      </c>
      <c r="M615">
        <v>2001</v>
      </c>
      <c r="N615" s="73">
        <v>-33.380035094957854</v>
      </c>
      <c r="O615" s="73">
        <v>-11.226252158894647</v>
      </c>
      <c r="P615" s="99"/>
      <c r="Q615" t="s">
        <v>44</v>
      </c>
      <c r="R615" t="s">
        <v>59</v>
      </c>
      <c r="S615" t="s">
        <v>60</v>
      </c>
      <c r="T615">
        <v>2001</v>
      </c>
      <c r="U615" s="16">
        <v>1158</v>
      </c>
      <c r="W615" s="73"/>
    </row>
    <row r="616" spans="1:23">
      <c r="A616">
        <v>23</v>
      </c>
      <c r="B616" s="109" t="s">
        <v>83</v>
      </c>
      <c r="C616" s="109" t="s">
        <v>59</v>
      </c>
      <c r="D616" s="109" t="s">
        <v>60</v>
      </c>
      <c r="E616" s="109">
        <v>2001</v>
      </c>
      <c r="F616" s="109" t="s">
        <v>13</v>
      </c>
      <c r="G616" s="109">
        <v>22</v>
      </c>
      <c r="H616" s="93"/>
      <c r="I616">
        <v>23</v>
      </c>
      <c r="J616" t="s">
        <v>83</v>
      </c>
      <c r="K616" t="s">
        <v>59</v>
      </c>
      <c r="L616" t="s">
        <v>60</v>
      </c>
      <c r="M616">
        <v>2001</v>
      </c>
      <c r="N616" s="73">
        <v>48.117052088977587</v>
      </c>
      <c r="O616" s="73">
        <v>22.869022869022871</v>
      </c>
      <c r="P616" s="99"/>
      <c r="Q616" t="s">
        <v>46</v>
      </c>
      <c r="R616" t="s">
        <v>59</v>
      </c>
      <c r="S616" t="s">
        <v>60</v>
      </c>
      <c r="T616">
        <v>2001</v>
      </c>
      <c r="U616" s="16">
        <v>962</v>
      </c>
      <c r="W616" s="73"/>
    </row>
    <row r="617" spans="1:23">
      <c r="A617">
        <v>23</v>
      </c>
      <c r="B617" s="109" t="s">
        <v>84</v>
      </c>
      <c r="C617" s="109" t="s">
        <v>59</v>
      </c>
      <c r="D617" s="109" t="s">
        <v>60</v>
      </c>
      <c r="E617" s="109">
        <v>2001</v>
      </c>
      <c r="F617" s="109" t="s">
        <v>13</v>
      </c>
      <c r="G617" s="109">
        <v>22</v>
      </c>
      <c r="H617" s="93"/>
      <c r="I617">
        <v>23</v>
      </c>
      <c r="J617" t="s">
        <v>84</v>
      </c>
      <c r="K617" t="s">
        <v>59</v>
      </c>
      <c r="L617" t="s">
        <v>60</v>
      </c>
      <c r="M617">
        <v>2001</v>
      </c>
      <c r="N617" s="73">
        <v>-2.7772711110186385</v>
      </c>
      <c r="O617" s="73">
        <v>19.520851818988465</v>
      </c>
      <c r="P617" s="99"/>
      <c r="Q617" t="s">
        <v>48</v>
      </c>
      <c r="R617" t="s">
        <v>59</v>
      </c>
      <c r="S617" t="s">
        <v>60</v>
      </c>
      <c r="T617">
        <v>2001</v>
      </c>
      <c r="U617" s="16">
        <v>1127</v>
      </c>
      <c r="W617" s="73"/>
    </row>
    <row r="618" spans="1:23">
      <c r="A618">
        <v>23</v>
      </c>
      <c r="B618" s="109" t="s">
        <v>85</v>
      </c>
      <c r="C618" s="109" t="s">
        <v>59</v>
      </c>
      <c r="D618" s="109" t="s">
        <v>60</v>
      </c>
      <c r="E618" s="109">
        <v>2001</v>
      </c>
      <c r="F618" s="109" t="s">
        <v>13</v>
      </c>
      <c r="G618" s="109">
        <v>26</v>
      </c>
      <c r="H618" s="93"/>
      <c r="I618">
        <v>23</v>
      </c>
      <c r="J618" t="s">
        <v>85</v>
      </c>
      <c r="K618" t="s">
        <v>59</v>
      </c>
      <c r="L618" t="s">
        <v>60</v>
      </c>
      <c r="M618">
        <v>2001</v>
      </c>
      <c r="N618" s="73">
        <v>-27.221502838963332</v>
      </c>
      <c r="O618" s="73">
        <v>4.2875989445910285</v>
      </c>
      <c r="P618" s="99"/>
      <c r="Q618" t="s">
        <v>50</v>
      </c>
      <c r="R618" t="s">
        <v>59</v>
      </c>
      <c r="S618" t="s">
        <v>60</v>
      </c>
      <c r="T618">
        <v>2001</v>
      </c>
      <c r="U618" s="16">
        <v>6064</v>
      </c>
      <c r="W618" s="73"/>
    </row>
    <row r="619" spans="1:23">
      <c r="A619">
        <v>22</v>
      </c>
      <c r="B619" s="109" t="s">
        <v>71</v>
      </c>
      <c r="C619" s="109" t="s">
        <v>59</v>
      </c>
      <c r="D619" s="109" t="s">
        <v>61</v>
      </c>
      <c r="E619" s="109">
        <v>2001</v>
      </c>
      <c r="F619" s="109" t="s">
        <v>13</v>
      </c>
      <c r="G619" s="109">
        <v>-4</v>
      </c>
      <c r="H619" s="93"/>
      <c r="I619">
        <v>22</v>
      </c>
      <c r="J619" t="s">
        <v>71</v>
      </c>
      <c r="K619" t="s">
        <v>59</v>
      </c>
      <c r="L619" t="s">
        <v>61</v>
      </c>
      <c r="M619">
        <v>2001</v>
      </c>
      <c r="N619" s="73">
        <v>-6.6383553316539654</v>
      </c>
      <c r="O619" s="73">
        <v>-3.6231884057971016</v>
      </c>
      <c r="P619" s="99"/>
      <c r="Q619" t="s">
        <v>22</v>
      </c>
      <c r="R619" t="s">
        <v>59</v>
      </c>
      <c r="S619" t="s">
        <v>61</v>
      </c>
      <c r="T619">
        <v>2001</v>
      </c>
      <c r="U619" s="16">
        <v>1104</v>
      </c>
      <c r="W619" s="73"/>
    </row>
    <row r="620" spans="1:23">
      <c r="A620">
        <v>22</v>
      </c>
      <c r="B620" s="109" t="s">
        <v>72</v>
      </c>
      <c r="C620" s="109" t="s">
        <v>59</v>
      </c>
      <c r="D620" s="109" t="s">
        <v>61</v>
      </c>
      <c r="E620" s="109">
        <v>2001</v>
      </c>
      <c r="F620" s="109" t="s">
        <v>13</v>
      </c>
      <c r="G620" s="109">
        <v>-6</v>
      </c>
      <c r="H620" s="93"/>
      <c r="I620">
        <v>22</v>
      </c>
      <c r="J620" t="s">
        <v>72</v>
      </c>
      <c r="K620" t="s">
        <v>59</v>
      </c>
      <c r="L620" t="s">
        <v>61</v>
      </c>
      <c r="M620">
        <v>2001</v>
      </c>
      <c r="N620" s="73">
        <v>-20.576446605790839</v>
      </c>
      <c r="O620" s="73">
        <v>-3.1298904538341157</v>
      </c>
      <c r="P620" s="99"/>
      <c r="Q620" t="s">
        <v>25</v>
      </c>
      <c r="R620" t="s">
        <v>59</v>
      </c>
      <c r="S620" t="s">
        <v>61</v>
      </c>
      <c r="T620">
        <v>2001</v>
      </c>
      <c r="U620" s="16">
        <v>1917</v>
      </c>
      <c r="W620" s="73"/>
    </row>
    <row r="621" spans="1:23">
      <c r="A621">
        <v>22</v>
      </c>
      <c r="B621" s="109" t="s">
        <v>73</v>
      </c>
      <c r="C621" s="109" t="s">
        <v>59</v>
      </c>
      <c r="D621" s="109" t="s">
        <v>61</v>
      </c>
      <c r="E621" s="109">
        <v>2001</v>
      </c>
      <c r="F621" s="109" t="s">
        <v>13</v>
      </c>
      <c r="G621" s="109">
        <v>40</v>
      </c>
      <c r="H621" s="93"/>
      <c r="I621">
        <v>22</v>
      </c>
      <c r="J621" t="s">
        <v>73</v>
      </c>
      <c r="K621" t="s">
        <v>59</v>
      </c>
      <c r="L621" t="s">
        <v>61</v>
      </c>
      <c r="M621">
        <v>2001</v>
      </c>
      <c r="N621" s="73">
        <v>-7.9165396957297993</v>
      </c>
      <c r="O621" s="73">
        <v>15.667841754798278</v>
      </c>
      <c r="P621" s="99"/>
      <c r="Q621" t="s">
        <v>26</v>
      </c>
      <c r="R621" t="s">
        <v>59</v>
      </c>
      <c r="S621" t="s">
        <v>61</v>
      </c>
      <c r="T621">
        <v>2001</v>
      </c>
      <c r="U621" s="16">
        <v>2553</v>
      </c>
      <c r="W621" s="73"/>
    </row>
    <row r="622" spans="1:23">
      <c r="A622">
        <v>22</v>
      </c>
      <c r="B622" s="109" t="s">
        <v>74</v>
      </c>
      <c r="C622" s="109" t="s">
        <v>59</v>
      </c>
      <c r="D622" s="109" t="s">
        <v>61</v>
      </c>
      <c r="E622" s="109">
        <v>2001</v>
      </c>
      <c r="F622" s="109" t="s">
        <v>13</v>
      </c>
      <c r="G622" s="109">
        <v>59</v>
      </c>
      <c r="H622" s="93"/>
      <c r="I622">
        <v>22</v>
      </c>
      <c r="J622" t="s">
        <v>74</v>
      </c>
      <c r="K622" t="s">
        <v>59</v>
      </c>
      <c r="L622" t="s">
        <v>61</v>
      </c>
      <c r="M622">
        <v>2001</v>
      </c>
      <c r="N622" s="73">
        <v>-2.3368556060362371</v>
      </c>
      <c r="O622" s="73">
        <v>6.5178965974370309</v>
      </c>
      <c r="P622" s="99"/>
      <c r="Q622" t="s">
        <v>28</v>
      </c>
      <c r="R622" t="s">
        <v>59</v>
      </c>
      <c r="S622" t="s">
        <v>61</v>
      </c>
      <c r="T622">
        <v>2001</v>
      </c>
      <c r="U622" s="16">
        <v>9052</v>
      </c>
      <c r="W622" s="73"/>
    </row>
    <row r="623" spans="1:23">
      <c r="A623">
        <v>22</v>
      </c>
      <c r="B623" s="109" t="s">
        <v>75</v>
      </c>
      <c r="C623" s="109" t="s">
        <v>59</v>
      </c>
      <c r="D623" s="109" t="s">
        <v>61</v>
      </c>
      <c r="E623" s="109">
        <v>2001</v>
      </c>
      <c r="F623" s="109" t="s">
        <v>13</v>
      </c>
      <c r="G623" s="109">
        <v>-24</v>
      </c>
      <c r="H623" s="93"/>
      <c r="I623">
        <v>22</v>
      </c>
      <c r="J623" t="s">
        <v>75</v>
      </c>
      <c r="K623" t="s">
        <v>59</v>
      </c>
      <c r="L623" t="s">
        <v>61</v>
      </c>
      <c r="M623">
        <v>2001</v>
      </c>
      <c r="N623" s="73">
        <v>-39.866163449686212</v>
      </c>
      <c r="O623" s="73">
        <v>-11.910669975186105</v>
      </c>
      <c r="P623" s="99"/>
      <c r="Q623" t="s">
        <v>30</v>
      </c>
      <c r="R623" t="s">
        <v>59</v>
      </c>
      <c r="S623" t="s">
        <v>61</v>
      </c>
      <c r="T623">
        <v>2001</v>
      </c>
      <c r="U623" s="16">
        <v>2015</v>
      </c>
      <c r="W623" s="73"/>
    </row>
    <row r="624" spans="1:23">
      <c r="A624">
        <v>22</v>
      </c>
      <c r="B624" s="109" t="s">
        <v>76</v>
      </c>
      <c r="C624" s="109" t="s">
        <v>59</v>
      </c>
      <c r="D624" s="109" t="s">
        <v>61</v>
      </c>
      <c r="E624" s="109">
        <v>2001</v>
      </c>
      <c r="F624" s="109" t="s">
        <v>13</v>
      </c>
      <c r="G624" s="109">
        <v>-31</v>
      </c>
      <c r="H624" s="93"/>
      <c r="I624">
        <v>22</v>
      </c>
      <c r="J624" t="s">
        <v>76</v>
      </c>
      <c r="K624" t="s">
        <v>59</v>
      </c>
      <c r="L624" t="s">
        <v>61</v>
      </c>
      <c r="M624">
        <v>2001</v>
      </c>
      <c r="N624" s="73">
        <v>-50.397850220730099</v>
      </c>
      <c r="O624" s="73">
        <v>-14.17466849565615</v>
      </c>
      <c r="P624" s="99"/>
      <c r="Q624" t="s">
        <v>32</v>
      </c>
      <c r="R624" t="s">
        <v>59</v>
      </c>
      <c r="S624" t="s">
        <v>61</v>
      </c>
      <c r="T624">
        <v>2001</v>
      </c>
      <c r="U624" s="16">
        <v>2187</v>
      </c>
      <c r="W624" s="73"/>
    </row>
    <row r="625" spans="1:23">
      <c r="A625">
        <v>22</v>
      </c>
      <c r="B625" s="109" t="s">
        <v>77</v>
      </c>
      <c r="C625" s="109" t="s">
        <v>59</v>
      </c>
      <c r="D625" s="109" t="s">
        <v>61</v>
      </c>
      <c r="E625" s="109">
        <v>2001</v>
      </c>
      <c r="F625" s="109" t="s">
        <v>13</v>
      </c>
      <c r="G625" s="109">
        <v>16</v>
      </c>
      <c r="H625" s="93"/>
      <c r="I625">
        <v>22</v>
      </c>
      <c r="J625" t="s">
        <v>77</v>
      </c>
      <c r="K625" t="s">
        <v>59</v>
      </c>
      <c r="L625" t="s">
        <v>61</v>
      </c>
      <c r="M625">
        <v>2001</v>
      </c>
      <c r="N625" s="73">
        <v>9.716406531445168</v>
      </c>
      <c r="O625" s="73">
        <v>2.7830927117759612</v>
      </c>
      <c r="P625" s="99"/>
      <c r="Q625" t="s">
        <v>34</v>
      </c>
      <c r="R625" t="s">
        <v>59</v>
      </c>
      <c r="S625" t="s">
        <v>61</v>
      </c>
      <c r="T625">
        <v>2001</v>
      </c>
      <c r="U625" s="16">
        <v>5749</v>
      </c>
      <c r="W625" s="73"/>
    </row>
    <row r="626" spans="1:23">
      <c r="A626">
        <v>23</v>
      </c>
      <c r="B626" s="109" t="s">
        <v>78</v>
      </c>
      <c r="C626" s="109" t="s">
        <v>59</v>
      </c>
      <c r="D626" s="109" t="s">
        <v>61</v>
      </c>
      <c r="E626" s="109">
        <v>2001</v>
      </c>
      <c r="F626" s="109" t="s">
        <v>13</v>
      </c>
      <c r="G626" s="109">
        <v>2</v>
      </c>
      <c r="H626" s="93"/>
      <c r="I626">
        <v>23</v>
      </c>
      <c r="J626" t="s">
        <v>78</v>
      </c>
      <c r="K626" t="s">
        <v>59</v>
      </c>
      <c r="L626" t="s">
        <v>61</v>
      </c>
      <c r="M626">
        <v>2001</v>
      </c>
      <c r="N626" s="73">
        <v>-27.550898164778577</v>
      </c>
      <c r="O626" s="73">
        <v>3.2679738562091503</v>
      </c>
      <c r="P626" s="99"/>
      <c r="Q626" t="s">
        <v>36</v>
      </c>
      <c r="R626" t="s">
        <v>59</v>
      </c>
      <c r="S626" t="s">
        <v>61</v>
      </c>
      <c r="T626">
        <v>2001</v>
      </c>
      <c r="U626" s="16">
        <v>612</v>
      </c>
      <c r="W626" s="73"/>
    </row>
    <row r="627" spans="1:23">
      <c r="A627">
        <v>23</v>
      </c>
      <c r="B627" s="109" t="s">
        <v>79</v>
      </c>
      <c r="C627" s="109" t="s">
        <v>59</v>
      </c>
      <c r="D627" s="109" t="s">
        <v>61</v>
      </c>
      <c r="E627" s="109">
        <v>2001</v>
      </c>
      <c r="F627" s="109" t="s">
        <v>13</v>
      </c>
      <c r="G627" s="109">
        <v>-1</v>
      </c>
      <c r="H627" s="93"/>
      <c r="I627">
        <v>23</v>
      </c>
      <c r="J627" t="s">
        <v>79</v>
      </c>
      <c r="K627" t="s">
        <v>59</v>
      </c>
      <c r="L627" t="s">
        <v>61</v>
      </c>
      <c r="M627">
        <v>2001</v>
      </c>
      <c r="N627" s="73">
        <v>-35.498447811031937</v>
      </c>
      <c r="O627" s="73">
        <v>-1.2953367875647668</v>
      </c>
      <c r="P627" s="99"/>
      <c r="Q627" t="s">
        <v>38</v>
      </c>
      <c r="R627" t="s">
        <v>59</v>
      </c>
      <c r="S627" t="s">
        <v>61</v>
      </c>
      <c r="T627">
        <v>2001</v>
      </c>
      <c r="U627" s="16">
        <v>772</v>
      </c>
      <c r="W627" s="73"/>
    </row>
    <row r="628" spans="1:23">
      <c r="A628">
        <v>23</v>
      </c>
      <c r="B628" s="109" t="s">
        <v>80</v>
      </c>
      <c r="C628" s="109" t="s">
        <v>59</v>
      </c>
      <c r="D628" s="109" t="s">
        <v>61</v>
      </c>
      <c r="E628" s="109">
        <v>2001</v>
      </c>
      <c r="F628" s="109" t="s">
        <v>13</v>
      </c>
      <c r="G628" s="109">
        <v>-11</v>
      </c>
      <c r="H628" s="93"/>
      <c r="I628">
        <v>23</v>
      </c>
      <c r="J628" t="s">
        <v>80</v>
      </c>
      <c r="K628" t="s">
        <v>59</v>
      </c>
      <c r="L628" t="s">
        <v>61</v>
      </c>
      <c r="M628">
        <v>2001</v>
      </c>
      <c r="N628" s="73">
        <v>2.5303085062821404</v>
      </c>
      <c r="O628" s="73">
        <v>-6.5088757396449699</v>
      </c>
      <c r="P628" s="99"/>
      <c r="Q628" t="s">
        <v>40</v>
      </c>
      <c r="R628" t="s">
        <v>59</v>
      </c>
      <c r="S628" t="s">
        <v>61</v>
      </c>
      <c r="T628">
        <v>2001</v>
      </c>
      <c r="U628" s="16">
        <v>1690</v>
      </c>
      <c r="W628" s="73"/>
    </row>
    <row r="629" spans="1:23">
      <c r="A629">
        <v>23</v>
      </c>
      <c r="B629" s="109" t="s">
        <v>81</v>
      </c>
      <c r="C629" s="109" t="s">
        <v>59</v>
      </c>
      <c r="D629" s="109" t="s">
        <v>61</v>
      </c>
      <c r="E629" s="109">
        <v>2001</v>
      </c>
      <c r="F629" s="109" t="s">
        <v>13</v>
      </c>
      <c r="G629" s="109">
        <v>-15</v>
      </c>
      <c r="H629" s="93"/>
      <c r="I629">
        <v>23</v>
      </c>
      <c r="J629" t="s">
        <v>81</v>
      </c>
      <c r="K629" t="s">
        <v>59</v>
      </c>
      <c r="L629" t="s">
        <v>61</v>
      </c>
      <c r="M629">
        <v>2001</v>
      </c>
      <c r="N629" s="73">
        <v>-21.911856434307076</v>
      </c>
      <c r="O629" s="73">
        <v>-10.737294201861131</v>
      </c>
      <c r="P629" s="99"/>
      <c r="Q629" t="s">
        <v>42</v>
      </c>
      <c r="R629" t="s">
        <v>59</v>
      </c>
      <c r="S629" t="s">
        <v>61</v>
      </c>
      <c r="T629">
        <v>2001</v>
      </c>
      <c r="U629" s="16">
        <v>1397</v>
      </c>
      <c r="W629" s="73"/>
    </row>
    <row r="630" spans="1:23">
      <c r="A630">
        <v>23</v>
      </c>
      <c r="B630" s="109" t="s">
        <v>82</v>
      </c>
      <c r="C630" s="109" t="s">
        <v>59</v>
      </c>
      <c r="D630" s="109" t="s">
        <v>61</v>
      </c>
      <c r="E630" s="109">
        <v>2001</v>
      </c>
      <c r="F630" s="109" t="s">
        <v>13</v>
      </c>
      <c r="G630" s="109">
        <v>-12</v>
      </c>
      <c r="H630" s="93"/>
      <c r="I630">
        <v>23</v>
      </c>
      <c r="J630" t="s">
        <v>82</v>
      </c>
      <c r="K630" t="s">
        <v>59</v>
      </c>
      <c r="L630" t="s">
        <v>61</v>
      </c>
      <c r="M630">
        <v>2001</v>
      </c>
      <c r="N630" s="73">
        <v>-41.658766541027994</v>
      </c>
      <c r="O630" s="73">
        <v>-11.049723756906078</v>
      </c>
      <c r="P630" s="99"/>
      <c r="Q630" t="s">
        <v>44</v>
      </c>
      <c r="R630" t="s">
        <v>59</v>
      </c>
      <c r="S630" t="s">
        <v>61</v>
      </c>
      <c r="T630">
        <v>2001</v>
      </c>
      <c r="U630" s="16">
        <v>1086</v>
      </c>
      <c r="W630" s="73"/>
    </row>
    <row r="631" spans="1:23">
      <c r="A631">
        <v>23</v>
      </c>
      <c r="B631" s="109" t="s">
        <v>83</v>
      </c>
      <c r="C631" s="109" t="s">
        <v>59</v>
      </c>
      <c r="D631" s="109" t="s">
        <v>61</v>
      </c>
      <c r="E631" s="109">
        <v>2001</v>
      </c>
      <c r="F631" s="109" t="s">
        <v>13</v>
      </c>
      <c r="G631" s="109">
        <v>-2</v>
      </c>
      <c r="H631" s="93"/>
      <c r="I631">
        <v>23</v>
      </c>
      <c r="J631" t="s">
        <v>83</v>
      </c>
      <c r="K631" t="s">
        <v>59</v>
      </c>
      <c r="L631" t="s">
        <v>61</v>
      </c>
      <c r="M631">
        <v>2001</v>
      </c>
      <c r="N631" s="73">
        <v>49.013686358081507</v>
      </c>
      <c r="O631" s="73">
        <v>-2.2598870056497176</v>
      </c>
      <c r="P631" s="99"/>
      <c r="Q631" t="s">
        <v>46</v>
      </c>
      <c r="R631" t="s">
        <v>59</v>
      </c>
      <c r="S631" t="s">
        <v>61</v>
      </c>
      <c r="T631">
        <v>2001</v>
      </c>
      <c r="U631" s="16">
        <v>885</v>
      </c>
      <c r="W631" s="73"/>
    </row>
    <row r="632" spans="1:23">
      <c r="A632">
        <v>23</v>
      </c>
      <c r="B632" s="109" t="s">
        <v>84</v>
      </c>
      <c r="C632" s="109" t="s">
        <v>59</v>
      </c>
      <c r="D632" s="109" t="s">
        <v>61</v>
      </c>
      <c r="E632" s="109">
        <v>2001</v>
      </c>
      <c r="F632" s="109" t="s">
        <v>13</v>
      </c>
      <c r="G632" s="109">
        <v>15</v>
      </c>
      <c r="H632" s="93"/>
      <c r="I632">
        <v>23</v>
      </c>
      <c r="J632" t="s">
        <v>84</v>
      </c>
      <c r="K632" t="s">
        <v>59</v>
      </c>
      <c r="L632" t="s">
        <v>61</v>
      </c>
      <c r="M632">
        <v>2001</v>
      </c>
      <c r="N632" s="73">
        <v>11.135869183705964</v>
      </c>
      <c r="O632" s="73">
        <v>14.124293785310734</v>
      </c>
      <c r="P632" s="99"/>
      <c r="Q632" t="s">
        <v>48</v>
      </c>
      <c r="R632" t="s">
        <v>59</v>
      </c>
      <c r="S632" t="s">
        <v>61</v>
      </c>
      <c r="T632">
        <v>2001</v>
      </c>
      <c r="U632" s="16">
        <v>1062</v>
      </c>
      <c r="W632" s="73"/>
    </row>
    <row r="633" spans="1:23">
      <c r="A633">
        <v>23</v>
      </c>
      <c r="B633" s="109" t="s">
        <v>85</v>
      </c>
      <c r="C633" s="109" t="s">
        <v>59</v>
      </c>
      <c r="D633" s="109" t="s">
        <v>61</v>
      </c>
      <c r="E633" s="109">
        <v>2001</v>
      </c>
      <c r="F633" s="109" t="s">
        <v>13</v>
      </c>
      <c r="G633" s="109">
        <v>29</v>
      </c>
      <c r="H633" s="93"/>
      <c r="I633">
        <v>23</v>
      </c>
      <c r="J633" t="s">
        <v>85</v>
      </c>
      <c r="K633" t="s">
        <v>59</v>
      </c>
      <c r="L633" t="s">
        <v>61</v>
      </c>
      <c r="M633">
        <v>2001</v>
      </c>
      <c r="N633" s="73">
        <v>-15.557490068845794</v>
      </c>
      <c r="O633" s="73">
        <v>5.0190377293181028</v>
      </c>
      <c r="P633" s="99"/>
      <c r="Q633" t="s">
        <v>50</v>
      </c>
      <c r="R633" t="s">
        <v>59</v>
      </c>
      <c r="S633" t="s">
        <v>61</v>
      </c>
      <c r="T633">
        <v>2001</v>
      </c>
      <c r="U633" s="16">
        <v>5778</v>
      </c>
      <c r="W633" s="73"/>
    </row>
    <row r="634" spans="1:23">
      <c r="A634">
        <v>22</v>
      </c>
      <c r="B634" s="109" t="s">
        <v>71</v>
      </c>
      <c r="C634" s="109" t="s">
        <v>63</v>
      </c>
      <c r="D634" s="109" t="s">
        <v>60</v>
      </c>
      <c r="E634" s="109">
        <v>2001</v>
      </c>
      <c r="F634" s="109" t="s">
        <v>13</v>
      </c>
      <c r="G634" s="109">
        <v>-34</v>
      </c>
      <c r="H634" s="93"/>
      <c r="I634">
        <v>22</v>
      </c>
      <c r="J634" t="s">
        <v>71</v>
      </c>
      <c r="K634" t="s">
        <v>63</v>
      </c>
      <c r="L634" t="s">
        <v>60</v>
      </c>
      <c r="M634">
        <v>2001</v>
      </c>
      <c r="N634" s="73">
        <v>-233.40355501565949</v>
      </c>
      <c r="O634" s="73">
        <v>-56.951423785594642</v>
      </c>
      <c r="P634" s="99"/>
      <c r="Q634" t="s">
        <v>22</v>
      </c>
      <c r="R634" t="s">
        <v>63</v>
      </c>
      <c r="S634" t="s">
        <v>60</v>
      </c>
      <c r="T634">
        <v>2001</v>
      </c>
      <c r="U634" s="16">
        <v>597</v>
      </c>
      <c r="W634" s="73"/>
    </row>
    <row r="635" spans="1:23">
      <c r="A635">
        <v>22</v>
      </c>
      <c r="B635" s="109" t="s">
        <v>72</v>
      </c>
      <c r="C635" s="109" t="s">
        <v>63</v>
      </c>
      <c r="D635" s="109" t="s">
        <v>60</v>
      </c>
      <c r="E635" s="109">
        <v>2001</v>
      </c>
      <c r="F635" s="109" t="s">
        <v>13</v>
      </c>
      <c r="G635" s="109">
        <v>-58</v>
      </c>
      <c r="H635" s="93"/>
      <c r="I635">
        <v>22</v>
      </c>
      <c r="J635" t="s">
        <v>72</v>
      </c>
      <c r="K635" t="s">
        <v>63</v>
      </c>
      <c r="L635" t="s">
        <v>60</v>
      </c>
      <c r="M635">
        <v>2001</v>
      </c>
      <c r="N635" s="73">
        <v>-225.26578281539707</v>
      </c>
      <c r="O635" s="73">
        <v>-52.631578947368418</v>
      </c>
      <c r="P635" s="99"/>
      <c r="Q635" t="s">
        <v>25</v>
      </c>
      <c r="R635" t="s">
        <v>63</v>
      </c>
      <c r="S635" t="s">
        <v>60</v>
      </c>
      <c r="T635">
        <v>2001</v>
      </c>
      <c r="U635" s="16">
        <v>1102</v>
      </c>
      <c r="W635" s="73"/>
    </row>
    <row r="636" spans="1:23">
      <c r="A636">
        <v>22</v>
      </c>
      <c r="B636" s="109" t="s">
        <v>73</v>
      </c>
      <c r="C636" s="109" t="s">
        <v>63</v>
      </c>
      <c r="D636" s="109" t="s">
        <v>60</v>
      </c>
      <c r="E636" s="109">
        <v>2001</v>
      </c>
      <c r="F636" s="109" t="s">
        <v>13</v>
      </c>
      <c r="G636" s="109">
        <v>-84</v>
      </c>
      <c r="H636" s="93"/>
      <c r="I636">
        <v>22</v>
      </c>
      <c r="J636" t="s">
        <v>73</v>
      </c>
      <c r="K636" t="s">
        <v>63</v>
      </c>
      <c r="L636" t="s">
        <v>60</v>
      </c>
      <c r="M636">
        <v>2001</v>
      </c>
      <c r="N636" s="73">
        <v>-278.66085346221729</v>
      </c>
      <c r="O636" s="73">
        <v>-48.80883207437536</v>
      </c>
      <c r="P636" s="99"/>
      <c r="Q636" t="s">
        <v>26</v>
      </c>
      <c r="R636" t="s">
        <v>63</v>
      </c>
      <c r="S636" t="s">
        <v>60</v>
      </c>
      <c r="T636">
        <v>2001</v>
      </c>
      <c r="U636" s="16">
        <v>1721</v>
      </c>
      <c r="W636" s="73"/>
    </row>
    <row r="637" spans="1:23">
      <c r="A637">
        <v>22</v>
      </c>
      <c r="B637" s="109" t="s">
        <v>74</v>
      </c>
      <c r="C637" s="109" t="s">
        <v>63</v>
      </c>
      <c r="D637" s="109" t="s">
        <v>60</v>
      </c>
      <c r="E637" s="109">
        <v>2001</v>
      </c>
      <c r="F637" s="109" t="s">
        <v>13</v>
      </c>
      <c r="G637" s="109">
        <v>-63</v>
      </c>
      <c r="H637" s="93"/>
      <c r="I637">
        <v>22</v>
      </c>
      <c r="J637" t="s">
        <v>74</v>
      </c>
      <c r="K637" t="s">
        <v>63</v>
      </c>
      <c r="L637" t="s">
        <v>60</v>
      </c>
      <c r="M637">
        <v>2001</v>
      </c>
      <c r="N637" s="73">
        <v>5.2650622473438666</v>
      </c>
      <c r="O637" s="73">
        <v>-8.7463556851311957</v>
      </c>
      <c r="P637" s="99"/>
      <c r="Q637" t="s">
        <v>28</v>
      </c>
      <c r="R637" t="s">
        <v>63</v>
      </c>
      <c r="S637" t="s">
        <v>60</v>
      </c>
      <c r="T637">
        <v>2001</v>
      </c>
      <c r="U637" s="16">
        <v>7203</v>
      </c>
      <c r="W637" s="73"/>
    </row>
    <row r="638" spans="1:23">
      <c r="A638">
        <v>22</v>
      </c>
      <c r="B638" s="109" t="s">
        <v>75</v>
      </c>
      <c r="C638" s="109" t="s">
        <v>63</v>
      </c>
      <c r="D638" s="109" t="s">
        <v>60</v>
      </c>
      <c r="E638" s="109">
        <v>2001</v>
      </c>
      <c r="F638" s="109" t="s">
        <v>13</v>
      </c>
      <c r="G638" s="109">
        <v>-67</v>
      </c>
      <c r="H638" s="93"/>
      <c r="I638">
        <v>22</v>
      </c>
      <c r="J638" t="s">
        <v>75</v>
      </c>
      <c r="K638" t="s">
        <v>63</v>
      </c>
      <c r="L638" t="s">
        <v>60</v>
      </c>
      <c r="M638">
        <v>2001</v>
      </c>
      <c r="N638" s="73">
        <v>-263.85260892440442</v>
      </c>
      <c r="O638" s="73">
        <v>-55.144032921810698</v>
      </c>
      <c r="P638" s="99"/>
      <c r="Q638" t="s">
        <v>30</v>
      </c>
      <c r="R638" t="s">
        <v>63</v>
      </c>
      <c r="S638" t="s">
        <v>60</v>
      </c>
      <c r="T638">
        <v>2001</v>
      </c>
      <c r="U638" s="16">
        <v>1215</v>
      </c>
      <c r="W638" s="73"/>
    </row>
    <row r="639" spans="1:23">
      <c r="A639">
        <v>22</v>
      </c>
      <c r="B639" s="109" t="s">
        <v>76</v>
      </c>
      <c r="C639" s="109" t="s">
        <v>63</v>
      </c>
      <c r="D639" s="109" t="s">
        <v>60</v>
      </c>
      <c r="E639" s="109">
        <v>2001</v>
      </c>
      <c r="F639" s="109" t="s">
        <v>13</v>
      </c>
      <c r="G639" s="109">
        <v>-65</v>
      </c>
      <c r="H639" s="93"/>
      <c r="I639">
        <v>22</v>
      </c>
      <c r="J639" t="s">
        <v>76</v>
      </c>
      <c r="K639" t="s">
        <v>63</v>
      </c>
      <c r="L639" t="s">
        <v>60</v>
      </c>
      <c r="M639">
        <v>2001</v>
      </c>
      <c r="N639" s="73">
        <v>-313.32780872879903</v>
      </c>
      <c r="O639" s="73">
        <v>-53.763440860215056</v>
      </c>
      <c r="P639" s="99"/>
      <c r="Q639" t="s">
        <v>32</v>
      </c>
      <c r="R639" t="s">
        <v>63</v>
      </c>
      <c r="S639" t="s">
        <v>60</v>
      </c>
      <c r="T639">
        <v>2001</v>
      </c>
      <c r="U639" s="16">
        <v>1209</v>
      </c>
      <c r="W639" s="73"/>
    </row>
    <row r="640" spans="1:23">
      <c r="A640">
        <v>22</v>
      </c>
      <c r="B640" s="109" t="s">
        <v>77</v>
      </c>
      <c r="C640" s="109" t="s">
        <v>63</v>
      </c>
      <c r="D640" s="109" t="s">
        <v>60</v>
      </c>
      <c r="E640" s="109">
        <v>2001</v>
      </c>
      <c r="F640" s="109" t="s">
        <v>13</v>
      </c>
      <c r="G640" s="109">
        <v>-122</v>
      </c>
      <c r="H640" s="93"/>
      <c r="I640">
        <v>22</v>
      </c>
      <c r="J640" t="s">
        <v>77</v>
      </c>
      <c r="K640" t="s">
        <v>63</v>
      </c>
      <c r="L640" t="s">
        <v>60</v>
      </c>
      <c r="M640">
        <v>2001</v>
      </c>
      <c r="N640" s="73">
        <v>-187.58455208645253</v>
      </c>
      <c r="O640" s="73">
        <v>-32.734102495304533</v>
      </c>
      <c r="P640" s="99"/>
      <c r="Q640" t="s">
        <v>34</v>
      </c>
      <c r="R640" t="s">
        <v>63</v>
      </c>
      <c r="S640" t="s">
        <v>60</v>
      </c>
      <c r="T640">
        <v>2001</v>
      </c>
      <c r="U640" s="16">
        <v>3727</v>
      </c>
      <c r="W640" s="73"/>
    </row>
    <row r="641" spans="1:23">
      <c r="A641">
        <v>23</v>
      </c>
      <c r="B641" s="109" t="s">
        <v>78</v>
      </c>
      <c r="C641" s="109" t="s">
        <v>63</v>
      </c>
      <c r="D641" s="109" t="s">
        <v>60</v>
      </c>
      <c r="E641" s="109">
        <v>2001</v>
      </c>
      <c r="F641" s="109" t="s">
        <v>13</v>
      </c>
      <c r="G641" s="109">
        <v>-35</v>
      </c>
      <c r="H641" s="93"/>
      <c r="I641">
        <v>23</v>
      </c>
      <c r="J641" t="s">
        <v>78</v>
      </c>
      <c r="K641" t="s">
        <v>63</v>
      </c>
      <c r="L641" t="s">
        <v>60</v>
      </c>
      <c r="M641">
        <v>2001</v>
      </c>
      <c r="N641" s="73">
        <v>-241.53964278778543</v>
      </c>
      <c r="O641" s="73">
        <v>-96.685082872928177</v>
      </c>
      <c r="P641" s="99"/>
      <c r="Q641" t="s">
        <v>36</v>
      </c>
      <c r="R641" t="s">
        <v>63</v>
      </c>
      <c r="S641" t="s">
        <v>60</v>
      </c>
      <c r="T641">
        <v>2001</v>
      </c>
      <c r="U641" s="16">
        <v>362</v>
      </c>
      <c r="W641" s="73"/>
    </row>
    <row r="642" spans="1:23">
      <c r="A642">
        <v>23</v>
      </c>
      <c r="B642" s="109" t="s">
        <v>79</v>
      </c>
      <c r="C642" s="109" t="s">
        <v>63</v>
      </c>
      <c r="D642" s="109" t="s">
        <v>60</v>
      </c>
      <c r="E642" s="109">
        <v>2001</v>
      </c>
      <c r="F642" s="109" t="s">
        <v>13</v>
      </c>
      <c r="G642" s="109">
        <v>-48</v>
      </c>
      <c r="H642" s="93"/>
      <c r="I642">
        <v>23</v>
      </c>
      <c r="J642" t="s">
        <v>79</v>
      </c>
      <c r="K642" t="s">
        <v>63</v>
      </c>
      <c r="L642" t="s">
        <v>60</v>
      </c>
      <c r="M642">
        <v>2001</v>
      </c>
      <c r="N642" s="73">
        <v>-361.72861254807765</v>
      </c>
      <c r="O642" s="73">
        <v>-122.13740458015266</v>
      </c>
      <c r="P642" s="99"/>
      <c r="Q642" t="s">
        <v>38</v>
      </c>
      <c r="R642" t="s">
        <v>63</v>
      </c>
      <c r="S642" t="s">
        <v>60</v>
      </c>
      <c r="T642">
        <v>2001</v>
      </c>
      <c r="U642" s="16">
        <v>393</v>
      </c>
      <c r="W642" s="73"/>
    </row>
    <row r="643" spans="1:23">
      <c r="A643">
        <v>23</v>
      </c>
      <c r="B643" s="109" t="s">
        <v>80</v>
      </c>
      <c r="C643" s="109" t="s">
        <v>63</v>
      </c>
      <c r="D643" s="109" t="s">
        <v>60</v>
      </c>
      <c r="E643" s="109">
        <v>2001</v>
      </c>
      <c r="F643" s="109" t="s">
        <v>13</v>
      </c>
      <c r="G643" s="109">
        <v>-58</v>
      </c>
      <c r="H643" s="93"/>
      <c r="I643">
        <v>23</v>
      </c>
      <c r="J643" t="s">
        <v>80</v>
      </c>
      <c r="K643" t="s">
        <v>63</v>
      </c>
      <c r="L643" t="s">
        <v>60</v>
      </c>
      <c r="M643">
        <v>2001</v>
      </c>
      <c r="N643" s="73">
        <v>-305.54166579263301</v>
      </c>
      <c r="O643" s="73">
        <v>-68.235294117647058</v>
      </c>
      <c r="P643" s="99"/>
      <c r="Q643" t="s">
        <v>40</v>
      </c>
      <c r="R643" t="s">
        <v>63</v>
      </c>
      <c r="S643" t="s">
        <v>60</v>
      </c>
      <c r="T643">
        <v>2001</v>
      </c>
      <c r="U643" s="16">
        <v>850</v>
      </c>
      <c r="W643" s="73"/>
    </row>
    <row r="644" spans="1:23">
      <c r="A644">
        <v>23</v>
      </c>
      <c r="B644" s="109" t="s">
        <v>81</v>
      </c>
      <c r="C644" s="109" t="s">
        <v>63</v>
      </c>
      <c r="D644" s="109" t="s">
        <v>60</v>
      </c>
      <c r="E644" s="109">
        <v>2001</v>
      </c>
      <c r="F644" s="109" t="s">
        <v>13</v>
      </c>
      <c r="G644" s="109">
        <v>-53</v>
      </c>
      <c r="H644" s="93"/>
      <c r="I644">
        <v>23</v>
      </c>
      <c r="J644" t="s">
        <v>81</v>
      </c>
      <c r="K644" t="s">
        <v>63</v>
      </c>
      <c r="L644" t="s">
        <v>60</v>
      </c>
      <c r="M644">
        <v>2001</v>
      </c>
      <c r="N644" s="73">
        <v>-368.4018934759697</v>
      </c>
      <c r="O644" s="73">
        <v>-69.190600522193208</v>
      </c>
      <c r="P644" s="99"/>
      <c r="Q644" t="s">
        <v>42</v>
      </c>
      <c r="R644" t="s">
        <v>63</v>
      </c>
      <c r="S644" t="s">
        <v>60</v>
      </c>
      <c r="T644">
        <v>2001</v>
      </c>
      <c r="U644" s="16">
        <v>766</v>
      </c>
      <c r="W644" s="73"/>
    </row>
    <row r="645" spans="1:23">
      <c r="A645">
        <v>23</v>
      </c>
      <c r="B645" s="109" t="s">
        <v>82</v>
      </c>
      <c r="C645" s="109" t="s">
        <v>63</v>
      </c>
      <c r="D645" s="109" t="s">
        <v>60</v>
      </c>
      <c r="E645" s="109">
        <v>2001</v>
      </c>
      <c r="F645" s="109" t="s">
        <v>13</v>
      </c>
      <c r="G645" s="109">
        <v>-21</v>
      </c>
      <c r="H645" s="93"/>
      <c r="I645">
        <v>23</v>
      </c>
      <c r="J645" t="s">
        <v>82</v>
      </c>
      <c r="K645" t="s">
        <v>63</v>
      </c>
      <c r="L645" t="s">
        <v>60</v>
      </c>
      <c r="M645">
        <v>2001</v>
      </c>
      <c r="N645" s="73">
        <v>-92.497107802454167</v>
      </c>
      <c r="O645" s="73">
        <v>-31.674208144796378</v>
      </c>
      <c r="P645" s="99"/>
      <c r="Q645" t="s">
        <v>44</v>
      </c>
      <c r="R645" t="s">
        <v>63</v>
      </c>
      <c r="S645" t="s">
        <v>60</v>
      </c>
      <c r="T645">
        <v>2001</v>
      </c>
      <c r="U645" s="16">
        <v>663</v>
      </c>
      <c r="W645" s="73"/>
    </row>
    <row r="646" spans="1:23">
      <c r="A646">
        <v>23</v>
      </c>
      <c r="B646" s="109" t="s">
        <v>83</v>
      </c>
      <c r="C646" s="109" t="s">
        <v>63</v>
      </c>
      <c r="D646" s="109" t="s">
        <v>60</v>
      </c>
      <c r="E646" s="109">
        <v>2001</v>
      </c>
      <c r="F646" s="109" t="s">
        <v>13</v>
      </c>
      <c r="G646" s="109">
        <v>-24</v>
      </c>
      <c r="H646" s="93"/>
      <c r="I646">
        <v>23</v>
      </c>
      <c r="J646" t="s">
        <v>83</v>
      </c>
      <c r="K646" t="s">
        <v>63</v>
      </c>
      <c r="L646" t="s">
        <v>60</v>
      </c>
      <c r="M646">
        <v>2001</v>
      </c>
      <c r="N646" s="73">
        <v>-223.67843497893026</v>
      </c>
      <c r="O646" s="73">
        <v>-59.850374064837901</v>
      </c>
      <c r="P646" s="99"/>
      <c r="Q646" t="s">
        <v>46</v>
      </c>
      <c r="R646" t="s">
        <v>63</v>
      </c>
      <c r="S646" t="s">
        <v>60</v>
      </c>
      <c r="T646">
        <v>2001</v>
      </c>
      <c r="U646" s="16">
        <v>401</v>
      </c>
      <c r="W646" s="73"/>
    </row>
    <row r="647" spans="1:23">
      <c r="A647">
        <v>23</v>
      </c>
      <c r="B647" s="109" t="s">
        <v>84</v>
      </c>
      <c r="C647" s="109" t="s">
        <v>63</v>
      </c>
      <c r="D647" s="109" t="s">
        <v>60</v>
      </c>
      <c r="E647" s="109">
        <v>2001</v>
      </c>
      <c r="F647" s="109" t="s">
        <v>13</v>
      </c>
      <c r="G647" s="109">
        <v>-34</v>
      </c>
      <c r="H647" s="93"/>
      <c r="I647">
        <v>23</v>
      </c>
      <c r="J647" t="s">
        <v>84</v>
      </c>
      <c r="K647" t="s">
        <v>63</v>
      </c>
      <c r="L647" t="s">
        <v>60</v>
      </c>
      <c r="M647">
        <v>2001</v>
      </c>
      <c r="N647" s="73">
        <v>-55.243064680802917</v>
      </c>
      <c r="O647" s="73">
        <v>-43.927648578811365</v>
      </c>
      <c r="P647" s="99"/>
      <c r="Q647" t="s">
        <v>48</v>
      </c>
      <c r="R647" t="s">
        <v>63</v>
      </c>
      <c r="S647" t="s">
        <v>60</v>
      </c>
      <c r="T647">
        <v>2001</v>
      </c>
      <c r="U647" s="16">
        <v>774</v>
      </c>
      <c r="W647" s="73"/>
    </row>
    <row r="648" spans="1:23">
      <c r="A648">
        <v>23</v>
      </c>
      <c r="B648" s="109" t="s">
        <v>85</v>
      </c>
      <c r="C648" s="109" t="s">
        <v>63</v>
      </c>
      <c r="D648" s="109" t="s">
        <v>60</v>
      </c>
      <c r="E648" s="109">
        <v>2001</v>
      </c>
      <c r="F648" s="109" t="s">
        <v>13</v>
      </c>
      <c r="G648" s="109">
        <v>30</v>
      </c>
      <c r="H648" s="93">
        <v>1</v>
      </c>
      <c r="I648">
        <v>23</v>
      </c>
      <c r="J648" t="s">
        <v>85</v>
      </c>
      <c r="K648" t="s">
        <v>63</v>
      </c>
      <c r="L648" t="s">
        <v>60</v>
      </c>
      <c r="M648">
        <v>2001</v>
      </c>
      <c r="N648" s="73">
        <v>9.9561276196884272</v>
      </c>
      <c r="O648" s="73">
        <v>6.1124694376528126</v>
      </c>
      <c r="P648" s="99"/>
      <c r="Q648" t="s">
        <v>50</v>
      </c>
      <c r="R648" t="s">
        <v>63</v>
      </c>
      <c r="S648" t="s">
        <v>60</v>
      </c>
      <c r="T648">
        <v>2001</v>
      </c>
      <c r="U648" s="16">
        <v>4908</v>
      </c>
      <c r="W648" s="73"/>
    </row>
    <row r="649" spans="1:23">
      <c r="A649">
        <v>22</v>
      </c>
      <c r="B649" s="109" t="s">
        <v>71</v>
      </c>
      <c r="C649" s="109" t="s">
        <v>63</v>
      </c>
      <c r="D649" s="109" t="s">
        <v>61</v>
      </c>
      <c r="E649" s="109">
        <v>2001</v>
      </c>
      <c r="F649" s="109" t="s">
        <v>13</v>
      </c>
      <c r="G649" s="109">
        <v>-33</v>
      </c>
      <c r="H649" s="93">
        <v>24</v>
      </c>
      <c r="I649">
        <v>22</v>
      </c>
      <c r="J649" t="s">
        <v>71</v>
      </c>
      <c r="K649" t="s">
        <v>63</v>
      </c>
      <c r="L649" t="s">
        <v>61</v>
      </c>
      <c r="M649">
        <v>2001</v>
      </c>
      <c r="N649" s="73">
        <v>-250.47460594578445</v>
      </c>
      <c r="O649" s="73">
        <v>-58.928571428571431</v>
      </c>
      <c r="P649" s="99"/>
      <c r="Q649" t="s">
        <v>22</v>
      </c>
      <c r="R649" t="s">
        <v>63</v>
      </c>
      <c r="S649" t="s">
        <v>61</v>
      </c>
      <c r="T649">
        <v>2001</v>
      </c>
      <c r="U649" s="16">
        <v>560</v>
      </c>
      <c r="W649" s="73"/>
    </row>
    <row r="650" spans="1:23">
      <c r="A650">
        <v>22</v>
      </c>
      <c r="B650" s="109" t="s">
        <v>72</v>
      </c>
      <c r="C650" s="109" t="s">
        <v>63</v>
      </c>
      <c r="D650" s="109" t="s">
        <v>61</v>
      </c>
      <c r="E650" s="109">
        <v>2001</v>
      </c>
      <c r="F650" s="109" t="s">
        <v>13</v>
      </c>
      <c r="G650" s="109">
        <v>-45</v>
      </c>
      <c r="H650" s="93">
        <v>-11</v>
      </c>
      <c r="I650">
        <v>22</v>
      </c>
      <c r="J650" t="s">
        <v>72</v>
      </c>
      <c r="K650" t="s">
        <v>63</v>
      </c>
      <c r="L650" t="s">
        <v>61</v>
      </c>
      <c r="M650">
        <v>2001</v>
      </c>
      <c r="N650" s="73">
        <v>-184.76377659832164</v>
      </c>
      <c r="O650" s="73">
        <v>-45.045045045045043</v>
      </c>
      <c r="P650" s="99"/>
      <c r="Q650" t="s">
        <v>25</v>
      </c>
      <c r="R650" t="s">
        <v>63</v>
      </c>
      <c r="S650" t="s">
        <v>61</v>
      </c>
      <c r="T650">
        <v>2001</v>
      </c>
      <c r="U650" s="16">
        <v>999</v>
      </c>
      <c r="W650" s="73"/>
    </row>
    <row r="651" spans="1:23">
      <c r="A651">
        <v>22</v>
      </c>
      <c r="B651" s="109" t="s">
        <v>73</v>
      </c>
      <c r="C651" s="109" t="s">
        <v>63</v>
      </c>
      <c r="D651" s="109" t="s">
        <v>61</v>
      </c>
      <c r="E651" s="109">
        <v>2001</v>
      </c>
      <c r="F651" s="109" t="s">
        <v>13</v>
      </c>
      <c r="G651" s="109">
        <v>-83</v>
      </c>
      <c r="H651" s="93">
        <v>-3</v>
      </c>
      <c r="I651">
        <v>22</v>
      </c>
      <c r="J651" t="s">
        <v>73</v>
      </c>
      <c r="K651" t="s">
        <v>63</v>
      </c>
      <c r="L651" t="s">
        <v>61</v>
      </c>
      <c r="M651">
        <v>2001</v>
      </c>
      <c r="N651" s="73">
        <v>-271.98924872143118</v>
      </c>
      <c r="O651" s="73">
        <v>-50.578915295551496</v>
      </c>
      <c r="P651" s="99"/>
      <c r="Q651" t="s">
        <v>26</v>
      </c>
      <c r="R651" t="s">
        <v>63</v>
      </c>
      <c r="S651" t="s">
        <v>61</v>
      </c>
      <c r="T651">
        <v>2001</v>
      </c>
      <c r="U651" s="16">
        <v>1641</v>
      </c>
      <c r="W651" s="73"/>
    </row>
    <row r="652" spans="1:23">
      <c r="A652">
        <v>22</v>
      </c>
      <c r="B652" s="109" t="s">
        <v>74</v>
      </c>
      <c r="C652" s="109" t="s">
        <v>63</v>
      </c>
      <c r="D652" s="109" t="s">
        <v>61</v>
      </c>
      <c r="E652" s="109">
        <v>2001</v>
      </c>
      <c r="F652" s="109" t="s">
        <v>13</v>
      </c>
      <c r="G652" s="109">
        <v>-33</v>
      </c>
      <c r="H652" s="93">
        <v>8</v>
      </c>
      <c r="I652">
        <v>22</v>
      </c>
      <c r="J652" t="s">
        <v>74</v>
      </c>
      <c r="K652" t="s">
        <v>63</v>
      </c>
      <c r="L652" t="s">
        <v>61</v>
      </c>
      <c r="M652">
        <v>2001</v>
      </c>
      <c r="N652" s="73">
        <v>-12.458876396268401</v>
      </c>
      <c r="O652" s="73">
        <v>-4.959422903516681</v>
      </c>
      <c r="P652" s="99"/>
      <c r="Q652" t="s">
        <v>28</v>
      </c>
      <c r="R652" t="s">
        <v>63</v>
      </c>
      <c r="S652" t="s">
        <v>61</v>
      </c>
      <c r="T652">
        <v>2001</v>
      </c>
      <c r="U652" s="16">
        <v>6654</v>
      </c>
      <c r="W652" s="73"/>
    </row>
    <row r="653" spans="1:23">
      <c r="A653">
        <v>22</v>
      </c>
      <c r="B653" s="109" t="s">
        <v>75</v>
      </c>
      <c r="C653" s="109" t="s">
        <v>63</v>
      </c>
      <c r="D653" s="109" t="s">
        <v>61</v>
      </c>
      <c r="E653" s="109">
        <v>2001</v>
      </c>
      <c r="F653" s="109" t="s">
        <v>13</v>
      </c>
      <c r="G653" s="109">
        <v>-88</v>
      </c>
      <c r="H653" s="93">
        <v>42</v>
      </c>
      <c r="I653">
        <v>22</v>
      </c>
      <c r="J653" t="s">
        <v>75</v>
      </c>
      <c r="K653" t="s">
        <v>63</v>
      </c>
      <c r="L653" t="s">
        <v>61</v>
      </c>
      <c r="M653">
        <v>2001</v>
      </c>
      <c r="N653" s="73">
        <v>-346.94896867318272</v>
      </c>
      <c r="O653" s="73">
        <v>-83.80952380952381</v>
      </c>
      <c r="P653" s="99"/>
      <c r="Q653" t="s">
        <v>30</v>
      </c>
      <c r="R653" t="s">
        <v>63</v>
      </c>
      <c r="S653" t="s">
        <v>61</v>
      </c>
      <c r="T653">
        <v>2001</v>
      </c>
      <c r="U653" s="16">
        <v>1050</v>
      </c>
      <c r="W653" s="73"/>
    </row>
    <row r="654" spans="1:23">
      <c r="A654">
        <v>22</v>
      </c>
      <c r="B654" s="109" t="s">
        <v>76</v>
      </c>
      <c r="C654" s="109" t="s">
        <v>63</v>
      </c>
      <c r="D654" s="109" t="s">
        <v>61</v>
      </c>
      <c r="E654" s="109">
        <v>2001</v>
      </c>
      <c r="F654" s="109" t="s">
        <v>13</v>
      </c>
      <c r="G654" s="109">
        <v>-38</v>
      </c>
      <c r="H654" s="93">
        <v>10</v>
      </c>
      <c r="I654">
        <v>22</v>
      </c>
      <c r="J654" t="s">
        <v>76</v>
      </c>
      <c r="K654" t="s">
        <v>63</v>
      </c>
      <c r="L654" t="s">
        <v>61</v>
      </c>
      <c r="M654">
        <v>2001</v>
      </c>
      <c r="N654" s="73">
        <v>-328.9669063940018</v>
      </c>
      <c r="O654" s="73">
        <v>-35.781544256120526</v>
      </c>
      <c r="P654" s="99"/>
      <c r="Q654" t="s">
        <v>32</v>
      </c>
      <c r="R654" t="s">
        <v>63</v>
      </c>
      <c r="S654" t="s">
        <v>61</v>
      </c>
      <c r="T654">
        <v>2001</v>
      </c>
      <c r="U654" s="16">
        <v>1062</v>
      </c>
      <c r="W654" s="73"/>
    </row>
    <row r="655" spans="1:23">
      <c r="A655">
        <v>22</v>
      </c>
      <c r="B655" s="109" t="s">
        <v>77</v>
      </c>
      <c r="C655" s="109" t="s">
        <v>63</v>
      </c>
      <c r="D655" s="109" t="s">
        <v>61</v>
      </c>
      <c r="E655" s="109">
        <v>2001</v>
      </c>
      <c r="F655" s="109" t="s">
        <v>13</v>
      </c>
      <c r="G655" s="109">
        <v>-116</v>
      </c>
      <c r="H655" s="93">
        <v>14</v>
      </c>
      <c r="I655">
        <v>22</v>
      </c>
      <c r="J655" t="s">
        <v>77</v>
      </c>
      <c r="K655" t="s">
        <v>63</v>
      </c>
      <c r="L655" t="s">
        <v>61</v>
      </c>
      <c r="M655">
        <v>2001</v>
      </c>
      <c r="N655" s="73">
        <v>-189.77500069930466</v>
      </c>
      <c r="O655" s="73">
        <v>-35.409035409035411</v>
      </c>
      <c r="P655" s="99"/>
      <c r="Q655" t="s">
        <v>34</v>
      </c>
      <c r="R655" t="s">
        <v>63</v>
      </c>
      <c r="S655" t="s">
        <v>61</v>
      </c>
      <c r="T655">
        <v>2001</v>
      </c>
      <c r="U655" s="16">
        <v>3276</v>
      </c>
      <c r="W655" s="73"/>
    </row>
    <row r="656" spans="1:23">
      <c r="A656">
        <v>23</v>
      </c>
      <c r="B656" s="109" t="s">
        <v>78</v>
      </c>
      <c r="C656" s="109" t="s">
        <v>63</v>
      </c>
      <c r="D656" s="109" t="s">
        <v>61</v>
      </c>
      <c r="E656" s="109">
        <v>2001</v>
      </c>
      <c r="F656" s="109" t="s">
        <v>13</v>
      </c>
      <c r="G656" s="109">
        <v>-37</v>
      </c>
      <c r="H656" s="93">
        <v>13</v>
      </c>
      <c r="I656">
        <v>23</v>
      </c>
      <c r="J656" t="s">
        <v>78</v>
      </c>
      <c r="K656" t="s">
        <v>63</v>
      </c>
      <c r="L656" t="s">
        <v>61</v>
      </c>
      <c r="M656">
        <v>2001</v>
      </c>
      <c r="N656" s="73">
        <v>-313.81502892622183</v>
      </c>
      <c r="O656" s="73">
        <v>-116.71924290220819</v>
      </c>
      <c r="P656" s="99"/>
      <c r="Q656" t="s">
        <v>36</v>
      </c>
      <c r="R656" t="s">
        <v>63</v>
      </c>
      <c r="S656" t="s">
        <v>61</v>
      </c>
      <c r="T656">
        <v>2001</v>
      </c>
      <c r="U656" s="16">
        <v>317</v>
      </c>
      <c r="W656" s="73"/>
    </row>
    <row r="657" spans="1:23">
      <c r="A657">
        <v>23</v>
      </c>
      <c r="B657" s="109" t="s">
        <v>79</v>
      </c>
      <c r="C657" s="109" t="s">
        <v>63</v>
      </c>
      <c r="D657" s="109" t="s">
        <v>61</v>
      </c>
      <c r="E657" s="109">
        <v>2001</v>
      </c>
      <c r="F657" s="109" t="s">
        <v>13</v>
      </c>
      <c r="G657" s="109">
        <v>-43</v>
      </c>
      <c r="H657" s="93">
        <v>14</v>
      </c>
      <c r="I657">
        <v>23</v>
      </c>
      <c r="J657" t="s">
        <v>79</v>
      </c>
      <c r="K657" t="s">
        <v>63</v>
      </c>
      <c r="L657" t="s">
        <v>61</v>
      </c>
      <c r="M657">
        <v>2001</v>
      </c>
      <c r="N657" s="73">
        <v>-383.33015940377845</v>
      </c>
      <c r="O657" s="73">
        <v>-119.77715877437325</v>
      </c>
      <c r="P657" s="99"/>
      <c r="Q657" t="s">
        <v>38</v>
      </c>
      <c r="R657" t="s">
        <v>63</v>
      </c>
      <c r="S657" t="s">
        <v>61</v>
      </c>
      <c r="T657">
        <v>2001</v>
      </c>
      <c r="U657" s="16">
        <v>359</v>
      </c>
      <c r="W657" s="73"/>
    </row>
    <row r="658" spans="1:23">
      <c r="A658">
        <v>23</v>
      </c>
      <c r="B658" s="109" t="s">
        <v>80</v>
      </c>
      <c r="C658" s="109" t="s">
        <v>63</v>
      </c>
      <c r="D658" s="109" t="s">
        <v>61</v>
      </c>
      <c r="E658" s="109">
        <v>2001</v>
      </c>
      <c r="F658" s="109" t="s">
        <v>13</v>
      </c>
      <c r="G658" s="109">
        <v>-37</v>
      </c>
      <c r="H658" s="93">
        <v>32</v>
      </c>
      <c r="I658">
        <v>23</v>
      </c>
      <c r="J658" t="s">
        <v>80</v>
      </c>
      <c r="K658" t="s">
        <v>63</v>
      </c>
      <c r="L658" t="s">
        <v>61</v>
      </c>
      <c r="M658">
        <v>2001</v>
      </c>
      <c r="N658" s="73">
        <v>-315.657529590298</v>
      </c>
      <c r="O658" s="73">
        <v>-51.966292134831463</v>
      </c>
      <c r="P658" s="99"/>
      <c r="Q658" t="s">
        <v>40</v>
      </c>
      <c r="R658" t="s">
        <v>63</v>
      </c>
      <c r="S658" t="s">
        <v>61</v>
      </c>
      <c r="T658">
        <v>2001</v>
      </c>
      <c r="U658" s="16">
        <v>712</v>
      </c>
      <c r="W658" s="73"/>
    </row>
    <row r="659" spans="1:23">
      <c r="A659">
        <v>23</v>
      </c>
      <c r="B659" s="109" t="s">
        <v>81</v>
      </c>
      <c r="C659" s="109" t="s">
        <v>63</v>
      </c>
      <c r="D659" s="109" t="s">
        <v>61</v>
      </c>
      <c r="E659" s="109">
        <v>2001</v>
      </c>
      <c r="F659" s="109" t="s">
        <v>13</v>
      </c>
      <c r="G659" s="109">
        <v>-63</v>
      </c>
      <c r="H659" s="93">
        <v>35</v>
      </c>
      <c r="I659">
        <v>23</v>
      </c>
      <c r="J659" t="s">
        <v>81</v>
      </c>
      <c r="K659" t="s">
        <v>63</v>
      </c>
      <c r="L659" t="s">
        <v>61</v>
      </c>
      <c r="M659">
        <v>2001</v>
      </c>
      <c r="N659" s="73">
        <v>-435.19791950579719</v>
      </c>
      <c r="O659" s="73">
        <v>-101.77705977382875</v>
      </c>
      <c r="P659" s="99"/>
      <c r="Q659" t="s">
        <v>42</v>
      </c>
      <c r="R659" t="s">
        <v>63</v>
      </c>
      <c r="S659" t="s">
        <v>61</v>
      </c>
      <c r="T659">
        <v>2001</v>
      </c>
      <c r="U659" s="16">
        <v>619</v>
      </c>
      <c r="W659" s="73"/>
    </row>
    <row r="660" spans="1:23">
      <c r="A660">
        <v>23</v>
      </c>
      <c r="B660" s="109" t="s">
        <v>82</v>
      </c>
      <c r="C660" s="109" t="s">
        <v>63</v>
      </c>
      <c r="D660" s="109" t="s">
        <v>61</v>
      </c>
      <c r="E660" s="109">
        <v>2001</v>
      </c>
      <c r="F660" s="109" t="s">
        <v>13</v>
      </c>
      <c r="G660" s="109">
        <v>-58</v>
      </c>
      <c r="H660" s="93">
        <v>-9</v>
      </c>
      <c r="I660">
        <v>23</v>
      </c>
      <c r="J660" t="s">
        <v>82</v>
      </c>
      <c r="K660" t="s">
        <v>63</v>
      </c>
      <c r="L660" t="s">
        <v>61</v>
      </c>
      <c r="M660">
        <v>2001</v>
      </c>
      <c r="N660" s="73">
        <v>-177.86354074831078</v>
      </c>
      <c r="O660" s="73">
        <v>-97.643097643097647</v>
      </c>
      <c r="P660" s="99"/>
      <c r="Q660" t="s">
        <v>44</v>
      </c>
      <c r="R660" t="s">
        <v>63</v>
      </c>
      <c r="S660" t="s">
        <v>61</v>
      </c>
      <c r="T660">
        <v>2001</v>
      </c>
      <c r="U660" s="16">
        <v>594</v>
      </c>
      <c r="W660" s="73"/>
    </row>
    <row r="661" spans="1:23">
      <c r="A661">
        <v>23</v>
      </c>
      <c r="B661" s="109" t="s">
        <v>83</v>
      </c>
      <c r="C661" s="109" t="s">
        <v>63</v>
      </c>
      <c r="D661" s="109" t="s">
        <v>61</v>
      </c>
      <c r="E661" s="109">
        <v>2001</v>
      </c>
      <c r="F661" s="109" t="s">
        <v>13</v>
      </c>
      <c r="G661" s="109">
        <v>-40</v>
      </c>
      <c r="H661" s="93">
        <v>19</v>
      </c>
      <c r="I661">
        <v>23</v>
      </c>
      <c r="J661" t="s">
        <v>83</v>
      </c>
      <c r="K661" t="s">
        <v>63</v>
      </c>
      <c r="L661" t="s">
        <v>61</v>
      </c>
      <c r="M661">
        <v>2001</v>
      </c>
      <c r="N661" s="73">
        <v>-344.92841918947005</v>
      </c>
      <c r="O661" s="73">
        <v>-103.09278350515463</v>
      </c>
      <c r="P661" s="99"/>
      <c r="Q661" t="s">
        <v>46</v>
      </c>
      <c r="R661" t="s">
        <v>63</v>
      </c>
      <c r="S661" t="s">
        <v>61</v>
      </c>
      <c r="T661">
        <v>2001</v>
      </c>
      <c r="U661" s="16">
        <v>388</v>
      </c>
      <c r="W661" s="73"/>
    </row>
    <row r="662" spans="1:23">
      <c r="A662">
        <v>23</v>
      </c>
      <c r="B662" s="109" t="s">
        <v>84</v>
      </c>
      <c r="C662" s="109" t="s">
        <v>63</v>
      </c>
      <c r="D662" s="109" t="s">
        <v>61</v>
      </c>
      <c r="E662" s="109">
        <v>2001</v>
      </c>
      <c r="F662" s="109" t="s">
        <v>13</v>
      </c>
      <c r="G662" s="109">
        <v>-49</v>
      </c>
      <c r="H662" s="93"/>
      <c r="I662">
        <v>23</v>
      </c>
      <c r="J662" t="s">
        <v>84</v>
      </c>
      <c r="K662" t="s">
        <v>63</v>
      </c>
      <c r="L662" t="s">
        <v>61</v>
      </c>
      <c r="M662">
        <v>2001</v>
      </c>
      <c r="N662" s="73">
        <v>-275.81347490484865</v>
      </c>
      <c r="O662" s="73">
        <v>-87.5</v>
      </c>
      <c r="P662" s="99"/>
      <c r="Q662" t="s">
        <v>48</v>
      </c>
      <c r="R662" t="s">
        <v>63</v>
      </c>
      <c r="S662" t="s">
        <v>61</v>
      </c>
      <c r="T662">
        <v>2001</v>
      </c>
      <c r="U662" s="16">
        <v>560</v>
      </c>
      <c r="W662" s="73"/>
    </row>
    <row r="663" spans="1:23">
      <c r="A663">
        <v>23</v>
      </c>
      <c r="B663" s="109" t="s">
        <v>85</v>
      </c>
      <c r="C663" s="109" t="s">
        <v>63</v>
      </c>
      <c r="D663" s="109" t="s">
        <v>61</v>
      </c>
      <c r="E663" s="109">
        <v>2001</v>
      </c>
      <c r="F663" s="109" t="s">
        <v>13</v>
      </c>
      <c r="G663" s="109">
        <v>87</v>
      </c>
      <c r="H663" s="93"/>
      <c r="I663">
        <v>23</v>
      </c>
      <c r="J663" t="s">
        <v>85</v>
      </c>
      <c r="K663" t="s">
        <v>63</v>
      </c>
      <c r="L663" t="s">
        <v>61</v>
      </c>
      <c r="M663">
        <v>2001</v>
      </c>
      <c r="N663" s="73">
        <v>9.3441343840273241</v>
      </c>
      <c r="O663" s="73">
        <v>18.284993694829758</v>
      </c>
      <c r="P663" s="99"/>
      <c r="Q663" t="s">
        <v>50</v>
      </c>
      <c r="R663" t="s">
        <v>63</v>
      </c>
      <c r="S663" t="s">
        <v>61</v>
      </c>
      <c r="T663">
        <v>2001</v>
      </c>
      <c r="U663" s="16">
        <v>4758</v>
      </c>
      <c r="W663" s="73"/>
    </row>
    <row r="664" spans="1:23">
      <c r="A664">
        <v>22</v>
      </c>
      <c r="B664" s="109" t="s">
        <v>71</v>
      </c>
      <c r="C664" s="109" t="s">
        <v>64</v>
      </c>
      <c r="D664" s="109" t="s">
        <v>60</v>
      </c>
      <c r="E664" s="109">
        <v>2001</v>
      </c>
      <c r="F664" s="109" t="s">
        <v>13</v>
      </c>
      <c r="G664" s="109">
        <v>-13</v>
      </c>
      <c r="H664" s="93"/>
      <c r="I664">
        <v>22</v>
      </c>
      <c r="J664" t="s">
        <v>71</v>
      </c>
      <c r="K664" t="s">
        <v>64</v>
      </c>
      <c r="L664" t="s">
        <v>60</v>
      </c>
      <c r="M664">
        <v>2001</v>
      </c>
      <c r="N664" s="73">
        <v>-38.066567720743819</v>
      </c>
      <c r="O664" s="73">
        <v>-12.093023255813954</v>
      </c>
      <c r="P664" s="99"/>
      <c r="Q664" t="s">
        <v>22</v>
      </c>
      <c r="R664" t="s">
        <v>64</v>
      </c>
      <c r="S664" t="s">
        <v>60</v>
      </c>
      <c r="T664">
        <v>2001</v>
      </c>
      <c r="U664" s="16">
        <v>1075</v>
      </c>
      <c r="W664" s="73"/>
    </row>
    <row r="665" spans="1:23">
      <c r="A665">
        <v>22</v>
      </c>
      <c r="B665" s="109" t="s">
        <v>72</v>
      </c>
      <c r="C665" s="109" t="s">
        <v>64</v>
      </c>
      <c r="D665" s="109" t="s">
        <v>60</v>
      </c>
      <c r="E665" s="109">
        <v>2001</v>
      </c>
      <c r="F665" s="109" t="s">
        <v>13</v>
      </c>
      <c r="G665" s="109">
        <v>-7</v>
      </c>
      <c r="H665" s="93"/>
      <c r="I665">
        <v>22</v>
      </c>
      <c r="J665" t="s">
        <v>72</v>
      </c>
      <c r="K665" t="s">
        <v>64</v>
      </c>
      <c r="L665" t="s">
        <v>60</v>
      </c>
      <c r="M665">
        <v>2001</v>
      </c>
      <c r="N665" s="73">
        <v>-5.8866980652360974</v>
      </c>
      <c r="O665" s="73">
        <v>-3.6861506055818851</v>
      </c>
      <c r="P665" s="99"/>
      <c r="Q665" t="s">
        <v>25</v>
      </c>
      <c r="R665" t="s">
        <v>64</v>
      </c>
      <c r="S665" t="s">
        <v>60</v>
      </c>
      <c r="T665">
        <v>2001</v>
      </c>
      <c r="U665" s="16">
        <v>1899</v>
      </c>
      <c r="W665" s="73"/>
    </row>
    <row r="666" spans="1:23">
      <c r="A666">
        <v>22</v>
      </c>
      <c r="B666" s="109" t="s">
        <v>73</v>
      </c>
      <c r="C666" s="109" t="s">
        <v>64</v>
      </c>
      <c r="D666" s="109" t="s">
        <v>60</v>
      </c>
      <c r="E666" s="109">
        <v>2001</v>
      </c>
      <c r="F666" s="109" t="s">
        <v>13</v>
      </c>
      <c r="G666" s="109">
        <v>4</v>
      </c>
      <c r="H666" s="93"/>
      <c r="I666">
        <v>22</v>
      </c>
      <c r="J666" t="s">
        <v>73</v>
      </c>
      <c r="K666" t="s">
        <v>64</v>
      </c>
      <c r="L666" t="s">
        <v>60</v>
      </c>
      <c r="M666">
        <v>2001</v>
      </c>
      <c r="N666" s="73">
        <v>-44.357850370755074</v>
      </c>
      <c r="O666" s="73">
        <v>1.8058690744920993</v>
      </c>
      <c r="P666" s="99"/>
      <c r="Q666" t="s">
        <v>26</v>
      </c>
      <c r="R666" t="s">
        <v>64</v>
      </c>
      <c r="S666" t="s">
        <v>60</v>
      </c>
      <c r="T666">
        <v>2001</v>
      </c>
      <c r="U666" s="16">
        <v>2215</v>
      </c>
      <c r="W666" s="73"/>
    </row>
    <row r="667" spans="1:23">
      <c r="A667">
        <v>22</v>
      </c>
      <c r="B667" s="109" t="s">
        <v>74</v>
      </c>
      <c r="C667" s="109" t="s">
        <v>64</v>
      </c>
      <c r="D667" s="109" t="s">
        <v>60</v>
      </c>
      <c r="E667" s="109">
        <v>2001</v>
      </c>
      <c r="F667" s="109" t="s">
        <v>13</v>
      </c>
      <c r="G667" s="109">
        <v>52</v>
      </c>
      <c r="H667" s="93"/>
      <c r="I667">
        <v>22</v>
      </c>
      <c r="J667" t="s">
        <v>74</v>
      </c>
      <c r="K667" t="s">
        <v>64</v>
      </c>
      <c r="L667" t="s">
        <v>60</v>
      </c>
      <c r="M667">
        <v>2001</v>
      </c>
      <c r="N667" s="73">
        <v>-15.596285989662007</v>
      </c>
      <c r="O667" s="73">
        <v>5.3278688524590159</v>
      </c>
      <c r="P667" s="99"/>
      <c r="Q667" t="s">
        <v>28</v>
      </c>
      <c r="R667" t="s">
        <v>64</v>
      </c>
      <c r="S667" t="s">
        <v>60</v>
      </c>
      <c r="T667">
        <v>2001</v>
      </c>
      <c r="U667" s="16">
        <v>9760</v>
      </c>
      <c r="W667" s="73"/>
    </row>
    <row r="668" spans="1:23">
      <c r="A668">
        <v>22</v>
      </c>
      <c r="B668" s="109" t="s">
        <v>75</v>
      </c>
      <c r="C668" s="109" t="s">
        <v>64</v>
      </c>
      <c r="D668" s="109" t="s">
        <v>60</v>
      </c>
      <c r="E668" s="109">
        <v>2001</v>
      </c>
      <c r="F668" s="109" t="s">
        <v>13</v>
      </c>
      <c r="G668" s="109">
        <v>-21</v>
      </c>
      <c r="H668" s="93"/>
      <c r="I668">
        <v>22</v>
      </c>
      <c r="J668" t="s">
        <v>75</v>
      </c>
      <c r="K668" t="s">
        <v>64</v>
      </c>
      <c r="L668" t="s">
        <v>60</v>
      </c>
      <c r="M668">
        <v>2001</v>
      </c>
      <c r="N668" s="73">
        <v>-50.992446751649368</v>
      </c>
      <c r="O668" s="73">
        <v>-10.80802882141019</v>
      </c>
      <c r="P668" s="99"/>
      <c r="Q668" t="s">
        <v>30</v>
      </c>
      <c r="R668" t="s">
        <v>64</v>
      </c>
      <c r="S668" t="s">
        <v>60</v>
      </c>
      <c r="T668">
        <v>2001</v>
      </c>
      <c r="U668" s="16">
        <v>1943</v>
      </c>
      <c r="W668" s="73"/>
    </row>
    <row r="669" spans="1:23">
      <c r="A669">
        <v>22</v>
      </c>
      <c r="B669" s="109" t="s">
        <v>76</v>
      </c>
      <c r="C669" s="109" t="s">
        <v>64</v>
      </c>
      <c r="D669" s="109" t="s">
        <v>60</v>
      </c>
      <c r="E669" s="109">
        <v>2001</v>
      </c>
      <c r="F669" s="109" t="s">
        <v>13</v>
      </c>
      <c r="G669" s="109">
        <v>-23</v>
      </c>
      <c r="H669" s="93"/>
      <c r="I669">
        <v>22</v>
      </c>
      <c r="J669" t="s">
        <v>76</v>
      </c>
      <c r="K669" t="s">
        <v>64</v>
      </c>
      <c r="L669" t="s">
        <v>60</v>
      </c>
      <c r="M669">
        <v>2001</v>
      </c>
      <c r="N669" s="73">
        <v>-41.613610600396768</v>
      </c>
      <c r="O669" s="73">
        <v>-11.63378856853819</v>
      </c>
      <c r="P669" s="99"/>
      <c r="Q669" t="s">
        <v>32</v>
      </c>
      <c r="R669" t="s">
        <v>64</v>
      </c>
      <c r="S669" t="s">
        <v>60</v>
      </c>
      <c r="T669">
        <v>2001</v>
      </c>
      <c r="U669" s="16">
        <v>1977</v>
      </c>
      <c r="W669" s="73"/>
    </row>
    <row r="670" spans="1:23">
      <c r="A670">
        <v>22</v>
      </c>
      <c r="B670" s="109" t="s">
        <v>77</v>
      </c>
      <c r="C670" s="109" t="s">
        <v>64</v>
      </c>
      <c r="D670" s="109" t="s">
        <v>60</v>
      </c>
      <c r="E670" s="109">
        <v>2001</v>
      </c>
      <c r="F670" s="109" t="s">
        <v>13</v>
      </c>
      <c r="G670" s="109">
        <v>4</v>
      </c>
      <c r="H670" s="93"/>
      <c r="I670">
        <v>22</v>
      </c>
      <c r="J670" t="s">
        <v>77</v>
      </c>
      <c r="K670" t="s">
        <v>64</v>
      </c>
      <c r="L670" t="s">
        <v>60</v>
      </c>
      <c r="M670">
        <v>2001</v>
      </c>
      <c r="N670" s="73">
        <v>-10.207424574111862</v>
      </c>
      <c r="O670" s="73">
        <v>0.75343755886230934</v>
      </c>
      <c r="P670" s="99"/>
      <c r="Q670" t="s">
        <v>34</v>
      </c>
      <c r="R670" t="s">
        <v>64</v>
      </c>
      <c r="S670" t="s">
        <v>60</v>
      </c>
      <c r="T670">
        <v>2001</v>
      </c>
      <c r="U670" s="16">
        <v>5309</v>
      </c>
      <c r="W670" s="73"/>
    </row>
    <row r="671" spans="1:23">
      <c r="A671">
        <v>23</v>
      </c>
      <c r="B671" s="109" t="s">
        <v>78</v>
      </c>
      <c r="C671" s="109" t="s">
        <v>64</v>
      </c>
      <c r="D671" s="109" t="s">
        <v>60</v>
      </c>
      <c r="E671" s="109">
        <v>2001</v>
      </c>
      <c r="F671" s="109" t="s">
        <v>13</v>
      </c>
      <c r="G671" s="109">
        <v>-22</v>
      </c>
      <c r="H671" s="93"/>
      <c r="I671">
        <v>23</v>
      </c>
      <c r="J671" t="s">
        <v>78</v>
      </c>
      <c r="K671" t="s">
        <v>64</v>
      </c>
      <c r="L671" t="s">
        <v>60</v>
      </c>
      <c r="M671">
        <v>2001</v>
      </c>
      <c r="N671" s="73">
        <v>1.9693891425630312</v>
      </c>
      <c r="O671" s="73">
        <v>-37.22504230118443</v>
      </c>
      <c r="P671" s="99"/>
      <c r="Q671" t="s">
        <v>36</v>
      </c>
      <c r="R671" t="s">
        <v>64</v>
      </c>
      <c r="S671" t="s">
        <v>60</v>
      </c>
      <c r="T671">
        <v>2001</v>
      </c>
      <c r="U671" s="16">
        <v>591</v>
      </c>
      <c r="W671" s="73"/>
    </row>
    <row r="672" spans="1:23">
      <c r="A672">
        <v>23</v>
      </c>
      <c r="B672" s="109" t="s">
        <v>79</v>
      </c>
      <c r="C672" s="109" t="s">
        <v>64</v>
      </c>
      <c r="D672" s="109" t="s">
        <v>60</v>
      </c>
      <c r="E672" s="109">
        <v>2001</v>
      </c>
      <c r="F672" s="109" t="s">
        <v>13</v>
      </c>
      <c r="G672" s="109">
        <v>-1</v>
      </c>
      <c r="H672" s="93"/>
      <c r="I672">
        <v>23</v>
      </c>
      <c r="J672" t="s">
        <v>79</v>
      </c>
      <c r="K672" t="s">
        <v>64</v>
      </c>
      <c r="L672" t="s">
        <v>60</v>
      </c>
      <c r="M672">
        <v>2001</v>
      </c>
      <c r="N672" s="73">
        <v>-26.028797622077434</v>
      </c>
      <c r="O672" s="73">
        <v>-1.4727540500736376</v>
      </c>
      <c r="P672" s="99"/>
      <c r="Q672" t="s">
        <v>38</v>
      </c>
      <c r="R672" t="s">
        <v>64</v>
      </c>
      <c r="S672" t="s">
        <v>60</v>
      </c>
      <c r="T672">
        <v>2001</v>
      </c>
      <c r="U672" s="16">
        <v>679</v>
      </c>
      <c r="W672" s="73"/>
    </row>
    <row r="673" spans="1:23">
      <c r="A673">
        <v>23</v>
      </c>
      <c r="B673" s="109" t="s">
        <v>80</v>
      </c>
      <c r="C673" s="109" t="s">
        <v>64</v>
      </c>
      <c r="D673" s="109" t="s">
        <v>60</v>
      </c>
      <c r="E673" s="109">
        <v>2001</v>
      </c>
      <c r="F673" s="109" t="s">
        <v>13</v>
      </c>
      <c r="G673" s="109">
        <v>23</v>
      </c>
      <c r="H673" s="93"/>
      <c r="I673">
        <v>23</v>
      </c>
      <c r="J673" t="s">
        <v>80</v>
      </c>
      <c r="K673" t="s">
        <v>64</v>
      </c>
      <c r="L673" t="s">
        <v>60</v>
      </c>
      <c r="M673">
        <v>2001</v>
      </c>
      <c r="N673" s="73">
        <v>61.119518117183567</v>
      </c>
      <c r="O673" s="73">
        <v>16.499282639885223</v>
      </c>
      <c r="P673" s="99"/>
      <c r="Q673" t="s">
        <v>40</v>
      </c>
      <c r="R673" t="s">
        <v>64</v>
      </c>
      <c r="S673" t="s">
        <v>60</v>
      </c>
      <c r="T673">
        <v>2001</v>
      </c>
      <c r="U673" s="16">
        <v>1394</v>
      </c>
      <c r="W673" s="73"/>
    </row>
    <row r="674" spans="1:23">
      <c r="A674">
        <v>23</v>
      </c>
      <c r="B674" s="109" t="s">
        <v>81</v>
      </c>
      <c r="C674" s="109" t="s">
        <v>64</v>
      </c>
      <c r="D674" s="109" t="s">
        <v>60</v>
      </c>
      <c r="E674" s="109">
        <v>2001</v>
      </c>
      <c r="F674" s="109" t="s">
        <v>13</v>
      </c>
      <c r="G674" s="109">
        <v>-1</v>
      </c>
      <c r="H674" s="93"/>
      <c r="I674">
        <v>23</v>
      </c>
      <c r="J674" t="s">
        <v>81</v>
      </c>
      <c r="K674" t="s">
        <v>64</v>
      </c>
      <c r="L674" t="s">
        <v>60</v>
      </c>
      <c r="M674">
        <v>2001</v>
      </c>
      <c r="N674" s="73">
        <v>-12.608442797363647</v>
      </c>
      <c r="O674" s="73">
        <v>-0.81366965012205039</v>
      </c>
      <c r="P674" s="99"/>
      <c r="Q674" t="s">
        <v>42</v>
      </c>
      <c r="R674" t="s">
        <v>64</v>
      </c>
      <c r="S674" t="s">
        <v>60</v>
      </c>
      <c r="T674">
        <v>2001</v>
      </c>
      <c r="U674" s="16">
        <v>1229</v>
      </c>
      <c r="W674" s="73"/>
    </row>
    <row r="675" spans="1:23">
      <c r="A675">
        <v>23</v>
      </c>
      <c r="B675" s="109" t="s">
        <v>82</v>
      </c>
      <c r="C675" s="109" t="s">
        <v>64</v>
      </c>
      <c r="D675" s="109" t="s">
        <v>60</v>
      </c>
      <c r="E675" s="109">
        <v>2001</v>
      </c>
      <c r="F675" s="109" t="s">
        <v>13</v>
      </c>
      <c r="G675" s="109">
        <v>-1</v>
      </c>
      <c r="H675" s="93">
        <f>SUM(G662:G675)</f>
        <v>32</v>
      </c>
      <c r="I675">
        <v>23</v>
      </c>
      <c r="J675" t="s">
        <v>82</v>
      </c>
      <c r="K675" t="s">
        <v>64</v>
      </c>
      <c r="L675" t="s">
        <v>60</v>
      </c>
      <c r="M675">
        <v>2001</v>
      </c>
      <c r="N675" s="73">
        <v>-34.868869057848492</v>
      </c>
      <c r="O675" s="73">
        <v>-0.97370983446932813</v>
      </c>
      <c r="P675" s="99"/>
      <c r="Q675" t="s">
        <v>44</v>
      </c>
      <c r="R675" t="s">
        <v>64</v>
      </c>
      <c r="S675" t="s">
        <v>60</v>
      </c>
      <c r="T675">
        <v>2001</v>
      </c>
      <c r="U675" s="16">
        <v>1027</v>
      </c>
      <c r="W675" s="73"/>
    </row>
    <row r="676" spans="1:23">
      <c r="A676">
        <v>23</v>
      </c>
      <c r="B676" s="109" t="s">
        <v>83</v>
      </c>
      <c r="C676" s="109" t="s">
        <v>64</v>
      </c>
      <c r="D676" s="109" t="s">
        <v>60</v>
      </c>
      <c r="E676" s="109">
        <v>2001</v>
      </c>
      <c r="F676" s="109" t="s">
        <v>13</v>
      </c>
      <c r="G676" s="109">
        <v>-13</v>
      </c>
      <c r="H676" s="93"/>
      <c r="I676">
        <v>23</v>
      </c>
      <c r="J676" t="s">
        <v>83</v>
      </c>
      <c r="K676" t="s">
        <v>64</v>
      </c>
      <c r="L676" t="s">
        <v>60</v>
      </c>
      <c r="M676">
        <v>2001</v>
      </c>
      <c r="N676" s="73">
        <v>20.533809252071443</v>
      </c>
      <c r="O676" s="73">
        <v>-17.038007863695938</v>
      </c>
      <c r="P676" s="99"/>
      <c r="Q676" t="s">
        <v>46</v>
      </c>
      <c r="R676" t="s">
        <v>64</v>
      </c>
      <c r="S676" t="s">
        <v>60</v>
      </c>
      <c r="T676">
        <v>2001</v>
      </c>
      <c r="U676" s="16">
        <v>763</v>
      </c>
      <c r="W676" s="73"/>
    </row>
    <row r="677" spans="1:23">
      <c r="A677">
        <v>23</v>
      </c>
      <c r="B677" s="109" t="s">
        <v>84</v>
      </c>
      <c r="C677" s="109" t="s">
        <v>64</v>
      </c>
      <c r="D677" s="109" t="s">
        <v>60</v>
      </c>
      <c r="E677" s="109">
        <v>2001</v>
      </c>
      <c r="F677" s="109" t="s">
        <v>13</v>
      </c>
      <c r="G677" s="109">
        <v>-1</v>
      </c>
      <c r="H677" s="93"/>
      <c r="I677">
        <v>23</v>
      </c>
      <c r="J677" t="s">
        <v>84</v>
      </c>
      <c r="K677" t="s">
        <v>64</v>
      </c>
      <c r="L677" t="s">
        <v>60</v>
      </c>
      <c r="M677">
        <v>2001</v>
      </c>
      <c r="N677" s="73">
        <v>-15.751494435634021</v>
      </c>
      <c r="O677" s="73">
        <v>-0.95419847328244267</v>
      </c>
      <c r="P677" s="99"/>
      <c r="Q677" t="s">
        <v>48</v>
      </c>
      <c r="R677" t="s">
        <v>64</v>
      </c>
      <c r="S677" t="s">
        <v>60</v>
      </c>
      <c r="T677">
        <v>2001</v>
      </c>
      <c r="U677" s="16">
        <v>1048</v>
      </c>
      <c r="W677" s="73"/>
    </row>
    <row r="678" spans="1:23">
      <c r="A678">
        <v>23</v>
      </c>
      <c r="B678" s="109" t="s">
        <v>85</v>
      </c>
      <c r="C678" s="109" t="s">
        <v>64</v>
      </c>
      <c r="D678" s="109" t="s">
        <v>60</v>
      </c>
      <c r="E678" s="109">
        <v>2001</v>
      </c>
      <c r="F678" s="109" t="s">
        <v>13</v>
      </c>
      <c r="G678" s="109">
        <v>-11</v>
      </c>
      <c r="H678" s="93"/>
      <c r="I678">
        <v>23</v>
      </c>
      <c r="J678" t="s">
        <v>85</v>
      </c>
      <c r="K678" t="s">
        <v>64</v>
      </c>
      <c r="L678" t="s">
        <v>60</v>
      </c>
      <c r="M678">
        <v>2001</v>
      </c>
      <c r="N678" s="73">
        <v>-44.847170138814896</v>
      </c>
      <c r="O678" s="73">
        <v>-1.8345563709139425</v>
      </c>
      <c r="P678" s="99"/>
      <c r="Q678" t="s">
        <v>50</v>
      </c>
      <c r="R678" t="s">
        <v>64</v>
      </c>
      <c r="S678" t="s">
        <v>60</v>
      </c>
      <c r="T678">
        <v>2001</v>
      </c>
      <c r="U678" s="16">
        <v>5996</v>
      </c>
      <c r="W678" s="73"/>
    </row>
    <row r="679" spans="1:23">
      <c r="A679">
        <v>22</v>
      </c>
      <c r="B679" s="109" t="s">
        <v>71</v>
      </c>
      <c r="C679" s="109" t="s">
        <v>64</v>
      </c>
      <c r="D679" s="109" t="s">
        <v>61</v>
      </c>
      <c r="E679" s="109">
        <v>2001</v>
      </c>
      <c r="F679" s="109" t="s">
        <v>13</v>
      </c>
      <c r="G679" s="109">
        <v>-12</v>
      </c>
      <c r="H679" s="93"/>
      <c r="I679">
        <v>22</v>
      </c>
      <c r="J679" t="s">
        <v>71</v>
      </c>
      <c r="K679" t="s">
        <v>64</v>
      </c>
      <c r="L679" t="s">
        <v>61</v>
      </c>
      <c r="M679">
        <v>2001</v>
      </c>
      <c r="N679" s="73">
        <v>-8.2083458609113027</v>
      </c>
      <c r="O679" s="73">
        <v>-12.121212121212121</v>
      </c>
      <c r="P679" s="99"/>
      <c r="Q679" t="s">
        <v>22</v>
      </c>
      <c r="R679" t="s">
        <v>64</v>
      </c>
      <c r="S679" t="s">
        <v>61</v>
      </c>
      <c r="T679">
        <v>2001</v>
      </c>
      <c r="U679" s="16">
        <v>990</v>
      </c>
      <c r="W679" s="73"/>
    </row>
    <row r="680" spans="1:23">
      <c r="A680">
        <v>22</v>
      </c>
      <c r="B680" s="109" t="s">
        <v>72</v>
      </c>
      <c r="C680" s="109" t="s">
        <v>64</v>
      </c>
      <c r="D680" s="109" t="s">
        <v>61</v>
      </c>
      <c r="E680" s="109">
        <v>2001</v>
      </c>
      <c r="F680" s="109" t="s">
        <v>13</v>
      </c>
      <c r="G680" s="109">
        <v>3</v>
      </c>
      <c r="H680" s="93"/>
      <c r="I680">
        <v>22</v>
      </c>
      <c r="J680" t="s">
        <v>72</v>
      </c>
      <c r="K680" t="s">
        <v>64</v>
      </c>
      <c r="L680" t="s">
        <v>61</v>
      </c>
      <c r="M680">
        <v>2001</v>
      </c>
      <c r="N680" s="73">
        <v>-4.352581723970431</v>
      </c>
      <c r="O680" s="73">
        <v>1.680672268907563</v>
      </c>
      <c r="P680" s="99"/>
      <c r="Q680" t="s">
        <v>25</v>
      </c>
      <c r="R680" t="s">
        <v>64</v>
      </c>
      <c r="S680" t="s">
        <v>61</v>
      </c>
      <c r="T680">
        <v>2001</v>
      </c>
      <c r="U680" s="16">
        <v>1785</v>
      </c>
      <c r="W680" s="73"/>
    </row>
    <row r="681" spans="1:23">
      <c r="A681">
        <v>22</v>
      </c>
      <c r="B681" s="109" t="s">
        <v>73</v>
      </c>
      <c r="C681" s="109" t="s">
        <v>64</v>
      </c>
      <c r="D681" s="109" t="s">
        <v>61</v>
      </c>
      <c r="E681" s="109">
        <v>2001</v>
      </c>
      <c r="F681" s="109" t="s">
        <v>13</v>
      </c>
      <c r="G681" s="109">
        <v>0</v>
      </c>
      <c r="H681" s="93"/>
      <c r="I681">
        <v>22</v>
      </c>
      <c r="J681" t="s">
        <v>73</v>
      </c>
      <c r="K681" t="s">
        <v>64</v>
      </c>
      <c r="L681" t="s">
        <v>61</v>
      </c>
      <c r="M681">
        <v>2001</v>
      </c>
      <c r="N681" s="73">
        <v>-19.902676606109072</v>
      </c>
      <c r="O681" s="73">
        <v>0</v>
      </c>
      <c r="P681" s="99"/>
      <c r="Q681" t="s">
        <v>26</v>
      </c>
      <c r="R681" t="s">
        <v>64</v>
      </c>
      <c r="S681" t="s">
        <v>61</v>
      </c>
      <c r="T681">
        <v>2001</v>
      </c>
      <c r="U681" s="16">
        <v>2175</v>
      </c>
      <c r="W681" s="73"/>
    </row>
    <row r="682" spans="1:23">
      <c r="A682">
        <v>22</v>
      </c>
      <c r="B682" s="109" t="s">
        <v>74</v>
      </c>
      <c r="C682" s="109" t="s">
        <v>64</v>
      </c>
      <c r="D682" s="109" t="s">
        <v>61</v>
      </c>
      <c r="E682" s="109">
        <v>2001</v>
      </c>
      <c r="F682" s="109" t="s">
        <v>13</v>
      </c>
      <c r="G682" s="109">
        <v>55</v>
      </c>
      <c r="H682" s="93"/>
      <c r="I682">
        <v>22</v>
      </c>
      <c r="J682" t="s">
        <v>74</v>
      </c>
      <c r="K682" t="s">
        <v>64</v>
      </c>
      <c r="L682" t="s">
        <v>61</v>
      </c>
      <c r="M682">
        <v>2001</v>
      </c>
      <c r="N682" s="73">
        <v>-2.6280999917860113</v>
      </c>
      <c r="O682" s="73">
        <v>5.9446606139213136</v>
      </c>
      <c r="P682" s="99"/>
      <c r="Q682" t="s">
        <v>28</v>
      </c>
      <c r="R682" t="s">
        <v>64</v>
      </c>
      <c r="S682" t="s">
        <v>61</v>
      </c>
      <c r="T682">
        <v>2001</v>
      </c>
      <c r="U682" s="16">
        <v>9252</v>
      </c>
      <c r="W682" s="73"/>
    </row>
    <row r="683" spans="1:23">
      <c r="A683">
        <v>22</v>
      </c>
      <c r="B683" s="109" t="s">
        <v>75</v>
      </c>
      <c r="C683" s="109" t="s">
        <v>64</v>
      </c>
      <c r="D683" s="109" t="s">
        <v>61</v>
      </c>
      <c r="E683" s="109">
        <v>2001</v>
      </c>
      <c r="F683" s="109" t="s">
        <v>13</v>
      </c>
      <c r="G683" s="109">
        <v>-12</v>
      </c>
      <c r="H683" s="93"/>
      <c r="I683">
        <v>22</v>
      </c>
      <c r="J683" t="s">
        <v>75</v>
      </c>
      <c r="K683" t="s">
        <v>64</v>
      </c>
      <c r="L683" t="s">
        <v>61</v>
      </c>
      <c r="M683">
        <v>2001</v>
      </c>
      <c r="N683" s="73">
        <v>-15.782581659345656</v>
      </c>
      <c r="O683" s="73">
        <v>-6.6371681415929205</v>
      </c>
      <c r="P683" s="99"/>
      <c r="Q683" t="s">
        <v>30</v>
      </c>
      <c r="R683" t="s">
        <v>64</v>
      </c>
      <c r="S683" t="s">
        <v>61</v>
      </c>
      <c r="T683">
        <v>2001</v>
      </c>
      <c r="U683" s="16">
        <v>1808</v>
      </c>
      <c r="W683" s="73"/>
    </row>
    <row r="684" spans="1:23">
      <c r="A684">
        <v>22</v>
      </c>
      <c r="B684" s="109" t="s">
        <v>76</v>
      </c>
      <c r="C684" s="109" t="s">
        <v>64</v>
      </c>
      <c r="D684" s="109" t="s">
        <v>61</v>
      </c>
      <c r="E684" s="109">
        <v>2001</v>
      </c>
      <c r="F684" s="109" t="s">
        <v>13</v>
      </c>
      <c r="G684" s="109">
        <v>-17</v>
      </c>
      <c r="H684" s="93"/>
      <c r="I684">
        <v>22</v>
      </c>
      <c r="J684" t="s">
        <v>76</v>
      </c>
      <c r="K684" t="s">
        <v>64</v>
      </c>
      <c r="L684" t="s">
        <v>61</v>
      </c>
      <c r="M684">
        <v>2001</v>
      </c>
      <c r="N684" s="73">
        <v>-36.810382495069291</v>
      </c>
      <c r="O684" s="73">
        <v>-9.0909090909090899</v>
      </c>
      <c r="P684" s="99"/>
      <c r="Q684" t="s">
        <v>32</v>
      </c>
      <c r="R684" t="s">
        <v>64</v>
      </c>
      <c r="S684" t="s">
        <v>61</v>
      </c>
      <c r="T684">
        <v>2001</v>
      </c>
      <c r="U684" s="16">
        <v>1870</v>
      </c>
      <c r="W684" s="73"/>
    </row>
    <row r="685" spans="1:23">
      <c r="A685">
        <v>22</v>
      </c>
      <c r="B685" s="109" t="s">
        <v>77</v>
      </c>
      <c r="C685" s="109" t="s">
        <v>64</v>
      </c>
      <c r="D685" s="109" t="s">
        <v>61</v>
      </c>
      <c r="E685" s="109">
        <v>2001</v>
      </c>
      <c r="F685" s="109" t="s">
        <v>13</v>
      </c>
      <c r="G685" s="109">
        <v>17</v>
      </c>
      <c r="H685" s="93"/>
      <c r="I685">
        <v>22</v>
      </c>
      <c r="J685" t="s">
        <v>77</v>
      </c>
      <c r="K685" t="s">
        <v>64</v>
      </c>
      <c r="L685" t="s">
        <v>61</v>
      </c>
      <c r="M685">
        <v>2001</v>
      </c>
      <c r="N685" s="73">
        <v>8.6264105988375412</v>
      </c>
      <c r="O685" s="73">
        <v>3.4715131713293856</v>
      </c>
      <c r="P685" s="99"/>
      <c r="Q685" t="s">
        <v>34</v>
      </c>
      <c r="R685" t="s">
        <v>64</v>
      </c>
      <c r="S685" t="s">
        <v>61</v>
      </c>
      <c r="T685">
        <v>2001</v>
      </c>
      <c r="U685" s="16">
        <v>4897</v>
      </c>
      <c r="W685" s="73"/>
    </row>
    <row r="686" spans="1:23">
      <c r="A686">
        <v>23</v>
      </c>
      <c r="B686" s="109" t="s">
        <v>78</v>
      </c>
      <c r="C686" s="109" t="s">
        <v>64</v>
      </c>
      <c r="D686" s="109" t="s">
        <v>61</v>
      </c>
      <c r="E686" s="109">
        <v>2001</v>
      </c>
      <c r="F686" s="109" t="s">
        <v>13</v>
      </c>
      <c r="G686" s="109">
        <v>0</v>
      </c>
      <c r="H686" s="93"/>
      <c r="I686">
        <v>23</v>
      </c>
      <c r="J686" t="s">
        <v>78</v>
      </c>
      <c r="K686" t="s">
        <v>64</v>
      </c>
      <c r="L686" t="s">
        <v>61</v>
      </c>
      <c r="M686">
        <v>2001</v>
      </c>
      <c r="N686" s="73">
        <v>20.469232964481677</v>
      </c>
      <c r="O686" s="73">
        <v>0</v>
      </c>
      <c r="P686" s="99"/>
      <c r="Q686" t="s">
        <v>36</v>
      </c>
      <c r="R686" t="s">
        <v>64</v>
      </c>
      <c r="S686" t="s">
        <v>61</v>
      </c>
      <c r="T686">
        <v>2001</v>
      </c>
      <c r="U686" s="16">
        <v>511</v>
      </c>
      <c r="W686" s="73"/>
    </row>
    <row r="687" spans="1:23">
      <c r="A687">
        <v>23</v>
      </c>
      <c r="B687" s="109" t="s">
        <v>79</v>
      </c>
      <c r="C687" s="109" t="s">
        <v>64</v>
      </c>
      <c r="D687" s="109" t="s">
        <v>61</v>
      </c>
      <c r="E687" s="109">
        <v>2001</v>
      </c>
      <c r="F687" s="109" t="s">
        <v>13</v>
      </c>
      <c r="G687" s="109">
        <v>2</v>
      </c>
      <c r="H687" s="93"/>
      <c r="I687">
        <v>23</v>
      </c>
      <c r="J687" t="s">
        <v>79</v>
      </c>
      <c r="K687" t="s">
        <v>64</v>
      </c>
      <c r="L687" t="s">
        <v>61</v>
      </c>
      <c r="M687">
        <v>2001</v>
      </c>
      <c r="N687" s="73">
        <v>-20.115453113577995</v>
      </c>
      <c r="O687" s="73">
        <v>3.0441400304414001</v>
      </c>
      <c r="P687" s="99"/>
      <c r="Q687" t="s">
        <v>38</v>
      </c>
      <c r="R687" t="s">
        <v>64</v>
      </c>
      <c r="S687" t="s">
        <v>61</v>
      </c>
      <c r="T687">
        <v>2001</v>
      </c>
      <c r="U687" s="16">
        <v>657</v>
      </c>
      <c r="W687" s="73"/>
    </row>
    <row r="688" spans="1:23">
      <c r="A688">
        <v>23</v>
      </c>
      <c r="B688" s="109" t="s">
        <v>80</v>
      </c>
      <c r="C688" s="109" t="s">
        <v>64</v>
      </c>
      <c r="D688" s="109" t="s">
        <v>61</v>
      </c>
      <c r="E688" s="109">
        <v>2001</v>
      </c>
      <c r="F688" s="109" t="s">
        <v>13</v>
      </c>
      <c r="G688" s="109">
        <v>16</v>
      </c>
      <c r="H688" s="93"/>
      <c r="I688">
        <v>23</v>
      </c>
      <c r="J688" t="s">
        <v>80</v>
      </c>
      <c r="K688" t="s">
        <v>64</v>
      </c>
      <c r="L688" t="s">
        <v>61</v>
      </c>
      <c r="M688">
        <v>2001</v>
      </c>
      <c r="N688" s="73">
        <v>67.738560322727636</v>
      </c>
      <c r="O688" s="73">
        <v>11.619462599854756</v>
      </c>
      <c r="P688" s="99"/>
      <c r="Q688" t="s">
        <v>40</v>
      </c>
      <c r="R688" t="s">
        <v>64</v>
      </c>
      <c r="S688" t="s">
        <v>61</v>
      </c>
      <c r="T688">
        <v>2001</v>
      </c>
      <c r="U688" s="16">
        <v>1377</v>
      </c>
      <c r="W688" s="73"/>
    </row>
    <row r="689" spans="1:23">
      <c r="A689">
        <v>23</v>
      </c>
      <c r="B689" s="109" t="s">
        <v>81</v>
      </c>
      <c r="C689" s="109" t="s">
        <v>64</v>
      </c>
      <c r="D689" s="109" t="s">
        <v>61</v>
      </c>
      <c r="E689" s="109">
        <v>2001</v>
      </c>
      <c r="F689" s="109" t="s">
        <v>13</v>
      </c>
      <c r="G689" s="109">
        <v>-5</v>
      </c>
      <c r="H689" s="93"/>
      <c r="I689">
        <v>23</v>
      </c>
      <c r="J689" t="s">
        <v>81</v>
      </c>
      <c r="K689" t="s">
        <v>64</v>
      </c>
      <c r="L689" t="s">
        <v>61</v>
      </c>
      <c r="M689">
        <v>2001</v>
      </c>
      <c r="N689" s="73">
        <v>-5.8397660225878072</v>
      </c>
      <c r="O689" s="73">
        <v>-4.508566275924256</v>
      </c>
      <c r="P689" s="99"/>
      <c r="Q689" t="s">
        <v>42</v>
      </c>
      <c r="R689" t="s">
        <v>64</v>
      </c>
      <c r="S689" t="s">
        <v>61</v>
      </c>
      <c r="T689">
        <v>2001</v>
      </c>
      <c r="U689" s="16">
        <v>1109</v>
      </c>
      <c r="W689" s="73"/>
    </row>
    <row r="690" spans="1:23">
      <c r="A690">
        <v>23</v>
      </c>
      <c r="B690" s="109" t="s">
        <v>82</v>
      </c>
      <c r="C690" s="109" t="s">
        <v>64</v>
      </c>
      <c r="D690" s="109" t="s">
        <v>61</v>
      </c>
      <c r="E690" s="109">
        <v>2001</v>
      </c>
      <c r="F690" s="109" t="s">
        <v>13</v>
      </c>
      <c r="G690" s="109">
        <v>-14</v>
      </c>
      <c r="H690" s="93"/>
      <c r="I690">
        <v>23</v>
      </c>
      <c r="J690" t="s">
        <v>82</v>
      </c>
      <c r="K690" t="s">
        <v>64</v>
      </c>
      <c r="L690" t="s">
        <v>61</v>
      </c>
      <c r="M690">
        <v>2001</v>
      </c>
      <c r="N690" s="73">
        <v>-33.858838848594097</v>
      </c>
      <c r="O690" s="73">
        <v>-13.888888888888888</v>
      </c>
      <c r="P690" s="99"/>
      <c r="Q690" t="s">
        <v>44</v>
      </c>
      <c r="R690" t="s">
        <v>64</v>
      </c>
      <c r="S690" t="s">
        <v>61</v>
      </c>
      <c r="T690">
        <v>2001</v>
      </c>
      <c r="U690" s="16">
        <v>1008</v>
      </c>
      <c r="W690" s="73"/>
    </row>
    <row r="691" spans="1:23">
      <c r="A691">
        <v>23</v>
      </c>
      <c r="B691" s="109" t="s">
        <v>83</v>
      </c>
      <c r="C691" s="109" t="s">
        <v>64</v>
      </c>
      <c r="D691" s="109" t="s">
        <v>61</v>
      </c>
      <c r="E691" s="109">
        <v>2001</v>
      </c>
      <c r="F691" s="109" t="s">
        <v>13</v>
      </c>
      <c r="G691" s="109">
        <v>7</v>
      </c>
      <c r="H691" s="93"/>
      <c r="I691">
        <v>23</v>
      </c>
      <c r="J691" t="s">
        <v>83</v>
      </c>
      <c r="K691" t="s">
        <v>64</v>
      </c>
      <c r="L691" t="s">
        <v>61</v>
      </c>
      <c r="M691">
        <v>2001</v>
      </c>
      <c r="N691" s="73">
        <v>46.398352562558635</v>
      </c>
      <c r="O691" s="73">
        <v>10.218978102189782</v>
      </c>
      <c r="P691" s="99"/>
      <c r="Q691" t="s">
        <v>46</v>
      </c>
      <c r="R691" t="s">
        <v>64</v>
      </c>
      <c r="S691" t="s">
        <v>61</v>
      </c>
      <c r="T691">
        <v>2001</v>
      </c>
      <c r="U691" s="16">
        <v>685</v>
      </c>
      <c r="W691" s="73"/>
    </row>
    <row r="692" spans="1:23">
      <c r="A692">
        <v>23</v>
      </c>
      <c r="B692" s="109" t="s">
        <v>84</v>
      </c>
      <c r="C692" s="109" t="s">
        <v>64</v>
      </c>
      <c r="D692" s="109" t="s">
        <v>61</v>
      </c>
      <c r="E692" s="109">
        <v>2001</v>
      </c>
      <c r="F692" s="109" t="s">
        <v>13</v>
      </c>
      <c r="G692" s="109">
        <v>12</v>
      </c>
      <c r="H692" s="93"/>
      <c r="I692">
        <v>23</v>
      </c>
      <c r="J692" t="s">
        <v>84</v>
      </c>
      <c r="K692" t="s">
        <v>64</v>
      </c>
      <c r="L692" t="s">
        <v>61</v>
      </c>
      <c r="M692">
        <v>2001</v>
      </c>
      <c r="N692" s="73">
        <v>-9.8004752714362482</v>
      </c>
      <c r="O692" s="73">
        <v>12.5</v>
      </c>
      <c r="P692" s="99"/>
      <c r="Q692" t="s">
        <v>48</v>
      </c>
      <c r="R692" t="s">
        <v>64</v>
      </c>
      <c r="S692" t="s">
        <v>61</v>
      </c>
      <c r="T692">
        <v>2001</v>
      </c>
      <c r="U692" s="16">
        <v>960</v>
      </c>
      <c r="W692" s="73"/>
    </row>
    <row r="693" spans="1:23">
      <c r="A693">
        <v>23</v>
      </c>
      <c r="B693" s="109" t="s">
        <v>85</v>
      </c>
      <c r="C693" s="109" t="s">
        <v>64</v>
      </c>
      <c r="D693" s="109" t="s">
        <v>61</v>
      </c>
      <c r="E693" s="109">
        <v>2001</v>
      </c>
      <c r="F693" s="109" t="s">
        <v>13</v>
      </c>
      <c r="G693" s="109">
        <v>-22</v>
      </c>
      <c r="H693" s="93"/>
      <c r="I693">
        <v>23</v>
      </c>
      <c r="J693" t="s">
        <v>85</v>
      </c>
      <c r="K693" t="s">
        <v>64</v>
      </c>
      <c r="L693" t="s">
        <v>61</v>
      </c>
      <c r="M693">
        <v>2001</v>
      </c>
      <c r="N693" s="73">
        <v>-37.951665002243956</v>
      </c>
      <c r="O693" s="73">
        <v>-3.8029386343993088</v>
      </c>
      <c r="P693" s="99"/>
      <c r="Q693" t="s">
        <v>50</v>
      </c>
      <c r="R693" t="s">
        <v>64</v>
      </c>
      <c r="S693" t="s">
        <v>61</v>
      </c>
      <c r="T693">
        <v>2001</v>
      </c>
      <c r="U693" s="16">
        <v>5785</v>
      </c>
      <c r="W693" s="73"/>
    </row>
    <row r="694" spans="1:23">
      <c r="A694">
        <v>22</v>
      </c>
      <c r="B694" s="109" t="s">
        <v>71</v>
      </c>
      <c r="C694" s="109" t="s">
        <v>65</v>
      </c>
      <c r="D694" s="109" t="s">
        <v>60</v>
      </c>
      <c r="E694" s="109">
        <v>2001</v>
      </c>
      <c r="F694" s="109" t="s">
        <v>13</v>
      </c>
      <c r="G694" s="109">
        <v>-3</v>
      </c>
      <c r="H694" s="93"/>
      <c r="I694">
        <v>22</v>
      </c>
      <c r="J694" t="s">
        <v>71</v>
      </c>
      <c r="K694" t="s">
        <v>65</v>
      </c>
      <c r="L694" t="s">
        <v>60</v>
      </c>
      <c r="M694">
        <v>2001</v>
      </c>
      <c r="N694" s="73">
        <v>20.685630122998482</v>
      </c>
      <c r="O694" s="73">
        <v>-1.9933554817275745</v>
      </c>
      <c r="P694" s="99"/>
      <c r="Q694" t="s">
        <v>22</v>
      </c>
      <c r="R694" t="s">
        <v>65</v>
      </c>
      <c r="S694" t="s">
        <v>60</v>
      </c>
      <c r="T694">
        <v>2001</v>
      </c>
      <c r="U694" s="16">
        <v>1505</v>
      </c>
      <c r="W694" s="73"/>
    </row>
    <row r="695" spans="1:23">
      <c r="A695">
        <v>22</v>
      </c>
      <c r="B695" s="109" t="s">
        <v>72</v>
      </c>
      <c r="C695" s="109" t="s">
        <v>65</v>
      </c>
      <c r="D695" s="109" t="s">
        <v>60</v>
      </c>
      <c r="E695" s="109">
        <v>2001</v>
      </c>
      <c r="F695" s="109" t="s">
        <v>13</v>
      </c>
      <c r="G695" s="109">
        <v>-18</v>
      </c>
      <c r="H695" s="93"/>
      <c r="I695">
        <v>22</v>
      </c>
      <c r="J695" t="s">
        <v>72</v>
      </c>
      <c r="K695" t="s">
        <v>65</v>
      </c>
      <c r="L695" t="s">
        <v>60</v>
      </c>
      <c r="M695">
        <v>2001</v>
      </c>
      <c r="N695" s="73">
        <v>-25.299555098322543</v>
      </c>
      <c r="O695" s="73">
        <v>-6.9524913093858629</v>
      </c>
      <c r="P695" s="99"/>
      <c r="Q695" t="s">
        <v>25</v>
      </c>
      <c r="R695" t="s">
        <v>65</v>
      </c>
      <c r="S695" t="s">
        <v>60</v>
      </c>
      <c r="T695">
        <v>2001</v>
      </c>
      <c r="U695" s="16">
        <v>2589</v>
      </c>
      <c r="W695" s="73"/>
    </row>
    <row r="696" spans="1:23">
      <c r="A696">
        <v>22</v>
      </c>
      <c r="B696" s="109" t="s">
        <v>73</v>
      </c>
      <c r="C696" s="109" t="s">
        <v>65</v>
      </c>
      <c r="D696" s="109" t="s">
        <v>60</v>
      </c>
      <c r="E696" s="109">
        <v>2001</v>
      </c>
      <c r="F696" s="109" t="s">
        <v>13</v>
      </c>
      <c r="G696" s="109">
        <v>4</v>
      </c>
      <c r="H696" s="93"/>
      <c r="I696">
        <v>22</v>
      </c>
      <c r="J696" t="s">
        <v>73</v>
      </c>
      <c r="K696" t="s">
        <v>65</v>
      </c>
      <c r="L696" t="s">
        <v>60</v>
      </c>
      <c r="M696">
        <v>2001</v>
      </c>
      <c r="N696" s="73">
        <v>-16.197827200901536</v>
      </c>
      <c r="O696" s="73">
        <v>1.0949904188338351</v>
      </c>
      <c r="P696" s="99"/>
      <c r="Q696" t="s">
        <v>26</v>
      </c>
      <c r="R696" t="s">
        <v>65</v>
      </c>
      <c r="S696" t="s">
        <v>60</v>
      </c>
      <c r="T696">
        <v>2001</v>
      </c>
      <c r="U696" s="16">
        <v>3653</v>
      </c>
      <c r="W696" s="73"/>
    </row>
    <row r="697" spans="1:23">
      <c r="A697">
        <v>22</v>
      </c>
      <c r="B697" s="109" t="s">
        <v>74</v>
      </c>
      <c r="C697" s="109" t="s">
        <v>65</v>
      </c>
      <c r="D697" s="109" t="s">
        <v>60</v>
      </c>
      <c r="E697" s="109">
        <v>2001</v>
      </c>
      <c r="F697" s="109" t="s">
        <v>13</v>
      </c>
      <c r="G697" s="109">
        <v>1</v>
      </c>
      <c r="H697" s="93"/>
      <c r="I697">
        <v>22</v>
      </c>
      <c r="J697" t="s">
        <v>74</v>
      </c>
      <c r="K697" t="s">
        <v>65</v>
      </c>
      <c r="L697" t="s">
        <v>60</v>
      </c>
      <c r="M697">
        <v>2001</v>
      </c>
      <c r="N697" s="73">
        <v>-10.868329007360941</v>
      </c>
      <c r="O697" s="73">
        <v>7.8820840230156855E-2</v>
      </c>
      <c r="P697" s="99"/>
      <c r="Q697" t="s">
        <v>28</v>
      </c>
      <c r="R697" t="s">
        <v>65</v>
      </c>
      <c r="S697" t="s">
        <v>60</v>
      </c>
      <c r="T697">
        <v>2001</v>
      </c>
      <c r="U697" s="16">
        <v>12687</v>
      </c>
      <c r="W697" s="73"/>
    </row>
    <row r="698" spans="1:23">
      <c r="A698">
        <v>22</v>
      </c>
      <c r="B698" s="109" t="s">
        <v>75</v>
      </c>
      <c r="C698" s="109" t="s">
        <v>65</v>
      </c>
      <c r="D698" s="109" t="s">
        <v>60</v>
      </c>
      <c r="E698" s="109">
        <v>2001</v>
      </c>
      <c r="F698" s="109" t="s">
        <v>13</v>
      </c>
      <c r="G698" s="109">
        <v>8</v>
      </c>
      <c r="H698" s="93"/>
      <c r="I698">
        <v>22</v>
      </c>
      <c r="J698" t="s">
        <v>75</v>
      </c>
      <c r="K698" t="s">
        <v>65</v>
      </c>
      <c r="L698" t="s">
        <v>60</v>
      </c>
      <c r="M698">
        <v>2001</v>
      </c>
      <c r="N698" s="73">
        <v>6.1161316455222554</v>
      </c>
      <c r="O698" s="73">
        <v>2.5550942190993293</v>
      </c>
      <c r="P698" s="99"/>
      <c r="Q698" t="s">
        <v>30</v>
      </c>
      <c r="R698" t="s">
        <v>65</v>
      </c>
      <c r="S698" t="s">
        <v>60</v>
      </c>
      <c r="T698">
        <v>2001</v>
      </c>
      <c r="U698" s="16">
        <v>3131</v>
      </c>
      <c r="W698" s="73"/>
    </row>
    <row r="699" spans="1:23">
      <c r="A699">
        <v>22</v>
      </c>
      <c r="B699" s="109" t="s">
        <v>76</v>
      </c>
      <c r="C699" s="109" t="s">
        <v>65</v>
      </c>
      <c r="D699" s="109" t="s">
        <v>60</v>
      </c>
      <c r="E699" s="109">
        <v>2001</v>
      </c>
      <c r="F699" s="109" t="s">
        <v>13</v>
      </c>
      <c r="G699" s="109">
        <v>-10</v>
      </c>
      <c r="H699" s="93"/>
      <c r="I699">
        <v>22</v>
      </c>
      <c r="J699" t="s">
        <v>76</v>
      </c>
      <c r="K699" t="s">
        <v>65</v>
      </c>
      <c r="L699" t="s">
        <v>60</v>
      </c>
      <c r="M699">
        <v>2001</v>
      </c>
      <c r="N699" s="73">
        <v>-2.651545493136358</v>
      </c>
      <c r="O699" s="73">
        <v>-3.2733224222585928</v>
      </c>
      <c r="P699" s="99"/>
      <c r="Q699" t="s">
        <v>32</v>
      </c>
      <c r="R699" t="s">
        <v>65</v>
      </c>
      <c r="S699" t="s">
        <v>60</v>
      </c>
      <c r="T699">
        <v>2001</v>
      </c>
      <c r="U699" s="16">
        <v>3055</v>
      </c>
      <c r="W699" s="73"/>
    </row>
    <row r="700" spans="1:23">
      <c r="A700">
        <v>22</v>
      </c>
      <c r="B700" s="109" t="s">
        <v>77</v>
      </c>
      <c r="C700" s="109" t="s">
        <v>65</v>
      </c>
      <c r="D700" s="109" t="s">
        <v>60</v>
      </c>
      <c r="E700" s="109">
        <v>2001</v>
      </c>
      <c r="F700" s="109" t="s">
        <v>13</v>
      </c>
      <c r="G700" s="109">
        <v>11</v>
      </c>
      <c r="H700" s="93"/>
      <c r="I700">
        <v>22</v>
      </c>
      <c r="J700" t="s">
        <v>77</v>
      </c>
      <c r="K700" t="s">
        <v>65</v>
      </c>
      <c r="L700" t="s">
        <v>60</v>
      </c>
      <c r="M700">
        <v>2001</v>
      </c>
      <c r="N700" s="73">
        <v>3.7274942242712168</v>
      </c>
      <c r="O700" s="73">
        <v>1.3986013986013985</v>
      </c>
      <c r="P700" s="99"/>
      <c r="Q700" t="s">
        <v>34</v>
      </c>
      <c r="R700" t="s">
        <v>65</v>
      </c>
      <c r="S700" t="s">
        <v>60</v>
      </c>
      <c r="T700">
        <v>2001</v>
      </c>
      <c r="U700" s="16">
        <v>7865</v>
      </c>
      <c r="W700" s="73"/>
    </row>
    <row r="701" spans="1:23">
      <c r="A701">
        <v>23</v>
      </c>
      <c r="B701" s="109" t="s">
        <v>78</v>
      </c>
      <c r="C701" s="109" t="s">
        <v>65</v>
      </c>
      <c r="D701" s="109" t="s">
        <v>60</v>
      </c>
      <c r="E701" s="109">
        <v>2001</v>
      </c>
      <c r="F701" s="109" t="s">
        <v>13</v>
      </c>
      <c r="G701" s="109">
        <v>-6</v>
      </c>
      <c r="H701" s="93"/>
      <c r="I701">
        <v>23</v>
      </c>
      <c r="J701" t="s">
        <v>78</v>
      </c>
      <c r="K701" t="s">
        <v>65</v>
      </c>
      <c r="L701" t="s">
        <v>60</v>
      </c>
      <c r="M701">
        <v>2001</v>
      </c>
      <c r="N701" s="73">
        <v>12.975094314750645</v>
      </c>
      <c r="O701" s="73">
        <v>-6.9204152249134951</v>
      </c>
      <c r="P701" s="99"/>
      <c r="Q701" t="s">
        <v>36</v>
      </c>
      <c r="R701" t="s">
        <v>65</v>
      </c>
      <c r="S701" t="s">
        <v>60</v>
      </c>
      <c r="T701">
        <v>2001</v>
      </c>
      <c r="U701" s="16">
        <v>867</v>
      </c>
      <c r="W701" s="73"/>
    </row>
    <row r="702" spans="1:23">
      <c r="A702">
        <v>23</v>
      </c>
      <c r="B702" s="109" t="s">
        <v>79</v>
      </c>
      <c r="C702" s="109" t="s">
        <v>65</v>
      </c>
      <c r="D702" s="109" t="s">
        <v>60</v>
      </c>
      <c r="E702" s="109">
        <v>2001</v>
      </c>
      <c r="F702" s="109" t="s">
        <v>13</v>
      </c>
      <c r="G702" s="109">
        <v>-7</v>
      </c>
      <c r="H702" s="93"/>
      <c r="I702">
        <v>23</v>
      </c>
      <c r="J702" t="s">
        <v>79</v>
      </c>
      <c r="K702" t="s">
        <v>65</v>
      </c>
      <c r="L702" t="s">
        <v>60</v>
      </c>
      <c r="M702">
        <v>2001</v>
      </c>
      <c r="N702" s="73">
        <v>21.160263619426807</v>
      </c>
      <c r="O702" s="73">
        <v>-6.3405797101449277</v>
      </c>
      <c r="P702" s="99"/>
      <c r="Q702" t="s">
        <v>38</v>
      </c>
      <c r="R702" t="s">
        <v>65</v>
      </c>
      <c r="S702" t="s">
        <v>60</v>
      </c>
      <c r="T702">
        <v>2001</v>
      </c>
      <c r="U702" s="16">
        <v>1104</v>
      </c>
      <c r="W702" s="73"/>
    </row>
    <row r="703" spans="1:23">
      <c r="A703">
        <v>23</v>
      </c>
      <c r="B703" s="109" t="s">
        <v>80</v>
      </c>
      <c r="C703" s="109" t="s">
        <v>65</v>
      </c>
      <c r="D703" s="109" t="s">
        <v>60</v>
      </c>
      <c r="E703" s="109">
        <v>2001</v>
      </c>
      <c r="F703" s="109" t="s">
        <v>13</v>
      </c>
      <c r="G703" s="109">
        <v>-4</v>
      </c>
      <c r="H703" s="93"/>
      <c r="I703">
        <v>23</v>
      </c>
      <c r="J703" t="s">
        <v>80</v>
      </c>
      <c r="K703" t="s">
        <v>65</v>
      </c>
      <c r="L703" t="s">
        <v>60</v>
      </c>
      <c r="M703">
        <v>2001</v>
      </c>
      <c r="N703" s="73">
        <v>-16.945633169215135</v>
      </c>
      <c r="O703" s="73">
        <v>-1.9540791402051783</v>
      </c>
      <c r="P703" s="99"/>
      <c r="Q703" t="s">
        <v>40</v>
      </c>
      <c r="R703" t="s">
        <v>65</v>
      </c>
      <c r="S703" t="s">
        <v>60</v>
      </c>
      <c r="T703">
        <v>2001</v>
      </c>
      <c r="U703" s="16">
        <v>2047</v>
      </c>
      <c r="W703" s="73"/>
    </row>
    <row r="704" spans="1:23">
      <c r="A704">
        <v>23</v>
      </c>
      <c r="B704" s="109" t="s">
        <v>81</v>
      </c>
      <c r="C704" s="109" t="s">
        <v>65</v>
      </c>
      <c r="D704" s="109" t="s">
        <v>60</v>
      </c>
      <c r="E704" s="109">
        <v>2001</v>
      </c>
      <c r="F704" s="109" t="s">
        <v>13</v>
      </c>
      <c r="G704" s="109">
        <v>2</v>
      </c>
      <c r="H704" s="93"/>
      <c r="I704">
        <v>23</v>
      </c>
      <c r="J704" t="s">
        <v>81</v>
      </c>
      <c r="K704" t="s">
        <v>65</v>
      </c>
      <c r="L704" t="s">
        <v>60</v>
      </c>
      <c r="M704">
        <v>2001</v>
      </c>
      <c r="N704" s="73">
        <v>12.766741395204495</v>
      </c>
      <c r="O704" s="73">
        <v>0.96758587324625056</v>
      </c>
      <c r="P704" s="99"/>
      <c r="Q704" t="s">
        <v>42</v>
      </c>
      <c r="R704" t="s">
        <v>65</v>
      </c>
      <c r="S704" t="s">
        <v>60</v>
      </c>
      <c r="T704">
        <v>2001</v>
      </c>
      <c r="U704" s="16">
        <v>2067</v>
      </c>
      <c r="W704" s="73"/>
    </row>
    <row r="705" spans="1:23">
      <c r="A705">
        <v>23</v>
      </c>
      <c r="B705" s="109" t="s">
        <v>82</v>
      </c>
      <c r="C705" s="109" t="s">
        <v>65</v>
      </c>
      <c r="D705" s="109" t="s">
        <v>60</v>
      </c>
      <c r="E705" s="109">
        <v>2001</v>
      </c>
      <c r="F705" s="109" t="s">
        <v>13</v>
      </c>
      <c r="G705" s="109">
        <v>11</v>
      </c>
      <c r="H705" s="93"/>
      <c r="I705">
        <v>23</v>
      </c>
      <c r="J705" t="s">
        <v>82</v>
      </c>
      <c r="K705" t="s">
        <v>65</v>
      </c>
      <c r="L705" t="s">
        <v>60</v>
      </c>
      <c r="M705">
        <v>2001</v>
      </c>
      <c r="N705" s="73">
        <v>9.9184554767991671</v>
      </c>
      <c r="O705" s="73">
        <v>8.2956259426847669</v>
      </c>
      <c r="P705" s="99"/>
      <c r="Q705" t="s">
        <v>44</v>
      </c>
      <c r="R705" t="s">
        <v>65</v>
      </c>
      <c r="S705" t="s">
        <v>60</v>
      </c>
      <c r="T705">
        <v>2001</v>
      </c>
      <c r="U705" s="16">
        <v>1326</v>
      </c>
      <c r="W705" s="73"/>
    </row>
    <row r="706" spans="1:23">
      <c r="A706">
        <v>23</v>
      </c>
      <c r="B706" s="109" t="s">
        <v>83</v>
      </c>
      <c r="C706" s="109" t="s">
        <v>65</v>
      </c>
      <c r="D706" s="109" t="s">
        <v>60</v>
      </c>
      <c r="E706" s="109">
        <v>2001</v>
      </c>
      <c r="F706" s="109" t="s">
        <v>13</v>
      </c>
      <c r="G706" s="109">
        <v>6</v>
      </c>
      <c r="H706" s="93"/>
      <c r="I706">
        <v>23</v>
      </c>
      <c r="J706" t="s">
        <v>83</v>
      </c>
      <c r="K706" t="s">
        <v>65</v>
      </c>
      <c r="L706" t="s">
        <v>60</v>
      </c>
      <c r="M706">
        <v>2001</v>
      </c>
      <c r="N706" s="73">
        <v>27.80510308794819</v>
      </c>
      <c r="O706" s="73">
        <v>5.3003533568904597</v>
      </c>
      <c r="P706" s="99"/>
      <c r="Q706" t="s">
        <v>46</v>
      </c>
      <c r="R706" t="s">
        <v>65</v>
      </c>
      <c r="S706" t="s">
        <v>60</v>
      </c>
      <c r="T706">
        <v>2001</v>
      </c>
      <c r="U706" s="16">
        <v>1132</v>
      </c>
      <c r="W706" s="73"/>
    </row>
    <row r="707" spans="1:23">
      <c r="A707">
        <v>23</v>
      </c>
      <c r="B707" s="109" t="s">
        <v>84</v>
      </c>
      <c r="C707" s="109" t="s">
        <v>65</v>
      </c>
      <c r="D707" s="109" t="s">
        <v>60</v>
      </c>
      <c r="E707" s="109">
        <v>2001</v>
      </c>
      <c r="F707" s="109" t="s">
        <v>13</v>
      </c>
      <c r="G707" s="109">
        <v>20</v>
      </c>
      <c r="H707" s="93"/>
      <c r="I707">
        <v>23</v>
      </c>
      <c r="J707" t="s">
        <v>84</v>
      </c>
      <c r="K707" t="s">
        <v>65</v>
      </c>
      <c r="L707" t="s">
        <v>60</v>
      </c>
      <c r="M707">
        <v>2001</v>
      </c>
      <c r="N707" s="73">
        <v>23.222937887572979</v>
      </c>
      <c r="O707" s="73">
        <v>12.12856276531231</v>
      </c>
      <c r="P707" s="99"/>
      <c r="Q707" t="s">
        <v>48</v>
      </c>
      <c r="R707" t="s">
        <v>65</v>
      </c>
      <c r="S707" t="s">
        <v>60</v>
      </c>
      <c r="T707">
        <v>2001</v>
      </c>
      <c r="U707" s="16">
        <v>1649</v>
      </c>
      <c r="W707" s="73"/>
    </row>
    <row r="708" spans="1:23">
      <c r="A708">
        <v>23</v>
      </c>
      <c r="B708" s="109" t="s">
        <v>85</v>
      </c>
      <c r="C708" s="109" t="s">
        <v>65</v>
      </c>
      <c r="D708" s="109" t="s">
        <v>60</v>
      </c>
      <c r="E708" s="109">
        <v>2001</v>
      </c>
      <c r="F708" s="109" t="s">
        <v>13</v>
      </c>
      <c r="G708" s="109">
        <v>-4</v>
      </c>
      <c r="H708" s="93"/>
      <c r="I708">
        <v>23</v>
      </c>
      <c r="J708" t="s">
        <v>85</v>
      </c>
      <c r="K708" t="s">
        <v>65</v>
      </c>
      <c r="L708" t="s">
        <v>60</v>
      </c>
      <c r="M708">
        <v>2001</v>
      </c>
      <c r="N708" s="73">
        <v>-17.166678339425673</v>
      </c>
      <c r="O708" s="73">
        <v>-0.53872053872053871</v>
      </c>
      <c r="P708" s="99"/>
      <c r="Q708" t="s">
        <v>50</v>
      </c>
      <c r="R708" t="s">
        <v>65</v>
      </c>
      <c r="S708" t="s">
        <v>60</v>
      </c>
      <c r="T708">
        <v>2001</v>
      </c>
      <c r="U708" s="16">
        <v>7425</v>
      </c>
      <c r="W708" s="73"/>
    </row>
    <row r="709" spans="1:23">
      <c r="A709">
        <v>22</v>
      </c>
      <c r="B709" s="109" t="s">
        <v>71</v>
      </c>
      <c r="C709" s="109" t="s">
        <v>65</v>
      </c>
      <c r="D709" s="109" t="s">
        <v>61</v>
      </c>
      <c r="E709" s="109">
        <v>2001</v>
      </c>
      <c r="F709" s="109" t="s">
        <v>13</v>
      </c>
      <c r="G709" s="109">
        <v>-1</v>
      </c>
      <c r="H709" s="93"/>
      <c r="I709">
        <v>22</v>
      </c>
      <c r="J709" t="s">
        <v>71</v>
      </c>
      <c r="K709" t="s">
        <v>65</v>
      </c>
      <c r="L709" t="s">
        <v>61</v>
      </c>
      <c r="M709">
        <v>2001</v>
      </c>
      <c r="N709" s="73">
        <v>24.989945258430584</v>
      </c>
      <c r="O709" s="73">
        <v>-0.70422535211267612</v>
      </c>
      <c r="P709" s="99"/>
      <c r="Q709" t="s">
        <v>22</v>
      </c>
      <c r="R709" t="s">
        <v>65</v>
      </c>
      <c r="S709" t="s">
        <v>61</v>
      </c>
      <c r="T709">
        <v>2001</v>
      </c>
      <c r="U709" s="16">
        <v>1420</v>
      </c>
      <c r="W709" s="73"/>
    </row>
    <row r="710" spans="1:23">
      <c r="A710">
        <v>22</v>
      </c>
      <c r="B710" s="109" t="s">
        <v>72</v>
      </c>
      <c r="C710" s="109" t="s">
        <v>65</v>
      </c>
      <c r="D710" s="109" t="s">
        <v>61</v>
      </c>
      <c r="E710" s="109">
        <v>2001</v>
      </c>
      <c r="F710" s="109" t="s">
        <v>13</v>
      </c>
      <c r="G710" s="109">
        <v>-18</v>
      </c>
      <c r="H710" s="93"/>
      <c r="I710">
        <v>22</v>
      </c>
      <c r="J710" t="s">
        <v>72</v>
      </c>
      <c r="K710" t="s">
        <v>65</v>
      </c>
      <c r="L710" t="s">
        <v>61</v>
      </c>
      <c r="M710">
        <v>2001</v>
      </c>
      <c r="N710" s="73">
        <v>-37.555763286788491</v>
      </c>
      <c r="O710" s="73">
        <v>-7.4626865671641793</v>
      </c>
      <c r="P710" s="99"/>
      <c r="Q710" t="s">
        <v>25</v>
      </c>
      <c r="R710" t="s">
        <v>65</v>
      </c>
      <c r="S710" t="s">
        <v>61</v>
      </c>
      <c r="T710">
        <v>2001</v>
      </c>
      <c r="U710" s="16">
        <v>2412</v>
      </c>
      <c r="W710" s="73"/>
    </row>
    <row r="711" spans="1:23">
      <c r="A711">
        <v>22</v>
      </c>
      <c r="B711" s="109" t="s">
        <v>73</v>
      </c>
      <c r="C711" s="109" t="s">
        <v>65</v>
      </c>
      <c r="D711" s="109" t="s">
        <v>61</v>
      </c>
      <c r="E711" s="109">
        <v>2001</v>
      </c>
      <c r="F711" s="109" t="s">
        <v>13</v>
      </c>
      <c r="G711" s="109">
        <v>-14</v>
      </c>
      <c r="H711" s="93"/>
      <c r="I711">
        <v>22</v>
      </c>
      <c r="J711" t="s">
        <v>73</v>
      </c>
      <c r="K711" t="s">
        <v>65</v>
      </c>
      <c r="L711" t="s">
        <v>61</v>
      </c>
      <c r="M711">
        <v>2001</v>
      </c>
      <c r="N711" s="73">
        <v>-22.06191127490419</v>
      </c>
      <c r="O711" s="73">
        <v>-3.8398244651673066</v>
      </c>
      <c r="P711" s="99"/>
      <c r="Q711" t="s">
        <v>26</v>
      </c>
      <c r="R711" t="s">
        <v>65</v>
      </c>
      <c r="S711" t="s">
        <v>61</v>
      </c>
      <c r="T711">
        <v>2001</v>
      </c>
      <c r="U711" s="16">
        <v>3646</v>
      </c>
      <c r="W711" s="73"/>
    </row>
    <row r="712" spans="1:23">
      <c r="A712">
        <v>22</v>
      </c>
      <c r="B712" s="109" t="s">
        <v>74</v>
      </c>
      <c r="C712" s="109" t="s">
        <v>65</v>
      </c>
      <c r="D712" s="109" t="s">
        <v>61</v>
      </c>
      <c r="E712" s="109">
        <v>2001</v>
      </c>
      <c r="F712" s="109" t="s">
        <v>13</v>
      </c>
      <c r="G712" s="109">
        <v>-5</v>
      </c>
      <c r="H712" s="93"/>
      <c r="I712">
        <v>22</v>
      </c>
      <c r="J712" t="s">
        <v>74</v>
      </c>
      <c r="K712" t="s">
        <v>65</v>
      </c>
      <c r="L712" t="s">
        <v>61</v>
      </c>
      <c r="M712">
        <v>2001</v>
      </c>
      <c r="N712" s="73">
        <v>-12.670178910064442</v>
      </c>
      <c r="O712" s="73">
        <v>-0.40361640297061668</v>
      </c>
      <c r="P712" s="99"/>
      <c r="Q712" t="s">
        <v>28</v>
      </c>
      <c r="R712" t="s">
        <v>65</v>
      </c>
      <c r="S712" t="s">
        <v>61</v>
      </c>
      <c r="T712">
        <v>2001</v>
      </c>
      <c r="U712" s="16">
        <v>12388</v>
      </c>
      <c r="W712" s="73"/>
    </row>
    <row r="713" spans="1:23">
      <c r="A713">
        <v>22</v>
      </c>
      <c r="B713" s="109" t="s">
        <v>75</v>
      </c>
      <c r="C713" s="109" t="s">
        <v>65</v>
      </c>
      <c r="D713" s="109" t="s">
        <v>61</v>
      </c>
      <c r="E713" s="109">
        <v>2001</v>
      </c>
      <c r="F713" s="109" t="s">
        <v>13</v>
      </c>
      <c r="G713" s="109">
        <v>4</v>
      </c>
      <c r="H713" s="93"/>
      <c r="I713">
        <v>22</v>
      </c>
      <c r="J713" t="s">
        <v>75</v>
      </c>
      <c r="K713" t="s">
        <v>65</v>
      </c>
      <c r="L713" t="s">
        <v>61</v>
      </c>
      <c r="M713">
        <v>2001</v>
      </c>
      <c r="N713" s="73">
        <v>1.0911039463941332</v>
      </c>
      <c r="O713" s="73">
        <v>1.4035087719298245</v>
      </c>
      <c r="P713" s="99"/>
      <c r="Q713" t="s">
        <v>30</v>
      </c>
      <c r="R713" t="s">
        <v>65</v>
      </c>
      <c r="S713" t="s">
        <v>61</v>
      </c>
      <c r="T713">
        <v>2001</v>
      </c>
      <c r="U713" s="16">
        <v>2850</v>
      </c>
      <c r="W713" s="73"/>
    </row>
    <row r="714" spans="1:23">
      <c r="A714">
        <v>22</v>
      </c>
      <c r="B714" s="109" t="s">
        <v>76</v>
      </c>
      <c r="C714" s="109" t="s">
        <v>65</v>
      </c>
      <c r="D714" s="109" t="s">
        <v>61</v>
      </c>
      <c r="E714" s="109">
        <v>2001</v>
      </c>
      <c r="F714" s="109" t="s">
        <v>13</v>
      </c>
      <c r="G714" s="109">
        <v>-9</v>
      </c>
      <c r="H714" s="93"/>
      <c r="I714">
        <v>22</v>
      </c>
      <c r="J714" t="s">
        <v>76</v>
      </c>
      <c r="K714" t="s">
        <v>65</v>
      </c>
      <c r="L714" t="s">
        <v>61</v>
      </c>
      <c r="M714">
        <v>2001</v>
      </c>
      <c r="N714" s="73">
        <v>-2.0345618183016345</v>
      </c>
      <c r="O714" s="73">
        <v>-3.0758714969241288</v>
      </c>
      <c r="P714" s="99"/>
      <c r="Q714" t="s">
        <v>32</v>
      </c>
      <c r="R714" t="s">
        <v>65</v>
      </c>
      <c r="S714" t="s">
        <v>61</v>
      </c>
      <c r="T714">
        <v>2001</v>
      </c>
      <c r="U714" s="16">
        <v>2926</v>
      </c>
      <c r="W714" s="73"/>
    </row>
    <row r="715" spans="1:23">
      <c r="A715">
        <v>22</v>
      </c>
      <c r="B715" s="109" t="s">
        <v>77</v>
      </c>
      <c r="C715" s="109" t="s">
        <v>65</v>
      </c>
      <c r="D715" s="109" t="s">
        <v>61</v>
      </c>
      <c r="E715" s="109">
        <v>2001</v>
      </c>
      <c r="F715" s="109" t="s">
        <v>13</v>
      </c>
      <c r="G715" s="109">
        <v>6</v>
      </c>
      <c r="H715" s="93"/>
      <c r="I715">
        <v>22</v>
      </c>
      <c r="J715" t="s">
        <v>77</v>
      </c>
      <c r="K715" t="s">
        <v>65</v>
      </c>
      <c r="L715" t="s">
        <v>61</v>
      </c>
      <c r="M715">
        <v>2001</v>
      </c>
      <c r="N715" s="73">
        <v>2.0373984322889882</v>
      </c>
      <c r="O715" s="73">
        <v>0.81168831168831179</v>
      </c>
      <c r="P715" s="99"/>
      <c r="Q715" t="s">
        <v>34</v>
      </c>
      <c r="R715" t="s">
        <v>65</v>
      </c>
      <c r="S715" t="s">
        <v>61</v>
      </c>
      <c r="T715">
        <v>2001</v>
      </c>
      <c r="U715" s="16">
        <v>7392</v>
      </c>
      <c r="W715" s="73"/>
    </row>
    <row r="716" spans="1:23">
      <c r="A716">
        <v>23</v>
      </c>
      <c r="B716" s="109" t="s">
        <v>78</v>
      </c>
      <c r="C716" s="109" t="s">
        <v>65</v>
      </c>
      <c r="D716" s="109" t="s">
        <v>61</v>
      </c>
      <c r="E716" s="109">
        <v>2001</v>
      </c>
      <c r="F716" s="109" t="s">
        <v>13</v>
      </c>
      <c r="G716" s="109">
        <v>-4</v>
      </c>
      <c r="H716" s="93"/>
      <c r="I716">
        <v>23</v>
      </c>
      <c r="J716" t="s">
        <v>78</v>
      </c>
      <c r="K716" t="s">
        <v>65</v>
      </c>
      <c r="L716" t="s">
        <v>61</v>
      </c>
      <c r="M716">
        <v>2001</v>
      </c>
      <c r="N716" s="73">
        <v>8.6034989803423194</v>
      </c>
      <c r="O716" s="73">
        <v>-5.0568900126422252</v>
      </c>
      <c r="P716" s="99"/>
      <c r="Q716" t="s">
        <v>36</v>
      </c>
      <c r="R716" t="s">
        <v>65</v>
      </c>
      <c r="S716" t="s">
        <v>61</v>
      </c>
      <c r="T716">
        <v>2001</v>
      </c>
      <c r="U716" s="16">
        <v>791</v>
      </c>
      <c r="W716" s="73"/>
    </row>
    <row r="717" spans="1:23">
      <c r="A717">
        <v>23</v>
      </c>
      <c r="B717" s="109" t="s">
        <v>79</v>
      </c>
      <c r="C717" s="109" t="s">
        <v>65</v>
      </c>
      <c r="D717" s="109" t="s">
        <v>61</v>
      </c>
      <c r="E717" s="109">
        <v>2001</v>
      </c>
      <c r="F717" s="109" t="s">
        <v>13</v>
      </c>
      <c r="G717" s="109">
        <v>-7</v>
      </c>
      <c r="H717" s="93"/>
      <c r="I717">
        <v>23</v>
      </c>
      <c r="J717" t="s">
        <v>79</v>
      </c>
      <c r="K717" t="s">
        <v>65</v>
      </c>
      <c r="L717" t="s">
        <v>61</v>
      </c>
      <c r="M717">
        <v>2001</v>
      </c>
      <c r="N717" s="73">
        <v>-5.1037849152115555</v>
      </c>
      <c r="O717" s="73">
        <v>-7.2463768115942031</v>
      </c>
      <c r="P717" s="99"/>
      <c r="Q717" t="s">
        <v>38</v>
      </c>
      <c r="R717" t="s">
        <v>65</v>
      </c>
      <c r="S717" t="s">
        <v>61</v>
      </c>
      <c r="T717">
        <v>2001</v>
      </c>
      <c r="U717" s="16">
        <v>966</v>
      </c>
      <c r="W717" s="73"/>
    </row>
    <row r="718" spans="1:23">
      <c r="A718">
        <v>23</v>
      </c>
      <c r="B718" s="109" t="s">
        <v>80</v>
      </c>
      <c r="C718" s="109" t="s">
        <v>65</v>
      </c>
      <c r="D718" s="109" t="s">
        <v>61</v>
      </c>
      <c r="E718" s="109">
        <v>2001</v>
      </c>
      <c r="F718" s="109" t="s">
        <v>13</v>
      </c>
      <c r="G718" s="109">
        <v>-5</v>
      </c>
      <c r="H718" s="93"/>
      <c r="I718">
        <v>23</v>
      </c>
      <c r="J718" t="s">
        <v>80</v>
      </c>
      <c r="K718" t="s">
        <v>65</v>
      </c>
      <c r="L718" t="s">
        <v>61</v>
      </c>
      <c r="M718">
        <v>2001</v>
      </c>
      <c r="N718" s="73">
        <v>-28.818250079067056</v>
      </c>
      <c r="O718" s="73">
        <v>-2.7731558513588466</v>
      </c>
      <c r="P718" s="99"/>
      <c r="Q718" t="s">
        <v>40</v>
      </c>
      <c r="R718" t="s">
        <v>65</v>
      </c>
      <c r="S718" t="s">
        <v>61</v>
      </c>
      <c r="T718">
        <v>2001</v>
      </c>
      <c r="U718" s="16">
        <v>1803</v>
      </c>
      <c r="W718" s="73"/>
    </row>
    <row r="719" spans="1:23">
      <c r="A719">
        <v>23</v>
      </c>
      <c r="B719" s="109" t="s">
        <v>81</v>
      </c>
      <c r="C719" s="109" t="s">
        <v>65</v>
      </c>
      <c r="D719" s="109" t="s">
        <v>61</v>
      </c>
      <c r="E719" s="109">
        <v>2001</v>
      </c>
      <c r="F719" s="109" t="s">
        <v>13</v>
      </c>
      <c r="G719" s="109">
        <v>-13</v>
      </c>
      <c r="H719" s="93"/>
      <c r="I719">
        <v>23</v>
      </c>
      <c r="J719" t="s">
        <v>81</v>
      </c>
      <c r="K719" t="s">
        <v>65</v>
      </c>
      <c r="L719" t="s">
        <v>61</v>
      </c>
      <c r="M719">
        <v>2001</v>
      </c>
      <c r="N719" s="73">
        <v>-2.1138703639049323</v>
      </c>
      <c r="O719" s="73">
        <v>-6.9967707212055972</v>
      </c>
      <c r="P719" s="99"/>
      <c r="Q719" t="s">
        <v>42</v>
      </c>
      <c r="R719" t="s">
        <v>65</v>
      </c>
      <c r="S719" t="s">
        <v>61</v>
      </c>
      <c r="T719">
        <v>2001</v>
      </c>
      <c r="U719" s="16">
        <v>1858</v>
      </c>
      <c r="W719" s="73"/>
    </row>
    <row r="720" spans="1:23">
      <c r="A720">
        <v>23</v>
      </c>
      <c r="B720" s="109" t="s">
        <v>82</v>
      </c>
      <c r="C720" s="109" t="s">
        <v>65</v>
      </c>
      <c r="D720" s="109" t="s">
        <v>61</v>
      </c>
      <c r="E720" s="109">
        <v>2001</v>
      </c>
      <c r="F720" s="109" t="s">
        <v>13</v>
      </c>
      <c r="G720" s="109">
        <v>-9</v>
      </c>
      <c r="H720" s="93"/>
      <c r="I720">
        <v>23</v>
      </c>
      <c r="J720" t="s">
        <v>82</v>
      </c>
      <c r="K720" t="s">
        <v>65</v>
      </c>
      <c r="L720" t="s">
        <v>61</v>
      </c>
      <c r="M720">
        <v>2001</v>
      </c>
      <c r="N720" s="73">
        <v>-24.601069936123782</v>
      </c>
      <c r="O720" s="73">
        <v>-8.071748878923767</v>
      </c>
      <c r="P720" s="99"/>
      <c r="Q720" t="s">
        <v>44</v>
      </c>
      <c r="R720" t="s">
        <v>65</v>
      </c>
      <c r="S720" t="s">
        <v>61</v>
      </c>
      <c r="T720">
        <v>2001</v>
      </c>
      <c r="U720" s="16">
        <v>1115</v>
      </c>
      <c r="W720" s="73"/>
    </row>
    <row r="721" spans="1:23">
      <c r="A721">
        <v>23</v>
      </c>
      <c r="B721" s="109" t="s">
        <v>83</v>
      </c>
      <c r="C721" s="109" t="s">
        <v>65</v>
      </c>
      <c r="D721" s="109" t="s">
        <v>61</v>
      </c>
      <c r="E721" s="109">
        <v>2001</v>
      </c>
      <c r="F721" s="109" t="s">
        <v>13</v>
      </c>
      <c r="G721" s="109">
        <v>1</v>
      </c>
      <c r="H721" s="93"/>
      <c r="I721">
        <v>23</v>
      </c>
      <c r="J721" t="s">
        <v>83</v>
      </c>
      <c r="K721" t="s">
        <v>65</v>
      </c>
      <c r="L721" t="s">
        <v>61</v>
      </c>
      <c r="M721">
        <v>2001</v>
      </c>
      <c r="N721" s="73">
        <v>33.567325526478321</v>
      </c>
      <c r="O721" s="73">
        <v>0.95510983763132762</v>
      </c>
      <c r="P721" s="99"/>
      <c r="Q721" t="s">
        <v>46</v>
      </c>
      <c r="R721" t="s">
        <v>65</v>
      </c>
      <c r="S721" t="s">
        <v>61</v>
      </c>
      <c r="T721">
        <v>2001</v>
      </c>
      <c r="U721" s="16">
        <v>1047</v>
      </c>
      <c r="W721" s="73"/>
    </row>
    <row r="722" spans="1:23">
      <c r="A722">
        <v>23</v>
      </c>
      <c r="B722" s="109" t="s">
        <v>84</v>
      </c>
      <c r="C722" s="109" t="s">
        <v>65</v>
      </c>
      <c r="D722" s="109" t="s">
        <v>61</v>
      </c>
      <c r="E722" s="109">
        <v>2001</v>
      </c>
      <c r="F722" s="109" t="s">
        <v>13</v>
      </c>
      <c r="G722" s="109">
        <v>10</v>
      </c>
      <c r="H722" s="93"/>
      <c r="I722">
        <v>23</v>
      </c>
      <c r="J722" t="s">
        <v>84</v>
      </c>
      <c r="K722" t="s">
        <v>65</v>
      </c>
      <c r="L722" t="s">
        <v>61</v>
      </c>
      <c r="M722">
        <v>2001</v>
      </c>
      <c r="N722" s="73">
        <v>5.3328669262033603</v>
      </c>
      <c r="O722" s="73">
        <v>6.7385444743935317</v>
      </c>
      <c r="P722" s="99"/>
      <c r="Q722" t="s">
        <v>48</v>
      </c>
      <c r="R722" t="s">
        <v>65</v>
      </c>
      <c r="S722" t="s">
        <v>61</v>
      </c>
      <c r="T722">
        <v>2001</v>
      </c>
      <c r="U722" s="16">
        <v>1484</v>
      </c>
      <c r="W722" s="73"/>
    </row>
    <row r="723" spans="1:23">
      <c r="A723">
        <v>23</v>
      </c>
      <c r="B723" s="109" t="s">
        <v>85</v>
      </c>
      <c r="C723" s="109" t="s">
        <v>65</v>
      </c>
      <c r="D723" s="109" t="s">
        <v>61</v>
      </c>
      <c r="E723" s="109">
        <v>2001</v>
      </c>
      <c r="F723" s="109" t="s">
        <v>13</v>
      </c>
      <c r="G723" s="109">
        <v>20</v>
      </c>
      <c r="H723" s="93"/>
      <c r="I723">
        <v>23</v>
      </c>
      <c r="J723" t="s">
        <v>85</v>
      </c>
      <c r="K723" t="s">
        <v>65</v>
      </c>
      <c r="L723" t="s">
        <v>61</v>
      </c>
      <c r="M723">
        <v>2001</v>
      </c>
      <c r="N723" s="73">
        <v>-9.1004927026728168</v>
      </c>
      <c r="O723" s="73">
        <v>2.6011184809468069</v>
      </c>
      <c r="P723" s="99"/>
      <c r="Q723" t="s">
        <v>50</v>
      </c>
      <c r="R723" t="s">
        <v>65</v>
      </c>
      <c r="S723" t="s">
        <v>61</v>
      </c>
      <c r="T723">
        <v>2001</v>
      </c>
      <c r="U723" s="16">
        <v>7689</v>
      </c>
      <c r="W723" s="73"/>
    </row>
    <row r="724" spans="1:23">
      <c r="A724">
        <v>22</v>
      </c>
      <c r="B724" s="109" t="s">
        <v>71</v>
      </c>
      <c r="C724" s="109" t="s">
        <v>66</v>
      </c>
      <c r="D724" s="109" t="s">
        <v>60</v>
      </c>
      <c r="E724" s="109">
        <v>2001</v>
      </c>
      <c r="F724" s="109" t="s">
        <v>13</v>
      </c>
      <c r="G724" s="109">
        <v>-2</v>
      </c>
      <c r="H724" s="93"/>
      <c r="I724">
        <v>22</v>
      </c>
      <c r="J724" t="s">
        <v>71</v>
      </c>
      <c r="K724" t="s">
        <v>66</v>
      </c>
      <c r="L724" t="s">
        <v>60</v>
      </c>
      <c r="M724">
        <v>2001</v>
      </c>
      <c r="N724" s="73">
        <v>-3.1355532662358296</v>
      </c>
      <c r="O724" s="73">
        <v>-1.567398119122257</v>
      </c>
      <c r="P724" s="99"/>
      <c r="Q724" t="s">
        <v>22</v>
      </c>
      <c r="R724" t="s">
        <v>66</v>
      </c>
      <c r="S724" t="s">
        <v>60</v>
      </c>
      <c r="T724">
        <v>2001</v>
      </c>
      <c r="U724" s="16">
        <v>1276</v>
      </c>
      <c r="W724" s="73"/>
    </row>
    <row r="725" spans="1:23">
      <c r="A725">
        <v>22</v>
      </c>
      <c r="B725" s="109" t="s">
        <v>72</v>
      </c>
      <c r="C725" s="109" t="s">
        <v>66</v>
      </c>
      <c r="D725" s="109" t="s">
        <v>60</v>
      </c>
      <c r="E725" s="109">
        <v>2001</v>
      </c>
      <c r="F725" s="109" t="s">
        <v>13</v>
      </c>
      <c r="G725" s="109">
        <v>-1</v>
      </c>
      <c r="H725" s="93"/>
      <c r="I725">
        <v>22</v>
      </c>
      <c r="J725" t="s">
        <v>72</v>
      </c>
      <c r="K725" t="s">
        <v>66</v>
      </c>
      <c r="L725" t="s">
        <v>60</v>
      </c>
      <c r="M725">
        <v>2001</v>
      </c>
      <c r="N725" s="73">
        <v>-7.7365845972638869</v>
      </c>
      <c r="O725" s="73">
        <v>-0.70175438596491224</v>
      </c>
      <c r="P725" s="99"/>
      <c r="Q725" t="s">
        <v>25</v>
      </c>
      <c r="R725" t="s">
        <v>66</v>
      </c>
      <c r="S725" t="s">
        <v>60</v>
      </c>
      <c r="T725">
        <v>2001</v>
      </c>
      <c r="U725" s="16">
        <v>1425</v>
      </c>
      <c r="W725" s="73"/>
    </row>
    <row r="726" spans="1:23">
      <c r="A726">
        <v>22</v>
      </c>
      <c r="B726" s="109" t="s">
        <v>73</v>
      </c>
      <c r="C726" s="109" t="s">
        <v>66</v>
      </c>
      <c r="D726" s="109" t="s">
        <v>60</v>
      </c>
      <c r="E726" s="109">
        <v>2001</v>
      </c>
      <c r="F726" s="109" t="s">
        <v>13</v>
      </c>
      <c r="G726" s="109">
        <v>5</v>
      </c>
      <c r="H726" s="93"/>
      <c r="I726">
        <v>22</v>
      </c>
      <c r="J726" t="s">
        <v>73</v>
      </c>
      <c r="K726" t="s">
        <v>66</v>
      </c>
      <c r="L726" t="s">
        <v>60</v>
      </c>
      <c r="M726">
        <v>2001</v>
      </c>
      <c r="N726" s="73">
        <v>3.5953917697985616</v>
      </c>
      <c r="O726" s="73">
        <v>2.2810218978102186</v>
      </c>
      <c r="P726" s="99"/>
      <c r="Q726" t="s">
        <v>26</v>
      </c>
      <c r="R726" t="s">
        <v>66</v>
      </c>
      <c r="S726" t="s">
        <v>60</v>
      </c>
      <c r="T726">
        <v>2001</v>
      </c>
      <c r="U726" s="16">
        <v>2192</v>
      </c>
      <c r="W726" s="73"/>
    </row>
    <row r="727" spans="1:23">
      <c r="A727">
        <v>22</v>
      </c>
      <c r="B727" s="109" t="s">
        <v>74</v>
      </c>
      <c r="C727" s="109" t="s">
        <v>66</v>
      </c>
      <c r="D727" s="109" t="s">
        <v>60</v>
      </c>
      <c r="E727" s="109">
        <v>2001</v>
      </c>
      <c r="F727" s="109" t="s">
        <v>13</v>
      </c>
      <c r="G727" s="109">
        <v>-23</v>
      </c>
      <c r="H727" s="93"/>
      <c r="I727">
        <v>22</v>
      </c>
      <c r="J727" t="s">
        <v>74</v>
      </c>
      <c r="K727" t="s">
        <v>66</v>
      </c>
      <c r="L727" t="s">
        <v>60</v>
      </c>
      <c r="M727">
        <v>2001</v>
      </c>
      <c r="N727" s="73">
        <v>-10.956381963016325</v>
      </c>
      <c r="O727" s="73">
        <v>-3.175479773574486</v>
      </c>
      <c r="P727" s="99"/>
      <c r="Q727" t="s">
        <v>28</v>
      </c>
      <c r="R727" t="s">
        <v>66</v>
      </c>
      <c r="S727" t="s">
        <v>60</v>
      </c>
      <c r="T727">
        <v>2001</v>
      </c>
      <c r="U727" s="16">
        <v>7243</v>
      </c>
      <c r="W727" s="73"/>
    </row>
    <row r="728" spans="1:23">
      <c r="A728">
        <v>22</v>
      </c>
      <c r="B728" s="109" t="s">
        <v>75</v>
      </c>
      <c r="C728" s="109" t="s">
        <v>66</v>
      </c>
      <c r="D728" s="109" t="s">
        <v>60</v>
      </c>
      <c r="E728" s="109">
        <v>2001</v>
      </c>
      <c r="F728" s="109" t="s">
        <v>13</v>
      </c>
      <c r="G728" s="109">
        <v>-15</v>
      </c>
      <c r="H728" s="93"/>
      <c r="I728">
        <v>22</v>
      </c>
      <c r="J728" t="s">
        <v>75</v>
      </c>
      <c r="K728" t="s">
        <v>66</v>
      </c>
      <c r="L728" t="s">
        <v>60</v>
      </c>
      <c r="M728">
        <v>2001</v>
      </c>
      <c r="N728" s="73">
        <v>-6.9425554248643486</v>
      </c>
      <c r="O728" s="73">
        <v>-6.790402897238569</v>
      </c>
      <c r="P728" s="99"/>
      <c r="Q728" t="s">
        <v>30</v>
      </c>
      <c r="R728" t="s">
        <v>66</v>
      </c>
      <c r="S728" t="s">
        <v>60</v>
      </c>
      <c r="T728">
        <v>2001</v>
      </c>
      <c r="U728" s="16">
        <v>2209</v>
      </c>
      <c r="W728" s="73"/>
    </row>
    <row r="729" spans="1:23">
      <c r="A729">
        <v>22</v>
      </c>
      <c r="B729" s="109" t="s">
        <v>76</v>
      </c>
      <c r="C729" s="109" t="s">
        <v>66</v>
      </c>
      <c r="D729" s="109" t="s">
        <v>60</v>
      </c>
      <c r="E729" s="109">
        <v>2001</v>
      </c>
      <c r="F729" s="109" t="s">
        <v>13</v>
      </c>
      <c r="G729" s="109">
        <v>16</v>
      </c>
      <c r="H729" s="93"/>
      <c r="I729">
        <v>22</v>
      </c>
      <c r="J729" t="s">
        <v>76</v>
      </c>
      <c r="K729" t="s">
        <v>66</v>
      </c>
      <c r="L729" t="s">
        <v>60</v>
      </c>
      <c r="M729">
        <v>2001</v>
      </c>
      <c r="N729" s="73">
        <v>9.3307786046475982</v>
      </c>
      <c r="O729" s="73">
        <v>6.753904601097509</v>
      </c>
      <c r="P729" s="99"/>
      <c r="Q729" t="s">
        <v>32</v>
      </c>
      <c r="R729" t="s">
        <v>66</v>
      </c>
      <c r="S729" t="s">
        <v>60</v>
      </c>
      <c r="T729">
        <v>2001</v>
      </c>
      <c r="U729" s="16">
        <v>2369</v>
      </c>
      <c r="W729" s="73"/>
    </row>
    <row r="730" spans="1:23">
      <c r="A730">
        <v>22</v>
      </c>
      <c r="B730" s="109" t="s">
        <v>77</v>
      </c>
      <c r="C730" s="109" t="s">
        <v>66</v>
      </c>
      <c r="D730" s="109" t="s">
        <v>60</v>
      </c>
      <c r="E730" s="109">
        <v>2001</v>
      </c>
      <c r="F730" s="109" t="s">
        <v>13</v>
      </c>
      <c r="G730" s="109">
        <v>-5</v>
      </c>
      <c r="H730" s="93"/>
      <c r="I730">
        <v>22</v>
      </c>
      <c r="J730" t="s">
        <v>77</v>
      </c>
      <c r="K730" t="s">
        <v>66</v>
      </c>
      <c r="L730" t="s">
        <v>60</v>
      </c>
      <c r="M730">
        <v>2001</v>
      </c>
      <c r="N730" s="73">
        <v>-5.650940376523871</v>
      </c>
      <c r="O730" s="73">
        <v>-1.0292301358583777</v>
      </c>
      <c r="P730" s="99"/>
      <c r="Q730" t="s">
        <v>34</v>
      </c>
      <c r="R730" t="s">
        <v>66</v>
      </c>
      <c r="S730" t="s">
        <v>60</v>
      </c>
      <c r="T730">
        <v>2001</v>
      </c>
      <c r="U730" s="16">
        <v>4858</v>
      </c>
      <c r="W730" s="73"/>
    </row>
    <row r="731" spans="1:23">
      <c r="A731">
        <v>23</v>
      </c>
      <c r="B731" s="109" t="s">
        <v>78</v>
      </c>
      <c r="C731" s="109" t="s">
        <v>66</v>
      </c>
      <c r="D731" s="109" t="s">
        <v>60</v>
      </c>
      <c r="E731" s="109">
        <v>2001</v>
      </c>
      <c r="F731" s="109" t="s">
        <v>13</v>
      </c>
      <c r="G731" s="109">
        <v>-3</v>
      </c>
      <c r="H731" s="93"/>
      <c r="I731">
        <v>23</v>
      </c>
      <c r="J731" t="s">
        <v>78</v>
      </c>
      <c r="K731" t="s">
        <v>66</v>
      </c>
      <c r="L731" t="s">
        <v>60</v>
      </c>
      <c r="M731">
        <v>2001</v>
      </c>
      <c r="N731" s="73">
        <v>-6.9076003692464063</v>
      </c>
      <c r="O731" s="73">
        <v>-4</v>
      </c>
      <c r="P731" s="99"/>
      <c r="Q731" t="s">
        <v>36</v>
      </c>
      <c r="R731" t="s">
        <v>66</v>
      </c>
      <c r="S731" t="s">
        <v>60</v>
      </c>
      <c r="T731">
        <v>2001</v>
      </c>
      <c r="U731" s="16">
        <v>750</v>
      </c>
      <c r="W731" s="73"/>
    </row>
    <row r="732" spans="1:23">
      <c r="A732">
        <v>23</v>
      </c>
      <c r="B732" s="109" t="s">
        <v>79</v>
      </c>
      <c r="C732" s="109" t="s">
        <v>66</v>
      </c>
      <c r="D732" s="109" t="s">
        <v>60</v>
      </c>
      <c r="E732" s="109">
        <v>2001</v>
      </c>
      <c r="F732" s="109" t="s">
        <v>13</v>
      </c>
      <c r="G732" s="109">
        <v>-3</v>
      </c>
      <c r="H732" s="93"/>
      <c r="I732">
        <v>23</v>
      </c>
      <c r="J732" t="s">
        <v>79</v>
      </c>
      <c r="K732" t="s">
        <v>66</v>
      </c>
      <c r="L732" t="s">
        <v>60</v>
      </c>
      <c r="M732">
        <v>2001</v>
      </c>
      <c r="N732" s="73">
        <v>-24.459816087593229</v>
      </c>
      <c r="O732" s="73">
        <v>-3.5252643948296125</v>
      </c>
      <c r="P732" s="99"/>
      <c r="Q732" t="s">
        <v>38</v>
      </c>
      <c r="R732" t="s">
        <v>66</v>
      </c>
      <c r="S732" t="s">
        <v>60</v>
      </c>
      <c r="T732">
        <v>2001</v>
      </c>
      <c r="U732" s="16">
        <v>851</v>
      </c>
      <c r="W732" s="73"/>
    </row>
    <row r="733" spans="1:23">
      <c r="A733">
        <v>23</v>
      </c>
      <c r="B733" s="109" t="s">
        <v>80</v>
      </c>
      <c r="C733" s="109" t="s">
        <v>66</v>
      </c>
      <c r="D733" s="109" t="s">
        <v>60</v>
      </c>
      <c r="E733" s="109">
        <v>2001</v>
      </c>
      <c r="F733" s="109" t="s">
        <v>13</v>
      </c>
      <c r="G733" s="109">
        <v>7</v>
      </c>
      <c r="H733" s="93"/>
      <c r="I733">
        <v>23</v>
      </c>
      <c r="J733" t="s">
        <v>80</v>
      </c>
      <c r="K733" t="s">
        <v>66</v>
      </c>
      <c r="L733" t="s">
        <v>60</v>
      </c>
      <c r="M733">
        <v>2001</v>
      </c>
      <c r="N733" s="73">
        <v>5.0026465923818266</v>
      </c>
      <c r="O733" s="73">
        <v>5.6497175141242941</v>
      </c>
      <c r="P733" s="99"/>
      <c r="Q733" t="s">
        <v>40</v>
      </c>
      <c r="R733" t="s">
        <v>66</v>
      </c>
      <c r="S733" t="s">
        <v>60</v>
      </c>
      <c r="T733">
        <v>2001</v>
      </c>
      <c r="U733" s="16">
        <v>1239</v>
      </c>
      <c r="W733" s="73"/>
    </row>
    <row r="734" spans="1:23">
      <c r="A734">
        <v>23</v>
      </c>
      <c r="B734" s="109" t="s">
        <v>81</v>
      </c>
      <c r="C734" s="109" t="s">
        <v>66</v>
      </c>
      <c r="D734" s="109" t="s">
        <v>60</v>
      </c>
      <c r="E734" s="109">
        <v>2001</v>
      </c>
      <c r="F734" s="109" t="s">
        <v>13</v>
      </c>
      <c r="G734" s="109">
        <v>-5</v>
      </c>
      <c r="H734" s="93"/>
      <c r="I734">
        <v>23</v>
      </c>
      <c r="J734" t="s">
        <v>81</v>
      </c>
      <c r="K734" t="s">
        <v>66</v>
      </c>
      <c r="L734" t="s">
        <v>60</v>
      </c>
      <c r="M734">
        <v>2001</v>
      </c>
      <c r="N734" s="73">
        <v>-13.154943811258333</v>
      </c>
      <c r="O734" s="73">
        <v>-3.1826861871419481</v>
      </c>
      <c r="P734" s="99"/>
      <c r="Q734" t="s">
        <v>42</v>
      </c>
      <c r="R734" t="s">
        <v>66</v>
      </c>
      <c r="S734" t="s">
        <v>60</v>
      </c>
      <c r="T734">
        <v>2001</v>
      </c>
      <c r="U734" s="16">
        <v>1571</v>
      </c>
      <c r="W734" s="73"/>
    </row>
    <row r="735" spans="1:23">
      <c r="A735">
        <v>23</v>
      </c>
      <c r="B735" s="109" t="s">
        <v>82</v>
      </c>
      <c r="C735" s="109" t="s">
        <v>66</v>
      </c>
      <c r="D735" s="109" t="s">
        <v>60</v>
      </c>
      <c r="E735" s="109">
        <v>2001</v>
      </c>
      <c r="F735" s="109" t="s">
        <v>13</v>
      </c>
      <c r="G735" s="109">
        <v>-4</v>
      </c>
      <c r="H735" s="93"/>
      <c r="I735">
        <v>23</v>
      </c>
      <c r="J735" t="s">
        <v>82</v>
      </c>
      <c r="K735" t="s">
        <v>66</v>
      </c>
      <c r="L735" t="s">
        <v>60</v>
      </c>
      <c r="M735">
        <v>2001</v>
      </c>
      <c r="N735" s="73">
        <v>-20.616175037558612</v>
      </c>
      <c r="O735" s="73">
        <v>-4.8076923076923084</v>
      </c>
      <c r="P735" s="99"/>
      <c r="Q735" t="s">
        <v>44</v>
      </c>
      <c r="R735" t="s">
        <v>66</v>
      </c>
      <c r="S735" t="s">
        <v>60</v>
      </c>
      <c r="T735">
        <v>2001</v>
      </c>
      <c r="U735" s="16">
        <v>832</v>
      </c>
      <c r="W735" s="73"/>
    </row>
    <row r="736" spans="1:23">
      <c r="A736">
        <v>23</v>
      </c>
      <c r="B736" s="109" t="s">
        <v>83</v>
      </c>
      <c r="C736" s="109" t="s">
        <v>66</v>
      </c>
      <c r="D736" s="109" t="s">
        <v>60</v>
      </c>
      <c r="E736" s="109">
        <v>2001</v>
      </c>
      <c r="F736" s="109" t="s">
        <v>13</v>
      </c>
      <c r="G736" s="109">
        <v>-4</v>
      </c>
      <c r="H736" s="93"/>
      <c r="I736">
        <v>23</v>
      </c>
      <c r="J736" t="s">
        <v>83</v>
      </c>
      <c r="K736" t="s">
        <v>66</v>
      </c>
      <c r="L736" t="s">
        <v>60</v>
      </c>
      <c r="M736">
        <v>2001</v>
      </c>
      <c r="N736" s="73">
        <v>2.7564145907042912</v>
      </c>
      <c r="O736" s="73">
        <v>-4.301075268817204</v>
      </c>
      <c r="P736" s="99"/>
      <c r="Q736" t="s">
        <v>46</v>
      </c>
      <c r="R736" t="s">
        <v>66</v>
      </c>
      <c r="S736" t="s">
        <v>60</v>
      </c>
      <c r="T736">
        <v>2001</v>
      </c>
      <c r="U736" s="16">
        <v>930</v>
      </c>
      <c r="W736" s="73"/>
    </row>
    <row r="737" spans="1:23">
      <c r="A737">
        <v>23</v>
      </c>
      <c r="B737" s="109" t="s">
        <v>84</v>
      </c>
      <c r="C737" s="109" t="s">
        <v>66</v>
      </c>
      <c r="D737" s="109" t="s">
        <v>60</v>
      </c>
      <c r="E737" s="109">
        <v>2001</v>
      </c>
      <c r="F737" s="109" t="s">
        <v>13</v>
      </c>
      <c r="G737" s="109">
        <v>5</v>
      </c>
      <c r="H737" s="93"/>
      <c r="I737">
        <v>23</v>
      </c>
      <c r="J737" t="s">
        <v>84</v>
      </c>
      <c r="K737" t="s">
        <v>66</v>
      </c>
      <c r="L737" t="s">
        <v>60</v>
      </c>
      <c r="M737">
        <v>2001</v>
      </c>
      <c r="N737" s="73">
        <v>0.70774490272465496</v>
      </c>
      <c r="O737" s="73">
        <v>3.7850113550340652</v>
      </c>
      <c r="P737" s="99"/>
      <c r="Q737" t="s">
        <v>48</v>
      </c>
      <c r="R737" t="s">
        <v>66</v>
      </c>
      <c r="S737" t="s">
        <v>60</v>
      </c>
      <c r="T737">
        <v>2001</v>
      </c>
      <c r="U737" s="16">
        <v>1321</v>
      </c>
      <c r="W737" s="73"/>
    </row>
    <row r="738" spans="1:23">
      <c r="A738">
        <v>23</v>
      </c>
      <c r="B738" s="109" t="s">
        <v>85</v>
      </c>
      <c r="C738" s="109" t="s">
        <v>66</v>
      </c>
      <c r="D738" s="109" t="s">
        <v>60</v>
      </c>
      <c r="E738" s="109">
        <v>2001</v>
      </c>
      <c r="F738" s="109" t="s">
        <v>13</v>
      </c>
      <c r="G738" s="109">
        <v>13</v>
      </c>
      <c r="H738" s="93"/>
      <c r="I738">
        <v>23</v>
      </c>
      <c r="J738" t="s">
        <v>85</v>
      </c>
      <c r="K738" t="s">
        <v>66</v>
      </c>
      <c r="L738" t="s">
        <v>60</v>
      </c>
      <c r="M738">
        <v>2001</v>
      </c>
      <c r="N738" s="73">
        <v>3.6352948278397159</v>
      </c>
      <c r="O738" s="73">
        <v>3.1378228336953899</v>
      </c>
      <c r="P738" s="99"/>
      <c r="Q738" t="s">
        <v>50</v>
      </c>
      <c r="R738" t="s">
        <v>66</v>
      </c>
      <c r="S738" t="s">
        <v>60</v>
      </c>
      <c r="T738">
        <v>2001</v>
      </c>
      <c r="U738" s="16">
        <v>4143</v>
      </c>
      <c r="W738" s="73"/>
    </row>
    <row r="739" spans="1:23">
      <c r="A739">
        <v>22</v>
      </c>
      <c r="B739" s="109" t="s">
        <v>71</v>
      </c>
      <c r="C739" s="109" t="s">
        <v>66</v>
      </c>
      <c r="D739" s="109" t="s">
        <v>61</v>
      </c>
      <c r="E739" s="109">
        <v>2001</v>
      </c>
      <c r="F739" s="109" t="s">
        <v>13</v>
      </c>
      <c r="G739" s="109">
        <v>-12</v>
      </c>
      <c r="H739" s="93"/>
      <c r="I739">
        <v>22</v>
      </c>
      <c r="J739" t="s">
        <v>71</v>
      </c>
      <c r="K739" t="s">
        <v>66</v>
      </c>
      <c r="L739" t="s">
        <v>61</v>
      </c>
      <c r="M739">
        <v>2001</v>
      </c>
      <c r="N739" s="73">
        <v>-14.09357895704929</v>
      </c>
      <c r="O739" s="73">
        <v>-7.7770576798444591</v>
      </c>
      <c r="P739" s="99"/>
      <c r="Q739" t="s">
        <v>22</v>
      </c>
      <c r="R739" t="s">
        <v>66</v>
      </c>
      <c r="S739" t="s">
        <v>61</v>
      </c>
      <c r="T739">
        <v>2001</v>
      </c>
      <c r="U739" s="16">
        <v>1543</v>
      </c>
      <c r="W739" s="73"/>
    </row>
    <row r="740" spans="1:23">
      <c r="A740">
        <v>22</v>
      </c>
      <c r="B740" s="109" t="s">
        <v>72</v>
      </c>
      <c r="C740" s="109" t="s">
        <v>66</v>
      </c>
      <c r="D740" s="109" t="s">
        <v>61</v>
      </c>
      <c r="E740" s="109">
        <v>2001</v>
      </c>
      <c r="F740" s="109" t="s">
        <v>13</v>
      </c>
      <c r="G740" s="109">
        <v>8</v>
      </c>
      <c r="H740" s="93"/>
      <c r="I740">
        <v>22</v>
      </c>
      <c r="J740" t="s">
        <v>72</v>
      </c>
      <c r="K740" t="s">
        <v>66</v>
      </c>
      <c r="L740" t="s">
        <v>61</v>
      </c>
      <c r="M740">
        <v>2001</v>
      </c>
      <c r="N740" s="73">
        <v>2.7879850989776234</v>
      </c>
      <c r="O740" s="73">
        <v>4.4593088071348941</v>
      </c>
      <c r="P740" s="99"/>
      <c r="Q740" t="s">
        <v>25</v>
      </c>
      <c r="R740" t="s">
        <v>66</v>
      </c>
      <c r="S740" t="s">
        <v>61</v>
      </c>
      <c r="T740">
        <v>2001</v>
      </c>
      <c r="U740" s="16">
        <v>1794</v>
      </c>
      <c r="W740" s="73"/>
    </row>
    <row r="741" spans="1:23">
      <c r="A741">
        <v>22</v>
      </c>
      <c r="B741" s="109" t="s">
        <v>73</v>
      </c>
      <c r="C741" s="109" t="s">
        <v>66</v>
      </c>
      <c r="D741" s="109" t="s">
        <v>61</v>
      </c>
      <c r="E741" s="109">
        <v>2001</v>
      </c>
      <c r="F741" s="109" t="s">
        <v>13</v>
      </c>
      <c r="G741" s="109">
        <v>3</v>
      </c>
      <c r="H741" s="93"/>
      <c r="I741">
        <v>22</v>
      </c>
      <c r="J741" t="s">
        <v>73</v>
      </c>
      <c r="K741" t="s">
        <v>66</v>
      </c>
      <c r="L741" t="s">
        <v>61</v>
      </c>
      <c r="M741">
        <v>2001</v>
      </c>
      <c r="N741" s="73">
        <v>-8.6154917981967252</v>
      </c>
      <c r="O741" s="73">
        <v>0.9749756256093598</v>
      </c>
      <c r="P741" s="99"/>
      <c r="Q741" t="s">
        <v>26</v>
      </c>
      <c r="R741" t="s">
        <v>66</v>
      </c>
      <c r="S741" t="s">
        <v>61</v>
      </c>
      <c r="T741">
        <v>2001</v>
      </c>
      <c r="U741" s="16">
        <v>3077</v>
      </c>
      <c r="W741" s="73"/>
    </row>
    <row r="742" spans="1:23">
      <c r="A742">
        <v>22</v>
      </c>
      <c r="B742" s="109" t="s">
        <v>74</v>
      </c>
      <c r="C742" s="109" t="s">
        <v>66</v>
      </c>
      <c r="D742" s="109" t="s">
        <v>61</v>
      </c>
      <c r="E742" s="109">
        <v>2001</v>
      </c>
      <c r="F742" s="109" t="s">
        <v>13</v>
      </c>
      <c r="G742" s="109">
        <v>-6</v>
      </c>
      <c r="H742" s="93"/>
      <c r="I742">
        <v>22</v>
      </c>
      <c r="J742" t="s">
        <v>74</v>
      </c>
      <c r="K742" t="s">
        <v>66</v>
      </c>
      <c r="L742" t="s">
        <v>61</v>
      </c>
      <c r="M742">
        <v>2001</v>
      </c>
      <c r="N742" s="73">
        <v>-2.6561235054011396</v>
      </c>
      <c r="O742" s="73">
        <v>-0.63653723742838952</v>
      </c>
      <c r="P742" s="99"/>
      <c r="Q742" t="s">
        <v>28</v>
      </c>
      <c r="R742" t="s">
        <v>66</v>
      </c>
      <c r="S742" t="s">
        <v>61</v>
      </c>
      <c r="T742">
        <v>2001</v>
      </c>
      <c r="U742" s="16">
        <v>9426</v>
      </c>
      <c r="W742" s="73"/>
    </row>
    <row r="743" spans="1:23">
      <c r="A743">
        <v>22</v>
      </c>
      <c r="B743" s="109" t="s">
        <v>75</v>
      </c>
      <c r="C743" s="109" t="s">
        <v>66</v>
      </c>
      <c r="D743" s="109" t="s">
        <v>61</v>
      </c>
      <c r="E743" s="109">
        <v>2001</v>
      </c>
      <c r="F743" s="109" t="s">
        <v>13</v>
      </c>
      <c r="G743" s="109">
        <v>-13</v>
      </c>
      <c r="H743" s="93"/>
      <c r="I743">
        <v>22</v>
      </c>
      <c r="J743" t="s">
        <v>75</v>
      </c>
      <c r="K743" t="s">
        <v>66</v>
      </c>
      <c r="L743" t="s">
        <v>61</v>
      </c>
      <c r="M743">
        <v>2001</v>
      </c>
      <c r="N743" s="73">
        <v>-9.8402932367805889</v>
      </c>
      <c r="O743" s="73">
        <v>-4.3580288300368757</v>
      </c>
      <c r="P743" s="99"/>
      <c r="Q743" t="s">
        <v>30</v>
      </c>
      <c r="R743" t="s">
        <v>66</v>
      </c>
      <c r="S743" t="s">
        <v>61</v>
      </c>
      <c r="T743">
        <v>2001</v>
      </c>
      <c r="U743" s="16">
        <v>2983</v>
      </c>
      <c r="W743" s="73"/>
    </row>
    <row r="744" spans="1:23">
      <c r="A744">
        <v>22</v>
      </c>
      <c r="B744" s="109" t="s">
        <v>76</v>
      </c>
      <c r="C744" s="109" t="s">
        <v>66</v>
      </c>
      <c r="D744" s="109" t="s">
        <v>61</v>
      </c>
      <c r="E744" s="109">
        <v>2001</v>
      </c>
      <c r="F744" s="109" t="s">
        <v>13</v>
      </c>
      <c r="G744" s="109">
        <v>20</v>
      </c>
      <c r="H744" s="93"/>
      <c r="I744">
        <v>22</v>
      </c>
      <c r="J744" t="s">
        <v>76</v>
      </c>
      <c r="K744" t="s">
        <v>66</v>
      </c>
      <c r="L744" t="s">
        <v>61</v>
      </c>
      <c r="M744">
        <v>2001</v>
      </c>
      <c r="N744" s="73">
        <v>3.1201180959674679</v>
      </c>
      <c r="O744" s="73">
        <v>6.6467264872050515</v>
      </c>
      <c r="P744" s="99"/>
      <c r="Q744" t="s">
        <v>32</v>
      </c>
      <c r="R744" t="s">
        <v>66</v>
      </c>
      <c r="S744" t="s">
        <v>61</v>
      </c>
      <c r="T744">
        <v>2001</v>
      </c>
      <c r="U744" s="16">
        <v>3009</v>
      </c>
      <c r="W744" s="73"/>
    </row>
    <row r="745" spans="1:23">
      <c r="A745">
        <v>22</v>
      </c>
      <c r="B745" s="109" t="s">
        <v>77</v>
      </c>
      <c r="C745" s="109" t="s">
        <v>66</v>
      </c>
      <c r="D745" s="109" t="s">
        <v>61</v>
      </c>
      <c r="E745" s="109">
        <v>2001</v>
      </c>
      <c r="F745" s="109" t="s">
        <v>13</v>
      </c>
      <c r="G745" s="109">
        <v>4</v>
      </c>
      <c r="H745" s="93"/>
      <c r="I745">
        <v>22</v>
      </c>
      <c r="J745" t="s">
        <v>77</v>
      </c>
      <c r="K745" t="s">
        <v>66</v>
      </c>
      <c r="L745" t="s">
        <v>61</v>
      </c>
      <c r="M745">
        <v>2001</v>
      </c>
      <c r="N745" s="73">
        <v>-2.2518932437629617</v>
      </c>
      <c r="O745" s="73">
        <v>0.60855012931690244</v>
      </c>
      <c r="P745" s="99"/>
      <c r="Q745" t="s">
        <v>34</v>
      </c>
      <c r="R745" t="s">
        <v>66</v>
      </c>
      <c r="S745" t="s">
        <v>61</v>
      </c>
      <c r="T745">
        <v>2001</v>
      </c>
      <c r="U745" s="16">
        <v>6573</v>
      </c>
      <c r="W745" s="73"/>
    </row>
    <row r="746" spans="1:23">
      <c r="A746">
        <v>23</v>
      </c>
      <c r="B746" s="109" t="s">
        <v>78</v>
      </c>
      <c r="C746" s="109" t="s">
        <v>66</v>
      </c>
      <c r="D746" s="109" t="s">
        <v>61</v>
      </c>
      <c r="E746" s="109">
        <v>2001</v>
      </c>
      <c r="F746" s="109" t="s">
        <v>13</v>
      </c>
      <c r="G746" s="109">
        <v>-5</v>
      </c>
      <c r="H746" s="93"/>
      <c r="I746">
        <v>23</v>
      </c>
      <c r="J746" t="s">
        <v>78</v>
      </c>
      <c r="K746" t="s">
        <v>66</v>
      </c>
      <c r="L746" t="s">
        <v>61</v>
      </c>
      <c r="M746">
        <v>2001</v>
      </c>
      <c r="N746" s="73">
        <v>-12.029781388362069</v>
      </c>
      <c r="O746" s="73">
        <v>-5.5555555555555554</v>
      </c>
      <c r="P746" s="99"/>
      <c r="Q746" t="s">
        <v>36</v>
      </c>
      <c r="R746" t="s">
        <v>66</v>
      </c>
      <c r="S746" t="s">
        <v>61</v>
      </c>
      <c r="T746">
        <v>2001</v>
      </c>
      <c r="U746" s="16">
        <v>900</v>
      </c>
      <c r="W746" s="73"/>
    </row>
    <row r="747" spans="1:23">
      <c r="A747">
        <v>23</v>
      </c>
      <c r="B747" s="109" t="s">
        <v>79</v>
      </c>
      <c r="C747" s="109" t="s">
        <v>66</v>
      </c>
      <c r="D747" s="109" t="s">
        <v>61</v>
      </c>
      <c r="E747" s="109">
        <v>2001</v>
      </c>
      <c r="F747" s="109" t="s">
        <v>13</v>
      </c>
      <c r="G747" s="109">
        <v>-1</v>
      </c>
      <c r="H747" s="93"/>
      <c r="I747">
        <v>23</v>
      </c>
      <c r="J747" t="s">
        <v>79</v>
      </c>
      <c r="K747" t="s">
        <v>66</v>
      </c>
      <c r="L747" t="s">
        <v>61</v>
      </c>
      <c r="M747">
        <v>2001</v>
      </c>
      <c r="N747" s="73">
        <v>-15.363372086499281</v>
      </c>
      <c r="O747" s="73">
        <v>-1.0405827263267431</v>
      </c>
      <c r="P747" s="99"/>
      <c r="Q747" t="s">
        <v>38</v>
      </c>
      <c r="R747" t="s">
        <v>66</v>
      </c>
      <c r="S747" t="s">
        <v>61</v>
      </c>
      <c r="T747">
        <v>2001</v>
      </c>
      <c r="U747" s="16">
        <v>961</v>
      </c>
      <c r="W747" s="73"/>
    </row>
    <row r="748" spans="1:23">
      <c r="A748">
        <v>23</v>
      </c>
      <c r="B748" s="109" t="s">
        <v>80</v>
      </c>
      <c r="C748" s="109" t="s">
        <v>66</v>
      </c>
      <c r="D748" s="109" t="s">
        <v>61</v>
      </c>
      <c r="E748" s="109">
        <v>2001</v>
      </c>
      <c r="F748" s="109" t="s">
        <v>13</v>
      </c>
      <c r="G748" s="109">
        <v>0</v>
      </c>
      <c r="H748" s="93"/>
      <c r="I748">
        <v>23</v>
      </c>
      <c r="J748" t="s">
        <v>80</v>
      </c>
      <c r="K748" t="s">
        <v>66</v>
      </c>
      <c r="L748" t="s">
        <v>61</v>
      </c>
      <c r="M748">
        <v>2001</v>
      </c>
      <c r="N748" s="73">
        <v>-11.999481985010634</v>
      </c>
      <c r="O748" s="73">
        <v>0</v>
      </c>
      <c r="P748" s="99"/>
      <c r="Q748" t="s">
        <v>40</v>
      </c>
      <c r="R748" t="s">
        <v>66</v>
      </c>
      <c r="S748" t="s">
        <v>61</v>
      </c>
      <c r="T748">
        <v>2001</v>
      </c>
      <c r="U748" s="16">
        <v>1366</v>
      </c>
      <c r="W748" s="73"/>
    </row>
    <row r="749" spans="1:23">
      <c r="A749">
        <v>23</v>
      </c>
      <c r="B749" s="109" t="s">
        <v>81</v>
      </c>
      <c r="C749" s="109" t="s">
        <v>66</v>
      </c>
      <c r="D749" s="109" t="s">
        <v>61</v>
      </c>
      <c r="E749" s="109">
        <v>2001</v>
      </c>
      <c r="F749" s="109" t="s">
        <v>13</v>
      </c>
      <c r="G749" s="109">
        <v>-5</v>
      </c>
      <c r="H749" s="93"/>
      <c r="I749">
        <v>23</v>
      </c>
      <c r="J749" t="s">
        <v>81</v>
      </c>
      <c r="K749" t="s">
        <v>66</v>
      </c>
      <c r="L749" t="s">
        <v>61</v>
      </c>
      <c r="M749">
        <v>2001</v>
      </c>
      <c r="N749" s="73">
        <v>-18.632559209210225</v>
      </c>
      <c r="O749" s="73">
        <v>-2.7277686852154939</v>
      </c>
      <c r="P749" s="99"/>
      <c r="Q749" t="s">
        <v>42</v>
      </c>
      <c r="R749" t="s">
        <v>66</v>
      </c>
      <c r="S749" t="s">
        <v>61</v>
      </c>
      <c r="T749">
        <v>2001</v>
      </c>
      <c r="U749" s="16">
        <v>1833</v>
      </c>
      <c r="W749" s="73"/>
    </row>
    <row r="750" spans="1:23">
      <c r="A750">
        <v>23</v>
      </c>
      <c r="B750" s="109" t="s">
        <v>82</v>
      </c>
      <c r="C750" s="109" t="s">
        <v>66</v>
      </c>
      <c r="D750" s="109" t="s">
        <v>61</v>
      </c>
      <c r="E750" s="109">
        <v>2001</v>
      </c>
      <c r="F750" s="109" t="s">
        <v>13</v>
      </c>
      <c r="G750" s="109">
        <v>2</v>
      </c>
      <c r="H750" s="93"/>
      <c r="I750">
        <v>23</v>
      </c>
      <c r="J750" t="s">
        <v>82</v>
      </c>
      <c r="K750" t="s">
        <v>66</v>
      </c>
      <c r="L750" t="s">
        <v>61</v>
      </c>
      <c r="M750">
        <v>2001</v>
      </c>
      <c r="N750" s="73">
        <v>-8.6785760775495575</v>
      </c>
      <c r="O750" s="73">
        <v>2</v>
      </c>
      <c r="P750" s="99"/>
      <c r="Q750" t="s">
        <v>44</v>
      </c>
      <c r="R750" t="s">
        <v>66</v>
      </c>
      <c r="S750" t="s">
        <v>61</v>
      </c>
      <c r="T750">
        <v>2001</v>
      </c>
      <c r="U750" s="16">
        <v>1000</v>
      </c>
      <c r="W750" s="73"/>
    </row>
    <row r="751" spans="1:23">
      <c r="A751">
        <v>23</v>
      </c>
      <c r="B751" s="109" t="s">
        <v>83</v>
      </c>
      <c r="C751" s="109" t="s">
        <v>66</v>
      </c>
      <c r="D751" s="109" t="s">
        <v>61</v>
      </c>
      <c r="E751" s="109">
        <v>2001</v>
      </c>
      <c r="F751" s="109" t="s">
        <v>13</v>
      </c>
      <c r="G751" s="109">
        <v>0</v>
      </c>
      <c r="H751" s="93"/>
      <c r="I751">
        <v>23</v>
      </c>
      <c r="J751" t="s">
        <v>83</v>
      </c>
      <c r="K751" t="s">
        <v>66</v>
      </c>
      <c r="L751" t="s">
        <v>61</v>
      </c>
      <c r="M751">
        <v>2001</v>
      </c>
      <c r="N751" s="73">
        <v>-10.232808795370563</v>
      </c>
      <c r="O751" s="73">
        <v>0</v>
      </c>
      <c r="P751" s="99"/>
      <c r="Q751" t="s">
        <v>46</v>
      </c>
      <c r="R751" t="s">
        <v>66</v>
      </c>
      <c r="S751" t="s">
        <v>61</v>
      </c>
      <c r="T751">
        <v>2001</v>
      </c>
      <c r="U751" s="16">
        <v>1051</v>
      </c>
      <c r="W751" s="73"/>
    </row>
    <row r="752" spans="1:23">
      <c r="A752">
        <v>23</v>
      </c>
      <c r="B752" s="109" t="s">
        <v>84</v>
      </c>
      <c r="C752" s="109" t="s">
        <v>66</v>
      </c>
      <c r="D752" s="109" t="s">
        <v>61</v>
      </c>
      <c r="E752" s="109">
        <v>2001</v>
      </c>
      <c r="F752" s="109" t="s">
        <v>13</v>
      </c>
      <c r="G752" s="109">
        <v>-3</v>
      </c>
      <c r="H752" s="93"/>
      <c r="I752">
        <v>23</v>
      </c>
      <c r="J752" t="s">
        <v>84</v>
      </c>
      <c r="K752" t="s">
        <v>66</v>
      </c>
      <c r="L752" t="s">
        <v>61</v>
      </c>
      <c r="M752">
        <v>2001</v>
      </c>
      <c r="N752" s="73">
        <v>-7.7611808433214486</v>
      </c>
      <c r="O752" s="73">
        <v>-1.9685039370078741</v>
      </c>
      <c r="P752" s="99"/>
      <c r="Q752" t="s">
        <v>48</v>
      </c>
      <c r="R752" t="s">
        <v>66</v>
      </c>
      <c r="S752" t="s">
        <v>61</v>
      </c>
      <c r="T752">
        <v>2001</v>
      </c>
      <c r="U752" s="16">
        <v>1524</v>
      </c>
      <c r="W752" s="73"/>
    </row>
    <row r="753" spans="1:23">
      <c r="A753">
        <v>23</v>
      </c>
      <c r="B753" s="109" t="s">
        <v>85</v>
      </c>
      <c r="C753" s="109" t="s">
        <v>66</v>
      </c>
      <c r="D753" s="109" t="s">
        <v>61</v>
      </c>
      <c r="E753" s="109">
        <v>2001</v>
      </c>
      <c r="F753" s="109" t="s">
        <v>13</v>
      </c>
      <c r="G753" s="109">
        <v>0</v>
      </c>
      <c r="H753" s="93"/>
      <c r="I753">
        <v>23</v>
      </c>
      <c r="J753" t="s">
        <v>85</v>
      </c>
      <c r="K753" t="s">
        <v>66</v>
      </c>
      <c r="L753" t="s">
        <v>61</v>
      </c>
      <c r="M753">
        <v>2001</v>
      </c>
      <c r="N753" s="73">
        <v>8.7385225877681325</v>
      </c>
      <c r="O753" s="73">
        <v>0</v>
      </c>
      <c r="P753" s="99"/>
      <c r="Q753" t="s">
        <v>50</v>
      </c>
      <c r="R753" t="s">
        <v>66</v>
      </c>
      <c r="S753" t="s">
        <v>61</v>
      </c>
      <c r="T753">
        <v>2001</v>
      </c>
      <c r="U753" s="16">
        <v>5914</v>
      </c>
      <c r="W753" s="73"/>
    </row>
    <row r="754" spans="1:23">
      <c r="A754">
        <v>22</v>
      </c>
      <c r="B754" s="109" t="s">
        <v>71</v>
      </c>
      <c r="C754" s="109" t="s">
        <v>59</v>
      </c>
      <c r="D754" s="109" t="s">
        <v>60</v>
      </c>
      <c r="E754" s="109">
        <v>2002</v>
      </c>
      <c r="F754" s="109" t="s">
        <v>13</v>
      </c>
      <c r="G754" s="109">
        <v>20</v>
      </c>
      <c r="H754" s="93"/>
      <c r="I754">
        <v>22</v>
      </c>
      <c r="J754" t="s">
        <v>71</v>
      </c>
      <c r="K754" t="s">
        <v>59</v>
      </c>
      <c r="L754" t="s">
        <v>60</v>
      </c>
      <c r="M754">
        <v>2002</v>
      </c>
      <c r="N754" s="73">
        <v>25.967247749619432</v>
      </c>
      <c r="O754" s="73">
        <v>17.094017094017097</v>
      </c>
      <c r="P754" s="99"/>
      <c r="Q754" t="s">
        <v>22</v>
      </c>
      <c r="R754" t="s">
        <v>59</v>
      </c>
      <c r="S754" t="s">
        <v>60</v>
      </c>
      <c r="T754">
        <v>2002</v>
      </c>
      <c r="U754" s="16">
        <v>1170</v>
      </c>
      <c r="W754" s="73"/>
    </row>
    <row r="755" spans="1:23">
      <c r="A755">
        <v>22</v>
      </c>
      <c r="B755" s="109" t="s">
        <v>72</v>
      </c>
      <c r="C755" s="109" t="s">
        <v>59</v>
      </c>
      <c r="D755" s="109" t="s">
        <v>60</v>
      </c>
      <c r="E755" s="109">
        <v>2002</v>
      </c>
      <c r="F755" s="109" t="s">
        <v>13</v>
      </c>
      <c r="G755" s="109">
        <v>25</v>
      </c>
      <c r="H755" s="93"/>
      <c r="I755">
        <v>22</v>
      </c>
      <c r="J755" t="s">
        <v>72</v>
      </c>
      <c r="K755" t="s">
        <v>59</v>
      </c>
      <c r="L755" t="s">
        <v>60</v>
      </c>
      <c r="M755">
        <v>2002</v>
      </c>
      <c r="N755" s="73">
        <v>18.040677464300977</v>
      </c>
      <c r="O755" s="73">
        <v>11.887779362815026</v>
      </c>
      <c r="P755" s="99"/>
      <c r="Q755" t="s">
        <v>25</v>
      </c>
      <c r="R755" t="s">
        <v>59</v>
      </c>
      <c r="S755" t="s">
        <v>60</v>
      </c>
      <c r="T755">
        <v>2002</v>
      </c>
      <c r="U755" s="16">
        <v>2103</v>
      </c>
      <c r="W755" s="73"/>
    </row>
    <row r="756" spans="1:23">
      <c r="A756">
        <v>22</v>
      </c>
      <c r="B756" s="109" t="s">
        <v>73</v>
      </c>
      <c r="C756" s="109" t="s">
        <v>59</v>
      </c>
      <c r="D756" s="109" t="s">
        <v>60</v>
      </c>
      <c r="E756" s="109">
        <v>2002</v>
      </c>
      <c r="F756" s="109" t="s">
        <v>13</v>
      </c>
      <c r="G756" s="109">
        <v>33</v>
      </c>
      <c r="H756" s="93"/>
      <c r="I756">
        <v>22</v>
      </c>
      <c r="J756" t="s">
        <v>73</v>
      </c>
      <c r="K756" t="s">
        <v>59</v>
      </c>
      <c r="L756" t="s">
        <v>60</v>
      </c>
      <c r="M756">
        <v>2002</v>
      </c>
      <c r="N756" s="73">
        <v>15.170082952752228</v>
      </c>
      <c r="O756" s="73">
        <v>12.605042016806722</v>
      </c>
      <c r="P756" s="99"/>
      <c r="Q756" t="s">
        <v>26</v>
      </c>
      <c r="R756" t="s">
        <v>59</v>
      </c>
      <c r="S756" t="s">
        <v>60</v>
      </c>
      <c r="T756">
        <v>2002</v>
      </c>
      <c r="U756" s="16">
        <v>2618</v>
      </c>
      <c r="W756" s="73"/>
    </row>
    <row r="757" spans="1:23">
      <c r="A757">
        <v>22</v>
      </c>
      <c r="B757" s="109" t="s">
        <v>74</v>
      </c>
      <c r="C757" s="109" t="s">
        <v>59</v>
      </c>
      <c r="D757" s="109" t="s">
        <v>60</v>
      </c>
      <c r="E757" s="109">
        <v>2002</v>
      </c>
      <c r="F757" s="109" t="s">
        <v>13</v>
      </c>
      <c r="G757" s="109">
        <v>89</v>
      </c>
      <c r="H757" s="93"/>
      <c r="I757">
        <v>22</v>
      </c>
      <c r="J757" t="s">
        <v>74</v>
      </c>
      <c r="K757" t="s">
        <v>59</v>
      </c>
      <c r="L757" t="s">
        <v>60</v>
      </c>
      <c r="M757">
        <v>2002</v>
      </c>
      <c r="N757" s="73">
        <v>10.188986232021396</v>
      </c>
      <c r="O757" s="73">
        <v>9.2199316274733238</v>
      </c>
      <c r="P757" s="99"/>
      <c r="Q757" t="s">
        <v>28</v>
      </c>
      <c r="R757" t="s">
        <v>59</v>
      </c>
      <c r="S757" t="s">
        <v>60</v>
      </c>
      <c r="T757">
        <v>2002</v>
      </c>
      <c r="U757" s="16">
        <v>9653</v>
      </c>
      <c r="W757" s="73"/>
    </row>
    <row r="758" spans="1:23">
      <c r="A758">
        <v>22</v>
      </c>
      <c r="B758" s="109" t="s">
        <v>75</v>
      </c>
      <c r="C758" s="109" t="s">
        <v>59</v>
      </c>
      <c r="D758" s="109" t="s">
        <v>60</v>
      </c>
      <c r="E758" s="109">
        <v>2002</v>
      </c>
      <c r="F758" s="109" t="s">
        <v>13</v>
      </c>
      <c r="G758" s="109">
        <v>12</v>
      </c>
      <c r="H758" s="93"/>
      <c r="I758">
        <v>22</v>
      </c>
      <c r="J758" t="s">
        <v>75</v>
      </c>
      <c r="K758" t="s">
        <v>59</v>
      </c>
      <c r="L758" t="s">
        <v>60</v>
      </c>
      <c r="M758">
        <v>2002</v>
      </c>
      <c r="N758" s="73">
        <v>-38.754992649693762</v>
      </c>
      <c r="O758" s="73">
        <v>5.7971014492753623</v>
      </c>
      <c r="P758" s="99"/>
      <c r="Q758" t="s">
        <v>30</v>
      </c>
      <c r="R758" t="s">
        <v>59</v>
      </c>
      <c r="S758" t="s">
        <v>60</v>
      </c>
      <c r="T758">
        <v>2002</v>
      </c>
      <c r="U758" s="16">
        <v>2070</v>
      </c>
      <c r="W758" s="73"/>
    </row>
    <row r="759" spans="1:23">
      <c r="A759">
        <v>22</v>
      </c>
      <c r="B759" s="109" t="s">
        <v>76</v>
      </c>
      <c r="C759" s="109" t="s">
        <v>59</v>
      </c>
      <c r="D759" s="109" t="s">
        <v>60</v>
      </c>
      <c r="E759" s="109">
        <v>2002</v>
      </c>
      <c r="F759" s="109" t="s">
        <v>13</v>
      </c>
      <c r="G759" s="109">
        <v>-3</v>
      </c>
      <c r="H759" s="93"/>
      <c r="I759">
        <v>22</v>
      </c>
      <c r="J759" t="s">
        <v>76</v>
      </c>
      <c r="K759" t="s">
        <v>59</v>
      </c>
      <c r="L759" t="s">
        <v>60</v>
      </c>
      <c r="M759">
        <v>2002</v>
      </c>
      <c r="N759" s="73">
        <v>-39.420181348912884</v>
      </c>
      <c r="O759" s="73">
        <v>-1.3477088948787064</v>
      </c>
      <c r="P759" s="99"/>
      <c r="Q759" t="s">
        <v>32</v>
      </c>
      <c r="R759" t="s">
        <v>59</v>
      </c>
      <c r="S759" t="s">
        <v>60</v>
      </c>
      <c r="T759">
        <v>2002</v>
      </c>
      <c r="U759" s="16">
        <v>2226</v>
      </c>
      <c r="W759" s="73"/>
    </row>
    <row r="760" spans="1:23">
      <c r="A760">
        <v>22</v>
      </c>
      <c r="B760" s="109" t="s">
        <v>77</v>
      </c>
      <c r="C760" s="109" t="s">
        <v>59</v>
      </c>
      <c r="D760" s="109" t="s">
        <v>60</v>
      </c>
      <c r="E760" s="109">
        <v>2002</v>
      </c>
      <c r="F760" s="109" t="s">
        <v>13</v>
      </c>
      <c r="G760" s="109">
        <v>47</v>
      </c>
      <c r="H760" s="93"/>
      <c r="I760">
        <v>22</v>
      </c>
      <c r="J760" t="s">
        <v>77</v>
      </c>
      <c r="K760" t="s">
        <v>59</v>
      </c>
      <c r="L760" t="s">
        <v>60</v>
      </c>
      <c r="M760">
        <v>2002</v>
      </c>
      <c r="N760" s="73">
        <v>17.081141582078153</v>
      </c>
      <c r="O760" s="73">
        <v>7.8464106844741233</v>
      </c>
      <c r="P760" s="99"/>
      <c r="Q760" t="s">
        <v>34</v>
      </c>
      <c r="R760" t="s">
        <v>59</v>
      </c>
      <c r="S760" t="s">
        <v>60</v>
      </c>
      <c r="T760">
        <v>2002</v>
      </c>
      <c r="U760" s="16">
        <v>5990</v>
      </c>
      <c r="W760" s="73"/>
    </row>
    <row r="761" spans="1:23">
      <c r="A761">
        <v>23</v>
      </c>
      <c r="B761" s="109" t="s">
        <v>78</v>
      </c>
      <c r="C761" s="109" t="s">
        <v>59</v>
      </c>
      <c r="D761" s="109" t="s">
        <v>60</v>
      </c>
      <c r="E761" s="109">
        <v>2002</v>
      </c>
      <c r="F761" s="109" t="s">
        <v>13</v>
      </c>
      <c r="G761" s="109">
        <v>20</v>
      </c>
      <c r="H761" s="93"/>
      <c r="I761">
        <v>23</v>
      </c>
      <c r="J761" t="s">
        <v>78</v>
      </c>
      <c r="K761" t="s">
        <v>59</v>
      </c>
      <c r="L761" t="s">
        <v>60</v>
      </c>
      <c r="M761">
        <v>2002</v>
      </c>
      <c r="N761" s="73">
        <v>31.605113036349874</v>
      </c>
      <c r="O761" s="73">
        <v>30.257186081694403</v>
      </c>
      <c r="P761" s="99"/>
      <c r="Q761" t="s">
        <v>36</v>
      </c>
      <c r="R761" t="s">
        <v>59</v>
      </c>
      <c r="S761" t="s">
        <v>60</v>
      </c>
      <c r="T761">
        <v>2002</v>
      </c>
      <c r="U761" s="16">
        <v>661</v>
      </c>
      <c r="W761" s="73"/>
    </row>
    <row r="762" spans="1:23">
      <c r="A762">
        <v>23</v>
      </c>
      <c r="B762" s="109" t="s">
        <v>79</v>
      </c>
      <c r="C762" s="109" t="s">
        <v>59</v>
      </c>
      <c r="D762" s="109" t="s">
        <v>60</v>
      </c>
      <c r="E762" s="109">
        <v>2002</v>
      </c>
      <c r="F762" s="109" t="s">
        <v>13</v>
      </c>
      <c r="G762" s="109">
        <v>32</v>
      </c>
      <c r="H762" s="93"/>
      <c r="I762">
        <v>23</v>
      </c>
      <c r="J762" t="s">
        <v>79</v>
      </c>
      <c r="K762" t="s">
        <v>59</v>
      </c>
      <c r="L762" t="s">
        <v>60</v>
      </c>
      <c r="M762">
        <v>2002</v>
      </c>
      <c r="N762" s="73">
        <v>8.0523870666554132</v>
      </c>
      <c r="O762" s="73">
        <v>36.405005688282138</v>
      </c>
      <c r="P762" s="99"/>
      <c r="Q762" t="s">
        <v>38</v>
      </c>
      <c r="R762" t="s">
        <v>59</v>
      </c>
      <c r="S762" t="s">
        <v>60</v>
      </c>
      <c r="T762">
        <v>2002</v>
      </c>
      <c r="U762" s="16">
        <v>879</v>
      </c>
      <c r="W762" s="73"/>
    </row>
    <row r="763" spans="1:23">
      <c r="A763">
        <v>23</v>
      </c>
      <c r="B763" s="109" t="s">
        <v>80</v>
      </c>
      <c r="C763" s="109" t="s">
        <v>59</v>
      </c>
      <c r="D763" s="109" t="s">
        <v>60</v>
      </c>
      <c r="E763" s="109">
        <v>2002</v>
      </c>
      <c r="F763" s="109" t="s">
        <v>13</v>
      </c>
      <c r="G763" s="109">
        <v>8</v>
      </c>
      <c r="H763" s="93"/>
      <c r="I763">
        <v>23</v>
      </c>
      <c r="J763" t="s">
        <v>80</v>
      </c>
      <c r="K763" t="s">
        <v>59</v>
      </c>
      <c r="L763" t="s">
        <v>60</v>
      </c>
      <c r="M763">
        <v>2002</v>
      </c>
      <c r="N763" s="73">
        <v>22.018163338143562</v>
      </c>
      <c r="O763" s="73">
        <v>4.5428733674048836</v>
      </c>
      <c r="P763" s="99"/>
      <c r="Q763" t="s">
        <v>40</v>
      </c>
      <c r="R763" t="s">
        <v>59</v>
      </c>
      <c r="S763" t="s">
        <v>60</v>
      </c>
      <c r="T763">
        <v>2002</v>
      </c>
      <c r="U763" s="16">
        <v>1761</v>
      </c>
      <c r="W763" s="73"/>
    </row>
    <row r="764" spans="1:23">
      <c r="A764">
        <v>23</v>
      </c>
      <c r="B764" s="109" t="s">
        <v>81</v>
      </c>
      <c r="C764" s="109" t="s">
        <v>59</v>
      </c>
      <c r="D764" s="109" t="s">
        <v>60</v>
      </c>
      <c r="E764" s="109">
        <v>2002</v>
      </c>
      <c r="F764" s="109" t="s">
        <v>13</v>
      </c>
      <c r="G764" s="109">
        <v>4</v>
      </c>
      <c r="H764" s="93"/>
      <c r="I764">
        <v>23</v>
      </c>
      <c r="J764" t="s">
        <v>81</v>
      </c>
      <c r="K764" t="s">
        <v>59</v>
      </c>
      <c r="L764" t="s">
        <v>60</v>
      </c>
      <c r="M764">
        <v>2002</v>
      </c>
      <c r="N764" s="73">
        <v>-16.348821964075398</v>
      </c>
      <c r="O764" s="73">
        <v>2.8149190710767065</v>
      </c>
      <c r="P764" s="99"/>
      <c r="Q764" t="s">
        <v>42</v>
      </c>
      <c r="R764" t="s">
        <v>59</v>
      </c>
      <c r="S764" t="s">
        <v>60</v>
      </c>
      <c r="T764">
        <v>2002</v>
      </c>
      <c r="U764" s="16">
        <v>1421</v>
      </c>
      <c r="W764" s="73"/>
    </row>
    <row r="765" spans="1:23">
      <c r="A765">
        <v>23</v>
      </c>
      <c r="B765" s="109" t="s">
        <v>82</v>
      </c>
      <c r="C765" s="109" t="s">
        <v>59</v>
      </c>
      <c r="D765" s="109" t="s">
        <v>60</v>
      </c>
      <c r="E765" s="109">
        <v>2002</v>
      </c>
      <c r="F765" s="109" t="s">
        <v>13</v>
      </c>
      <c r="G765" s="109">
        <v>-1</v>
      </c>
      <c r="H765" s="93"/>
      <c r="I765">
        <v>23</v>
      </c>
      <c r="J765" t="s">
        <v>82</v>
      </c>
      <c r="K765" t="s">
        <v>59</v>
      </c>
      <c r="L765" t="s">
        <v>60</v>
      </c>
      <c r="M765">
        <v>2002</v>
      </c>
      <c r="N765" s="73">
        <v>-34.254925733628021</v>
      </c>
      <c r="O765" s="73">
        <v>-0.87489063867016625</v>
      </c>
      <c r="P765" s="99"/>
      <c r="Q765" t="s">
        <v>44</v>
      </c>
      <c r="R765" t="s">
        <v>59</v>
      </c>
      <c r="S765" t="s">
        <v>60</v>
      </c>
      <c r="T765">
        <v>2002</v>
      </c>
      <c r="U765" s="16">
        <v>1143</v>
      </c>
      <c r="W765" s="73"/>
    </row>
    <row r="766" spans="1:23">
      <c r="A766">
        <v>23</v>
      </c>
      <c r="B766" s="109" t="s">
        <v>83</v>
      </c>
      <c r="C766" s="109" t="s">
        <v>59</v>
      </c>
      <c r="D766" s="109" t="s">
        <v>60</v>
      </c>
      <c r="E766" s="109">
        <v>2002</v>
      </c>
      <c r="F766" s="109" t="s">
        <v>13</v>
      </c>
      <c r="G766" s="109">
        <v>4</v>
      </c>
      <c r="H766" s="93"/>
      <c r="I766">
        <v>23</v>
      </c>
      <c r="J766" t="s">
        <v>83</v>
      </c>
      <c r="K766" t="s">
        <v>59</v>
      </c>
      <c r="L766" t="s">
        <v>60</v>
      </c>
      <c r="M766">
        <v>2002</v>
      </c>
      <c r="N766" s="73">
        <v>52.323150932300408</v>
      </c>
      <c r="O766" s="73">
        <v>4.2060988433228177</v>
      </c>
      <c r="P766" s="99"/>
      <c r="Q766" t="s">
        <v>46</v>
      </c>
      <c r="R766" t="s">
        <v>59</v>
      </c>
      <c r="S766" t="s">
        <v>60</v>
      </c>
      <c r="T766">
        <v>2002</v>
      </c>
      <c r="U766" s="16">
        <v>951</v>
      </c>
      <c r="W766" s="73"/>
    </row>
    <row r="767" spans="1:23">
      <c r="A767">
        <v>23</v>
      </c>
      <c r="B767" s="109" t="s">
        <v>84</v>
      </c>
      <c r="C767" s="109" t="s">
        <v>59</v>
      </c>
      <c r="D767" s="109" t="s">
        <v>60</v>
      </c>
      <c r="E767" s="109">
        <v>2002</v>
      </c>
      <c r="F767" s="109" t="s">
        <v>13</v>
      </c>
      <c r="G767" s="109">
        <v>7</v>
      </c>
      <c r="H767" s="93"/>
      <c r="I767">
        <v>23</v>
      </c>
      <c r="J767" t="s">
        <v>84</v>
      </c>
      <c r="K767" t="s">
        <v>59</v>
      </c>
      <c r="L767" t="s">
        <v>60</v>
      </c>
      <c r="M767">
        <v>2002</v>
      </c>
      <c r="N767" s="73">
        <v>3.5120370650819908</v>
      </c>
      <c r="O767" s="73">
        <v>6.2893081761006293</v>
      </c>
      <c r="P767" s="99"/>
      <c r="Q767" t="s">
        <v>48</v>
      </c>
      <c r="R767" t="s">
        <v>59</v>
      </c>
      <c r="S767" t="s">
        <v>60</v>
      </c>
      <c r="T767">
        <v>2002</v>
      </c>
      <c r="U767" s="16">
        <v>1113</v>
      </c>
      <c r="W767" s="73"/>
    </row>
    <row r="768" spans="1:23">
      <c r="A768">
        <v>23</v>
      </c>
      <c r="B768" s="109" t="s">
        <v>85</v>
      </c>
      <c r="C768" s="109" t="s">
        <v>59</v>
      </c>
      <c r="D768" s="109" t="s">
        <v>60</v>
      </c>
      <c r="E768" s="109">
        <v>2002</v>
      </c>
      <c r="F768" s="109" t="s">
        <v>13</v>
      </c>
      <c r="G768" s="109">
        <v>-27</v>
      </c>
      <c r="H768" s="93"/>
      <c r="I768">
        <v>23</v>
      </c>
      <c r="J768" t="s">
        <v>85</v>
      </c>
      <c r="K768" t="s">
        <v>59</v>
      </c>
      <c r="L768" t="s">
        <v>60</v>
      </c>
      <c r="M768">
        <v>2002</v>
      </c>
      <c r="N768" s="73">
        <v>-31.707297821518573</v>
      </c>
      <c r="O768" s="73">
        <v>-4.4857949825552419</v>
      </c>
      <c r="P768" s="99"/>
      <c r="Q768" t="s">
        <v>50</v>
      </c>
      <c r="R768" t="s">
        <v>59</v>
      </c>
      <c r="S768" t="s">
        <v>60</v>
      </c>
      <c r="T768">
        <v>2002</v>
      </c>
      <c r="U768" s="16">
        <v>6019</v>
      </c>
      <c r="W768" s="73"/>
    </row>
    <row r="769" spans="1:23">
      <c r="A769">
        <v>22</v>
      </c>
      <c r="B769" s="109" t="s">
        <v>71</v>
      </c>
      <c r="C769" s="109" t="s">
        <v>59</v>
      </c>
      <c r="D769" s="109" t="s">
        <v>61</v>
      </c>
      <c r="E769" s="109">
        <v>2002</v>
      </c>
      <c r="F769" s="109" t="s">
        <v>13</v>
      </c>
      <c r="G769" s="109">
        <v>2</v>
      </c>
      <c r="H769" s="93"/>
      <c r="I769">
        <v>22</v>
      </c>
      <c r="J769" t="s">
        <v>71</v>
      </c>
      <c r="K769" t="s">
        <v>59</v>
      </c>
      <c r="L769" t="s">
        <v>61</v>
      </c>
      <c r="M769">
        <v>2002</v>
      </c>
      <c r="N769" s="73">
        <v>-4.7933368814694637</v>
      </c>
      <c r="O769" s="73">
        <v>1.8450184501845017</v>
      </c>
      <c r="P769" s="99"/>
      <c r="Q769" t="s">
        <v>22</v>
      </c>
      <c r="R769" t="s">
        <v>59</v>
      </c>
      <c r="S769" t="s">
        <v>61</v>
      </c>
      <c r="T769">
        <v>2002</v>
      </c>
      <c r="U769" s="16">
        <v>1084</v>
      </c>
      <c r="W769" s="73"/>
    </row>
    <row r="770" spans="1:23">
      <c r="A770">
        <v>22</v>
      </c>
      <c r="B770" s="109" t="s">
        <v>72</v>
      </c>
      <c r="C770" s="109" t="s">
        <v>59</v>
      </c>
      <c r="D770" s="109" t="s">
        <v>61</v>
      </c>
      <c r="E770" s="109">
        <v>2002</v>
      </c>
      <c r="F770" s="109" t="s">
        <v>13</v>
      </c>
      <c r="G770" s="109">
        <v>14</v>
      </c>
      <c r="H770" s="93"/>
      <c r="I770">
        <v>22</v>
      </c>
      <c r="J770" t="s">
        <v>72</v>
      </c>
      <c r="K770" t="s">
        <v>59</v>
      </c>
      <c r="L770" t="s">
        <v>61</v>
      </c>
      <c r="M770">
        <v>2002</v>
      </c>
      <c r="N770" s="73">
        <v>-13.219641561124522</v>
      </c>
      <c r="O770" s="73">
        <v>7.3568050446663165</v>
      </c>
      <c r="P770" s="99"/>
      <c r="Q770" t="s">
        <v>25</v>
      </c>
      <c r="R770" t="s">
        <v>59</v>
      </c>
      <c r="S770" t="s">
        <v>61</v>
      </c>
      <c r="T770">
        <v>2002</v>
      </c>
      <c r="U770" s="16">
        <v>1903</v>
      </c>
      <c r="W770" s="73"/>
    </row>
    <row r="771" spans="1:23">
      <c r="A771">
        <v>22</v>
      </c>
      <c r="B771" s="109" t="s">
        <v>73</v>
      </c>
      <c r="C771" s="109" t="s">
        <v>59</v>
      </c>
      <c r="D771" s="109" t="s">
        <v>61</v>
      </c>
      <c r="E771" s="109">
        <v>2002</v>
      </c>
      <c r="F771" s="109" t="s">
        <v>13</v>
      </c>
      <c r="G771" s="109">
        <v>38</v>
      </c>
      <c r="H771" s="93"/>
      <c r="I771">
        <v>22</v>
      </c>
      <c r="J771" t="s">
        <v>73</v>
      </c>
      <c r="K771" t="s">
        <v>59</v>
      </c>
      <c r="L771" t="s">
        <v>61</v>
      </c>
      <c r="M771">
        <v>2002</v>
      </c>
      <c r="N771" s="73">
        <v>7.1091621627122716</v>
      </c>
      <c r="O771" s="73">
        <v>15.025701858442071</v>
      </c>
      <c r="P771" s="99"/>
      <c r="Q771" t="s">
        <v>26</v>
      </c>
      <c r="R771" t="s">
        <v>59</v>
      </c>
      <c r="S771" t="s">
        <v>61</v>
      </c>
      <c r="T771">
        <v>2002</v>
      </c>
      <c r="U771" s="16">
        <v>2529</v>
      </c>
      <c r="W771" s="73"/>
    </row>
    <row r="772" spans="1:23">
      <c r="A772">
        <v>22</v>
      </c>
      <c r="B772" s="109" t="s">
        <v>74</v>
      </c>
      <c r="C772" s="109" t="s">
        <v>59</v>
      </c>
      <c r="D772" s="109" t="s">
        <v>61</v>
      </c>
      <c r="E772" s="109">
        <v>2002</v>
      </c>
      <c r="F772" s="109" t="s">
        <v>13</v>
      </c>
      <c r="G772" s="109">
        <v>76</v>
      </c>
      <c r="H772" s="93"/>
      <c r="I772">
        <v>22</v>
      </c>
      <c r="J772" t="s">
        <v>74</v>
      </c>
      <c r="K772" t="s">
        <v>59</v>
      </c>
      <c r="L772" t="s">
        <v>61</v>
      </c>
      <c r="M772">
        <v>2002</v>
      </c>
      <c r="N772" s="73">
        <v>5.963712327559219</v>
      </c>
      <c r="O772" s="73">
        <v>8.3005679335954561</v>
      </c>
      <c r="P772" s="99"/>
      <c r="Q772" t="s">
        <v>28</v>
      </c>
      <c r="R772" t="s">
        <v>59</v>
      </c>
      <c r="S772" t="s">
        <v>61</v>
      </c>
      <c r="T772">
        <v>2002</v>
      </c>
      <c r="U772" s="16">
        <v>9156</v>
      </c>
      <c r="W772" s="73"/>
    </row>
    <row r="773" spans="1:23">
      <c r="A773">
        <v>22</v>
      </c>
      <c r="B773" s="109" t="s">
        <v>75</v>
      </c>
      <c r="C773" s="109" t="s">
        <v>59</v>
      </c>
      <c r="D773" s="109" t="s">
        <v>61</v>
      </c>
      <c r="E773" s="109">
        <v>2002</v>
      </c>
      <c r="F773" s="109" t="s">
        <v>13</v>
      </c>
      <c r="G773" s="109">
        <v>2</v>
      </c>
      <c r="H773" s="93"/>
      <c r="I773">
        <v>22</v>
      </c>
      <c r="J773" t="s">
        <v>75</v>
      </c>
      <c r="K773" t="s">
        <v>59</v>
      </c>
      <c r="L773" t="s">
        <v>61</v>
      </c>
      <c r="M773">
        <v>2002</v>
      </c>
      <c r="N773" s="73">
        <v>-38.844712990033507</v>
      </c>
      <c r="O773" s="73">
        <v>1.021450459652707</v>
      </c>
      <c r="P773" s="99"/>
      <c r="Q773" t="s">
        <v>30</v>
      </c>
      <c r="R773" t="s">
        <v>59</v>
      </c>
      <c r="S773" t="s">
        <v>61</v>
      </c>
      <c r="T773">
        <v>2002</v>
      </c>
      <c r="U773" s="16">
        <v>1958</v>
      </c>
      <c r="W773" s="73"/>
    </row>
    <row r="774" spans="1:23">
      <c r="A774">
        <v>22</v>
      </c>
      <c r="B774" s="109" t="s">
        <v>76</v>
      </c>
      <c r="C774" s="109" t="s">
        <v>59</v>
      </c>
      <c r="D774" s="109" t="s">
        <v>61</v>
      </c>
      <c r="E774" s="109">
        <v>2002</v>
      </c>
      <c r="F774" s="109" t="s">
        <v>13</v>
      </c>
      <c r="G774" s="109">
        <v>-3</v>
      </c>
      <c r="H774" s="93"/>
      <c r="I774">
        <v>22</v>
      </c>
      <c r="J774" t="s">
        <v>76</v>
      </c>
      <c r="K774" t="s">
        <v>59</v>
      </c>
      <c r="L774" t="s">
        <v>61</v>
      </c>
      <c r="M774">
        <v>2002</v>
      </c>
      <c r="N774" s="73">
        <v>-51.808950879243739</v>
      </c>
      <c r="O774" s="73">
        <v>-1.4111006585136407</v>
      </c>
      <c r="P774" s="99"/>
      <c r="Q774" t="s">
        <v>32</v>
      </c>
      <c r="R774" t="s">
        <v>59</v>
      </c>
      <c r="S774" t="s">
        <v>61</v>
      </c>
      <c r="T774">
        <v>2002</v>
      </c>
      <c r="U774" s="16">
        <v>2126</v>
      </c>
      <c r="W774" s="73"/>
    </row>
    <row r="775" spans="1:23">
      <c r="A775">
        <v>22</v>
      </c>
      <c r="B775" s="109" t="s">
        <v>77</v>
      </c>
      <c r="C775" s="109" t="s">
        <v>59</v>
      </c>
      <c r="D775" s="109" t="s">
        <v>61</v>
      </c>
      <c r="E775" s="109">
        <v>2002</v>
      </c>
      <c r="F775" s="109" t="s">
        <v>13</v>
      </c>
      <c r="G775" s="109">
        <v>40</v>
      </c>
      <c r="H775" s="93"/>
      <c r="I775">
        <v>22</v>
      </c>
      <c r="J775" t="s">
        <v>77</v>
      </c>
      <c r="K775" t="s">
        <v>59</v>
      </c>
      <c r="L775" t="s">
        <v>61</v>
      </c>
      <c r="M775">
        <v>2002</v>
      </c>
      <c r="N775" s="73">
        <v>16.75866005257193</v>
      </c>
      <c r="O775" s="73">
        <v>7.042253521126761</v>
      </c>
      <c r="P775" s="99"/>
      <c r="Q775" t="s">
        <v>34</v>
      </c>
      <c r="R775" t="s">
        <v>59</v>
      </c>
      <c r="S775" t="s">
        <v>61</v>
      </c>
      <c r="T775">
        <v>2002</v>
      </c>
      <c r="U775" s="16">
        <v>5680</v>
      </c>
      <c r="W775" s="73"/>
    </row>
    <row r="776" spans="1:23">
      <c r="A776">
        <v>23</v>
      </c>
      <c r="B776" s="109" t="s">
        <v>78</v>
      </c>
      <c r="C776" s="109" t="s">
        <v>59</v>
      </c>
      <c r="D776" s="109" t="s">
        <v>61</v>
      </c>
      <c r="E776" s="109">
        <v>2002</v>
      </c>
      <c r="F776" s="109" t="s">
        <v>13</v>
      </c>
      <c r="G776" s="109">
        <v>12</v>
      </c>
      <c r="H776" s="93"/>
      <c r="I776">
        <v>23</v>
      </c>
      <c r="J776" t="s">
        <v>78</v>
      </c>
      <c r="K776" t="s">
        <v>59</v>
      </c>
      <c r="L776" t="s">
        <v>61</v>
      </c>
      <c r="M776">
        <v>2002</v>
      </c>
      <c r="N776" s="73">
        <v>-7.8464646672416301</v>
      </c>
      <c r="O776" s="73">
        <v>19.704433497536947</v>
      </c>
      <c r="P776" s="99"/>
      <c r="Q776" t="s">
        <v>36</v>
      </c>
      <c r="R776" t="s">
        <v>59</v>
      </c>
      <c r="S776" t="s">
        <v>61</v>
      </c>
      <c r="T776">
        <v>2002</v>
      </c>
      <c r="U776" s="16">
        <v>609</v>
      </c>
      <c r="W776" s="73"/>
    </row>
    <row r="777" spans="1:23">
      <c r="A777">
        <v>23</v>
      </c>
      <c r="B777" s="109" t="s">
        <v>79</v>
      </c>
      <c r="C777" s="109" t="s">
        <v>59</v>
      </c>
      <c r="D777" s="109" t="s">
        <v>61</v>
      </c>
      <c r="E777" s="109">
        <v>2002</v>
      </c>
      <c r="F777" s="109" t="s">
        <v>13</v>
      </c>
      <c r="G777" s="109">
        <v>12</v>
      </c>
      <c r="H777" s="93"/>
      <c r="I777">
        <v>23</v>
      </c>
      <c r="J777" t="s">
        <v>79</v>
      </c>
      <c r="K777" t="s">
        <v>59</v>
      </c>
      <c r="L777" t="s">
        <v>61</v>
      </c>
      <c r="M777">
        <v>2002</v>
      </c>
      <c r="N777" s="73">
        <v>-19.562192830952256</v>
      </c>
      <c r="O777" s="73">
        <v>15.936254980079681</v>
      </c>
      <c r="P777" s="99"/>
      <c r="Q777" t="s">
        <v>38</v>
      </c>
      <c r="R777" t="s">
        <v>59</v>
      </c>
      <c r="S777" t="s">
        <v>61</v>
      </c>
      <c r="T777">
        <v>2002</v>
      </c>
      <c r="U777" s="16">
        <v>753</v>
      </c>
      <c r="W777" s="73"/>
    </row>
    <row r="778" spans="1:23">
      <c r="A778">
        <v>23</v>
      </c>
      <c r="B778" s="109" t="s">
        <v>80</v>
      </c>
      <c r="C778" s="109" t="s">
        <v>59</v>
      </c>
      <c r="D778" s="109" t="s">
        <v>61</v>
      </c>
      <c r="E778" s="109">
        <v>2002</v>
      </c>
      <c r="F778" s="109" t="s">
        <v>13</v>
      </c>
      <c r="G778" s="109">
        <v>0</v>
      </c>
      <c r="H778" s="93"/>
      <c r="I778">
        <v>23</v>
      </c>
      <c r="J778" t="s">
        <v>80</v>
      </c>
      <c r="K778" t="s">
        <v>59</v>
      </c>
      <c r="L778" t="s">
        <v>61</v>
      </c>
      <c r="M778">
        <v>2002</v>
      </c>
      <c r="N778" s="73">
        <v>2.5303085062821404</v>
      </c>
      <c r="O778" s="73">
        <v>0</v>
      </c>
      <c r="P778" s="99"/>
      <c r="Q778" t="s">
        <v>40</v>
      </c>
      <c r="R778" t="s">
        <v>59</v>
      </c>
      <c r="S778" t="s">
        <v>61</v>
      </c>
      <c r="T778">
        <v>2002</v>
      </c>
      <c r="U778" s="16">
        <v>1672</v>
      </c>
      <c r="W778" s="73"/>
    </row>
    <row r="779" spans="1:23">
      <c r="A779">
        <v>23</v>
      </c>
      <c r="B779" s="109" t="s">
        <v>81</v>
      </c>
      <c r="C779" s="109" t="s">
        <v>59</v>
      </c>
      <c r="D779" s="109" t="s">
        <v>61</v>
      </c>
      <c r="E779" s="109">
        <v>2002</v>
      </c>
      <c r="F779" s="109" t="s">
        <v>13</v>
      </c>
      <c r="G779" s="109">
        <v>10</v>
      </c>
      <c r="H779" s="93"/>
      <c r="I779">
        <v>23</v>
      </c>
      <c r="J779" t="s">
        <v>81</v>
      </c>
      <c r="K779" t="s">
        <v>59</v>
      </c>
      <c r="L779" t="s">
        <v>61</v>
      </c>
      <c r="M779">
        <v>2002</v>
      </c>
      <c r="N779" s="73">
        <v>-14.537225165870499</v>
      </c>
      <c r="O779" s="73">
        <v>7.3746312684365778</v>
      </c>
      <c r="P779" s="99"/>
      <c r="Q779" t="s">
        <v>42</v>
      </c>
      <c r="R779" t="s">
        <v>59</v>
      </c>
      <c r="S779" t="s">
        <v>61</v>
      </c>
      <c r="T779">
        <v>2002</v>
      </c>
      <c r="U779" s="16">
        <v>1356</v>
      </c>
      <c r="W779" s="73"/>
    </row>
    <row r="780" spans="1:23">
      <c r="A780">
        <v>23</v>
      </c>
      <c r="B780" s="109" t="s">
        <v>82</v>
      </c>
      <c r="C780" s="109" t="s">
        <v>59</v>
      </c>
      <c r="D780" s="109" t="s">
        <v>61</v>
      </c>
      <c r="E780" s="109">
        <v>2002</v>
      </c>
      <c r="F780" s="109" t="s">
        <v>13</v>
      </c>
      <c r="G780" s="109">
        <v>-2</v>
      </c>
      <c r="H780" s="93"/>
      <c r="I780">
        <v>23</v>
      </c>
      <c r="J780" t="s">
        <v>82</v>
      </c>
      <c r="K780" t="s">
        <v>59</v>
      </c>
      <c r="L780" t="s">
        <v>61</v>
      </c>
      <c r="M780">
        <v>2002</v>
      </c>
      <c r="N780" s="73">
        <v>-43.522699439443649</v>
      </c>
      <c r="O780" s="73">
        <v>-1.8639328984156569</v>
      </c>
      <c r="P780" s="99"/>
      <c r="Q780" t="s">
        <v>44</v>
      </c>
      <c r="R780" t="s">
        <v>59</v>
      </c>
      <c r="S780" t="s">
        <v>61</v>
      </c>
      <c r="T780">
        <v>2002</v>
      </c>
      <c r="U780" s="16">
        <v>1073</v>
      </c>
      <c r="W780" s="73"/>
    </row>
    <row r="781" spans="1:23">
      <c r="A781">
        <v>23</v>
      </c>
      <c r="B781" s="109" t="s">
        <v>83</v>
      </c>
      <c r="C781" s="109" t="s">
        <v>59</v>
      </c>
      <c r="D781" s="109" t="s">
        <v>61</v>
      </c>
      <c r="E781" s="109">
        <v>2002</v>
      </c>
      <c r="F781" s="109" t="s">
        <v>13</v>
      </c>
      <c r="G781" s="109">
        <v>4</v>
      </c>
      <c r="H781" s="93"/>
      <c r="I781">
        <v>23</v>
      </c>
      <c r="J781" t="s">
        <v>83</v>
      </c>
      <c r="K781" t="s">
        <v>59</v>
      </c>
      <c r="L781" t="s">
        <v>61</v>
      </c>
      <c r="M781">
        <v>2002</v>
      </c>
      <c r="N781" s="73">
        <v>53.659447101403224</v>
      </c>
      <c r="O781" s="73">
        <v>4.645760743321719</v>
      </c>
      <c r="P781" s="99"/>
      <c r="Q781" t="s">
        <v>46</v>
      </c>
      <c r="R781" t="s">
        <v>59</v>
      </c>
      <c r="S781" t="s">
        <v>61</v>
      </c>
      <c r="T781">
        <v>2002</v>
      </c>
      <c r="U781" s="16">
        <v>861</v>
      </c>
      <c r="W781" s="73"/>
    </row>
    <row r="782" spans="1:23">
      <c r="A782">
        <v>23</v>
      </c>
      <c r="B782" s="109" t="s">
        <v>84</v>
      </c>
      <c r="C782" s="109" t="s">
        <v>59</v>
      </c>
      <c r="D782" s="109" t="s">
        <v>61</v>
      </c>
      <c r="E782" s="109">
        <v>2002</v>
      </c>
      <c r="F782" s="109" t="s">
        <v>13</v>
      </c>
      <c r="G782" s="109">
        <v>10</v>
      </c>
      <c r="H782" s="93"/>
      <c r="I782">
        <v>23</v>
      </c>
      <c r="J782" t="s">
        <v>84</v>
      </c>
      <c r="K782" t="s">
        <v>59</v>
      </c>
      <c r="L782" t="s">
        <v>61</v>
      </c>
      <c r="M782">
        <v>2002</v>
      </c>
      <c r="N782" s="73">
        <v>20.525540545208312</v>
      </c>
      <c r="O782" s="73">
        <v>9.3896713615023479</v>
      </c>
      <c r="P782" s="99"/>
      <c r="Q782" t="s">
        <v>48</v>
      </c>
      <c r="R782" t="s">
        <v>59</v>
      </c>
      <c r="S782" t="s">
        <v>61</v>
      </c>
      <c r="T782">
        <v>2002</v>
      </c>
      <c r="U782" s="16">
        <v>1065</v>
      </c>
      <c r="W782" s="73"/>
    </row>
    <row r="783" spans="1:23">
      <c r="A783">
        <v>23</v>
      </c>
      <c r="B783" s="109" t="s">
        <v>85</v>
      </c>
      <c r="C783" s="109" t="s">
        <v>59</v>
      </c>
      <c r="D783" s="109" t="s">
        <v>61</v>
      </c>
      <c r="E783" s="109">
        <v>2002</v>
      </c>
      <c r="F783" s="109" t="s">
        <v>13</v>
      </c>
      <c r="G783" s="109">
        <v>-3</v>
      </c>
      <c r="H783" s="93"/>
      <c r="I783">
        <v>23</v>
      </c>
      <c r="J783" t="s">
        <v>85</v>
      </c>
      <c r="K783" t="s">
        <v>59</v>
      </c>
      <c r="L783" t="s">
        <v>61</v>
      </c>
      <c r="M783">
        <v>2002</v>
      </c>
      <c r="N783" s="73">
        <v>-16.079319952303788</v>
      </c>
      <c r="O783" s="73">
        <v>-0.52182988345799264</v>
      </c>
      <c r="P783" s="99"/>
      <c r="Q783" t="s">
        <v>50</v>
      </c>
      <c r="R783" t="s">
        <v>59</v>
      </c>
      <c r="S783" t="s">
        <v>61</v>
      </c>
      <c r="T783">
        <v>2002</v>
      </c>
      <c r="U783" s="16">
        <v>5749</v>
      </c>
      <c r="W783" s="73"/>
    </row>
    <row r="784" spans="1:23">
      <c r="A784">
        <v>22</v>
      </c>
      <c r="B784" s="109" t="s">
        <v>71</v>
      </c>
      <c r="C784" s="109" t="s">
        <v>63</v>
      </c>
      <c r="D784" s="109" t="s">
        <v>60</v>
      </c>
      <c r="E784" s="109">
        <v>2002</v>
      </c>
      <c r="F784" s="109" t="s">
        <v>13</v>
      </c>
      <c r="G784" s="109">
        <v>-4</v>
      </c>
      <c r="H784" s="93"/>
      <c r="I784">
        <v>22</v>
      </c>
      <c r="J784" t="s">
        <v>71</v>
      </c>
      <c r="K784" t="s">
        <v>63</v>
      </c>
      <c r="L784" t="s">
        <v>60</v>
      </c>
      <c r="M784">
        <v>2002</v>
      </c>
      <c r="N784" s="73">
        <v>-240.25287008415265</v>
      </c>
      <c r="O784" s="73">
        <v>-6.8493150684931505</v>
      </c>
      <c r="P784" s="99"/>
      <c r="Q784" t="s">
        <v>22</v>
      </c>
      <c r="R784" t="s">
        <v>63</v>
      </c>
      <c r="S784" t="s">
        <v>60</v>
      </c>
      <c r="T784">
        <v>2002</v>
      </c>
      <c r="U784" s="16">
        <v>584</v>
      </c>
      <c r="W784" s="73"/>
    </row>
    <row r="785" spans="1:23">
      <c r="A785">
        <v>22</v>
      </c>
      <c r="B785" s="109" t="s">
        <v>72</v>
      </c>
      <c r="C785" s="109" t="s">
        <v>63</v>
      </c>
      <c r="D785" s="109" t="s">
        <v>60</v>
      </c>
      <c r="E785" s="109">
        <v>2002</v>
      </c>
      <c r="F785" s="109" t="s">
        <v>13</v>
      </c>
      <c r="G785" s="109">
        <v>-61</v>
      </c>
      <c r="H785" s="93"/>
      <c r="I785">
        <v>22</v>
      </c>
      <c r="J785" t="s">
        <v>72</v>
      </c>
      <c r="K785" t="s">
        <v>63</v>
      </c>
      <c r="L785" t="s">
        <v>60</v>
      </c>
      <c r="M785">
        <v>2002</v>
      </c>
      <c r="N785" s="73">
        <v>-283.41640245314733</v>
      </c>
      <c r="O785" s="73">
        <v>-58.150619637750232</v>
      </c>
      <c r="P785" s="99"/>
      <c r="Q785" t="s">
        <v>25</v>
      </c>
      <c r="R785" t="s">
        <v>63</v>
      </c>
      <c r="S785" t="s">
        <v>60</v>
      </c>
      <c r="T785">
        <v>2002</v>
      </c>
      <c r="U785" s="16">
        <v>1049</v>
      </c>
      <c r="W785" s="73"/>
    </row>
    <row r="786" spans="1:23">
      <c r="A786">
        <v>22</v>
      </c>
      <c r="B786" s="109" t="s">
        <v>73</v>
      </c>
      <c r="C786" s="109" t="s">
        <v>63</v>
      </c>
      <c r="D786" s="109" t="s">
        <v>60</v>
      </c>
      <c r="E786" s="109">
        <v>2002</v>
      </c>
      <c r="F786" s="109" t="s">
        <v>13</v>
      </c>
      <c r="G786" s="109">
        <v>-12</v>
      </c>
      <c r="H786" s="93"/>
      <c r="I786">
        <v>22</v>
      </c>
      <c r="J786" t="s">
        <v>73</v>
      </c>
      <c r="K786" t="s">
        <v>63</v>
      </c>
      <c r="L786" t="s">
        <v>60</v>
      </c>
      <c r="M786">
        <v>2002</v>
      </c>
      <c r="N786" s="73">
        <v>-285.72799127140456</v>
      </c>
      <c r="O786" s="73">
        <v>-7.0671378091872787</v>
      </c>
      <c r="P786" s="99"/>
      <c r="Q786" t="s">
        <v>26</v>
      </c>
      <c r="R786" t="s">
        <v>63</v>
      </c>
      <c r="S786" t="s">
        <v>60</v>
      </c>
      <c r="T786">
        <v>2002</v>
      </c>
      <c r="U786" s="16">
        <v>1698</v>
      </c>
      <c r="W786" s="73"/>
    </row>
    <row r="787" spans="1:23">
      <c r="A787">
        <v>22</v>
      </c>
      <c r="B787" s="109" t="s">
        <v>74</v>
      </c>
      <c r="C787" s="109" t="s">
        <v>63</v>
      </c>
      <c r="D787" s="109" t="s">
        <v>60</v>
      </c>
      <c r="E787" s="109">
        <v>2002</v>
      </c>
      <c r="F787" s="109" t="s">
        <v>13</v>
      </c>
      <c r="G787" s="109">
        <v>-48</v>
      </c>
      <c r="H787" s="93"/>
      <c r="I787">
        <v>22</v>
      </c>
      <c r="J787" t="s">
        <v>74</v>
      </c>
      <c r="K787" t="s">
        <v>63</v>
      </c>
      <c r="L787" t="s">
        <v>60</v>
      </c>
      <c r="M787">
        <v>2002</v>
      </c>
      <c r="N787" s="73">
        <v>-1.5793695222269308</v>
      </c>
      <c r="O787" s="73">
        <v>-6.8444317695707975</v>
      </c>
      <c r="P787" s="99"/>
      <c r="Q787" t="s">
        <v>28</v>
      </c>
      <c r="R787" t="s">
        <v>63</v>
      </c>
      <c r="S787" t="s">
        <v>60</v>
      </c>
      <c r="T787">
        <v>2002</v>
      </c>
      <c r="U787" s="16">
        <v>7013</v>
      </c>
      <c r="W787" s="73"/>
    </row>
    <row r="788" spans="1:23">
      <c r="A788">
        <v>22</v>
      </c>
      <c r="B788" s="109" t="s">
        <v>75</v>
      </c>
      <c r="C788" s="109" t="s">
        <v>63</v>
      </c>
      <c r="D788" s="109" t="s">
        <v>60</v>
      </c>
      <c r="E788" s="109">
        <v>2002</v>
      </c>
      <c r="F788" s="109" t="s">
        <v>13</v>
      </c>
      <c r="G788" s="109">
        <v>-72</v>
      </c>
      <c r="H788" s="93"/>
      <c r="I788">
        <v>22</v>
      </c>
      <c r="J788" t="s">
        <v>75</v>
      </c>
      <c r="K788" t="s">
        <v>63</v>
      </c>
      <c r="L788" t="s">
        <v>60</v>
      </c>
      <c r="M788">
        <v>2002</v>
      </c>
      <c r="N788" s="73">
        <v>-325.97512833769173</v>
      </c>
      <c r="O788" s="73">
        <v>-62.122519413287314</v>
      </c>
      <c r="P788" s="99"/>
      <c r="Q788" t="s">
        <v>30</v>
      </c>
      <c r="R788" t="s">
        <v>63</v>
      </c>
      <c r="S788" t="s">
        <v>60</v>
      </c>
      <c r="T788">
        <v>2002</v>
      </c>
      <c r="U788" s="16">
        <v>1159</v>
      </c>
      <c r="W788" s="73"/>
    </row>
    <row r="789" spans="1:23">
      <c r="A789">
        <v>22</v>
      </c>
      <c r="B789" s="109" t="s">
        <v>76</v>
      </c>
      <c r="C789" s="109" t="s">
        <v>63</v>
      </c>
      <c r="D789" s="109" t="s">
        <v>60</v>
      </c>
      <c r="E789" s="109">
        <v>2002</v>
      </c>
      <c r="F789" s="109" t="s">
        <v>13</v>
      </c>
      <c r="G789" s="109">
        <v>-47</v>
      </c>
      <c r="H789" s="93"/>
      <c r="I789">
        <v>22</v>
      </c>
      <c r="J789" t="s">
        <v>76</v>
      </c>
      <c r="K789" t="s">
        <v>63</v>
      </c>
      <c r="L789" t="s">
        <v>60</v>
      </c>
      <c r="M789">
        <v>2002</v>
      </c>
      <c r="N789" s="73">
        <v>-352.62546759167526</v>
      </c>
      <c r="O789" s="73">
        <v>-39.297658862876254</v>
      </c>
      <c r="P789" s="99"/>
      <c r="Q789" t="s">
        <v>32</v>
      </c>
      <c r="R789" t="s">
        <v>63</v>
      </c>
      <c r="S789" t="s">
        <v>60</v>
      </c>
      <c r="T789">
        <v>2002</v>
      </c>
      <c r="U789" s="16">
        <v>1196</v>
      </c>
      <c r="W789" s="73"/>
    </row>
    <row r="790" spans="1:23">
      <c r="A790">
        <v>22</v>
      </c>
      <c r="B790" s="109" t="s">
        <v>77</v>
      </c>
      <c r="C790" s="109" t="s">
        <v>63</v>
      </c>
      <c r="D790" s="109" t="s">
        <v>60</v>
      </c>
      <c r="E790" s="109">
        <v>2002</v>
      </c>
      <c r="F790" s="109" t="s">
        <v>13</v>
      </c>
      <c r="G790" s="109">
        <v>-151</v>
      </c>
      <c r="H790" s="93"/>
      <c r="I790">
        <v>22</v>
      </c>
      <c r="J790" t="s">
        <v>77</v>
      </c>
      <c r="K790" t="s">
        <v>63</v>
      </c>
      <c r="L790" t="s">
        <v>60</v>
      </c>
      <c r="M790">
        <v>2002</v>
      </c>
      <c r="N790" s="73">
        <v>-229.15944195429392</v>
      </c>
      <c r="O790" s="73">
        <v>-41.574889867841406</v>
      </c>
      <c r="P790" s="99"/>
      <c r="Q790" t="s">
        <v>34</v>
      </c>
      <c r="R790" t="s">
        <v>63</v>
      </c>
      <c r="S790" t="s">
        <v>60</v>
      </c>
      <c r="T790">
        <v>2002</v>
      </c>
      <c r="U790" s="16">
        <v>3632</v>
      </c>
      <c r="W790" s="73"/>
    </row>
    <row r="791" spans="1:23">
      <c r="A791">
        <v>23</v>
      </c>
      <c r="B791" s="109" t="s">
        <v>78</v>
      </c>
      <c r="C791" s="109" t="s">
        <v>63</v>
      </c>
      <c r="D791" s="109" t="s">
        <v>60</v>
      </c>
      <c r="E791" s="109">
        <v>2002</v>
      </c>
      <c r="F791" s="109" t="s">
        <v>13</v>
      </c>
      <c r="G791" s="109">
        <v>-11</v>
      </c>
      <c r="H791" s="93"/>
      <c r="I791">
        <v>23</v>
      </c>
      <c r="J791" t="s">
        <v>78</v>
      </c>
      <c r="K791" t="s">
        <v>63</v>
      </c>
      <c r="L791" t="s">
        <v>60</v>
      </c>
      <c r="M791">
        <v>2002</v>
      </c>
      <c r="N791" s="73">
        <v>-273.14883819008429</v>
      </c>
      <c r="O791" s="73">
        <v>-31.609195402298855</v>
      </c>
      <c r="P791" s="99"/>
      <c r="Q791" t="s">
        <v>36</v>
      </c>
      <c r="R791" t="s">
        <v>63</v>
      </c>
      <c r="S791" t="s">
        <v>60</v>
      </c>
      <c r="T791">
        <v>2002</v>
      </c>
      <c r="U791" s="16">
        <v>348</v>
      </c>
      <c r="W791" s="73"/>
    </row>
    <row r="792" spans="1:23">
      <c r="A792">
        <v>23</v>
      </c>
      <c r="B792" s="109" t="s">
        <v>79</v>
      </c>
      <c r="C792" s="109" t="s">
        <v>63</v>
      </c>
      <c r="D792" s="109" t="s">
        <v>60</v>
      </c>
      <c r="E792" s="109">
        <v>2002</v>
      </c>
      <c r="F792" s="109" t="s">
        <v>13</v>
      </c>
      <c r="G792" s="109">
        <v>-17</v>
      </c>
      <c r="H792" s="93"/>
      <c r="I792">
        <v>23</v>
      </c>
      <c r="J792" t="s">
        <v>79</v>
      </c>
      <c r="K792" t="s">
        <v>63</v>
      </c>
      <c r="L792" t="s">
        <v>60</v>
      </c>
      <c r="M792">
        <v>2002</v>
      </c>
      <c r="N792" s="73">
        <v>-407.06194588141096</v>
      </c>
      <c r="O792" s="73">
        <v>-45.333333333333336</v>
      </c>
      <c r="P792" s="99"/>
      <c r="Q792" t="s">
        <v>38</v>
      </c>
      <c r="R792" t="s">
        <v>63</v>
      </c>
      <c r="S792" t="s">
        <v>60</v>
      </c>
      <c r="T792">
        <v>2002</v>
      </c>
      <c r="U792" s="16">
        <v>375</v>
      </c>
      <c r="W792" s="73"/>
    </row>
    <row r="793" spans="1:23">
      <c r="A793">
        <v>23</v>
      </c>
      <c r="B793" s="109" t="s">
        <v>80</v>
      </c>
      <c r="C793" s="109" t="s">
        <v>63</v>
      </c>
      <c r="D793" s="109" t="s">
        <v>60</v>
      </c>
      <c r="E793" s="109">
        <v>2002</v>
      </c>
      <c r="F793" s="109" t="s">
        <v>13</v>
      </c>
      <c r="G793" s="109">
        <v>-37</v>
      </c>
      <c r="H793" s="93"/>
      <c r="I793">
        <v>23</v>
      </c>
      <c r="J793" t="s">
        <v>80</v>
      </c>
      <c r="K793" t="s">
        <v>63</v>
      </c>
      <c r="L793" t="s">
        <v>60</v>
      </c>
      <c r="M793">
        <v>2002</v>
      </c>
      <c r="N793" s="73">
        <v>-350.99621124717845</v>
      </c>
      <c r="O793" s="73">
        <v>-45.454545454545453</v>
      </c>
      <c r="P793" s="99"/>
      <c r="Q793" t="s">
        <v>40</v>
      </c>
      <c r="R793" t="s">
        <v>63</v>
      </c>
      <c r="S793" t="s">
        <v>60</v>
      </c>
      <c r="T793">
        <v>2002</v>
      </c>
      <c r="U793" s="16">
        <v>814</v>
      </c>
      <c r="W793" s="73"/>
    </row>
    <row r="794" spans="1:23">
      <c r="A794">
        <v>23</v>
      </c>
      <c r="B794" s="109" t="s">
        <v>81</v>
      </c>
      <c r="C794" s="109" t="s">
        <v>63</v>
      </c>
      <c r="D794" s="109" t="s">
        <v>60</v>
      </c>
      <c r="E794" s="109">
        <v>2002</v>
      </c>
      <c r="F794" s="109" t="s">
        <v>13</v>
      </c>
      <c r="G794" s="109">
        <v>-59</v>
      </c>
      <c r="H794" s="93"/>
      <c r="I794">
        <v>23</v>
      </c>
      <c r="J794" t="s">
        <v>81</v>
      </c>
      <c r="K794" t="s">
        <v>63</v>
      </c>
      <c r="L794" t="s">
        <v>60</v>
      </c>
      <c r="M794">
        <v>2002</v>
      </c>
      <c r="N794" s="73">
        <v>-449.11324778513523</v>
      </c>
      <c r="O794" s="73">
        <v>-80.711354309165529</v>
      </c>
      <c r="P794" s="99"/>
      <c r="Q794" t="s">
        <v>42</v>
      </c>
      <c r="R794" t="s">
        <v>63</v>
      </c>
      <c r="S794" t="s">
        <v>60</v>
      </c>
      <c r="T794">
        <v>2002</v>
      </c>
      <c r="U794" s="16">
        <v>731</v>
      </c>
      <c r="W794" s="73"/>
    </row>
    <row r="795" spans="1:23">
      <c r="A795">
        <v>23</v>
      </c>
      <c r="B795" s="109" t="s">
        <v>82</v>
      </c>
      <c r="C795" s="109" t="s">
        <v>63</v>
      </c>
      <c r="D795" s="109" t="s">
        <v>60</v>
      </c>
      <c r="E795" s="109">
        <v>2002</v>
      </c>
      <c r="F795" s="109" t="s">
        <v>13</v>
      </c>
      <c r="G795" s="109">
        <v>29</v>
      </c>
      <c r="H795" s="93"/>
      <c r="I795">
        <v>23</v>
      </c>
      <c r="J795" t="s">
        <v>82</v>
      </c>
      <c r="K795" t="s">
        <v>63</v>
      </c>
      <c r="L795" t="s">
        <v>60</v>
      </c>
      <c r="M795">
        <v>2002</v>
      </c>
      <c r="N795" s="73">
        <v>-48.222298642148822</v>
      </c>
      <c r="O795" s="73">
        <v>44.274809160305345</v>
      </c>
      <c r="P795" s="99"/>
      <c r="Q795" t="s">
        <v>44</v>
      </c>
      <c r="R795" t="s">
        <v>63</v>
      </c>
      <c r="S795" t="s">
        <v>60</v>
      </c>
      <c r="T795">
        <v>2002</v>
      </c>
      <c r="U795" s="16">
        <v>655</v>
      </c>
      <c r="W795" s="73"/>
    </row>
    <row r="796" spans="1:23">
      <c r="A796">
        <v>23</v>
      </c>
      <c r="B796" s="109" t="s">
        <v>83</v>
      </c>
      <c r="C796" s="109" t="s">
        <v>63</v>
      </c>
      <c r="D796" s="109" t="s">
        <v>60</v>
      </c>
      <c r="E796" s="109">
        <v>2002</v>
      </c>
      <c r="F796" s="109" t="s">
        <v>13</v>
      </c>
      <c r="G796" s="109">
        <v>-31</v>
      </c>
      <c r="H796" s="93"/>
      <c r="I796">
        <v>23</v>
      </c>
      <c r="J796" t="s">
        <v>83</v>
      </c>
      <c r="K796" t="s">
        <v>63</v>
      </c>
      <c r="L796" t="s">
        <v>60</v>
      </c>
      <c r="M796">
        <v>2002</v>
      </c>
      <c r="N796" s="73">
        <v>-301.96126326175852</v>
      </c>
      <c r="O796" s="73">
        <v>-78.282828282828291</v>
      </c>
      <c r="P796" s="99"/>
      <c r="Q796" t="s">
        <v>46</v>
      </c>
      <c r="R796" t="s">
        <v>63</v>
      </c>
      <c r="S796" t="s">
        <v>60</v>
      </c>
      <c r="T796">
        <v>2002</v>
      </c>
      <c r="U796" s="16">
        <v>396</v>
      </c>
      <c r="W796" s="73"/>
    </row>
    <row r="797" spans="1:23">
      <c r="A797">
        <v>23</v>
      </c>
      <c r="B797" s="109" t="s">
        <v>84</v>
      </c>
      <c r="C797" s="109" t="s">
        <v>63</v>
      </c>
      <c r="D797" s="109" t="s">
        <v>60</v>
      </c>
      <c r="E797" s="109">
        <v>2002</v>
      </c>
      <c r="F797" s="109" t="s">
        <v>13</v>
      </c>
      <c r="G797" s="109">
        <v>-28</v>
      </c>
      <c r="H797" s="93"/>
      <c r="I797">
        <v>23</v>
      </c>
      <c r="J797" t="s">
        <v>84</v>
      </c>
      <c r="K797" t="s">
        <v>63</v>
      </c>
      <c r="L797" t="s">
        <v>60</v>
      </c>
      <c r="M797">
        <v>2002</v>
      </c>
      <c r="N797" s="73">
        <v>-92.82695729825258</v>
      </c>
      <c r="O797" s="73">
        <v>-37.583892617449663</v>
      </c>
      <c r="P797" s="99"/>
      <c r="Q797" t="s">
        <v>48</v>
      </c>
      <c r="R797" t="s">
        <v>63</v>
      </c>
      <c r="S797" t="s">
        <v>60</v>
      </c>
      <c r="T797">
        <v>2002</v>
      </c>
      <c r="U797" s="16">
        <v>745</v>
      </c>
      <c r="W797" s="73"/>
    </row>
    <row r="798" spans="1:23">
      <c r="A798">
        <v>23</v>
      </c>
      <c r="B798" s="109" t="s">
        <v>85</v>
      </c>
      <c r="C798" s="109" t="s">
        <v>63</v>
      </c>
      <c r="D798" s="109" t="s">
        <v>60</v>
      </c>
      <c r="E798" s="109">
        <v>2002</v>
      </c>
      <c r="F798" s="109" t="s">
        <v>13</v>
      </c>
      <c r="G798" s="109">
        <v>-36</v>
      </c>
      <c r="H798" s="93"/>
      <c r="I798">
        <v>23</v>
      </c>
      <c r="J798" t="s">
        <v>85</v>
      </c>
      <c r="K798" t="s">
        <v>63</v>
      </c>
      <c r="L798" t="s">
        <v>60</v>
      </c>
      <c r="M798">
        <v>2002</v>
      </c>
      <c r="N798" s="73">
        <v>2.4794921056697357</v>
      </c>
      <c r="O798" s="73">
        <v>-7.4766355140186915</v>
      </c>
      <c r="P798" s="99"/>
      <c r="Q798" t="s">
        <v>50</v>
      </c>
      <c r="R798" t="s">
        <v>63</v>
      </c>
      <c r="S798" t="s">
        <v>60</v>
      </c>
      <c r="T798">
        <v>2002</v>
      </c>
      <c r="U798" s="16">
        <v>4815</v>
      </c>
      <c r="W798" s="73"/>
    </row>
    <row r="799" spans="1:23">
      <c r="A799">
        <v>22</v>
      </c>
      <c r="B799" s="109" t="s">
        <v>71</v>
      </c>
      <c r="C799" s="109" t="s">
        <v>63</v>
      </c>
      <c r="D799" s="109" t="s">
        <v>61</v>
      </c>
      <c r="E799" s="109">
        <v>2002</v>
      </c>
      <c r="F799" s="109" t="s">
        <v>13</v>
      </c>
      <c r="G799" s="109">
        <v>-19</v>
      </c>
      <c r="H799" s="93"/>
      <c r="I799">
        <v>22</v>
      </c>
      <c r="J799" t="s">
        <v>71</v>
      </c>
      <c r="K799" t="s">
        <v>63</v>
      </c>
      <c r="L799" t="s">
        <v>61</v>
      </c>
      <c r="M799">
        <v>2002</v>
      </c>
      <c r="N799" s="73">
        <v>-284.9573645664741</v>
      </c>
      <c r="O799" s="73">
        <v>-34.482758620689651</v>
      </c>
      <c r="P799" s="99"/>
      <c r="Q799" t="s">
        <v>22</v>
      </c>
      <c r="R799" t="s">
        <v>63</v>
      </c>
      <c r="S799" t="s">
        <v>61</v>
      </c>
      <c r="T799">
        <v>2002</v>
      </c>
      <c r="U799" s="16">
        <v>551</v>
      </c>
      <c r="W799" s="73"/>
    </row>
    <row r="800" spans="1:23">
      <c r="A800">
        <v>22</v>
      </c>
      <c r="B800" s="109" t="s">
        <v>72</v>
      </c>
      <c r="C800" s="109" t="s">
        <v>63</v>
      </c>
      <c r="D800" s="109" t="s">
        <v>61</v>
      </c>
      <c r="E800" s="109">
        <v>2002</v>
      </c>
      <c r="F800" s="109" t="s">
        <v>13</v>
      </c>
      <c r="G800" s="109">
        <v>-27</v>
      </c>
      <c r="H800" s="93"/>
      <c r="I800">
        <v>22</v>
      </c>
      <c r="J800" t="s">
        <v>72</v>
      </c>
      <c r="K800" t="s">
        <v>63</v>
      </c>
      <c r="L800" t="s">
        <v>61</v>
      </c>
      <c r="M800">
        <v>2002</v>
      </c>
      <c r="N800" s="73">
        <v>-213.03602790722218</v>
      </c>
      <c r="O800" s="73">
        <v>-28.272251308900525</v>
      </c>
      <c r="P800" s="99"/>
      <c r="Q800" t="s">
        <v>25</v>
      </c>
      <c r="R800" t="s">
        <v>63</v>
      </c>
      <c r="S800" t="s">
        <v>61</v>
      </c>
      <c r="T800">
        <v>2002</v>
      </c>
      <c r="U800" s="16">
        <v>955</v>
      </c>
      <c r="W800" s="73"/>
    </row>
    <row r="801" spans="1:23">
      <c r="A801">
        <v>22</v>
      </c>
      <c r="B801" s="109" t="s">
        <v>73</v>
      </c>
      <c r="C801" s="109" t="s">
        <v>63</v>
      </c>
      <c r="D801" s="109" t="s">
        <v>61</v>
      </c>
      <c r="E801" s="109">
        <v>2002</v>
      </c>
      <c r="F801" s="109" t="s">
        <v>13</v>
      </c>
      <c r="G801" s="109">
        <v>-51</v>
      </c>
      <c r="H801" s="93"/>
      <c r="I801">
        <v>22</v>
      </c>
      <c r="J801" t="s">
        <v>73</v>
      </c>
      <c r="K801" t="s">
        <v>63</v>
      </c>
      <c r="L801" t="s">
        <v>61</v>
      </c>
      <c r="M801">
        <v>2002</v>
      </c>
      <c r="N801" s="73">
        <v>-303.88418305538988</v>
      </c>
      <c r="O801" s="73">
        <v>-31.894934333958723</v>
      </c>
      <c r="P801" s="99"/>
      <c r="Q801" t="s">
        <v>26</v>
      </c>
      <c r="R801" t="s">
        <v>63</v>
      </c>
      <c r="S801" t="s">
        <v>61</v>
      </c>
      <c r="T801">
        <v>2002</v>
      </c>
      <c r="U801" s="16">
        <v>1599</v>
      </c>
      <c r="W801" s="73"/>
    </row>
    <row r="802" spans="1:23">
      <c r="A802">
        <v>22</v>
      </c>
      <c r="B802" s="109" t="s">
        <v>74</v>
      </c>
      <c r="C802" s="109" t="s">
        <v>63</v>
      </c>
      <c r="D802" s="109" t="s">
        <v>61</v>
      </c>
      <c r="E802" s="109">
        <v>2002</v>
      </c>
      <c r="F802" s="109" t="s">
        <v>13</v>
      </c>
      <c r="G802" s="109">
        <v>-4</v>
      </c>
      <c r="H802" s="93"/>
      <c r="I802">
        <v>22</v>
      </c>
      <c r="J802" t="s">
        <v>74</v>
      </c>
      <c r="K802" t="s">
        <v>63</v>
      </c>
      <c r="L802" t="s">
        <v>61</v>
      </c>
      <c r="M802">
        <v>2002</v>
      </c>
      <c r="N802" s="73">
        <v>-13.080670271598729</v>
      </c>
      <c r="O802" s="73">
        <v>-0.62179387533032804</v>
      </c>
      <c r="P802" s="99"/>
      <c r="Q802" t="s">
        <v>28</v>
      </c>
      <c r="R802" t="s">
        <v>63</v>
      </c>
      <c r="S802" t="s">
        <v>61</v>
      </c>
      <c r="T802">
        <v>2002</v>
      </c>
      <c r="U802" s="16">
        <v>6433</v>
      </c>
      <c r="W802" s="73"/>
    </row>
    <row r="803" spans="1:23">
      <c r="A803">
        <v>22</v>
      </c>
      <c r="B803" s="109" t="s">
        <v>75</v>
      </c>
      <c r="C803" s="109" t="s">
        <v>63</v>
      </c>
      <c r="D803" s="109" t="s">
        <v>61</v>
      </c>
      <c r="E803" s="109">
        <v>2002</v>
      </c>
      <c r="F803" s="109" t="s">
        <v>13</v>
      </c>
      <c r="G803" s="109">
        <v>-38</v>
      </c>
      <c r="H803" s="93"/>
      <c r="I803">
        <v>22</v>
      </c>
      <c r="J803" t="s">
        <v>75</v>
      </c>
      <c r="K803" t="s">
        <v>63</v>
      </c>
      <c r="L803" t="s">
        <v>61</v>
      </c>
      <c r="M803">
        <v>2002</v>
      </c>
      <c r="N803" s="73">
        <v>-384.83530965025153</v>
      </c>
      <c r="O803" s="73">
        <v>-37.886340977068791</v>
      </c>
      <c r="P803" s="99"/>
      <c r="Q803" t="s">
        <v>30</v>
      </c>
      <c r="R803" t="s">
        <v>63</v>
      </c>
      <c r="S803" t="s">
        <v>61</v>
      </c>
      <c r="T803">
        <v>2002</v>
      </c>
      <c r="U803" s="16">
        <v>1003</v>
      </c>
      <c r="W803" s="73"/>
    </row>
    <row r="804" spans="1:23">
      <c r="A804">
        <v>22</v>
      </c>
      <c r="B804" s="109" t="s">
        <v>76</v>
      </c>
      <c r="C804" s="109" t="s">
        <v>63</v>
      </c>
      <c r="D804" s="109" t="s">
        <v>61</v>
      </c>
      <c r="E804" s="109">
        <v>2002</v>
      </c>
      <c r="F804" s="109" t="s">
        <v>13</v>
      </c>
      <c r="G804" s="109">
        <v>-29</v>
      </c>
      <c r="H804" s="93"/>
      <c r="I804">
        <v>22</v>
      </c>
      <c r="J804" t="s">
        <v>76</v>
      </c>
      <c r="K804" t="s">
        <v>63</v>
      </c>
      <c r="L804" t="s">
        <v>61</v>
      </c>
      <c r="M804">
        <v>2002</v>
      </c>
      <c r="N804" s="73">
        <v>-356.17140920826068</v>
      </c>
      <c r="O804" s="73">
        <v>-27.204502814258912</v>
      </c>
      <c r="P804" s="99"/>
      <c r="Q804" t="s">
        <v>32</v>
      </c>
      <c r="R804" t="s">
        <v>63</v>
      </c>
      <c r="S804" t="s">
        <v>61</v>
      </c>
      <c r="T804">
        <v>2002</v>
      </c>
      <c r="U804" s="16">
        <v>1066</v>
      </c>
      <c r="W804" s="73"/>
    </row>
    <row r="805" spans="1:23">
      <c r="A805">
        <v>22</v>
      </c>
      <c r="B805" s="109" t="s">
        <v>77</v>
      </c>
      <c r="C805" s="109" t="s">
        <v>63</v>
      </c>
      <c r="D805" s="109" t="s">
        <v>61</v>
      </c>
      <c r="E805" s="109">
        <v>2002</v>
      </c>
      <c r="F805" s="109" t="s">
        <v>13</v>
      </c>
      <c r="G805" s="109">
        <v>-117</v>
      </c>
      <c r="H805" s="93"/>
      <c r="I805">
        <v>22</v>
      </c>
      <c r="J805" t="s">
        <v>77</v>
      </c>
      <c r="K805" t="s">
        <v>63</v>
      </c>
      <c r="L805" t="s">
        <v>61</v>
      </c>
      <c r="M805">
        <v>2002</v>
      </c>
      <c r="N805" s="73">
        <v>-226.16691360754726</v>
      </c>
      <c r="O805" s="73">
        <v>-36.39191290824261</v>
      </c>
      <c r="P805" s="99"/>
      <c r="Q805" t="s">
        <v>34</v>
      </c>
      <c r="R805" t="s">
        <v>63</v>
      </c>
      <c r="S805" t="s">
        <v>61</v>
      </c>
      <c r="T805">
        <v>2002</v>
      </c>
      <c r="U805" s="16">
        <v>3215</v>
      </c>
      <c r="W805" s="73"/>
    </row>
    <row r="806" spans="1:23">
      <c r="A806">
        <v>23</v>
      </c>
      <c r="B806" s="109" t="s">
        <v>78</v>
      </c>
      <c r="C806" s="109" t="s">
        <v>63</v>
      </c>
      <c r="D806" s="109" t="s">
        <v>61</v>
      </c>
      <c r="E806" s="109">
        <v>2002</v>
      </c>
      <c r="F806" s="109" t="s">
        <v>13</v>
      </c>
      <c r="G806" s="109">
        <v>-34</v>
      </c>
      <c r="H806" s="93"/>
      <c r="I806">
        <v>23</v>
      </c>
      <c r="J806" t="s">
        <v>78</v>
      </c>
      <c r="K806" t="s">
        <v>63</v>
      </c>
      <c r="L806" t="s">
        <v>61</v>
      </c>
      <c r="M806">
        <v>2002</v>
      </c>
      <c r="N806" s="73">
        <v>-430.6535168987304</v>
      </c>
      <c r="O806" s="73">
        <v>-116.83848797250859</v>
      </c>
      <c r="P806" s="99"/>
      <c r="Q806" t="s">
        <v>36</v>
      </c>
      <c r="R806" t="s">
        <v>63</v>
      </c>
      <c r="S806" t="s">
        <v>61</v>
      </c>
      <c r="T806">
        <v>2002</v>
      </c>
      <c r="U806" s="16">
        <v>291</v>
      </c>
      <c r="W806" s="73"/>
    </row>
    <row r="807" spans="1:23">
      <c r="A807">
        <v>23</v>
      </c>
      <c r="B807" s="109" t="s">
        <v>79</v>
      </c>
      <c r="C807" s="109" t="s">
        <v>63</v>
      </c>
      <c r="D807" s="109" t="s">
        <v>61</v>
      </c>
      <c r="E807" s="109">
        <v>2002</v>
      </c>
      <c r="F807" s="109" t="s">
        <v>13</v>
      </c>
      <c r="G807" s="109">
        <v>-20</v>
      </c>
      <c r="H807" s="93"/>
      <c r="I807">
        <v>23</v>
      </c>
      <c r="J807" t="s">
        <v>79</v>
      </c>
      <c r="K807" t="s">
        <v>63</v>
      </c>
      <c r="L807" t="s">
        <v>61</v>
      </c>
      <c r="M807">
        <v>2002</v>
      </c>
      <c r="N807" s="73">
        <v>-441.80969156752116</v>
      </c>
      <c r="O807" s="73">
        <v>-58.479532163742689</v>
      </c>
      <c r="P807" s="99"/>
      <c r="Q807" t="s">
        <v>38</v>
      </c>
      <c r="R807" t="s">
        <v>63</v>
      </c>
      <c r="S807" t="s">
        <v>61</v>
      </c>
      <c r="T807">
        <v>2002</v>
      </c>
      <c r="U807" s="16">
        <v>342</v>
      </c>
      <c r="W807" s="73"/>
    </row>
    <row r="808" spans="1:23">
      <c r="A808">
        <v>23</v>
      </c>
      <c r="B808" s="109" t="s">
        <v>80</v>
      </c>
      <c r="C808" s="109" t="s">
        <v>63</v>
      </c>
      <c r="D808" s="109" t="s">
        <v>61</v>
      </c>
      <c r="E808" s="109">
        <v>2002</v>
      </c>
      <c r="F808" s="109" t="s">
        <v>13</v>
      </c>
      <c r="G808" s="109">
        <v>-26</v>
      </c>
      <c r="H808" s="93"/>
      <c r="I808">
        <v>23</v>
      </c>
      <c r="J808" t="s">
        <v>80</v>
      </c>
      <c r="K808" t="s">
        <v>63</v>
      </c>
      <c r="L808" t="s">
        <v>61</v>
      </c>
      <c r="M808">
        <v>2002</v>
      </c>
      <c r="N808" s="73">
        <v>-352.85352386783734</v>
      </c>
      <c r="O808" s="73">
        <v>-37.195994277539342</v>
      </c>
      <c r="P808" s="99"/>
      <c r="Q808" t="s">
        <v>40</v>
      </c>
      <c r="R808" t="s">
        <v>63</v>
      </c>
      <c r="S808" t="s">
        <v>61</v>
      </c>
      <c r="T808">
        <v>2002</v>
      </c>
      <c r="U808" s="16">
        <v>699</v>
      </c>
      <c r="W808" s="73"/>
    </row>
    <row r="809" spans="1:23">
      <c r="A809">
        <v>23</v>
      </c>
      <c r="B809" s="109" t="s">
        <v>81</v>
      </c>
      <c r="C809" s="109" t="s">
        <v>63</v>
      </c>
      <c r="D809" s="109" t="s">
        <v>61</v>
      </c>
      <c r="E809" s="109">
        <v>2002</v>
      </c>
      <c r="F809" s="109" t="s">
        <v>13</v>
      </c>
      <c r="G809" s="109">
        <v>-66</v>
      </c>
      <c r="H809" s="93"/>
      <c r="I809">
        <v>23</v>
      </c>
      <c r="J809" t="s">
        <v>81</v>
      </c>
      <c r="K809" t="s">
        <v>63</v>
      </c>
      <c r="L809" t="s">
        <v>61</v>
      </c>
      <c r="M809">
        <v>2002</v>
      </c>
      <c r="N809" s="73">
        <v>-547.82590585392006</v>
      </c>
      <c r="O809" s="73">
        <v>-112.62798634812286</v>
      </c>
      <c r="P809" s="99"/>
      <c r="Q809" t="s">
        <v>42</v>
      </c>
      <c r="R809" t="s">
        <v>63</v>
      </c>
      <c r="S809" t="s">
        <v>61</v>
      </c>
      <c r="T809">
        <v>2002</v>
      </c>
      <c r="U809" s="16">
        <v>586</v>
      </c>
      <c r="W809" s="73"/>
    </row>
    <row r="810" spans="1:23">
      <c r="A810">
        <v>23</v>
      </c>
      <c r="B810" s="109" t="s">
        <v>82</v>
      </c>
      <c r="C810" s="109" t="s">
        <v>63</v>
      </c>
      <c r="D810" s="109" t="s">
        <v>61</v>
      </c>
      <c r="E810" s="109">
        <v>2002</v>
      </c>
      <c r="F810" s="109" t="s">
        <v>13</v>
      </c>
      <c r="G810" s="109">
        <v>31</v>
      </c>
      <c r="H810" s="93"/>
      <c r="I810">
        <v>23</v>
      </c>
      <c r="J810" t="s">
        <v>82</v>
      </c>
      <c r="K810" t="s">
        <v>63</v>
      </c>
      <c r="L810" t="s">
        <v>61</v>
      </c>
      <c r="M810">
        <v>2002</v>
      </c>
      <c r="N810" s="73">
        <v>-125.49867588344591</v>
      </c>
      <c r="O810" s="73">
        <v>52.364864864864863</v>
      </c>
      <c r="P810" s="99"/>
      <c r="Q810" t="s">
        <v>44</v>
      </c>
      <c r="R810" t="s">
        <v>63</v>
      </c>
      <c r="S810" t="s">
        <v>61</v>
      </c>
      <c r="T810">
        <v>2002</v>
      </c>
      <c r="U810" s="16">
        <v>592</v>
      </c>
      <c r="W810" s="73"/>
    </row>
    <row r="811" spans="1:23">
      <c r="A811">
        <v>23</v>
      </c>
      <c r="B811" s="109" t="s">
        <v>83</v>
      </c>
      <c r="C811" s="109" t="s">
        <v>63</v>
      </c>
      <c r="D811" s="109" t="s">
        <v>61</v>
      </c>
      <c r="E811" s="109">
        <v>2002</v>
      </c>
      <c r="F811" s="109" t="s">
        <v>13</v>
      </c>
      <c r="G811" s="109">
        <v>-33</v>
      </c>
      <c r="H811" s="93"/>
      <c r="I811">
        <v>23</v>
      </c>
      <c r="J811" t="s">
        <v>83</v>
      </c>
      <c r="K811" t="s">
        <v>63</v>
      </c>
      <c r="L811" t="s">
        <v>61</v>
      </c>
      <c r="M811">
        <v>2002</v>
      </c>
      <c r="N811" s="73">
        <v>-434.35931349841314</v>
      </c>
      <c r="O811" s="73">
        <v>-89.430894308943095</v>
      </c>
      <c r="P811" s="99"/>
      <c r="Q811" t="s">
        <v>46</v>
      </c>
      <c r="R811" t="s">
        <v>63</v>
      </c>
      <c r="S811" t="s">
        <v>61</v>
      </c>
      <c r="T811">
        <v>2002</v>
      </c>
      <c r="U811" s="16">
        <v>369</v>
      </c>
      <c r="W811" s="73"/>
    </row>
    <row r="812" spans="1:23">
      <c r="A812">
        <v>23</v>
      </c>
      <c r="B812" s="109" t="s">
        <v>84</v>
      </c>
      <c r="C812" s="109" t="s">
        <v>63</v>
      </c>
      <c r="D812" s="109" t="s">
        <v>61</v>
      </c>
      <c r="E812" s="109">
        <v>2002</v>
      </c>
      <c r="F812" s="109" t="s">
        <v>13</v>
      </c>
      <c r="G812" s="109">
        <v>-6</v>
      </c>
      <c r="H812" s="93"/>
      <c r="I812">
        <v>23</v>
      </c>
      <c r="J812" t="s">
        <v>84</v>
      </c>
      <c r="K812" t="s">
        <v>63</v>
      </c>
      <c r="L812" t="s">
        <v>61</v>
      </c>
      <c r="M812">
        <v>2002</v>
      </c>
      <c r="N812" s="73">
        <v>-286.94520032228837</v>
      </c>
      <c r="O812" s="73">
        <v>-11.131725417439704</v>
      </c>
      <c r="P812" s="99"/>
      <c r="Q812" t="s">
        <v>48</v>
      </c>
      <c r="R812" t="s">
        <v>63</v>
      </c>
      <c r="S812" t="s">
        <v>61</v>
      </c>
      <c r="T812">
        <v>2002</v>
      </c>
      <c r="U812" s="16">
        <v>539</v>
      </c>
      <c r="W812" s="73"/>
    </row>
    <row r="813" spans="1:23">
      <c r="A813">
        <v>23</v>
      </c>
      <c r="B813" s="109" t="s">
        <v>85</v>
      </c>
      <c r="C813" s="109" t="s">
        <v>63</v>
      </c>
      <c r="D813" s="109" t="s">
        <v>61</v>
      </c>
      <c r="E813" s="109">
        <v>2002</v>
      </c>
      <c r="F813" s="109" t="s">
        <v>13</v>
      </c>
      <c r="G813" s="109">
        <v>-32</v>
      </c>
      <c r="H813" s="93"/>
      <c r="I813">
        <v>23</v>
      </c>
      <c r="J813" t="s">
        <v>85</v>
      </c>
      <c r="K813" t="s">
        <v>63</v>
      </c>
      <c r="L813" t="s">
        <v>61</v>
      </c>
      <c r="M813">
        <v>2002</v>
      </c>
      <c r="N813" s="73">
        <v>2.525468285582833</v>
      </c>
      <c r="O813" s="73">
        <v>-6.8186660984444911</v>
      </c>
      <c r="P813" s="99"/>
      <c r="Q813" t="s">
        <v>50</v>
      </c>
      <c r="R813" t="s">
        <v>63</v>
      </c>
      <c r="S813" t="s">
        <v>61</v>
      </c>
      <c r="T813">
        <v>2002</v>
      </c>
      <c r="U813" s="16">
        <v>4693</v>
      </c>
      <c r="W813" s="73"/>
    </row>
    <row r="814" spans="1:23">
      <c r="A814">
        <v>22</v>
      </c>
      <c r="B814" s="109" t="s">
        <v>71</v>
      </c>
      <c r="C814" s="109" t="s">
        <v>64</v>
      </c>
      <c r="D814" s="109" t="s">
        <v>60</v>
      </c>
      <c r="E814" s="109">
        <v>2002</v>
      </c>
      <c r="F814" s="109" t="s">
        <v>13</v>
      </c>
      <c r="G814" s="109">
        <v>8</v>
      </c>
      <c r="H814" s="93"/>
      <c r="I814">
        <v>22</v>
      </c>
      <c r="J814" t="s">
        <v>71</v>
      </c>
      <c r="K814" t="s">
        <v>64</v>
      </c>
      <c r="L814" t="s">
        <v>60</v>
      </c>
      <c r="M814">
        <v>2002</v>
      </c>
      <c r="N814" s="73">
        <v>-30.359438626331489</v>
      </c>
      <c r="O814" s="73">
        <v>7.7071290944123314</v>
      </c>
      <c r="P814" s="99"/>
      <c r="Q814" t="s">
        <v>22</v>
      </c>
      <c r="R814" t="s">
        <v>64</v>
      </c>
      <c r="S814" t="s">
        <v>60</v>
      </c>
      <c r="T814">
        <v>2002</v>
      </c>
      <c r="U814" s="16">
        <v>1038</v>
      </c>
      <c r="W814" s="73"/>
    </row>
    <row r="815" spans="1:23">
      <c r="A815">
        <v>22</v>
      </c>
      <c r="B815" s="109" t="s">
        <v>72</v>
      </c>
      <c r="C815" s="109" t="s">
        <v>64</v>
      </c>
      <c r="D815" s="109" t="s">
        <v>60</v>
      </c>
      <c r="E815" s="109">
        <v>2002</v>
      </c>
      <c r="F815" s="109" t="s">
        <v>13</v>
      </c>
      <c r="G815" s="109">
        <v>46</v>
      </c>
      <c r="H815" s="93"/>
      <c r="I815">
        <v>22</v>
      </c>
      <c r="J815" t="s">
        <v>72</v>
      </c>
      <c r="K815" t="s">
        <v>64</v>
      </c>
      <c r="L815" t="s">
        <v>60</v>
      </c>
      <c r="M815">
        <v>2002</v>
      </c>
      <c r="N815" s="73">
        <v>18.43905550430383</v>
      </c>
      <c r="O815" s="73">
        <v>24.325753569539927</v>
      </c>
      <c r="P815" s="99"/>
      <c r="Q815" t="s">
        <v>25</v>
      </c>
      <c r="R815" t="s">
        <v>64</v>
      </c>
      <c r="S815" t="s">
        <v>60</v>
      </c>
      <c r="T815">
        <v>2002</v>
      </c>
      <c r="U815" s="16">
        <v>1891</v>
      </c>
      <c r="W815" s="73"/>
    </row>
    <row r="816" spans="1:23">
      <c r="A816">
        <v>22</v>
      </c>
      <c r="B816" s="109" t="s">
        <v>73</v>
      </c>
      <c r="C816" s="109" t="s">
        <v>64</v>
      </c>
      <c r="D816" s="109" t="s">
        <v>60</v>
      </c>
      <c r="E816" s="109">
        <v>2002</v>
      </c>
      <c r="F816" s="109" t="s">
        <v>13</v>
      </c>
      <c r="G816" s="109">
        <v>18</v>
      </c>
      <c r="H816" s="93"/>
      <c r="I816">
        <v>22</v>
      </c>
      <c r="J816" t="s">
        <v>73</v>
      </c>
      <c r="K816" t="s">
        <v>64</v>
      </c>
      <c r="L816" t="s">
        <v>60</v>
      </c>
      <c r="M816">
        <v>2002</v>
      </c>
      <c r="N816" s="73">
        <v>-36.112316701492588</v>
      </c>
      <c r="O816" s="73">
        <v>8.2455336692624837</v>
      </c>
      <c r="P816" s="99"/>
      <c r="Q816" t="s">
        <v>26</v>
      </c>
      <c r="R816" t="s">
        <v>64</v>
      </c>
      <c r="S816" t="s">
        <v>60</v>
      </c>
      <c r="T816">
        <v>2002</v>
      </c>
      <c r="U816" s="16">
        <v>2183</v>
      </c>
      <c r="W816" s="73"/>
    </row>
    <row r="817" spans="1:23">
      <c r="A817">
        <v>22</v>
      </c>
      <c r="B817" s="109" t="s">
        <v>74</v>
      </c>
      <c r="C817" s="109" t="s">
        <v>64</v>
      </c>
      <c r="D817" s="109" t="s">
        <v>60</v>
      </c>
      <c r="E817" s="109">
        <v>2002</v>
      </c>
      <c r="F817" s="109" t="s">
        <v>13</v>
      </c>
      <c r="G817" s="109">
        <v>2</v>
      </c>
      <c r="H817" s="93"/>
      <c r="I817">
        <v>22</v>
      </c>
      <c r="J817" t="s">
        <v>74</v>
      </c>
      <c r="K817" t="s">
        <v>64</v>
      </c>
      <c r="L817" t="s">
        <v>60</v>
      </c>
      <c r="M817">
        <v>2002</v>
      </c>
      <c r="N817" s="73">
        <v>-15.392079332524984</v>
      </c>
      <c r="O817" s="73">
        <v>0.20420665713702266</v>
      </c>
      <c r="P817" s="99"/>
      <c r="Q817" t="s">
        <v>28</v>
      </c>
      <c r="R817" t="s">
        <v>64</v>
      </c>
      <c r="S817" t="s">
        <v>60</v>
      </c>
      <c r="T817">
        <v>2002</v>
      </c>
      <c r="U817" s="16">
        <v>9794</v>
      </c>
      <c r="W817" s="73"/>
    </row>
    <row r="818" spans="1:23">
      <c r="A818">
        <v>22</v>
      </c>
      <c r="B818" s="109" t="s">
        <v>75</v>
      </c>
      <c r="C818" s="109" t="s">
        <v>64</v>
      </c>
      <c r="D818" s="109" t="s">
        <v>60</v>
      </c>
      <c r="E818" s="109">
        <v>2002</v>
      </c>
      <c r="F818" s="109" t="s">
        <v>13</v>
      </c>
      <c r="G818" s="109">
        <v>-22</v>
      </c>
      <c r="H818" s="93"/>
      <c r="I818">
        <v>22</v>
      </c>
      <c r="J818" t="s">
        <v>75</v>
      </c>
      <c r="K818" t="s">
        <v>64</v>
      </c>
      <c r="L818" t="s">
        <v>60</v>
      </c>
      <c r="M818">
        <v>2002</v>
      </c>
      <c r="N818" s="73">
        <v>-62.682138568865099</v>
      </c>
      <c r="O818" s="73">
        <v>-11.689691817215728</v>
      </c>
      <c r="P818" s="99"/>
      <c r="Q818" t="s">
        <v>30</v>
      </c>
      <c r="R818" t="s">
        <v>64</v>
      </c>
      <c r="S818" t="s">
        <v>60</v>
      </c>
      <c r="T818">
        <v>2002</v>
      </c>
      <c r="U818" s="16">
        <v>1882</v>
      </c>
      <c r="W818" s="73"/>
    </row>
    <row r="819" spans="1:23">
      <c r="A819">
        <v>22</v>
      </c>
      <c r="B819" s="109" t="s">
        <v>76</v>
      </c>
      <c r="C819" s="109" t="s">
        <v>64</v>
      </c>
      <c r="D819" s="109" t="s">
        <v>60</v>
      </c>
      <c r="E819" s="109">
        <v>2002</v>
      </c>
      <c r="F819" s="109" t="s">
        <v>13</v>
      </c>
      <c r="G819" s="109">
        <v>9</v>
      </c>
      <c r="H819" s="93"/>
      <c r="I819">
        <v>22</v>
      </c>
      <c r="J819" t="s">
        <v>76</v>
      </c>
      <c r="K819" t="s">
        <v>64</v>
      </c>
      <c r="L819" t="s">
        <v>60</v>
      </c>
      <c r="M819">
        <v>2002</v>
      </c>
      <c r="N819" s="73">
        <v>-36.881749401658595</v>
      </c>
      <c r="O819" s="73">
        <v>4.7318611987381702</v>
      </c>
      <c r="P819" s="99"/>
      <c r="Q819" t="s">
        <v>32</v>
      </c>
      <c r="R819" t="s">
        <v>64</v>
      </c>
      <c r="S819" t="s">
        <v>60</v>
      </c>
      <c r="T819">
        <v>2002</v>
      </c>
      <c r="U819" s="16">
        <v>1902</v>
      </c>
      <c r="W819" s="73"/>
    </row>
    <row r="820" spans="1:23">
      <c r="A820">
        <v>22</v>
      </c>
      <c r="B820" s="109" t="s">
        <v>77</v>
      </c>
      <c r="C820" s="109" t="s">
        <v>64</v>
      </c>
      <c r="D820" s="109" t="s">
        <v>60</v>
      </c>
      <c r="E820" s="109">
        <v>2002</v>
      </c>
      <c r="F820" s="109" t="s">
        <v>13</v>
      </c>
      <c r="G820" s="109">
        <v>15</v>
      </c>
      <c r="H820" s="93"/>
      <c r="I820">
        <v>22</v>
      </c>
      <c r="J820" t="s">
        <v>77</v>
      </c>
      <c r="K820" t="s">
        <v>64</v>
      </c>
      <c r="L820" t="s">
        <v>60</v>
      </c>
      <c r="M820">
        <v>2002</v>
      </c>
      <c r="N820" s="73">
        <v>-7.3491928667947883</v>
      </c>
      <c r="O820" s="73">
        <v>2.8582317073170733</v>
      </c>
      <c r="P820" s="99"/>
      <c r="Q820" t="s">
        <v>34</v>
      </c>
      <c r="R820" t="s">
        <v>64</v>
      </c>
      <c r="S820" t="s">
        <v>60</v>
      </c>
      <c r="T820">
        <v>2002</v>
      </c>
      <c r="U820" s="16">
        <v>5248</v>
      </c>
      <c r="W820" s="73"/>
    </row>
    <row r="821" spans="1:23">
      <c r="A821">
        <v>23</v>
      </c>
      <c r="B821" s="109" t="s">
        <v>78</v>
      </c>
      <c r="C821" s="109" t="s">
        <v>64</v>
      </c>
      <c r="D821" s="109" t="s">
        <v>60</v>
      </c>
      <c r="E821" s="109">
        <v>2002</v>
      </c>
      <c r="F821" s="109" t="s">
        <v>13</v>
      </c>
      <c r="G821" s="109">
        <v>-5</v>
      </c>
      <c r="H821" s="93"/>
      <c r="I821">
        <v>23</v>
      </c>
      <c r="J821" t="s">
        <v>78</v>
      </c>
      <c r="K821" t="s">
        <v>64</v>
      </c>
      <c r="L821" t="s">
        <v>60</v>
      </c>
      <c r="M821">
        <v>2002</v>
      </c>
      <c r="N821" s="73">
        <v>-6.8801683795608621</v>
      </c>
      <c r="O821" s="73">
        <v>-8.8495575221238933</v>
      </c>
      <c r="P821" s="99"/>
      <c r="Q821" t="s">
        <v>36</v>
      </c>
      <c r="R821" t="s">
        <v>64</v>
      </c>
      <c r="S821" t="s">
        <v>60</v>
      </c>
      <c r="T821">
        <v>2002</v>
      </c>
      <c r="U821" s="16">
        <v>565</v>
      </c>
      <c r="W821" s="73"/>
    </row>
    <row r="822" spans="1:23">
      <c r="A822">
        <v>23</v>
      </c>
      <c r="B822" s="109" t="s">
        <v>79</v>
      </c>
      <c r="C822" s="109" t="s">
        <v>64</v>
      </c>
      <c r="D822" s="109" t="s">
        <v>60</v>
      </c>
      <c r="E822" s="109">
        <v>2002</v>
      </c>
      <c r="F822" s="109" t="s">
        <v>13</v>
      </c>
      <c r="G822" s="109">
        <v>24</v>
      </c>
      <c r="H822" s="93"/>
      <c r="I822">
        <v>23</v>
      </c>
      <c r="J822" t="s">
        <v>79</v>
      </c>
      <c r="K822" t="s">
        <v>64</v>
      </c>
      <c r="L822" t="s">
        <v>60</v>
      </c>
      <c r="M822">
        <v>2002</v>
      </c>
      <c r="N822" s="73">
        <v>9.6854880922082813</v>
      </c>
      <c r="O822" s="73">
        <v>35.714285714285715</v>
      </c>
      <c r="P822" s="99"/>
      <c r="Q822" t="s">
        <v>38</v>
      </c>
      <c r="R822" t="s">
        <v>64</v>
      </c>
      <c r="S822" t="s">
        <v>60</v>
      </c>
      <c r="T822">
        <v>2002</v>
      </c>
      <c r="U822" s="16">
        <v>672</v>
      </c>
      <c r="W822" s="73"/>
    </row>
    <row r="823" spans="1:23">
      <c r="A823">
        <v>23</v>
      </c>
      <c r="B823" s="109" t="s">
        <v>80</v>
      </c>
      <c r="C823" s="109" t="s">
        <v>64</v>
      </c>
      <c r="D823" s="109" t="s">
        <v>60</v>
      </c>
      <c r="E823" s="109">
        <v>2002</v>
      </c>
      <c r="F823" s="109" t="s">
        <v>13</v>
      </c>
      <c r="G823" s="109">
        <v>2</v>
      </c>
      <c r="H823" s="93"/>
      <c r="I823">
        <v>23</v>
      </c>
      <c r="J823" t="s">
        <v>80</v>
      </c>
      <c r="K823" t="s">
        <v>64</v>
      </c>
      <c r="L823" t="s">
        <v>60</v>
      </c>
      <c r="M823">
        <v>2002</v>
      </c>
      <c r="N823" s="73">
        <v>62.559402926398832</v>
      </c>
      <c r="O823" s="73">
        <v>1.4398848092152627</v>
      </c>
      <c r="P823" s="99"/>
      <c r="Q823" t="s">
        <v>40</v>
      </c>
      <c r="R823" t="s">
        <v>64</v>
      </c>
      <c r="S823" t="s">
        <v>60</v>
      </c>
      <c r="T823">
        <v>2002</v>
      </c>
      <c r="U823" s="16">
        <v>1389</v>
      </c>
      <c r="W823" s="73"/>
    </row>
    <row r="824" spans="1:23">
      <c r="A824">
        <v>23</v>
      </c>
      <c r="B824" s="109" t="s">
        <v>81</v>
      </c>
      <c r="C824" s="109" t="s">
        <v>64</v>
      </c>
      <c r="D824" s="109" t="s">
        <v>60</v>
      </c>
      <c r="E824" s="109">
        <v>2002</v>
      </c>
      <c r="F824" s="109" t="s">
        <v>13</v>
      </c>
      <c r="G824" s="109">
        <v>15</v>
      </c>
      <c r="H824" s="93"/>
      <c r="I824">
        <v>23</v>
      </c>
      <c r="J824" t="s">
        <v>81</v>
      </c>
      <c r="K824" t="s">
        <v>64</v>
      </c>
      <c r="L824" t="s">
        <v>60</v>
      </c>
      <c r="M824">
        <v>2002</v>
      </c>
      <c r="N824" s="73">
        <v>-0.1188507907025329</v>
      </c>
      <c r="O824" s="73">
        <v>12.489592006661114</v>
      </c>
      <c r="P824" s="99"/>
      <c r="Q824" t="s">
        <v>42</v>
      </c>
      <c r="R824" t="s">
        <v>64</v>
      </c>
      <c r="S824" t="s">
        <v>60</v>
      </c>
      <c r="T824">
        <v>2002</v>
      </c>
      <c r="U824" s="16">
        <v>1201</v>
      </c>
      <c r="W824" s="73"/>
    </row>
    <row r="825" spans="1:23">
      <c r="A825">
        <v>23</v>
      </c>
      <c r="B825" s="109" t="s">
        <v>82</v>
      </c>
      <c r="C825" s="109" t="s">
        <v>64</v>
      </c>
      <c r="D825" s="109" t="s">
        <v>60</v>
      </c>
      <c r="E825" s="109">
        <v>2002</v>
      </c>
      <c r="F825" s="109" t="s">
        <v>13</v>
      </c>
      <c r="G825" s="109">
        <v>17</v>
      </c>
      <c r="H825" s="93"/>
      <c r="I825">
        <v>23</v>
      </c>
      <c r="J825" t="s">
        <v>82</v>
      </c>
      <c r="K825" t="s">
        <v>64</v>
      </c>
      <c r="L825" t="s">
        <v>60</v>
      </c>
      <c r="M825">
        <v>2002</v>
      </c>
      <c r="N825" s="73">
        <v>-18.283503204189955</v>
      </c>
      <c r="O825" s="73">
        <v>16.585365853658537</v>
      </c>
      <c r="P825" s="99"/>
      <c r="Q825" t="s">
        <v>44</v>
      </c>
      <c r="R825" t="s">
        <v>64</v>
      </c>
      <c r="S825" t="s">
        <v>60</v>
      </c>
      <c r="T825">
        <v>2002</v>
      </c>
      <c r="U825" s="16">
        <v>1025</v>
      </c>
      <c r="W825" s="73"/>
    </row>
    <row r="826" spans="1:23">
      <c r="A826">
        <v>23</v>
      </c>
      <c r="B826" s="109" t="s">
        <v>83</v>
      </c>
      <c r="C826" s="109" t="s">
        <v>64</v>
      </c>
      <c r="D826" s="109" t="s">
        <v>60</v>
      </c>
      <c r="E826" s="109">
        <v>2002</v>
      </c>
      <c r="F826" s="109" t="s">
        <v>13</v>
      </c>
      <c r="G826" s="109">
        <v>11</v>
      </c>
      <c r="H826" s="93"/>
      <c r="I826">
        <v>23</v>
      </c>
      <c r="J826" t="s">
        <v>83</v>
      </c>
      <c r="K826" t="s">
        <v>64</v>
      </c>
      <c r="L826" t="s">
        <v>60</v>
      </c>
      <c r="M826">
        <v>2002</v>
      </c>
      <c r="N826" s="73">
        <v>35.748193761061756</v>
      </c>
      <c r="O826" s="73">
        <v>15.214384508990317</v>
      </c>
      <c r="P826" s="99"/>
      <c r="Q826" t="s">
        <v>46</v>
      </c>
      <c r="R826" t="s">
        <v>64</v>
      </c>
      <c r="S826" t="s">
        <v>60</v>
      </c>
      <c r="T826">
        <v>2002</v>
      </c>
      <c r="U826" s="16">
        <v>723</v>
      </c>
      <c r="W826" s="73"/>
    </row>
    <row r="827" spans="1:23">
      <c r="A827">
        <v>23</v>
      </c>
      <c r="B827" s="109" t="s">
        <v>84</v>
      </c>
      <c r="C827" s="109" t="s">
        <v>64</v>
      </c>
      <c r="D827" s="109" t="s">
        <v>60</v>
      </c>
      <c r="E827" s="109">
        <v>2002</v>
      </c>
      <c r="F827" s="109" t="s">
        <v>13</v>
      </c>
      <c r="G827" s="109">
        <v>16</v>
      </c>
      <c r="H827" s="93"/>
      <c r="I827">
        <v>23</v>
      </c>
      <c r="J827" t="s">
        <v>84</v>
      </c>
      <c r="K827" t="s">
        <v>64</v>
      </c>
      <c r="L827" t="s">
        <v>60</v>
      </c>
      <c r="M827">
        <v>2002</v>
      </c>
      <c r="N827" s="73">
        <v>-0.44048965094502535</v>
      </c>
      <c r="O827" s="73">
        <v>15.311004784688995</v>
      </c>
      <c r="P827" s="99"/>
      <c r="Q827" t="s">
        <v>48</v>
      </c>
      <c r="R827" t="s">
        <v>64</v>
      </c>
      <c r="S827" t="s">
        <v>60</v>
      </c>
      <c r="T827">
        <v>2002</v>
      </c>
      <c r="U827" s="16">
        <v>1045</v>
      </c>
      <c r="W827" s="73"/>
    </row>
    <row r="828" spans="1:23">
      <c r="A828">
        <v>23</v>
      </c>
      <c r="B828" s="109" t="s">
        <v>85</v>
      </c>
      <c r="C828" s="109" t="s">
        <v>64</v>
      </c>
      <c r="D828" s="109" t="s">
        <v>60</v>
      </c>
      <c r="E828" s="109">
        <v>2002</v>
      </c>
      <c r="F828" s="109" t="s">
        <v>13</v>
      </c>
      <c r="G828" s="109">
        <v>-77</v>
      </c>
      <c r="H828" s="93"/>
      <c r="I828">
        <v>23</v>
      </c>
      <c r="J828" t="s">
        <v>85</v>
      </c>
      <c r="K828" t="s">
        <v>64</v>
      </c>
      <c r="L828" t="s">
        <v>60</v>
      </c>
      <c r="M828">
        <v>2002</v>
      </c>
      <c r="N828" s="73">
        <v>-57.740673152880532</v>
      </c>
      <c r="O828" s="73">
        <v>-12.89350301406564</v>
      </c>
      <c r="P828" s="99"/>
      <c r="Q828" t="s">
        <v>50</v>
      </c>
      <c r="R828" t="s">
        <v>64</v>
      </c>
      <c r="S828" t="s">
        <v>60</v>
      </c>
      <c r="T828">
        <v>2002</v>
      </c>
      <c r="U828" s="16">
        <v>5972</v>
      </c>
      <c r="W828" s="73"/>
    </row>
    <row r="829" spans="1:23">
      <c r="A829">
        <v>22</v>
      </c>
      <c r="B829" s="109" t="s">
        <v>71</v>
      </c>
      <c r="C829" s="109" t="s">
        <v>64</v>
      </c>
      <c r="D829" s="109" t="s">
        <v>61</v>
      </c>
      <c r="E829" s="109">
        <v>2002</v>
      </c>
      <c r="F829" s="109" t="s">
        <v>13</v>
      </c>
      <c r="G829" s="109">
        <v>0</v>
      </c>
      <c r="H829" s="93"/>
      <c r="I829">
        <v>22</v>
      </c>
      <c r="J829" t="s">
        <v>71</v>
      </c>
      <c r="K829" t="s">
        <v>64</v>
      </c>
      <c r="L829" t="s">
        <v>61</v>
      </c>
      <c r="M829">
        <v>2002</v>
      </c>
      <c r="N829" s="73">
        <v>-8.2083458609113027</v>
      </c>
      <c r="O829" s="73">
        <v>0</v>
      </c>
      <c r="P829" s="99"/>
      <c r="Q829" t="s">
        <v>22</v>
      </c>
      <c r="R829" t="s">
        <v>64</v>
      </c>
      <c r="S829" t="s">
        <v>61</v>
      </c>
      <c r="T829">
        <v>2002</v>
      </c>
      <c r="U829" s="16">
        <v>953</v>
      </c>
      <c r="W829" s="73"/>
    </row>
    <row r="830" spans="1:23">
      <c r="A830">
        <v>22</v>
      </c>
      <c r="B830" s="109" t="s">
        <v>72</v>
      </c>
      <c r="C830" s="109" t="s">
        <v>64</v>
      </c>
      <c r="D830" s="109" t="s">
        <v>61</v>
      </c>
      <c r="E830" s="109">
        <v>2002</v>
      </c>
      <c r="F830" s="109" t="s">
        <v>13</v>
      </c>
      <c r="G830" s="109">
        <v>13</v>
      </c>
      <c r="H830" s="93"/>
      <c r="I830">
        <v>22</v>
      </c>
      <c r="J830" t="s">
        <v>72</v>
      </c>
      <c r="K830" t="s">
        <v>64</v>
      </c>
      <c r="L830" t="s">
        <v>61</v>
      </c>
      <c r="M830">
        <v>2002</v>
      </c>
      <c r="N830" s="73">
        <v>2.9548943862038248</v>
      </c>
      <c r="O830" s="73">
        <v>7.3074761101742558</v>
      </c>
      <c r="P830" s="99"/>
      <c r="Q830" t="s">
        <v>25</v>
      </c>
      <c r="R830" t="s">
        <v>64</v>
      </c>
      <c r="S830" t="s">
        <v>61</v>
      </c>
      <c r="T830">
        <v>2002</v>
      </c>
      <c r="U830" s="16">
        <v>1779</v>
      </c>
      <c r="W830" s="73"/>
    </row>
    <row r="831" spans="1:23">
      <c r="A831">
        <v>22</v>
      </c>
      <c r="B831" s="109" t="s">
        <v>73</v>
      </c>
      <c r="C831" s="109" t="s">
        <v>64</v>
      </c>
      <c r="D831" s="109" t="s">
        <v>61</v>
      </c>
      <c r="E831" s="109">
        <v>2002</v>
      </c>
      <c r="F831" s="109" t="s">
        <v>13</v>
      </c>
      <c r="G831" s="109">
        <v>26</v>
      </c>
      <c r="H831" s="93"/>
      <c r="I831">
        <v>22</v>
      </c>
      <c r="J831" t="s">
        <v>73</v>
      </c>
      <c r="K831" t="s">
        <v>64</v>
      </c>
      <c r="L831" t="s">
        <v>61</v>
      </c>
      <c r="M831">
        <v>2002</v>
      </c>
      <c r="N831" s="73">
        <v>-7.8096533502951182</v>
      </c>
      <c r="O831" s="73">
        <v>12.093023255813954</v>
      </c>
      <c r="P831" s="99"/>
      <c r="Q831" t="s">
        <v>26</v>
      </c>
      <c r="R831" t="s">
        <v>64</v>
      </c>
      <c r="S831" t="s">
        <v>61</v>
      </c>
      <c r="T831">
        <v>2002</v>
      </c>
      <c r="U831" s="16">
        <v>2150</v>
      </c>
      <c r="W831" s="73"/>
    </row>
    <row r="832" spans="1:23">
      <c r="A832">
        <v>22</v>
      </c>
      <c r="B832" s="109" t="s">
        <v>74</v>
      </c>
      <c r="C832" s="109" t="s">
        <v>64</v>
      </c>
      <c r="D832" s="109" t="s">
        <v>61</v>
      </c>
      <c r="E832" s="109">
        <v>2002</v>
      </c>
      <c r="F832" s="109" t="s">
        <v>13</v>
      </c>
      <c r="G832" s="109">
        <v>87</v>
      </c>
      <c r="H832" s="93"/>
      <c r="I832">
        <v>22</v>
      </c>
      <c r="J832" t="s">
        <v>74</v>
      </c>
      <c r="K832" t="s">
        <v>64</v>
      </c>
      <c r="L832" t="s">
        <v>61</v>
      </c>
      <c r="M832">
        <v>2002</v>
      </c>
      <c r="N832" s="73">
        <v>6.6956595195203858</v>
      </c>
      <c r="O832" s="73">
        <v>9.3237595113063971</v>
      </c>
      <c r="P832" s="99"/>
      <c r="Q832" t="s">
        <v>28</v>
      </c>
      <c r="R832" t="s">
        <v>64</v>
      </c>
      <c r="S832" t="s">
        <v>61</v>
      </c>
      <c r="T832">
        <v>2002</v>
      </c>
      <c r="U832" s="16">
        <v>9331</v>
      </c>
      <c r="W832" s="73"/>
    </row>
    <row r="833" spans="1:23">
      <c r="A833">
        <v>22</v>
      </c>
      <c r="B833" s="109" t="s">
        <v>75</v>
      </c>
      <c r="C833" s="109" t="s">
        <v>64</v>
      </c>
      <c r="D833" s="109" t="s">
        <v>61</v>
      </c>
      <c r="E833" s="109">
        <v>2002</v>
      </c>
      <c r="F833" s="109" t="s">
        <v>13</v>
      </c>
      <c r="G833" s="109">
        <v>7</v>
      </c>
      <c r="H833" s="93"/>
      <c r="I833">
        <v>22</v>
      </c>
      <c r="J833" t="s">
        <v>75</v>
      </c>
      <c r="K833" t="s">
        <v>64</v>
      </c>
      <c r="L833" t="s">
        <v>61</v>
      </c>
      <c r="M833">
        <v>2002</v>
      </c>
      <c r="N833" s="73">
        <v>-11.807567462866384</v>
      </c>
      <c r="O833" s="73">
        <v>3.9750141964792727</v>
      </c>
      <c r="P833" s="99"/>
      <c r="Q833" t="s">
        <v>30</v>
      </c>
      <c r="R833" t="s">
        <v>64</v>
      </c>
      <c r="S833" t="s">
        <v>61</v>
      </c>
      <c r="T833">
        <v>2002</v>
      </c>
      <c r="U833" s="16">
        <v>1761</v>
      </c>
      <c r="W833" s="73"/>
    </row>
    <row r="834" spans="1:23">
      <c r="A834">
        <v>22</v>
      </c>
      <c r="B834" s="109" t="s">
        <v>76</v>
      </c>
      <c r="C834" s="109" t="s">
        <v>64</v>
      </c>
      <c r="D834" s="109" t="s">
        <v>61</v>
      </c>
      <c r="E834" s="109">
        <v>2002</v>
      </c>
      <c r="F834" s="109" t="s">
        <v>13</v>
      </c>
      <c r="G834" s="109">
        <v>0</v>
      </c>
      <c r="H834" s="93"/>
      <c r="I834">
        <v>22</v>
      </c>
      <c r="J834" t="s">
        <v>76</v>
      </c>
      <c r="K834" t="s">
        <v>64</v>
      </c>
      <c r="L834" t="s">
        <v>61</v>
      </c>
      <c r="M834">
        <v>2002</v>
      </c>
      <c r="N834" s="73">
        <v>-36.810382495069291</v>
      </c>
      <c r="O834" s="73">
        <v>0</v>
      </c>
      <c r="P834" s="99"/>
      <c r="Q834" t="s">
        <v>32</v>
      </c>
      <c r="R834" t="s">
        <v>64</v>
      </c>
      <c r="S834" t="s">
        <v>61</v>
      </c>
      <c r="T834">
        <v>2002</v>
      </c>
      <c r="U834" s="16">
        <v>1802</v>
      </c>
      <c r="W834" s="73"/>
    </row>
    <row r="835" spans="1:23">
      <c r="A835">
        <v>22</v>
      </c>
      <c r="B835" s="109" t="s">
        <v>77</v>
      </c>
      <c r="C835" s="109" t="s">
        <v>64</v>
      </c>
      <c r="D835" s="109" t="s">
        <v>61</v>
      </c>
      <c r="E835" s="109">
        <v>2002</v>
      </c>
      <c r="F835" s="109" t="s">
        <v>13</v>
      </c>
      <c r="G835" s="109">
        <v>42</v>
      </c>
      <c r="H835" s="93"/>
      <c r="I835">
        <v>22</v>
      </c>
      <c r="J835" t="s">
        <v>77</v>
      </c>
      <c r="K835" t="s">
        <v>64</v>
      </c>
      <c r="L835" t="s">
        <v>61</v>
      </c>
      <c r="M835">
        <v>2002</v>
      </c>
      <c r="N835" s="73">
        <v>17.291564302159184</v>
      </c>
      <c r="O835" s="73">
        <v>8.6651537033216428</v>
      </c>
      <c r="P835" s="99"/>
      <c r="Q835" t="s">
        <v>34</v>
      </c>
      <c r="R835" t="s">
        <v>64</v>
      </c>
      <c r="S835" t="s">
        <v>61</v>
      </c>
      <c r="T835">
        <v>2002</v>
      </c>
      <c r="U835" s="16">
        <v>4847</v>
      </c>
      <c r="W835" s="73"/>
    </row>
    <row r="836" spans="1:23">
      <c r="A836">
        <v>23</v>
      </c>
      <c r="B836" s="109" t="s">
        <v>78</v>
      </c>
      <c r="C836" s="109" t="s">
        <v>64</v>
      </c>
      <c r="D836" s="109" t="s">
        <v>61</v>
      </c>
      <c r="E836" s="109">
        <v>2002</v>
      </c>
      <c r="F836" s="109" t="s">
        <v>13</v>
      </c>
      <c r="G836" s="109">
        <v>16</v>
      </c>
      <c r="H836" s="93"/>
      <c r="I836">
        <v>23</v>
      </c>
      <c r="J836" t="s">
        <v>78</v>
      </c>
      <c r="K836" t="s">
        <v>64</v>
      </c>
      <c r="L836" t="s">
        <v>61</v>
      </c>
      <c r="M836">
        <v>2002</v>
      </c>
      <c r="N836" s="73">
        <v>52.469232964481677</v>
      </c>
      <c r="O836" s="73">
        <v>32</v>
      </c>
      <c r="P836" s="99"/>
      <c r="Q836" t="s">
        <v>36</v>
      </c>
      <c r="R836" t="s">
        <v>64</v>
      </c>
      <c r="S836" t="s">
        <v>61</v>
      </c>
      <c r="T836">
        <v>2002</v>
      </c>
      <c r="U836" s="16">
        <v>500</v>
      </c>
      <c r="W836" s="73"/>
    </row>
    <row r="837" spans="1:23">
      <c r="A837">
        <v>23</v>
      </c>
      <c r="B837" s="109" t="s">
        <v>79</v>
      </c>
      <c r="C837" s="109" t="s">
        <v>64</v>
      </c>
      <c r="D837" s="109" t="s">
        <v>61</v>
      </c>
      <c r="E837" s="109">
        <v>2002</v>
      </c>
      <c r="F837" s="109" t="s">
        <v>13</v>
      </c>
      <c r="G837" s="109">
        <v>25</v>
      </c>
      <c r="H837" s="93"/>
      <c r="I837">
        <v>23</v>
      </c>
      <c r="J837" t="s">
        <v>79</v>
      </c>
      <c r="K837" t="s">
        <v>64</v>
      </c>
      <c r="L837" t="s">
        <v>61</v>
      </c>
      <c r="M837">
        <v>2002</v>
      </c>
      <c r="N837" s="73">
        <v>17.763334765209887</v>
      </c>
      <c r="O837" s="73">
        <v>37.878787878787882</v>
      </c>
      <c r="P837" s="99"/>
      <c r="Q837" t="s">
        <v>38</v>
      </c>
      <c r="R837" t="s">
        <v>64</v>
      </c>
      <c r="S837" t="s">
        <v>61</v>
      </c>
      <c r="T837">
        <v>2002</v>
      </c>
      <c r="U837" s="16">
        <v>660</v>
      </c>
      <c r="W837" s="73"/>
    </row>
    <row r="838" spans="1:23">
      <c r="A838">
        <v>23</v>
      </c>
      <c r="B838" s="109" t="s">
        <v>80</v>
      </c>
      <c r="C838" s="109" t="s">
        <v>64</v>
      </c>
      <c r="D838" s="109" t="s">
        <v>61</v>
      </c>
      <c r="E838" s="109">
        <v>2002</v>
      </c>
      <c r="F838" s="109" t="s">
        <v>13</v>
      </c>
      <c r="G838" s="109">
        <v>14</v>
      </c>
      <c r="H838" s="93"/>
      <c r="I838">
        <v>23</v>
      </c>
      <c r="J838" t="s">
        <v>80</v>
      </c>
      <c r="K838" t="s">
        <v>64</v>
      </c>
      <c r="L838" t="s">
        <v>61</v>
      </c>
      <c r="M838">
        <v>2002</v>
      </c>
      <c r="N838" s="73">
        <v>78.063044098538853</v>
      </c>
      <c r="O838" s="73">
        <v>10.32448377581121</v>
      </c>
      <c r="P838" s="99"/>
      <c r="Q838" t="s">
        <v>40</v>
      </c>
      <c r="R838" t="s">
        <v>64</v>
      </c>
      <c r="S838" t="s">
        <v>61</v>
      </c>
      <c r="T838">
        <v>2002</v>
      </c>
      <c r="U838" s="16">
        <v>1356</v>
      </c>
      <c r="W838" s="73"/>
    </row>
    <row r="839" spans="1:23">
      <c r="A839">
        <v>23</v>
      </c>
      <c r="B839" s="109" t="s">
        <v>81</v>
      </c>
      <c r="C839" s="109" t="s">
        <v>64</v>
      </c>
      <c r="D839" s="109" t="s">
        <v>61</v>
      </c>
      <c r="E839" s="109">
        <v>2002</v>
      </c>
      <c r="F839" s="109" t="s">
        <v>13</v>
      </c>
      <c r="G839" s="109">
        <v>-4</v>
      </c>
      <c r="H839" s="93"/>
      <c r="I839">
        <v>23</v>
      </c>
      <c r="J839" t="s">
        <v>81</v>
      </c>
      <c r="K839" t="s">
        <v>64</v>
      </c>
      <c r="L839" t="s">
        <v>61</v>
      </c>
      <c r="M839">
        <v>2002</v>
      </c>
      <c r="N839" s="73">
        <v>-9.5469022598445257</v>
      </c>
      <c r="O839" s="73">
        <v>-3.7071362372567194</v>
      </c>
      <c r="P839" s="99"/>
      <c r="Q839" t="s">
        <v>42</v>
      </c>
      <c r="R839" t="s">
        <v>64</v>
      </c>
      <c r="S839" t="s">
        <v>61</v>
      </c>
      <c r="T839">
        <v>2002</v>
      </c>
      <c r="U839" s="16">
        <v>1079</v>
      </c>
      <c r="W839" s="73"/>
    </row>
    <row r="840" spans="1:23">
      <c r="A840">
        <v>23</v>
      </c>
      <c r="B840" s="109" t="s">
        <v>82</v>
      </c>
      <c r="C840" s="109" t="s">
        <v>64</v>
      </c>
      <c r="D840" s="109" t="s">
        <v>61</v>
      </c>
      <c r="E840" s="109">
        <v>2002</v>
      </c>
      <c r="F840" s="109" t="s">
        <v>13</v>
      </c>
      <c r="G840" s="109">
        <v>21</v>
      </c>
      <c r="H840" s="93"/>
      <c r="I840">
        <v>23</v>
      </c>
      <c r="J840" t="s">
        <v>82</v>
      </c>
      <c r="K840" t="s">
        <v>64</v>
      </c>
      <c r="L840" t="s">
        <v>61</v>
      </c>
      <c r="M840">
        <v>2002</v>
      </c>
      <c r="N840" s="73">
        <v>-12.795649279887975</v>
      </c>
      <c r="O840" s="73">
        <v>21.063189568706122</v>
      </c>
      <c r="P840" s="99"/>
      <c r="Q840" t="s">
        <v>44</v>
      </c>
      <c r="R840" t="s">
        <v>64</v>
      </c>
      <c r="S840" t="s">
        <v>61</v>
      </c>
      <c r="T840">
        <v>2002</v>
      </c>
      <c r="U840" s="16">
        <v>997</v>
      </c>
      <c r="W840" s="73"/>
    </row>
    <row r="841" spans="1:23">
      <c r="A841">
        <v>23</v>
      </c>
      <c r="B841" s="109" t="s">
        <v>83</v>
      </c>
      <c r="C841" s="109" t="s">
        <v>64</v>
      </c>
      <c r="D841" s="109" t="s">
        <v>61</v>
      </c>
      <c r="E841" s="109">
        <v>2002</v>
      </c>
      <c r="F841" s="109" t="s">
        <v>13</v>
      </c>
      <c r="G841" s="109">
        <v>1</v>
      </c>
      <c r="H841" s="93"/>
      <c r="I841">
        <v>23</v>
      </c>
      <c r="J841" t="s">
        <v>83</v>
      </c>
      <c r="K841" t="s">
        <v>64</v>
      </c>
      <c r="L841" t="s">
        <v>61</v>
      </c>
      <c r="M841">
        <v>2002</v>
      </c>
      <c r="N841" s="73">
        <v>47.882032087781184</v>
      </c>
      <c r="O841" s="73">
        <v>1.4836795252225521</v>
      </c>
      <c r="P841" s="99"/>
      <c r="Q841" t="s">
        <v>46</v>
      </c>
      <c r="R841" t="s">
        <v>64</v>
      </c>
      <c r="S841" t="s">
        <v>61</v>
      </c>
      <c r="T841">
        <v>2002</v>
      </c>
      <c r="U841" s="16">
        <v>674</v>
      </c>
      <c r="W841" s="73"/>
    </row>
    <row r="842" spans="1:23">
      <c r="A842">
        <v>23</v>
      </c>
      <c r="B842" s="109" t="s">
        <v>84</v>
      </c>
      <c r="C842" s="109" t="s">
        <v>64</v>
      </c>
      <c r="D842" s="109" t="s">
        <v>61</v>
      </c>
      <c r="E842" s="109">
        <v>2002</v>
      </c>
      <c r="F842" s="109" t="s">
        <v>13</v>
      </c>
      <c r="G842" s="109">
        <v>5</v>
      </c>
      <c r="H842" s="93"/>
      <c r="I842">
        <v>23</v>
      </c>
      <c r="J842" t="s">
        <v>84</v>
      </c>
      <c r="K842" t="s">
        <v>64</v>
      </c>
      <c r="L842" t="s">
        <v>61</v>
      </c>
      <c r="M842">
        <v>2002</v>
      </c>
      <c r="N842" s="73">
        <v>-4.581268590851697</v>
      </c>
      <c r="O842" s="73">
        <v>5.2192066805845512</v>
      </c>
      <c r="P842" s="99"/>
      <c r="Q842" t="s">
        <v>48</v>
      </c>
      <c r="R842" t="s">
        <v>64</v>
      </c>
      <c r="S842" t="s">
        <v>61</v>
      </c>
      <c r="T842">
        <v>2002</v>
      </c>
      <c r="U842" s="16">
        <v>958</v>
      </c>
      <c r="W842" s="73"/>
    </row>
    <row r="843" spans="1:23">
      <c r="A843">
        <v>23</v>
      </c>
      <c r="B843" s="109" t="s">
        <v>85</v>
      </c>
      <c r="C843" s="109" t="s">
        <v>64</v>
      </c>
      <c r="D843" s="109" t="s">
        <v>61</v>
      </c>
      <c r="E843" s="109">
        <v>2002</v>
      </c>
      <c r="F843" s="109" t="s">
        <v>13</v>
      </c>
      <c r="G843" s="109">
        <v>-31</v>
      </c>
      <c r="H843" s="93"/>
      <c r="I843">
        <v>23</v>
      </c>
      <c r="J843" t="s">
        <v>85</v>
      </c>
      <c r="K843" t="s">
        <v>64</v>
      </c>
      <c r="L843" t="s">
        <v>61</v>
      </c>
      <c r="M843">
        <v>2002</v>
      </c>
      <c r="N843" s="73">
        <v>-43.342969350070042</v>
      </c>
      <c r="O843" s="73">
        <v>-5.3913043478260869</v>
      </c>
      <c r="P843" s="99"/>
      <c r="Q843" t="s">
        <v>50</v>
      </c>
      <c r="R843" t="s">
        <v>64</v>
      </c>
      <c r="S843" t="s">
        <v>61</v>
      </c>
      <c r="T843">
        <v>2002</v>
      </c>
      <c r="U843" s="16">
        <v>5750</v>
      </c>
      <c r="W843" s="73"/>
    </row>
    <row r="844" spans="1:23">
      <c r="A844">
        <v>22</v>
      </c>
      <c r="B844" s="109" t="s">
        <v>71</v>
      </c>
      <c r="C844" s="109" t="s">
        <v>65</v>
      </c>
      <c r="D844" s="109" t="s">
        <v>60</v>
      </c>
      <c r="E844" s="109">
        <v>2002</v>
      </c>
      <c r="F844" s="109" t="s">
        <v>13</v>
      </c>
      <c r="G844" s="109">
        <v>13</v>
      </c>
      <c r="H844" s="93"/>
      <c r="I844">
        <v>22</v>
      </c>
      <c r="J844" t="s">
        <v>71</v>
      </c>
      <c r="K844" t="s">
        <v>65</v>
      </c>
      <c r="L844" t="s">
        <v>60</v>
      </c>
      <c r="M844">
        <v>2002</v>
      </c>
      <c r="N844" s="73">
        <v>29.30060692883016</v>
      </c>
      <c r="O844" s="73">
        <v>8.6149768058316774</v>
      </c>
      <c r="P844" s="99"/>
      <c r="Q844" t="s">
        <v>22</v>
      </c>
      <c r="R844" t="s">
        <v>65</v>
      </c>
      <c r="S844" t="s">
        <v>60</v>
      </c>
      <c r="T844">
        <v>2002</v>
      </c>
      <c r="U844" s="16">
        <v>1509</v>
      </c>
      <c r="W844" s="73"/>
    </row>
    <row r="845" spans="1:23">
      <c r="A845">
        <v>22</v>
      </c>
      <c r="B845" s="109" t="s">
        <v>72</v>
      </c>
      <c r="C845" s="109" t="s">
        <v>65</v>
      </c>
      <c r="D845" s="109" t="s">
        <v>60</v>
      </c>
      <c r="E845" s="109">
        <v>2002</v>
      </c>
      <c r="F845" s="109" t="s">
        <v>13</v>
      </c>
      <c r="G845" s="109">
        <v>-1</v>
      </c>
      <c r="H845" s="93"/>
      <c r="I845">
        <v>22</v>
      </c>
      <c r="J845" t="s">
        <v>72</v>
      </c>
      <c r="K845" t="s">
        <v>65</v>
      </c>
      <c r="L845" t="s">
        <v>60</v>
      </c>
      <c r="M845">
        <v>2002</v>
      </c>
      <c r="N845" s="73">
        <v>-25.683874852357899</v>
      </c>
      <c r="O845" s="73">
        <v>-0.3843197540353574</v>
      </c>
      <c r="P845" s="99"/>
      <c r="Q845" t="s">
        <v>25</v>
      </c>
      <c r="R845" t="s">
        <v>65</v>
      </c>
      <c r="S845" t="s">
        <v>60</v>
      </c>
      <c r="T845">
        <v>2002</v>
      </c>
      <c r="U845" s="16">
        <v>2602</v>
      </c>
      <c r="W845" s="73"/>
    </row>
    <row r="846" spans="1:23">
      <c r="A846">
        <v>22</v>
      </c>
      <c r="B846" s="109" t="s">
        <v>73</v>
      </c>
      <c r="C846" s="109" t="s">
        <v>65</v>
      </c>
      <c r="D846" s="109" t="s">
        <v>60</v>
      </c>
      <c r="E846" s="109">
        <v>2002</v>
      </c>
      <c r="F846" s="109" t="s">
        <v>13</v>
      </c>
      <c r="G846" s="109">
        <v>2</v>
      </c>
      <c r="H846" s="93"/>
      <c r="I846">
        <v>22</v>
      </c>
      <c r="J846" t="s">
        <v>73</v>
      </c>
      <c r="K846" t="s">
        <v>65</v>
      </c>
      <c r="L846" t="s">
        <v>60</v>
      </c>
      <c r="M846">
        <v>2002</v>
      </c>
      <c r="N846" s="73">
        <v>-15.652273463858437</v>
      </c>
      <c r="O846" s="73">
        <v>0.54555373704309873</v>
      </c>
      <c r="P846" s="99"/>
      <c r="Q846" t="s">
        <v>26</v>
      </c>
      <c r="R846" t="s">
        <v>65</v>
      </c>
      <c r="S846" t="s">
        <v>60</v>
      </c>
      <c r="T846">
        <v>2002</v>
      </c>
      <c r="U846" s="16">
        <v>3666</v>
      </c>
      <c r="W846" s="73"/>
    </row>
    <row r="847" spans="1:23">
      <c r="A847">
        <v>22</v>
      </c>
      <c r="B847" s="109" t="s">
        <v>74</v>
      </c>
      <c r="C847" s="109" t="s">
        <v>65</v>
      </c>
      <c r="D847" s="109" t="s">
        <v>60</v>
      </c>
      <c r="E847" s="109">
        <v>2002</v>
      </c>
      <c r="F847" s="109" t="s">
        <v>13</v>
      </c>
      <c r="G847" s="109">
        <v>-16</v>
      </c>
      <c r="H847" s="93"/>
      <c r="I847">
        <v>22</v>
      </c>
      <c r="J847" t="s">
        <v>74</v>
      </c>
      <c r="K847" t="s">
        <v>65</v>
      </c>
      <c r="L847" t="s">
        <v>60</v>
      </c>
      <c r="M847">
        <v>2002</v>
      </c>
      <c r="N847" s="73">
        <v>-12.122542380411032</v>
      </c>
      <c r="O847" s="73">
        <v>-1.2542133730500902</v>
      </c>
      <c r="P847" s="99"/>
      <c r="Q847" t="s">
        <v>28</v>
      </c>
      <c r="R847" t="s">
        <v>65</v>
      </c>
      <c r="S847" t="s">
        <v>60</v>
      </c>
      <c r="T847">
        <v>2002</v>
      </c>
      <c r="U847" s="16">
        <v>12757</v>
      </c>
      <c r="W847" s="73"/>
    </row>
    <row r="848" spans="1:23">
      <c r="A848">
        <v>22</v>
      </c>
      <c r="B848" s="109" t="s">
        <v>75</v>
      </c>
      <c r="C848" s="109" t="s">
        <v>65</v>
      </c>
      <c r="D848" s="109" t="s">
        <v>60</v>
      </c>
      <c r="E848" s="109">
        <v>2002</v>
      </c>
      <c r="F848" s="109" t="s">
        <v>13</v>
      </c>
      <c r="G848" s="109">
        <v>42</v>
      </c>
      <c r="H848" s="93"/>
      <c r="I848">
        <v>22</v>
      </c>
      <c r="J848" t="s">
        <v>75</v>
      </c>
      <c r="K848" t="s">
        <v>65</v>
      </c>
      <c r="L848" t="s">
        <v>60</v>
      </c>
      <c r="M848">
        <v>2002</v>
      </c>
      <c r="N848" s="73">
        <v>19.361164758105037</v>
      </c>
      <c r="O848" s="73">
        <v>13.245033112582782</v>
      </c>
      <c r="P848" s="99"/>
      <c r="Q848" t="s">
        <v>30</v>
      </c>
      <c r="R848" t="s">
        <v>65</v>
      </c>
      <c r="S848" t="s">
        <v>60</v>
      </c>
      <c r="T848">
        <v>2002</v>
      </c>
      <c r="U848" s="16">
        <v>3171</v>
      </c>
      <c r="W848" s="73"/>
    </row>
    <row r="849" spans="1:23">
      <c r="A849">
        <v>22</v>
      </c>
      <c r="B849" s="109" t="s">
        <v>76</v>
      </c>
      <c r="C849" s="109" t="s">
        <v>65</v>
      </c>
      <c r="D849" s="109" t="s">
        <v>60</v>
      </c>
      <c r="E849" s="109">
        <v>2002</v>
      </c>
      <c r="F849" s="109" t="s">
        <v>13</v>
      </c>
      <c r="G849" s="109">
        <v>5</v>
      </c>
      <c r="H849" s="93"/>
      <c r="I849">
        <v>22</v>
      </c>
      <c r="J849" t="s">
        <v>76</v>
      </c>
      <c r="K849" t="s">
        <v>65</v>
      </c>
      <c r="L849" t="s">
        <v>60</v>
      </c>
      <c r="M849">
        <v>2002</v>
      </c>
      <c r="N849" s="73">
        <v>-1.029748542114626</v>
      </c>
      <c r="O849" s="73">
        <v>1.621796951021732</v>
      </c>
      <c r="P849" s="99"/>
      <c r="Q849" t="s">
        <v>32</v>
      </c>
      <c r="R849" t="s">
        <v>65</v>
      </c>
      <c r="S849" t="s">
        <v>60</v>
      </c>
      <c r="T849">
        <v>2002</v>
      </c>
      <c r="U849" s="16">
        <v>3083</v>
      </c>
      <c r="W849" s="73"/>
    </row>
    <row r="850" spans="1:23">
      <c r="A850">
        <v>22</v>
      </c>
      <c r="B850" s="109" t="s">
        <v>77</v>
      </c>
      <c r="C850" s="109" t="s">
        <v>65</v>
      </c>
      <c r="D850" s="109" t="s">
        <v>60</v>
      </c>
      <c r="E850" s="109">
        <v>2002</v>
      </c>
      <c r="F850" s="109" t="s">
        <v>13</v>
      </c>
      <c r="G850" s="109">
        <v>-3</v>
      </c>
      <c r="H850" s="93"/>
      <c r="I850">
        <v>22</v>
      </c>
      <c r="J850" t="s">
        <v>77</v>
      </c>
      <c r="K850" t="s">
        <v>65</v>
      </c>
      <c r="L850" t="s">
        <v>60</v>
      </c>
      <c r="M850">
        <v>2002</v>
      </c>
      <c r="N850" s="73">
        <v>3.3478915417455934</v>
      </c>
      <c r="O850" s="73">
        <v>-0.37960268252562318</v>
      </c>
      <c r="P850" s="99"/>
      <c r="Q850" t="s">
        <v>34</v>
      </c>
      <c r="R850" t="s">
        <v>65</v>
      </c>
      <c r="S850" t="s">
        <v>60</v>
      </c>
      <c r="T850">
        <v>2002</v>
      </c>
      <c r="U850" s="16">
        <v>7903</v>
      </c>
      <c r="W850" s="73"/>
    </row>
    <row r="851" spans="1:23">
      <c r="A851">
        <v>23</v>
      </c>
      <c r="B851" s="109" t="s">
        <v>78</v>
      </c>
      <c r="C851" s="109" t="s">
        <v>65</v>
      </c>
      <c r="D851" s="109" t="s">
        <v>60</v>
      </c>
      <c r="E851" s="109">
        <v>2002</v>
      </c>
      <c r="F851" s="109" t="s">
        <v>13</v>
      </c>
      <c r="G851" s="109">
        <v>3</v>
      </c>
      <c r="H851" s="93"/>
      <c r="I851">
        <v>23</v>
      </c>
      <c r="J851" t="s">
        <v>78</v>
      </c>
      <c r="K851" t="s">
        <v>65</v>
      </c>
      <c r="L851" t="s">
        <v>60</v>
      </c>
      <c r="M851">
        <v>2002</v>
      </c>
      <c r="N851" s="73">
        <v>16.447316536972867</v>
      </c>
      <c r="O851" s="73">
        <v>3.4722222222222219</v>
      </c>
      <c r="P851" s="99"/>
      <c r="Q851" t="s">
        <v>36</v>
      </c>
      <c r="R851" t="s">
        <v>65</v>
      </c>
      <c r="S851" t="s">
        <v>60</v>
      </c>
      <c r="T851">
        <v>2002</v>
      </c>
      <c r="U851" s="16">
        <v>864</v>
      </c>
      <c r="W851" s="73"/>
    </row>
    <row r="852" spans="1:23">
      <c r="A852">
        <v>23</v>
      </c>
      <c r="B852" s="109" t="s">
        <v>79</v>
      </c>
      <c r="C852" s="109" t="s">
        <v>65</v>
      </c>
      <c r="D852" s="109" t="s">
        <v>60</v>
      </c>
      <c r="E852" s="109">
        <v>2002</v>
      </c>
      <c r="F852" s="109" t="s">
        <v>13</v>
      </c>
      <c r="G852" s="109">
        <v>4</v>
      </c>
      <c r="H852" s="93"/>
      <c r="I852">
        <v>23</v>
      </c>
      <c r="J852" t="s">
        <v>79</v>
      </c>
      <c r="K852" t="s">
        <v>65</v>
      </c>
      <c r="L852" t="s">
        <v>60</v>
      </c>
      <c r="M852">
        <v>2002</v>
      </c>
      <c r="N852" s="73">
        <v>24.780173121689252</v>
      </c>
      <c r="O852" s="73">
        <v>3.6199095022624435</v>
      </c>
      <c r="P852" s="99"/>
      <c r="Q852" t="s">
        <v>38</v>
      </c>
      <c r="R852" t="s">
        <v>65</v>
      </c>
      <c r="S852" t="s">
        <v>60</v>
      </c>
      <c r="T852">
        <v>2002</v>
      </c>
      <c r="U852" s="16">
        <v>1105</v>
      </c>
      <c r="W852" s="73"/>
    </row>
    <row r="853" spans="1:23">
      <c r="A853">
        <v>23</v>
      </c>
      <c r="B853" s="109" t="s">
        <v>80</v>
      </c>
      <c r="C853" s="109" t="s">
        <v>65</v>
      </c>
      <c r="D853" s="109" t="s">
        <v>60</v>
      </c>
      <c r="E853" s="109">
        <v>2002</v>
      </c>
      <c r="F853" s="109" t="s">
        <v>13</v>
      </c>
      <c r="G853" s="109">
        <v>0</v>
      </c>
      <c r="H853" s="93"/>
      <c r="I853">
        <v>23</v>
      </c>
      <c r="J853" t="s">
        <v>80</v>
      </c>
      <c r="K853" t="s">
        <v>65</v>
      </c>
      <c r="L853" t="s">
        <v>60</v>
      </c>
      <c r="M853">
        <v>2002</v>
      </c>
      <c r="N853" s="73">
        <v>-16.945633169215135</v>
      </c>
      <c r="O853" s="73">
        <v>0</v>
      </c>
      <c r="P853" s="99"/>
      <c r="Q853" t="s">
        <v>40</v>
      </c>
      <c r="R853" t="s">
        <v>65</v>
      </c>
      <c r="S853" t="s">
        <v>60</v>
      </c>
      <c r="T853">
        <v>2002</v>
      </c>
      <c r="U853" s="16">
        <v>2072</v>
      </c>
      <c r="W853" s="73"/>
    </row>
    <row r="854" spans="1:23">
      <c r="A854">
        <v>23</v>
      </c>
      <c r="B854" s="109" t="s">
        <v>81</v>
      </c>
      <c r="C854" s="109" t="s">
        <v>65</v>
      </c>
      <c r="D854" s="109" t="s">
        <v>60</v>
      </c>
      <c r="E854" s="109">
        <v>2002</v>
      </c>
      <c r="F854" s="109" t="s">
        <v>13</v>
      </c>
      <c r="G854" s="109">
        <v>-8</v>
      </c>
      <c r="H854" s="93"/>
      <c r="I854">
        <v>23</v>
      </c>
      <c r="J854" t="s">
        <v>81</v>
      </c>
      <c r="K854" t="s">
        <v>65</v>
      </c>
      <c r="L854" t="s">
        <v>60</v>
      </c>
      <c r="M854">
        <v>2002</v>
      </c>
      <c r="N854" s="73">
        <v>8.9113197084575066</v>
      </c>
      <c r="O854" s="73">
        <v>-3.8554216867469879</v>
      </c>
      <c r="P854" s="99"/>
      <c r="Q854" t="s">
        <v>42</v>
      </c>
      <c r="R854" t="s">
        <v>65</v>
      </c>
      <c r="S854" t="s">
        <v>60</v>
      </c>
      <c r="T854">
        <v>2002</v>
      </c>
      <c r="U854" s="16">
        <v>2075</v>
      </c>
      <c r="W854" s="73"/>
    </row>
    <row r="855" spans="1:23">
      <c r="A855">
        <v>23</v>
      </c>
      <c r="B855" s="109" t="s">
        <v>82</v>
      </c>
      <c r="C855" s="109" t="s">
        <v>65</v>
      </c>
      <c r="D855" s="109" t="s">
        <v>60</v>
      </c>
      <c r="E855" s="109">
        <v>2002</v>
      </c>
      <c r="F855" s="109" t="s">
        <v>13</v>
      </c>
      <c r="G855" s="109">
        <v>6</v>
      </c>
      <c r="H855" s="93"/>
      <c r="I855">
        <v>23</v>
      </c>
      <c r="J855" t="s">
        <v>82</v>
      </c>
      <c r="K855" t="s">
        <v>65</v>
      </c>
      <c r="L855" t="s">
        <v>60</v>
      </c>
      <c r="M855">
        <v>2002</v>
      </c>
      <c r="N855" s="73">
        <v>14.343234237861115</v>
      </c>
      <c r="O855" s="73">
        <v>4.4247787610619467</v>
      </c>
      <c r="P855" s="99"/>
      <c r="Q855" t="s">
        <v>44</v>
      </c>
      <c r="R855" t="s">
        <v>65</v>
      </c>
      <c r="S855" t="s">
        <v>60</v>
      </c>
      <c r="T855">
        <v>2002</v>
      </c>
      <c r="U855" s="16">
        <v>1356</v>
      </c>
      <c r="W855" s="73"/>
    </row>
    <row r="856" spans="1:23">
      <c r="A856">
        <v>23</v>
      </c>
      <c r="B856" s="109" t="s">
        <v>83</v>
      </c>
      <c r="C856" s="109" t="s">
        <v>65</v>
      </c>
      <c r="D856" s="109" t="s">
        <v>60</v>
      </c>
      <c r="E856" s="109">
        <v>2002</v>
      </c>
      <c r="F856" s="109" t="s">
        <v>13</v>
      </c>
      <c r="G856" s="109">
        <v>-1</v>
      </c>
      <c r="H856" s="93"/>
      <c r="I856">
        <v>23</v>
      </c>
      <c r="J856" t="s">
        <v>83</v>
      </c>
      <c r="K856" t="s">
        <v>65</v>
      </c>
      <c r="L856" t="s">
        <v>60</v>
      </c>
      <c r="M856">
        <v>2002</v>
      </c>
      <c r="N856" s="73">
        <v>26.944517890013593</v>
      </c>
      <c r="O856" s="73">
        <v>-0.86058519793459554</v>
      </c>
      <c r="P856" s="99"/>
      <c r="Q856" t="s">
        <v>46</v>
      </c>
      <c r="R856" t="s">
        <v>65</v>
      </c>
      <c r="S856" t="s">
        <v>60</v>
      </c>
      <c r="T856">
        <v>2002</v>
      </c>
      <c r="U856" s="16">
        <v>1162</v>
      </c>
      <c r="W856" s="73"/>
    </row>
    <row r="857" spans="1:23">
      <c r="A857">
        <v>23</v>
      </c>
      <c r="B857" s="109" t="s">
        <v>84</v>
      </c>
      <c r="C857" s="109" t="s">
        <v>65</v>
      </c>
      <c r="D857" s="109" t="s">
        <v>60</v>
      </c>
      <c r="E857" s="109">
        <v>2002</v>
      </c>
      <c r="F857" s="109" t="s">
        <v>13</v>
      </c>
      <c r="G857" s="109">
        <v>11</v>
      </c>
      <c r="H857" s="93"/>
      <c r="I857">
        <v>23</v>
      </c>
      <c r="J857" t="s">
        <v>84</v>
      </c>
      <c r="K857" t="s">
        <v>65</v>
      </c>
      <c r="L857" t="s">
        <v>60</v>
      </c>
      <c r="M857">
        <v>2002</v>
      </c>
      <c r="N857" s="73">
        <v>29.873482023002239</v>
      </c>
      <c r="O857" s="73">
        <v>6.6505441354292616</v>
      </c>
      <c r="P857" s="99"/>
      <c r="Q857" t="s">
        <v>48</v>
      </c>
      <c r="R857" t="s">
        <v>65</v>
      </c>
      <c r="S857" t="s">
        <v>60</v>
      </c>
      <c r="T857">
        <v>2002</v>
      </c>
      <c r="U857" s="16">
        <v>1654</v>
      </c>
      <c r="W857" s="73"/>
    </row>
    <row r="858" spans="1:23">
      <c r="A858">
        <v>23</v>
      </c>
      <c r="B858" s="109" t="s">
        <v>85</v>
      </c>
      <c r="C858" s="109" t="s">
        <v>65</v>
      </c>
      <c r="D858" s="109" t="s">
        <v>60</v>
      </c>
      <c r="E858" s="109">
        <v>2002</v>
      </c>
      <c r="F858" s="109" t="s">
        <v>13</v>
      </c>
      <c r="G858" s="109">
        <v>0</v>
      </c>
      <c r="H858" s="93"/>
      <c r="I858">
        <v>23</v>
      </c>
      <c r="J858" t="s">
        <v>85</v>
      </c>
      <c r="K858" t="s">
        <v>65</v>
      </c>
      <c r="L858" t="s">
        <v>60</v>
      </c>
      <c r="M858">
        <v>2002</v>
      </c>
      <c r="N858" s="73">
        <v>-17.166678339425673</v>
      </c>
      <c r="O858" s="73">
        <v>0</v>
      </c>
      <c r="P858" s="99"/>
      <c r="Q858" t="s">
        <v>50</v>
      </c>
      <c r="R858" t="s">
        <v>65</v>
      </c>
      <c r="S858" t="s">
        <v>60</v>
      </c>
      <c r="T858">
        <v>2002</v>
      </c>
      <c r="U858" s="16">
        <v>7529</v>
      </c>
      <c r="W858" s="73"/>
    </row>
    <row r="859" spans="1:23">
      <c r="A859">
        <v>22</v>
      </c>
      <c r="B859" s="109" t="s">
        <v>71</v>
      </c>
      <c r="C859" s="109" t="s">
        <v>65</v>
      </c>
      <c r="D859" s="109" t="s">
        <v>61</v>
      </c>
      <c r="E859" s="109">
        <v>2002</v>
      </c>
      <c r="F859" s="109" t="s">
        <v>13</v>
      </c>
      <c r="G859" s="109">
        <v>5</v>
      </c>
      <c r="H859" s="93"/>
      <c r="I859">
        <v>22</v>
      </c>
      <c r="J859" t="s">
        <v>71</v>
      </c>
      <c r="K859" t="s">
        <v>65</v>
      </c>
      <c r="L859" t="s">
        <v>61</v>
      </c>
      <c r="M859">
        <v>2002</v>
      </c>
      <c r="N859" s="73">
        <v>28.488895573336112</v>
      </c>
      <c r="O859" s="73">
        <v>3.4989503149055285</v>
      </c>
      <c r="P859" s="99"/>
      <c r="Q859" t="s">
        <v>22</v>
      </c>
      <c r="R859" t="s">
        <v>65</v>
      </c>
      <c r="S859" t="s">
        <v>61</v>
      </c>
      <c r="T859">
        <v>2002</v>
      </c>
      <c r="U859" s="16">
        <v>1429</v>
      </c>
      <c r="W859" s="73"/>
    </row>
    <row r="860" spans="1:23">
      <c r="A860">
        <v>22</v>
      </c>
      <c r="B860" s="109" t="s">
        <v>72</v>
      </c>
      <c r="C860" s="109" t="s">
        <v>65</v>
      </c>
      <c r="D860" s="109" t="s">
        <v>61</v>
      </c>
      <c r="E860" s="109">
        <v>2002</v>
      </c>
      <c r="F860" s="109" t="s">
        <v>13</v>
      </c>
      <c r="G860" s="109">
        <v>4</v>
      </c>
      <c r="H860" s="93"/>
      <c r="I860">
        <v>22</v>
      </c>
      <c r="J860" t="s">
        <v>72</v>
      </c>
      <c r="K860" t="s">
        <v>65</v>
      </c>
      <c r="L860" t="s">
        <v>61</v>
      </c>
      <c r="M860">
        <v>2002</v>
      </c>
      <c r="N860" s="73">
        <v>-35.907638029268917</v>
      </c>
      <c r="O860" s="73">
        <v>1.6481252575195715</v>
      </c>
      <c r="P860" s="99"/>
      <c r="Q860" t="s">
        <v>25</v>
      </c>
      <c r="R860" t="s">
        <v>65</v>
      </c>
      <c r="S860" t="s">
        <v>61</v>
      </c>
      <c r="T860">
        <v>2002</v>
      </c>
      <c r="U860" s="16">
        <v>2427</v>
      </c>
      <c r="W860" s="73"/>
    </row>
    <row r="861" spans="1:23">
      <c r="A861">
        <v>22</v>
      </c>
      <c r="B861" s="109" t="s">
        <v>73</v>
      </c>
      <c r="C861" s="109" t="s">
        <v>65</v>
      </c>
      <c r="D861" s="109" t="s">
        <v>61</v>
      </c>
      <c r="E861" s="109">
        <v>2002</v>
      </c>
      <c r="F861" s="109" t="s">
        <v>13</v>
      </c>
      <c r="G861" s="109">
        <v>7</v>
      </c>
      <c r="H861" s="93"/>
      <c r="I861">
        <v>22</v>
      </c>
      <c r="J861" t="s">
        <v>73</v>
      </c>
      <c r="K861" t="s">
        <v>65</v>
      </c>
      <c r="L861" t="s">
        <v>61</v>
      </c>
      <c r="M861">
        <v>2002</v>
      </c>
      <c r="N861" s="73">
        <v>-20.146202462643654</v>
      </c>
      <c r="O861" s="73">
        <v>1.9157088122605364</v>
      </c>
      <c r="P861" s="99"/>
      <c r="Q861" t="s">
        <v>26</v>
      </c>
      <c r="R861" t="s">
        <v>65</v>
      </c>
      <c r="S861" t="s">
        <v>61</v>
      </c>
      <c r="T861">
        <v>2002</v>
      </c>
      <c r="U861" s="16">
        <v>3654</v>
      </c>
      <c r="W861" s="73"/>
    </row>
    <row r="862" spans="1:23">
      <c r="A862">
        <v>22</v>
      </c>
      <c r="B862" s="109" t="s">
        <v>74</v>
      </c>
      <c r="C862" s="109" t="s">
        <v>65</v>
      </c>
      <c r="D862" s="109" t="s">
        <v>61</v>
      </c>
      <c r="E862" s="109">
        <v>2002</v>
      </c>
      <c r="F862" s="109" t="s">
        <v>13</v>
      </c>
      <c r="G862" s="109">
        <v>-11</v>
      </c>
      <c r="H862" s="93"/>
      <c r="I862">
        <v>22</v>
      </c>
      <c r="J862" t="s">
        <v>74</v>
      </c>
      <c r="K862" t="s">
        <v>65</v>
      </c>
      <c r="L862" t="s">
        <v>61</v>
      </c>
      <c r="M862">
        <v>2002</v>
      </c>
      <c r="N862" s="73">
        <v>-13.552366735872445</v>
      </c>
      <c r="O862" s="73">
        <v>-0.88218782580800392</v>
      </c>
      <c r="P862" s="99"/>
      <c r="Q862" t="s">
        <v>28</v>
      </c>
      <c r="R862" t="s">
        <v>65</v>
      </c>
      <c r="S862" t="s">
        <v>61</v>
      </c>
      <c r="T862">
        <v>2002</v>
      </c>
      <c r="U862" s="16">
        <v>12469</v>
      </c>
      <c r="W862" s="73"/>
    </row>
    <row r="863" spans="1:23">
      <c r="A863">
        <v>22</v>
      </c>
      <c r="B863" s="109" t="s">
        <v>75</v>
      </c>
      <c r="C863" s="109" t="s">
        <v>65</v>
      </c>
      <c r="D863" s="109" t="s">
        <v>61</v>
      </c>
      <c r="E863" s="109">
        <v>2002</v>
      </c>
      <c r="F863" s="109" t="s">
        <v>13</v>
      </c>
      <c r="G863" s="109">
        <v>21</v>
      </c>
      <c r="H863" s="93"/>
      <c r="I863">
        <v>22</v>
      </c>
      <c r="J863" t="s">
        <v>75</v>
      </c>
      <c r="K863" t="s">
        <v>65</v>
      </c>
      <c r="L863" t="s">
        <v>61</v>
      </c>
      <c r="M863">
        <v>2002</v>
      </c>
      <c r="N863" s="73">
        <v>8.3676112229014095</v>
      </c>
      <c r="O863" s="73">
        <v>7.2765072765072771</v>
      </c>
      <c r="P863" s="99"/>
      <c r="Q863" t="s">
        <v>30</v>
      </c>
      <c r="R863" t="s">
        <v>65</v>
      </c>
      <c r="S863" t="s">
        <v>61</v>
      </c>
      <c r="T863">
        <v>2002</v>
      </c>
      <c r="U863" s="16">
        <v>2886</v>
      </c>
      <c r="W863" s="73"/>
    </row>
    <row r="864" spans="1:23">
      <c r="A864">
        <v>22</v>
      </c>
      <c r="B864" s="109" t="s">
        <v>76</v>
      </c>
      <c r="C864" s="109" t="s">
        <v>65</v>
      </c>
      <c r="D864" s="109" t="s">
        <v>61</v>
      </c>
      <c r="E864" s="109">
        <v>2002</v>
      </c>
      <c r="F864" s="109" t="s">
        <v>13</v>
      </c>
      <c r="G864" s="109">
        <v>16</v>
      </c>
      <c r="H864" s="93"/>
      <c r="I864">
        <v>22</v>
      </c>
      <c r="J864" t="s">
        <v>76</v>
      </c>
      <c r="K864" t="s">
        <v>65</v>
      </c>
      <c r="L864" t="s">
        <v>61</v>
      </c>
      <c r="M864">
        <v>2002</v>
      </c>
      <c r="N864" s="73">
        <v>3.4299190560153052</v>
      </c>
      <c r="O864" s="73">
        <v>5.4644808743169397</v>
      </c>
      <c r="P864" s="99"/>
      <c r="Q864" t="s">
        <v>32</v>
      </c>
      <c r="R864" t="s">
        <v>65</v>
      </c>
      <c r="S864" t="s">
        <v>61</v>
      </c>
      <c r="T864">
        <v>2002</v>
      </c>
      <c r="U864" s="16">
        <v>2928</v>
      </c>
      <c r="W864" s="73"/>
    </row>
    <row r="865" spans="1:23">
      <c r="A865">
        <v>22</v>
      </c>
      <c r="B865" s="109" t="s">
        <v>77</v>
      </c>
      <c r="C865" s="109" t="s">
        <v>65</v>
      </c>
      <c r="D865" s="109" t="s">
        <v>61</v>
      </c>
      <c r="E865" s="109">
        <v>2002</v>
      </c>
      <c r="F865" s="109" t="s">
        <v>13</v>
      </c>
      <c r="G865" s="109">
        <v>-14</v>
      </c>
      <c r="H865" s="93"/>
      <c r="I865">
        <v>22</v>
      </c>
      <c r="J865" t="s">
        <v>77</v>
      </c>
      <c r="K865" t="s">
        <v>65</v>
      </c>
      <c r="L865" t="s">
        <v>61</v>
      </c>
      <c r="M865">
        <v>2002</v>
      </c>
      <c r="N865" s="73">
        <v>0.15339897057454865</v>
      </c>
      <c r="O865" s="73">
        <v>-1.8839994617144395</v>
      </c>
      <c r="P865" s="99"/>
      <c r="Q865" t="s">
        <v>34</v>
      </c>
      <c r="R865" t="s">
        <v>65</v>
      </c>
      <c r="S865" t="s">
        <v>61</v>
      </c>
      <c r="T865">
        <v>2002</v>
      </c>
      <c r="U865" s="16">
        <v>7431</v>
      </c>
      <c r="W865" s="73"/>
    </row>
    <row r="866" spans="1:23">
      <c r="A866">
        <v>23</v>
      </c>
      <c r="B866" s="109" t="s">
        <v>78</v>
      </c>
      <c r="C866" s="109" t="s">
        <v>65</v>
      </c>
      <c r="D866" s="109" t="s">
        <v>61</v>
      </c>
      <c r="E866" s="109">
        <v>2002</v>
      </c>
      <c r="F866" s="109" t="s">
        <v>13</v>
      </c>
      <c r="G866" s="109">
        <v>-1</v>
      </c>
      <c r="H866" s="93"/>
      <c r="I866">
        <v>23</v>
      </c>
      <c r="J866" t="s">
        <v>78</v>
      </c>
      <c r="K866" t="s">
        <v>65</v>
      </c>
      <c r="L866" t="s">
        <v>61</v>
      </c>
      <c r="M866">
        <v>2002</v>
      </c>
      <c r="N866" s="73">
        <v>7.3279887762606872</v>
      </c>
      <c r="O866" s="73">
        <v>-1.2755102040816326</v>
      </c>
      <c r="P866" s="99"/>
      <c r="Q866" t="s">
        <v>36</v>
      </c>
      <c r="R866" t="s">
        <v>65</v>
      </c>
      <c r="S866" t="s">
        <v>61</v>
      </c>
      <c r="T866">
        <v>2002</v>
      </c>
      <c r="U866" s="16">
        <v>784</v>
      </c>
      <c r="W866" s="73"/>
    </row>
    <row r="867" spans="1:23">
      <c r="A867">
        <v>23</v>
      </c>
      <c r="B867" s="109" t="s">
        <v>79</v>
      </c>
      <c r="C867" s="109" t="s">
        <v>65</v>
      </c>
      <c r="D867" s="109" t="s">
        <v>61</v>
      </c>
      <c r="E867" s="109">
        <v>2002</v>
      </c>
      <c r="F867" s="109" t="s">
        <v>13</v>
      </c>
      <c r="G867" s="109">
        <v>10</v>
      </c>
      <c r="H867" s="93"/>
      <c r="I867">
        <v>23</v>
      </c>
      <c r="J867" t="s">
        <v>79</v>
      </c>
      <c r="K867" t="s">
        <v>65</v>
      </c>
      <c r="L867" t="s">
        <v>61</v>
      </c>
      <c r="M867">
        <v>2002</v>
      </c>
      <c r="N867" s="73">
        <v>5.1316296190770831</v>
      </c>
      <c r="O867" s="73">
        <v>10.235414534288639</v>
      </c>
      <c r="P867" s="99"/>
      <c r="Q867" t="s">
        <v>38</v>
      </c>
      <c r="R867" t="s">
        <v>65</v>
      </c>
      <c r="S867" t="s">
        <v>61</v>
      </c>
      <c r="T867">
        <v>2002</v>
      </c>
      <c r="U867" s="16">
        <v>977</v>
      </c>
      <c r="W867" s="73"/>
    </row>
    <row r="868" spans="1:23">
      <c r="A868">
        <v>23</v>
      </c>
      <c r="B868" s="109" t="s">
        <v>80</v>
      </c>
      <c r="C868" s="109" t="s">
        <v>65</v>
      </c>
      <c r="D868" s="109" t="s">
        <v>61</v>
      </c>
      <c r="E868" s="109">
        <v>2002</v>
      </c>
      <c r="F868" s="109" t="s">
        <v>13</v>
      </c>
      <c r="G868" s="109">
        <v>1</v>
      </c>
      <c r="H868" s="93"/>
      <c r="I868">
        <v>23</v>
      </c>
      <c r="J868" t="s">
        <v>80</v>
      </c>
      <c r="K868" t="s">
        <v>65</v>
      </c>
      <c r="L868" t="s">
        <v>61</v>
      </c>
      <c r="M868">
        <v>2002</v>
      </c>
      <c r="N868" s="73">
        <v>-28.275361914029055</v>
      </c>
      <c r="O868" s="73">
        <v>0.54288816503800219</v>
      </c>
      <c r="P868" s="99"/>
      <c r="Q868" t="s">
        <v>40</v>
      </c>
      <c r="R868" t="s">
        <v>65</v>
      </c>
      <c r="S868" t="s">
        <v>61</v>
      </c>
      <c r="T868">
        <v>2002</v>
      </c>
      <c r="U868" s="16">
        <v>1842</v>
      </c>
      <c r="W868" s="73"/>
    </row>
    <row r="869" spans="1:23">
      <c r="A869">
        <v>23</v>
      </c>
      <c r="B869" s="109" t="s">
        <v>81</v>
      </c>
      <c r="C869" s="109" t="s">
        <v>65</v>
      </c>
      <c r="D869" s="109" t="s">
        <v>61</v>
      </c>
      <c r="E869" s="109">
        <v>2002</v>
      </c>
      <c r="F869" s="109" t="s">
        <v>13</v>
      </c>
      <c r="G869" s="109">
        <v>-16</v>
      </c>
      <c r="H869" s="93"/>
      <c r="I869">
        <v>23</v>
      </c>
      <c r="J869" t="s">
        <v>81</v>
      </c>
      <c r="K869" t="s">
        <v>65</v>
      </c>
      <c r="L869" t="s">
        <v>61</v>
      </c>
      <c r="M869">
        <v>2002</v>
      </c>
      <c r="N869" s="73">
        <v>-10.852264683948622</v>
      </c>
      <c r="O869" s="73">
        <v>-8.7383943200436907</v>
      </c>
      <c r="P869" s="99"/>
      <c r="Q869" t="s">
        <v>42</v>
      </c>
      <c r="R869" t="s">
        <v>65</v>
      </c>
      <c r="S869" t="s">
        <v>61</v>
      </c>
      <c r="T869">
        <v>2002</v>
      </c>
      <c r="U869" s="16">
        <v>1831</v>
      </c>
      <c r="W869" s="73"/>
    </row>
    <row r="870" spans="1:23">
      <c r="A870">
        <v>23</v>
      </c>
      <c r="B870" s="109" t="s">
        <v>82</v>
      </c>
      <c r="C870" s="109" t="s">
        <v>65</v>
      </c>
      <c r="D870" s="109" t="s">
        <v>61</v>
      </c>
      <c r="E870" s="109">
        <v>2002</v>
      </c>
      <c r="F870" s="109" t="s">
        <v>13</v>
      </c>
      <c r="G870" s="109">
        <v>-2</v>
      </c>
      <c r="H870" s="93"/>
      <c r="I870">
        <v>23</v>
      </c>
      <c r="J870" t="s">
        <v>82</v>
      </c>
      <c r="K870" t="s">
        <v>65</v>
      </c>
      <c r="L870" t="s">
        <v>61</v>
      </c>
      <c r="M870">
        <v>2002</v>
      </c>
      <c r="N870" s="73">
        <v>-26.3678543884206</v>
      </c>
      <c r="O870" s="73">
        <v>-1.7667844522968197</v>
      </c>
      <c r="P870" s="99"/>
      <c r="Q870" t="s">
        <v>44</v>
      </c>
      <c r="R870" t="s">
        <v>65</v>
      </c>
      <c r="S870" t="s">
        <v>61</v>
      </c>
      <c r="T870">
        <v>2002</v>
      </c>
      <c r="U870" s="16">
        <v>1132</v>
      </c>
      <c r="W870" s="73"/>
    </row>
    <row r="871" spans="1:23">
      <c r="A871">
        <v>23</v>
      </c>
      <c r="B871" s="109" t="s">
        <v>83</v>
      </c>
      <c r="C871" s="109" t="s">
        <v>65</v>
      </c>
      <c r="D871" s="109" t="s">
        <v>61</v>
      </c>
      <c r="E871" s="109">
        <v>2002</v>
      </c>
      <c r="F871" s="109" t="s">
        <v>13</v>
      </c>
      <c r="G871" s="109">
        <v>-5</v>
      </c>
      <c r="H871" s="93"/>
      <c r="I871">
        <v>23</v>
      </c>
      <c r="J871" t="s">
        <v>83</v>
      </c>
      <c r="K871" t="s">
        <v>65</v>
      </c>
      <c r="L871" t="s">
        <v>61</v>
      </c>
      <c r="M871">
        <v>2002</v>
      </c>
      <c r="N871" s="73">
        <v>28.800881293875843</v>
      </c>
      <c r="O871" s="73">
        <v>-4.7664442326024785</v>
      </c>
      <c r="P871" s="99"/>
      <c r="Q871" t="s">
        <v>46</v>
      </c>
      <c r="R871" t="s">
        <v>65</v>
      </c>
      <c r="S871" t="s">
        <v>61</v>
      </c>
      <c r="T871">
        <v>2002</v>
      </c>
      <c r="U871" s="16">
        <v>1049</v>
      </c>
      <c r="W871" s="73"/>
    </row>
    <row r="872" spans="1:23">
      <c r="A872">
        <v>23</v>
      </c>
      <c r="B872" s="109" t="s">
        <v>84</v>
      </c>
      <c r="C872" s="109" t="s">
        <v>65</v>
      </c>
      <c r="D872" s="109" t="s">
        <v>61</v>
      </c>
      <c r="E872" s="109">
        <v>2002</v>
      </c>
      <c r="F872" s="109" t="s">
        <v>13</v>
      </c>
      <c r="G872" s="109">
        <v>10</v>
      </c>
      <c r="H872" s="93"/>
      <c r="I872">
        <v>23</v>
      </c>
      <c r="J872" t="s">
        <v>84</v>
      </c>
      <c r="K872" t="s">
        <v>65</v>
      </c>
      <c r="L872" t="s">
        <v>61</v>
      </c>
      <c r="M872">
        <v>2002</v>
      </c>
      <c r="N872" s="73">
        <v>12.017358904812987</v>
      </c>
      <c r="O872" s="73">
        <v>6.6844919786096257</v>
      </c>
      <c r="P872" s="99"/>
      <c r="Q872" t="s">
        <v>48</v>
      </c>
      <c r="R872" t="s">
        <v>65</v>
      </c>
      <c r="S872" t="s">
        <v>61</v>
      </c>
      <c r="T872">
        <v>2002</v>
      </c>
      <c r="U872" s="16">
        <v>1496</v>
      </c>
      <c r="W872" s="73"/>
    </row>
    <row r="873" spans="1:23">
      <c r="A873">
        <v>23</v>
      </c>
      <c r="B873" s="109" t="s">
        <v>85</v>
      </c>
      <c r="C873" s="109" t="s">
        <v>65</v>
      </c>
      <c r="D873" s="109" t="s">
        <v>61</v>
      </c>
      <c r="E873" s="109">
        <v>2002</v>
      </c>
      <c r="F873" s="109" t="s">
        <v>13</v>
      </c>
      <c r="G873" s="109">
        <v>19</v>
      </c>
      <c r="H873" s="93"/>
      <c r="I873">
        <v>23</v>
      </c>
      <c r="J873" t="s">
        <v>85</v>
      </c>
      <c r="K873" t="s">
        <v>65</v>
      </c>
      <c r="L873" t="s">
        <v>61</v>
      </c>
      <c r="M873">
        <v>2002</v>
      </c>
      <c r="N873" s="73">
        <v>-6.6689595570367786</v>
      </c>
      <c r="O873" s="73">
        <v>2.4315331456360378</v>
      </c>
      <c r="P873" s="99"/>
      <c r="Q873" t="s">
        <v>50</v>
      </c>
      <c r="R873" t="s">
        <v>65</v>
      </c>
      <c r="S873" t="s">
        <v>61</v>
      </c>
      <c r="T873">
        <v>2002</v>
      </c>
      <c r="U873" s="16">
        <v>7814</v>
      </c>
      <c r="W873" s="73"/>
    </row>
    <row r="874" spans="1:23">
      <c r="A874">
        <v>22</v>
      </c>
      <c r="B874" s="109" t="s">
        <v>71</v>
      </c>
      <c r="C874" s="109" t="s">
        <v>66</v>
      </c>
      <c r="D874" s="109" t="s">
        <v>60</v>
      </c>
      <c r="E874" s="109">
        <v>2002</v>
      </c>
      <c r="F874" s="109" t="s">
        <v>13</v>
      </c>
      <c r="G874" s="109">
        <v>2</v>
      </c>
      <c r="H874" s="93"/>
      <c r="I874">
        <v>22</v>
      </c>
      <c r="J874" t="s">
        <v>71</v>
      </c>
      <c r="K874" t="s">
        <v>66</v>
      </c>
      <c r="L874" t="s">
        <v>60</v>
      </c>
      <c r="M874">
        <v>2002</v>
      </c>
      <c r="N874" s="73">
        <v>-1.5469909151635501</v>
      </c>
      <c r="O874" s="73">
        <v>1.5885623510722795</v>
      </c>
      <c r="P874" s="99"/>
      <c r="Q874" t="s">
        <v>22</v>
      </c>
      <c r="R874" t="s">
        <v>66</v>
      </c>
      <c r="S874" t="s">
        <v>60</v>
      </c>
      <c r="T874">
        <v>2002</v>
      </c>
      <c r="U874" s="16">
        <v>1259</v>
      </c>
      <c r="W874" s="73"/>
    </row>
    <row r="875" spans="1:23">
      <c r="A875">
        <v>22</v>
      </c>
      <c r="B875" s="109" t="s">
        <v>72</v>
      </c>
      <c r="C875" s="109" t="s">
        <v>66</v>
      </c>
      <c r="D875" s="109" t="s">
        <v>60</v>
      </c>
      <c r="E875" s="109">
        <v>2002</v>
      </c>
      <c r="F875" s="109" t="s">
        <v>13</v>
      </c>
      <c r="G875" s="109">
        <v>1</v>
      </c>
      <c r="H875" s="93"/>
      <c r="I875">
        <v>22</v>
      </c>
      <c r="J875" t="s">
        <v>72</v>
      </c>
      <c r="K875" t="s">
        <v>66</v>
      </c>
      <c r="L875" t="s">
        <v>60</v>
      </c>
      <c r="M875">
        <v>2002</v>
      </c>
      <c r="N875" s="73">
        <v>-7.0353223251741257</v>
      </c>
      <c r="O875" s="73">
        <v>0.70126227208976155</v>
      </c>
      <c r="P875" s="99"/>
      <c r="Q875" t="s">
        <v>25</v>
      </c>
      <c r="R875" t="s">
        <v>66</v>
      </c>
      <c r="S875" t="s">
        <v>60</v>
      </c>
      <c r="T875">
        <v>2002</v>
      </c>
      <c r="U875" s="16">
        <v>1426</v>
      </c>
      <c r="W875" s="73"/>
    </row>
    <row r="876" spans="1:23">
      <c r="A876">
        <v>22</v>
      </c>
      <c r="B876" s="109" t="s">
        <v>73</v>
      </c>
      <c r="C876" s="109" t="s">
        <v>66</v>
      </c>
      <c r="D876" s="109" t="s">
        <v>60</v>
      </c>
      <c r="E876" s="109">
        <v>2002</v>
      </c>
      <c r="F876" s="109" t="s">
        <v>13</v>
      </c>
      <c r="G876" s="109">
        <v>8</v>
      </c>
      <c r="H876" s="93"/>
      <c r="I876">
        <v>22</v>
      </c>
      <c r="J876" t="s">
        <v>73</v>
      </c>
      <c r="K876" t="s">
        <v>66</v>
      </c>
      <c r="L876" t="s">
        <v>60</v>
      </c>
      <c r="M876">
        <v>2002</v>
      </c>
      <c r="N876" s="73">
        <v>7.2383790193431885</v>
      </c>
      <c r="O876" s="73">
        <v>3.6429872495446265</v>
      </c>
      <c r="P876" s="99"/>
      <c r="Q876" t="s">
        <v>26</v>
      </c>
      <c r="R876" t="s">
        <v>66</v>
      </c>
      <c r="S876" t="s">
        <v>60</v>
      </c>
      <c r="T876">
        <v>2002</v>
      </c>
      <c r="U876" s="16">
        <v>2196</v>
      </c>
      <c r="W876" s="73"/>
    </row>
    <row r="877" spans="1:23">
      <c r="A877">
        <v>22</v>
      </c>
      <c r="B877" s="109" t="s">
        <v>74</v>
      </c>
      <c r="C877" s="109" t="s">
        <v>66</v>
      </c>
      <c r="D877" s="109" t="s">
        <v>60</v>
      </c>
      <c r="E877" s="109">
        <v>2002</v>
      </c>
      <c r="F877" s="109" t="s">
        <v>13</v>
      </c>
      <c r="G877" s="109">
        <v>16</v>
      </c>
      <c r="H877" s="93"/>
      <c r="I877">
        <v>22</v>
      </c>
      <c r="J877" t="s">
        <v>74</v>
      </c>
      <c r="K877" t="s">
        <v>66</v>
      </c>
      <c r="L877" t="s">
        <v>60</v>
      </c>
      <c r="M877">
        <v>2002</v>
      </c>
      <c r="N877" s="73">
        <v>-8.7658014591828088</v>
      </c>
      <c r="O877" s="73">
        <v>2.190580503833516</v>
      </c>
      <c r="P877" s="99"/>
      <c r="Q877" t="s">
        <v>28</v>
      </c>
      <c r="R877" t="s">
        <v>66</v>
      </c>
      <c r="S877" t="s">
        <v>60</v>
      </c>
      <c r="T877">
        <v>2002</v>
      </c>
      <c r="U877" s="16">
        <v>7304</v>
      </c>
      <c r="W877" s="73"/>
    </row>
    <row r="878" spans="1:23">
      <c r="A878">
        <v>22</v>
      </c>
      <c r="B878" s="109" t="s">
        <v>75</v>
      </c>
      <c r="C878" s="109" t="s">
        <v>66</v>
      </c>
      <c r="D878" s="109" t="s">
        <v>60</v>
      </c>
      <c r="E878" s="109">
        <v>2002</v>
      </c>
      <c r="F878" s="109" t="s">
        <v>13</v>
      </c>
      <c r="G878" s="109">
        <v>-9</v>
      </c>
      <c r="H878" s="93"/>
      <c r="I878">
        <v>22</v>
      </c>
      <c r="J878" t="s">
        <v>75</v>
      </c>
      <c r="K878" t="s">
        <v>66</v>
      </c>
      <c r="L878" t="s">
        <v>60</v>
      </c>
      <c r="M878">
        <v>2002</v>
      </c>
      <c r="N878" s="73">
        <v>-11.076684960923146</v>
      </c>
      <c r="O878" s="73">
        <v>-4.1341295360587962</v>
      </c>
      <c r="P878" s="99"/>
      <c r="Q878" t="s">
        <v>30</v>
      </c>
      <c r="R878" t="s">
        <v>66</v>
      </c>
      <c r="S878" t="s">
        <v>60</v>
      </c>
      <c r="T878">
        <v>2002</v>
      </c>
      <c r="U878" s="16">
        <v>2177</v>
      </c>
      <c r="W878" s="73"/>
    </row>
    <row r="879" spans="1:23">
      <c r="A879">
        <v>22</v>
      </c>
      <c r="B879" s="109" t="s">
        <v>76</v>
      </c>
      <c r="C879" s="109" t="s">
        <v>66</v>
      </c>
      <c r="D879" s="109" t="s">
        <v>60</v>
      </c>
      <c r="E879" s="109">
        <v>2002</v>
      </c>
      <c r="F879" s="109" t="s">
        <v>13</v>
      </c>
      <c r="G879" s="109">
        <v>6</v>
      </c>
      <c r="H879" s="93"/>
      <c r="I879">
        <v>22</v>
      </c>
      <c r="J879" t="s">
        <v>76</v>
      </c>
      <c r="K879" t="s">
        <v>66</v>
      </c>
      <c r="L879" t="s">
        <v>60</v>
      </c>
      <c r="M879">
        <v>2002</v>
      </c>
      <c r="N879" s="73">
        <v>11.8839700940093</v>
      </c>
      <c r="O879" s="73">
        <v>2.5531914893617018</v>
      </c>
      <c r="P879" s="99"/>
      <c r="Q879" t="s">
        <v>32</v>
      </c>
      <c r="R879" t="s">
        <v>66</v>
      </c>
      <c r="S879" t="s">
        <v>60</v>
      </c>
      <c r="T879">
        <v>2002</v>
      </c>
      <c r="U879" s="16">
        <v>2350</v>
      </c>
      <c r="W879" s="73"/>
    </row>
    <row r="880" spans="1:23">
      <c r="A880">
        <v>22</v>
      </c>
      <c r="B880" s="109" t="s">
        <v>77</v>
      </c>
      <c r="C880" s="109" t="s">
        <v>66</v>
      </c>
      <c r="D880" s="109" t="s">
        <v>60</v>
      </c>
      <c r="E880" s="109">
        <v>2002</v>
      </c>
      <c r="F880" s="109" t="s">
        <v>13</v>
      </c>
      <c r="G880" s="109">
        <v>-7</v>
      </c>
      <c r="H880" s="93"/>
      <c r="I880">
        <v>22</v>
      </c>
      <c r="J880" t="s">
        <v>77</v>
      </c>
      <c r="K880" t="s">
        <v>66</v>
      </c>
      <c r="L880" t="s">
        <v>60</v>
      </c>
      <c r="M880">
        <v>2002</v>
      </c>
      <c r="N880" s="73">
        <v>-7.0871324159165674</v>
      </c>
      <c r="O880" s="73">
        <v>-1.4361920393926959</v>
      </c>
      <c r="P880" s="99"/>
      <c r="Q880" t="s">
        <v>34</v>
      </c>
      <c r="R880" t="s">
        <v>66</v>
      </c>
      <c r="S880" t="s">
        <v>60</v>
      </c>
      <c r="T880">
        <v>2002</v>
      </c>
      <c r="U880" s="16">
        <v>4874</v>
      </c>
      <c r="W880" s="73"/>
    </row>
    <row r="881" spans="1:23">
      <c r="A881">
        <v>23</v>
      </c>
      <c r="B881" s="109" t="s">
        <v>78</v>
      </c>
      <c r="C881" s="109" t="s">
        <v>66</v>
      </c>
      <c r="D881" s="109" t="s">
        <v>60</v>
      </c>
      <c r="E881" s="109">
        <v>2002</v>
      </c>
      <c r="F881" s="109" t="s">
        <v>13</v>
      </c>
      <c r="G881" s="109">
        <v>-2</v>
      </c>
      <c r="H881" s="93"/>
      <c r="I881">
        <v>23</v>
      </c>
      <c r="J881" t="s">
        <v>78</v>
      </c>
      <c r="K881" t="s">
        <v>66</v>
      </c>
      <c r="L881" t="s">
        <v>60</v>
      </c>
      <c r="M881">
        <v>2002</v>
      </c>
      <c r="N881" s="73">
        <v>-9.6398408064048766</v>
      </c>
      <c r="O881" s="73">
        <v>-2.7322404371584699</v>
      </c>
      <c r="P881" s="99"/>
      <c r="Q881" t="s">
        <v>36</v>
      </c>
      <c r="R881" t="s">
        <v>66</v>
      </c>
      <c r="S881" t="s">
        <v>60</v>
      </c>
      <c r="T881">
        <v>2002</v>
      </c>
      <c r="U881" s="16">
        <v>732</v>
      </c>
      <c r="W881" s="73"/>
    </row>
    <row r="882" spans="1:23">
      <c r="A882">
        <v>23</v>
      </c>
      <c r="B882" s="109" t="s">
        <v>79</v>
      </c>
      <c r="C882" s="109" t="s">
        <v>66</v>
      </c>
      <c r="D882" s="109" t="s">
        <v>60</v>
      </c>
      <c r="E882" s="109">
        <v>2002</v>
      </c>
      <c r="F882" s="109" t="s">
        <v>13</v>
      </c>
      <c r="G882" s="109">
        <v>4</v>
      </c>
      <c r="H882" s="93"/>
      <c r="I882">
        <v>23</v>
      </c>
      <c r="J882" t="s">
        <v>79</v>
      </c>
      <c r="K882" t="s">
        <v>66</v>
      </c>
      <c r="L882" t="s">
        <v>60</v>
      </c>
      <c r="M882">
        <v>2002</v>
      </c>
      <c r="N882" s="73">
        <v>-19.709222263365199</v>
      </c>
      <c r="O882" s="73">
        <v>4.7505938242280283</v>
      </c>
      <c r="P882" s="99"/>
      <c r="Q882" t="s">
        <v>38</v>
      </c>
      <c r="R882" t="s">
        <v>66</v>
      </c>
      <c r="S882" t="s">
        <v>60</v>
      </c>
      <c r="T882">
        <v>2002</v>
      </c>
      <c r="U882" s="16">
        <v>842</v>
      </c>
      <c r="W882" s="73"/>
    </row>
    <row r="883" spans="1:23">
      <c r="A883">
        <v>23</v>
      </c>
      <c r="B883" s="109" t="s">
        <v>80</v>
      </c>
      <c r="C883" s="109" t="s">
        <v>66</v>
      </c>
      <c r="D883" s="109" t="s">
        <v>60</v>
      </c>
      <c r="E883" s="109">
        <v>2002</v>
      </c>
      <c r="F883" s="109" t="s">
        <v>13</v>
      </c>
      <c r="G883" s="109">
        <v>5</v>
      </c>
      <c r="H883" s="93"/>
      <c r="I883">
        <v>23</v>
      </c>
      <c r="J883" t="s">
        <v>80</v>
      </c>
      <c r="K883" t="s">
        <v>66</v>
      </c>
      <c r="L883" t="s">
        <v>60</v>
      </c>
      <c r="M883">
        <v>2002</v>
      </c>
      <c r="N883" s="73">
        <v>9.0942996202050672</v>
      </c>
      <c r="O883" s="73">
        <v>4.0916530278232406</v>
      </c>
      <c r="P883" s="99"/>
      <c r="Q883" t="s">
        <v>40</v>
      </c>
      <c r="R883" t="s">
        <v>66</v>
      </c>
      <c r="S883" t="s">
        <v>60</v>
      </c>
      <c r="T883">
        <v>2002</v>
      </c>
      <c r="U883" s="16">
        <v>1222</v>
      </c>
      <c r="W883" s="73"/>
    </row>
    <row r="884" spans="1:23">
      <c r="A884">
        <v>23</v>
      </c>
      <c r="B884" s="109" t="s">
        <v>81</v>
      </c>
      <c r="C884" s="109" t="s">
        <v>66</v>
      </c>
      <c r="D884" s="109" t="s">
        <v>60</v>
      </c>
      <c r="E884" s="109">
        <v>2002</v>
      </c>
      <c r="F884" s="109" t="s">
        <v>13</v>
      </c>
      <c r="G884" s="109">
        <v>-5</v>
      </c>
      <c r="H884" s="93"/>
      <c r="I884">
        <v>23</v>
      </c>
      <c r="J884" t="s">
        <v>81</v>
      </c>
      <c r="K884" t="s">
        <v>66</v>
      </c>
      <c r="L884" t="s">
        <v>60</v>
      </c>
      <c r="M884">
        <v>2002</v>
      </c>
      <c r="N884" s="73">
        <v>-16.380750262871235</v>
      </c>
      <c r="O884" s="73">
        <v>-3.225806451612903</v>
      </c>
      <c r="P884" s="99"/>
      <c r="Q884" t="s">
        <v>42</v>
      </c>
      <c r="R884" t="s">
        <v>66</v>
      </c>
      <c r="S884" t="s">
        <v>60</v>
      </c>
      <c r="T884">
        <v>2002</v>
      </c>
      <c r="U884" s="16">
        <v>1550</v>
      </c>
      <c r="W884" s="73"/>
    </row>
    <row r="885" spans="1:23">
      <c r="A885">
        <v>23</v>
      </c>
      <c r="B885" s="109" t="s">
        <v>82</v>
      </c>
      <c r="C885" s="109" t="s">
        <v>66</v>
      </c>
      <c r="D885" s="109" t="s">
        <v>60</v>
      </c>
      <c r="E885" s="109">
        <v>2002</v>
      </c>
      <c r="F885" s="109" t="s">
        <v>13</v>
      </c>
      <c r="G885" s="109">
        <v>2</v>
      </c>
      <c r="H885" s="93"/>
      <c r="I885">
        <v>23</v>
      </c>
      <c r="J885" t="s">
        <v>82</v>
      </c>
      <c r="K885" t="s">
        <v>66</v>
      </c>
      <c r="L885" t="s">
        <v>60</v>
      </c>
      <c r="M885">
        <v>2002</v>
      </c>
      <c r="N885" s="73">
        <v>-18.183085013227711</v>
      </c>
      <c r="O885" s="73">
        <v>2.4330900243309004</v>
      </c>
      <c r="P885" s="99"/>
      <c r="Q885" t="s">
        <v>44</v>
      </c>
      <c r="R885" t="s">
        <v>66</v>
      </c>
      <c r="S885" t="s">
        <v>60</v>
      </c>
      <c r="T885">
        <v>2002</v>
      </c>
      <c r="U885" s="16">
        <v>822</v>
      </c>
      <c r="W885" s="73"/>
    </row>
    <row r="886" spans="1:23">
      <c r="A886">
        <v>23</v>
      </c>
      <c r="B886" s="109" t="s">
        <v>83</v>
      </c>
      <c r="C886" s="109" t="s">
        <v>66</v>
      </c>
      <c r="D886" s="109" t="s">
        <v>60</v>
      </c>
      <c r="E886" s="109">
        <v>2002</v>
      </c>
      <c r="F886" s="109" t="s">
        <v>13</v>
      </c>
      <c r="G886" s="109">
        <v>-2</v>
      </c>
      <c r="H886" s="93"/>
      <c r="I886">
        <v>23</v>
      </c>
      <c r="J886" t="s">
        <v>83</v>
      </c>
      <c r="K886" t="s">
        <v>66</v>
      </c>
      <c r="L886" t="s">
        <v>60</v>
      </c>
      <c r="M886">
        <v>2002</v>
      </c>
      <c r="N886" s="73">
        <v>0.58013602704814327</v>
      </c>
      <c r="O886" s="73">
        <v>-2.1762785636561479</v>
      </c>
      <c r="P886" s="99"/>
      <c r="Q886" t="s">
        <v>46</v>
      </c>
      <c r="R886" t="s">
        <v>66</v>
      </c>
      <c r="S886" t="s">
        <v>60</v>
      </c>
      <c r="T886">
        <v>2002</v>
      </c>
      <c r="U886" s="16">
        <v>919</v>
      </c>
      <c r="W886" s="73"/>
    </row>
    <row r="887" spans="1:23">
      <c r="A887">
        <v>23</v>
      </c>
      <c r="B887" s="109" t="s">
        <v>84</v>
      </c>
      <c r="C887" s="109" t="s">
        <v>66</v>
      </c>
      <c r="D887" s="109" t="s">
        <v>60</v>
      </c>
      <c r="E887" s="109">
        <v>2002</v>
      </c>
      <c r="F887" s="109" t="s">
        <v>13</v>
      </c>
      <c r="G887" s="109">
        <v>-1</v>
      </c>
      <c r="H887" s="93"/>
      <c r="I887">
        <v>23</v>
      </c>
      <c r="J887" t="s">
        <v>84</v>
      </c>
      <c r="K887" t="s">
        <v>66</v>
      </c>
      <c r="L887" t="s">
        <v>60</v>
      </c>
      <c r="M887">
        <v>2002</v>
      </c>
      <c r="N887" s="73">
        <v>-5.5613875901299181E-2</v>
      </c>
      <c r="O887" s="73">
        <v>-0.76335877862595414</v>
      </c>
      <c r="P887" s="99"/>
      <c r="Q887" t="s">
        <v>48</v>
      </c>
      <c r="R887" t="s">
        <v>66</v>
      </c>
      <c r="S887" t="s">
        <v>60</v>
      </c>
      <c r="T887">
        <v>2002</v>
      </c>
      <c r="U887" s="16">
        <v>1310</v>
      </c>
      <c r="W887" s="73"/>
    </row>
    <row r="888" spans="1:23">
      <c r="A888">
        <v>23</v>
      </c>
      <c r="B888" s="109" t="s">
        <v>85</v>
      </c>
      <c r="C888" s="109" t="s">
        <v>66</v>
      </c>
      <c r="D888" s="109" t="s">
        <v>60</v>
      </c>
      <c r="E888" s="109">
        <v>2002</v>
      </c>
      <c r="F888" s="109" t="s">
        <v>13</v>
      </c>
      <c r="G888" s="109">
        <v>-1</v>
      </c>
      <c r="H888" s="93"/>
      <c r="I888">
        <v>23</v>
      </c>
      <c r="J888" t="s">
        <v>85</v>
      </c>
      <c r="K888" t="s">
        <v>66</v>
      </c>
      <c r="L888" t="s">
        <v>60</v>
      </c>
      <c r="M888">
        <v>2002</v>
      </c>
      <c r="N888" s="73">
        <v>3.3940984940239898</v>
      </c>
      <c r="O888" s="73">
        <v>-0.241196333815726</v>
      </c>
      <c r="P888" s="99"/>
      <c r="Q888" t="s">
        <v>50</v>
      </c>
      <c r="R888" t="s">
        <v>66</v>
      </c>
      <c r="S888" t="s">
        <v>60</v>
      </c>
      <c r="T888">
        <v>2002</v>
      </c>
      <c r="U888" s="16">
        <v>4146</v>
      </c>
      <c r="W888" s="73"/>
    </row>
    <row r="889" spans="1:23">
      <c r="A889">
        <v>22</v>
      </c>
      <c r="B889" s="109" t="s">
        <v>71</v>
      </c>
      <c r="C889" s="109" t="s">
        <v>66</v>
      </c>
      <c r="D889" s="109" t="s">
        <v>61</v>
      </c>
      <c r="E889" s="109">
        <v>2002</v>
      </c>
      <c r="F889" s="109" t="s">
        <v>13</v>
      </c>
      <c r="G889" s="109">
        <v>-1</v>
      </c>
      <c r="H889" s="93"/>
      <c r="I889">
        <v>22</v>
      </c>
      <c r="J889" t="s">
        <v>71</v>
      </c>
      <c r="K889" t="s">
        <v>66</v>
      </c>
      <c r="L889" t="s">
        <v>61</v>
      </c>
      <c r="M889">
        <v>2002</v>
      </c>
      <c r="N889" s="73">
        <v>-14.748029218829394</v>
      </c>
      <c r="O889" s="73">
        <v>-0.65445026178010479</v>
      </c>
      <c r="P889" s="99"/>
      <c r="Q889" t="s">
        <v>22</v>
      </c>
      <c r="R889" t="s">
        <v>66</v>
      </c>
      <c r="S889" t="s">
        <v>61</v>
      </c>
      <c r="T889">
        <v>2002</v>
      </c>
      <c r="U889" s="16">
        <v>1528</v>
      </c>
      <c r="W889" s="73"/>
    </row>
    <row r="890" spans="1:23">
      <c r="A890">
        <v>22</v>
      </c>
      <c r="B890" s="109" t="s">
        <v>72</v>
      </c>
      <c r="C890" s="109" t="s">
        <v>66</v>
      </c>
      <c r="D890" s="109" t="s">
        <v>61</v>
      </c>
      <c r="E890" s="109">
        <v>2002</v>
      </c>
      <c r="F890" s="109" t="s">
        <v>13</v>
      </c>
      <c r="G890" s="109">
        <v>1</v>
      </c>
      <c r="H890" s="93"/>
      <c r="I890">
        <v>22</v>
      </c>
      <c r="J890" t="s">
        <v>72</v>
      </c>
      <c r="K890" t="s">
        <v>66</v>
      </c>
      <c r="L890" t="s">
        <v>61</v>
      </c>
      <c r="M890">
        <v>2002</v>
      </c>
      <c r="N890" s="73">
        <v>3.3444681262452916</v>
      </c>
      <c r="O890" s="73">
        <v>0.55648302726766841</v>
      </c>
      <c r="P890" s="99"/>
      <c r="Q890" t="s">
        <v>25</v>
      </c>
      <c r="R890" t="s">
        <v>66</v>
      </c>
      <c r="S890" t="s">
        <v>61</v>
      </c>
      <c r="T890">
        <v>2002</v>
      </c>
      <c r="U890" s="16">
        <v>1797</v>
      </c>
      <c r="W890" s="73"/>
    </row>
    <row r="891" spans="1:23">
      <c r="A891">
        <v>22</v>
      </c>
      <c r="B891" s="109" t="s">
        <v>73</v>
      </c>
      <c r="C891" s="109" t="s">
        <v>66</v>
      </c>
      <c r="D891" s="109" t="s">
        <v>61</v>
      </c>
      <c r="E891" s="109">
        <v>2002</v>
      </c>
      <c r="F891" s="109" t="s">
        <v>13</v>
      </c>
      <c r="G891" s="109">
        <v>3</v>
      </c>
      <c r="H891" s="93"/>
      <c r="I891">
        <v>22</v>
      </c>
      <c r="J891" t="s">
        <v>73</v>
      </c>
      <c r="K891" t="s">
        <v>66</v>
      </c>
      <c r="L891" t="s">
        <v>61</v>
      </c>
      <c r="M891">
        <v>2002</v>
      </c>
      <c r="N891" s="73">
        <v>-7.6341375293056553</v>
      </c>
      <c r="O891" s="73">
        <v>0.98135426889106958</v>
      </c>
      <c r="P891" s="99"/>
      <c r="Q891" t="s">
        <v>26</v>
      </c>
      <c r="R891" t="s">
        <v>66</v>
      </c>
      <c r="S891" t="s">
        <v>61</v>
      </c>
      <c r="T891">
        <v>2002</v>
      </c>
      <c r="U891" s="16">
        <v>3057</v>
      </c>
      <c r="W891" s="73"/>
    </row>
    <row r="892" spans="1:23">
      <c r="A892">
        <v>22</v>
      </c>
      <c r="B892" s="109" t="s">
        <v>74</v>
      </c>
      <c r="C892" s="109" t="s">
        <v>66</v>
      </c>
      <c r="D892" s="109" t="s">
        <v>61</v>
      </c>
      <c r="E892" s="109">
        <v>2002</v>
      </c>
      <c r="F892" s="109" t="s">
        <v>13</v>
      </c>
      <c r="G892" s="109">
        <v>1</v>
      </c>
      <c r="H892" s="93"/>
      <c r="I892">
        <v>22</v>
      </c>
      <c r="J892" t="s">
        <v>74</v>
      </c>
      <c r="K892" t="s">
        <v>66</v>
      </c>
      <c r="L892" t="s">
        <v>61</v>
      </c>
      <c r="M892">
        <v>2002</v>
      </c>
      <c r="N892" s="73">
        <v>-2.5501688539919427</v>
      </c>
      <c r="O892" s="73">
        <v>0.10595465140919687</v>
      </c>
      <c r="P892" s="99"/>
      <c r="Q892" t="s">
        <v>28</v>
      </c>
      <c r="R892" t="s">
        <v>66</v>
      </c>
      <c r="S892" t="s">
        <v>61</v>
      </c>
      <c r="T892">
        <v>2002</v>
      </c>
      <c r="U892" s="16">
        <v>9438</v>
      </c>
      <c r="W892" s="73"/>
    </row>
    <row r="893" spans="1:23">
      <c r="A893">
        <v>22</v>
      </c>
      <c r="B893" s="109" t="s">
        <v>75</v>
      </c>
      <c r="C893" s="109" t="s">
        <v>66</v>
      </c>
      <c r="D893" s="109" t="s">
        <v>61</v>
      </c>
      <c r="E893" s="109">
        <v>2002</v>
      </c>
      <c r="F893" s="109" t="s">
        <v>13</v>
      </c>
      <c r="G893" s="109">
        <v>-8</v>
      </c>
      <c r="H893" s="93"/>
      <c r="I893">
        <v>22</v>
      </c>
      <c r="J893" t="s">
        <v>75</v>
      </c>
      <c r="K893" t="s">
        <v>66</v>
      </c>
      <c r="L893" t="s">
        <v>61</v>
      </c>
      <c r="M893">
        <v>2002</v>
      </c>
      <c r="N893" s="73">
        <v>-12.591324873644414</v>
      </c>
      <c r="O893" s="73">
        <v>-2.7510316368638241</v>
      </c>
      <c r="P893" s="99"/>
      <c r="Q893" t="s">
        <v>30</v>
      </c>
      <c r="R893" t="s">
        <v>66</v>
      </c>
      <c r="S893" t="s">
        <v>61</v>
      </c>
      <c r="T893">
        <v>2002</v>
      </c>
      <c r="U893" s="16">
        <v>2908</v>
      </c>
      <c r="W893" s="73"/>
    </row>
    <row r="894" spans="1:23">
      <c r="A894">
        <v>22</v>
      </c>
      <c r="B894" s="109" t="s">
        <v>76</v>
      </c>
      <c r="C894" s="109" t="s">
        <v>66</v>
      </c>
      <c r="D894" s="109" t="s">
        <v>61</v>
      </c>
      <c r="E894" s="109">
        <v>2002</v>
      </c>
      <c r="F894" s="109" t="s">
        <v>13</v>
      </c>
      <c r="G894" s="109">
        <v>2</v>
      </c>
      <c r="H894" s="93"/>
      <c r="I894">
        <v>22</v>
      </c>
      <c r="J894" t="s">
        <v>76</v>
      </c>
      <c r="K894" t="s">
        <v>66</v>
      </c>
      <c r="L894" t="s">
        <v>61</v>
      </c>
      <c r="M894">
        <v>2002</v>
      </c>
      <c r="N894" s="73">
        <v>3.7919353616711966</v>
      </c>
      <c r="O894" s="73">
        <v>0.67181726570372857</v>
      </c>
      <c r="P894" s="99"/>
      <c r="Q894" t="s">
        <v>32</v>
      </c>
      <c r="R894" t="s">
        <v>66</v>
      </c>
      <c r="S894" t="s">
        <v>61</v>
      </c>
      <c r="T894">
        <v>2002</v>
      </c>
      <c r="U894" s="16">
        <v>2977</v>
      </c>
      <c r="W894" s="73"/>
    </row>
    <row r="895" spans="1:23">
      <c r="A895">
        <v>22</v>
      </c>
      <c r="B895" s="109" t="s">
        <v>77</v>
      </c>
      <c r="C895" s="109" t="s">
        <v>66</v>
      </c>
      <c r="D895" s="109" t="s">
        <v>61</v>
      </c>
      <c r="E895" s="109">
        <v>2002</v>
      </c>
      <c r="F895" s="109" t="s">
        <v>13</v>
      </c>
      <c r="G895" s="109">
        <v>8</v>
      </c>
      <c r="H895" s="93"/>
      <c r="I895">
        <v>22</v>
      </c>
      <c r="J895" t="s">
        <v>77</v>
      </c>
      <c r="K895" t="s">
        <v>66</v>
      </c>
      <c r="L895" t="s">
        <v>61</v>
      </c>
      <c r="M895">
        <v>2002</v>
      </c>
      <c r="N895" s="73">
        <v>-1.0279030356846264</v>
      </c>
      <c r="O895" s="73">
        <v>1.2239902080783354</v>
      </c>
      <c r="P895" s="99"/>
      <c r="Q895" t="s">
        <v>34</v>
      </c>
      <c r="R895" t="s">
        <v>66</v>
      </c>
      <c r="S895" t="s">
        <v>61</v>
      </c>
      <c r="T895">
        <v>2002</v>
      </c>
      <c r="U895" s="16">
        <v>6536</v>
      </c>
      <c r="W895" s="73"/>
    </row>
    <row r="896" spans="1:23">
      <c r="A896">
        <v>23</v>
      </c>
      <c r="B896" s="109" t="s">
        <v>78</v>
      </c>
      <c r="C896" s="109" t="s">
        <v>66</v>
      </c>
      <c r="D896" s="109" t="s">
        <v>61</v>
      </c>
      <c r="E896" s="109">
        <v>2002</v>
      </c>
      <c r="F896" s="109" t="s">
        <v>13</v>
      </c>
      <c r="G896" s="109">
        <v>-2</v>
      </c>
      <c r="H896" s="93"/>
      <c r="I896">
        <v>23</v>
      </c>
      <c r="J896" t="s">
        <v>78</v>
      </c>
      <c r="K896" t="s">
        <v>66</v>
      </c>
      <c r="L896" t="s">
        <v>61</v>
      </c>
      <c r="M896">
        <v>2002</v>
      </c>
      <c r="N896" s="73">
        <v>-14.269423045696897</v>
      </c>
      <c r="O896" s="73">
        <v>-2.2396416573348263</v>
      </c>
      <c r="P896" s="99"/>
      <c r="Q896" t="s">
        <v>36</v>
      </c>
      <c r="R896" t="s">
        <v>66</v>
      </c>
      <c r="S896" t="s">
        <v>61</v>
      </c>
      <c r="T896">
        <v>2002</v>
      </c>
      <c r="U896" s="16">
        <v>893</v>
      </c>
      <c r="W896" s="73"/>
    </row>
    <row r="897" spans="1:23">
      <c r="A897">
        <v>23</v>
      </c>
      <c r="B897" s="109" t="s">
        <v>79</v>
      </c>
      <c r="C897" s="109" t="s">
        <v>66</v>
      </c>
      <c r="D897" s="109" t="s">
        <v>61</v>
      </c>
      <c r="E897" s="109">
        <v>2002</v>
      </c>
      <c r="F897" s="109" t="s">
        <v>13</v>
      </c>
      <c r="G897" s="109">
        <v>-9</v>
      </c>
      <c r="H897" s="93"/>
      <c r="I897">
        <v>23</v>
      </c>
      <c r="J897" t="s">
        <v>79</v>
      </c>
      <c r="K897" t="s">
        <v>66</v>
      </c>
      <c r="L897" t="s">
        <v>61</v>
      </c>
      <c r="M897">
        <v>2002</v>
      </c>
      <c r="N897" s="73">
        <v>-24.958254815710369</v>
      </c>
      <c r="O897" s="73">
        <v>-9.5948827292110881</v>
      </c>
      <c r="P897" s="99"/>
      <c r="Q897" t="s">
        <v>38</v>
      </c>
      <c r="R897" t="s">
        <v>66</v>
      </c>
      <c r="S897" t="s">
        <v>61</v>
      </c>
      <c r="T897">
        <v>2002</v>
      </c>
      <c r="U897" s="16">
        <v>938</v>
      </c>
      <c r="W897" s="73"/>
    </row>
    <row r="898" spans="1:23">
      <c r="A898">
        <v>23</v>
      </c>
      <c r="B898" s="109" t="s">
        <v>80</v>
      </c>
      <c r="C898" s="109" t="s">
        <v>66</v>
      </c>
      <c r="D898" s="109" t="s">
        <v>61</v>
      </c>
      <c r="E898" s="109">
        <v>2002</v>
      </c>
      <c r="F898" s="109" t="s">
        <v>13</v>
      </c>
      <c r="G898" s="109">
        <v>8</v>
      </c>
      <c r="H898" s="93"/>
      <c r="I898">
        <v>23</v>
      </c>
      <c r="J898" t="s">
        <v>80</v>
      </c>
      <c r="K898" t="s">
        <v>66</v>
      </c>
      <c r="L898" t="s">
        <v>61</v>
      </c>
      <c r="M898">
        <v>2002</v>
      </c>
      <c r="N898" s="73">
        <v>-6.0426688800218029</v>
      </c>
      <c r="O898" s="73">
        <v>5.9568131049888313</v>
      </c>
      <c r="P898" s="99"/>
      <c r="Q898" t="s">
        <v>40</v>
      </c>
      <c r="R898" t="s">
        <v>66</v>
      </c>
      <c r="S898" t="s">
        <v>61</v>
      </c>
      <c r="T898">
        <v>2002</v>
      </c>
      <c r="U898" s="16">
        <v>1343</v>
      </c>
      <c r="W898" s="73"/>
    </row>
    <row r="899" spans="1:23">
      <c r="A899">
        <v>23</v>
      </c>
      <c r="B899" s="109" t="s">
        <v>81</v>
      </c>
      <c r="C899" s="109" t="s">
        <v>66</v>
      </c>
      <c r="D899" s="109" t="s">
        <v>61</v>
      </c>
      <c r="E899" s="109">
        <v>2002</v>
      </c>
      <c r="F899" s="109" t="s">
        <v>13</v>
      </c>
      <c r="G899" s="109">
        <v>1</v>
      </c>
      <c r="H899" s="93"/>
      <c r="I899">
        <v>23</v>
      </c>
      <c r="J899" t="s">
        <v>81</v>
      </c>
      <c r="K899" t="s">
        <v>66</v>
      </c>
      <c r="L899" t="s">
        <v>61</v>
      </c>
      <c r="M899">
        <v>2002</v>
      </c>
      <c r="N899" s="73">
        <v>-18.08037809380437</v>
      </c>
      <c r="O899" s="73">
        <v>0.55218111540585313</v>
      </c>
      <c r="P899" s="99"/>
      <c r="Q899" t="s">
        <v>42</v>
      </c>
      <c r="R899" t="s">
        <v>66</v>
      </c>
      <c r="S899" t="s">
        <v>61</v>
      </c>
      <c r="T899">
        <v>2002</v>
      </c>
      <c r="U899" s="16">
        <v>1811</v>
      </c>
      <c r="W899" s="73"/>
    </row>
    <row r="900" spans="1:23">
      <c r="A900">
        <v>23</v>
      </c>
      <c r="B900" s="109" t="s">
        <v>82</v>
      </c>
      <c r="C900" s="109" t="s">
        <v>66</v>
      </c>
      <c r="D900" s="109" t="s">
        <v>61</v>
      </c>
      <c r="E900" s="109">
        <v>2002</v>
      </c>
      <c r="F900" s="109" t="s">
        <v>13</v>
      </c>
      <c r="G900" s="109">
        <v>-7</v>
      </c>
      <c r="H900" s="93"/>
      <c r="I900">
        <v>23</v>
      </c>
      <c r="J900" t="s">
        <v>82</v>
      </c>
      <c r="K900" t="s">
        <v>66</v>
      </c>
      <c r="L900" t="s">
        <v>61</v>
      </c>
      <c r="M900">
        <v>2002</v>
      </c>
      <c r="N900" s="73">
        <v>-15.836040290228494</v>
      </c>
      <c r="O900" s="73">
        <v>-7.1574642126789367</v>
      </c>
      <c r="P900" s="99"/>
      <c r="Q900" t="s">
        <v>44</v>
      </c>
      <c r="R900" t="s">
        <v>66</v>
      </c>
      <c r="S900" t="s">
        <v>61</v>
      </c>
      <c r="T900">
        <v>2002</v>
      </c>
      <c r="U900" s="16">
        <v>978</v>
      </c>
      <c r="W900" s="73"/>
    </row>
    <row r="901" spans="1:23">
      <c r="A901">
        <v>23</v>
      </c>
      <c r="B901" s="109" t="s">
        <v>83</v>
      </c>
      <c r="C901" s="109" t="s">
        <v>66</v>
      </c>
      <c r="D901" s="109" t="s">
        <v>61</v>
      </c>
      <c r="E901" s="109">
        <v>2002</v>
      </c>
      <c r="F901" s="109" t="s">
        <v>13</v>
      </c>
      <c r="G901" s="109">
        <v>4</v>
      </c>
      <c r="H901" s="93"/>
      <c r="I901">
        <v>23</v>
      </c>
      <c r="J901" t="s">
        <v>83</v>
      </c>
      <c r="K901" t="s">
        <v>66</v>
      </c>
      <c r="L901" t="s">
        <v>61</v>
      </c>
      <c r="M901">
        <v>2002</v>
      </c>
      <c r="N901" s="73">
        <v>-6.3605919512272902</v>
      </c>
      <c r="O901" s="73">
        <v>3.8722168441432721</v>
      </c>
      <c r="P901" s="99"/>
      <c r="Q901" t="s">
        <v>46</v>
      </c>
      <c r="R901" t="s">
        <v>66</v>
      </c>
      <c r="S901" t="s">
        <v>61</v>
      </c>
      <c r="T901">
        <v>2002</v>
      </c>
      <c r="U901" s="16">
        <v>1033</v>
      </c>
      <c r="W901" s="73"/>
    </row>
    <row r="902" spans="1:23">
      <c r="A902">
        <v>23</v>
      </c>
      <c r="B902" s="109" t="s">
        <v>84</v>
      </c>
      <c r="C902" s="109" t="s">
        <v>66</v>
      </c>
      <c r="D902" s="109" t="s">
        <v>61</v>
      </c>
      <c r="E902" s="109">
        <v>2002</v>
      </c>
      <c r="F902" s="109" t="s">
        <v>13</v>
      </c>
      <c r="G902" s="109">
        <v>-1</v>
      </c>
      <c r="H902" s="93"/>
      <c r="I902">
        <v>23</v>
      </c>
      <c r="J902" t="s">
        <v>84</v>
      </c>
      <c r="K902" t="s">
        <v>66</v>
      </c>
      <c r="L902" t="s">
        <v>61</v>
      </c>
      <c r="M902">
        <v>2002</v>
      </c>
      <c r="N902" s="73">
        <v>-8.4195086905893888</v>
      </c>
      <c r="O902" s="73">
        <v>-0.65832784726793936</v>
      </c>
      <c r="P902" s="99"/>
      <c r="Q902" t="s">
        <v>48</v>
      </c>
      <c r="R902" t="s">
        <v>66</v>
      </c>
      <c r="S902" t="s">
        <v>61</v>
      </c>
      <c r="T902">
        <v>2002</v>
      </c>
      <c r="U902" s="16">
        <v>1519</v>
      </c>
      <c r="W902" s="73"/>
    </row>
    <row r="903" spans="1:23">
      <c r="A903">
        <v>23</v>
      </c>
      <c r="B903" s="109" t="s">
        <v>85</v>
      </c>
      <c r="C903" s="109" t="s">
        <v>66</v>
      </c>
      <c r="D903" s="109" t="s">
        <v>61</v>
      </c>
      <c r="E903" s="109">
        <v>2002</v>
      </c>
      <c r="F903" s="109" t="s">
        <v>13</v>
      </c>
      <c r="G903" s="109">
        <v>-2</v>
      </c>
      <c r="H903" s="93"/>
      <c r="I903">
        <v>23</v>
      </c>
      <c r="J903" t="s">
        <v>85</v>
      </c>
      <c r="K903" t="s">
        <v>66</v>
      </c>
      <c r="L903" t="s">
        <v>61</v>
      </c>
      <c r="M903">
        <v>2002</v>
      </c>
      <c r="N903" s="73">
        <v>8.4006276730865981</v>
      </c>
      <c r="O903" s="73">
        <v>-0.33789491468153404</v>
      </c>
      <c r="P903" s="99"/>
      <c r="Q903" t="s">
        <v>50</v>
      </c>
      <c r="R903" t="s">
        <v>66</v>
      </c>
      <c r="S903" t="s">
        <v>61</v>
      </c>
      <c r="T903">
        <v>2002</v>
      </c>
      <c r="U903" s="16">
        <v>5919</v>
      </c>
      <c r="W903" s="73"/>
    </row>
    <row r="904" spans="1:23">
      <c r="A904">
        <v>22</v>
      </c>
      <c r="B904" s="109" t="s">
        <v>71</v>
      </c>
      <c r="C904" s="109" t="s">
        <v>59</v>
      </c>
      <c r="D904" s="109" t="s">
        <v>60</v>
      </c>
      <c r="E904" s="109">
        <v>2003</v>
      </c>
      <c r="F904" s="109" t="s">
        <v>13</v>
      </c>
      <c r="G904" s="109">
        <v>14</v>
      </c>
      <c r="H904" s="93"/>
      <c r="I904">
        <v>22</v>
      </c>
      <c r="J904" t="s">
        <v>71</v>
      </c>
      <c r="K904" t="s">
        <v>59</v>
      </c>
      <c r="L904" t="s">
        <v>60</v>
      </c>
      <c r="M904">
        <v>2003</v>
      </c>
      <c r="N904" s="73">
        <v>37.953549119482446</v>
      </c>
      <c r="O904" s="73">
        <v>11.986301369863012</v>
      </c>
      <c r="P904" s="99"/>
      <c r="Q904" t="s">
        <v>22</v>
      </c>
      <c r="R904" t="s">
        <v>59</v>
      </c>
      <c r="S904" t="s">
        <v>60</v>
      </c>
      <c r="T904">
        <v>2003</v>
      </c>
      <c r="U904" s="16">
        <v>1168</v>
      </c>
      <c r="W904" s="73"/>
    </row>
    <row r="905" spans="1:23">
      <c r="A905">
        <v>22</v>
      </c>
      <c r="B905" s="109" t="s">
        <v>72</v>
      </c>
      <c r="C905" s="109" t="s">
        <v>59</v>
      </c>
      <c r="D905" s="109" t="s">
        <v>60</v>
      </c>
      <c r="E905" s="109">
        <v>2003</v>
      </c>
      <c r="F905" s="109" t="s">
        <v>13</v>
      </c>
      <c r="G905" s="109">
        <v>22</v>
      </c>
      <c r="H905" s="93"/>
      <c r="I905">
        <v>22</v>
      </c>
      <c r="J905" t="s">
        <v>72</v>
      </c>
      <c r="K905" t="s">
        <v>59</v>
      </c>
      <c r="L905" t="s">
        <v>60</v>
      </c>
      <c r="M905">
        <v>2003</v>
      </c>
      <c r="N905" s="73">
        <v>28.477110101872135</v>
      </c>
      <c r="O905" s="73">
        <v>10.436432637571158</v>
      </c>
      <c r="P905" s="99"/>
      <c r="Q905" t="s">
        <v>25</v>
      </c>
      <c r="R905" t="s">
        <v>59</v>
      </c>
      <c r="S905" t="s">
        <v>60</v>
      </c>
      <c r="T905">
        <v>2003</v>
      </c>
      <c r="U905" s="16">
        <v>2108</v>
      </c>
      <c r="W905" s="73"/>
    </row>
    <row r="906" spans="1:23">
      <c r="A906">
        <v>22</v>
      </c>
      <c r="B906" s="109" t="s">
        <v>73</v>
      </c>
      <c r="C906" s="109" t="s">
        <v>59</v>
      </c>
      <c r="D906" s="109" t="s">
        <v>60</v>
      </c>
      <c r="E906" s="109">
        <v>2003</v>
      </c>
      <c r="F906" s="109" t="s">
        <v>13</v>
      </c>
      <c r="G906" s="109">
        <v>93</v>
      </c>
      <c r="H906" s="93"/>
      <c r="I906">
        <v>22</v>
      </c>
      <c r="J906" t="s">
        <v>73</v>
      </c>
      <c r="K906" t="s">
        <v>59</v>
      </c>
      <c r="L906" t="s">
        <v>60</v>
      </c>
      <c r="M906">
        <v>2003</v>
      </c>
      <c r="N906" s="73">
        <v>50.829592155206214</v>
      </c>
      <c r="O906" s="73">
        <v>35.659509202453989</v>
      </c>
      <c r="P906" s="99"/>
      <c r="Q906" t="s">
        <v>26</v>
      </c>
      <c r="R906" t="s">
        <v>59</v>
      </c>
      <c r="S906" t="s">
        <v>60</v>
      </c>
      <c r="T906">
        <v>2003</v>
      </c>
      <c r="U906" s="16">
        <v>2608</v>
      </c>
      <c r="W906" s="73"/>
    </row>
    <row r="907" spans="1:23">
      <c r="A907">
        <v>22</v>
      </c>
      <c r="B907" s="109" t="s">
        <v>74</v>
      </c>
      <c r="C907" s="109" t="s">
        <v>59</v>
      </c>
      <c r="D907" s="109" t="s">
        <v>60</v>
      </c>
      <c r="E907" s="109">
        <v>2003</v>
      </c>
      <c r="F907" s="109" t="s">
        <v>13</v>
      </c>
      <c r="G907" s="109">
        <v>52</v>
      </c>
      <c r="H907" s="93"/>
      <c r="I907">
        <v>22</v>
      </c>
      <c r="J907" t="s">
        <v>74</v>
      </c>
      <c r="K907" t="s">
        <v>59</v>
      </c>
      <c r="L907" t="s">
        <v>60</v>
      </c>
      <c r="M907">
        <v>2003</v>
      </c>
      <c r="N907" s="73">
        <v>15.535480165807126</v>
      </c>
      <c r="O907" s="73">
        <v>5.3464939337857293</v>
      </c>
      <c r="P907" s="99"/>
      <c r="Q907" t="s">
        <v>28</v>
      </c>
      <c r="R907" t="s">
        <v>59</v>
      </c>
      <c r="S907" t="s">
        <v>60</v>
      </c>
      <c r="T907">
        <v>2003</v>
      </c>
      <c r="U907" s="16">
        <v>9726</v>
      </c>
      <c r="W907" s="73"/>
    </row>
    <row r="908" spans="1:23">
      <c r="A908">
        <v>22</v>
      </c>
      <c r="B908" s="109" t="s">
        <v>75</v>
      </c>
      <c r="C908" s="109" t="s">
        <v>59</v>
      </c>
      <c r="D908" s="109" t="s">
        <v>60</v>
      </c>
      <c r="E908" s="109">
        <v>2003</v>
      </c>
      <c r="F908" s="109" t="s">
        <v>13</v>
      </c>
      <c r="G908" s="109">
        <v>-21</v>
      </c>
      <c r="H908" s="93"/>
      <c r="I908">
        <v>22</v>
      </c>
      <c r="J908" t="s">
        <v>75</v>
      </c>
      <c r="K908" t="s">
        <v>59</v>
      </c>
      <c r="L908" t="s">
        <v>60</v>
      </c>
      <c r="M908">
        <v>2003</v>
      </c>
      <c r="N908" s="73">
        <v>-49.05415890766335</v>
      </c>
      <c r="O908" s="73">
        <v>-10.299166257969592</v>
      </c>
      <c r="P908" s="99"/>
      <c r="Q908" t="s">
        <v>30</v>
      </c>
      <c r="R908" t="s">
        <v>59</v>
      </c>
      <c r="S908" t="s">
        <v>60</v>
      </c>
      <c r="T908">
        <v>2003</v>
      </c>
      <c r="U908" s="16">
        <v>2039</v>
      </c>
      <c r="W908" s="73"/>
    </row>
    <row r="909" spans="1:23">
      <c r="A909">
        <v>22</v>
      </c>
      <c r="B909" s="109" t="s">
        <v>76</v>
      </c>
      <c r="C909" s="109" t="s">
        <v>59</v>
      </c>
      <c r="D909" s="109" t="s">
        <v>60</v>
      </c>
      <c r="E909" s="109">
        <v>2003</v>
      </c>
      <c r="F909" s="109" t="s">
        <v>13</v>
      </c>
      <c r="G909" s="109">
        <v>17</v>
      </c>
      <c r="H909" s="93"/>
      <c r="I909">
        <v>22</v>
      </c>
      <c r="J909" t="s">
        <v>76</v>
      </c>
      <c r="K909" t="s">
        <v>59</v>
      </c>
      <c r="L909" t="s">
        <v>60</v>
      </c>
      <c r="M909">
        <v>2003</v>
      </c>
      <c r="N909" s="73">
        <v>-31.607681348912884</v>
      </c>
      <c r="O909" s="73">
        <v>7.8125</v>
      </c>
      <c r="P909" s="99"/>
      <c r="Q909" t="s">
        <v>32</v>
      </c>
      <c r="R909" t="s">
        <v>59</v>
      </c>
      <c r="S909" t="s">
        <v>60</v>
      </c>
      <c r="T909">
        <v>2003</v>
      </c>
      <c r="U909" s="16">
        <v>2176</v>
      </c>
      <c r="W909" s="73"/>
    </row>
    <row r="910" spans="1:23">
      <c r="A910">
        <v>22</v>
      </c>
      <c r="B910" s="109" t="s">
        <v>77</v>
      </c>
      <c r="C910" s="109" t="s">
        <v>59</v>
      </c>
      <c r="D910" s="109" t="s">
        <v>60</v>
      </c>
      <c r="E910" s="109">
        <v>2003</v>
      </c>
      <c r="F910" s="109" t="s">
        <v>13</v>
      </c>
      <c r="G910" s="109">
        <v>57</v>
      </c>
      <c r="H910" s="93"/>
      <c r="I910">
        <v>22</v>
      </c>
      <c r="J910" t="s">
        <v>77</v>
      </c>
      <c r="K910" t="s">
        <v>59</v>
      </c>
      <c r="L910" t="s">
        <v>60</v>
      </c>
      <c r="M910">
        <v>2003</v>
      </c>
      <c r="N910" s="73">
        <v>26.724179985055653</v>
      </c>
      <c r="O910" s="73">
        <v>9.6430384029774991</v>
      </c>
      <c r="P910" s="99"/>
      <c r="Q910" t="s">
        <v>34</v>
      </c>
      <c r="R910" t="s">
        <v>59</v>
      </c>
      <c r="S910" t="s">
        <v>60</v>
      </c>
      <c r="T910">
        <v>2003</v>
      </c>
      <c r="U910" s="16">
        <v>5911</v>
      </c>
      <c r="W910" s="73"/>
    </row>
    <row r="911" spans="1:23">
      <c r="A911">
        <v>23</v>
      </c>
      <c r="B911" s="109" t="s">
        <v>78</v>
      </c>
      <c r="C911" s="109" t="s">
        <v>59</v>
      </c>
      <c r="D911" s="109" t="s">
        <v>60</v>
      </c>
      <c r="E911" s="109">
        <v>2003</v>
      </c>
      <c r="F911" s="109" t="s">
        <v>13</v>
      </c>
      <c r="G911" s="109">
        <v>-9</v>
      </c>
      <c r="H911" s="93"/>
      <c r="I911">
        <v>23</v>
      </c>
      <c r="J911" t="s">
        <v>78</v>
      </c>
      <c r="K911" t="s">
        <v>59</v>
      </c>
      <c r="L911" t="s">
        <v>60</v>
      </c>
      <c r="M911">
        <v>2003</v>
      </c>
      <c r="N911" s="73">
        <v>17.694757549487431</v>
      </c>
      <c r="O911" s="73">
        <v>-13.910355486862443</v>
      </c>
      <c r="P911" s="99"/>
      <c r="Q911" t="s">
        <v>36</v>
      </c>
      <c r="R911" t="s">
        <v>59</v>
      </c>
      <c r="S911" t="s">
        <v>60</v>
      </c>
      <c r="T911">
        <v>2003</v>
      </c>
      <c r="U911" s="16">
        <v>647</v>
      </c>
      <c r="W911" s="73"/>
    </row>
    <row r="912" spans="1:23">
      <c r="A912">
        <v>23</v>
      </c>
      <c r="B912" s="109" t="s">
        <v>79</v>
      </c>
      <c r="C912" s="109" t="s">
        <v>59</v>
      </c>
      <c r="D912" s="109" t="s">
        <v>60</v>
      </c>
      <c r="E912" s="109">
        <v>2003</v>
      </c>
      <c r="F912" s="109" t="s">
        <v>13</v>
      </c>
      <c r="G912" s="109">
        <v>3</v>
      </c>
      <c r="H912" s="93"/>
      <c r="I912">
        <v>23</v>
      </c>
      <c r="J912" t="s">
        <v>79</v>
      </c>
      <c r="K912" t="s">
        <v>59</v>
      </c>
      <c r="L912" t="s">
        <v>60</v>
      </c>
      <c r="M912">
        <v>2003</v>
      </c>
      <c r="N912" s="73">
        <v>11.449895560426647</v>
      </c>
      <c r="O912" s="73">
        <v>3.3975084937712343</v>
      </c>
      <c r="P912" s="99"/>
      <c r="Q912" t="s">
        <v>38</v>
      </c>
      <c r="R912" t="s">
        <v>59</v>
      </c>
      <c r="S912" t="s">
        <v>60</v>
      </c>
      <c r="T912">
        <v>2003</v>
      </c>
      <c r="U912" s="16">
        <v>883</v>
      </c>
      <c r="W912" s="73"/>
    </row>
    <row r="913" spans="1:23">
      <c r="A913">
        <v>23</v>
      </c>
      <c r="B913" s="109" t="s">
        <v>80</v>
      </c>
      <c r="C913" s="109" t="s">
        <v>59</v>
      </c>
      <c r="D913" s="109" t="s">
        <v>60</v>
      </c>
      <c r="E913" s="109">
        <v>2003</v>
      </c>
      <c r="F913" s="109" t="s">
        <v>13</v>
      </c>
      <c r="G913" s="109">
        <v>33</v>
      </c>
      <c r="H913" s="93"/>
      <c r="I913">
        <v>23</v>
      </c>
      <c r="J913" t="s">
        <v>80</v>
      </c>
      <c r="K913" t="s">
        <v>59</v>
      </c>
      <c r="L913" t="s">
        <v>60</v>
      </c>
      <c r="M913">
        <v>2003</v>
      </c>
      <c r="N913" s="73">
        <v>40.951037692704659</v>
      </c>
      <c r="O913" s="73">
        <v>18.9328743545611</v>
      </c>
      <c r="P913" s="99"/>
      <c r="Q913" t="s">
        <v>40</v>
      </c>
      <c r="R913" t="s">
        <v>59</v>
      </c>
      <c r="S913" t="s">
        <v>60</v>
      </c>
      <c r="T913">
        <v>2003</v>
      </c>
      <c r="U913" s="16">
        <v>1743</v>
      </c>
      <c r="W913" s="73"/>
    </row>
    <row r="914" spans="1:23">
      <c r="A914">
        <v>23</v>
      </c>
      <c r="B914" s="109" t="s">
        <v>81</v>
      </c>
      <c r="C914" s="109" t="s">
        <v>59</v>
      </c>
      <c r="D914" s="109" t="s">
        <v>60</v>
      </c>
      <c r="E914" s="109">
        <v>2003</v>
      </c>
      <c r="F914" s="109" t="s">
        <v>13</v>
      </c>
      <c r="G914" s="109">
        <v>-11</v>
      </c>
      <c r="H914" s="93"/>
      <c r="I914">
        <v>23</v>
      </c>
      <c r="J914" t="s">
        <v>81</v>
      </c>
      <c r="K914" t="s">
        <v>59</v>
      </c>
      <c r="L914" t="s">
        <v>60</v>
      </c>
      <c r="M914">
        <v>2003</v>
      </c>
      <c r="N914" s="73">
        <v>-24.366314675445661</v>
      </c>
      <c r="O914" s="73">
        <v>-8.017492711370263</v>
      </c>
      <c r="P914" s="99"/>
      <c r="Q914" t="s">
        <v>42</v>
      </c>
      <c r="R914" t="s">
        <v>59</v>
      </c>
      <c r="S914" t="s">
        <v>60</v>
      </c>
      <c r="T914">
        <v>2003</v>
      </c>
      <c r="U914" s="16">
        <v>1372</v>
      </c>
      <c r="W914" s="73"/>
    </row>
    <row r="915" spans="1:23">
      <c r="A915">
        <v>23</v>
      </c>
      <c r="B915" s="109" t="s">
        <v>82</v>
      </c>
      <c r="C915" s="109" t="s">
        <v>59</v>
      </c>
      <c r="D915" s="109" t="s">
        <v>60</v>
      </c>
      <c r="E915" s="109">
        <v>2003</v>
      </c>
      <c r="F915" s="109" t="s">
        <v>13</v>
      </c>
      <c r="G915" s="109">
        <v>2</v>
      </c>
      <c r="H915" s="93"/>
      <c r="I915">
        <v>23</v>
      </c>
      <c r="J915" t="s">
        <v>82</v>
      </c>
      <c r="K915" t="s">
        <v>59</v>
      </c>
      <c r="L915" t="s">
        <v>60</v>
      </c>
      <c r="M915">
        <v>2003</v>
      </c>
      <c r="N915" s="73">
        <v>-32.485014229203244</v>
      </c>
      <c r="O915" s="73">
        <v>1.7699115044247788</v>
      </c>
      <c r="P915" s="99"/>
      <c r="Q915" t="s">
        <v>44</v>
      </c>
      <c r="R915" t="s">
        <v>59</v>
      </c>
      <c r="S915" t="s">
        <v>60</v>
      </c>
      <c r="T915">
        <v>2003</v>
      </c>
      <c r="U915" s="16">
        <v>1130</v>
      </c>
      <c r="W915" s="73"/>
    </row>
    <row r="916" spans="1:23">
      <c r="A916">
        <v>23</v>
      </c>
      <c r="B916" s="109" t="s">
        <v>83</v>
      </c>
      <c r="C916" s="109" t="s">
        <v>59</v>
      </c>
      <c r="D916" s="109" t="s">
        <v>60</v>
      </c>
      <c r="E916" s="109">
        <v>2003</v>
      </c>
      <c r="F916" s="109" t="s">
        <v>13</v>
      </c>
      <c r="G916" s="109">
        <v>2</v>
      </c>
      <c r="H916" s="93"/>
      <c r="I916">
        <v>23</v>
      </c>
      <c r="J916" t="s">
        <v>83</v>
      </c>
      <c r="K916" t="s">
        <v>59</v>
      </c>
      <c r="L916" t="s">
        <v>60</v>
      </c>
      <c r="M916">
        <v>2003</v>
      </c>
      <c r="N916" s="73">
        <v>54.476003461902131</v>
      </c>
      <c r="O916" s="73">
        <v>2.1528525296017222</v>
      </c>
      <c r="P916" s="99"/>
      <c r="Q916" t="s">
        <v>46</v>
      </c>
      <c r="R916" t="s">
        <v>59</v>
      </c>
      <c r="S916" t="s">
        <v>60</v>
      </c>
      <c r="T916">
        <v>2003</v>
      </c>
      <c r="U916" s="16">
        <v>929</v>
      </c>
      <c r="W916" s="73"/>
    </row>
    <row r="917" spans="1:23">
      <c r="A917">
        <v>23</v>
      </c>
      <c r="B917" s="109" t="s">
        <v>84</v>
      </c>
      <c r="C917" s="109" t="s">
        <v>59</v>
      </c>
      <c r="D917" s="109" t="s">
        <v>60</v>
      </c>
      <c r="E917" s="109">
        <v>2003</v>
      </c>
      <c r="F917" s="109" t="s">
        <v>13</v>
      </c>
      <c r="G917" s="109">
        <v>-3</v>
      </c>
      <c r="H917" s="93"/>
      <c r="I917">
        <v>23</v>
      </c>
      <c r="J917" t="s">
        <v>84</v>
      </c>
      <c r="K917" t="s">
        <v>59</v>
      </c>
      <c r="L917" t="s">
        <v>60</v>
      </c>
      <c r="M917">
        <v>2003</v>
      </c>
      <c r="N917" s="73">
        <v>0.7546841239055202</v>
      </c>
      <c r="O917" s="73">
        <v>-2.7573529411764706</v>
      </c>
      <c r="P917" s="99"/>
      <c r="Q917" t="s">
        <v>48</v>
      </c>
      <c r="R917" t="s">
        <v>59</v>
      </c>
      <c r="S917" t="s">
        <v>60</v>
      </c>
      <c r="T917">
        <v>2003</v>
      </c>
      <c r="U917" s="16">
        <v>1088</v>
      </c>
      <c r="W917" s="73"/>
    </row>
    <row r="918" spans="1:23">
      <c r="A918">
        <v>23</v>
      </c>
      <c r="B918" s="109" t="s">
        <v>85</v>
      </c>
      <c r="C918" s="109" t="s">
        <v>59</v>
      </c>
      <c r="D918" s="109" t="s">
        <v>60</v>
      </c>
      <c r="E918" s="109">
        <v>2003</v>
      </c>
      <c r="F918" s="109" t="s">
        <v>13</v>
      </c>
      <c r="G918" s="109">
        <v>14</v>
      </c>
      <c r="H918" s="93"/>
      <c r="I918">
        <v>23</v>
      </c>
      <c r="J918" t="s">
        <v>85</v>
      </c>
      <c r="K918" t="s">
        <v>59</v>
      </c>
      <c r="L918" t="s">
        <v>60</v>
      </c>
      <c r="M918">
        <v>2003</v>
      </c>
      <c r="N918" s="73">
        <v>-29.367725629005204</v>
      </c>
      <c r="O918" s="73">
        <v>2.3395721925133688</v>
      </c>
      <c r="P918" s="99"/>
      <c r="Q918" t="s">
        <v>50</v>
      </c>
      <c r="R918" t="s">
        <v>59</v>
      </c>
      <c r="S918" t="s">
        <v>60</v>
      </c>
      <c r="T918">
        <v>2003</v>
      </c>
      <c r="U918" s="16">
        <v>5984</v>
      </c>
      <c r="W918" s="73"/>
    </row>
    <row r="919" spans="1:23">
      <c r="A919">
        <v>22</v>
      </c>
      <c r="B919" s="109" t="s">
        <v>71</v>
      </c>
      <c r="C919" s="109" t="s">
        <v>59</v>
      </c>
      <c r="D919" s="109" t="s">
        <v>61</v>
      </c>
      <c r="E919" s="109">
        <v>2003</v>
      </c>
      <c r="F919" s="109" t="s">
        <v>13</v>
      </c>
      <c r="G919" s="109">
        <v>12</v>
      </c>
      <c r="H919" s="93"/>
      <c r="I919">
        <v>22</v>
      </c>
      <c r="J919" t="s">
        <v>71</v>
      </c>
      <c r="K919" t="s">
        <v>59</v>
      </c>
      <c r="L919" t="s">
        <v>61</v>
      </c>
      <c r="M919">
        <v>2003</v>
      </c>
      <c r="N919" s="73">
        <v>6.4216163895585732</v>
      </c>
      <c r="O919" s="73">
        <v>11.214953271028037</v>
      </c>
      <c r="P919" s="99"/>
      <c r="Q919" t="s">
        <v>22</v>
      </c>
      <c r="R919" t="s">
        <v>59</v>
      </c>
      <c r="S919" t="s">
        <v>61</v>
      </c>
      <c r="T919">
        <v>2003</v>
      </c>
      <c r="U919" s="16">
        <v>1070</v>
      </c>
      <c r="W919" s="73"/>
    </row>
    <row r="920" spans="1:23">
      <c r="A920">
        <v>22</v>
      </c>
      <c r="B920" s="109" t="s">
        <v>72</v>
      </c>
      <c r="C920" s="109" t="s">
        <v>59</v>
      </c>
      <c r="D920" s="109" t="s">
        <v>61</v>
      </c>
      <c r="E920" s="109">
        <v>2003</v>
      </c>
      <c r="F920" s="109" t="s">
        <v>13</v>
      </c>
      <c r="G920" s="109">
        <v>8</v>
      </c>
      <c r="H920" s="93"/>
      <c r="I920">
        <v>22</v>
      </c>
      <c r="J920" t="s">
        <v>72</v>
      </c>
      <c r="K920" t="s">
        <v>59</v>
      </c>
      <c r="L920" t="s">
        <v>61</v>
      </c>
      <c r="M920">
        <v>2003</v>
      </c>
      <c r="N920" s="73">
        <v>-9.0179608888556153</v>
      </c>
      <c r="O920" s="73">
        <v>4.2016806722689077</v>
      </c>
      <c r="P920" s="99"/>
      <c r="Q920" t="s">
        <v>25</v>
      </c>
      <c r="R920" t="s">
        <v>59</v>
      </c>
      <c r="S920" t="s">
        <v>61</v>
      </c>
      <c r="T920">
        <v>2003</v>
      </c>
      <c r="U920" s="16">
        <v>1904</v>
      </c>
      <c r="W920" s="73"/>
    </row>
    <row r="921" spans="1:23">
      <c r="A921">
        <v>22</v>
      </c>
      <c r="B921" s="109" t="s">
        <v>73</v>
      </c>
      <c r="C921" s="109" t="s">
        <v>59</v>
      </c>
      <c r="D921" s="109" t="s">
        <v>61</v>
      </c>
      <c r="E921" s="109">
        <v>2003</v>
      </c>
      <c r="F921" s="109" t="s">
        <v>13</v>
      </c>
      <c r="G921" s="109">
        <v>46</v>
      </c>
      <c r="H921" s="93"/>
      <c r="I921">
        <v>22</v>
      </c>
      <c r="J921" t="s">
        <v>73</v>
      </c>
      <c r="K921" t="s">
        <v>59</v>
      </c>
      <c r="L921" t="s">
        <v>61</v>
      </c>
      <c r="M921">
        <v>2003</v>
      </c>
      <c r="N921" s="73">
        <v>25.240813719669305</v>
      </c>
      <c r="O921" s="73">
        <v>18.131651556957035</v>
      </c>
      <c r="P921" s="99"/>
      <c r="Q921" t="s">
        <v>26</v>
      </c>
      <c r="R921" t="s">
        <v>59</v>
      </c>
      <c r="S921" t="s">
        <v>61</v>
      </c>
      <c r="T921">
        <v>2003</v>
      </c>
      <c r="U921" s="16">
        <v>2537</v>
      </c>
      <c r="W921" s="73"/>
    </row>
    <row r="922" spans="1:23">
      <c r="A922">
        <v>22</v>
      </c>
      <c r="B922" s="109" t="s">
        <v>74</v>
      </c>
      <c r="C922" s="109" t="s">
        <v>59</v>
      </c>
      <c r="D922" s="109" t="s">
        <v>61</v>
      </c>
      <c r="E922" s="109">
        <v>2003</v>
      </c>
      <c r="F922" s="109" t="s">
        <v>13</v>
      </c>
      <c r="G922" s="109">
        <v>43</v>
      </c>
      <c r="H922" s="93"/>
      <c r="I922">
        <v>22</v>
      </c>
      <c r="J922" t="s">
        <v>74</v>
      </c>
      <c r="K922" t="s">
        <v>59</v>
      </c>
      <c r="L922" t="s">
        <v>61</v>
      </c>
      <c r="M922">
        <v>2003</v>
      </c>
      <c r="N922" s="73">
        <v>10.61789568073597</v>
      </c>
      <c r="O922" s="73">
        <v>4.6541833531767507</v>
      </c>
      <c r="P922" s="99"/>
      <c r="Q922" t="s">
        <v>28</v>
      </c>
      <c r="R922" t="s">
        <v>59</v>
      </c>
      <c r="S922" t="s">
        <v>61</v>
      </c>
      <c r="T922">
        <v>2003</v>
      </c>
      <c r="U922" s="16">
        <v>9239</v>
      </c>
      <c r="W922" s="73"/>
    </row>
    <row r="923" spans="1:23">
      <c r="A923">
        <v>22</v>
      </c>
      <c r="B923" s="109" t="s">
        <v>75</v>
      </c>
      <c r="C923" s="109" t="s">
        <v>59</v>
      </c>
      <c r="D923" s="109" t="s">
        <v>61</v>
      </c>
      <c r="E923" s="109">
        <v>2003</v>
      </c>
      <c r="F923" s="109" t="s">
        <v>13</v>
      </c>
      <c r="G923" s="109">
        <v>4</v>
      </c>
      <c r="H923" s="93"/>
      <c r="I923">
        <v>22</v>
      </c>
      <c r="J923" t="s">
        <v>75</v>
      </c>
      <c r="K923" t="s">
        <v>59</v>
      </c>
      <c r="L923" t="s">
        <v>61</v>
      </c>
      <c r="M923">
        <v>2003</v>
      </c>
      <c r="N923" s="73">
        <v>-36.76354753738002</v>
      </c>
      <c r="O923" s="73">
        <v>2.0811654526534862</v>
      </c>
      <c r="P923" s="99"/>
      <c r="Q923" t="s">
        <v>30</v>
      </c>
      <c r="R923" t="s">
        <v>59</v>
      </c>
      <c r="S923" t="s">
        <v>61</v>
      </c>
      <c r="T923">
        <v>2003</v>
      </c>
      <c r="U923" s="16">
        <v>1922</v>
      </c>
      <c r="W923" s="73"/>
    </row>
    <row r="924" spans="1:23">
      <c r="A924">
        <v>22</v>
      </c>
      <c r="B924" s="109" t="s">
        <v>76</v>
      </c>
      <c r="C924" s="109" t="s">
        <v>59</v>
      </c>
      <c r="D924" s="109" t="s">
        <v>61</v>
      </c>
      <c r="E924" s="109">
        <v>2003</v>
      </c>
      <c r="F924" s="109" t="s">
        <v>13</v>
      </c>
      <c r="G924" s="109">
        <v>34</v>
      </c>
      <c r="H924" s="93"/>
      <c r="I924">
        <v>22</v>
      </c>
      <c r="J924" t="s">
        <v>76</v>
      </c>
      <c r="K924" t="s">
        <v>59</v>
      </c>
      <c r="L924" t="s">
        <v>61</v>
      </c>
      <c r="M924">
        <v>2003</v>
      </c>
      <c r="N924" s="73">
        <v>-35.525425975029179</v>
      </c>
      <c r="O924" s="73">
        <v>16.283524904214559</v>
      </c>
      <c r="P924" s="99"/>
      <c r="Q924" t="s">
        <v>32</v>
      </c>
      <c r="R924" t="s">
        <v>59</v>
      </c>
      <c r="S924" t="s">
        <v>61</v>
      </c>
      <c r="T924">
        <v>2003</v>
      </c>
      <c r="U924" s="16">
        <v>2088</v>
      </c>
      <c r="W924" s="73"/>
    </row>
    <row r="925" spans="1:23">
      <c r="A925">
        <v>22</v>
      </c>
      <c r="B925" s="109" t="s">
        <v>77</v>
      </c>
      <c r="C925" s="109" t="s">
        <v>59</v>
      </c>
      <c r="D925" s="109" t="s">
        <v>61</v>
      </c>
      <c r="E925" s="109">
        <v>2003</v>
      </c>
      <c r="F925" s="109" t="s">
        <v>13</v>
      </c>
      <c r="G925" s="109">
        <v>47</v>
      </c>
      <c r="H925" s="93"/>
      <c r="I925">
        <v>22</v>
      </c>
      <c r="J925" t="s">
        <v>77</v>
      </c>
      <c r="K925" t="s">
        <v>59</v>
      </c>
      <c r="L925" t="s">
        <v>61</v>
      </c>
      <c r="M925">
        <v>2003</v>
      </c>
      <c r="N925" s="73">
        <v>25.105312512170578</v>
      </c>
      <c r="O925" s="73">
        <v>8.3466524595986495</v>
      </c>
      <c r="P925" s="99"/>
      <c r="Q925" t="s">
        <v>34</v>
      </c>
      <c r="R925" t="s">
        <v>59</v>
      </c>
      <c r="S925" t="s">
        <v>61</v>
      </c>
      <c r="T925">
        <v>2003</v>
      </c>
      <c r="U925" s="16">
        <v>5631</v>
      </c>
      <c r="W925" s="73"/>
    </row>
    <row r="926" spans="1:23">
      <c r="A926">
        <v>23</v>
      </c>
      <c r="B926" s="109" t="s">
        <v>78</v>
      </c>
      <c r="C926" s="109" t="s">
        <v>59</v>
      </c>
      <c r="D926" s="109" t="s">
        <v>61</v>
      </c>
      <c r="E926" s="109">
        <v>2003</v>
      </c>
      <c r="F926" s="109" t="s">
        <v>13</v>
      </c>
      <c r="G926" s="109">
        <v>7</v>
      </c>
      <c r="H926" s="93"/>
      <c r="I926">
        <v>23</v>
      </c>
      <c r="J926" t="s">
        <v>78</v>
      </c>
      <c r="K926" t="s">
        <v>59</v>
      </c>
      <c r="L926" t="s">
        <v>61</v>
      </c>
      <c r="M926">
        <v>2003</v>
      </c>
      <c r="N926" s="73">
        <v>3.6666932274952106</v>
      </c>
      <c r="O926" s="73">
        <v>11.513157894736841</v>
      </c>
      <c r="P926" s="99"/>
      <c r="Q926" t="s">
        <v>36</v>
      </c>
      <c r="R926" t="s">
        <v>59</v>
      </c>
      <c r="S926" t="s">
        <v>61</v>
      </c>
      <c r="T926">
        <v>2003</v>
      </c>
      <c r="U926" s="16">
        <v>608</v>
      </c>
      <c r="W926" s="73"/>
    </row>
    <row r="927" spans="1:23">
      <c r="A927">
        <v>23</v>
      </c>
      <c r="B927" s="109" t="s">
        <v>79</v>
      </c>
      <c r="C927" s="109" t="s">
        <v>59</v>
      </c>
      <c r="D927" s="109" t="s">
        <v>61</v>
      </c>
      <c r="E927" s="109">
        <v>2003</v>
      </c>
      <c r="F927" s="109" t="s">
        <v>13</v>
      </c>
      <c r="G927" s="109">
        <v>15</v>
      </c>
      <c r="H927" s="93"/>
      <c r="I927">
        <v>23</v>
      </c>
      <c r="J927" t="s">
        <v>79</v>
      </c>
      <c r="K927" t="s">
        <v>59</v>
      </c>
      <c r="L927" t="s">
        <v>61</v>
      </c>
      <c r="M927">
        <v>2003</v>
      </c>
      <c r="N927" s="73">
        <v>0.59909749162838821</v>
      </c>
      <c r="O927" s="73">
        <v>20.161290322580644</v>
      </c>
      <c r="P927" s="99"/>
      <c r="Q927" t="s">
        <v>38</v>
      </c>
      <c r="R927" t="s">
        <v>59</v>
      </c>
      <c r="S927" t="s">
        <v>61</v>
      </c>
      <c r="T927">
        <v>2003</v>
      </c>
      <c r="U927" s="16">
        <v>744</v>
      </c>
      <c r="W927" s="73"/>
    </row>
    <row r="928" spans="1:23">
      <c r="A928">
        <v>23</v>
      </c>
      <c r="B928" s="109" t="s">
        <v>80</v>
      </c>
      <c r="C928" s="109" t="s">
        <v>59</v>
      </c>
      <c r="D928" s="109" t="s">
        <v>61</v>
      </c>
      <c r="E928" s="109">
        <v>2003</v>
      </c>
      <c r="F928" s="109" t="s">
        <v>13</v>
      </c>
      <c r="G928" s="109">
        <v>20</v>
      </c>
      <c r="H928" s="93"/>
      <c r="I928">
        <v>23</v>
      </c>
      <c r="J928" t="s">
        <v>80</v>
      </c>
      <c r="K928" t="s">
        <v>59</v>
      </c>
      <c r="L928" t="s">
        <v>61</v>
      </c>
      <c r="M928">
        <v>2003</v>
      </c>
      <c r="N928" s="73">
        <v>14.542320518294151</v>
      </c>
      <c r="O928" s="73">
        <v>12.012012012012011</v>
      </c>
      <c r="P928" s="99"/>
      <c r="Q928" t="s">
        <v>40</v>
      </c>
      <c r="R928" t="s">
        <v>59</v>
      </c>
      <c r="S928" t="s">
        <v>61</v>
      </c>
      <c r="T928">
        <v>2003</v>
      </c>
      <c r="U928" s="16">
        <v>1665</v>
      </c>
      <c r="W928" s="73"/>
    </row>
    <row r="929" spans="1:23">
      <c r="A929">
        <v>23</v>
      </c>
      <c r="B929" s="109" t="s">
        <v>81</v>
      </c>
      <c r="C929" s="109" t="s">
        <v>59</v>
      </c>
      <c r="D929" s="109" t="s">
        <v>61</v>
      </c>
      <c r="E929" s="109">
        <v>2003</v>
      </c>
      <c r="F929" s="109" t="s">
        <v>13</v>
      </c>
      <c r="G929" s="109">
        <v>20</v>
      </c>
      <c r="H929" s="93"/>
      <c r="I929">
        <v>23</v>
      </c>
      <c r="J929" t="s">
        <v>81</v>
      </c>
      <c r="K929" t="s">
        <v>59</v>
      </c>
      <c r="L929" t="s">
        <v>61</v>
      </c>
      <c r="M929">
        <v>2003</v>
      </c>
      <c r="N929" s="73">
        <v>0.50036881909190711</v>
      </c>
      <c r="O929" s="73">
        <v>15.037593984962406</v>
      </c>
      <c r="P929" s="99"/>
      <c r="Q929" t="s">
        <v>42</v>
      </c>
      <c r="R929" t="s">
        <v>59</v>
      </c>
      <c r="S929" t="s">
        <v>61</v>
      </c>
      <c r="T929">
        <v>2003</v>
      </c>
      <c r="U929" s="16">
        <v>1330</v>
      </c>
      <c r="W929" s="73"/>
    </row>
    <row r="930" spans="1:23">
      <c r="A930">
        <v>23</v>
      </c>
      <c r="B930" s="109" t="s">
        <v>82</v>
      </c>
      <c r="C930" s="109" t="s">
        <v>59</v>
      </c>
      <c r="D930" s="109" t="s">
        <v>61</v>
      </c>
      <c r="E930" s="109">
        <v>2003</v>
      </c>
      <c r="F930" s="109" t="s">
        <v>13</v>
      </c>
      <c r="G930" s="109">
        <v>2</v>
      </c>
      <c r="H930" s="93"/>
      <c r="I930">
        <v>23</v>
      </c>
      <c r="J930" t="s">
        <v>82</v>
      </c>
      <c r="K930" t="s">
        <v>59</v>
      </c>
      <c r="L930" t="s">
        <v>61</v>
      </c>
      <c r="M930">
        <v>2003</v>
      </c>
      <c r="N930" s="73">
        <v>-41.651792049359457</v>
      </c>
      <c r="O930" s="73">
        <v>1.8709073900841908</v>
      </c>
      <c r="P930" s="99"/>
      <c r="Q930" t="s">
        <v>44</v>
      </c>
      <c r="R930" t="s">
        <v>59</v>
      </c>
      <c r="S930" t="s">
        <v>61</v>
      </c>
      <c r="T930">
        <v>2003</v>
      </c>
      <c r="U930" s="16">
        <v>1069</v>
      </c>
      <c r="W930" s="73"/>
    </row>
    <row r="931" spans="1:23">
      <c r="A931">
        <v>23</v>
      </c>
      <c r="B931" s="109" t="s">
        <v>83</v>
      </c>
      <c r="C931" s="109" t="s">
        <v>59</v>
      </c>
      <c r="D931" s="109" t="s">
        <v>61</v>
      </c>
      <c r="E931" s="109">
        <v>2003</v>
      </c>
      <c r="F931" s="109" t="s">
        <v>13</v>
      </c>
      <c r="G931" s="109">
        <v>-6</v>
      </c>
      <c r="H931" s="93"/>
      <c r="I931">
        <v>23</v>
      </c>
      <c r="J931" t="s">
        <v>83</v>
      </c>
      <c r="K931" t="s">
        <v>59</v>
      </c>
      <c r="L931" t="s">
        <v>61</v>
      </c>
      <c r="M931">
        <v>2003</v>
      </c>
      <c r="N931" s="73">
        <v>46.550442362066732</v>
      </c>
      <c r="O931" s="73">
        <v>-7.1090047393364921</v>
      </c>
      <c r="P931" s="99"/>
      <c r="Q931" t="s">
        <v>46</v>
      </c>
      <c r="R931" t="s">
        <v>59</v>
      </c>
      <c r="S931" t="s">
        <v>61</v>
      </c>
      <c r="T931">
        <v>2003</v>
      </c>
      <c r="U931" s="16">
        <v>844</v>
      </c>
      <c r="W931" s="73"/>
    </row>
    <row r="932" spans="1:23">
      <c r="A932">
        <v>23</v>
      </c>
      <c r="B932" s="109" t="s">
        <v>84</v>
      </c>
      <c r="C932" s="109" t="s">
        <v>59</v>
      </c>
      <c r="D932" s="109" t="s">
        <v>61</v>
      </c>
      <c r="E932" s="109">
        <v>2003</v>
      </c>
      <c r="F932" s="109" t="s">
        <v>13</v>
      </c>
      <c r="G932" s="109">
        <v>1</v>
      </c>
      <c r="H932" s="93"/>
      <c r="I932">
        <v>23</v>
      </c>
      <c r="J932" t="s">
        <v>84</v>
      </c>
      <c r="K932" t="s">
        <v>59</v>
      </c>
      <c r="L932" t="s">
        <v>61</v>
      </c>
      <c r="M932">
        <v>2003</v>
      </c>
      <c r="N932" s="73">
        <v>21.463626849148273</v>
      </c>
      <c r="O932" s="73">
        <v>0.93808630393996251</v>
      </c>
      <c r="P932" s="99"/>
      <c r="Q932" t="s">
        <v>48</v>
      </c>
      <c r="R932" t="s">
        <v>59</v>
      </c>
      <c r="S932" t="s">
        <v>61</v>
      </c>
      <c r="T932">
        <v>2003</v>
      </c>
      <c r="U932" s="16">
        <v>1066</v>
      </c>
      <c r="W932" s="73"/>
    </row>
    <row r="933" spans="1:23">
      <c r="A933">
        <v>23</v>
      </c>
      <c r="B933" s="109" t="s">
        <v>85</v>
      </c>
      <c r="C933" s="109" t="s">
        <v>59</v>
      </c>
      <c r="D933" s="109" t="s">
        <v>61</v>
      </c>
      <c r="E933" s="109">
        <v>2003</v>
      </c>
      <c r="F933" s="109" t="s">
        <v>13</v>
      </c>
      <c r="G933" s="109">
        <v>11</v>
      </c>
      <c r="H933" s="93"/>
      <c r="I933">
        <v>23</v>
      </c>
      <c r="J933" t="s">
        <v>85</v>
      </c>
      <c r="K933" t="s">
        <v>59</v>
      </c>
      <c r="L933" t="s">
        <v>61</v>
      </c>
      <c r="M933">
        <v>2003</v>
      </c>
      <c r="N933" s="73">
        <v>-14.156243029226864</v>
      </c>
      <c r="O933" s="73">
        <v>1.9230769230769231</v>
      </c>
      <c r="P933" s="99"/>
      <c r="Q933" t="s">
        <v>50</v>
      </c>
      <c r="R933" t="s">
        <v>59</v>
      </c>
      <c r="S933" t="s">
        <v>61</v>
      </c>
      <c r="T933">
        <v>2003</v>
      </c>
      <c r="U933" s="16">
        <v>5720</v>
      </c>
      <c r="W933" s="73"/>
    </row>
    <row r="934" spans="1:23">
      <c r="A934">
        <v>22</v>
      </c>
      <c r="B934" s="109" t="s">
        <v>71</v>
      </c>
      <c r="C934" s="109" t="s">
        <v>63</v>
      </c>
      <c r="D934" s="109" t="s">
        <v>60</v>
      </c>
      <c r="E934" s="109">
        <v>2003</v>
      </c>
      <c r="F934" s="109" t="s">
        <v>13</v>
      </c>
      <c r="G934" s="109">
        <v>-6</v>
      </c>
      <c r="H934" s="93"/>
      <c r="I934">
        <v>22</v>
      </c>
      <c r="J934" t="s">
        <v>71</v>
      </c>
      <c r="K934" t="s">
        <v>63</v>
      </c>
      <c r="L934" t="s">
        <v>60</v>
      </c>
      <c r="M934">
        <v>2003</v>
      </c>
      <c r="N934" s="73">
        <v>-250.25287008415265</v>
      </c>
      <c r="O934" s="73">
        <v>-10</v>
      </c>
      <c r="P934" s="99"/>
      <c r="Q934" t="s">
        <v>22</v>
      </c>
      <c r="R934" t="s">
        <v>63</v>
      </c>
      <c r="S934" t="s">
        <v>60</v>
      </c>
      <c r="T934">
        <v>2003</v>
      </c>
      <c r="U934" s="16">
        <v>600</v>
      </c>
      <c r="W934" s="73"/>
    </row>
    <row r="935" spans="1:23">
      <c r="A935">
        <v>22</v>
      </c>
      <c r="B935" s="109" t="s">
        <v>72</v>
      </c>
      <c r="C935" s="109" t="s">
        <v>63</v>
      </c>
      <c r="D935" s="109" t="s">
        <v>60</v>
      </c>
      <c r="E935" s="109">
        <v>2003</v>
      </c>
      <c r="F935" s="109" t="s">
        <v>13</v>
      </c>
      <c r="G935" s="109">
        <v>-4</v>
      </c>
      <c r="H935" s="93"/>
      <c r="I935">
        <v>22</v>
      </c>
      <c r="J935" t="s">
        <v>72</v>
      </c>
      <c r="K935" t="s">
        <v>63</v>
      </c>
      <c r="L935" t="s">
        <v>60</v>
      </c>
      <c r="M935">
        <v>2003</v>
      </c>
      <c r="N935" s="73">
        <v>-287.28487440672569</v>
      </c>
      <c r="O935" s="73">
        <v>-3.8684719535783367</v>
      </c>
      <c r="P935" s="99"/>
      <c r="Q935" t="s">
        <v>25</v>
      </c>
      <c r="R935" t="s">
        <v>63</v>
      </c>
      <c r="S935" t="s">
        <v>60</v>
      </c>
      <c r="T935">
        <v>2003</v>
      </c>
      <c r="U935" s="16">
        <v>1034</v>
      </c>
      <c r="W935" s="73"/>
    </row>
    <row r="936" spans="1:23">
      <c r="A936">
        <v>22</v>
      </c>
      <c r="B936" s="109" t="s">
        <v>73</v>
      </c>
      <c r="C936" s="109" t="s">
        <v>63</v>
      </c>
      <c r="D936" s="109" t="s">
        <v>60</v>
      </c>
      <c r="E936" s="109">
        <v>2003</v>
      </c>
      <c r="F936" s="109" t="s">
        <v>13</v>
      </c>
      <c r="G936" s="109">
        <v>-29</v>
      </c>
      <c r="H936" s="93"/>
      <c r="I936">
        <v>22</v>
      </c>
      <c r="J936" t="s">
        <v>73</v>
      </c>
      <c r="K936" t="s">
        <v>63</v>
      </c>
      <c r="L936" t="s">
        <v>60</v>
      </c>
      <c r="M936">
        <v>2003</v>
      </c>
      <c r="N936" s="73">
        <v>-302.51039867881195</v>
      </c>
      <c r="O936" s="73">
        <v>-16.782407407407408</v>
      </c>
      <c r="P936" s="99"/>
      <c r="Q936" t="s">
        <v>26</v>
      </c>
      <c r="R936" t="s">
        <v>63</v>
      </c>
      <c r="S936" t="s">
        <v>60</v>
      </c>
      <c r="T936">
        <v>2003</v>
      </c>
      <c r="U936" s="16">
        <v>1728</v>
      </c>
      <c r="W936" s="73"/>
    </row>
    <row r="937" spans="1:23">
      <c r="A937">
        <v>22</v>
      </c>
      <c r="B937" s="109" t="s">
        <v>74</v>
      </c>
      <c r="C937" s="109" t="s">
        <v>63</v>
      </c>
      <c r="D937" s="109" t="s">
        <v>60</v>
      </c>
      <c r="E937" s="109">
        <v>2003</v>
      </c>
      <c r="F937" s="109" t="s">
        <v>13</v>
      </c>
      <c r="G937" s="109">
        <v>-112</v>
      </c>
      <c r="H937" s="93"/>
      <c r="I937">
        <v>22</v>
      </c>
      <c r="J937" t="s">
        <v>74</v>
      </c>
      <c r="K937" t="s">
        <v>63</v>
      </c>
      <c r="L937" t="s">
        <v>60</v>
      </c>
      <c r="M937">
        <v>2003</v>
      </c>
      <c r="N937" s="73">
        <v>-17.953638528074883</v>
      </c>
      <c r="O937" s="73">
        <v>-16.374269005847953</v>
      </c>
      <c r="P937" s="99"/>
      <c r="Q937" t="s">
        <v>28</v>
      </c>
      <c r="R937" t="s">
        <v>63</v>
      </c>
      <c r="S937" t="s">
        <v>60</v>
      </c>
      <c r="T937">
        <v>2003</v>
      </c>
      <c r="U937" s="16">
        <v>6840</v>
      </c>
      <c r="W937" s="73"/>
    </row>
    <row r="938" spans="1:23">
      <c r="A938">
        <v>22</v>
      </c>
      <c r="B938" s="109" t="s">
        <v>75</v>
      </c>
      <c r="C938" s="109" t="s">
        <v>63</v>
      </c>
      <c r="D938" s="109" t="s">
        <v>60</v>
      </c>
      <c r="E938" s="109">
        <v>2003</v>
      </c>
      <c r="F938" s="109" t="s">
        <v>13</v>
      </c>
      <c r="G938" s="109">
        <v>-20</v>
      </c>
      <c r="H938" s="93"/>
      <c r="I938">
        <v>22</v>
      </c>
      <c r="J938" t="s">
        <v>75</v>
      </c>
      <c r="K938" t="s">
        <v>63</v>
      </c>
      <c r="L938" t="s">
        <v>60</v>
      </c>
      <c r="M938">
        <v>2003</v>
      </c>
      <c r="N938" s="73">
        <v>-343.70562479159241</v>
      </c>
      <c r="O938" s="73">
        <v>-17.730496453900709</v>
      </c>
      <c r="P938" s="99"/>
      <c r="Q938" t="s">
        <v>30</v>
      </c>
      <c r="R938" t="s">
        <v>63</v>
      </c>
      <c r="S938" t="s">
        <v>60</v>
      </c>
      <c r="T938">
        <v>2003</v>
      </c>
      <c r="U938" s="16">
        <v>1128</v>
      </c>
      <c r="W938" s="73"/>
    </row>
    <row r="939" spans="1:23">
      <c r="A939">
        <v>22</v>
      </c>
      <c r="B939" s="109" t="s">
        <v>76</v>
      </c>
      <c r="C939" s="109" t="s">
        <v>63</v>
      </c>
      <c r="D939" s="109" t="s">
        <v>60</v>
      </c>
      <c r="E939" s="109">
        <v>2003</v>
      </c>
      <c r="F939" s="109" t="s">
        <v>13</v>
      </c>
      <c r="G939" s="109">
        <v>-25</v>
      </c>
      <c r="H939" s="93"/>
      <c r="I939">
        <v>22</v>
      </c>
      <c r="J939" t="s">
        <v>76</v>
      </c>
      <c r="K939" t="s">
        <v>63</v>
      </c>
      <c r="L939" t="s">
        <v>60</v>
      </c>
      <c r="M939">
        <v>2003</v>
      </c>
      <c r="N939" s="73">
        <v>-373.05030419298248</v>
      </c>
      <c r="O939" s="73">
        <v>-20.424836601307192</v>
      </c>
      <c r="P939" s="99"/>
      <c r="Q939" t="s">
        <v>32</v>
      </c>
      <c r="R939" t="s">
        <v>63</v>
      </c>
      <c r="S939" t="s">
        <v>60</v>
      </c>
      <c r="T939">
        <v>2003</v>
      </c>
      <c r="U939" s="16">
        <v>1224</v>
      </c>
      <c r="W939" s="73"/>
    </row>
    <row r="940" spans="1:23">
      <c r="A940">
        <v>22</v>
      </c>
      <c r="B940" s="109" t="s">
        <v>77</v>
      </c>
      <c r="C940" s="109" t="s">
        <v>63</v>
      </c>
      <c r="D940" s="109" t="s">
        <v>60</v>
      </c>
      <c r="E940" s="109">
        <v>2003</v>
      </c>
      <c r="F940" s="109" t="s">
        <v>13</v>
      </c>
      <c r="G940" s="109">
        <v>-89</v>
      </c>
      <c r="H940" s="93"/>
      <c r="I940">
        <v>22</v>
      </c>
      <c r="J940" t="s">
        <v>77</v>
      </c>
      <c r="K940" t="s">
        <v>63</v>
      </c>
      <c r="L940" t="s">
        <v>60</v>
      </c>
      <c r="M940">
        <v>2003</v>
      </c>
      <c r="N940" s="73">
        <v>-253.95743582445274</v>
      </c>
      <c r="O940" s="73">
        <v>-24.797993870158816</v>
      </c>
      <c r="P940" s="99"/>
      <c r="Q940" t="s">
        <v>34</v>
      </c>
      <c r="R940" t="s">
        <v>63</v>
      </c>
      <c r="S940" t="s">
        <v>60</v>
      </c>
      <c r="T940">
        <v>2003</v>
      </c>
      <c r="U940" s="16">
        <v>3589</v>
      </c>
      <c r="W940" s="73"/>
    </row>
    <row r="941" spans="1:23">
      <c r="A941">
        <v>23</v>
      </c>
      <c r="B941" s="109" t="s">
        <v>78</v>
      </c>
      <c r="C941" s="109" t="s">
        <v>63</v>
      </c>
      <c r="D941" s="109" t="s">
        <v>60</v>
      </c>
      <c r="E941" s="109">
        <v>2003</v>
      </c>
      <c r="F941" s="109" t="s">
        <v>13</v>
      </c>
      <c r="G941" s="109">
        <v>-50</v>
      </c>
      <c r="H941" s="93"/>
      <c r="I941">
        <v>23</v>
      </c>
      <c r="J941" t="s">
        <v>78</v>
      </c>
      <c r="K941" t="s">
        <v>63</v>
      </c>
      <c r="L941" t="s">
        <v>60</v>
      </c>
      <c r="M941">
        <v>2003</v>
      </c>
      <c r="N941" s="73">
        <v>-427.46982584440525</v>
      </c>
      <c r="O941" s="73">
        <v>-154.32098765432099</v>
      </c>
      <c r="P941" s="99"/>
      <c r="Q941" t="s">
        <v>36</v>
      </c>
      <c r="R941" t="s">
        <v>63</v>
      </c>
      <c r="S941" t="s">
        <v>60</v>
      </c>
      <c r="T941">
        <v>2003</v>
      </c>
      <c r="U941" s="16">
        <v>324</v>
      </c>
      <c r="W941" s="73"/>
    </row>
    <row r="942" spans="1:23">
      <c r="A942">
        <v>23</v>
      </c>
      <c r="B942" s="109" t="s">
        <v>79</v>
      </c>
      <c r="C942" s="109" t="s">
        <v>63</v>
      </c>
      <c r="D942" s="109" t="s">
        <v>60</v>
      </c>
      <c r="E942" s="109">
        <v>2003</v>
      </c>
      <c r="F942" s="109" t="s">
        <v>13</v>
      </c>
      <c r="G942" s="109">
        <v>-22</v>
      </c>
      <c r="H942" s="93"/>
      <c r="I942">
        <v>23</v>
      </c>
      <c r="J942" t="s">
        <v>79</v>
      </c>
      <c r="K942" t="s">
        <v>63</v>
      </c>
      <c r="L942" t="s">
        <v>60</v>
      </c>
      <c r="M942">
        <v>2003</v>
      </c>
      <c r="N942" s="73">
        <v>-467.66800648747159</v>
      </c>
      <c r="O942" s="73">
        <v>-60.606060606060609</v>
      </c>
      <c r="P942" s="99"/>
      <c r="Q942" t="s">
        <v>38</v>
      </c>
      <c r="R942" t="s">
        <v>63</v>
      </c>
      <c r="S942" t="s">
        <v>60</v>
      </c>
      <c r="T942">
        <v>2003</v>
      </c>
      <c r="U942" s="16">
        <v>363</v>
      </c>
      <c r="W942" s="73"/>
    </row>
    <row r="943" spans="1:23">
      <c r="A943">
        <v>23</v>
      </c>
      <c r="B943" s="109" t="s">
        <v>80</v>
      </c>
      <c r="C943" s="109" t="s">
        <v>63</v>
      </c>
      <c r="D943" s="109" t="s">
        <v>60</v>
      </c>
      <c r="E943" s="109">
        <v>2003</v>
      </c>
      <c r="F943" s="109" t="s">
        <v>13</v>
      </c>
      <c r="G943" s="109">
        <v>-8</v>
      </c>
      <c r="H943" s="93"/>
      <c r="I943">
        <v>23</v>
      </c>
      <c r="J943" t="s">
        <v>80</v>
      </c>
      <c r="K943" t="s">
        <v>63</v>
      </c>
      <c r="L943" t="s">
        <v>60</v>
      </c>
      <c r="M943">
        <v>2003</v>
      </c>
      <c r="N943" s="73">
        <v>-360.76422101518824</v>
      </c>
      <c r="O943" s="73">
        <v>-9.7680097680097688</v>
      </c>
      <c r="P943" s="99"/>
      <c r="Q943" t="s">
        <v>40</v>
      </c>
      <c r="R943" t="s">
        <v>63</v>
      </c>
      <c r="S943" t="s">
        <v>60</v>
      </c>
      <c r="T943">
        <v>2003</v>
      </c>
      <c r="U943" s="16">
        <v>819</v>
      </c>
      <c r="W943" s="73"/>
    </row>
    <row r="944" spans="1:23">
      <c r="A944">
        <v>23</v>
      </c>
      <c r="B944" s="109" t="s">
        <v>81</v>
      </c>
      <c r="C944" s="109" t="s">
        <v>63</v>
      </c>
      <c r="D944" s="109" t="s">
        <v>60</v>
      </c>
      <c r="E944" s="109">
        <v>2003</v>
      </c>
      <c r="F944" s="109" t="s">
        <v>13</v>
      </c>
      <c r="G944" s="109">
        <v>-24</v>
      </c>
      <c r="H944" s="93"/>
      <c r="I944">
        <v>23</v>
      </c>
      <c r="J944" t="s">
        <v>81</v>
      </c>
      <c r="K944" t="s">
        <v>63</v>
      </c>
      <c r="L944" t="s">
        <v>60</v>
      </c>
      <c r="M944">
        <v>2003</v>
      </c>
      <c r="N944" s="73">
        <v>-482.21669606099732</v>
      </c>
      <c r="O944" s="73">
        <v>-33.103448275862071</v>
      </c>
      <c r="P944" s="99"/>
      <c r="Q944" t="s">
        <v>42</v>
      </c>
      <c r="R944" t="s">
        <v>63</v>
      </c>
      <c r="S944" t="s">
        <v>60</v>
      </c>
      <c r="T944">
        <v>2003</v>
      </c>
      <c r="U944" s="16">
        <v>725</v>
      </c>
      <c r="W944" s="73"/>
    </row>
    <row r="945" spans="1:23">
      <c r="A945">
        <v>23</v>
      </c>
      <c r="B945" s="109" t="s">
        <v>82</v>
      </c>
      <c r="C945" s="109" t="s">
        <v>63</v>
      </c>
      <c r="D945" s="109" t="s">
        <v>60</v>
      </c>
      <c r="E945" s="109">
        <v>2003</v>
      </c>
      <c r="F945" s="109" t="s">
        <v>13</v>
      </c>
      <c r="G945" s="109">
        <v>-13</v>
      </c>
      <c r="H945" s="93"/>
      <c r="I945">
        <v>23</v>
      </c>
      <c r="J945" t="s">
        <v>82</v>
      </c>
      <c r="K945" t="s">
        <v>63</v>
      </c>
      <c r="L945" t="s">
        <v>60</v>
      </c>
      <c r="M945">
        <v>2003</v>
      </c>
      <c r="N945" s="73">
        <v>-68.039371812880532</v>
      </c>
      <c r="O945" s="73">
        <v>-19.817073170731707</v>
      </c>
      <c r="P945" s="99"/>
      <c r="Q945" t="s">
        <v>44</v>
      </c>
      <c r="R945" t="s">
        <v>63</v>
      </c>
      <c r="S945" t="s">
        <v>60</v>
      </c>
      <c r="T945">
        <v>2003</v>
      </c>
      <c r="U945" s="16">
        <v>656</v>
      </c>
      <c r="W945" s="73"/>
    </row>
    <row r="946" spans="1:23">
      <c r="A946">
        <v>23</v>
      </c>
      <c r="B946" s="109" t="s">
        <v>83</v>
      </c>
      <c r="C946" s="109" t="s">
        <v>63</v>
      </c>
      <c r="D946" s="109" t="s">
        <v>60</v>
      </c>
      <c r="E946" s="109">
        <v>2003</v>
      </c>
      <c r="F946" s="109" t="s">
        <v>13</v>
      </c>
      <c r="G946" s="109">
        <v>-27</v>
      </c>
      <c r="H946" s="93"/>
      <c r="I946">
        <v>23</v>
      </c>
      <c r="J946" t="s">
        <v>83</v>
      </c>
      <c r="K946" t="s">
        <v>63</v>
      </c>
      <c r="L946" t="s">
        <v>60</v>
      </c>
      <c r="M946">
        <v>2003</v>
      </c>
      <c r="N946" s="73">
        <v>-370.83881428216671</v>
      </c>
      <c r="O946" s="73">
        <v>-68.877551020408163</v>
      </c>
      <c r="P946" s="99"/>
      <c r="Q946" t="s">
        <v>46</v>
      </c>
      <c r="R946" t="s">
        <v>63</v>
      </c>
      <c r="S946" t="s">
        <v>60</v>
      </c>
      <c r="T946">
        <v>2003</v>
      </c>
      <c r="U946" s="16">
        <v>392</v>
      </c>
      <c r="W946" s="73"/>
    </row>
    <row r="947" spans="1:23">
      <c r="A947">
        <v>23</v>
      </c>
      <c r="B947" s="109" t="s">
        <v>84</v>
      </c>
      <c r="C947" s="109" t="s">
        <v>63</v>
      </c>
      <c r="D947" s="109" t="s">
        <v>60</v>
      </c>
      <c r="E947" s="109">
        <v>2003</v>
      </c>
      <c r="F947" s="109" t="s">
        <v>13</v>
      </c>
      <c r="G947" s="109">
        <v>-86</v>
      </c>
      <c r="H947" s="93"/>
      <c r="I947">
        <v>23</v>
      </c>
      <c r="J947" t="s">
        <v>84</v>
      </c>
      <c r="K947" t="s">
        <v>63</v>
      </c>
      <c r="L947" t="s">
        <v>60</v>
      </c>
      <c r="M947">
        <v>2003</v>
      </c>
      <c r="N947" s="73">
        <v>-216.21289704000293</v>
      </c>
      <c r="O947" s="73">
        <v>-123.38593974175035</v>
      </c>
      <c r="P947" s="99"/>
      <c r="Q947" t="s">
        <v>48</v>
      </c>
      <c r="R947" t="s">
        <v>63</v>
      </c>
      <c r="S947" t="s">
        <v>60</v>
      </c>
      <c r="T947">
        <v>2003</v>
      </c>
      <c r="U947" s="16">
        <v>697</v>
      </c>
      <c r="W947" s="73"/>
    </row>
    <row r="948" spans="1:23">
      <c r="A948">
        <v>23</v>
      </c>
      <c r="B948" s="109" t="s">
        <v>85</v>
      </c>
      <c r="C948" s="109" t="s">
        <v>63</v>
      </c>
      <c r="D948" s="109" t="s">
        <v>60</v>
      </c>
      <c r="E948" s="109">
        <v>2003</v>
      </c>
      <c r="F948" s="109" t="s">
        <v>13</v>
      </c>
      <c r="G948" s="109">
        <v>96</v>
      </c>
      <c r="H948" s="93"/>
      <c r="I948">
        <v>23</v>
      </c>
      <c r="J948" t="s">
        <v>85</v>
      </c>
      <c r="K948" t="s">
        <v>63</v>
      </c>
      <c r="L948" t="s">
        <v>60</v>
      </c>
      <c r="M948">
        <v>2003</v>
      </c>
      <c r="N948" s="73">
        <v>22.673013350936877</v>
      </c>
      <c r="O948" s="73">
        <v>20.193521245267142</v>
      </c>
      <c r="P948" s="99"/>
      <c r="Q948" t="s">
        <v>50</v>
      </c>
      <c r="R948" t="s">
        <v>63</v>
      </c>
      <c r="S948" t="s">
        <v>60</v>
      </c>
      <c r="T948">
        <v>2003</v>
      </c>
      <c r="U948" s="16">
        <v>4754</v>
      </c>
      <c r="W948" s="73"/>
    </row>
    <row r="949" spans="1:23">
      <c r="A949">
        <v>22</v>
      </c>
      <c r="B949" s="109" t="s">
        <v>71</v>
      </c>
      <c r="C949" s="109" t="s">
        <v>63</v>
      </c>
      <c r="D949" s="109" t="s">
        <v>61</v>
      </c>
      <c r="E949" s="109">
        <v>2003</v>
      </c>
      <c r="F949" s="109" t="s">
        <v>13</v>
      </c>
      <c r="G949" s="109">
        <v>-20</v>
      </c>
      <c r="H949" s="93"/>
      <c r="I949">
        <v>22</v>
      </c>
      <c r="J949" t="s">
        <v>71</v>
      </c>
      <c r="K949" t="s">
        <v>63</v>
      </c>
      <c r="L949" t="s">
        <v>61</v>
      </c>
      <c r="M949">
        <v>2003</v>
      </c>
      <c r="N949" s="73">
        <v>-321.45371493143762</v>
      </c>
      <c r="O949" s="73">
        <v>-36.496350364963497</v>
      </c>
      <c r="P949" s="99"/>
      <c r="Q949" t="s">
        <v>22</v>
      </c>
      <c r="R949" t="s">
        <v>63</v>
      </c>
      <c r="S949" t="s">
        <v>61</v>
      </c>
      <c r="T949">
        <v>2003</v>
      </c>
      <c r="U949" s="16">
        <v>548</v>
      </c>
      <c r="W949" s="73"/>
    </row>
    <row r="950" spans="1:23">
      <c r="A950">
        <v>22</v>
      </c>
      <c r="B950" s="109" t="s">
        <v>72</v>
      </c>
      <c r="C950" s="109" t="s">
        <v>63</v>
      </c>
      <c r="D950" s="109" t="s">
        <v>61</v>
      </c>
      <c r="E950" s="109">
        <v>2003</v>
      </c>
      <c r="F950" s="109" t="s">
        <v>13</v>
      </c>
      <c r="G950" s="109">
        <v>13</v>
      </c>
      <c r="H950" s="93"/>
      <c r="I950">
        <v>22</v>
      </c>
      <c r="J950" t="s">
        <v>72</v>
      </c>
      <c r="K950" t="s">
        <v>63</v>
      </c>
      <c r="L950" t="s">
        <v>61</v>
      </c>
      <c r="M950">
        <v>2003</v>
      </c>
      <c r="N950" s="73">
        <v>-199.027407217567</v>
      </c>
      <c r="O950" s="73">
        <v>14.008620689655173</v>
      </c>
      <c r="P950" s="99"/>
      <c r="Q950" t="s">
        <v>25</v>
      </c>
      <c r="R950" t="s">
        <v>63</v>
      </c>
      <c r="S950" t="s">
        <v>61</v>
      </c>
      <c r="T950">
        <v>2003</v>
      </c>
      <c r="U950" s="16">
        <v>928</v>
      </c>
      <c r="W950" s="73"/>
    </row>
    <row r="951" spans="1:23">
      <c r="A951">
        <v>22</v>
      </c>
      <c r="B951" s="109" t="s">
        <v>73</v>
      </c>
      <c r="C951" s="109" t="s">
        <v>63</v>
      </c>
      <c r="D951" s="109" t="s">
        <v>61</v>
      </c>
      <c r="E951" s="109">
        <v>2003</v>
      </c>
      <c r="F951" s="109" t="s">
        <v>13</v>
      </c>
      <c r="G951" s="109">
        <v>-25</v>
      </c>
      <c r="H951" s="93"/>
      <c r="I951">
        <v>22</v>
      </c>
      <c r="J951" t="s">
        <v>73</v>
      </c>
      <c r="K951" t="s">
        <v>63</v>
      </c>
      <c r="L951" t="s">
        <v>61</v>
      </c>
      <c r="M951">
        <v>2003</v>
      </c>
      <c r="N951" s="73">
        <v>-319.75719892840573</v>
      </c>
      <c r="O951" s="73">
        <v>-15.873015873015872</v>
      </c>
      <c r="P951" s="99"/>
      <c r="Q951" t="s">
        <v>26</v>
      </c>
      <c r="R951" t="s">
        <v>63</v>
      </c>
      <c r="S951" t="s">
        <v>61</v>
      </c>
      <c r="T951">
        <v>2003</v>
      </c>
      <c r="U951" s="16">
        <v>1575</v>
      </c>
      <c r="W951" s="73"/>
    </row>
    <row r="952" spans="1:23">
      <c r="A952">
        <v>22</v>
      </c>
      <c r="B952" s="109" t="s">
        <v>74</v>
      </c>
      <c r="C952" s="109" t="s">
        <v>63</v>
      </c>
      <c r="D952" s="109" t="s">
        <v>61</v>
      </c>
      <c r="E952" s="109">
        <v>2003</v>
      </c>
      <c r="F952" s="109" t="s">
        <v>13</v>
      </c>
      <c r="G952" s="109">
        <v>40</v>
      </c>
      <c r="H952" s="93"/>
      <c r="I952">
        <v>22</v>
      </c>
      <c r="J952" t="s">
        <v>74</v>
      </c>
      <c r="K952" t="s">
        <v>63</v>
      </c>
      <c r="L952" t="s">
        <v>61</v>
      </c>
      <c r="M952">
        <v>2003</v>
      </c>
      <c r="N952" s="73">
        <v>-6.7284390503822769</v>
      </c>
      <c r="O952" s="73">
        <v>6.352231221216452</v>
      </c>
      <c r="P952" s="99"/>
      <c r="Q952" t="s">
        <v>28</v>
      </c>
      <c r="R952" t="s">
        <v>63</v>
      </c>
      <c r="S952" t="s">
        <v>61</v>
      </c>
      <c r="T952">
        <v>2003</v>
      </c>
      <c r="U952" s="16">
        <v>6297</v>
      </c>
      <c r="W952" s="73"/>
    </row>
    <row r="953" spans="1:23">
      <c r="A953">
        <v>22</v>
      </c>
      <c r="B953" s="109" t="s">
        <v>75</v>
      </c>
      <c r="C953" s="109" t="s">
        <v>63</v>
      </c>
      <c r="D953" s="109" t="s">
        <v>61</v>
      </c>
      <c r="E953" s="109">
        <v>2003</v>
      </c>
      <c r="F953" s="109" t="s">
        <v>13</v>
      </c>
      <c r="G953" s="109">
        <v>-61</v>
      </c>
      <c r="H953" s="93"/>
      <c r="I953">
        <v>22</v>
      </c>
      <c r="J953" t="s">
        <v>75</v>
      </c>
      <c r="K953" t="s">
        <v>63</v>
      </c>
      <c r="L953" t="s">
        <v>61</v>
      </c>
      <c r="M953">
        <v>2003</v>
      </c>
      <c r="N953" s="73">
        <v>-446.82717956895073</v>
      </c>
      <c r="O953" s="73">
        <v>-61.991869918699187</v>
      </c>
      <c r="P953" s="99"/>
      <c r="Q953" t="s">
        <v>30</v>
      </c>
      <c r="R953" t="s">
        <v>63</v>
      </c>
      <c r="S953" t="s">
        <v>61</v>
      </c>
      <c r="T953">
        <v>2003</v>
      </c>
      <c r="U953" s="16">
        <v>984</v>
      </c>
      <c r="W953" s="73"/>
    </row>
    <row r="954" spans="1:23">
      <c r="A954">
        <v>22</v>
      </c>
      <c r="B954" s="109" t="s">
        <v>76</v>
      </c>
      <c r="C954" s="109" t="s">
        <v>63</v>
      </c>
      <c r="D954" s="109" t="s">
        <v>61</v>
      </c>
      <c r="E954" s="109">
        <v>2003</v>
      </c>
      <c r="F954" s="109" t="s">
        <v>13</v>
      </c>
      <c r="G954" s="109">
        <v>-13</v>
      </c>
      <c r="H954" s="93"/>
      <c r="I954">
        <v>22</v>
      </c>
      <c r="J954" t="s">
        <v>76</v>
      </c>
      <c r="K954" t="s">
        <v>63</v>
      </c>
      <c r="L954" t="s">
        <v>61</v>
      </c>
      <c r="M954">
        <v>2003</v>
      </c>
      <c r="N954" s="73">
        <v>-368.1309308273959</v>
      </c>
      <c r="O954" s="73">
        <v>-11.959521619135234</v>
      </c>
      <c r="P954" s="99"/>
      <c r="Q954" t="s">
        <v>32</v>
      </c>
      <c r="R954" t="s">
        <v>63</v>
      </c>
      <c r="S954" t="s">
        <v>61</v>
      </c>
      <c r="T954">
        <v>2003</v>
      </c>
      <c r="U954" s="16">
        <v>1087</v>
      </c>
      <c r="W954" s="73"/>
    </row>
    <row r="955" spans="1:23">
      <c r="A955">
        <v>22</v>
      </c>
      <c r="B955" s="109" t="s">
        <v>77</v>
      </c>
      <c r="C955" s="109" t="s">
        <v>63</v>
      </c>
      <c r="D955" s="109" t="s">
        <v>61</v>
      </c>
      <c r="E955" s="109">
        <v>2003</v>
      </c>
      <c r="F955" s="109" t="s">
        <v>13</v>
      </c>
      <c r="G955" s="109">
        <v>-52</v>
      </c>
      <c r="H955" s="93"/>
      <c r="I955">
        <v>22</v>
      </c>
      <c r="J955" t="s">
        <v>77</v>
      </c>
      <c r="K955" t="s">
        <v>63</v>
      </c>
      <c r="L955" t="s">
        <v>61</v>
      </c>
      <c r="M955">
        <v>2003</v>
      </c>
      <c r="N955" s="73">
        <v>-242.4627456351248</v>
      </c>
      <c r="O955" s="73">
        <v>-16.295832027577561</v>
      </c>
      <c r="P955" s="99"/>
      <c r="Q955" t="s">
        <v>34</v>
      </c>
      <c r="R955" t="s">
        <v>63</v>
      </c>
      <c r="S955" t="s">
        <v>61</v>
      </c>
      <c r="T955">
        <v>2003</v>
      </c>
      <c r="U955" s="16">
        <v>3191</v>
      </c>
      <c r="W955" s="73"/>
    </row>
    <row r="956" spans="1:23">
      <c r="A956">
        <v>23</v>
      </c>
      <c r="B956" s="109" t="s">
        <v>78</v>
      </c>
      <c r="C956" s="109" t="s">
        <v>63</v>
      </c>
      <c r="D956" s="109" t="s">
        <v>61</v>
      </c>
      <c r="E956" s="109">
        <v>2003</v>
      </c>
      <c r="F956" s="109" t="s">
        <v>13</v>
      </c>
      <c r="G956" s="109">
        <v>-21</v>
      </c>
      <c r="H956" s="93"/>
      <c r="I956">
        <v>23</v>
      </c>
      <c r="J956" t="s">
        <v>78</v>
      </c>
      <c r="K956" t="s">
        <v>63</v>
      </c>
      <c r="L956" t="s">
        <v>61</v>
      </c>
      <c r="M956">
        <v>2003</v>
      </c>
      <c r="N956" s="73">
        <v>-507.01715326236678</v>
      </c>
      <c r="O956" s="73">
        <v>-76.363636363636374</v>
      </c>
      <c r="P956" s="99"/>
      <c r="Q956" t="s">
        <v>36</v>
      </c>
      <c r="R956" t="s">
        <v>63</v>
      </c>
      <c r="S956" t="s">
        <v>61</v>
      </c>
      <c r="T956">
        <v>2003</v>
      </c>
      <c r="U956" s="16">
        <v>275</v>
      </c>
      <c r="W956" s="73"/>
    </row>
    <row r="957" spans="1:23">
      <c r="A957">
        <v>23</v>
      </c>
      <c r="B957" s="109" t="s">
        <v>79</v>
      </c>
      <c r="C957" s="109" t="s">
        <v>63</v>
      </c>
      <c r="D957" s="109" t="s">
        <v>61</v>
      </c>
      <c r="E957" s="109">
        <v>2003</v>
      </c>
      <c r="F957" s="109" t="s">
        <v>13</v>
      </c>
      <c r="G957" s="109">
        <v>-24</v>
      </c>
      <c r="H957" s="93"/>
      <c r="I957">
        <v>23</v>
      </c>
      <c r="J957" t="s">
        <v>79</v>
      </c>
      <c r="K957" t="s">
        <v>63</v>
      </c>
      <c r="L957" t="s">
        <v>61</v>
      </c>
      <c r="M957">
        <v>2003</v>
      </c>
      <c r="N957" s="73">
        <v>-513.02630877820366</v>
      </c>
      <c r="O957" s="73">
        <v>-71.2166172106825</v>
      </c>
      <c r="P957" s="99"/>
      <c r="Q957" t="s">
        <v>38</v>
      </c>
      <c r="R957" t="s">
        <v>63</v>
      </c>
      <c r="S957" t="s">
        <v>61</v>
      </c>
      <c r="T957">
        <v>2003</v>
      </c>
      <c r="U957" s="16">
        <v>337</v>
      </c>
      <c r="W957" s="73"/>
    </row>
    <row r="958" spans="1:23">
      <c r="A958">
        <v>23</v>
      </c>
      <c r="B958" s="109" t="s">
        <v>80</v>
      </c>
      <c r="C958" s="109" t="s">
        <v>63</v>
      </c>
      <c r="D958" s="109" t="s">
        <v>61</v>
      </c>
      <c r="E958" s="109">
        <v>2003</v>
      </c>
      <c r="F958" s="109" t="s">
        <v>13</v>
      </c>
      <c r="G958" s="109">
        <v>-2</v>
      </c>
      <c r="H958" s="93"/>
      <c r="I958">
        <v>23</v>
      </c>
      <c r="J958" t="s">
        <v>80</v>
      </c>
      <c r="K958" t="s">
        <v>63</v>
      </c>
      <c r="L958" t="s">
        <v>61</v>
      </c>
      <c r="M958">
        <v>2003</v>
      </c>
      <c r="N958" s="73">
        <v>-355.66251263188229</v>
      </c>
      <c r="O958" s="73">
        <v>-2.8089887640449436</v>
      </c>
      <c r="P958" s="99"/>
      <c r="Q958" t="s">
        <v>40</v>
      </c>
      <c r="R958" t="s">
        <v>63</v>
      </c>
      <c r="S958" t="s">
        <v>61</v>
      </c>
      <c r="T958">
        <v>2003</v>
      </c>
      <c r="U958" s="16">
        <v>712</v>
      </c>
      <c r="W958" s="73"/>
    </row>
    <row r="959" spans="1:23">
      <c r="A959">
        <v>23</v>
      </c>
      <c r="B959" s="109" t="s">
        <v>81</v>
      </c>
      <c r="C959" s="109" t="s">
        <v>63</v>
      </c>
      <c r="D959" s="109" t="s">
        <v>61</v>
      </c>
      <c r="E959" s="109">
        <v>2003</v>
      </c>
      <c r="F959" s="109" t="s">
        <v>13</v>
      </c>
      <c r="G959" s="109">
        <v>-31</v>
      </c>
      <c r="H959" s="93"/>
      <c r="I959">
        <v>23</v>
      </c>
      <c r="J959" t="s">
        <v>81</v>
      </c>
      <c r="K959" t="s">
        <v>63</v>
      </c>
      <c r="L959" t="s">
        <v>61</v>
      </c>
      <c r="M959">
        <v>2003</v>
      </c>
      <c r="N959" s="73">
        <v>-601.92712749440875</v>
      </c>
      <c r="O959" s="73">
        <v>-54.101221640488653</v>
      </c>
      <c r="P959" s="99"/>
      <c r="Q959" t="s">
        <v>42</v>
      </c>
      <c r="R959" t="s">
        <v>63</v>
      </c>
      <c r="S959" t="s">
        <v>61</v>
      </c>
      <c r="T959">
        <v>2003</v>
      </c>
      <c r="U959" s="16">
        <v>573</v>
      </c>
      <c r="W959" s="73"/>
    </row>
    <row r="960" spans="1:23">
      <c r="A960">
        <v>23</v>
      </c>
      <c r="B960" s="109" t="s">
        <v>82</v>
      </c>
      <c r="C960" s="109" t="s">
        <v>63</v>
      </c>
      <c r="D960" s="109" t="s">
        <v>61</v>
      </c>
      <c r="E960" s="109">
        <v>2003</v>
      </c>
      <c r="F960" s="109" t="s">
        <v>13</v>
      </c>
      <c r="G960" s="109">
        <v>-14</v>
      </c>
      <c r="H960" s="93"/>
      <c r="I960">
        <v>23</v>
      </c>
      <c r="J960" t="s">
        <v>82</v>
      </c>
      <c r="K960" t="s">
        <v>63</v>
      </c>
      <c r="L960" t="s">
        <v>61</v>
      </c>
      <c r="M960">
        <v>2003</v>
      </c>
      <c r="N960" s="73">
        <v>-148.71592298129002</v>
      </c>
      <c r="O960" s="73">
        <v>-23.217247097844112</v>
      </c>
      <c r="P960" s="99"/>
      <c r="Q960" t="s">
        <v>44</v>
      </c>
      <c r="R960" t="s">
        <v>63</v>
      </c>
      <c r="S960" t="s">
        <v>61</v>
      </c>
      <c r="T960">
        <v>2003</v>
      </c>
      <c r="U960" s="16">
        <v>603</v>
      </c>
      <c r="W960" s="73"/>
    </row>
    <row r="961" spans="1:23">
      <c r="A961">
        <v>23</v>
      </c>
      <c r="B961" s="109" t="s">
        <v>83</v>
      </c>
      <c r="C961" s="109" t="s">
        <v>63</v>
      </c>
      <c r="D961" s="109" t="s">
        <v>61</v>
      </c>
      <c r="E961" s="109">
        <v>2003</v>
      </c>
      <c r="F961" s="109" t="s">
        <v>13</v>
      </c>
      <c r="G961" s="109">
        <v>-28</v>
      </c>
      <c r="H961" s="93"/>
      <c r="I961">
        <v>23</v>
      </c>
      <c r="J961" t="s">
        <v>83</v>
      </c>
      <c r="K961" t="s">
        <v>63</v>
      </c>
      <c r="L961" t="s">
        <v>61</v>
      </c>
      <c r="M961">
        <v>2003</v>
      </c>
      <c r="N961" s="73">
        <v>-511.70737979675567</v>
      </c>
      <c r="O961" s="73">
        <v>-77.348066298342545</v>
      </c>
      <c r="P961" s="99"/>
      <c r="Q961" t="s">
        <v>46</v>
      </c>
      <c r="R961" t="s">
        <v>63</v>
      </c>
      <c r="S961" t="s">
        <v>61</v>
      </c>
      <c r="T961">
        <v>2003</v>
      </c>
      <c r="U961" s="16">
        <v>362</v>
      </c>
      <c r="W961" s="73"/>
    </row>
    <row r="962" spans="1:23">
      <c r="A962">
        <v>23</v>
      </c>
      <c r="B962" s="109" t="s">
        <v>84</v>
      </c>
      <c r="C962" s="109" t="s">
        <v>63</v>
      </c>
      <c r="D962" s="109" t="s">
        <v>61</v>
      </c>
      <c r="E962" s="109">
        <v>2003</v>
      </c>
      <c r="F962" s="109" t="s">
        <v>13</v>
      </c>
      <c r="G962" s="109">
        <v>-43</v>
      </c>
      <c r="H962" s="93"/>
      <c r="I962">
        <v>23</v>
      </c>
      <c r="J962" t="s">
        <v>84</v>
      </c>
      <c r="K962" t="s">
        <v>63</v>
      </c>
      <c r="L962" t="s">
        <v>61</v>
      </c>
      <c r="M962">
        <v>2003</v>
      </c>
      <c r="N962" s="73">
        <v>-370.76586309031956</v>
      </c>
      <c r="O962" s="73">
        <v>-83.820662768031184</v>
      </c>
      <c r="P962" s="99"/>
      <c r="Q962" t="s">
        <v>48</v>
      </c>
      <c r="R962" t="s">
        <v>63</v>
      </c>
      <c r="S962" t="s">
        <v>61</v>
      </c>
      <c r="T962">
        <v>2003</v>
      </c>
      <c r="U962" s="16">
        <v>513</v>
      </c>
      <c r="W962" s="73"/>
    </row>
    <row r="963" spans="1:23">
      <c r="A963">
        <v>23</v>
      </c>
      <c r="B963" s="109" t="s">
        <v>85</v>
      </c>
      <c r="C963" s="109" t="s">
        <v>63</v>
      </c>
      <c r="D963" s="109" t="s">
        <v>61</v>
      </c>
      <c r="E963" s="109">
        <v>2003</v>
      </c>
      <c r="F963" s="109" t="s">
        <v>13</v>
      </c>
      <c r="G963" s="109">
        <v>37</v>
      </c>
      <c r="H963" s="93"/>
      <c r="I963">
        <v>23</v>
      </c>
      <c r="J963" t="s">
        <v>85</v>
      </c>
      <c r="K963" t="s">
        <v>63</v>
      </c>
      <c r="L963" t="s">
        <v>61</v>
      </c>
      <c r="M963">
        <v>2003</v>
      </c>
      <c r="N963" s="73">
        <v>10.497888022708452</v>
      </c>
      <c r="O963" s="73">
        <v>7.9724197371256187</v>
      </c>
      <c r="P963" s="99"/>
      <c r="Q963" t="s">
        <v>50</v>
      </c>
      <c r="R963" t="s">
        <v>63</v>
      </c>
      <c r="S963" t="s">
        <v>61</v>
      </c>
      <c r="T963">
        <v>2003</v>
      </c>
      <c r="U963" s="16">
        <v>4641</v>
      </c>
      <c r="W963" s="73"/>
    </row>
    <row r="964" spans="1:23">
      <c r="A964">
        <v>22</v>
      </c>
      <c r="B964" s="109" t="s">
        <v>71</v>
      </c>
      <c r="C964" s="109" t="s">
        <v>64</v>
      </c>
      <c r="D964" s="109" t="s">
        <v>60</v>
      </c>
      <c r="E964" s="109">
        <v>2003</v>
      </c>
      <c r="F964" s="109" t="s">
        <v>13</v>
      </c>
      <c r="G964" s="109">
        <v>11</v>
      </c>
      <c r="H964" s="93"/>
      <c r="I964">
        <v>22</v>
      </c>
      <c r="J964" t="s">
        <v>71</v>
      </c>
      <c r="K964" t="s">
        <v>64</v>
      </c>
      <c r="L964" t="s">
        <v>60</v>
      </c>
      <c r="M964">
        <v>2003</v>
      </c>
      <c r="N964" s="73">
        <v>-19.553937644013217</v>
      </c>
      <c r="O964" s="73">
        <v>10.805500982318271</v>
      </c>
      <c r="P964" s="99"/>
      <c r="Q964" t="s">
        <v>22</v>
      </c>
      <c r="R964" t="s">
        <v>64</v>
      </c>
      <c r="S964" t="s">
        <v>60</v>
      </c>
      <c r="T964">
        <v>2003</v>
      </c>
      <c r="U964" s="16">
        <v>1018</v>
      </c>
      <c r="W964" s="73"/>
    </row>
    <row r="965" spans="1:23">
      <c r="A965">
        <v>22</v>
      </c>
      <c r="B965" s="109" t="s">
        <v>72</v>
      </c>
      <c r="C965" s="109" t="s">
        <v>64</v>
      </c>
      <c r="D965" s="109" t="s">
        <v>60</v>
      </c>
      <c r="E965" s="109">
        <v>2003</v>
      </c>
      <c r="F965" s="109" t="s">
        <v>13</v>
      </c>
      <c r="G965" s="109">
        <v>39</v>
      </c>
      <c r="H965" s="93"/>
      <c r="I965">
        <v>22</v>
      </c>
      <c r="J965" t="s">
        <v>72</v>
      </c>
      <c r="K965" t="s">
        <v>64</v>
      </c>
      <c r="L965" t="s">
        <v>60</v>
      </c>
      <c r="M965">
        <v>2003</v>
      </c>
      <c r="N965" s="73">
        <v>38.997832520645417</v>
      </c>
      <c r="O965" s="73">
        <v>20.55877701634159</v>
      </c>
      <c r="P965" s="99"/>
      <c r="Q965" t="s">
        <v>25</v>
      </c>
      <c r="R965" t="s">
        <v>64</v>
      </c>
      <c r="S965" t="s">
        <v>60</v>
      </c>
      <c r="T965">
        <v>2003</v>
      </c>
      <c r="U965" s="16">
        <v>1897</v>
      </c>
      <c r="W965" s="73"/>
    </row>
    <row r="966" spans="1:23">
      <c r="A966">
        <v>22</v>
      </c>
      <c r="B966" s="109" t="s">
        <v>73</v>
      </c>
      <c r="C966" s="109" t="s">
        <v>64</v>
      </c>
      <c r="D966" s="109" t="s">
        <v>60</v>
      </c>
      <c r="E966" s="109">
        <v>2003</v>
      </c>
      <c r="F966" s="109" t="s">
        <v>13</v>
      </c>
      <c r="G966" s="109">
        <v>68</v>
      </c>
      <c r="H966" s="93"/>
      <c r="I966">
        <v>22</v>
      </c>
      <c r="J966" t="s">
        <v>73</v>
      </c>
      <c r="K966" t="s">
        <v>64</v>
      </c>
      <c r="L966" t="s">
        <v>60</v>
      </c>
      <c r="M966">
        <v>2003</v>
      </c>
      <c r="N966" s="73">
        <v>-5.104564763508094</v>
      </c>
      <c r="O966" s="73">
        <v>31.007751937984494</v>
      </c>
      <c r="P966" s="99"/>
      <c r="Q966" t="s">
        <v>26</v>
      </c>
      <c r="R966" t="s">
        <v>64</v>
      </c>
      <c r="S966" t="s">
        <v>60</v>
      </c>
      <c r="T966">
        <v>2003</v>
      </c>
      <c r="U966" s="16">
        <v>2193</v>
      </c>
      <c r="W966" s="73"/>
    </row>
    <row r="967" spans="1:23">
      <c r="A967">
        <v>22</v>
      </c>
      <c r="B967" s="109" t="s">
        <v>74</v>
      </c>
      <c r="C967" s="109" t="s">
        <v>64</v>
      </c>
      <c r="D967" s="109" t="s">
        <v>60</v>
      </c>
      <c r="E967" s="109">
        <v>2003</v>
      </c>
      <c r="F967" s="109" t="s">
        <v>13</v>
      </c>
      <c r="G967" s="109">
        <v>-12</v>
      </c>
      <c r="H967" s="93"/>
      <c r="I967">
        <v>22</v>
      </c>
      <c r="J967" t="s">
        <v>74</v>
      </c>
      <c r="K967" t="s">
        <v>64</v>
      </c>
      <c r="L967" t="s">
        <v>60</v>
      </c>
      <c r="M967">
        <v>2003</v>
      </c>
      <c r="N967" s="73">
        <v>-16.618571564740847</v>
      </c>
      <c r="O967" s="73">
        <v>-1.2264922322158627</v>
      </c>
      <c r="P967" s="99"/>
      <c r="Q967" t="s">
        <v>28</v>
      </c>
      <c r="R967" t="s">
        <v>64</v>
      </c>
      <c r="S967" t="s">
        <v>60</v>
      </c>
      <c r="T967">
        <v>2003</v>
      </c>
      <c r="U967" s="16">
        <v>9784</v>
      </c>
      <c r="W967" s="73"/>
    </row>
    <row r="968" spans="1:23">
      <c r="A968">
        <v>22</v>
      </c>
      <c r="B968" s="109" t="s">
        <v>75</v>
      </c>
      <c r="C968" s="109" t="s">
        <v>64</v>
      </c>
      <c r="D968" s="109" t="s">
        <v>60</v>
      </c>
      <c r="E968" s="109">
        <v>2003</v>
      </c>
      <c r="F968" s="109" t="s">
        <v>13</v>
      </c>
      <c r="G968" s="109">
        <v>0</v>
      </c>
      <c r="H968" s="93"/>
      <c r="I968">
        <v>22</v>
      </c>
      <c r="J968" t="s">
        <v>75</v>
      </c>
      <c r="K968" t="s">
        <v>64</v>
      </c>
      <c r="L968" t="s">
        <v>60</v>
      </c>
      <c r="M968">
        <v>2003</v>
      </c>
      <c r="N968" s="73">
        <v>-62.682138568865099</v>
      </c>
      <c r="O968" s="73">
        <v>0</v>
      </c>
      <c r="P968" s="99"/>
      <c r="Q968" t="s">
        <v>30</v>
      </c>
      <c r="R968" t="s">
        <v>64</v>
      </c>
      <c r="S968" t="s">
        <v>60</v>
      </c>
      <c r="T968">
        <v>2003</v>
      </c>
      <c r="U968" s="16">
        <v>1826</v>
      </c>
      <c r="W968" s="73"/>
    </row>
    <row r="969" spans="1:23">
      <c r="A969">
        <v>22</v>
      </c>
      <c r="B969" s="109" t="s">
        <v>76</v>
      </c>
      <c r="C969" s="109" t="s">
        <v>64</v>
      </c>
      <c r="D969" s="109" t="s">
        <v>60</v>
      </c>
      <c r="E969" s="109">
        <v>2003</v>
      </c>
      <c r="F969" s="109" t="s">
        <v>13</v>
      </c>
      <c r="G969" s="109">
        <v>24</v>
      </c>
      <c r="H969" s="93"/>
      <c r="I969">
        <v>22</v>
      </c>
      <c r="J969" t="s">
        <v>76</v>
      </c>
      <c r="K969" t="s">
        <v>64</v>
      </c>
      <c r="L969" t="s">
        <v>60</v>
      </c>
      <c r="M969">
        <v>2003</v>
      </c>
      <c r="N969" s="73">
        <v>-23.866565019879854</v>
      </c>
      <c r="O969" s="73">
        <v>13.015184381778742</v>
      </c>
      <c r="P969" s="99"/>
      <c r="Q969" t="s">
        <v>32</v>
      </c>
      <c r="R969" t="s">
        <v>64</v>
      </c>
      <c r="S969" t="s">
        <v>60</v>
      </c>
      <c r="T969">
        <v>2003</v>
      </c>
      <c r="U969" s="16">
        <v>1844</v>
      </c>
      <c r="W969" s="73"/>
    </row>
    <row r="970" spans="1:23">
      <c r="A970">
        <v>22</v>
      </c>
      <c r="B970" s="109" t="s">
        <v>77</v>
      </c>
      <c r="C970" s="109" t="s">
        <v>64</v>
      </c>
      <c r="D970" s="109" t="s">
        <v>60</v>
      </c>
      <c r="E970" s="109">
        <v>2003</v>
      </c>
      <c r="F970" s="109" t="s">
        <v>13</v>
      </c>
      <c r="G970" s="109">
        <v>45</v>
      </c>
      <c r="H970" s="93"/>
      <c r="I970">
        <v>22</v>
      </c>
      <c r="J970" t="s">
        <v>77</v>
      </c>
      <c r="K970" t="s">
        <v>64</v>
      </c>
      <c r="L970" t="s">
        <v>60</v>
      </c>
      <c r="M970">
        <v>2003</v>
      </c>
      <c r="N970" s="73">
        <v>1.2517245643978727</v>
      </c>
      <c r="O970" s="73">
        <v>8.6009174311926611</v>
      </c>
      <c r="P970" s="99"/>
      <c r="Q970" t="s">
        <v>34</v>
      </c>
      <c r="R970" t="s">
        <v>64</v>
      </c>
      <c r="S970" t="s">
        <v>60</v>
      </c>
      <c r="T970">
        <v>2003</v>
      </c>
      <c r="U970" s="16">
        <v>5232</v>
      </c>
      <c r="W970" s="73"/>
    </row>
    <row r="971" spans="1:23">
      <c r="A971">
        <v>23</v>
      </c>
      <c r="B971" s="109" t="s">
        <v>78</v>
      </c>
      <c r="C971" s="109" t="s">
        <v>64</v>
      </c>
      <c r="D971" s="109" t="s">
        <v>60</v>
      </c>
      <c r="E971" s="109">
        <v>2003</v>
      </c>
      <c r="F971" s="109" t="s">
        <v>13</v>
      </c>
      <c r="G971" s="109">
        <v>1</v>
      </c>
      <c r="H971" s="93"/>
      <c r="I971">
        <v>23</v>
      </c>
      <c r="J971" t="s">
        <v>78</v>
      </c>
      <c r="K971" t="s">
        <v>64</v>
      </c>
      <c r="L971" t="s">
        <v>60</v>
      </c>
      <c r="M971">
        <v>2003</v>
      </c>
      <c r="N971" s="73">
        <v>-5.1039694452802227</v>
      </c>
      <c r="O971" s="73">
        <v>1.7761989342806395</v>
      </c>
      <c r="P971" s="99"/>
      <c r="Q971" t="s">
        <v>36</v>
      </c>
      <c r="R971" t="s">
        <v>64</v>
      </c>
      <c r="S971" t="s">
        <v>60</v>
      </c>
      <c r="T971">
        <v>2003</v>
      </c>
      <c r="U971" s="16">
        <v>563</v>
      </c>
      <c r="W971" s="73"/>
    </row>
    <row r="972" spans="1:23">
      <c r="A972">
        <v>23</v>
      </c>
      <c r="B972" s="109" t="s">
        <v>79</v>
      </c>
      <c r="C972" s="109" t="s">
        <v>64</v>
      </c>
      <c r="D972" s="109" t="s">
        <v>60</v>
      </c>
      <c r="E972" s="109">
        <v>2003</v>
      </c>
      <c r="F972" s="109" t="s">
        <v>13</v>
      </c>
      <c r="G972" s="109">
        <v>6</v>
      </c>
      <c r="H972" s="93"/>
      <c r="I972">
        <v>23</v>
      </c>
      <c r="J972" t="s">
        <v>79</v>
      </c>
      <c r="K972" t="s">
        <v>64</v>
      </c>
      <c r="L972" t="s">
        <v>60</v>
      </c>
      <c r="M972">
        <v>2003</v>
      </c>
      <c r="N972" s="73">
        <v>18.457417916769685</v>
      </c>
      <c r="O972" s="73">
        <v>8.7719298245614024</v>
      </c>
      <c r="P972" s="99"/>
      <c r="Q972" t="s">
        <v>38</v>
      </c>
      <c r="R972" t="s">
        <v>64</v>
      </c>
      <c r="S972" t="s">
        <v>60</v>
      </c>
      <c r="T972">
        <v>2003</v>
      </c>
      <c r="U972" s="16">
        <v>684</v>
      </c>
      <c r="W972" s="73"/>
    </row>
    <row r="973" spans="1:23">
      <c r="A973">
        <v>23</v>
      </c>
      <c r="B973" s="109" t="s">
        <v>80</v>
      </c>
      <c r="C973" s="109" t="s">
        <v>64</v>
      </c>
      <c r="D973" s="109" t="s">
        <v>60</v>
      </c>
      <c r="E973" s="109">
        <v>2003</v>
      </c>
      <c r="F973" s="109" t="s">
        <v>13</v>
      </c>
      <c r="G973" s="109">
        <v>45</v>
      </c>
      <c r="H973" s="93"/>
      <c r="I973">
        <v>23</v>
      </c>
      <c r="J973" t="s">
        <v>80</v>
      </c>
      <c r="K973" t="s">
        <v>64</v>
      </c>
      <c r="L973" t="s">
        <v>60</v>
      </c>
      <c r="M973">
        <v>2003</v>
      </c>
      <c r="N973" s="73">
        <v>94.817467442527857</v>
      </c>
      <c r="O973" s="73">
        <v>32.258064516129032</v>
      </c>
      <c r="P973" s="99"/>
      <c r="Q973" t="s">
        <v>40</v>
      </c>
      <c r="R973" t="s">
        <v>64</v>
      </c>
      <c r="S973" t="s">
        <v>60</v>
      </c>
      <c r="T973">
        <v>2003</v>
      </c>
      <c r="U973" s="16">
        <v>1395</v>
      </c>
      <c r="W973" s="73"/>
    </row>
    <row r="974" spans="1:23">
      <c r="A974">
        <v>23</v>
      </c>
      <c r="B974" s="109" t="s">
        <v>81</v>
      </c>
      <c r="C974" s="109" t="s">
        <v>64</v>
      </c>
      <c r="D974" s="109" t="s">
        <v>60</v>
      </c>
      <c r="E974" s="109">
        <v>2003</v>
      </c>
      <c r="F974" s="109" t="s">
        <v>13</v>
      </c>
      <c r="G974" s="109">
        <v>22</v>
      </c>
      <c r="H974" s="93"/>
      <c r="I974">
        <v>23</v>
      </c>
      <c r="J974" t="s">
        <v>81</v>
      </c>
      <c r="K974" t="s">
        <v>64</v>
      </c>
      <c r="L974" t="s">
        <v>60</v>
      </c>
      <c r="M974">
        <v>2003</v>
      </c>
      <c r="N974" s="73">
        <v>18.732905850257197</v>
      </c>
      <c r="O974" s="73">
        <v>18.851756640959728</v>
      </c>
      <c r="P974" s="99"/>
      <c r="Q974" t="s">
        <v>42</v>
      </c>
      <c r="R974" t="s">
        <v>64</v>
      </c>
      <c r="S974" t="s">
        <v>60</v>
      </c>
      <c r="T974">
        <v>2003</v>
      </c>
      <c r="U974" s="16">
        <v>1167</v>
      </c>
      <c r="W974" s="73"/>
    </row>
    <row r="975" spans="1:23">
      <c r="A975">
        <v>23</v>
      </c>
      <c r="B975" s="109" t="s">
        <v>82</v>
      </c>
      <c r="C975" s="109" t="s">
        <v>64</v>
      </c>
      <c r="D975" s="109" t="s">
        <v>60</v>
      </c>
      <c r="E975" s="109">
        <v>2003</v>
      </c>
      <c r="F975" s="109" t="s">
        <v>13</v>
      </c>
      <c r="G975" s="109">
        <v>22</v>
      </c>
      <c r="H975" s="93"/>
      <c r="I975">
        <v>23</v>
      </c>
      <c r="J975" t="s">
        <v>82</v>
      </c>
      <c r="K975" t="s">
        <v>64</v>
      </c>
      <c r="L975" t="s">
        <v>60</v>
      </c>
      <c r="M975">
        <v>2003</v>
      </c>
      <c r="N975" s="73">
        <v>2.6888514192609492</v>
      </c>
      <c r="O975" s="73">
        <v>20.972354623450904</v>
      </c>
      <c r="P975" s="99"/>
      <c r="Q975" t="s">
        <v>44</v>
      </c>
      <c r="R975" t="s">
        <v>64</v>
      </c>
      <c r="S975" t="s">
        <v>60</v>
      </c>
      <c r="T975">
        <v>2003</v>
      </c>
      <c r="U975" s="16">
        <v>1049</v>
      </c>
      <c r="W975" s="73"/>
    </row>
    <row r="976" spans="1:23">
      <c r="A976">
        <v>23</v>
      </c>
      <c r="B976" s="109" t="s">
        <v>83</v>
      </c>
      <c r="C976" s="109" t="s">
        <v>64</v>
      </c>
      <c r="D976" s="109" t="s">
        <v>60</v>
      </c>
      <c r="E976" s="109">
        <v>2003</v>
      </c>
      <c r="F976" s="109" t="s">
        <v>13</v>
      </c>
      <c r="G976" s="109">
        <v>-10</v>
      </c>
      <c r="H976" s="93"/>
      <c r="I976">
        <v>23</v>
      </c>
      <c r="J976" t="s">
        <v>83</v>
      </c>
      <c r="K976" t="s">
        <v>64</v>
      </c>
      <c r="L976" t="s">
        <v>60</v>
      </c>
      <c r="M976">
        <v>2003</v>
      </c>
      <c r="N976" s="73">
        <v>21.170934285843096</v>
      </c>
      <c r="O976" s="73">
        <v>-14.577259475218659</v>
      </c>
      <c r="P976" s="99"/>
      <c r="Q976" t="s">
        <v>46</v>
      </c>
      <c r="R976" t="s">
        <v>64</v>
      </c>
      <c r="S976" t="s">
        <v>60</v>
      </c>
      <c r="T976">
        <v>2003</v>
      </c>
      <c r="U976" s="16">
        <v>686</v>
      </c>
      <c r="W976" s="73"/>
    </row>
    <row r="977" spans="1:23">
      <c r="A977">
        <v>23</v>
      </c>
      <c r="B977" s="109" t="s">
        <v>84</v>
      </c>
      <c r="C977" s="109" t="s">
        <v>64</v>
      </c>
      <c r="D977" s="109" t="s">
        <v>60</v>
      </c>
      <c r="E977" s="109">
        <v>2003</v>
      </c>
      <c r="F977" s="109" t="s">
        <v>13</v>
      </c>
      <c r="G977" s="109">
        <v>-24</v>
      </c>
      <c r="H977" s="93"/>
      <c r="I977">
        <v>23</v>
      </c>
      <c r="J977" t="s">
        <v>84</v>
      </c>
      <c r="K977" t="s">
        <v>64</v>
      </c>
      <c r="L977" t="s">
        <v>60</v>
      </c>
      <c r="M977">
        <v>2003</v>
      </c>
      <c r="N977" s="73">
        <v>-23.764104811294878</v>
      </c>
      <c r="O977" s="73">
        <v>-23.323615160349853</v>
      </c>
      <c r="P977" s="99"/>
      <c r="Q977" t="s">
        <v>48</v>
      </c>
      <c r="R977" t="s">
        <v>64</v>
      </c>
      <c r="S977" t="s">
        <v>60</v>
      </c>
      <c r="T977">
        <v>2003</v>
      </c>
      <c r="U977" s="16">
        <v>1029</v>
      </c>
      <c r="W977" s="73"/>
    </row>
    <row r="978" spans="1:23">
      <c r="A978">
        <v>23</v>
      </c>
      <c r="B978" s="109" t="s">
        <v>85</v>
      </c>
      <c r="C978" s="109" t="s">
        <v>64</v>
      </c>
      <c r="D978" s="109" t="s">
        <v>60</v>
      </c>
      <c r="E978" s="109">
        <v>2003</v>
      </c>
      <c r="F978" s="109" t="s">
        <v>13</v>
      </c>
      <c r="G978" s="109">
        <v>-12</v>
      </c>
      <c r="H978" s="93"/>
      <c r="I978">
        <v>23</v>
      </c>
      <c r="J978" t="s">
        <v>85</v>
      </c>
      <c r="K978" t="s">
        <v>64</v>
      </c>
      <c r="L978" t="s">
        <v>60</v>
      </c>
      <c r="M978">
        <v>2003</v>
      </c>
      <c r="N978" s="73">
        <v>-59.757479875569608</v>
      </c>
      <c r="O978" s="73">
        <v>-2.0168067226890756</v>
      </c>
      <c r="P978" s="99"/>
      <c r="Q978" t="s">
        <v>50</v>
      </c>
      <c r="R978" t="s">
        <v>64</v>
      </c>
      <c r="S978" t="s">
        <v>60</v>
      </c>
      <c r="T978">
        <v>2003</v>
      </c>
      <c r="U978" s="16">
        <v>5950</v>
      </c>
      <c r="W978" s="73"/>
    </row>
    <row r="979" spans="1:23">
      <c r="A979">
        <v>22</v>
      </c>
      <c r="B979" s="109" t="s">
        <v>71</v>
      </c>
      <c r="C979" s="109" t="s">
        <v>64</v>
      </c>
      <c r="D979" s="109" t="s">
        <v>61</v>
      </c>
      <c r="E979" s="109">
        <v>2003</v>
      </c>
      <c r="F979" s="109" t="s">
        <v>13</v>
      </c>
      <c r="G979" s="109">
        <v>22</v>
      </c>
      <c r="H979" s="93"/>
      <c r="I979">
        <v>22</v>
      </c>
      <c r="J979" t="s">
        <v>71</v>
      </c>
      <c r="K979" t="s">
        <v>64</v>
      </c>
      <c r="L979" t="s">
        <v>61</v>
      </c>
      <c r="M979">
        <v>2003</v>
      </c>
      <c r="N979" s="73">
        <v>15.321065903794578</v>
      </c>
      <c r="O979" s="73">
        <v>23.52941176470588</v>
      </c>
      <c r="P979" s="99"/>
      <c r="Q979" t="s">
        <v>22</v>
      </c>
      <c r="R979" t="s">
        <v>64</v>
      </c>
      <c r="S979" t="s">
        <v>61</v>
      </c>
      <c r="T979">
        <v>2003</v>
      </c>
      <c r="U979" s="16">
        <v>935</v>
      </c>
      <c r="W979" s="73"/>
    </row>
    <row r="980" spans="1:23">
      <c r="A980">
        <v>22</v>
      </c>
      <c r="B980" s="109" t="s">
        <v>72</v>
      </c>
      <c r="C980" s="109" t="s">
        <v>64</v>
      </c>
      <c r="D980" s="109" t="s">
        <v>61</v>
      </c>
      <c r="E980" s="109">
        <v>2003</v>
      </c>
      <c r="F980" s="109" t="s">
        <v>13</v>
      </c>
      <c r="G980" s="109">
        <v>7</v>
      </c>
      <c r="H980" s="93"/>
      <c r="I980">
        <v>22</v>
      </c>
      <c r="J980" t="s">
        <v>72</v>
      </c>
      <c r="K980" t="s">
        <v>64</v>
      </c>
      <c r="L980" t="s">
        <v>61</v>
      </c>
      <c r="M980">
        <v>2003</v>
      </c>
      <c r="N980" s="73">
        <v>6.8633254303132611</v>
      </c>
      <c r="O980" s="73">
        <v>3.9084310441094363</v>
      </c>
      <c r="P980" s="99"/>
      <c r="Q980" t="s">
        <v>25</v>
      </c>
      <c r="R980" t="s">
        <v>64</v>
      </c>
      <c r="S980" t="s">
        <v>61</v>
      </c>
      <c r="T980">
        <v>2003</v>
      </c>
      <c r="U980" s="16">
        <v>1791</v>
      </c>
      <c r="W980" s="73"/>
    </row>
    <row r="981" spans="1:23">
      <c r="A981">
        <v>22</v>
      </c>
      <c r="B981" s="109" t="s">
        <v>73</v>
      </c>
      <c r="C981" s="109" t="s">
        <v>64</v>
      </c>
      <c r="D981" s="109" t="s">
        <v>61</v>
      </c>
      <c r="E981" s="109">
        <v>2003</v>
      </c>
      <c r="F981" s="109" t="s">
        <v>13</v>
      </c>
      <c r="G981" s="109">
        <v>31</v>
      </c>
      <c r="H981" s="93"/>
      <c r="I981">
        <v>22</v>
      </c>
      <c r="J981" t="s">
        <v>73</v>
      </c>
      <c r="K981" t="s">
        <v>64</v>
      </c>
      <c r="L981" t="s">
        <v>61</v>
      </c>
      <c r="M981">
        <v>2003</v>
      </c>
      <c r="N981" s="73">
        <v>6.8060939387194974</v>
      </c>
      <c r="O981" s="73">
        <v>14.615747289014616</v>
      </c>
      <c r="P981" s="99"/>
      <c r="Q981" t="s">
        <v>26</v>
      </c>
      <c r="R981" t="s">
        <v>64</v>
      </c>
      <c r="S981" t="s">
        <v>61</v>
      </c>
      <c r="T981">
        <v>2003</v>
      </c>
      <c r="U981" s="16">
        <v>2121</v>
      </c>
      <c r="W981" s="73"/>
    </row>
    <row r="982" spans="1:23">
      <c r="A982">
        <v>22</v>
      </c>
      <c r="B982" s="109" t="s">
        <v>74</v>
      </c>
      <c r="C982" s="109" t="s">
        <v>64</v>
      </c>
      <c r="D982" s="109" t="s">
        <v>61</v>
      </c>
      <c r="E982" s="109">
        <v>2003</v>
      </c>
      <c r="F982" s="109" t="s">
        <v>13</v>
      </c>
      <c r="G982" s="109">
        <v>60</v>
      </c>
      <c r="H982" s="93"/>
      <c r="I982">
        <v>22</v>
      </c>
      <c r="J982" t="s">
        <v>74</v>
      </c>
      <c r="K982" t="s">
        <v>64</v>
      </c>
      <c r="L982" t="s">
        <v>61</v>
      </c>
      <c r="M982">
        <v>2003</v>
      </c>
      <c r="N982" s="73">
        <v>13.066438878195264</v>
      </c>
      <c r="O982" s="73">
        <v>6.370779358674878</v>
      </c>
      <c r="P982" s="99"/>
      <c r="Q982" t="s">
        <v>28</v>
      </c>
      <c r="R982" t="s">
        <v>64</v>
      </c>
      <c r="S982" t="s">
        <v>61</v>
      </c>
      <c r="T982">
        <v>2003</v>
      </c>
      <c r="U982" s="16">
        <v>9418</v>
      </c>
      <c r="W982" s="73"/>
    </row>
    <row r="983" spans="1:23">
      <c r="A983" s="96">
        <v>22</v>
      </c>
      <c r="B983" s="108" t="s">
        <v>75</v>
      </c>
      <c r="C983" s="108" t="s">
        <v>64</v>
      </c>
      <c r="D983" s="108" t="s">
        <v>61</v>
      </c>
      <c r="E983" s="108">
        <v>2003</v>
      </c>
      <c r="F983" s="108" t="s">
        <v>13</v>
      </c>
      <c r="G983" s="108">
        <v>14</v>
      </c>
      <c r="H983" s="52"/>
      <c r="I983" s="96">
        <v>22</v>
      </c>
      <c r="J983" s="96" t="s">
        <v>75</v>
      </c>
      <c r="K983" s="96" t="s">
        <v>64</v>
      </c>
      <c r="L983" s="96" t="s">
        <v>61</v>
      </c>
      <c r="M983" s="96">
        <v>2003</v>
      </c>
      <c r="N983" s="99">
        <v>-3.6490593043582251</v>
      </c>
      <c r="O983" s="99">
        <v>8.1585081585081589</v>
      </c>
      <c r="P983" s="99"/>
      <c r="Q983" s="96" t="s">
        <v>30</v>
      </c>
      <c r="R983" s="96" t="s">
        <v>64</v>
      </c>
      <c r="S983" s="96" t="s">
        <v>61</v>
      </c>
      <c r="T983" s="96">
        <v>2003</v>
      </c>
      <c r="U983" s="35">
        <v>1716</v>
      </c>
      <c r="W983" s="73"/>
    </row>
    <row r="984" spans="1:23">
      <c r="A984" s="96">
        <v>22</v>
      </c>
      <c r="B984" s="108" t="s">
        <v>76</v>
      </c>
      <c r="C984" s="108" t="s">
        <v>64</v>
      </c>
      <c r="D984" s="108" t="s">
        <v>61</v>
      </c>
      <c r="E984" s="108">
        <v>2003</v>
      </c>
      <c r="F984" s="108" t="s">
        <v>13</v>
      </c>
      <c r="G984" s="108">
        <v>28</v>
      </c>
      <c r="H984" s="52"/>
      <c r="I984" s="96">
        <v>22</v>
      </c>
      <c r="J984" s="96" t="s">
        <v>76</v>
      </c>
      <c r="K984" s="96" t="s">
        <v>64</v>
      </c>
      <c r="L984" s="96" t="s">
        <v>61</v>
      </c>
      <c r="M984" s="96">
        <v>2003</v>
      </c>
      <c r="N984" s="99">
        <v>-20.883192506445859</v>
      </c>
      <c r="O984" s="99">
        <v>15.927189988623434</v>
      </c>
      <c r="P984" s="99"/>
      <c r="Q984" s="96" t="s">
        <v>32</v>
      </c>
      <c r="R984" s="96" t="s">
        <v>64</v>
      </c>
      <c r="S984" s="96" t="s">
        <v>61</v>
      </c>
      <c r="T984" s="96">
        <v>2003</v>
      </c>
      <c r="U984" s="35">
        <v>1758</v>
      </c>
      <c r="W984" s="73"/>
    </row>
    <row r="985" spans="1:23">
      <c r="A985">
        <v>22</v>
      </c>
      <c r="B985" s="109" t="s">
        <v>77</v>
      </c>
      <c r="C985" s="109" t="s">
        <v>64</v>
      </c>
      <c r="D985" s="109" t="s">
        <v>61</v>
      </c>
      <c r="E985" s="109">
        <v>2003</v>
      </c>
      <c r="F985" s="109" t="s">
        <v>13</v>
      </c>
      <c r="G985" s="109">
        <v>63</v>
      </c>
      <c r="H985" s="93"/>
      <c r="I985">
        <v>22</v>
      </c>
      <c r="J985" t="s">
        <v>77</v>
      </c>
      <c r="K985" t="s">
        <v>64</v>
      </c>
      <c r="L985" t="s">
        <v>61</v>
      </c>
      <c r="M985">
        <v>2003</v>
      </c>
      <c r="N985" s="73">
        <v>30.286613807109678</v>
      </c>
      <c r="O985" s="73">
        <v>12.995049504950494</v>
      </c>
      <c r="P985" s="99"/>
      <c r="Q985" t="s">
        <v>34</v>
      </c>
      <c r="R985" t="s">
        <v>64</v>
      </c>
      <c r="S985" t="s">
        <v>61</v>
      </c>
      <c r="T985">
        <v>2003</v>
      </c>
      <c r="U985" s="16">
        <v>4848</v>
      </c>
      <c r="W985" s="73"/>
    </row>
    <row r="986" spans="1:23">
      <c r="A986">
        <v>23</v>
      </c>
      <c r="B986" s="109" t="s">
        <v>78</v>
      </c>
      <c r="C986" s="109" t="s">
        <v>64</v>
      </c>
      <c r="D986" s="109" t="s">
        <v>61</v>
      </c>
      <c r="E986" s="109">
        <v>2003</v>
      </c>
      <c r="F986" s="109" t="s">
        <v>13</v>
      </c>
      <c r="G986" s="109">
        <v>-1</v>
      </c>
      <c r="H986" s="93"/>
      <c r="I986">
        <v>23</v>
      </c>
      <c r="J986" t="s">
        <v>78</v>
      </c>
      <c r="K986" t="s">
        <v>64</v>
      </c>
      <c r="L986" t="s">
        <v>61</v>
      </c>
      <c r="M986">
        <v>2003</v>
      </c>
      <c r="N986" s="73">
        <v>50.428416637951067</v>
      </c>
      <c r="O986" s="73">
        <v>-2.0408163265306123</v>
      </c>
      <c r="P986" s="99"/>
      <c r="Q986" t="s">
        <v>36</v>
      </c>
      <c r="R986" t="s">
        <v>64</v>
      </c>
      <c r="S986" t="s">
        <v>61</v>
      </c>
      <c r="T986">
        <v>2003</v>
      </c>
      <c r="U986" s="16">
        <v>490</v>
      </c>
      <c r="W986" s="73"/>
    </row>
    <row r="987" spans="1:23">
      <c r="A987">
        <v>23</v>
      </c>
      <c r="B987" s="109" t="s">
        <v>79</v>
      </c>
      <c r="C987" s="109" t="s">
        <v>64</v>
      </c>
      <c r="D987" s="109" t="s">
        <v>61</v>
      </c>
      <c r="E987" s="109">
        <v>2003</v>
      </c>
      <c r="F987" s="109" t="s">
        <v>13</v>
      </c>
      <c r="G987" s="109">
        <v>7</v>
      </c>
      <c r="H987" s="93"/>
      <c r="I987">
        <v>23</v>
      </c>
      <c r="J987" t="s">
        <v>79</v>
      </c>
      <c r="K987" t="s">
        <v>64</v>
      </c>
      <c r="L987" t="s">
        <v>61</v>
      </c>
      <c r="M987">
        <v>2003</v>
      </c>
      <c r="N987" s="73">
        <v>28.321404146808682</v>
      </c>
      <c r="O987" s="73">
        <v>10.558069381598793</v>
      </c>
      <c r="P987" s="99"/>
      <c r="Q987" t="s">
        <v>38</v>
      </c>
      <c r="R987" t="s">
        <v>64</v>
      </c>
      <c r="S987" t="s">
        <v>61</v>
      </c>
      <c r="T987">
        <v>2003</v>
      </c>
      <c r="U987" s="16">
        <v>663</v>
      </c>
      <c r="W987" s="73"/>
    </row>
    <row r="988" spans="1:23">
      <c r="A988">
        <v>23</v>
      </c>
      <c r="B988" s="109" t="s">
        <v>80</v>
      </c>
      <c r="C988" s="109" t="s">
        <v>64</v>
      </c>
      <c r="D988" s="109" t="s">
        <v>61</v>
      </c>
      <c r="E988" s="109">
        <v>2003</v>
      </c>
      <c r="F988" s="109" t="s">
        <v>13</v>
      </c>
      <c r="G988" s="109">
        <v>29</v>
      </c>
      <c r="H988" s="93"/>
      <c r="I988">
        <v>23</v>
      </c>
      <c r="J988" t="s">
        <v>80</v>
      </c>
      <c r="K988" t="s">
        <v>64</v>
      </c>
      <c r="L988" t="s">
        <v>61</v>
      </c>
      <c r="M988">
        <v>2003</v>
      </c>
      <c r="N988" s="73">
        <v>99.753395631822315</v>
      </c>
      <c r="O988" s="73">
        <v>21.690351533283469</v>
      </c>
      <c r="P988" s="99"/>
      <c r="Q988" t="s">
        <v>40</v>
      </c>
      <c r="R988" t="s">
        <v>64</v>
      </c>
      <c r="S988" t="s">
        <v>61</v>
      </c>
      <c r="T988">
        <v>2003</v>
      </c>
      <c r="U988" s="16">
        <v>1337</v>
      </c>
      <c r="W988" s="73"/>
    </row>
    <row r="989" spans="1:23">
      <c r="A989">
        <v>23</v>
      </c>
      <c r="B989" s="109" t="s">
        <v>81</v>
      </c>
      <c r="C989" s="109" t="s">
        <v>64</v>
      </c>
      <c r="D989" s="109" t="s">
        <v>61</v>
      </c>
      <c r="E989" s="109">
        <v>2003</v>
      </c>
      <c r="F989" s="109" t="s">
        <v>13</v>
      </c>
      <c r="G989" s="109">
        <v>13</v>
      </c>
      <c r="H989" s="93"/>
      <c r="I989">
        <v>23</v>
      </c>
      <c r="J989" t="s">
        <v>81</v>
      </c>
      <c r="K989" t="s">
        <v>64</v>
      </c>
      <c r="L989" t="s">
        <v>61</v>
      </c>
      <c r="M989">
        <v>2003</v>
      </c>
      <c r="N989" s="73">
        <v>2.8340501211078557</v>
      </c>
      <c r="O989" s="73">
        <v>12.380952380952381</v>
      </c>
      <c r="P989" s="99"/>
      <c r="Q989" t="s">
        <v>42</v>
      </c>
      <c r="R989" t="s">
        <v>64</v>
      </c>
      <c r="S989" t="s">
        <v>61</v>
      </c>
      <c r="T989">
        <v>2003</v>
      </c>
      <c r="U989" s="16">
        <v>1050</v>
      </c>
      <c r="W989" s="73"/>
    </row>
    <row r="990" spans="1:23">
      <c r="A990">
        <v>23</v>
      </c>
      <c r="B990" s="109" t="s">
        <v>82</v>
      </c>
      <c r="C990" s="109" t="s">
        <v>64</v>
      </c>
      <c r="D990" s="109" t="s">
        <v>61</v>
      </c>
      <c r="E990" s="109">
        <v>2003</v>
      </c>
      <c r="F990" s="109" t="s">
        <v>13</v>
      </c>
      <c r="G990" s="109">
        <v>24</v>
      </c>
      <c r="H990" s="93"/>
      <c r="I990">
        <v>23</v>
      </c>
      <c r="J990" t="s">
        <v>82</v>
      </c>
      <c r="K990" t="s">
        <v>64</v>
      </c>
      <c r="L990" t="s">
        <v>61</v>
      </c>
      <c r="M990">
        <v>2003</v>
      </c>
      <c r="N990" s="73">
        <v>11.252446912496794</v>
      </c>
      <c r="O990" s="73">
        <v>24.048096192384769</v>
      </c>
      <c r="P990" s="99"/>
      <c r="Q990" t="s">
        <v>44</v>
      </c>
      <c r="R990" t="s">
        <v>64</v>
      </c>
      <c r="S990" t="s">
        <v>61</v>
      </c>
      <c r="T990">
        <v>2003</v>
      </c>
      <c r="U990" s="16">
        <v>998</v>
      </c>
      <c r="W990" s="73"/>
    </row>
    <row r="991" spans="1:23">
      <c r="A991">
        <v>23</v>
      </c>
      <c r="B991" s="109" t="s">
        <v>83</v>
      </c>
      <c r="C991" s="109" t="s">
        <v>64</v>
      </c>
      <c r="D991" s="109" t="s">
        <v>61</v>
      </c>
      <c r="E991" s="109">
        <v>2003</v>
      </c>
      <c r="F991" s="109" t="s">
        <v>13</v>
      </c>
      <c r="G991" s="109">
        <v>12</v>
      </c>
      <c r="H991" s="93"/>
      <c r="I991">
        <v>23</v>
      </c>
      <c r="J991" t="s">
        <v>83</v>
      </c>
      <c r="K991" t="s">
        <v>64</v>
      </c>
      <c r="L991" t="s">
        <v>61</v>
      </c>
      <c r="M991">
        <v>2003</v>
      </c>
      <c r="N991" s="73">
        <v>65.927144869736068</v>
      </c>
      <c r="O991" s="73">
        <v>18.045112781954888</v>
      </c>
      <c r="P991" s="99"/>
      <c r="Q991" t="s">
        <v>46</v>
      </c>
      <c r="R991" t="s">
        <v>64</v>
      </c>
      <c r="S991" t="s">
        <v>61</v>
      </c>
      <c r="T991">
        <v>2003</v>
      </c>
      <c r="U991" s="16">
        <v>665</v>
      </c>
      <c r="W991" s="73"/>
    </row>
    <row r="992" spans="1:23">
      <c r="A992">
        <v>23</v>
      </c>
      <c r="B992" s="109" t="s">
        <v>84</v>
      </c>
      <c r="C992" s="109" t="s">
        <v>64</v>
      </c>
      <c r="D992" s="109" t="s">
        <v>61</v>
      </c>
      <c r="E992" s="109">
        <v>2003</v>
      </c>
      <c r="F992" s="109" t="s">
        <v>13</v>
      </c>
      <c r="G992" s="109">
        <v>-3</v>
      </c>
      <c r="H992" s="93"/>
      <c r="I992">
        <v>23</v>
      </c>
      <c r="J992" t="s">
        <v>84</v>
      </c>
      <c r="K992" t="s">
        <v>64</v>
      </c>
      <c r="L992" t="s">
        <v>61</v>
      </c>
      <c r="M992">
        <v>2003</v>
      </c>
      <c r="N992" s="73">
        <v>-7.7525159481455663</v>
      </c>
      <c r="O992" s="73">
        <v>-3.1712473572938689</v>
      </c>
      <c r="P992" s="99"/>
      <c r="Q992" t="s">
        <v>48</v>
      </c>
      <c r="R992" t="s">
        <v>64</v>
      </c>
      <c r="S992" t="s">
        <v>61</v>
      </c>
      <c r="T992">
        <v>2003</v>
      </c>
      <c r="U992" s="16">
        <v>946</v>
      </c>
      <c r="W992" s="73"/>
    </row>
    <row r="993" spans="1:23">
      <c r="A993">
        <v>23</v>
      </c>
      <c r="B993" s="109" t="s">
        <v>85</v>
      </c>
      <c r="C993" s="109" t="s">
        <v>64</v>
      </c>
      <c r="D993" s="109" t="s">
        <v>61</v>
      </c>
      <c r="E993" s="109">
        <v>2003</v>
      </c>
      <c r="F993" s="109" t="s">
        <v>13</v>
      </c>
      <c r="G993" s="109">
        <v>-5</v>
      </c>
      <c r="H993" s="93"/>
      <c r="I993">
        <v>23</v>
      </c>
      <c r="J993" t="s">
        <v>85</v>
      </c>
      <c r="K993" t="s">
        <v>64</v>
      </c>
      <c r="L993" t="s">
        <v>61</v>
      </c>
      <c r="M993">
        <v>2003</v>
      </c>
      <c r="N993" s="73">
        <v>-44.214353107476803</v>
      </c>
      <c r="O993" s="73">
        <v>-0.87138375740676199</v>
      </c>
      <c r="P993" s="99"/>
      <c r="Q993" t="s">
        <v>50</v>
      </c>
      <c r="R993" t="s">
        <v>64</v>
      </c>
      <c r="S993" t="s">
        <v>61</v>
      </c>
      <c r="T993">
        <v>2003</v>
      </c>
      <c r="U993" s="16">
        <v>5738</v>
      </c>
      <c r="W993" s="73"/>
    </row>
    <row r="994" spans="1:23">
      <c r="A994">
        <v>22</v>
      </c>
      <c r="B994" s="109" t="s">
        <v>71</v>
      </c>
      <c r="C994" s="109" t="s">
        <v>65</v>
      </c>
      <c r="D994" s="109" t="s">
        <v>60</v>
      </c>
      <c r="E994" s="109">
        <v>2003</v>
      </c>
      <c r="F994" s="109" t="s">
        <v>13</v>
      </c>
      <c r="G994" s="109">
        <v>4</v>
      </c>
      <c r="H994" s="93"/>
      <c r="I994">
        <v>22</v>
      </c>
      <c r="J994" t="s">
        <v>71</v>
      </c>
      <c r="K994" t="s">
        <v>65</v>
      </c>
      <c r="L994" t="s">
        <v>60</v>
      </c>
      <c r="M994">
        <v>2003</v>
      </c>
      <c r="N994" s="73">
        <v>31.935653042137144</v>
      </c>
      <c r="O994" s="73">
        <v>2.6350461133069829</v>
      </c>
      <c r="P994" s="99"/>
      <c r="Q994" t="s">
        <v>22</v>
      </c>
      <c r="R994" t="s">
        <v>65</v>
      </c>
      <c r="S994" t="s">
        <v>60</v>
      </c>
      <c r="T994">
        <v>2003</v>
      </c>
      <c r="U994" s="16">
        <v>1518</v>
      </c>
      <c r="W994" s="73"/>
    </row>
    <row r="995" spans="1:23">
      <c r="A995">
        <v>22</v>
      </c>
      <c r="B995" s="109" t="s">
        <v>72</v>
      </c>
      <c r="C995" s="109" t="s">
        <v>65</v>
      </c>
      <c r="D995" s="109" t="s">
        <v>60</v>
      </c>
      <c r="E995" s="109">
        <v>2003</v>
      </c>
      <c r="F995" s="109" t="s">
        <v>13</v>
      </c>
      <c r="G995" s="109">
        <v>10</v>
      </c>
      <c r="H995" s="93"/>
      <c r="I995">
        <v>22</v>
      </c>
      <c r="J995" t="s">
        <v>72</v>
      </c>
      <c r="K995" t="s">
        <v>65</v>
      </c>
      <c r="L995" t="s">
        <v>60</v>
      </c>
      <c r="M995">
        <v>2003</v>
      </c>
      <c r="N995" s="73">
        <v>-21.881593483536605</v>
      </c>
      <c r="O995" s="73">
        <v>3.8022813688212929</v>
      </c>
      <c r="P995" s="99"/>
      <c r="Q995" t="s">
        <v>25</v>
      </c>
      <c r="R995" t="s">
        <v>65</v>
      </c>
      <c r="S995" t="s">
        <v>60</v>
      </c>
      <c r="T995">
        <v>2003</v>
      </c>
      <c r="U995" s="16">
        <v>2630</v>
      </c>
      <c r="W995" s="73"/>
    </row>
    <row r="996" spans="1:23">
      <c r="A996">
        <v>22</v>
      </c>
      <c r="B996" s="109" t="s">
        <v>73</v>
      </c>
      <c r="C996" s="109" t="s">
        <v>65</v>
      </c>
      <c r="D996" s="109" t="s">
        <v>60</v>
      </c>
      <c r="E996" s="109">
        <v>2003</v>
      </c>
      <c r="F996" s="109" t="s">
        <v>13</v>
      </c>
      <c r="G996" s="109">
        <v>10</v>
      </c>
      <c r="H996" s="93"/>
      <c r="I996">
        <v>22</v>
      </c>
      <c r="J996" t="s">
        <v>73</v>
      </c>
      <c r="K996" t="s">
        <v>65</v>
      </c>
      <c r="L996" t="s">
        <v>60</v>
      </c>
      <c r="M996">
        <v>2003</v>
      </c>
      <c r="N996" s="73">
        <v>-12.942246363587435</v>
      </c>
      <c r="O996" s="73">
        <v>2.7100271002710028</v>
      </c>
      <c r="P996" s="99"/>
      <c r="Q996" t="s">
        <v>26</v>
      </c>
      <c r="R996" t="s">
        <v>65</v>
      </c>
      <c r="S996" t="s">
        <v>60</v>
      </c>
      <c r="T996">
        <v>2003</v>
      </c>
      <c r="U996" s="16">
        <v>3690</v>
      </c>
      <c r="W996" s="73"/>
    </row>
    <row r="997" spans="1:23">
      <c r="A997">
        <v>22</v>
      </c>
      <c r="B997" s="109" t="s">
        <v>74</v>
      </c>
      <c r="C997" s="109" t="s">
        <v>65</v>
      </c>
      <c r="D997" s="109" t="s">
        <v>60</v>
      </c>
      <c r="E997" s="109">
        <v>2003</v>
      </c>
      <c r="F997" s="109" t="s">
        <v>13</v>
      </c>
      <c r="G997" s="109">
        <v>-43</v>
      </c>
      <c r="H997" s="93"/>
      <c r="I997">
        <v>22</v>
      </c>
      <c r="J997" t="s">
        <v>74</v>
      </c>
      <c r="K997" t="s">
        <v>65</v>
      </c>
      <c r="L997" t="s">
        <v>60</v>
      </c>
      <c r="M997">
        <v>2003</v>
      </c>
      <c r="N997" s="73">
        <v>-15.487701247213348</v>
      </c>
      <c r="O997" s="73">
        <v>-3.3651588668023167</v>
      </c>
      <c r="P997" s="99"/>
      <c r="Q997" t="s">
        <v>28</v>
      </c>
      <c r="R997" t="s">
        <v>65</v>
      </c>
      <c r="S997" t="s">
        <v>60</v>
      </c>
      <c r="T997">
        <v>2003</v>
      </c>
      <c r="U997" s="16">
        <v>12778</v>
      </c>
      <c r="W997" s="73"/>
    </row>
    <row r="998" spans="1:23">
      <c r="A998">
        <v>22</v>
      </c>
      <c r="B998" s="109" t="s">
        <v>75</v>
      </c>
      <c r="C998" s="109" t="s">
        <v>65</v>
      </c>
      <c r="D998" s="109" t="s">
        <v>60</v>
      </c>
      <c r="E998" s="109">
        <v>2003</v>
      </c>
      <c r="F998" s="109" t="s">
        <v>13</v>
      </c>
      <c r="G998" s="109">
        <v>10</v>
      </c>
      <c r="H998" s="93"/>
      <c r="I998">
        <v>22</v>
      </c>
      <c r="J998" t="s">
        <v>75</v>
      </c>
      <c r="K998" t="s">
        <v>65</v>
      </c>
      <c r="L998" t="s">
        <v>60</v>
      </c>
      <c r="M998">
        <v>2003</v>
      </c>
      <c r="N998" s="73">
        <v>22.493015682001058</v>
      </c>
      <c r="O998" s="73">
        <v>3.1318509238960224</v>
      </c>
      <c r="P998" s="99"/>
      <c r="Q998" t="s">
        <v>30</v>
      </c>
      <c r="R998" t="s">
        <v>65</v>
      </c>
      <c r="S998" t="s">
        <v>60</v>
      </c>
      <c r="T998">
        <v>2003</v>
      </c>
      <c r="U998" s="16">
        <v>3193</v>
      </c>
      <c r="W998" s="73"/>
    </row>
    <row r="999" spans="1:23">
      <c r="A999">
        <v>22</v>
      </c>
      <c r="B999" s="109" t="s">
        <v>76</v>
      </c>
      <c r="C999" s="109" t="s">
        <v>65</v>
      </c>
      <c r="D999" s="109" t="s">
        <v>60</v>
      </c>
      <c r="E999" s="109">
        <v>2003</v>
      </c>
      <c r="F999" s="109" t="s">
        <v>13</v>
      </c>
      <c r="G999" s="109">
        <v>11</v>
      </c>
      <c r="H999" s="93"/>
      <c r="I999">
        <v>22</v>
      </c>
      <c r="J999" t="s">
        <v>76</v>
      </c>
      <c r="K999" t="s">
        <v>65</v>
      </c>
      <c r="L999" t="s">
        <v>60</v>
      </c>
      <c r="M999">
        <v>2003</v>
      </c>
      <c r="N999" s="73">
        <v>2.5163507486655154</v>
      </c>
      <c r="O999" s="73">
        <v>3.5460992907801416</v>
      </c>
      <c r="P999" s="99"/>
      <c r="Q999" t="s">
        <v>32</v>
      </c>
      <c r="R999" t="s">
        <v>65</v>
      </c>
      <c r="S999" t="s">
        <v>60</v>
      </c>
      <c r="T999">
        <v>2003</v>
      </c>
      <c r="U999" s="16">
        <v>3102</v>
      </c>
      <c r="W999" s="73"/>
    </row>
    <row r="1000" spans="1:23">
      <c r="A1000">
        <v>22</v>
      </c>
      <c r="B1000" s="109" t="s">
        <v>77</v>
      </c>
      <c r="C1000" s="109" t="s">
        <v>65</v>
      </c>
      <c r="D1000" s="109" t="s">
        <v>60</v>
      </c>
      <c r="E1000" s="109">
        <v>2003</v>
      </c>
      <c r="F1000" s="109" t="s">
        <v>13</v>
      </c>
      <c r="G1000" s="109">
        <v>-2</v>
      </c>
      <c r="H1000" s="93"/>
      <c r="I1000">
        <v>22</v>
      </c>
      <c r="J1000" t="s">
        <v>77</v>
      </c>
      <c r="K1000" t="s">
        <v>65</v>
      </c>
      <c r="L1000" t="s">
        <v>60</v>
      </c>
      <c r="M1000">
        <v>2003</v>
      </c>
      <c r="N1000" s="73">
        <v>3.0950790022436343</v>
      </c>
      <c r="O1000" s="73">
        <v>-0.25281253950195931</v>
      </c>
      <c r="P1000" s="99"/>
      <c r="Q1000" t="s">
        <v>34</v>
      </c>
      <c r="R1000" t="s">
        <v>65</v>
      </c>
      <c r="S1000" t="s">
        <v>60</v>
      </c>
      <c r="T1000">
        <v>2003</v>
      </c>
      <c r="U1000" s="16">
        <v>7911</v>
      </c>
      <c r="W1000" s="73"/>
    </row>
    <row r="1001" spans="1:23">
      <c r="A1001">
        <v>23</v>
      </c>
      <c r="B1001" s="109" t="s">
        <v>78</v>
      </c>
      <c r="C1001" s="109" t="s">
        <v>65</v>
      </c>
      <c r="D1001" s="109" t="s">
        <v>60</v>
      </c>
      <c r="E1001" s="109">
        <v>2003</v>
      </c>
      <c r="F1001" s="109" t="s">
        <v>13</v>
      </c>
      <c r="G1001" s="109">
        <v>1</v>
      </c>
      <c r="H1001" s="93"/>
      <c r="I1001">
        <v>23</v>
      </c>
      <c r="J1001" t="s">
        <v>78</v>
      </c>
      <c r="K1001" t="s">
        <v>65</v>
      </c>
      <c r="L1001" t="s">
        <v>60</v>
      </c>
      <c r="M1001">
        <v>2003</v>
      </c>
      <c r="N1001" s="73">
        <v>17.622404668582739</v>
      </c>
      <c r="O1001" s="73">
        <v>1.1750881316098707</v>
      </c>
      <c r="P1001" s="99"/>
      <c r="Q1001" t="s">
        <v>36</v>
      </c>
      <c r="R1001" t="s">
        <v>65</v>
      </c>
      <c r="S1001" t="s">
        <v>60</v>
      </c>
      <c r="T1001">
        <v>2003</v>
      </c>
      <c r="U1001" s="16">
        <v>851</v>
      </c>
      <c r="W1001" s="73"/>
    </row>
    <row r="1002" spans="1:23">
      <c r="A1002">
        <v>23</v>
      </c>
      <c r="B1002" s="109" t="s">
        <v>79</v>
      </c>
      <c r="C1002" s="109" t="s">
        <v>65</v>
      </c>
      <c r="D1002" s="109" t="s">
        <v>60</v>
      </c>
      <c r="E1002" s="109">
        <v>2003</v>
      </c>
      <c r="F1002" s="109" t="s">
        <v>13</v>
      </c>
      <c r="G1002" s="109">
        <v>13</v>
      </c>
      <c r="H1002" s="93"/>
      <c r="I1002">
        <v>23</v>
      </c>
      <c r="J1002" t="s">
        <v>79</v>
      </c>
      <c r="K1002" t="s">
        <v>65</v>
      </c>
      <c r="L1002" t="s">
        <v>60</v>
      </c>
      <c r="M1002">
        <v>2003</v>
      </c>
      <c r="N1002" s="73">
        <v>36.50244543909232</v>
      </c>
      <c r="O1002" s="73">
        <v>11.722272317403066</v>
      </c>
      <c r="P1002" s="99"/>
      <c r="Q1002" t="s">
        <v>38</v>
      </c>
      <c r="R1002" t="s">
        <v>65</v>
      </c>
      <c r="S1002" t="s">
        <v>60</v>
      </c>
      <c r="T1002">
        <v>2003</v>
      </c>
      <c r="U1002" s="16">
        <v>1109</v>
      </c>
      <c r="W1002" s="73"/>
    </row>
    <row r="1003" spans="1:23">
      <c r="A1003">
        <v>23</v>
      </c>
      <c r="B1003" s="109" t="s">
        <v>80</v>
      </c>
      <c r="C1003" s="109" t="s">
        <v>65</v>
      </c>
      <c r="D1003" s="109" t="s">
        <v>60</v>
      </c>
      <c r="E1003" s="109">
        <v>2003</v>
      </c>
      <c r="F1003" s="109" t="s">
        <v>13</v>
      </c>
      <c r="G1003" s="109">
        <v>-2</v>
      </c>
      <c r="H1003" s="93"/>
      <c r="I1003">
        <v>23</v>
      </c>
      <c r="J1003" t="s">
        <v>80</v>
      </c>
      <c r="K1003" t="s">
        <v>65</v>
      </c>
      <c r="L1003" t="s">
        <v>60</v>
      </c>
      <c r="M1003">
        <v>2003</v>
      </c>
      <c r="N1003" s="73">
        <v>-17.897560822713469</v>
      </c>
      <c r="O1003" s="73">
        <v>-0.95192765349833408</v>
      </c>
      <c r="P1003" s="99"/>
      <c r="Q1003" t="s">
        <v>40</v>
      </c>
      <c r="R1003" t="s">
        <v>65</v>
      </c>
      <c r="S1003" t="s">
        <v>60</v>
      </c>
      <c r="T1003">
        <v>2003</v>
      </c>
      <c r="U1003" s="16">
        <v>2101</v>
      </c>
      <c r="W1003" s="73"/>
    </row>
    <row r="1004" spans="1:23">
      <c r="A1004">
        <v>23</v>
      </c>
      <c r="B1004" s="109" t="s">
        <v>81</v>
      </c>
      <c r="C1004" s="109" t="s">
        <v>65</v>
      </c>
      <c r="D1004" s="109" t="s">
        <v>60</v>
      </c>
      <c r="E1004" s="109">
        <v>2003</v>
      </c>
      <c r="F1004" s="109" t="s">
        <v>13</v>
      </c>
      <c r="G1004" s="109">
        <v>0</v>
      </c>
      <c r="H1004" s="93"/>
      <c r="I1004">
        <v>23</v>
      </c>
      <c r="J1004" t="s">
        <v>81</v>
      </c>
      <c r="K1004" t="s">
        <v>65</v>
      </c>
      <c r="L1004" t="s">
        <v>60</v>
      </c>
      <c r="M1004">
        <v>2003</v>
      </c>
      <c r="N1004" s="73">
        <v>8.9113197084575066</v>
      </c>
      <c r="O1004" s="73">
        <v>0</v>
      </c>
      <c r="P1004" s="99"/>
      <c r="Q1004" t="s">
        <v>42</v>
      </c>
      <c r="R1004" t="s">
        <v>65</v>
      </c>
      <c r="S1004" t="s">
        <v>60</v>
      </c>
      <c r="T1004">
        <v>2003</v>
      </c>
      <c r="U1004" s="16">
        <v>2074</v>
      </c>
      <c r="W1004" s="73"/>
    </row>
    <row r="1005" spans="1:23">
      <c r="A1005">
        <v>23</v>
      </c>
      <c r="B1005" s="109" t="s">
        <v>82</v>
      </c>
      <c r="C1005" s="109" t="s">
        <v>65</v>
      </c>
      <c r="D1005" s="109" t="s">
        <v>60</v>
      </c>
      <c r="E1005" s="109">
        <v>2003</v>
      </c>
      <c r="F1005" s="109" t="s">
        <v>13</v>
      </c>
      <c r="G1005" s="109">
        <v>2</v>
      </c>
      <c r="H1005" s="93"/>
      <c r="I1005">
        <v>23</v>
      </c>
      <c r="J1005" t="s">
        <v>82</v>
      </c>
      <c r="K1005" t="s">
        <v>65</v>
      </c>
      <c r="L1005" t="s">
        <v>60</v>
      </c>
      <c r="M1005">
        <v>2003</v>
      </c>
      <c r="N1005" s="73">
        <v>15.79777969240657</v>
      </c>
      <c r="O1005" s="73">
        <v>1.4545454545454544</v>
      </c>
      <c r="P1005" s="99"/>
      <c r="Q1005" t="s">
        <v>44</v>
      </c>
      <c r="R1005" t="s">
        <v>65</v>
      </c>
      <c r="S1005" t="s">
        <v>60</v>
      </c>
      <c r="T1005">
        <v>2003</v>
      </c>
      <c r="U1005" s="16">
        <v>1375</v>
      </c>
      <c r="W1005" s="73"/>
    </row>
    <row r="1006" spans="1:23">
      <c r="A1006">
        <v>23</v>
      </c>
      <c r="B1006" s="109" t="s">
        <v>83</v>
      </c>
      <c r="C1006" s="109" t="s">
        <v>65</v>
      </c>
      <c r="D1006" s="109" t="s">
        <v>60</v>
      </c>
      <c r="E1006" s="109">
        <v>2003</v>
      </c>
      <c r="F1006" s="109" t="s">
        <v>13</v>
      </c>
      <c r="G1006" s="109">
        <v>4</v>
      </c>
      <c r="H1006" s="93"/>
      <c r="I1006">
        <v>23</v>
      </c>
      <c r="J1006" t="s">
        <v>83</v>
      </c>
      <c r="K1006" t="s">
        <v>65</v>
      </c>
      <c r="L1006" t="s">
        <v>60</v>
      </c>
      <c r="M1006">
        <v>2003</v>
      </c>
      <c r="N1006" s="73">
        <v>30.334348398488167</v>
      </c>
      <c r="O1006" s="73">
        <v>3.3898305084745761</v>
      </c>
      <c r="P1006" s="99"/>
      <c r="Q1006" t="s">
        <v>46</v>
      </c>
      <c r="R1006" t="s">
        <v>65</v>
      </c>
      <c r="S1006" t="s">
        <v>60</v>
      </c>
      <c r="T1006">
        <v>2003</v>
      </c>
      <c r="U1006" s="16">
        <v>1180</v>
      </c>
      <c r="W1006" s="73"/>
    </row>
    <row r="1007" spans="1:23">
      <c r="A1007">
        <v>23</v>
      </c>
      <c r="B1007" s="109" t="s">
        <v>84</v>
      </c>
      <c r="C1007" s="109" t="s">
        <v>65</v>
      </c>
      <c r="D1007" s="109" t="s">
        <v>60</v>
      </c>
      <c r="E1007" s="109">
        <v>2003</v>
      </c>
      <c r="F1007" s="109" t="s">
        <v>13</v>
      </c>
      <c r="G1007" s="109">
        <v>15</v>
      </c>
      <c r="H1007" s="93"/>
      <c r="I1007">
        <v>23</v>
      </c>
      <c r="J1007" t="s">
        <v>84</v>
      </c>
      <c r="K1007" t="s">
        <v>65</v>
      </c>
      <c r="L1007" t="s">
        <v>60</v>
      </c>
      <c r="M1007">
        <v>2003</v>
      </c>
      <c r="N1007" s="73">
        <v>38.909626601315495</v>
      </c>
      <c r="O1007" s="73">
        <v>9.0361445783132535</v>
      </c>
      <c r="P1007" s="99"/>
      <c r="Q1007" t="s">
        <v>48</v>
      </c>
      <c r="R1007" t="s">
        <v>65</v>
      </c>
      <c r="S1007" t="s">
        <v>60</v>
      </c>
      <c r="T1007">
        <v>2003</v>
      </c>
      <c r="U1007" s="16">
        <v>1660</v>
      </c>
      <c r="W1007" s="73"/>
    </row>
    <row r="1008" spans="1:23">
      <c r="A1008">
        <v>23</v>
      </c>
      <c r="B1008" s="109" t="s">
        <v>85</v>
      </c>
      <c r="C1008" s="109" t="s">
        <v>65</v>
      </c>
      <c r="D1008" s="109" t="s">
        <v>60</v>
      </c>
      <c r="E1008" s="109">
        <v>2003</v>
      </c>
      <c r="F1008" s="109" t="s">
        <v>13</v>
      </c>
      <c r="G1008" s="109">
        <v>1</v>
      </c>
      <c r="H1008" s="93"/>
      <c r="I1008">
        <v>23</v>
      </c>
      <c r="J1008" t="s">
        <v>85</v>
      </c>
      <c r="K1008" t="s">
        <v>65</v>
      </c>
      <c r="L1008" t="s">
        <v>60</v>
      </c>
      <c r="M1008">
        <v>2003</v>
      </c>
      <c r="N1008" s="73">
        <v>-17.035993551135029</v>
      </c>
      <c r="O1008" s="73">
        <v>0.13068478829064295</v>
      </c>
      <c r="P1008" s="99"/>
      <c r="Q1008" t="s">
        <v>50</v>
      </c>
      <c r="R1008" t="s">
        <v>65</v>
      </c>
      <c r="S1008" t="s">
        <v>60</v>
      </c>
      <c r="T1008">
        <v>2003</v>
      </c>
      <c r="U1008" s="16">
        <v>7652</v>
      </c>
      <c r="W1008" s="73"/>
    </row>
    <row r="1009" spans="1:23">
      <c r="A1009">
        <v>22</v>
      </c>
      <c r="B1009" s="109" t="s">
        <v>71</v>
      </c>
      <c r="C1009" s="109" t="s">
        <v>65</v>
      </c>
      <c r="D1009" s="109" t="s">
        <v>61</v>
      </c>
      <c r="E1009" s="109">
        <v>2003</v>
      </c>
      <c r="F1009" s="109" t="s">
        <v>13</v>
      </c>
      <c r="G1009" s="109">
        <v>8</v>
      </c>
      <c r="H1009" s="93"/>
      <c r="I1009">
        <v>22</v>
      </c>
      <c r="J1009" t="s">
        <v>71</v>
      </c>
      <c r="K1009" t="s">
        <v>65</v>
      </c>
      <c r="L1009" t="s">
        <v>61</v>
      </c>
      <c r="M1009">
        <v>2003</v>
      </c>
      <c r="N1009" s="73">
        <v>34.071589223022087</v>
      </c>
      <c r="O1009" s="73">
        <v>5.5826936496859734</v>
      </c>
      <c r="P1009" s="99"/>
      <c r="Q1009" t="s">
        <v>22</v>
      </c>
      <c r="R1009" t="s">
        <v>65</v>
      </c>
      <c r="S1009" t="s">
        <v>61</v>
      </c>
      <c r="T1009">
        <v>2003</v>
      </c>
      <c r="U1009" s="16">
        <v>1433</v>
      </c>
      <c r="W1009" s="73"/>
    </row>
    <row r="1010" spans="1:23">
      <c r="A1010">
        <v>22</v>
      </c>
      <c r="B1010" s="109" t="s">
        <v>72</v>
      </c>
      <c r="C1010" s="109" t="s">
        <v>65</v>
      </c>
      <c r="D1010" s="109" t="s">
        <v>61</v>
      </c>
      <c r="E1010" s="109">
        <v>2003</v>
      </c>
      <c r="F1010" s="109" t="s">
        <v>13</v>
      </c>
      <c r="G1010" s="109">
        <v>-7</v>
      </c>
      <c r="H1010" s="93"/>
      <c r="I1010">
        <v>22</v>
      </c>
      <c r="J1010" t="s">
        <v>72</v>
      </c>
      <c r="K1010" t="s">
        <v>65</v>
      </c>
      <c r="L1010" t="s">
        <v>61</v>
      </c>
      <c r="M1010">
        <v>2003</v>
      </c>
      <c r="N1010" s="73">
        <v>-38.769453237772595</v>
      </c>
      <c r="O1010" s="73">
        <v>-2.8618152085036792</v>
      </c>
      <c r="P1010" s="99"/>
      <c r="Q1010" t="s">
        <v>25</v>
      </c>
      <c r="R1010" t="s">
        <v>65</v>
      </c>
      <c r="S1010" t="s">
        <v>61</v>
      </c>
      <c r="T1010">
        <v>2003</v>
      </c>
      <c r="U1010" s="16">
        <v>2446</v>
      </c>
      <c r="W1010" s="73"/>
    </row>
    <row r="1011" spans="1:23">
      <c r="A1011">
        <v>22</v>
      </c>
      <c r="B1011" s="109" t="s">
        <v>73</v>
      </c>
      <c r="C1011" s="109" t="s">
        <v>65</v>
      </c>
      <c r="D1011" s="109" t="s">
        <v>61</v>
      </c>
      <c r="E1011" s="109">
        <v>2003</v>
      </c>
      <c r="F1011" s="109" t="s">
        <v>13</v>
      </c>
      <c r="G1011" s="109">
        <v>5</v>
      </c>
      <c r="H1011" s="93"/>
      <c r="I1011">
        <v>22</v>
      </c>
      <c r="J1011" t="s">
        <v>73</v>
      </c>
      <c r="K1011" t="s">
        <v>65</v>
      </c>
      <c r="L1011" t="s">
        <v>61</v>
      </c>
      <c r="M1011">
        <v>2003</v>
      </c>
      <c r="N1011" s="73">
        <v>-18.785658244956579</v>
      </c>
      <c r="O1011" s="73">
        <v>1.3605442176870748</v>
      </c>
      <c r="P1011" s="99"/>
      <c r="Q1011" t="s">
        <v>26</v>
      </c>
      <c r="R1011" t="s">
        <v>65</v>
      </c>
      <c r="S1011" t="s">
        <v>61</v>
      </c>
      <c r="T1011">
        <v>2003</v>
      </c>
      <c r="U1011" s="16">
        <v>3675</v>
      </c>
      <c r="W1011" s="73"/>
    </row>
    <row r="1012" spans="1:23">
      <c r="A1012">
        <v>22</v>
      </c>
      <c r="B1012" s="109" t="s">
        <v>74</v>
      </c>
      <c r="C1012" s="109" t="s">
        <v>65</v>
      </c>
      <c r="D1012" s="109" t="s">
        <v>61</v>
      </c>
      <c r="E1012" s="109">
        <v>2003</v>
      </c>
      <c r="F1012" s="109" t="s">
        <v>13</v>
      </c>
      <c r="G1012" s="109">
        <v>-24</v>
      </c>
      <c r="H1012" s="93"/>
      <c r="I1012">
        <v>22</v>
      </c>
      <c r="J1012" t="s">
        <v>74</v>
      </c>
      <c r="K1012" t="s">
        <v>65</v>
      </c>
      <c r="L1012" t="s">
        <v>61</v>
      </c>
      <c r="M1012">
        <v>2003</v>
      </c>
      <c r="N1012" s="73">
        <v>-15.470372010386949</v>
      </c>
      <c r="O1012" s="73">
        <v>-1.9180052745145049</v>
      </c>
      <c r="P1012" s="99"/>
      <c r="Q1012" t="s">
        <v>28</v>
      </c>
      <c r="R1012" t="s">
        <v>65</v>
      </c>
      <c r="S1012" t="s">
        <v>61</v>
      </c>
      <c r="T1012">
        <v>2003</v>
      </c>
      <c r="U1012" s="16">
        <v>12513</v>
      </c>
      <c r="W1012" s="73"/>
    </row>
    <row r="1013" spans="1:23">
      <c r="A1013">
        <v>22</v>
      </c>
      <c r="B1013" s="109" t="s">
        <v>75</v>
      </c>
      <c r="C1013" s="109" t="s">
        <v>65</v>
      </c>
      <c r="D1013" s="109" t="s">
        <v>61</v>
      </c>
      <c r="E1013" s="109">
        <v>2003</v>
      </c>
      <c r="F1013" s="109" t="s">
        <v>13</v>
      </c>
      <c r="G1013" s="109">
        <v>29</v>
      </c>
      <c r="H1013" s="93"/>
      <c r="I1013">
        <v>22</v>
      </c>
      <c r="J1013" t="s">
        <v>75</v>
      </c>
      <c r="K1013" t="s">
        <v>65</v>
      </c>
      <c r="L1013" t="s">
        <v>61</v>
      </c>
      <c r="M1013">
        <v>2003</v>
      </c>
      <c r="N1013" s="73">
        <v>18.29911807221648</v>
      </c>
      <c r="O1013" s="73">
        <v>9.9315068493150687</v>
      </c>
      <c r="P1013" s="99"/>
      <c r="Q1013" t="s">
        <v>30</v>
      </c>
      <c r="R1013" t="s">
        <v>65</v>
      </c>
      <c r="S1013" t="s">
        <v>61</v>
      </c>
      <c r="T1013">
        <v>2003</v>
      </c>
      <c r="U1013" s="16">
        <v>2920</v>
      </c>
      <c r="W1013" s="73"/>
    </row>
    <row r="1014" spans="1:23">
      <c r="A1014">
        <v>22</v>
      </c>
      <c r="B1014" s="109" t="s">
        <v>76</v>
      </c>
      <c r="C1014" s="109" t="s">
        <v>65</v>
      </c>
      <c r="D1014" s="109" t="s">
        <v>61</v>
      </c>
      <c r="E1014" s="109">
        <v>2003</v>
      </c>
      <c r="F1014" s="109" t="s">
        <v>13</v>
      </c>
      <c r="G1014" s="109">
        <v>18</v>
      </c>
      <c r="H1014" s="93"/>
      <c r="I1014">
        <v>22</v>
      </c>
      <c r="J1014" t="s">
        <v>76</v>
      </c>
      <c r="K1014" t="s">
        <v>65</v>
      </c>
      <c r="L1014" t="s">
        <v>61</v>
      </c>
      <c r="M1014">
        <v>2003</v>
      </c>
      <c r="N1014" s="73">
        <v>9.5461270070856408</v>
      </c>
      <c r="O1014" s="73">
        <v>6.1162079510703364</v>
      </c>
      <c r="P1014" s="99"/>
      <c r="Q1014" t="s">
        <v>32</v>
      </c>
      <c r="R1014" t="s">
        <v>65</v>
      </c>
      <c r="S1014" t="s">
        <v>61</v>
      </c>
      <c r="T1014">
        <v>2003</v>
      </c>
      <c r="U1014" s="16">
        <v>2943</v>
      </c>
      <c r="W1014" s="73"/>
    </row>
    <row r="1015" spans="1:23">
      <c r="A1015">
        <v>22</v>
      </c>
      <c r="B1015" s="109" t="s">
        <v>77</v>
      </c>
      <c r="C1015" s="109" t="s">
        <v>65</v>
      </c>
      <c r="D1015" s="109" t="s">
        <v>61</v>
      </c>
      <c r="E1015" s="109">
        <v>2003</v>
      </c>
      <c r="F1015" s="109" t="s">
        <v>13</v>
      </c>
      <c r="G1015" s="109">
        <v>11</v>
      </c>
      <c r="H1015" s="93"/>
      <c r="I1015">
        <v>22</v>
      </c>
      <c r="J1015" t="s">
        <v>77</v>
      </c>
      <c r="K1015" t="s">
        <v>65</v>
      </c>
      <c r="L1015" t="s">
        <v>61</v>
      </c>
      <c r="M1015">
        <v>2003</v>
      </c>
      <c r="N1015" s="73">
        <v>1.6322911458904938</v>
      </c>
      <c r="O1015" s="73">
        <v>1.4788921753159452</v>
      </c>
      <c r="P1015" s="99"/>
      <c r="Q1015" t="s">
        <v>34</v>
      </c>
      <c r="R1015" t="s">
        <v>65</v>
      </c>
      <c r="S1015" t="s">
        <v>61</v>
      </c>
      <c r="T1015">
        <v>2003</v>
      </c>
      <c r="U1015" s="16">
        <v>7438</v>
      </c>
      <c r="W1015" s="73"/>
    </row>
    <row r="1016" spans="1:23">
      <c r="A1016">
        <v>23</v>
      </c>
      <c r="B1016" s="109" t="s">
        <v>78</v>
      </c>
      <c r="C1016" s="109" t="s">
        <v>65</v>
      </c>
      <c r="D1016" s="109" t="s">
        <v>61</v>
      </c>
      <c r="E1016" s="109">
        <v>2003</v>
      </c>
      <c r="F1016" s="109" t="s">
        <v>13</v>
      </c>
      <c r="G1016" s="109">
        <v>6</v>
      </c>
      <c r="H1016" s="93"/>
      <c r="I1016">
        <v>23</v>
      </c>
      <c r="J1016" t="s">
        <v>78</v>
      </c>
      <c r="K1016" t="s">
        <v>65</v>
      </c>
      <c r="L1016" t="s">
        <v>61</v>
      </c>
      <c r="M1016">
        <v>2003</v>
      </c>
      <c r="N1016" s="73">
        <v>14.932551513903274</v>
      </c>
      <c r="O1016" s="73">
        <v>7.6045627376425857</v>
      </c>
      <c r="P1016" s="99"/>
      <c r="Q1016" t="s">
        <v>36</v>
      </c>
      <c r="R1016" t="s">
        <v>65</v>
      </c>
      <c r="S1016" t="s">
        <v>61</v>
      </c>
      <c r="T1016">
        <v>2003</v>
      </c>
      <c r="U1016" s="16">
        <v>789</v>
      </c>
      <c r="W1016" s="73"/>
    </row>
    <row r="1017" spans="1:23">
      <c r="A1017">
        <v>23</v>
      </c>
      <c r="B1017" s="109" t="s">
        <v>79</v>
      </c>
      <c r="C1017" s="109" t="s">
        <v>65</v>
      </c>
      <c r="D1017" s="109" t="s">
        <v>61</v>
      </c>
      <c r="E1017" s="109">
        <v>2003</v>
      </c>
      <c r="F1017" s="109" t="s">
        <v>13</v>
      </c>
      <c r="G1017" s="109">
        <v>5</v>
      </c>
      <c r="H1017" s="93"/>
      <c r="I1017">
        <v>23</v>
      </c>
      <c r="J1017" t="s">
        <v>79</v>
      </c>
      <c r="K1017" t="s">
        <v>65</v>
      </c>
      <c r="L1017" t="s">
        <v>61</v>
      </c>
      <c r="M1017">
        <v>2003</v>
      </c>
      <c r="N1017" s="73">
        <v>10.212930432085212</v>
      </c>
      <c r="O1017" s="73">
        <v>5.0813008130081299</v>
      </c>
      <c r="P1017" s="99"/>
      <c r="Q1017" t="s">
        <v>38</v>
      </c>
      <c r="R1017" t="s">
        <v>65</v>
      </c>
      <c r="S1017" t="s">
        <v>61</v>
      </c>
      <c r="T1017">
        <v>2003</v>
      </c>
      <c r="U1017" s="16">
        <v>984</v>
      </c>
      <c r="W1017" s="73"/>
    </row>
    <row r="1018" spans="1:23">
      <c r="A1018">
        <v>23</v>
      </c>
      <c r="B1018" s="109" t="s">
        <v>80</v>
      </c>
      <c r="C1018" s="109" t="s">
        <v>65</v>
      </c>
      <c r="D1018" s="109" t="s">
        <v>61</v>
      </c>
      <c r="E1018" s="109">
        <v>2003</v>
      </c>
      <c r="F1018" s="109" t="s">
        <v>13</v>
      </c>
      <c r="G1018" s="109">
        <v>3</v>
      </c>
      <c r="H1018" s="93"/>
      <c r="I1018">
        <v>23</v>
      </c>
      <c r="J1018" t="s">
        <v>80</v>
      </c>
      <c r="K1018" t="s">
        <v>65</v>
      </c>
      <c r="L1018" t="s">
        <v>61</v>
      </c>
      <c r="M1018">
        <v>2003</v>
      </c>
      <c r="N1018" s="73">
        <v>-26.684693833435205</v>
      </c>
      <c r="O1018" s="73">
        <v>1.5906680805938496</v>
      </c>
      <c r="P1018" s="99"/>
      <c r="Q1018" t="s">
        <v>40</v>
      </c>
      <c r="R1018" t="s">
        <v>65</v>
      </c>
      <c r="S1018" t="s">
        <v>61</v>
      </c>
      <c r="T1018">
        <v>2003</v>
      </c>
      <c r="U1018" s="16">
        <v>1886</v>
      </c>
      <c r="W1018" s="73"/>
    </row>
    <row r="1019" spans="1:23">
      <c r="A1019">
        <v>23</v>
      </c>
      <c r="B1019" s="109" t="s">
        <v>81</v>
      </c>
      <c r="C1019" s="109" t="s">
        <v>65</v>
      </c>
      <c r="D1019" s="109" t="s">
        <v>61</v>
      </c>
      <c r="E1019" s="109">
        <v>2003</v>
      </c>
      <c r="F1019" s="109" t="s">
        <v>13</v>
      </c>
      <c r="G1019" s="109">
        <v>-1</v>
      </c>
      <c r="H1019" s="93"/>
      <c r="I1019">
        <v>23</v>
      </c>
      <c r="J1019" t="s">
        <v>81</v>
      </c>
      <c r="K1019" t="s">
        <v>65</v>
      </c>
      <c r="L1019" t="s">
        <v>61</v>
      </c>
      <c r="M1019">
        <v>2003</v>
      </c>
      <c r="N1019" s="73">
        <v>-11.402017295273525</v>
      </c>
      <c r="O1019" s="73">
        <v>-0.54975261132490383</v>
      </c>
      <c r="P1019" s="99"/>
      <c r="Q1019" t="s">
        <v>42</v>
      </c>
      <c r="R1019" t="s">
        <v>65</v>
      </c>
      <c r="S1019" t="s">
        <v>61</v>
      </c>
      <c r="T1019">
        <v>2003</v>
      </c>
      <c r="U1019" s="16">
        <v>1819</v>
      </c>
      <c r="W1019" s="73"/>
    </row>
    <row r="1020" spans="1:23">
      <c r="A1020">
        <v>23</v>
      </c>
      <c r="B1020" s="109" t="s">
        <v>82</v>
      </c>
      <c r="C1020" s="109" t="s">
        <v>65</v>
      </c>
      <c r="D1020" s="109" t="s">
        <v>61</v>
      </c>
      <c r="E1020" s="109">
        <v>2003</v>
      </c>
      <c r="F1020" s="109" t="s">
        <v>13</v>
      </c>
      <c r="G1020" s="109">
        <v>19</v>
      </c>
      <c r="H1020" s="93"/>
      <c r="I1020">
        <v>23</v>
      </c>
      <c r="J1020" t="s">
        <v>82</v>
      </c>
      <c r="K1020" t="s">
        <v>65</v>
      </c>
      <c r="L1020" t="s">
        <v>61</v>
      </c>
      <c r="M1020">
        <v>2003</v>
      </c>
      <c r="N1020" s="73">
        <v>-10.058841512884118</v>
      </c>
      <c r="O1020" s="73">
        <v>16.309012875536482</v>
      </c>
      <c r="P1020" s="99"/>
      <c r="Q1020" t="s">
        <v>44</v>
      </c>
      <c r="R1020" t="s">
        <v>65</v>
      </c>
      <c r="S1020" t="s">
        <v>61</v>
      </c>
      <c r="T1020">
        <v>2003</v>
      </c>
      <c r="U1020" s="16">
        <v>1165</v>
      </c>
      <c r="W1020" s="73"/>
    </row>
    <row r="1021" spans="1:23">
      <c r="A1021">
        <v>23</v>
      </c>
      <c r="B1021" s="109" t="s">
        <v>83</v>
      </c>
      <c r="C1021" s="109" t="s">
        <v>65</v>
      </c>
      <c r="D1021" s="109" t="s">
        <v>61</v>
      </c>
      <c r="E1021" s="109">
        <v>2003</v>
      </c>
      <c r="F1021" s="109" t="s">
        <v>13</v>
      </c>
      <c r="G1021" s="109">
        <v>-1</v>
      </c>
      <c r="H1021" s="93"/>
      <c r="I1021">
        <v>23</v>
      </c>
      <c r="J1021" t="s">
        <v>83</v>
      </c>
      <c r="K1021" t="s">
        <v>65</v>
      </c>
      <c r="L1021" t="s">
        <v>61</v>
      </c>
      <c r="M1021">
        <v>2003</v>
      </c>
      <c r="N1021" s="73">
        <v>27.842108523022535</v>
      </c>
      <c r="O1021" s="73">
        <v>-0.9587727708533077</v>
      </c>
      <c r="P1021" s="99"/>
      <c r="Q1021" t="s">
        <v>46</v>
      </c>
      <c r="R1021" t="s">
        <v>65</v>
      </c>
      <c r="S1021" t="s">
        <v>61</v>
      </c>
      <c r="T1021">
        <v>2003</v>
      </c>
      <c r="U1021" s="16">
        <v>1043</v>
      </c>
      <c r="W1021" s="73"/>
    </row>
    <row r="1022" spans="1:23">
      <c r="A1022">
        <v>23</v>
      </c>
      <c r="B1022" s="109" t="s">
        <v>84</v>
      </c>
      <c r="C1022" s="109" t="s">
        <v>65</v>
      </c>
      <c r="D1022" s="109" t="s">
        <v>61</v>
      </c>
      <c r="E1022" s="109">
        <v>2003</v>
      </c>
      <c r="F1022" s="109" t="s">
        <v>13</v>
      </c>
      <c r="G1022" s="109">
        <v>3</v>
      </c>
      <c r="H1022" s="93"/>
      <c r="I1022">
        <v>23</v>
      </c>
      <c r="J1022" t="s">
        <v>84</v>
      </c>
      <c r="K1022" t="s">
        <v>65</v>
      </c>
      <c r="L1022" t="s">
        <v>61</v>
      </c>
      <c r="M1022">
        <v>2003</v>
      </c>
      <c r="N1022" s="73">
        <v>14.017358904812987</v>
      </c>
      <c r="O1022" s="73">
        <v>2</v>
      </c>
      <c r="P1022" s="99"/>
      <c r="Q1022" t="s">
        <v>48</v>
      </c>
      <c r="R1022" t="s">
        <v>65</v>
      </c>
      <c r="S1022" t="s">
        <v>61</v>
      </c>
      <c r="T1022">
        <v>2003</v>
      </c>
      <c r="U1022" s="16">
        <v>1500</v>
      </c>
      <c r="W1022" s="73"/>
    </row>
    <row r="1023" spans="1:23">
      <c r="A1023">
        <v>23</v>
      </c>
      <c r="B1023" s="109" t="s">
        <v>85</v>
      </c>
      <c r="C1023" s="109" t="s">
        <v>65</v>
      </c>
      <c r="D1023" s="109" t="s">
        <v>61</v>
      </c>
      <c r="E1023" s="109">
        <v>2003</v>
      </c>
      <c r="F1023" s="109" t="s">
        <v>13</v>
      </c>
      <c r="G1023" s="109">
        <v>9</v>
      </c>
      <c r="H1023" s="93"/>
      <c r="I1023">
        <v>23</v>
      </c>
      <c r="J1023" t="s">
        <v>85</v>
      </c>
      <c r="K1023" t="s">
        <v>65</v>
      </c>
      <c r="L1023" t="s">
        <v>61</v>
      </c>
      <c r="M1023">
        <v>2003</v>
      </c>
      <c r="N1023" s="73">
        <v>-5.5282751463903903</v>
      </c>
      <c r="O1023" s="73">
        <v>1.1406844106463878</v>
      </c>
      <c r="P1023" s="99"/>
      <c r="Q1023" t="s">
        <v>50</v>
      </c>
      <c r="R1023" t="s">
        <v>65</v>
      </c>
      <c r="S1023" t="s">
        <v>61</v>
      </c>
      <c r="T1023">
        <v>2003</v>
      </c>
      <c r="U1023" s="16">
        <v>7890</v>
      </c>
      <c r="W1023" s="73"/>
    </row>
    <row r="1024" spans="1:23">
      <c r="A1024">
        <v>22</v>
      </c>
      <c r="B1024" s="109" t="s">
        <v>71</v>
      </c>
      <c r="C1024" s="109" t="s">
        <v>66</v>
      </c>
      <c r="D1024" s="109" t="s">
        <v>60</v>
      </c>
      <c r="E1024" s="109">
        <v>2003</v>
      </c>
      <c r="F1024" s="109" t="s">
        <v>13</v>
      </c>
      <c r="G1024" s="109">
        <v>5</v>
      </c>
      <c r="H1024" s="93"/>
      <c r="I1024">
        <v>22</v>
      </c>
      <c r="J1024" t="s">
        <v>71</v>
      </c>
      <c r="K1024" t="s">
        <v>66</v>
      </c>
      <c r="L1024" t="s">
        <v>60</v>
      </c>
      <c r="M1024">
        <v>2003</v>
      </c>
      <c r="N1024" s="73">
        <v>2.4658501763292264</v>
      </c>
      <c r="O1024" s="73">
        <v>4.0128410914927768</v>
      </c>
      <c r="P1024" s="99"/>
      <c r="Q1024" t="s">
        <v>22</v>
      </c>
      <c r="R1024" t="s">
        <v>66</v>
      </c>
      <c r="S1024" t="s">
        <v>60</v>
      </c>
      <c r="T1024">
        <v>2003</v>
      </c>
      <c r="U1024" s="16">
        <v>1246</v>
      </c>
      <c r="W1024" s="73"/>
    </row>
    <row r="1025" spans="1:23">
      <c r="A1025">
        <v>22</v>
      </c>
      <c r="B1025" s="109" t="s">
        <v>72</v>
      </c>
      <c r="C1025" s="109" t="s">
        <v>66</v>
      </c>
      <c r="D1025" s="109" t="s">
        <v>60</v>
      </c>
      <c r="E1025" s="109">
        <v>2003</v>
      </c>
      <c r="F1025" s="109" t="s">
        <v>13</v>
      </c>
      <c r="G1025" s="109">
        <v>5</v>
      </c>
      <c r="H1025" s="93"/>
      <c r="I1025">
        <v>22</v>
      </c>
      <c r="J1025" t="s">
        <v>72</v>
      </c>
      <c r="K1025" t="s">
        <v>66</v>
      </c>
      <c r="L1025" t="s">
        <v>60</v>
      </c>
      <c r="M1025">
        <v>2003</v>
      </c>
      <c r="N1025" s="73">
        <v>-3.5067408149412391</v>
      </c>
      <c r="O1025" s="73">
        <v>3.5285815102328866</v>
      </c>
      <c r="P1025" s="99"/>
      <c r="Q1025" t="s">
        <v>25</v>
      </c>
      <c r="R1025" t="s">
        <v>66</v>
      </c>
      <c r="S1025" t="s">
        <v>60</v>
      </c>
      <c r="T1025">
        <v>2003</v>
      </c>
      <c r="U1025" s="16">
        <v>1417</v>
      </c>
      <c r="W1025" s="73"/>
    </row>
    <row r="1026" spans="1:23">
      <c r="A1026">
        <v>22</v>
      </c>
      <c r="B1026" s="109" t="s">
        <v>73</v>
      </c>
      <c r="C1026" s="109" t="s">
        <v>66</v>
      </c>
      <c r="D1026" s="109" t="s">
        <v>60</v>
      </c>
      <c r="E1026" s="109">
        <v>2003</v>
      </c>
      <c r="F1026" s="109" t="s">
        <v>13</v>
      </c>
      <c r="G1026" s="109">
        <v>-3</v>
      </c>
      <c r="H1026" s="93"/>
      <c r="I1026">
        <v>22</v>
      </c>
      <c r="J1026" t="s">
        <v>73</v>
      </c>
      <c r="K1026" t="s">
        <v>66</v>
      </c>
      <c r="L1026" t="s">
        <v>60</v>
      </c>
      <c r="M1026">
        <v>2003</v>
      </c>
      <c r="N1026" s="73">
        <v>5.8821403213323382</v>
      </c>
      <c r="O1026" s="73">
        <v>-1.3562386980108498</v>
      </c>
      <c r="P1026" s="99"/>
      <c r="Q1026" t="s">
        <v>26</v>
      </c>
      <c r="R1026" t="s">
        <v>66</v>
      </c>
      <c r="S1026" t="s">
        <v>60</v>
      </c>
      <c r="T1026">
        <v>2003</v>
      </c>
      <c r="U1026" s="16">
        <v>2212</v>
      </c>
      <c r="W1026" s="73"/>
    </row>
    <row r="1027" spans="1:23">
      <c r="A1027">
        <v>22</v>
      </c>
      <c r="B1027" s="109" t="s">
        <v>74</v>
      </c>
      <c r="C1027" s="109" t="s">
        <v>66</v>
      </c>
      <c r="D1027" s="109" t="s">
        <v>60</v>
      </c>
      <c r="E1027" s="109">
        <v>2003</v>
      </c>
      <c r="F1027" s="109" t="s">
        <v>13</v>
      </c>
      <c r="G1027" s="109">
        <v>-8</v>
      </c>
      <c r="H1027" s="93"/>
      <c r="I1027">
        <v>22</v>
      </c>
      <c r="J1027" t="s">
        <v>74</v>
      </c>
      <c r="K1027" t="s">
        <v>66</v>
      </c>
      <c r="L1027" t="s">
        <v>60</v>
      </c>
      <c r="M1027">
        <v>2003</v>
      </c>
      <c r="N1027" s="73">
        <v>-9.8477598037865413</v>
      </c>
      <c r="O1027" s="73">
        <v>-1.0819583446037329</v>
      </c>
      <c r="P1027" s="99"/>
      <c r="Q1027" t="s">
        <v>28</v>
      </c>
      <c r="R1027" t="s">
        <v>66</v>
      </c>
      <c r="S1027" t="s">
        <v>60</v>
      </c>
      <c r="T1027">
        <v>2003</v>
      </c>
      <c r="U1027" s="16">
        <v>7394</v>
      </c>
      <c r="W1027" s="73"/>
    </row>
    <row r="1028" spans="1:23">
      <c r="A1028">
        <v>22</v>
      </c>
      <c r="B1028" s="109" t="s">
        <v>75</v>
      </c>
      <c r="C1028" s="109" t="s">
        <v>66</v>
      </c>
      <c r="D1028" s="109" t="s">
        <v>60</v>
      </c>
      <c r="E1028" s="109">
        <v>2003</v>
      </c>
      <c r="F1028" s="109" t="s">
        <v>13</v>
      </c>
      <c r="G1028" s="109">
        <v>0</v>
      </c>
      <c r="H1028" s="93"/>
      <c r="I1028">
        <v>22</v>
      </c>
      <c r="J1028" t="s">
        <v>75</v>
      </c>
      <c r="K1028" t="s">
        <v>66</v>
      </c>
      <c r="L1028" t="s">
        <v>60</v>
      </c>
      <c r="M1028">
        <v>2003</v>
      </c>
      <c r="N1028" s="73">
        <v>-11.076684960923146</v>
      </c>
      <c r="O1028" s="73">
        <v>0</v>
      </c>
      <c r="P1028" s="99"/>
      <c r="Q1028" t="s">
        <v>30</v>
      </c>
      <c r="R1028" t="s">
        <v>66</v>
      </c>
      <c r="S1028" t="s">
        <v>60</v>
      </c>
      <c r="T1028">
        <v>2003</v>
      </c>
      <c r="U1028" s="16">
        <v>2157</v>
      </c>
      <c r="W1028" s="73"/>
    </row>
    <row r="1029" spans="1:23">
      <c r="A1029">
        <v>22</v>
      </c>
      <c r="B1029" s="109" t="s">
        <v>76</v>
      </c>
      <c r="C1029" s="109" t="s">
        <v>66</v>
      </c>
      <c r="D1029" s="109" t="s">
        <v>60</v>
      </c>
      <c r="E1029" s="109">
        <v>2003</v>
      </c>
      <c r="F1029" s="109" t="s">
        <v>13</v>
      </c>
      <c r="G1029" s="109">
        <v>17</v>
      </c>
      <c r="H1029" s="93"/>
      <c r="I1029">
        <v>22</v>
      </c>
      <c r="J1029" t="s">
        <v>76</v>
      </c>
      <c r="K1029" t="s">
        <v>66</v>
      </c>
      <c r="L1029" t="s">
        <v>60</v>
      </c>
      <c r="M1029">
        <v>2003</v>
      </c>
      <c r="N1029" s="73">
        <v>19.25924124368392</v>
      </c>
      <c r="O1029" s="73">
        <v>7.3752711496746199</v>
      </c>
      <c r="P1029" s="99"/>
      <c r="Q1029" t="s">
        <v>32</v>
      </c>
      <c r="R1029" t="s">
        <v>66</v>
      </c>
      <c r="S1029" t="s">
        <v>60</v>
      </c>
      <c r="T1029">
        <v>2003</v>
      </c>
      <c r="U1029" s="16">
        <v>2305</v>
      </c>
      <c r="W1029" s="73"/>
    </row>
    <row r="1030" spans="1:23">
      <c r="A1030">
        <v>22</v>
      </c>
      <c r="B1030" s="109" t="s">
        <v>77</v>
      </c>
      <c r="C1030" s="109" t="s">
        <v>66</v>
      </c>
      <c r="D1030" s="109" t="s">
        <v>60</v>
      </c>
      <c r="E1030" s="109">
        <v>2003</v>
      </c>
      <c r="F1030" s="109" t="s">
        <v>13</v>
      </c>
      <c r="G1030" s="109">
        <v>17</v>
      </c>
      <c r="H1030" s="93"/>
      <c r="I1030">
        <v>22</v>
      </c>
      <c r="J1030" t="s">
        <v>77</v>
      </c>
      <c r="K1030" t="s">
        <v>66</v>
      </c>
      <c r="L1030" t="s">
        <v>60</v>
      </c>
      <c r="M1030">
        <v>2003</v>
      </c>
      <c r="N1030" s="73">
        <v>-3.6297396967788815</v>
      </c>
      <c r="O1030" s="73">
        <v>3.4573927191376859</v>
      </c>
      <c r="P1030" s="99"/>
      <c r="Q1030" t="s">
        <v>34</v>
      </c>
      <c r="R1030" t="s">
        <v>66</v>
      </c>
      <c r="S1030" t="s">
        <v>60</v>
      </c>
      <c r="T1030">
        <v>2003</v>
      </c>
      <c r="U1030" s="16">
        <v>4917</v>
      </c>
      <c r="W1030" s="73"/>
    </row>
    <row r="1031" spans="1:23">
      <c r="A1031">
        <v>23</v>
      </c>
      <c r="B1031" s="109" t="s">
        <v>78</v>
      </c>
      <c r="C1031" s="109" t="s">
        <v>66</v>
      </c>
      <c r="D1031" s="109" t="s">
        <v>60</v>
      </c>
      <c r="E1031" s="109">
        <v>2003</v>
      </c>
      <c r="F1031" s="109" t="s">
        <v>13</v>
      </c>
      <c r="G1031" s="109">
        <v>3</v>
      </c>
      <c r="H1031" s="93"/>
      <c r="I1031">
        <v>23</v>
      </c>
      <c r="J1031" t="s">
        <v>78</v>
      </c>
      <c r="K1031" t="s">
        <v>66</v>
      </c>
      <c r="L1031" t="s">
        <v>60</v>
      </c>
      <c r="M1031">
        <v>2003</v>
      </c>
      <c r="N1031" s="73">
        <v>-5.4731741397382097</v>
      </c>
      <c r="O1031" s="73">
        <v>4.166666666666667</v>
      </c>
      <c r="P1031" s="99"/>
      <c r="Q1031" t="s">
        <v>36</v>
      </c>
      <c r="R1031" t="s">
        <v>66</v>
      </c>
      <c r="S1031" t="s">
        <v>60</v>
      </c>
      <c r="T1031">
        <v>2003</v>
      </c>
      <c r="U1031" s="16">
        <v>720</v>
      </c>
      <c r="W1031" s="73"/>
    </row>
    <row r="1032" spans="1:23">
      <c r="A1032">
        <v>23</v>
      </c>
      <c r="B1032" s="109" t="s">
        <v>79</v>
      </c>
      <c r="C1032" s="109" t="s">
        <v>66</v>
      </c>
      <c r="D1032" s="109" t="s">
        <v>60</v>
      </c>
      <c r="E1032" s="109">
        <v>2003</v>
      </c>
      <c r="F1032" s="109" t="s">
        <v>13</v>
      </c>
      <c r="G1032" s="109">
        <v>-5</v>
      </c>
      <c r="H1032" s="93"/>
      <c r="I1032">
        <v>23</v>
      </c>
      <c r="J1032" t="s">
        <v>79</v>
      </c>
      <c r="K1032" t="s">
        <v>66</v>
      </c>
      <c r="L1032" t="s">
        <v>60</v>
      </c>
      <c r="M1032">
        <v>2003</v>
      </c>
      <c r="N1032" s="73">
        <v>-25.704426100295656</v>
      </c>
      <c r="O1032" s="73">
        <v>-5.9952038369304557</v>
      </c>
      <c r="P1032" s="99"/>
      <c r="Q1032" t="s">
        <v>38</v>
      </c>
      <c r="R1032" t="s">
        <v>66</v>
      </c>
      <c r="S1032" t="s">
        <v>60</v>
      </c>
      <c r="T1032">
        <v>2003</v>
      </c>
      <c r="U1032" s="16">
        <v>834</v>
      </c>
      <c r="W1032" s="73"/>
    </row>
    <row r="1033" spans="1:23">
      <c r="A1033">
        <v>23</v>
      </c>
      <c r="B1033" s="109" t="s">
        <v>80</v>
      </c>
      <c r="C1033" s="109" t="s">
        <v>66</v>
      </c>
      <c r="D1033" s="109" t="s">
        <v>60</v>
      </c>
      <c r="E1033" s="109">
        <v>2003</v>
      </c>
      <c r="F1033" s="109" t="s">
        <v>13</v>
      </c>
      <c r="G1033" s="109">
        <v>-7</v>
      </c>
      <c r="H1033" s="93"/>
      <c r="I1033">
        <v>23</v>
      </c>
      <c r="J1033" t="s">
        <v>80</v>
      </c>
      <c r="K1033" t="s">
        <v>66</v>
      </c>
      <c r="L1033" t="s">
        <v>60</v>
      </c>
      <c r="M1033">
        <v>2003</v>
      </c>
      <c r="N1033" s="73">
        <v>3.2609662868717333</v>
      </c>
      <c r="O1033" s="73">
        <v>-5.8333333333333339</v>
      </c>
      <c r="P1033" s="99"/>
      <c r="Q1033" t="s">
        <v>40</v>
      </c>
      <c r="R1033" t="s">
        <v>66</v>
      </c>
      <c r="S1033" t="s">
        <v>60</v>
      </c>
      <c r="T1033">
        <v>2003</v>
      </c>
      <c r="U1033" s="16">
        <v>1200</v>
      </c>
      <c r="W1033" s="73"/>
    </row>
    <row r="1034" spans="1:23">
      <c r="A1034">
        <v>23</v>
      </c>
      <c r="B1034" s="109" t="s">
        <v>81</v>
      </c>
      <c r="C1034" s="109" t="s">
        <v>66</v>
      </c>
      <c r="D1034" s="109" t="s">
        <v>60</v>
      </c>
      <c r="E1034" s="109">
        <v>2003</v>
      </c>
      <c r="F1034" s="109" t="s">
        <v>13</v>
      </c>
      <c r="G1034" s="109">
        <v>9</v>
      </c>
      <c r="H1034" s="93"/>
      <c r="I1034">
        <v>23</v>
      </c>
      <c r="J1034" t="s">
        <v>81</v>
      </c>
      <c r="K1034" t="s">
        <v>66</v>
      </c>
      <c r="L1034" t="s">
        <v>60</v>
      </c>
      <c r="M1034">
        <v>2003</v>
      </c>
      <c r="N1034" s="73">
        <v>-10.566796774499142</v>
      </c>
      <c r="O1034" s="73">
        <v>5.8139534883720927</v>
      </c>
      <c r="P1034" s="99"/>
      <c r="Q1034" t="s">
        <v>42</v>
      </c>
      <c r="R1034" t="s">
        <v>66</v>
      </c>
      <c r="S1034" t="s">
        <v>60</v>
      </c>
      <c r="T1034">
        <v>2003</v>
      </c>
      <c r="U1034" s="16">
        <v>1548</v>
      </c>
      <c r="W1034" s="73"/>
    </row>
    <row r="1035" spans="1:23">
      <c r="A1035">
        <v>23</v>
      </c>
      <c r="B1035" s="109" t="s">
        <v>82</v>
      </c>
      <c r="C1035" s="109" t="s">
        <v>66</v>
      </c>
      <c r="D1035" s="109" t="s">
        <v>60</v>
      </c>
      <c r="E1035" s="109">
        <v>2003</v>
      </c>
      <c r="F1035" s="109" t="s">
        <v>13</v>
      </c>
      <c r="G1035" s="109">
        <v>-1</v>
      </c>
      <c r="H1035" s="93"/>
      <c r="I1035">
        <v>23</v>
      </c>
      <c r="J1035" t="s">
        <v>82</v>
      </c>
      <c r="K1035" t="s">
        <v>66</v>
      </c>
      <c r="L1035" t="s">
        <v>60</v>
      </c>
      <c r="M1035">
        <v>2003</v>
      </c>
      <c r="N1035" s="73">
        <v>-19.417652914462277</v>
      </c>
      <c r="O1035" s="73">
        <v>-1.2345679012345678</v>
      </c>
      <c r="P1035" s="99"/>
      <c r="Q1035" t="s">
        <v>44</v>
      </c>
      <c r="R1035" t="s">
        <v>66</v>
      </c>
      <c r="S1035" t="s">
        <v>60</v>
      </c>
      <c r="T1035">
        <v>2003</v>
      </c>
      <c r="U1035" s="16">
        <v>810</v>
      </c>
      <c r="W1035" s="73"/>
    </row>
    <row r="1036" spans="1:23">
      <c r="A1036">
        <v>23</v>
      </c>
      <c r="B1036" s="109" t="s">
        <v>83</v>
      </c>
      <c r="C1036" s="109" t="s">
        <v>66</v>
      </c>
      <c r="D1036" s="109" t="s">
        <v>60</v>
      </c>
      <c r="E1036" s="109">
        <v>2003</v>
      </c>
      <c r="F1036" s="109" t="s">
        <v>13</v>
      </c>
      <c r="G1036" s="109">
        <v>9</v>
      </c>
      <c r="H1036" s="93"/>
      <c r="I1036">
        <v>23</v>
      </c>
      <c r="J1036" t="s">
        <v>83</v>
      </c>
      <c r="K1036" t="s">
        <v>66</v>
      </c>
      <c r="L1036" t="s">
        <v>60</v>
      </c>
      <c r="M1036">
        <v>2003</v>
      </c>
      <c r="N1036" s="73">
        <v>10.470245917158033</v>
      </c>
      <c r="O1036" s="73">
        <v>9.8901098901098905</v>
      </c>
      <c r="P1036" s="99"/>
      <c r="Q1036" t="s">
        <v>46</v>
      </c>
      <c r="R1036" t="s">
        <v>66</v>
      </c>
      <c r="S1036" t="s">
        <v>60</v>
      </c>
      <c r="T1036">
        <v>2003</v>
      </c>
      <c r="U1036" s="16">
        <v>910</v>
      </c>
      <c r="W1036" s="73"/>
    </row>
    <row r="1037" spans="1:23">
      <c r="A1037">
        <v>23</v>
      </c>
      <c r="B1037" s="109" t="s">
        <v>84</v>
      </c>
      <c r="C1037" s="109" t="s">
        <v>66</v>
      </c>
      <c r="D1037" s="109" t="s">
        <v>60</v>
      </c>
      <c r="E1037" s="109">
        <v>2003</v>
      </c>
      <c r="F1037" s="109" t="s">
        <v>13</v>
      </c>
      <c r="G1037" s="109">
        <v>0</v>
      </c>
      <c r="H1037" s="93"/>
      <c r="I1037">
        <v>23</v>
      </c>
      <c r="J1037" t="s">
        <v>84</v>
      </c>
      <c r="K1037" t="s">
        <v>66</v>
      </c>
      <c r="L1037" t="s">
        <v>60</v>
      </c>
      <c r="M1037">
        <v>2003</v>
      </c>
      <c r="N1037" s="73">
        <v>-5.5613875901299181E-2</v>
      </c>
      <c r="O1037" s="73">
        <v>0</v>
      </c>
      <c r="P1037" s="99"/>
      <c r="Q1037" t="s">
        <v>48</v>
      </c>
      <c r="R1037" t="s">
        <v>66</v>
      </c>
      <c r="S1037" t="s">
        <v>60</v>
      </c>
      <c r="T1037">
        <v>2003</v>
      </c>
      <c r="U1037" s="16">
        <v>1299</v>
      </c>
      <c r="W1037" s="73"/>
    </row>
    <row r="1038" spans="1:23">
      <c r="A1038">
        <v>23</v>
      </c>
      <c r="B1038" s="109" t="s">
        <v>85</v>
      </c>
      <c r="C1038" s="109" t="s">
        <v>66</v>
      </c>
      <c r="D1038" s="109" t="s">
        <v>60</v>
      </c>
      <c r="E1038" s="109">
        <v>2003</v>
      </c>
      <c r="F1038" s="109" t="s">
        <v>13</v>
      </c>
      <c r="G1038" s="109">
        <v>4</v>
      </c>
      <c r="H1038" s="93"/>
      <c r="I1038">
        <v>23</v>
      </c>
      <c r="J1038" t="s">
        <v>85</v>
      </c>
      <c r="K1038" t="s">
        <v>66</v>
      </c>
      <c r="L1038" t="s">
        <v>60</v>
      </c>
      <c r="M1038">
        <v>2003</v>
      </c>
      <c r="N1038" s="73">
        <v>4.3567940415570821</v>
      </c>
      <c r="O1038" s="73">
        <v>0.96269554753309261</v>
      </c>
      <c r="P1038" s="99"/>
      <c r="Q1038" t="s">
        <v>50</v>
      </c>
      <c r="R1038" t="s">
        <v>66</v>
      </c>
      <c r="S1038" t="s">
        <v>60</v>
      </c>
      <c r="T1038">
        <v>2003</v>
      </c>
      <c r="U1038" s="16">
        <v>4155</v>
      </c>
      <c r="W1038" s="73"/>
    </row>
    <row r="1039" spans="1:23">
      <c r="A1039">
        <v>22</v>
      </c>
      <c r="B1039" s="109" t="s">
        <v>71</v>
      </c>
      <c r="C1039" s="109" t="s">
        <v>66</v>
      </c>
      <c r="D1039" s="109" t="s">
        <v>61</v>
      </c>
      <c r="E1039" s="109">
        <v>2003</v>
      </c>
      <c r="F1039" s="109" t="s">
        <v>13</v>
      </c>
      <c r="G1039" s="109">
        <v>1</v>
      </c>
      <c r="H1039" s="93"/>
      <c r="I1039">
        <v>22</v>
      </c>
      <c r="J1039" t="s">
        <v>71</v>
      </c>
      <c r="K1039" t="s">
        <v>66</v>
      </c>
      <c r="L1039" t="s">
        <v>61</v>
      </c>
      <c r="M1039">
        <v>2003</v>
      </c>
      <c r="N1039" s="73">
        <v>-14.089701371561455</v>
      </c>
      <c r="O1039" s="73">
        <v>0.65832784726793936</v>
      </c>
      <c r="P1039" s="99"/>
      <c r="Q1039" t="s">
        <v>22</v>
      </c>
      <c r="R1039" t="s">
        <v>66</v>
      </c>
      <c r="S1039" t="s">
        <v>61</v>
      </c>
      <c r="T1039">
        <v>2003</v>
      </c>
      <c r="U1039" s="16">
        <v>1519</v>
      </c>
      <c r="W1039" s="73"/>
    </row>
    <row r="1040" spans="1:23">
      <c r="A1040">
        <v>22</v>
      </c>
      <c r="B1040" s="109" t="s">
        <v>72</v>
      </c>
      <c r="C1040" s="109" t="s">
        <v>66</v>
      </c>
      <c r="D1040" s="109" t="s">
        <v>61</v>
      </c>
      <c r="E1040" s="109">
        <v>2003</v>
      </c>
      <c r="F1040" s="109" t="s">
        <v>13</v>
      </c>
      <c r="G1040" s="109">
        <v>0</v>
      </c>
      <c r="H1040" s="93"/>
      <c r="I1040">
        <v>22</v>
      </c>
      <c r="J1040" t="s">
        <v>72</v>
      </c>
      <c r="K1040" t="s">
        <v>66</v>
      </c>
      <c r="L1040" t="s">
        <v>61</v>
      </c>
      <c r="M1040">
        <v>2003</v>
      </c>
      <c r="N1040" s="73">
        <v>3.3444681262452916</v>
      </c>
      <c r="O1040" s="73">
        <v>0</v>
      </c>
      <c r="P1040" s="99"/>
      <c r="Q1040" t="s">
        <v>25</v>
      </c>
      <c r="R1040" t="s">
        <v>66</v>
      </c>
      <c r="S1040" t="s">
        <v>61</v>
      </c>
      <c r="T1040">
        <v>2003</v>
      </c>
      <c r="U1040" s="16">
        <v>1797</v>
      </c>
      <c r="W1040" s="73"/>
    </row>
    <row r="1041" spans="1:23">
      <c r="A1041">
        <v>22</v>
      </c>
      <c r="B1041" s="109" t="s">
        <v>73</v>
      </c>
      <c r="C1041" s="109" t="s">
        <v>66</v>
      </c>
      <c r="D1041" s="109" t="s">
        <v>61</v>
      </c>
      <c r="E1041" s="109">
        <v>2003</v>
      </c>
      <c r="F1041" s="109" t="s">
        <v>13</v>
      </c>
      <c r="G1041" s="109">
        <v>6</v>
      </c>
      <c r="H1041" s="93"/>
      <c r="I1041">
        <v>22</v>
      </c>
      <c r="J1041" t="s">
        <v>73</v>
      </c>
      <c r="K1041" t="s">
        <v>66</v>
      </c>
      <c r="L1041" t="s">
        <v>61</v>
      </c>
      <c r="M1041">
        <v>2003</v>
      </c>
      <c r="N1041" s="73">
        <v>-5.6572017797175169</v>
      </c>
      <c r="O1041" s="73">
        <v>1.9769357495881386</v>
      </c>
      <c r="P1041" s="99"/>
      <c r="Q1041" t="s">
        <v>26</v>
      </c>
      <c r="R1041" t="s">
        <v>66</v>
      </c>
      <c r="S1041" t="s">
        <v>61</v>
      </c>
      <c r="T1041">
        <v>2003</v>
      </c>
      <c r="U1041" s="16">
        <v>3035</v>
      </c>
      <c r="W1041" s="73"/>
    </row>
    <row r="1042" spans="1:23">
      <c r="A1042">
        <v>22</v>
      </c>
      <c r="B1042" s="109" t="s">
        <v>74</v>
      </c>
      <c r="C1042" s="109" t="s">
        <v>66</v>
      </c>
      <c r="D1042" s="109" t="s">
        <v>61</v>
      </c>
      <c r="E1042" s="109">
        <v>2003</v>
      </c>
      <c r="F1042" s="109" t="s">
        <v>13</v>
      </c>
      <c r="G1042" s="109">
        <v>1</v>
      </c>
      <c r="H1042" s="93"/>
      <c r="I1042">
        <v>22</v>
      </c>
      <c r="J1042" t="s">
        <v>74</v>
      </c>
      <c r="K1042" t="s">
        <v>66</v>
      </c>
      <c r="L1042" t="s">
        <v>61</v>
      </c>
      <c r="M1042">
        <v>2003</v>
      </c>
      <c r="N1042" s="73">
        <v>-2.4443935207996432</v>
      </c>
      <c r="O1042" s="73">
        <v>0.10577533319229955</v>
      </c>
      <c r="P1042" s="99"/>
      <c r="Q1042" t="s">
        <v>28</v>
      </c>
      <c r="R1042" t="s">
        <v>66</v>
      </c>
      <c r="S1042" t="s">
        <v>61</v>
      </c>
      <c r="T1042">
        <v>2003</v>
      </c>
      <c r="U1042" s="16">
        <v>9454</v>
      </c>
      <c r="W1042" s="73"/>
    </row>
    <row r="1043" spans="1:23">
      <c r="A1043">
        <v>22</v>
      </c>
      <c r="B1043" s="109" t="s">
        <v>75</v>
      </c>
      <c r="C1043" s="109" t="s">
        <v>66</v>
      </c>
      <c r="D1043" s="109" t="s">
        <v>61</v>
      </c>
      <c r="E1043" s="109">
        <v>2003</v>
      </c>
      <c r="F1043" s="109" t="s">
        <v>13</v>
      </c>
      <c r="G1043" s="109">
        <v>-1</v>
      </c>
      <c r="H1043" s="93"/>
      <c r="I1043">
        <v>22</v>
      </c>
      <c r="J1043" t="s">
        <v>75</v>
      </c>
      <c r="K1043" t="s">
        <v>66</v>
      </c>
      <c r="L1043" t="s">
        <v>61</v>
      </c>
      <c r="M1043">
        <v>2003</v>
      </c>
      <c r="N1043" s="73">
        <v>-12.941219905134966</v>
      </c>
      <c r="O1043" s="73">
        <v>-0.34989503149055279</v>
      </c>
      <c r="P1043" s="99"/>
      <c r="Q1043" t="s">
        <v>30</v>
      </c>
      <c r="R1043" t="s">
        <v>66</v>
      </c>
      <c r="S1043" t="s">
        <v>61</v>
      </c>
      <c r="T1043">
        <v>2003</v>
      </c>
      <c r="U1043" s="16">
        <v>2858</v>
      </c>
      <c r="W1043" s="73"/>
    </row>
    <row r="1044" spans="1:23">
      <c r="A1044">
        <v>22</v>
      </c>
      <c r="B1044" s="109" t="s">
        <v>76</v>
      </c>
      <c r="C1044" s="109" t="s">
        <v>66</v>
      </c>
      <c r="D1044" s="109" t="s">
        <v>61</v>
      </c>
      <c r="E1044" s="109">
        <v>2003</v>
      </c>
      <c r="F1044" s="109" t="s">
        <v>13</v>
      </c>
      <c r="G1044" s="109">
        <v>3</v>
      </c>
      <c r="H1044" s="93"/>
      <c r="I1044">
        <v>22</v>
      </c>
      <c r="J1044" t="s">
        <v>76</v>
      </c>
      <c r="K1044" t="s">
        <v>66</v>
      </c>
      <c r="L1044" t="s">
        <v>61</v>
      </c>
      <c r="M1044">
        <v>2003</v>
      </c>
      <c r="N1044" s="73">
        <v>4.80579139411459</v>
      </c>
      <c r="O1044" s="73">
        <v>1.0138560324433932</v>
      </c>
      <c r="P1044" s="99"/>
      <c r="Q1044" t="s">
        <v>32</v>
      </c>
      <c r="R1044" t="s">
        <v>66</v>
      </c>
      <c r="S1044" t="s">
        <v>61</v>
      </c>
      <c r="T1044">
        <v>2003</v>
      </c>
      <c r="U1044" s="16">
        <v>2959</v>
      </c>
      <c r="W1044" s="73"/>
    </row>
    <row r="1045" spans="1:23">
      <c r="A1045">
        <v>22</v>
      </c>
      <c r="B1045" s="109" t="s">
        <v>77</v>
      </c>
      <c r="C1045" s="109" t="s">
        <v>66</v>
      </c>
      <c r="D1045" s="109" t="s">
        <v>61</v>
      </c>
      <c r="E1045" s="109">
        <v>2003</v>
      </c>
      <c r="F1045" s="109" t="s">
        <v>13</v>
      </c>
      <c r="G1045" s="109">
        <v>4</v>
      </c>
      <c r="H1045" s="93"/>
      <c r="I1045">
        <v>22</v>
      </c>
      <c r="J1045" t="s">
        <v>77</v>
      </c>
      <c r="K1045" t="s">
        <v>66</v>
      </c>
      <c r="L1045" t="s">
        <v>61</v>
      </c>
      <c r="M1045">
        <v>2003</v>
      </c>
      <c r="N1045" s="73">
        <v>-0.41176009052134843</v>
      </c>
      <c r="O1045" s="73">
        <v>0.61614294516327794</v>
      </c>
      <c r="P1045" s="99"/>
      <c r="Q1045" t="s">
        <v>34</v>
      </c>
      <c r="R1045" t="s">
        <v>66</v>
      </c>
      <c r="S1045" t="s">
        <v>61</v>
      </c>
      <c r="T1045">
        <v>2003</v>
      </c>
      <c r="U1045" s="16">
        <v>6492</v>
      </c>
      <c r="W1045" s="73"/>
    </row>
    <row r="1046" spans="1:23">
      <c r="A1046">
        <v>23</v>
      </c>
      <c r="B1046" s="109" t="s">
        <v>78</v>
      </c>
      <c r="C1046" s="109" t="s">
        <v>66</v>
      </c>
      <c r="D1046" s="109" t="s">
        <v>61</v>
      </c>
      <c r="E1046" s="109">
        <v>2003</v>
      </c>
      <c r="F1046" s="109" t="s">
        <v>13</v>
      </c>
      <c r="G1046" s="109">
        <v>-1</v>
      </c>
      <c r="H1046" s="93"/>
      <c r="I1046">
        <v>23</v>
      </c>
      <c r="J1046" t="s">
        <v>78</v>
      </c>
      <c r="K1046" t="s">
        <v>66</v>
      </c>
      <c r="L1046" t="s">
        <v>61</v>
      </c>
      <c r="M1046">
        <v>2003</v>
      </c>
      <c r="N1046" s="73">
        <v>-15.412280188554039</v>
      </c>
      <c r="O1046" s="73">
        <v>-1.142857142857143</v>
      </c>
      <c r="P1046" s="99"/>
      <c r="Q1046" t="s">
        <v>36</v>
      </c>
      <c r="R1046" t="s">
        <v>66</v>
      </c>
      <c r="S1046" t="s">
        <v>61</v>
      </c>
      <c r="T1046">
        <v>2003</v>
      </c>
      <c r="U1046" s="16">
        <v>875</v>
      </c>
      <c r="W1046" s="73"/>
    </row>
    <row r="1047" spans="1:23">
      <c r="A1047">
        <v>23</v>
      </c>
      <c r="B1047" s="109" t="s">
        <v>79</v>
      </c>
      <c r="C1047" s="109" t="s">
        <v>66</v>
      </c>
      <c r="D1047" s="109" t="s">
        <v>61</v>
      </c>
      <c r="E1047" s="109">
        <v>2003</v>
      </c>
      <c r="F1047" s="109" t="s">
        <v>13</v>
      </c>
      <c r="G1047" s="109">
        <v>-4</v>
      </c>
      <c r="H1047" s="93"/>
      <c r="I1047">
        <v>23</v>
      </c>
      <c r="J1047" t="s">
        <v>79</v>
      </c>
      <c r="K1047" t="s">
        <v>66</v>
      </c>
      <c r="L1047" t="s">
        <v>61</v>
      </c>
      <c r="M1047">
        <v>2003</v>
      </c>
      <c r="N1047" s="73">
        <v>-29.306080902666892</v>
      </c>
      <c r="O1047" s="73">
        <v>-4.3478260869565215</v>
      </c>
      <c r="P1047" s="99"/>
      <c r="Q1047" t="s">
        <v>38</v>
      </c>
      <c r="R1047" t="s">
        <v>66</v>
      </c>
      <c r="S1047" t="s">
        <v>61</v>
      </c>
      <c r="T1047">
        <v>2003</v>
      </c>
      <c r="U1047" s="16">
        <v>920</v>
      </c>
      <c r="W1047" s="73"/>
    </row>
    <row r="1048" spans="1:23">
      <c r="A1048">
        <v>23</v>
      </c>
      <c r="B1048" s="109" t="s">
        <v>80</v>
      </c>
      <c r="C1048" s="109" t="s">
        <v>66</v>
      </c>
      <c r="D1048" s="109" t="s">
        <v>61</v>
      </c>
      <c r="E1048" s="109">
        <v>2003</v>
      </c>
      <c r="F1048" s="109" t="s">
        <v>13</v>
      </c>
      <c r="G1048" s="109">
        <v>-1</v>
      </c>
      <c r="H1048" s="93"/>
      <c r="I1048">
        <v>23</v>
      </c>
      <c r="J1048" t="s">
        <v>80</v>
      </c>
      <c r="K1048" t="s">
        <v>66</v>
      </c>
      <c r="L1048" t="s">
        <v>61</v>
      </c>
      <c r="M1048">
        <v>2003</v>
      </c>
      <c r="N1048" s="73">
        <v>-6.7945485792699234</v>
      </c>
      <c r="O1048" s="73">
        <v>-0.75187969924812037</v>
      </c>
      <c r="P1048" s="99"/>
      <c r="Q1048" t="s">
        <v>40</v>
      </c>
      <c r="R1048" t="s">
        <v>66</v>
      </c>
      <c r="S1048" t="s">
        <v>61</v>
      </c>
      <c r="T1048">
        <v>2003</v>
      </c>
      <c r="U1048" s="16">
        <v>1330</v>
      </c>
      <c r="W1048" s="73"/>
    </row>
    <row r="1049" spans="1:23">
      <c r="A1049">
        <v>23</v>
      </c>
      <c r="B1049" s="109" t="s">
        <v>81</v>
      </c>
      <c r="C1049" s="109" t="s">
        <v>66</v>
      </c>
      <c r="D1049" s="109" t="s">
        <v>61</v>
      </c>
      <c r="E1049" s="109">
        <v>2003</v>
      </c>
      <c r="F1049" s="109" t="s">
        <v>13</v>
      </c>
      <c r="G1049" s="109">
        <v>1</v>
      </c>
      <c r="H1049" s="93"/>
      <c r="I1049">
        <v>23</v>
      </c>
      <c r="J1049" t="s">
        <v>81</v>
      </c>
      <c r="K1049" t="s">
        <v>66</v>
      </c>
      <c r="L1049" t="s">
        <v>61</v>
      </c>
      <c r="M1049">
        <v>2003</v>
      </c>
      <c r="N1049" s="73">
        <v>-17.524513724710427</v>
      </c>
      <c r="O1049" s="73">
        <v>0.5558643690939411</v>
      </c>
      <c r="P1049" s="99"/>
      <c r="Q1049" t="s">
        <v>42</v>
      </c>
      <c r="R1049" t="s">
        <v>66</v>
      </c>
      <c r="S1049" t="s">
        <v>61</v>
      </c>
      <c r="T1049">
        <v>2003</v>
      </c>
      <c r="U1049" s="16">
        <v>1799</v>
      </c>
      <c r="W1049" s="73"/>
    </row>
    <row r="1050" spans="1:23">
      <c r="A1050">
        <v>23</v>
      </c>
      <c r="B1050" s="109" t="s">
        <v>82</v>
      </c>
      <c r="C1050" s="109" t="s">
        <v>66</v>
      </c>
      <c r="D1050" s="109" t="s">
        <v>61</v>
      </c>
      <c r="E1050" s="109">
        <v>2003</v>
      </c>
      <c r="F1050" s="109" t="s">
        <v>13</v>
      </c>
      <c r="G1050" s="109">
        <v>-7</v>
      </c>
      <c r="H1050" s="93"/>
      <c r="I1050">
        <v>23</v>
      </c>
      <c r="J1050" t="s">
        <v>82</v>
      </c>
      <c r="K1050" t="s">
        <v>66</v>
      </c>
      <c r="L1050" t="s">
        <v>61</v>
      </c>
      <c r="M1050">
        <v>2003</v>
      </c>
      <c r="N1050" s="73">
        <v>-23.158216022446069</v>
      </c>
      <c r="O1050" s="73">
        <v>-7.3221757322175733</v>
      </c>
      <c r="P1050" s="99"/>
      <c r="Q1050" t="s">
        <v>44</v>
      </c>
      <c r="R1050" t="s">
        <v>66</v>
      </c>
      <c r="S1050" t="s">
        <v>61</v>
      </c>
      <c r="T1050">
        <v>2003</v>
      </c>
      <c r="U1050" s="16">
        <v>956</v>
      </c>
      <c r="W1050" s="73"/>
    </row>
    <row r="1051" spans="1:23">
      <c r="A1051">
        <v>23</v>
      </c>
      <c r="B1051" s="109" t="s">
        <v>83</v>
      </c>
      <c r="C1051" s="109" t="s">
        <v>66</v>
      </c>
      <c r="D1051" s="109" t="s">
        <v>61</v>
      </c>
      <c r="E1051" s="109">
        <v>2003</v>
      </c>
      <c r="F1051" s="109" t="s">
        <v>13</v>
      </c>
      <c r="G1051" s="109">
        <v>-4</v>
      </c>
      <c r="H1051" s="93"/>
      <c r="I1051">
        <v>23</v>
      </c>
      <c r="J1051" t="s">
        <v>83</v>
      </c>
      <c r="K1051" t="s">
        <v>66</v>
      </c>
      <c r="L1051" t="s">
        <v>61</v>
      </c>
      <c r="M1051">
        <v>2003</v>
      </c>
      <c r="N1051" s="73">
        <v>-10.255431289104603</v>
      </c>
      <c r="O1051" s="73">
        <v>-3.8948393378773125</v>
      </c>
      <c r="P1051" s="99"/>
      <c r="Q1051" t="s">
        <v>46</v>
      </c>
      <c r="R1051" t="s">
        <v>66</v>
      </c>
      <c r="S1051" t="s">
        <v>61</v>
      </c>
      <c r="T1051">
        <v>2003</v>
      </c>
      <c r="U1051" s="16">
        <v>1027</v>
      </c>
      <c r="W1051" s="73"/>
    </row>
    <row r="1052" spans="1:23">
      <c r="A1052">
        <v>23</v>
      </c>
      <c r="B1052" s="109" t="s">
        <v>84</v>
      </c>
      <c r="C1052" s="109" t="s">
        <v>66</v>
      </c>
      <c r="D1052" s="109" t="s">
        <v>61</v>
      </c>
      <c r="E1052" s="109">
        <v>2003</v>
      </c>
      <c r="F1052" s="109" t="s">
        <v>13</v>
      </c>
      <c r="G1052" s="109">
        <v>-1</v>
      </c>
      <c r="H1052" s="93"/>
      <c r="I1052">
        <v>23</v>
      </c>
      <c r="J1052" t="s">
        <v>84</v>
      </c>
      <c r="K1052" t="s">
        <v>66</v>
      </c>
      <c r="L1052" t="s">
        <v>61</v>
      </c>
      <c r="M1052">
        <v>2003</v>
      </c>
      <c r="N1052" s="73">
        <v>-9.0804472233058462</v>
      </c>
      <c r="O1052" s="73">
        <v>-0.66093853271645731</v>
      </c>
      <c r="P1052" s="99"/>
      <c r="Q1052" t="s">
        <v>48</v>
      </c>
      <c r="R1052" t="s">
        <v>66</v>
      </c>
      <c r="S1052" t="s">
        <v>61</v>
      </c>
      <c r="T1052">
        <v>2003</v>
      </c>
      <c r="U1052" s="16">
        <v>1513</v>
      </c>
      <c r="W1052" s="73"/>
    </row>
    <row r="1053" spans="1:23">
      <c r="A1053">
        <v>23</v>
      </c>
      <c r="B1053" s="109" t="s">
        <v>85</v>
      </c>
      <c r="C1053" s="109" t="s">
        <v>66</v>
      </c>
      <c r="D1053" s="109" t="s">
        <v>61</v>
      </c>
      <c r="E1053" s="109">
        <v>2003</v>
      </c>
      <c r="F1053" s="109" t="s">
        <v>13</v>
      </c>
      <c r="G1053" s="109">
        <v>9</v>
      </c>
      <c r="H1053" s="93"/>
      <c r="I1053">
        <v>23</v>
      </c>
      <c r="J1053" t="s">
        <v>85</v>
      </c>
      <c r="K1053" t="s">
        <v>66</v>
      </c>
      <c r="L1053" t="s">
        <v>61</v>
      </c>
      <c r="M1053">
        <v>2003</v>
      </c>
      <c r="N1053" s="73">
        <v>9.9219258475287884</v>
      </c>
      <c r="O1053" s="73">
        <v>1.5212981744421907</v>
      </c>
      <c r="P1053" s="99"/>
      <c r="Q1053" t="s">
        <v>50</v>
      </c>
      <c r="R1053" t="s">
        <v>66</v>
      </c>
      <c r="S1053" t="s">
        <v>61</v>
      </c>
      <c r="T1053">
        <v>2003</v>
      </c>
      <c r="U1053" s="16">
        <v>5916</v>
      </c>
      <c r="W1053" s="73"/>
    </row>
    <row r="1054" spans="1:23">
      <c r="A1054">
        <v>22</v>
      </c>
      <c r="B1054" s="109" t="s">
        <v>71</v>
      </c>
      <c r="C1054" s="109" t="s">
        <v>59</v>
      </c>
      <c r="D1054" s="109" t="s">
        <v>60</v>
      </c>
      <c r="E1054" s="109">
        <v>2004</v>
      </c>
      <c r="F1054" s="109" t="s">
        <v>13</v>
      </c>
      <c r="G1054" s="109">
        <v>7</v>
      </c>
      <c r="H1054" s="93"/>
      <c r="I1054">
        <v>22</v>
      </c>
      <c r="J1054" t="s">
        <v>71</v>
      </c>
      <c r="K1054" t="s">
        <v>59</v>
      </c>
      <c r="L1054" t="s">
        <v>60</v>
      </c>
      <c r="M1054">
        <v>2004</v>
      </c>
      <c r="N1054" s="73">
        <v>44.03521723416533</v>
      </c>
      <c r="O1054" s="73">
        <v>6.081668114682885</v>
      </c>
      <c r="P1054" s="99"/>
      <c r="Q1054" t="s">
        <v>22</v>
      </c>
      <c r="R1054" t="s">
        <v>59</v>
      </c>
      <c r="S1054" t="s">
        <v>60</v>
      </c>
      <c r="T1054">
        <v>2004</v>
      </c>
      <c r="U1054" s="16">
        <v>1151</v>
      </c>
      <c r="W1054" s="73"/>
    </row>
    <row r="1055" spans="1:23">
      <c r="A1055">
        <v>22</v>
      </c>
      <c r="B1055" s="109" t="s">
        <v>72</v>
      </c>
      <c r="C1055" s="109" t="s">
        <v>59</v>
      </c>
      <c r="D1055" s="109" t="s">
        <v>60</v>
      </c>
      <c r="E1055" s="109">
        <v>2004</v>
      </c>
      <c r="F1055" s="109" t="s">
        <v>13</v>
      </c>
      <c r="G1055" s="109">
        <v>-5</v>
      </c>
      <c r="H1055" s="93"/>
      <c r="I1055">
        <v>22</v>
      </c>
      <c r="J1055" t="s">
        <v>72</v>
      </c>
      <c r="K1055" t="s">
        <v>59</v>
      </c>
      <c r="L1055" t="s">
        <v>60</v>
      </c>
      <c r="M1055">
        <v>2004</v>
      </c>
      <c r="N1055" s="73">
        <v>26.10406786172026</v>
      </c>
      <c r="O1055" s="73">
        <v>-2.3730422401518747</v>
      </c>
      <c r="P1055" s="99"/>
      <c r="Q1055" t="s">
        <v>25</v>
      </c>
      <c r="R1055" t="s">
        <v>59</v>
      </c>
      <c r="S1055" t="s">
        <v>60</v>
      </c>
      <c r="T1055">
        <v>2004</v>
      </c>
      <c r="U1055" s="16">
        <v>2107</v>
      </c>
      <c r="W1055" s="73"/>
    </row>
    <row r="1056" spans="1:23">
      <c r="A1056">
        <v>22</v>
      </c>
      <c r="B1056" s="109" t="s">
        <v>73</v>
      </c>
      <c r="C1056" s="109" t="s">
        <v>59</v>
      </c>
      <c r="D1056" s="109" t="s">
        <v>60</v>
      </c>
      <c r="E1056" s="109">
        <v>2004</v>
      </c>
      <c r="F1056" s="109" t="s">
        <v>13</v>
      </c>
      <c r="G1056" s="109">
        <v>46</v>
      </c>
      <c r="H1056" s="93"/>
      <c r="I1056">
        <v>22</v>
      </c>
      <c r="J1056" t="s">
        <v>73</v>
      </c>
      <c r="K1056" t="s">
        <v>59</v>
      </c>
      <c r="L1056" t="s">
        <v>60</v>
      </c>
      <c r="M1056">
        <v>2004</v>
      </c>
      <c r="N1056" s="73">
        <v>68.467628965022158</v>
      </c>
      <c r="O1056" s="73">
        <v>17.638036809815951</v>
      </c>
      <c r="P1056" s="99"/>
      <c r="Q1056" t="s">
        <v>26</v>
      </c>
      <c r="R1056" t="s">
        <v>59</v>
      </c>
      <c r="S1056" t="s">
        <v>60</v>
      </c>
      <c r="T1056">
        <v>2004</v>
      </c>
      <c r="U1056" s="16">
        <v>2608</v>
      </c>
      <c r="W1056" s="73"/>
    </row>
    <row r="1057" spans="1:23">
      <c r="A1057">
        <v>22</v>
      </c>
      <c r="B1057" s="109" t="s">
        <v>74</v>
      </c>
      <c r="C1057" s="109" t="s">
        <v>59</v>
      </c>
      <c r="D1057" s="109" t="s">
        <v>60</v>
      </c>
      <c r="E1057" s="109">
        <v>2004</v>
      </c>
      <c r="F1057" s="109" t="s">
        <v>13</v>
      </c>
      <c r="G1057" s="109">
        <v>102</v>
      </c>
      <c r="H1057" s="93"/>
      <c r="I1057">
        <v>22</v>
      </c>
      <c r="J1057" t="s">
        <v>74</v>
      </c>
      <c r="K1057" t="s">
        <v>59</v>
      </c>
      <c r="L1057" t="s">
        <v>60</v>
      </c>
      <c r="M1057">
        <v>2004</v>
      </c>
      <c r="N1057" s="73">
        <v>25.935153901533063</v>
      </c>
      <c r="O1057" s="73">
        <v>10.399673735725939</v>
      </c>
      <c r="P1057" s="99"/>
      <c r="Q1057" t="s">
        <v>28</v>
      </c>
      <c r="R1057" t="s">
        <v>59</v>
      </c>
      <c r="S1057" t="s">
        <v>60</v>
      </c>
      <c r="T1057">
        <v>2004</v>
      </c>
      <c r="U1057" s="16">
        <v>9808</v>
      </c>
      <c r="W1057" s="73"/>
    </row>
    <row r="1058" spans="1:23">
      <c r="A1058">
        <v>22</v>
      </c>
      <c r="B1058" s="109" t="s">
        <v>75</v>
      </c>
      <c r="C1058" s="109" t="s">
        <v>59</v>
      </c>
      <c r="D1058" s="109" t="s">
        <v>60</v>
      </c>
      <c r="E1058" s="109">
        <v>2004</v>
      </c>
      <c r="F1058" s="109" t="s">
        <v>13</v>
      </c>
      <c r="G1058" s="109">
        <v>16</v>
      </c>
      <c r="H1058" s="93"/>
      <c r="I1058">
        <v>22</v>
      </c>
      <c r="J1058" t="s">
        <v>75</v>
      </c>
      <c r="K1058" t="s">
        <v>59</v>
      </c>
      <c r="L1058" t="s">
        <v>60</v>
      </c>
      <c r="M1058">
        <v>2004</v>
      </c>
      <c r="N1058" s="73">
        <v>-41.066140934622908</v>
      </c>
      <c r="O1058" s="73">
        <v>7.9880179730404404</v>
      </c>
      <c r="P1058" s="99"/>
      <c r="Q1058" t="s">
        <v>30</v>
      </c>
      <c r="R1058" t="s">
        <v>59</v>
      </c>
      <c r="S1058" t="s">
        <v>60</v>
      </c>
      <c r="T1058">
        <v>2004</v>
      </c>
      <c r="U1058" s="16">
        <v>2003</v>
      </c>
      <c r="W1058" s="73"/>
    </row>
    <row r="1059" spans="1:23">
      <c r="A1059">
        <v>22</v>
      </c>
      <c r="B1059" s="109" t="s">
        <v>76</v>
      </c>
      <c r="C1059" s="109" t="s">
        <v>59</v>
      </c>
      <c r="D1059" s="109" t="s">
        <v>60</v>
      </c>
      <c r="E1059" s="109">
        <v>2004</v>
      </c>
      <c r="F1059" s="109" t="s">
        <v>13</v>
      </c>
      <c r="G1059" s="109">
        <v>18</v>
      </c>
      <c r="H1059" s="93"/>
      <c r="I1059">
        <v>22</v>
      </c>
      <c r="J1059" t="s">
        <v>76</v>
      </c>
      <c r="K1059" t="s">
        <v>59</v>
      </c>
      <c r="L1059" t="s">
        <v>60</v>
      </c>
      <c r="M1059">
        <v>2004</v>
      </c>
      <c r="N1059" s="73">
        <v>-23.156977123560772</v>
      </c>
      <c r="O1059" s="73">
        <v>8.4507042253521121</v>
      </c>
      <c r="P1059" s="99"/>
      <c r="Q1059" t="s">
        <v>32</v>
      </c>
      <c r="R1059" t="s">
        <v>59</v>
      </c>
      <c r="S1059" t="s">
        <v>60</v>
      </c>
      <c r="T1059">
        <v>2004</v>
      </c>
      <c r="U1059" s="16">
        <v>2130</v>
      </c>
      <c r="W1059" s="73"/>
    </row>
    <row r="1060" spans="1:23">
      <c r="A1060">
        <v>22</v>
      </c>
      <c r="B1060" s="109" t="s">
        <v>77</v>
      </c>
      <c r="C1060" s="109" t="s">
        <v>59</v>
      </c>
      <c r="D1060" s="109" t="s">
        <v>60</v>
      </c>
      <c r="E1060" s="109">
        <v>2004</v>
      </c>
      <c r="F1060" s="109" t="s">
        <v>13</v>
      </c>
      <c r="G1060" s="109">
        <v>57</v>
      </c>
      <c r="H1060" s="93"/>
      <c r="I1060">
        <v>22</v>
      </c>
      <c r="J1060" t="s">
        <v>77</v>
      </c>
      <c r="K1060" t="s">
        <v>59</v>
      </c>
      <c r="L1060" t="s">
        <v>60</v>
      </c>
      <c r="M1060">
        <v>2004</v>
      </c>
      <c r="N1060" s="73">
        <v>36.467769728645393</v>
      </c>
      <c r="O1060" s="73">
        <v>9.7435897435897445</v>
      </c>
      <c r="P1060" s="99"/>
      <c r="Q1060" t="s">
        <v>34</v>
      </c>
      <c r="R1060" t="s">
        <v>59</v>
      </c>
      <c r="S1060" t="s">
        <v>60</v>
      </c>
      <c r="T1060">
        <v>2004</v>
      </c>
      <c r="U1060" s="16">
        <v>5850</v>
      </c>
      <c r="W1060" s="73"/>
    </row>
    <row r="1061" spans="1:23">
      <c r="A1061">
        <v>23</v>
      </c>
      <c r="B1061" s="109" t="s">
        <v>78</v>
      </c>
      <c r="C1061" s="109" t="s">
        <v>59</v>
      </c>
      <c r="D1061" s="109" t="s">
        <v>60</v>
      </c>
      <c r="E1061" s="109">
        <v>2004</v>
      </c>
      <c r="F1061" s="109" t="s">
        <v>13</v>
      </c>
      <c r="G1061" s="109">
        <v>-4</v>
      </c>
      <c r="H1061" s="93"/>
      <c r="I1061">
        <v>23</v>
      </c>
      <c r="J1061" t="s">
        <v>78</v>
      </c>
      <c r="K1061" t="s">
        <v>59</v>
      </c>
      <c r="L1061" t="s">
        <v>60</v>
      </c>
      <c r="M1061">
        <v>2004</v>
      </c>
      <c r="N1061" s="73">
        <v>11.201251055980936</v>
      </c>
      <c r="O1061" s="73">
        <v>-6.4935064935064943</v>
      </c>
      <c r="P1061" s="99"/>
      <c r="Q1061" t="s">
        <v>36</v>
      </c>
      <c r="R1061" t="s">
        <v>59</v>
      </c>
      <c r="S1061" t="s">
        <v>60</v>
      </c>
      <c r="T1061">
        <v>2004</v>
      </c>
      <c r="U1061" s="16">
        <v>616</v>
      </c>
      <c r="W1061" s="73"/>
    </row>
    <row r="1062" spans="1:23">
      <c r="A1062">
        <v>23</v>
      </c>
      <c r="B1062" s="109" t="s">
        <v>79</v>
      </c>
      <c r="C1062" s="109" t="s">
        <v>59</v>
      </c>
      <c r="D1062" s="109" t="s">
        <v>60</v>
      </c>
      <c r="E1062" s="109">
        <v>2004</v>
      </c>
      <c r="F1062" s="109" t="s">
        <v>13</v>
      </c>
      <c r="G1062" s="109">
        <v>4</v>
      </c>
      <c r="H1062" s="93"/>
      <c r="I1062">
        <v>23</v>
      </c>
      <c r="J1062" t="s">
        <v>79</v>
      </c>
      <c r="K1062" t="s">
        <v>59</v>
      </c>
      <c r="L1062" t="s">
        <v>60</v>
      </c>
      <c r="M1062">
        <v>2004</v>
      </c>
      <c r="N1062" s="73">
        <v>16.063505710368979</v>
      </c>
      <c r="O1062" s="73">
        <v>4.6136101499423301</v>
      </c>
      <c r="P1062" s="99"/>
      <c r="Q1062" t="s">
        <v>38</v>
      </c>
      <c r="R1062" t="s">
        <v>59</v>
      </c>
      <c r="S1062" t="s">
        <v>60</v>
      </c>
      <c r="T1062">
        <v>2004</v>
      </c>
      <c r="U1062" s="16">
        <v>867</v>
      </c>
      <c r="W1062" s="73"/>
    </row>
    <row r="1063" spans="1:23">
      <c r="A1063">
        <v>23</v>
      </c>
      <c r="B1063" s="109" t="s">
        <v>80</v>
      </c>
      <c r="C1063" s="109" t="s">
        <v>59</v>
      </c>
      <c r="D1063" s="109" t="s">
        <v>60</v>
      </c>
      <c r="E1063" s="109">
        <v>2004</v>
      </c>
      <c r="F1063" s="109" t="s">
        <v>13</v>
      </c>
      <c r="G1063" s="109">
        <v>23</v>
      </c>
      <c r="H1063" s="93"/>
      <c r="I1063">
        <v>23</v>
      </c>
      <c r="J1063" t="s">
        <v>80</v>
      </c>
      <c r="K1063" t="s">
        <v>59</v>
      </c>
      <c r="L1063" t="s">
        <v>60</v>
      </c>
      <c r="M1063">
        <v>2004</v>
      </c>
      <c r="N1063" s="73">
        <v>54.323130715960474</v>
      </c>
      <c r="O1063" s="73">
        <v>13.372093023255815</v>
      </c>
      <c r="P1063" s="99"/>
      <c r="Q1063" t="s">
        <v>40</v>
      </c>
      <c r="R1063" t="s">
        <v>59</v>
      </c>
      <c r="S1063" t="s">
        <v>60</v>
      </c>
      <c r="T1063">
        <v>2004</v>
      </c>
      <c r="U1063" s="16">
        <v>1720</v>
      </c>
      <c r="W1063" s="73"/>
    </row>
    <row r="1064" spans="1:23">
      <c r="A1064">
        <v>23</v>
      </c>
      <c r="B1064" s="109" t="s">
        <v>81</v>
      </c>
      <c r="C1064" s="109" t="s">
        <v>59</v>
      </c>
      <c r="D1064" s="109" t="s">
        <v>60</v>
      </c>
      <c r="E1064" s="109">
        <v>2004</v>
      </c>
      <c r="F1064" s="109" t="s">
        <v>13</v>
      </c>
      <c r="G1064" s="109">
        <v>13</v>
      </c>
      <c r="H1064" s="93"/>
      <c r="I1064">
        <v>23</v>
      </c>
      <c r="J1064" t="s">
        <v>81</v>
      </c>
      <c r="K1064" t="s">
        <v>59</v>
      </c>
      <c r="L1064" t="s">
        <v>60</v>
      </c>
      <c r="M1064">
        <v>2004</v>
      </c>
      <c r="N1064" s="73">
        <v>-14.547583557620888</v>
      </c>
      <c r="O1064" s="73">
        <v>9.8187311178247736</v>
      </c>
      <c r="P1064" s="99"/>
      <c r="Q1064" t="s">
        <v>42</v>
      </c>
      <c r="R1064" t="s">
        <v>59</v>
      </c>
      <c r="S1064" t="s">
        <v>60</v>
      </c>
      <c r="T1064">
        <v>2004</v>
      </c>
      <c r="U1064" s="16">
        <v>1324</v>
      </c>
      <c r="W1064" s="73"/>
    </row>
    <row r="1065" spans="1:23">
      <c r="A1065">
        <v>23</v>
      </c>
      <c r="B1065" s="109" t="s">
        <v>82</v>
      </c>
      <c r="C1065" s="109" t="s">
        <v>59</v>
      </c>
      <c r="D1065" s="109" t="s">
        <v>60</v>
      </c>
      <c r="E1065" s="109">
        <v>2004</v>
      </c>
      <c r="F1065" s="109" t="s">
        <v>13</v>
      </c>
      <c r="G1065" s="109">
        <v>9</v>
      </c>
      <c r="H1065" s="93"/>
      <c r="I1065">
        <v>23</v>
      </c>
      <c r="J1065" t="s">
        <v>82</v>
      </c>
      <c r="K1065" t="s">
        <v>59</v>
      </c>
      <c r="L1065" t="s">
        <v>60</v>
      </c>
      <c r="M1065">
        <v>2004</v>
      </c>
      <c r="N1065" s="73">
        <v>-24.42771789974935</v>
      </c>
      <c r="O1065" s="73">
        <v>8.0572963294538944</v>
      </c>
      <c r="P1065" s="99"/>
      <c r="Q1065" t="s">
        <v>44</v>
      </c>
      <c r="R1065" t="s">
        <v>59</v>
      </c>
      <c r="S1065" t="s">
        <v>60</v>
      </c>
      <c r="T1065">
        <v>2004</v>
      </c>
      <c r="U1065" s="16">
        <v>1117</v>
      </c>
      <c r="W1065" s="73"/>
    </row>
    <row r="1066" spans="1:23">
      <c r="A1066">
        <v>23</v>
      </c>
      <c r="B1066" s="109" t="s">
        <v>83</v>
      </c>
      <c r="C1066" s="109" t="s">
        <v>59</v>
      </c>
      <c r="D1066" s="109" t="s">
        <v>60</v>
      </c>
      <c r="E1066" s="109">
        <v>2004</v>
      </c>
      <c r="F1066" s="109" t="s">
        <v>13</v>
      </c>
      <c r="G1066" s="109">
        <v>0</v>
      </c>
      <c r="H1066" s="93"/>
      <c r="I1066">
        <v>23</v>
      </c>
      <c r="J1066" t="s">
        <v>83</v>
      </c>
      <c r="K1066" t="s">
        <v>59</v>
      </c>
      <c r="L1066" t="s">
        <v>60</v>
      </c>
      <c r="M1066">
        <v>2004</v>
      </c>
      <c r="N1066" s="73">
        <v>54.476003461902131</v>
      </c>
      <c r="O1066" s="73">
        <v>0</v>
      </c>
      <c r="P1066" s="99"/>
      <c r="Q1066" t="s">
        <v>46</v>
      </c>
      <c r="R1066" t="s">
        <v>59</v>
      </c>
      <c r="S1066" t="s">
        <v>60</v>
      </c>
      <c r="T1066">
        <v>2004</v>
      </c>
      <c r="U1066" s="16">
        <v>896</v>
      </c>
      <c r="W1066" s="73"/>
    </row>
    <row r="1067" spans="1:23">
      <c r="A1067">
        <v>23</v>
      </c>
      <c r="B1067" s="109" t="s">
        <v>84</v>
      </c>
      <c r="C1067" s="109" t="s">
        <v>59</v>
      </c>
      <c r="D1067" s="109" t="s">
        <v>60</v>
      </c>
      <c r="E1067" s="109">
        <v>2004</v>
      </c>
      <c r="F1067" s="109" t="s">
        <v>13</v>
      </c>
      <c r="G1067" s="109">
        <v>-13</v>
      </c>
      <c r="H1067" s="93"/>
      <c r="I1067">
        <v>23</v>
      </c>
      <c r="J1067" t="s">
        <v>84</v>
      </c>
      <c r="K1067" t="s">
        <v>59</v>
      </c>
      <c r="L1067" t="s">
        <v>60</v>
      </c>
      <c r="M1067">
        <v>2004</v>
      </c>
      <c r="N1067" s="73">
        <v>-11.532650469667258</v>
      </c>
      <c r="O1067" s="73">
        <v>-12.287334593572778</v>
      </c>
      <c r="P1067" s="99"/>
      <c r="Q1067" t="s">
        <v>48</v>
      </c>
      <c r="R1067" t="s">
        <v>59</v>
      </c>
      <c r="S1067" t="s">
        <v>60</v>
      </c>
      <c r="T1067">
        <v>2004</v>
      </c>
      <c r="U1067" s="16">
        <v>1058</v>
      </c>
      <c r="W1067" s="73"/>
    </row>
    <row r="1068" spans="1:23">
      <c r="A1068">
        <v>23</v>
      </c>
      <c r="B1068" s="109" t="s">
        <v>85</v>
      </c>
      <c r="C1068" s="109" t="s">
        <v>59</v>
      </c>
      <c r="D1068" s="109" t="s">
        <v>60</v>
      </c>
      <c r="E1068" s="109">
        <v>2004</v>
      </c>
      <c r="F1068" s="109" t="s">
        <v>13</v>
      </c>
      <c r="G1068" s="109">
        <v>13</v>
      </c>
      <c r="H1068" s="93"/>
      <c r="I1068">
        <v>23</v>
      </c>
      <c r="J1068" t="s">
        <v>85</v>
      </c>
      <c r="K1068" t="s">
        <v>59</v>
      </c>
      <c r="L1068" t="s">
        <v>60</v>
      </c>
      <c r="M1068">
        <v>2004</v>
      </c>
      <c r="N1068" s="73">
        <v>-27.184686166368763</v>
      </c>
      <c r="O1068" s="73">
        <v>2.1830394626364398</v>
      </c>
      <c r="P1068" s="99"/>
      <c r="Q1068" t="s">
        <v>50</v>
      </c>
      <c r="R1068" t="s">
        <v>59</v>
      </c>
      <c r="S1068" t="s">
        <v>60</v>
      </c>
      <c r="T1068">
        <v>2004</v>
      </c>
      <c r="U1068" s="16">
        <v>5955</v>
      </c>
      <c r="W1068" s="73"/>
    </row>
    <row r="1069" spans="1:23">
      <c r="A1069">
        <v>22</v>
      </c>
      <c r="B1069" s="109" t="s">
        <v>71</v>
      </c>
      <c r="C1069" s="109" t="s">
        <v>59</v>
      </c>
      <c r="D1069" s="109" t="s">
        <v>61</v>
      </c>
      <c r="E1069" s="109">
        <v>2004</v>
      </c>
      <c r="F1069" s="109" t="s">
        <v>13</v>
      </c>
      <c r="G1069" s="109">
        <v>7</v>
      </c>
      <c r="H1069" s="93"/>
      <c r="I1069">
        <v>22</v>
      </c>
      <c r="J1069" t="s">
        <v>71</v>
      </c>
      <c r="K1069" t="s">
        <v>59</v>
      </c>
      <c r="L1069" t="s">
        <v>61</v>
      </c>
      <c r="M1069">
        <v>2004</v>
      </c>
      <c r="N1069" s="73">
        <v>13.069289703898555</v>
      </c>
      <c r="O1069" s="73">
        <v>6.6476733143399809</v>
      </c>
      <c r="P1069" s="99"/>
      <c r="Q1069" t="s">
        <v>22</v>
      </c>
      <c r="R1069" t="s">
        <v>59</v>
      </c>
      <c r="S1069" t="s">
        <v>61</v>
      </c>
      <c r="T1069">
        <v>2004</v>
      </c>
      <c r="U1069" s="16">
        <v>1053</v>
      </c>
      <c r="W1069" s="73"/>
    </row>
    <row r="1070" spans="1:23">
      <c r="A1070">
        <v>22</v>
      </c>
      <c r="B1070" s="109" t="s">
        <v>72</v>
      </c>
      <c r="C1070" s="109" t="s">
        <v>59</v>
      </c>
      <c r="D1070" s="109" t="s">
        <v>61</v>
      </c>
      <c r="E1070" s="109">
        <v>2004</v>
      </c>
      <c r="F1070" s="109" t="s">
        <v>13</v>
      </c>
      <c r="G1070" s="109">
        <v>30</v>
      </c>
      <c r="H1070" s="93"/>
      <c r="I1070">
        <v>22</v>
      </c>
      <c r="J1070" t="s">
        <v>72</v>
      </c>
      <c r="K1070" t="s">
        <v>59</v>
      </c>
      <c r="L1070" t="s">
        <v>61</v>
      </c>
      <c r="M1070">
        <v>2004</v>
      </c>
      <c r="N1070" s="73">
        <v>6.5260805619215869</v>
      </c>
      <c r="O1070" s="73">
        <v>15.544041450777202</v>
      </c>
      <c r="P1070" s="99"/>
      <c r="Q1070" t="s">
        <v>25</v>
      </c>
      <c r="R1070" t="s">
        <v>59</v>
      </c>
      <c r="S1070" t="s">
        <v>61</v>
      </c>
      <c r="T1070">
        <v>2004</v>
      </c>
      <c r="U1070" s="16">
        <v>1930</v>
      </c>
      <c r="W1070" s="73"/>
    </row>
    <row r="1071" spans="1:23">
      <c r="A1071">
        <v>22</v>
      </c>
      <c r="B1071" s="109" t="s">
        <v>73</v>
      </c>
      <c r="C1071" s="109" t="s">
        <v>59</v>
      </c>
      <c r="D1071" s="109" t="s">
        <v>61</v>
      </c>
      <c r="E1071" s="109">
        <v>2004</v>
      </c>
      <c r="F1071" s="109" t="s">
        <v>13</v>
      </c>
      <c r="G1071" s="109">
        <v>82</v>
      </c>
      <c r="H1071" s="93"/>
      <c r="I1071">
        <v>22</v>
      </c>
      <c r="J1071" t="s">
        <v>73</v>
      </c>
      <c r="K1071" t="s">
        <v>59</v>
      </c>
      <c r="L1071" t="s">
        <v>61</v>
      </c>
      <c r="M1071">
        <v>2004</v>
      </c>
      <c r="N1071" s="73">
        <v>57.234571035315035</v>
      </c>
      <c r="O1071" s="73">
        <v>31.99375731564573</v>
      </c>
      <c r="P1071" s="99"/>
      <c r="Q1071" t="s">
        <v>26</v>
      </c>
      <c r="R1071" t="s">
        <v>59</v>
      </c>
      <c r="S1071" t="s">
        <v>61</v>
      </c>
      <c r="T1071">
        <v>2004</v>
      </c>
      <c r="U1071" s="16">
        <v>2563</v>
      </c>
      <c r="W1071" s="73"/>
    </row>
    <row r="1072" spans="1:23">
      <c r="A1072">
        <v>22</v>
      </c>
      <c r="B1072" s="109" t="s">
        <v>74</v>
      </c>
      <c r="C1072" s="109" t="s">
        <v>59</v>
      </c>
      <c r="D1072" s="109" t="s">
        <v>61</v>
      </c>
      <c r="E1072" s="109">
        <v>2004</v>
      </c>
      <c r="F1072" s="109" t="s">
        <v>13</v>
      </c>
      <c r="G1072" s="109">
        <v>76</v>
      </c>
      <c r="H1072" s="93"/>
      <c r="I1072">
        <v>22</v>
      </c>
      <c r="J1072" t="s">
        <v>74</v>
      </c>
      <c r="K1072" t="s">
        <v>59</v>
      </c>
      <c r="L1072" t="s">
        <v>61</v>
      </c>
      <c r="M1072">
        <v>2004</v>
      </c>
      <c r="N1072" s="73">
        <v>18.786425345396331</v>
      </c>
      <c r="O1072" s="73">
        <v>8.16852966466036</v>
      </c>
      <c r="P1072" s="99"/>
      <c r="Q1072" t="s">
        <v>28</v>
      </c>
      <c r="R1072" t="s">
        <v>59</v>
      </c>
      <c r="S1072" t="s">
        <v>61</v>
      </c>
      <c r="T1072">
        <v>2004</v>
      </c>
      <c r="U1072" s="16">
        <v>9304</v>
      </c>
      <c r="W1072" s="73"/>
    </row>
    <row r="1073" spans="1:23">
      <c r="A1073">
        <v>22</v>
      </c>
      <c r="B1073" s="109" t="s">
        <v>75</v>
      </c>
      <c r="C1073" s="109" t="s">
        <v>59</v>
      </c>
      <c r="D1073" s="109" t="s">
        <v>61</v>
      </c>
      <c r="E1073" s="109">
        <v>2004</v>
      </c>
      <c r="F1073" s="109" t="s">
        <v>13</v>
      </c>
      <c r="G1073" s="109">
        <v>20</v>
      </c>
      <c r="H1073" s="93"/>
      <c r="I1073">
        <v>22</v>
      </c>
      <c r="J1073" t="s">
        <v>75</v>
      </c>
      <c r="K1073" t="s">
        <v>59</v>
      </c>
      <c r="L1073" t="s">
        <v>61</v>
      </c>
      <c r="M1073">
        <v>2004</v>
      </c>
      <c r="N1073" s="73">
        <v>-26.264859873338025</v>
      </c>
      <c r="O1073" s="73">
        <v>10.498687664041995</v>
      </c>
      <c r="P1073" s="99"/>
      <c r="Q1073" t="s">
        <v>30</v>
      </c>
      <c r="R1073" t="s">
        <v>59</v>
      </c>
      <c r="S1073" t="s">
        <v>61</v>
      </c>
      <c r="T1073">
        <v>2004</v>
      </c>
      <c r="U1073" s="16">
        <v>1905</v>
      </c>
      <c r="W1073" s="73"/>
    </row>
    <row r="1074" spans="1:23">
      <c r="A1074">
        <v>22</v>
      </c>
      <c r="B1074" s="109" t="s">
        <v>76</v>
      </c>
      <c r="C1074" s="109" t="s">
        <v>59</v>
      </c>
      <c r="D1074" s="109" t="s">
        <v>61</v>
      </c>
      <c r="E1074" s="109">
        <v>2004</v>
      </c>
      <c r="F1074" s="109" t="s">
        <v>13</v>
      </c>
      <c r="G1074" s="109">
        <v>32</v>
      </c>
      <c r="H1074" s="93"/>
      <c r="I1074">
        <v>22</v>
      </c>
      <c r="J1074" t="s">
        <v>76</v>
      </c>
      <c r="K1074" t="s">
        <v>59</v>
      </c>
      <c r="L1074" t="s">
        <v>61</v>
      </c>
      <c r="M1074">
        <v>2004</v>
      </c>
      <c r="N1074" s="73">
        <v>-20.036558598456089</v>
      </c>
      <c r="O1074" s="73">
        <v>15.488867376573088</v>
      </c>
      <c r="P1074" s="99"/>
      <c r="Q1074" t="s">
        <v>32</v>
      </c>
      <c r="R1074" t="s">
        <v>59</v>
      </c>
      <c r="S1074" t="s">
        <v>61</v>
      </c>
      <c r="T1074">
        <v>2004</v>
      </c>
      <c r="U1074" s="16">
        <v>2066</v>
      </c>
      <c r="W1074" s="73"/>
    </row>
    <row r="1075" spans="1:23">
      <c r="A1075">
        <v>22</v>
      </c>
      <c r="B1075" s="109" t="s">
        <v>77</v>
      </c>
      <c r="C1075" s="109" t="s">
        <v>59</v>
      </c>
      <c r="D1075" s="109" t="s">
        <v>61</v>
      </c>
      <c r="E1075" s="109">
        <v>2004</v>
      </c>
      <c r="F1075" s="109" t="s">
        <v>13</v>
      </c>
      <c r="G1075" s="109">
        <v>39</v>
      </c>
      <c r="H1075" s="93"/>
      <c r="I1075">
        <v>22</v>
      </c>
      <c r="J1075" t="s">
        <v>77</v>
      </c>
      <c r="K1075" t="s">
        <v>59</v>
      </c>
      <c r="L1075" t="s">
        <v>61</v>
      </c>
      <c r="M1075">
        <v>2004</v>
      </c>
      <c r="N1075" s="73">
        <v>32.074576271999028</v>
      </c>
      <c r="O1075" s="73">
        <v>6.9692637598284488</v>
      </c>
      <c r="P1075" s="99"/>
      <c r="Q1075" t="s">
        <v>34</v>
      </c>
      <c r="R1075" t="s">
        <v>59</v>
      </c>
      <c r="S1075" t="s">
        <v>61</v>
      </c>
      <c r="T1075">
        <v>2004</v>
      </c>
      <c r="U1075" s="16">
        <v>5596</v>
      </c>
      <c r="W1075" s="73"/>
    </row>
    <row r="1076" spans="1:23">
      <c r="A1076">
        <v>23</v>
      </c>
      <c r="B1076" s="109" t="s">
        <v>78</v>
      </c>
      <c r="C1076" s="109" t="s">
        <v>59</v>
      </c>
      <c r="D1076" s="109" t="s">
        <v>61</v>
      </c>
      <c r="E1076" s="109">
        <v>2004</v>
      </c>
      <c r="F1076" s="109" t="s">
        <v>13</v>
      </c>
      <c r="G1076" s="109">
        <v>-1</v>
      </c>
      <c r="H1076" s="93"/>
      <c r="I1076">
        <v>23</v>
      </c>
      <c r="J1076" t="s">
        <v>78</v>
      </c>
      <c r="K1076" t="s">
        <v>59</v>
      </c>
      <c r="L1076" t="s">
        <v>61</v>
      </c>
      <c r="M1076">
        <v>2004</v>
      </c>
      <c r="N1076" s="73">
        <v>2.0027997166799025</v>
      </c>
      <c r="O1076" s="73">
        <v>-1.6638935108153079</v>
      </c>
      <c r="P1076" s="99"/>
      <c r="Q1076" t="s">
        <v>36</v>
      </c>
      <c r="R1076" t="s">
        <v>59</v>
      </c>
      <c r="S1076" t="s">
        <v>61</v>
      </c>
      <c r="T1076">
        <v>2004</v>
      </c>
      <c r="U1076" s="16">
        <v>601</v>
      </c>
      <c r="W1076" s="73"/>
    </row>
    <row r="1077" spans="1:23">
      <c r="A1077">
        <v>23</v>
      </c>
      <c r="B1077" s="109" t="s">
        <v>79</v>
      </c>
      <c r="C1077" s="109" t="s">
        <v>59</v>
      </c>
      <c r="D1077" s="109" t="s">
        <v>61</v>
      </c>
      <c r="E1077" s="109">
        <v>2004</v>
      </c>
      <c r="F1077" s="109" t="s">
        <v>13</v>
      </c>
      <c r="G1077" s="109">
        <v>5</v>
      </c>
      <c r="H1077" s="93"/>
      <c r="I1077">
        <v>23</v>
      </c>
      <c r="J1077" t="s">
        <v>79</v>
      </c>
      <c r="K1077" t="s">
        <v>59</v>
      </c>
      <c r="L1077" t="s">
        <v>61</v>
      </c>
      <c r="M1077">
        <v>2004</v>
      </c>
      <c r="N1077" s="73">
        <v>7.4018185800637619</v>
      </c>
      <c r="O1077" s="73">
        <v>6.8027210884353737</v>
      </c>
      <c r="P1077" s="99"/>
      <c r="Q1077" t="s">
        <v>38</v>
      </c>
      <c r="R1077" t="s">
        <v>59</v>
      </c>
      <c r="S1077" t="s">
        <v>61</v>
      </c>
      <c r="T1077">
        <v>2004</v>
      </c>
      <c r="U1077" s="16">
        <v>735</v>
      </c>
      <c r="W1077" s="73"/>
    </row>
    <row r="1078" spans="1:23">
      <c r="A1078">
        <v>23</v>
      </c>
      <c r="B1078" s="109" t="s">
        <v>80</v>
      </c>
      <c r="C1078" s="109" t="s">
        <v>59</v>
      </c>
      <c r="D1078" s="109" t="s">
        <v>61</v>
      </c>
      <c r="E1078" s="109">
        <v>2004</v>
      </c>
      <c r="F1078" s="109" t="s">
        <v>13</v>
      </c>
      <c r="G1078" s="109">
        <v>33</v>
      </c>
      <c r="H1078" s="93"/>
      <c r="I1078">
        <v>23</v>
      </c>
      <c r="J1078" t="s">
        <v>80</v>
      </c>
      <c r="K1078" t="s">
        <v>59</v>
      </c>
      <c r="L1078" t="s">
        <v>61</v>
      </c>
      <c r="M1078">
        <v>2004</v>
      </c>
      <c r="N1078" s="73">
        <v>34.350243687561857</v>
      </c>
      <c r="O1078" s="73">
        <v>19.807923169267706</v>
      </c>
      <c r="P1078" s="99"/>
      <c r="Q1078" t="s">
        <v>40</v>
      </c>
      <c r="R1078" t="s">
        <v>59</v>
      </c>
      <c r="S1078" t="s">
        <v>61</v>
      </c>
      <c r="T1078">
        <v>2004</v>
      </c>
      <c r="U1078" s="16">
        <v>1666</v>
      </c>
      <c r="W1078" s="73"/>
    </row>
    <row r="1079" spans="1:23">
      <c r="A1079">
        <v>23</v>
      </c>
      <c r="B1079" s="109" t="s">
        <v>81</v>
      </c>
      <c r="C1079" s="109" t="s">
        <v>59</v>
      </c>
      <c r="D1079" s="109" t="s">
        <v>61</v>
      </c>
      <c r="E1079" s="109">
        <v>2004</v>
      </c>
      <c r="F1079" s="109" t="s">
        <v>13</v>
      </c>
      <c r="G1079" s="109">
        <v>10</v>
      </c>
      <c r="H1079" s="93"/>
      <c r="I1079">
        <v>23</v>
      </c>
      <c r="J1079" t="s">
        <v>81</v>
      </c>
      <c r="K1079" t="s">
        <v>59</v>
      </c>
      <c r="L1079" t="s">
        <v>61</v>
      </c>
      <c r="M1079">
        <v>2004</v>
      </c>
      <c r="N1079" s="73">
        <v>8.1456287579298277</v>
      </c>
      <c r="O1079" s="73">
        <v>7.6452599388379205</v>
      </c>
      <c r="P1079" s="99"/>
      <c r="Q1079" t="s">
        <v>42</v>
      </c>
      <c r="R1079" t="s">
        <v>59</v>
      </c>
      <c r="S1079" t="s">
        <v>61</v>
      </c>
      <c r="T1079">
        <v>2004</v>
      </c>
      <c r="U1079" s="16">
        <v>1308</v>
      </c>
      <c r="W1079" s="73"/>
    </row>
    <row r="1080" spans="1:23">
      <c r="A1080">
        <v>23</v>
      </c>
      <c r="B1080" s="109" t="s">
        <v>82</v>
      </c>
      <c r="C1080" s="109" t="s">
        <v>59</v>
      </c>
      <c r="D1080" s="109" t="s">
        <v>61</v>
      </c>
      <c r="E1080" s="109">
        <v>2004</v>
      </c>
      <c r="F1080" s="109" t="s">
        <v>13</v>
      </c>
      <c r="G1080" s="109">
        <v>32</v>
      </c>
      <c r="H1080" s="93"/>
      <c r="I1080">
        <v>23</v>
      </c>
      <c r="J1080" t="s">
        <v>82</v>
      </c>
      <c r="K1080" t="s">
        <v>59</v>
      </c>
      <c r="L1080" t="s">
        <v>61</v>
      </c>
      <c r="M1080">
        <v>2004</v>
      </c>
      <c r="N1080" s="73">
        <v>-11.406045357488001</v>
      </c>
      <c r="O1080" s="73">
        <v>30.245746691871457</v>
      </c>
      <c r="P1080" s="99"/>
      <c r="Q1080" t="s">
        <v>44</v>
      </c>
      <c r="R1080" t="s">
        <v>59</v>
      </c>
      <c r="S1080" t="s">
        <v>61</v>
      </c>
      <c r="T1080">
        <v>2004</v>
      </c>
      <c r="U1080" s="16">
        <v>1058</v>
      </c>
      <c r="W1080" s="73"/>
    </row>
    <row r="1081" spans="1:23">
      <c r="A1081">
        <v>23</v>
      </c>
      <c r="B1081" s="109" t="s">
        <v>83</v>
      </c>
      <c r="C1081" s="109" t="s">
        <v>59</v>
      </c>
      <c r="D1081" s="109" t="s">
        <v>61</v>
      </c>
      <c r="E1081" s="109">
        <v>2004</v>
      </c>
      <c r="F1081" s="109" t="s">
        <v>13</v>
      </c>
      <c r="G1081" s="109">
        <v>-1</v>
      </c>
      <c r="H1081" s="93"/>
      <c r="I1081">
        <v>23</v>
      </c>
      <c r="J1081" t="s">
        <v>83</v>
      </c>
      <c r="K1081" t="s">
        <v>59</v>
      </c>
      <c r="L1081" t="s">
        <v>61</v>
      </c>
      <c r="M1081">
        <v>2004</v>
      </c>
      <c r="N1081" s="73">
        <v>45.335375533391158</v>
      </c>
      <c r="O1081" s="73">
        <v>-1.215066828675577</v>
      </c>
      <c r="P1081" s="99"/>
      <c r="Q1081" t="s">
        <v>46</v>
      </c>
      <c r="R1081" t="s">
        <v>59</v>
      </c>
      <c r="S1081" t="s">
        <v>61</v>
      </c>
      <c r="T1081">
        <v>2004</v>
      </c>
      <c r="U1081" s="16">
        <v>823</v>
      </c>
      <c r="W1081" s="73"/>
    </row>
    <row r="1082" spans="1:23">
      <c r="A1082">
        <v>23</v>
      </c>
      <c r="B1082" s="109" t="s">
        <v>84</v>
      </c>
      <c r="C1082" s="109" t="s">
        <v>59</v>
      </c>
      <c r="D1082" s="109" t="s">
        <v>61</v>
      </c>
      <c r="E1082" s="109">
        <v>2004</v>
      </c>
      <c r="F1082" s="109" t="s">
        <v>13</v>
      </c>
      <c r="G1082" s="109">
        <v>2</v>
      </c>
      <c r="H1082" s="93"/>
      <c r="I1082">
        <v>23</v>
      </c>
      <c r="J1082" t="s">
        <v>84</v>
      </c>
      <c r="K1082" t="s">
        <v>59</v>
      </c>
      <c r="L1082" t="s">
        <v>61</v>
      </c>
      <c r="M1082">
        <v>2004</v>
      </c>
      <c r="N1082" s="73">
        <v>23.352200975682742</v>
      </c>
      <c r="O1082" s="73">
        <v>1.8885741265344667</v>
      </c>
      <c r="P1082" s="99"/>
      <c r="Q1082" t="s">
        <v>48</v>
      </c>
      <c r="R1082" t="s">
        <v>59</v>
      </c>
      <c r="S1082" t="s">
        <v>61</v>
      </c>
      <c r="T1082">
        <v>2004</v>
      </c>
      <c r="U1082" s="16">
        <v>1059</v>
      </c>
      <c r="W1082" s="73"/>
    </row>
    <row r="1083" spans="1:23">
      <c r="A1083">
        <v>23</v>
      </c>
      <c r="B1083" s="109" t="s">
        <v>85</v>
      </c>
      <c r="C1083" s="109" t="s">
        <v>59</v>
      </c>
      <c r="D1083" s="109" t="s">
        <v>61</v>
      </c>
      <c r="E1083" s="109">
        <v>2004</v>
      </c>
      <c r="F1083" s="109" t="s">
        <v>13</v>
      </c>
      <c r="G1083" s="109">
        <v>16</v>
      </c>
      <c r="H1083" s="93"/>
      <c r="I1083">
        <v>23</v>
      </c>
      <c r="J1083" t="s">
        <v>85</v>
      </c>
      <c r="K1083" t="s">
        <v>59</v>
      </c>
      <c r="L1083" t="s">
        <v>61</v>
      </c>
      <c r="M1083">
        <v>2004</v>
      </c>
      <c r="N1083" s="73">
        <v>-11.357082777302441</v>
      </c>
      <c r="O1083" s="73">
        <v>2.7991602519244223</v>
      </c>
      <c r="P1083" s="99"/>
      <c r="Q1083" t="s">
        <v>50</v>
      </c>
      <c r="R1083" t="s">
        <v>59</v>
      </c>
      <c r="S1083" t="s">
        <v>61</v>
      </c>
      <c r="T1083">
        <v>2004</v>
      </c>
      <c r="U1083" s="16">
        <v>5716</v>
      </c>
      <c r="W1083" s="73"/>
    </row>
    <row r="1084" spans="1:23">
      <c r="A1084">
        <v>22</v>
      </c>
      <c r="B1084" s="109" t="s">
        <v>71</v>
      </c>
      <c r="C1084" s="109" t="s">
        <v>63</v>
      </c>
      <c r="D1084" s="109" t="s">
        <v>60</v>
      </c>
      <c r="E1084" s="109">
        <v>2004</v>
      </c>
      <c r="F1084" s="109" t="s">
        <v>13</v>
      </c>
      <c r="G1084" s="109">
        <v>-2</v>
      </c>
      <c r="H1084" s="93"/>
      <c r="I1084">
        <v>22</v>
      </c>
      <c r="J1084" t="s">
        <v>71</v>
      </c>
      <c r="K1084" t="s">
        <v>63</v>
      </c>
      <c r="L1084" t="s">
        <v>60</v>
      </c>
      <c r="M1084">
        <v>2004</v>
      </c>
      <c r="N1084" s="73">
        <v>-253.45287008415264</v>
      </c>
      <c r="O1084" s="73">
        <v>-3.2</v>
      </c>
      <c r="P1084" s="99"/>
      <c r="Q1084" t="s">
        <v>22</v>
      </c>
      <c r="R1084" t="s">
        <v>63</v>
      </c>
      <c r="S1084" t="s">
        <v>60</v>
      </c>
      <c r="T1084">
        <v>2004</v>
      </c>
      <c r="U1084" s="16">
        <v>625</v>
      </c>
      <c r="W1084" s="73"/>
    </row>
    <row r="1085" spans="1:23">
      <c r="A1085">
        <v>22</v>
      </c>
      <c r="B1085" s="109" t="s">
        <v>72</v>
      </c>
      <c r="C1085" s="109" t="s">
        <v>63</v>
      </c>
      <c r="D1085" s="109" t="s">
        <v>60</v>
      </c>
      <c r="E1085" s="109">
        <v>2004</v>
      </c>
      <c r="F1085" s="109" t="s">
        <v>13</v>
      </c>
      <c r="G1085" s="109">
        <v>-41</v>
      </c>
      <c r="H1085" s="93"/>
      <c r="I1085">
        <v>22</v>
      </c>
      <c r="J1085" t="s">
        <v>72</v>
      </c>
      <c r="K1085" t="s">
        <v>63</v>
      </c>
      <c r="L1085" t="s">
        <v>60</v>
      </c>
      <c r="M1085">
        <v>2004</v>
      </c>
      <c r="N1085" s="73">
        <v>-327.44158351544263</v>
      </c>
      <c r="O1085" s="73">
        <v>-40.156709108716946</v>
      </c>
      <c r="P1085" s="99"/>
      <c r="Q1085" t="s">
        <v>25</v>
      </c>
      <c r="R1085" t="s">
        <v>63</v>
      </c>
      <c r="S1085" t="s">
        <v>60</v>
      </c>
      <c r="T1085">
        <v>2004</v>
      </c>
      <c r="U1085" s="16">
        <v>1021</v>
      </c>
      <c r="W1085" s="73"/>
    </row>
    <row r="1086" spans="1:23">
      <c r="A1086">
        <v>22</v>
      </c>
      <c r="B1086" s="109" t="s">
        <v>73</v>
      </c>
      <c r="C1086" s="109" t="s">
        <v>63</v>
      </c>
      <c r="D1086" s="109" t="s">
        <v>60</v>
      </c>
      <c r="E1086" s="109">
        <v>2004</v>
      </c>
      <c r="F1086" s="109" t="s">
        <v>13</v>
      </c>
      <c r="G1086" s="109">
        <v>-46</v>
      </c>
      <c r="H1086" s="93"/>
      <c r="I1086">
        <v>22</v>
      </c>
      <c r="J1086" t="s">
        <v>73</v>
      </c>
      <c r="K1086" t="s">
        <v>63</v>
      </c>
      <c r="L1086" t="s">
        <v>60</v>
      </c>
      <c r="M1086">
        <v>2004</v>
      </c>
      <c r="N1086" s="73">
        <v>-328.78110113455153</v>
      </c>
      <c r="O1086" s="73">
        <v>-26.270702455739578</v>
      </c>
      <c r="P1086" s="99"/>
      <c r="Q1086" t="s">
        <v>26</v>
      </c>
      <c r="R1086" t="s">
        <v>63</v>
      </c>
      <c r="S1086" t="s">
        <v>60</v>
      </c>
      <c r="T1086">
        <v>2004</v>
      </c>
      <c r="U1086" s="16">
        <v>1751</v>
      </c>
      <c r="W1086" s="73"/>
    </row>
    <row r="1087" spans="1:23">
      <c r="A1087">
        <v>22</v>
      </c>
      <c r="B1087" s="109" t="s">
        <v>74</v>
      </c>
      <c r="C1087" s="109" t="s">
        <v>63</v>
      </c>
      <c r="D1087" s="109" t="s">
        <v>60</v>
      </c>
      <c r="E1087" s="109">
        <v>2004</v>
      </c>
      <c r="F1087" s="109" t="s">
        <v>13</v>
      </c>
      <c r="G1087" s="109">
        <v>-1</v>
      </c>
      <c r="H1087" s="93"/>
      <c r="I1087">
        <v>22</v>
      </c>
      <c r="J1087" t="s">
        <v>74</v>
      </c>
      <c r="K1087" t="s">
        <v>63</v>
      </c>
      <c r="L1087" t="s">
        <v>60</v>
      </c>
      <c r="M1087">
        <v>2004</v>
      </c>
      <c r="N1087" s="73">
        <v>-18.102536681737778</v>
      </c>
      <c r="O1087" s="73">
        <v>-0.14889815366289461</v>
      </c>
      <c r="P1087" s="99"/>
      <c r="Q1087" t="s">
        <v>28</v>
      </c>
      <c r="R1087" t="s">
        <v>63</v>
      </c>
      <c r="S1087" t="s">
        <v>60</v>
      </c>
      <c r="T1087">
        <v>2004</v>
      </c>
      <c r="U1087" s="16">
        <v>6716</v>
      </c>
      <c r="W1087" s="73"/>
    </row>
    <row r="1088" spans="1:23">
      <c r="A1088">
        <v>22</v>
      </c>
      <c r="B1088" s="109" t="s">
        <v>75</v>
      </c>
      <c r="C1088" s="109" t="s">
        <v>63</v>
      </c>
      <c r="D1088" s="109" t="s">
        <v>60</v>
      </c>
      <c r="E1088" s="109">
        <v>2004</v>
      </c>
      <c r="F1088" s="109" t="s">
        <v>13</v>
      </c>
      <c r="G1088" s="109">
        <v>-58</v>
      </c>
      <c r="H1088" s="93"/>
      <c r="I1088">
        <v>22</v>
      </c>
      <c r="J1088" t="s">
        <v>75</v>
      </c>
      <c r="K1088" t="s">
        <v>63</v>
      </c>
      <c r="L1088" t="s">
        <v>60</v>
      </c>
      <c r="M1088">
        <v>2004</v>
      </c>
      <c r="N1088" s="73">
        <v>-395.53761764235202</v>
      </c>
      <c r="O1088" s="73">
        <v>-51.831992850759612</v>
      </c>
      <c r="P1088" s="99"/>
      <c r="Q1088" t="s">
        <v>30</v>
      </c>
      <c r="R1088" t="s">
        <v>63</v>
      </c>
      <c r="S1088" t="s">
        <v>60</v>
      </c>
      <c r="T1088">
        <v>2004</v>
      </c>
      <c r="U1088" s="16">
        <v>1119</v>
      </c>
      <c r="W1088" s="73"/>
    </row>
    <row r="1089" spans="1:23">
      <c r="A1089">
        <v>22</v>
      </c>
      <c r="B1089" s="109" t="s">
        <v>76</v>
      </c>
      <c r="C1089" s="109" t="s">
        <v>63</v>
      </c>
      <c r="D1089" s="109" t="s">
        <v>60</v>
      </c>
      <c r="E1089" s="109">
        <v>2004</v>
      </c>
      <c r="F1089" s="109" t="s">
        <v>13</v>
      </c>
      <c r="G1089" s="109">
        <v>-43</v>
      </c>
      <c r="H1089" s="93"/>
      <c r="I1089">
        <v>22</v>
      </c>
      <c r="J1089" t="s">
        <v>76</v>
      </c>
      <c r="K1089" t="s">
        <v>63</v>
      </c>
      <c r="L1089" t="s">
        <v>60</v>
      </c>
      <c r="M1089">
        <v>2004</v>
      </c>
      <c r="N1089" s="73">
        <v>-407.36794186257544</v>
      </c>
      <c r="O1089" s="73">
        <v>-34.317637669592976</v>
      </c>
      <c r="P1089" s="99"/>
      <c r="Q1089" t="s">
        <v>32</v>
      </c>
      <c r="R1089" t="s">
        <v>63</v>
      </c>
      <c r="S1089" t="s">
        <v>60</v>
      </c>
      <c r="T1089">
        <v>2004</v>
      </c>
      <c r="U1089" s="16">
        <v>1253</v>
      </c>
      <c r="W1089" s="73"/>
    </row>
    <row r="1090" spans="1:23">
      <c r="A1090">
        <v>22</v>
      </c>
      <c r="B1090" s="109" t="s">
        <v>77</v>
      </c>
      <c r="C1090" s="109" t="s">
        <v>63</v>
      </c>
      <c r="D1090" s="109" t="s">
        <v>60</v>
      </c>
      <c r="E1090" s="109">
        <v>2004</v>
      </c>
      <c r="F1090" s="109" t="s">
        <v>13</v>
      </c>
      <c r="G1090" s="109">
        <v>-47</v>
      </c>
      <c r="H1090" s="93"/>
      <c r="I1090">
        <v>22</v>
      </c>
      <c r="J1090" t="s">
        <v>77</v>
      </c>
      <c r="K1090" t="s">
        <v>63</v>
      </c>
      <c r="L1090" t="s">
        <v>60</v>
      </c>
      <c r="M1090">
        <v>2004</v>
      </c>
      <c r="N1090" s="73">
        <v>-267.01661893087118</v>
      </c>
      <c r="O1090" s="73">
        <v>-13.059183106418448</v>
      </c>
      <c r="P1090" s="99"/>
      <c r="Q1090" t="s">
        <v>34</v>
      </c>
      <c r="R1090" t="s">
        <v>63</v>
      </c>
      <c r="S1090" t="s">
        <v>60</v>
      </c>
      <c r="T1090">
        <v>2004</v>
      </c>
      <c r="U1090" s="16">
        <v>3599</v>
      </c>
      <c r="W1090" s="73"/>
    </row>
    <row r="1091" spans="1:23">
      <c r="A1091">
        <v>23</v>
      </c>
      <c r="B1091" s="109" t="s">
        <v>78</v>
      </c>
      <c r="C1091" s="109" t="s">
        <v>63</v>
      </c>
      <c r="D1091" s="109" t="s">
        <v>60</v>
      </c>
      <c r="E1091" s="109">
        <v>2004</v>
      </c>
      <c r="F1091" s="109" t="s">
        <v>13</v>
      </c>
      <c r="G1091" s="109">
        <v>-2</v>
      </c>
      <c r="H1091" s="93"/>
      <c r="I1091">
        <v>23</v>
      </c>
      <c r="J1091" t="s">
        <v>78</v>
      </c>
      <c r="K1091" t="s">
        <v>63</v>
      </c>
      <c r="L1091" t="s">
        <v>60</v>
      </c>
      <c r="M1091">
        <v>2004</v>
      </c>
      <c r="N1091" s="73">
        <v>-433.88008225466166</v>
      </c>
      <c r="O1091" s="73">
        <v>-6.4102564102564097</v>
      </c>
      <c r="P1091" s="99"/>
      <c r="Q1091" t="s">
        <v>36</v>
      </c>
      <c r="R1091" t="s">
        <v>63</v>
      </c>
      <c r="S1091" t="s">
        <v>60</v>
      </c>
      <c r="T1091">
        <v>2004</v>
      </c>
      <c r="U1091" s="16">
        <v>312</v>
      </c>
      <c r="W1091" s="73"/>
    </row>
    <row r="1092" spans="1:23">
      <c r="A1092">
        <v>23</v>
      </c>
      <c r="B1092" s="109" t="s">
        <v>79</v>
      </c>
      <c r="C1092" s="109" t="s">
        <v>63</v>
      </c>
      <c r="D1092" s="109" t="s">
        <v>60</v>
      </c>
      <c r="E1092" s="109">
        <v>2004</v>
      </c>
      <c r="F1092" s="109" t="s">
        <v>13</v>
      </c>
      <c r="G1092" s="109">
        <v>-21</v>
      </c>
      <c r="H1092" s="93"/>
      <c r="I1092">
        <v>23</v>
      </c>
      <c r="J1092" t="s">
        <v>79</v>
      </c>
      <c r="K1092" t="s">
        <v>63</v>
      </c>
      <c r="L1092" t="s">
        <v>60</v>
      </c>
      <c r="M1092">
        <v>2004</v>
      </c>
      <c r="N1092" s="73">
        <v>-527.32709739656252</v>
      </c>
      <c r="O1092" s="73">
        <v>-59.659090909090914</v>
      </c>
      <c r="P1092" s="99"/>
      <c r="Q1092" t="s">
        <v>38</v>
      </c>
      <c r="R1092" t="s">
        <v>63</v>
      </c>
      <c r="S1092" t="s">
        <v>60</v>
      </c>
      <c r="T1092">
        <v>2004</v>
      </c>
      <c r="U1092" s="16">
        <v>352</v>
      </c>
      <c r="W1092" s="73"/>
    </row>
    <row r="1093" spans="1:23">
      <c r="A1093">
        <v>23</v>
      </c>
      <c r="B1093" s="109" t="s">
        <v>80</v>
      </c>
      <c r="C1093" s="109" t="s">
        <v>63</v>
      </c>
      <c r="D1093" s="109" t="s">
        <v>60</v>
      </c>
      <c r="E1093" s="109">
        <v>2004</v>
      </c>
      <c r="F1093" s="109" t="s">
        <v>13</v>
      </c>
      <c r="G1093" s="109">
        <v>-47</v>
      </c>
      <c r="H1093" s="93"/>
      <c r="I1093">
        <v>23</v>
      </c>
      <c r="J1093" t="s">
        <v>80</v>
      </c>
      <c r="K1093" t="s">
        <v>63</v>
      </c>
      <c r="L1093" t="s">
        <v>60</v>
      </c>
      <c r="M1093">
        <v>2004</v>
      </c>
      <c r="N1093" s="73">
        <v>-416.98431670896815</v>
      </c>
      <c r="O1093" s="73">
        <v>-56.220095693779903</v>
      </c>
      <c r="P1093" s="99"/>
      <c r="Q1093" t="s">
        <v>40</v>
      </c>
      <c r="R1093" t="s">
        <v>63</v>
      </c>
      <c r="S1093" t="s">
        <v>60</v>
      </c>
      <c r="T1093">
        <v>2004</v>
      </c>
      <c r="U1093" s="16">
        <v>836</v>
      </c>
      <c r="W1093" s="73"/>
    </row>
    <row r="1094" spans="1:23">
      <c r="A1094">
        <v>23</v>
      </c>
      <c r="B1094" s="109" t="s">
        <v>81</v>
      </c>
      <c r="C1094" s="109" t="s">
        <v>63</v>
      </c>
      <c r="D1094" s="109" t="s">
        <v>60</v>
      </c>
      <c r="E1094" s="109">
        <v>2004</v>
      </c>
      <c r="F1094" s="109" t="s">
        <v>13</v>
      </c>
      <c r="G1094" s="109">
        <v>-26</v>
      </c>
      <c r="H1094" s="93"/>
      <c r="I1094">
        <v>23</v>
      </c>
      <c r="J1094" t="s">
        <v>81</v>
      </c>
      <c r="K1094" t="s">
        <v>63</v>
      </c>
      <c r="L1094" t="s">
        <v>60</v>
      </c>
      <c r="M1094">
        <v>2004</v>
      </c>
      <c r="N1094" s="73">
        <v>-517.06924297788737</v>
      </c>
      <c r="O1094" s="73">
        <v>-34.852546916890084</v>
      </c>
      <c r="P1094" s="99"/>
      <c r="Q1094" t="s">
        <v>42</v>
      </c>
      <c r="R1094" t="s">
        <v>63</v>
      </c>
      <c r="S1094" t="s">
        <v>60</v>
      </c>
      <c r="T1094">
        <v>2004</v>
      </c>
      <c r="U1094" s="16">
        <v>746</v>
      </c>
      <c r="W1094" s="73"/>
    </row>
    <row r="1095" spans="1:23">
      <c r="A1095">
        <v>23</v>
      </c>
      <c r="B1095" s="109" t="s">
        <v>82</v>
      </c>
      <c r="C1095" s="109" t="s">
        <v>63</v>
      </c>
      <c r="D1095" s="109" t="s">
        <v>60</v>
      </c>
      <c r="E1095" s="109">
        <v>2004</v>
      </c>
      <c r="F1095" s="109" t="s">
        <v>13</v>
      </c>
      <c r="G1095" s="109">
        <v>1</v>
      </c>
      <c r="H1095" s="93"/>
      <c r="I1095">
        <v>23</v>
      </c>
      <c r="J1095" t="s">
        <v>82</v>
      </c>
      <c r="K1095" t="s">
        <v>63</v>
      </c>
      <c r="L1095" t="s">
        <v>60</v>
      </c>
      <c r="M1095">
        <v>2004</v>
      </c>
      <c r="N1095" s="73">
        <v>-66.503273502588669</v>
      </c>
      <c r="O1095" s="73">
        <v>1.5360983102918586</v>
      </c>
      <c r="P1095" s="99"/>
      <c r="Q1095" t="s">
        <v>44</v>
      </c>
      <c r="R1095" t="s">
        <v>63</v>
      </c>
      <c r="S1095" t="s">
        <v>60</v>
      </c>
      <c r="T1095">
        <v>2004</v>
      </c>
      <c r="U1095" s="16">
        <v>651</v>
      </c>
      <c r="W1095" s="73"/>
    </row>
    <row r="1096" spans="1:23">
      <c r="A1096">
        <v>23</v>
      </c>
      <c r="B1096" s="109" t="s">
        <v>83</v>
      </c>
      <c r="C1096" s="109" t="s">
        <v>63</v>
      </c>
      <c r="D1096" s="109" t="s">
        <v>60</v>
      </c>
      <c r="E1096" s="109">
        <v>2004</v>
      </c>
      <c r="F1096" s="109" t="s">
        <v>13</v>
      </c>
      <c r="G1096" s="109">
        <v>-25</v>
      </c>
      <c r="H1096" s="93"/>
      <c r="I1096">
        <v>23</v>
      </c>
      <c r="J1096" t="s">
        <v>83</v>
      </c>
      <c r="K1096" t="s">
        <v>63</v>
      </c>
      <c r="L1096" t="s">
        <v>60</v>
      </c>
      <c r="M1096">
        <v>2004</v>
      </c>
      <c r="N1096" s="73">
        <v>-434.45204583432957</v>
      </c>
      <c r="O1096" s="73">
        <v>-63.613231552162851</v>
      </c>
      <c r="P1096" s="99"/>
      <c r="Q1096" t="s">
        <v>46</v>
      </c>
      <c r="R1096" t="s">
        <v>63</v>
      </c>
      <c r="S1096" t="s">
        <v>60</v>
      </c>
      <c r="T1096">
        <v>2004</v>
      </c>
      <c r="U1096" s="16">
        <v>393</v>
      </c>
      <c r="W1096" s="73"/>
    </row>
    <row r="1097" spans="1:23">
      <c r="A1097">
        <v>23</v>
      </c>
      <c r="B1097" s="109" t="s">
        <v>84</v>
      </c>
      <c r="C1097" s="109" t="s">
        <v>63</v>
      </c>
      <c r="D1097" s="109" t="s">
        <v>60</v>
      </c>
      <c r="E1097" s="109">
        <v>2004</v>
      </c>
      <c r="F1097" s="109" t="s">
        <v>13</v>
      </c>
      <c r="G1097" s="109">
        <v>-10</v>
      </c>
      <c r="H1097" s="93"/>
      <c r="I1097">
        <v>23</v>
      </c>
      <c r="J1097" t="s">
        <v>84</v>
      </c>
      <c r="K1097" t="s">
        <v>63</v>
      </c>
      <c r="L1097" t="s">
        <v>60</v>
      </c>
      <c r="M1097">
        <v>2004</v>
      </c>
      <c r="N1097" s="73">
        <v>-231.48007261252201</v>
      </c>
      <c r="O1097" s="73">
        <v>-15.267175572519083</v>
      </c>
      <c r="P1097" s="99"/>
      <c r="Q1097" t="s">
        <v>48</v>
      </c>
      <c r="R1097" t="s">
        <v>63</v>
      </c>
      <c r="S1097" t="s">
        <v>60</v>
      </c>
      <c r="T1097">
        <v>2004</v>
      </c>
      <c r="U1097" s="16">
        <v>655</v>
      </c>
      <c r="W1097" s="73"/>
    </row>
    <row r="1098" spans="1:23">
      <c r="A1098">
        <v>23</v>
      </c>
      <c r="B1098" s="109" t="s">
        <v>85</v>
      </c>
      <c r="C1098" s="109" t="s">
        <v>63</v>
      </c>
      <c r="D1098" s="109" t="s">
        <v>60</v>
      </c>
      <c r="E1098" s="109">
        <v>2004</v>
      </c>
      <c r="F1098" s="109" t="s">
        <v>13</v>
      </c>
      <c r="G1098" s="109">
        <v>64</v>
      </c>
      <c r="H1098" s="93"/>
      <c r="I1098">
        <v>23</v>
      </c>
      <c r="J1098" t="s">
        <v>85</v>
      </c>
      <c r="K1098" t="s">
        <v>63</v>
      </c>
      <c r="L1098" t="s">
        <v>60</v>
      </c>
      <c r="M1098">
        <v>2004</v>
      </c>
      <c r="N1098" s="73">
        <v>36.109922861749389</v>
      </c>
      <c r="O1098" s="73">
        <v>13.436909510812512</v>
      </c>
      <c r="P1098" s="99"/>
      <c r="Q1098" t="s">
        <v>50</v>
      </c>
      <c r="R1098" t="s">
        <v>63</v>
      </c>
      <c r="S1098" t="s">
        <v>60</v>
      </c>
      <c r="T1098">
        <v>2004</v>
      </c>
      <c r="U1098" s="16">
        <v>4763</v>
      </c>
      <c r="W1098" s="73"/>
    </row>
    <row r="1099" spans="1:23">
      <c r="A1099">
        <v>22</v>
      </c>
      <c r="B1099" s="109" t="s">
        <v>71</v>
      </c>
      <c r="C1099" s="109" t="s">
        <v>63</v>
      </c>
      <c r="D1099" s="109" t="s">
        <v>61</v>
      </c>
      <c r="E1099" s="109">
        <v>2004</v>
      </c>
      <c r="F1099" s="109" t="s">
        <v>13</v>
      </c>
      <c r="G1099" s="109">
        <v>-18</v>
      </c>
      <c r="H1099" s="93"/>
      <c r="I1099">
        <v>22</v>
      </c>
      <c r="J1099" t="s">
        <v>71</v>
      </c>
      <c r="K1099" t="s">
        <v>63</v>
      </c>
      <c r="L1099" t="s">
        <v>61</v>
      </c>
      <c r="M1099">
        <v>2004</v>
      </c>
      <c r="N1099" s="73">
        <v>-354.72543397025464</v>
      </c>
      <c r="O1099" s="73">
        <v>-33.271719038817004</v>
      </c>
      <c r="P1099" s="99"/>
      <c r="Q1099" t="s">
        <v>22</v>
      </c>
      <c r="R1099" t="s">
        <v>63</v>
      </c>
      <c r="S1099" t="s">
        <v>61</v>
      </c>
      <c r="T1099">
        <v>2004</v>
      </c>
      <c r="U1099" s="16">
        <v>541</v>
      </c>
      <c r="W1099" s="73"/>
    </row>
    <row r="1100" spans="1:23">
      <c r="A1100">
        <v>22</v>
      </c>
      <c r="B1100" s="109" t="s">
        <v>72</v>
      </c>
      <c r="C1100" s="109" t="s">
        <v>63</v>
      </c>
      <c r="D1100" s="109" t="s">
        <v>61</v>
      </c>
      <c r="E1100" s="109">
        <v>2004</v>
      </c>
      <c r="F1100" s="109" t="s">
        <v>13</v>
      </c>
      <c r="G1100" s="109">
        <v>-31</v>
      </c>
      <c r="H1100" s="93"/>
      <c r="I1100">
        <v>22</v>
      </c>
      <c r="J1100" t="s">
        <v>72</v>
      </c>
      <c r="K1100" t="s">
        <v>63</v>
      </c>
      <c r="L1100" t="s">
        <v>61</v>
      </c>
      <c r="M1100">
        <v>2004</v>
      </c>
      <c r="N1100" s="73">
        <v>-233.62562150328128</v>
      </c>
      <c r="O1100" s="73">
        <v>-34.598214285714285</v>
      </c>
      <c r="P1100" s="99"/>
      <c r="Q1100" t="s">
        <v>25</v>
      </c>
      <c r="R1100" t="s">
        <v>63</v>
      </c>
      <c r="S1100" t="s">
        <v>61</v>
      </c>
      <c r="T1100">
        <v>2004</v>
      </c>
      <c r="U1100" s="16">
        <v>896</v>
      </c>
      <c r="W1100" s="73"/>
    </row>
    <row r="1101" spans="1:23">
      <c r="A1101">
        <v>22</v>
      </c>
      <c r="B1101" s="109" t="s">
        <v>73</v>
      </c>
      <c r="C1101" s="109" t="s">
        <v>63</v>
      </c>
      <c r="D1101" s="109" t="s">
        <v>61</v>
      </c>
      <c r="E1101" s="109">
        <v>2004</v>
      </c>
      <c r="F1101" s="109" t="s">
        <v>13</v>
      </c>
      <c r="G1101" s="109">
        <v>-24</v>
      </c>
      <c r="H1101" s="93"/>
      <c r="I1101">
        <v>22</v>
      </c>
      <c r="J1101" t="s">
        <v>73</v>
      </c>
      <c r="K1101" t="s">
        <v>63</v>
      </c>
      <c r="L1101" t="s">
        <v>61</v>
      </c>
      <c r="M1101">
        <v>2004</v>
      </c>
      <c r="N1101" s="73">
        <v>-334.92786896633243</v>
      </c>
      <c r="O1101" s="73">
        <v>-15.170670037926675</v>
      </c>
      <c r="P1101" s="99"/>
      <c r="Q1101" t="s">
        <v>26</v>
      </c>
      <c r="R1101" t="s">
        <v>63</v>
      </c>
      <c r="S1101" t="s">
        <v>61</v>
      </c>
      <c r="T1101">
        <v>2004</v>
      </c>
      <c r="U1101" s="16">
        <v>1582</v>
      </c>
      <c r="W1101" s="73"/>
    </row>
    <row r="1102" spans="1:23">
      <c r="A1102">
        <v>22</v>
      </c>
      <c r="B1102" s="109" t="s">
        <v>74</v>
      </c>
      <c r="C1102" s="109" t="s">
        <v>63</v>
      </c>
      <c r="D1102" s="109" t="s">
        <v>61</v>
      </c>
      <c r="E1102" s="109">
        <v>2004</v>
      </c>
      <c r="F1102" s="109" t="s">
        <v>13</v>
      </c>
      <c r="G1102" s="109">
        <v>67</v>
      </c>
      <c r="H1102" s="93"/>
      <c r="I1102">
        <v>22</v>
      </c>
      <c r="J1102" t="s">
        <v>74</v>
      </c>
      <c r="K1102" t="s">
        <v>63</v>
      </c>
      <c r="L1102" t="s">
        <v>61</v>
      </c>
      <c r="M1102">
        <v>2004</v>
      </c>
      <c r="N1102" s="73">
        <v>3.9829918049334703</v>
      </c>
      <c r="O1102" s="73">
        <v>10.711430855315747</v>
      </c>
      <c r="P1102" s="99"/>
      <c r="Q1102" t="s">
        <v>28</v>
      </c>
      <c r="R1102" t="s">
        <v>63</v>
      </c>
      <c r="S1102" t="s">
        <v>61</v>
      </c>
      <c r="T1102">
        <v>2004</v>
      </c>
      <c r="U1102" s="16">
        <v>6255</v>
      </c>
      <c r="W1102" s="73"/>
    </row>
    <row r="1103" spans="1:23">
      <c r="A1103">
        <v>22</v>
      </c>
      <c r="B1103" s="109" t="s">
        <v>75</v>
      </c>
      <c r="C1103" s="109" t="s">
        <v>63</v>
      </c>
      <c r="D1103" s="109" t="s">
        <v>61</v>
      </c>
      <c r="E1103" s="109">
        <v>2004</v>
      </c>
      <c r="F1103" s="109" t="s">
        <v>13</v>
      </c>
      <c r="G1103" s="109">
        <v>-44</v>
      </c>
      <c r="H1103" s="93"/>
      <c r="I1103">
        <v>22</v>
      </c>
      <c r="J1103" t="s">
        <v>75</v>
      </c>
      <c r="K1103" t="s">
        <v>63</v>
      </c>
      <c r="L1103" t="s">
        <v>61</v>
      </c>
      <c r="M1103">
        <v>2004</v>
      </c>
      <c r="N1103" s="73">
        <v>-491.77099979366983</v>
      </c>
      <c r="O1103" s="73">
        <v>-44.943820224719097</v>
      </c>
      <c r="P1103" s="99"/>
      <c r="Q1103" t="s">
        <v>30</v>
      </c>
      <c r="R1103" t="s">
        <v>63</v>
      </c>
      <c r="S1103" t="s">
        <v>61</v>
      </c>
      <c r="T1103">
        <v>2004</v>
      </c>
      <c r="U1103" s="16">
        <v>979</v>
      </c>
      <c r="W1103" s="73"/>
    </row>
    <row r="1104" spans="1:23">
      <c r="A1104">
        <v>22</v>
      </c>
      <c r="B1104" s="109" t="s">
        <v>76</v>
      </c>
      <c r="C1104" s="109" t="s">
        <v>63</v>
      </c>
      <c r="D1104" s="109" t="s">
        <v>61</v>
      </c>
      <c r="E1104" s="109">
        <v>2004</v>
      </c>
      <c r="F1104" s="109" t="s">
        <v>13</v>
      </c>
      <c r="G1104" s="109">
        <v>-52</v>
      </c>
      <c r="H1104" s="93"/>
      <c r="I1104">
        <v>22</v>
      </c>
      <c r="J1104" t="s">
        <v>76</v>
      </c>
      <c r="K1104" t="s">
        <v>63</v>
      </c>
      <c r="L1104" t="s">
        <v>61</v>
      </c>
      <c r="M1104">
        <v>2004</v>
      </c>
      <c r="N1104" s="73">
        <v>-415.23238010275821</v>
      </c>
      <c r="O1104" s="73">
        <v>-47.10144927536232</v>
      </c>
      <c r="P1104" s="99"/>
      <c r="Q1104" t="s">
        <v>32</v>
      </c>
      <c r="R1104" t="s">
        <v>63</v>
      </c>
      <c r="S1104" t="s">
        <v>61</v>
      </c>
      <c r="T1104">
        <v>2004</v>
      </c>
      <c r="U1104" s="16">
        <v>1104</v>
      </c>
      <c r="W1104" s="73"/>
    </row>
    <row r="1105" spans="1:23">
      <c r="A1105">
        <v>22</v>
      </c>
      <c r="B1105" s="109" t="s">
        <v>77</v>
      </c>
      <c r="C1105" s="109" t="s">
        <v>63</v>
      </c>
      <c r="D1105" s="109" t="s">
        <v>61</v>
      </c>
      <c r="E1105" s="109">
        <v>2004</v>
      </c>
      <c r="F1105" s="109" t="s">
        <v>13</v>
      </c>
      <c r="G1105" s="109">
        <v>-102</v>
      </c>
      <c r="H1105" s="93"/>
      <c r="I1105">
        <v>22</v>
      </c>
      <c r="J1105" t="s">
        <v>77</v>
      </c>
      <c r="K1105" t="s">
        <v>63</v>
      </c>
      <c r="L1105" t="s">
        <v>61</v>
      </c>
      <c r="M1105">
        <v>2004</v>
      </c>
      <c r="N1105" s="73">
        <v>-274.60897948321809</v>
      </c>
      <c r="O1105" s="73">
        <v>-32.146233848093289</v>
      </c>
      <c r="P1105" s="99"/>
      <c r="Q1105" t="s">
        <v>34</v>
      </c>
      <c r="R1105" t="s">
        <v>63</v>
      </c>
      <c r="S1105" t="s">
        <v>61</v>
      </c>
      <c r="T1105">
        <v>2004</v>
      </c>
      <c r="U1105" s="16">
        <v>3173</v>
      </c>
      <c r="W1105" s="73"/>
    </row>
    <row r="1106" spans="1:23">
      <c r="A1106">
        <v>23</v>
      </c>
      <c r="B1106" s="109" t="s">
        <v>78</v>
      </c>
      <c r="C1106" s="109" t="s">
        <v>63</v>
      </c>
      <c r="D1106" s="109" t="s">
        <v>61</v>
      </c>
      <c r="E1106" s="109">
        <v>2004</v>
      </c>
      <c r="F1106" s="109" t="s">
        <v>13</v>
      </c>
      <c r="G1106" s="109">
        <v>-17</v>
      </c>
      <c r="H1106" s="93"/>
      <c r="I1106">
        <v>23</v>
      </c>
      <c r="J1106" t="s">
        <v>78</v>
      </c>
      <c r="K1106" t="s">
        <v>63</v>
      </c>
      <c r="L1106" t="s">
        <v>61</v>
      </c>
      <c r="M1106">
        <v>2004</v>
      </c>
      <c r="N1106" s="73">
        <v>-572.15125287922501</v>
      </c>
      <c r="O1106" s="73">
        <v>-65.134099616858236</v>
      </c>
      <c r="P1106" s="99"/>
      <c r="Q1106" t="s">
        <v>36</v>
      </c>
      <c r="R1106" t="s">
        <v>63</v>
      </c>
      <c r="S1106" t="s">
        <v>61</v>
      </c>
      <c r="T1106">
        <v>2004</v>
      </c>
      <c r="U1106" s="16">
        <v>261</v>
      </c>
      <c r="W1106" s="73"/>
    </row>
    <row r="1107" spans="1:23">
      <c r="A1107">
        <v>23</v>
      </c>
      <c r="B1107" s="109" t="s">
        <v>79</v>
      </c>
      <c r="C1107" s="109" t="s">
        <v>63</v>
      </c>
      <c r="D1107" s="109" t="s">
        <v>61</v>
      </c>
      <c r="E1107" s="109">
        <v>2004</v>
      </c>
      <c r="F1107" s="109" t="s">
        <v>13</v>
      </c>
      <c r="G1107" s="109">
        <v>-40</v>
      </c>
      <c r="H1107" s="93"/>
      <c r="I1107">
        <v>23</v>
      </c>
      <c r="J1107" t="s">
        <v>79</v>
      </c>
      <c r="K1107" t="s">
        <v>63</v>
      </c>
      <c r="L1107" t="s">
        <v>61</v>
      </c>
      <c r="M1107">
        <v>2004</v>
      </c>
      <c r="N1107" s="73">
        <v>-640.4148438100508</v>
      </c>
      <c r="O1107" s="73">
        <v>-127.38853503184713</v>
      </c>
      <c r="P1107" s="99"/>
      <c r="Q1107" t="s">
        <v>38</v>
      </c>
      <c r="R1107" t="s">
        <v>63</v>
      </c>
      <c r="S1107" t="s">
        <v>61</v>
      </c>
      <c r="T1107">
        <v>2004</v>
      </c>
      <c r="U1107" s="16">
        <v>314</v>
      </c>
      <c r="W1107" s="73"/>
    </row>
    <row r="1108" spans="1:23">
      <c r="A1108">
        <v>23</v>
      </c>
      <c r="B1108" s="109" t="s">
        <v>80</v>
      </c>
      <c r="C1108" s="109" t="s">
        <v>63</v>
      </c>
      <c r="D1108" s="109" t="s">
        <v>61</v>
      </c>
      <c r="E1108" s="109">
        <v>2004</v>
      </c>
      <c r="F1108" s="109" t="s">
        <v>13</v>
      </c>
      <c r="G1108" s="109">
        <v>-34</v>
      </c>
      <c r="H1108" s="93"/>
      <c r="I1108">
        <v>23</v>
      </c>
      <c r="J1108" t="s">
        <v>80</v>
      </c>
      <c r="K1108" t="s">
        <v>63</v>
      </c>
      <c r="L1108" t="s">
        <v>61</v>
      </c>
      <c r="M1108">
        <v>2004</v>
      </c>
      <c r="N1108" s="73">
        <v>-402.62383859873313</v>
      </c>
      <c r="O1108" s="73">
        <v>-46.961325966850829</v>
      </c>
      <c r="P1108" s="99"/>
      <c r="Q1108" t="s">
        <v>40</v>
      </c>
      <c r="R1108" t="s">
        <v>63</v>
      </c>
      <c r="S1108" t="s">
        <v>61</v>
      </c>
      <c r="T1108">
        <v>2004</v>
      </c>
      <c r="U1108" s="16">
        <v>724</v>
      </c>
      <c r="W1108" s="73"/>
    </row>
    <row r="1109" spans="1:23">
      <c r="A1109">
        <v>23</v>
      </c>
      <c r="B1109" s="109" t="s">
        <v>81</v>
      </c>
      <c r="C1109" s="109" t="s">
        <v>63</v>
      </c>
      <c r="D1109" s="109" t="s">
        <v>61</v>
      </c>
      <c r="E1109" s="109">
        <v>2004</v>
      </c>
      <c r="F1109" s="109" t="s">
        <v>13</v>
      </c>
      <c r="G1109" s="109">
        <v>-52</v>
      </c>
      <c r="H1109" s="93"/>
      <c r="I1109">
        <v>23</v>
      </c>
      <c r="J1109" t="s">
        <v>81</v>
      </c>
      <c r="K1109" t="s">
        <v>63</v>
      </c>
      <c r="L1109" t="s">
        <v>61</v>
      </c>
      <c r="M1109">
        <v>2004</v>
      </c>
      <c r="N1109" s="73">
        <v>-693.31552819739647</v>
      </c>
      <c r="O1109" s="73">
        <v>-91.38840070298771</v>
      </c>
      <c r="P1109" s="99"/>
      <c r="Q1109" t="s">
        <v>42</v>
      </c>
      <c r="R1109" t="s">
        <v>63</v>
      </c>
      <c r="S1109" t="s">
        <v>61</v>
      </c>
      <c r="T1109">
        <v>2004</v>
      </c>
      <c r="U1109" s="16">
        <v>569</v>
      </c>
      <c r="W1109" s="73"/>
    </row>
    <row r="1110" spans="1:23">
      <c r="A1110">
        <v>23</v>
      </c>
      <c r="B1110" s="109" t="s">
        <v>82</v>
      </c>
      <c r="C1110" s="109" t="s">
        <v>63</v>
      </c>
      <c r="D1110" s="109" t="s">
        <v>61</v>
      </c>
      <c r="E1110" s="109">
        <v>2004</v>
      </c>
      <c r="F1110" s="109" t="s">
        <v>13</v>
      </c>
      <c r="G1110" s="109">
        <v>29</v>
      </c>
      <c r="H1110" s="93"/>
      <c r="I1110">
        <v>23</v>
      </c>
      <c r="J1110" t="s">
        <v>82</v>
      </c>
      <c r="K1110" t="s">
        <v>63</v>
      </c>
      <c r="L1110" t="s">
        <v>61</v>
      </c>
      <c r="M1110">
        <v>2004</v>
      </c>
      <c r="N1110" s="73">
        <v>-102.31592298129002</v>
      </c>
      <c r="O1110" s="73">
        <v>46.4</v>
      </c>
      <c r="P1110" s="99"/>
      <c r="Q1110" t="s">
        <v>44</v>
      </c>
      <c r="R1110" t="s">
        <v>63</v>
      </c>
      <c r="S1110" t="s">
        <v>61</v>
      </c>
      <c r="T1110">
        <v>2004</v>
      </c>
      <c r="U1110" s="16">
        <v>625</v>
      </c>
      <c r="W1110" s="73"/>
    </row>
    <row r="1111" spans="1:23">
      <c r="A1111">
        <v>23</v>
      </c>
      <c r="B1111" s="109" t="s">
        <v>83</v>
      </c>
      <c r="C1111" s="109" t="s">
        <v>63</v>
      </c>
      <c r="D1111" s="109" t="s">
        <v>61</v>
      </c>
      <c r="E1111" s="109">
        <v>2004</v>
      </c>
      <c r="F1111" s="109" t="s">
        <v>13</v>
      </c>
      <c r="G1111" s="109">
        <v>-21</v>
      </c>
      <c r="H1111" s="93"/>
      <c r="I1111">
        <v>23</v>
      </c>
      <c r="J1111" t="s">
        <v>83</v>
      </c>
      <c r="K1111" t="s">
        <v>63</v>
      </c>
      <c r="L1111" t="s">
        <v>61</v>
      </c>
      <c r="M1111">
        <v>2004</v>
      </c>
      <c r="N1111" s="73">
        <v>-570.20320152377519</v>
      </c>
      <c r="O1111" s="73">
        <v>-58.495821727019496</v>
      </c>
      <c r="P1111" s="99"/>
      <c r="Q1111" t="s">
        <v>46</v>
      </c>
      <c r="R1111" t="s">
        <v>63</v>
      </c>
      <c r="S1111" t="s">
        <v>61</v>
      </c>
      <c r="T1111">
        <v>2004</v>
      </c>
      <c r="U1111" s="16">
        <v>359</v>
      </c>
      <c r="W1111" s="73"/>
    </row>
    <row r="1112" spans="1:23">
      <c r="A1112">
        <v>23</v>
      </c>
      <c r="B1112" s="109" t="s">
        <v>84</v>
      </c>
      <c r="C1112" s="109" t="s">
        <v>63</v>
      </c>
      <c r="D1112" s="109" t="s">
        <v>61</v>
      </c>
      <c r="E1112" s="109">
        <v>2004</v>
      </c>
      <c r="F1112" s="109" t="s">
        <v>13</v>
      </c>
      <c r="G1112" s="109">
        <v>-19</v>
      </c>
      <c r="H1112" s="93"/>
      <c r="I1112">
        <v>23</v>
      </c>
      <c r="J1112" t="s">
        <v>84</v>
      </c>
      <c r="K1112" t="s">
        <v>63</v>
      </c>
      <c r="L1112" t="s">
        <v>61</v>
      </c>
      <c r="M1112">
        <v>2004</v>
      </c>
      <c r="N1112" s="73">
        <v>-408.84201539492881</v>
      </c>
      <c r="O1112" s="73">
        <v>-38.076152304609224</v>
      </c>
      <c r="P1112" s="99"/>
      <c r="Q1112" t="s">
        <v>48</v>
      </c>
      <c r="R1112" t="s">
        <v>63</v>
      </c>
      <c r="S1112" t="s">
        <v>61</v>
      </c>
      <c r="T1112">
        <v>2004</v>
      </c>
      <c r="U1112" s="16">
        <v>499</v>
      </c>
      <c r="W1112" s="73"/>
    </row>
    <row r="1113" spans="1:23">
      <c r="A1113">
        <v>23</v>
      </c>
      <c r="B1113" s="109" t="s">
        <v>85</v>
      </c>
      <c r="C1113" s="109" t="s">
        <v>63</v>
      </c>
      <c r="D1113" s="109" t="s">
        <v>61</v>
      </c>
      <c r="E1113" s="109">
        <v>2004</v>
      </c>
      <c r="F1113" s="109" t="s">
        <v>13</v>
      </c>
      <c r="G1113" s="109">
        <v>15</v>
      </c>
      <c r="H1113" s="93"/>
      <c r="I1113">
        <v>23</v>
      </c>
      <c r="J1113" t="s">
        <v>85</v>
      </c>
      <c r="K1113" t="s">
        <v>63</v>
      </c>
      <c r="L1113" t="s">
        <v>61</v>
      </c>
      <c r="M1113">
        <v>2004</v>
      </c>
      <c r="N1113" s="73">
        <v>13.750978458622569</v>
      </c>
      <c r="O1113" s="73">
        <v>3.2530904359141184</v>
      </c>
      <c r="P1113" s="99"/>
      <c r="Q1113" t="s">
        <v>50</v>
      </c>
      <c r="R1113" t="s">
        <v>63</v>
      </c>
      <c r="S1113" t="s">
        <v>61</v>
      </c>
      <c r="T1113">
        <v>2004</v>
      </c>
      <c r="U1113" s="16">
        <v>4611</v>
      </c>
      <c r="W1113" s="73"/>
    </row>
    <row r="1114" spans="1:23">
      <c r="A1114">
        <v>22</v>
      </c>
      <c r="B1114" s="109" t="s">
        <v>71</v>
      </c>
      <c r="C1114" s="109" t="s">
        <v>64</v>
      </c>
      <c r="D1114" s="109" t="s">
        <v>60</v>
      </c>
      <c r="E1114" s="109">
        <v>2004</v>
      </c>
      <c r="F1114" s="109" t="s">
        <v>13</v>
      </c>
      <c r="G1114" s="109">
        <v>10</v>
      </c>
      <c r="H1114" s="93"/>
      <c r="I1114">
        <v>22</v>
      </c>
      <c r="J1114" t="s">
        <v>71</v>
      </c>
      <c r="K1114" t="s">
        <v>64</v>
      </c>
      <c r="L1114" t="s">
        <v>60</v>
      </c>
      <c r="M1114">
        <v>2004</v>
      </c>
      <c r="N1114" s="73">
        <v>-9.4631202878073637</v>
      </c>
      <c r="O1114" s="73">
        <v>10.090817356205854</v>
      </c>
      <c r="P1114" s="99"/>
      <c r="Q1114" t="s">
        <v>22</v>
      </c>
      <c r="R1114" t="s">
        <v>64</v>
      </c>
      <c r="S1114" t="s">
        <v>60</v>
      </c>
      <c r="T1114">
        <v>2004</v>
      </c>
      <c r="U1114" s="16">
        <v>991</v>
      </c>
      <c r="W1114" s="73"/>
    </row>
    <row r="1115" spans="1:23">
      <c r="A1115">
        <v>22</v>
      </c>
      <c r="B1115" s="109" t="s">
        <v>72</v>
      </c>
      <c r="C1115" s="109" t="s">
        <v>64</v>
      </c>
      <c r="D1115" s="109" t="s">
        <v>60</v>
      </c>
      <c r="E1115" s="109">
        <v>2004</v>
      </c>
      <c r="F1115" s="109" t="s">
        <v>13</v>
      </c>
      <c r="G1115" s="109">
        <v>18</v>
      </c>
      <c r="H1115" s="93"/>
      <c r="I1115">
        <v>22</v>
      </c>
      <c r="J1115" t="s">
        <v>72</v>
      </c>
      <c r="K1115" t="s">
        <v>64</v>
      </c>
      <c r="L1115" t="s">
        <v>60</v>
      </c>
      <c r="M1115">
        <v>2004</v>
      </c>
      <c r="N1115" s="73">
        <v>48.486498835879999</v>
      </c>
      <c r="O1115" s="73">
        <v>9.4886663152345818</v>
      </c>
      <c r="P1115" s="99"/>
      <c r="Q1115" t="s">
        <v>25</v>
      </c>
      <c r="R1115" t="s">
        <v>64</v>
      </c>
      <c r="S1115" t="s">
        <v>60</v>
      </c>
      <c r="T1115">
        <v>2004</v>
      </c>
      <c r="U1115" s="16">
        <v>1897</v>
      </c>
      <c r="W1115" s="73"/>
    </row>
    <row r="1116" spans="1:23">
      <c r="A1116">
        <v>22</v>
      </c>
      <c r="B1116" s="109" t="s">
        <v>73</v>
      </c>
      <c r="C1116" s="109" t="s">
        <v>64</v>
      </c>
      <c r="D1116" s="109" t="s">
        <v>60</v>
      </c>
      <c r="E1116" s="109">
        <v>2004</v>
      </c>
      <c r="F1116" s="109" t="s">
        <v>13</v>
      </c>
      <c r="G1116" s="109">
        <v>20</v>
      </c>
      <c r="H1116" s="93"/>
      <c r="I1116">
        <v>22</v>
      </c>
      <c r="J1116" t="s">
        <v>73</v>
      </c>
      <c r="K1116" t="s">
        <v>64</v>
      </c>
      <c r="L1116" t="s">
        <v>60</v>
      </c>
      <c r="M1116">
        <v>2004</v>
      </c>
      <c r="N1116" s="73">
        <v>3.9904784379471128</v>
      </c>
      <c r="O1116" s="73">
        <v>9.0950432014552067</v>
      </c>
      <c r="P1116" s="99"/>
      <c r="Q1116" t="s">
        <v>26</v>
      </c>
      <c r="R1116" t="s">
        <v>64</v>
      </c>
      <c r="S1116" t="s">
        <v>60</v>
      </c>
      <c r="T1116">
        <v>2004</v>
      </c>
      <c r="U1116" s="16">
        <v>2199</v>
      </c>
      <c r="W1116" s="73"/>
    </row>
    <row r="1117" spans="1:23">
      <c r="A1117">
        <v>22</v>
      </c>
      <c r="B1117" s="109" t="s">
        <v>74</v>
      </c>
      <c r="C1117" s="109" t="s">
        <v>64</v>
      </c>
      <c r="D1117" s="109" t="s">
        <v>60</v>
      </c>
      <c r="E1117" s="109">
        <v>2004</v>
      </c>
      <c r="F1117" s="109" t="s">
        <v>13</v>
      </c>
      <c r="G1117" s="109">
        <v>53</v>
      </c>
      <c r="H1117" s="93"/>
      <c r="I1117">
        <v>22</v>
      </c>
      <c r="J1117" t="s">
        <v>74</v>
      </c>
      <c r="K1117" t="s">
        <v>64</v>
      </c>
      <c r="L1117" t="s">
        <v>60</v>
      </c>
      <c r="M1117">
        <v>2004</v>
      </c>
      <c r="N1117" s="73">
        <v>-11.210408299434725</v>
      </c>
      <c r="O1117" s="73">
        <v>5.408163265306122</v>
      </c>
      <c r="P1117" s="99"/>
      <c r="Q1117" t="s">
        <v>28</v>
      </c>
      <c r="R1117" t="s">
        <v>64</v>
      </c>
      <c r="S1117" t="s">
        <v>60</v>
      </c>
      <c r="T1117">
        <v>2004</v>
      </c>
      <c r="U1117" s="16">
        <v>9800</v>
      </c>
      <c r="W1117" s="73"/>
    </row>
    <row r="1118" spans="1:23">
      <c r="A1118">
        <v>22</v>
      </c>
      <c r="B1118" s="109" t="s">
        <v>75</v>
      </c>
      <c r="C1118" s="109" t="s">
        <v>64</v>
      </c>
      <c r="D1118" s="109" t="s">
        <v>60</v>
      </c>
      <c r="E1118" s="109">
        <v>2004</v>
      </c>
      <c r="F1118" s="109" t="s">
        <v>13</v>
      </c>
      <c r="G1118" s="109">
        <v>16</v>
      </c>
      <c r="H1118" s="93"/>
      <c r="I1118">
        <v>22</v>
      </c>
      <c r="J1118" t="s">
        <v>75</v>
      </c>
      <c r="K1118" t="s">
        <v>64</v>
      </c>
      <c r="L1118" t="s">
        <v>60</v>
      </c>
      <c r="M1118">
        <v>2004</v>
      </c>
      <c r="N1118" s="73">
        <v>-53.738594689602941</v>
      </c>
      <c r="O1118" s="73">
        <v>8.9435438792621582</v>
      </c>
      <c r="P1118" s="99"/>
      <c r="Q1118" t="s">
        <v>30</v>
      </c>
      <c r="R1118" t="s">
        <v>64</v>
      </c>
      <c r="S1118" t="s">
        <v>60</v>
      </c>
      <c r="T1118">
        <v>2004</v>
      </c>
      <c r="U1118" s="16">
        <v>1789</v>
      </c>
      <c r="W1118" s="73"/>
    </row>
    <row r="1119" spans="1:23">
      <c r="A1119">
        <v>22</v>
      </c>
      <c r="B1119" s="109" t="s">
        <v>76</v>
      </c>
      <c r="C1119" s="109" t="s">
        <v>64</v>
      </c>
      <c r="D1119" s="109" t="s">
        <v>60</v>
      </c>
      <c r="E1119" s="109">
        <v>2004</v>
      </c>
      <c r="F1119" s="109" t="s">
        <v>13</v>
      </c>
      <c r="G1119" s="109">
        <v>8</v>
      </c>
      <c r="H1119" s="93"/>
      <c r="I1119">
        <v>22</v>
      </c>
      <c r="J1119" t="s">
        <v>76</v>
      </c>
      <c r="K1119" t="s">
        <v>64</v>
      </c>
      <c r="L1119" t="s">
        <v>60</v>
      </c>
      <c r="M1119">
        <v>2004</v>
      </c>
      <c r="N1119" s="73">
        <v>-19.439337571069672</v>
      </c>
      <c r="O1119" s="73">
        <v>4.4272274488101822</v>
      </c>
      <c r="P1119" s="99"/>
      <c r="Q1119" t="s">
        <v>32</v>
      </c>
      <c r="R1119" t="s">
        <v>64</v>
      </c>
      <c r="S1119" t="s">
        <v>60</v>
      </c>
      <c r="T1119">
        <v>2004</v>
      </c>
      <c r="U1119" s="16">
        <v>1807</v>
      </c>
      <c r="W1119" s="73"/>
    </row>
    <row r="1120" spans="1:23">
      <c r="A1120">
        <v>22</v>
      </c>
      <c r="B1120" s="109" t="s">
        <v>77</v>
      </c>
      <c r="C1120" s="109" t="s">
        <v>64</v>
      </c>
      <c r="D1120" s="109" t="s">
        <v>60</v>
      </c>
      <c r="E1120" s="109">
        <v>2004</v>
      </c>
      <c r="F1120" s="109" t="s">
        <v>13</v>
      </c>
      <c r="G1120" s="109">
        <v>52</v>
      </c>
      <c r="H1120" s="93"/>
      <c r="I1120">
        <v>22</v>
      </c>
      <c r="J1120" t="s">
        <v>77</v>
      </c>
      <c r="K1120" t="s">
        <v>64</v>
      </c>
      <c r="L1120" t="s">
        <v>60</v>
      </c>
      <c r="M1120">
        <v>2004</v>
      </c>
      <c r="N1120" s="73">
        <v>11.217228588928343</v>
      </c>
      <c r="O1120" s="73">
        <v>9.9655040245304711</v>
      </c>
      <c r="P1120" s="99"/>
      <c r="Q1120" t="s">
        <v>34</v>
      </c>
      <c r="R1120" t="s">
        <v>64</v>
      </c>
      <c r="S1120" t="s">
        <v>60</v>
      </c>
      <c r="T1120">
        <v>2004</v>
      </c>
      <c r="U1120" s="16">
        <v>5218</v>
      </c>
      <c r="W1120" s="73"/>
    </row>
    <row r="1121" spans="1:23">
      <c r="A1121">
        <v>23</v>
      </c>
      <c r="B1121" s="109" t="s">
        <v>78</v>
      </c>
      <c r="C1121" s="109" t="s">
        <v>64</v>
      </c>
      <c r="D1121" s="109" t="s">
        <v>60</v>
      </c>
      <c r="E1121" s="109">
        <v>2004</v>
      </c>
      <c r="F1121" s="109" t="s">
        <v>13</v>
      </c>
      <c r="G1121" s="109">
        <v>-7</v>
      </c>
      <c r="H1121" s="93"/>
      <c r="I1121">
        <v>23</v>
      </c>
      <c r="J1121" t="s">
        <v>78</v>
      </c>
      <c r="K1121" t="s">
        <v>64</v>
      </c>
      <c r="L1121" t="s">
        <v>60</v>
      </c>
      <c r="M1121">
        <v>2004</v>
      </c>
      <c r="N1121" s="73">
        <v>-17.78512886557008</v>
      </c>
      <c r="O1121" s="73">
        <v>-12.681159420289855</v>
      </c>
      <c r="P1121" s="99"/>
      <c r="Q1121" t="s">
        <v>36</v>
      </c>
      <c r="R1121" t="s">
        <v>64</v>
      </c>
      <c r="S1121" t="s">
        <v>60</v>
      </c>
      <c r="T1121">
        <v>2004</v>
      </c>
      <c r="U1121" s="16">
        <v>552</v>
      </c>
      <c r="W1121" s="73"/>
    </row>
    <row r="1122" spans="1:23">
      <c r="A1122">
        <v>23</v>
      </c>
      <c r="B1122" s="109" t="s">
        <v>79</v>
      </c>
      <c r="C1122" s="109" t="s">
        <v>64</v>
      </c>
      <c r="D1122" s="109" t="s">
        <v>60</v>
      </c>
      <c r="E1122" s="109">
        <v>2004</v>
      </c>
      <c r="F1122" s="109" t="s">
        <v>13</v>
      </c>
      <c r="G1122" s="109">
        <v>15</v>
      </c>
      <c r="H1122" s="93"/>
      <c r="I1122">
        <v>23</v>
      </c>
      <c r="J1122" t="s">
        <v>79</v>
      </c>
      <c r="K1122" t="s">
        <v>64</v>
      </c>
      <c r="L1122" t="s">
        <v>60</v>
      </c>
      <c r="M1122">
        <v>2004</v>
      </c>
      <c r="N1122" s="73">
        <v>40.387242478173192</v>
      </c>
      <c r="O1122" s="73">
        <v>21.929824561403507</v>
      </c>
      <c r="P1122" s="99"/>
      <c r="Q1122" t="s">
        <v>38</v>
      </c>
      <c r="R1122" t="s">
        <v>64</v>
      </c>
      <c r="S1122" t="s">
        <v>60</v>
      </c>
      <c r="T1122">
        <v>2004</v>
      </c>
      <c r="U1122" s="16">
        <v>684</v>
      </c>
      <c r="W1122" s="73"/>
    </row>
    <row r="1123" spans="1:23">
      <c r="A1123">
        <v>23</v>
      </c>
      <c r="B1123" s="109" t="s">
        <v>80</v>
      </c>
      <c r="C1123" s="109" t="s">
        <v>64</v>
      </c>
      <c r="D1123" s="109" t="s">
        <v>60</v>
      </c>
      <c r="E1123" s="109">
        <v>2004</v>
      </c>
      <c r="F1123" s="109" t="s">
        <v>13</v>
      </c>
      <c r="G1123" s="109">
        <v>38</v>
      </c>
      <c r="H1123" s="93"/>
      <c r="I1123">
        <v>23</v>
      </c>
      <c r="J1123" t="s">
        <v>80</v>
      </c>
      <c r="K1123" t="s">
        <v>64</v>
      </c>
      <c r="L1123" t="s">
        <v>60</v>
      </c>
      <c r="M1123">
        <v>2004</v>
      </c>
      <c r="N1123" s="73">
        <v>121.78694934458605</v>
      </c>
      <c r="O1123" s="73">
        <v>26.969481902058199</v>
      </c>
      <c r="P1123" s="99"/>
      <c r="Q1123" t="s">
        <v>40</v>
      </c>
      <c r="R1123" t="s">
        <v>64</v>
      </c>
      <c r="S1123" t="s">
        <v>60</v>
      </c>
      <c r="T1123">
        <v>2004</v>
      </c>
      <c r="U1123" s="16">
        <v>1409</v>
      </c>
      <c r="W1123" s="73"/>
    </row>
    <row r="1124" spans="1:23">
      <c r="A1124">
        <v>23</v>
      </c>
      <c r="B1124" s="109" t="s">
        <v>81</v>
      </c>
      <c r="C1124" s="109" t="s">
        <v>64</v>
      </c>
      <c r="D1124" s="109" t="s">
        <v>60</v>
      </c>
      <c r="E1124" s="109">
        <v>2004</v>
      </c>
      <c r="F1124" s="109" t="s">
        <v>13</v>
      </c>
      <c r="G1124" s="109">
        <v>7</v>
      </c>
      <c r="H1124" s="93"/>
      <c r="I1124">
        <v>23</v>
      </c>
      <c r="J1124" t="s">
        <v>81</v>
      </c>
      <c r="K1124" t="s">
        <v>64</v>
      </c>
      <c r="L1124" t="s">
        <v>60</v>
      </c>
      <c r="M1124">
        <v>2004</v>
      </c>
      <c r="N1124" s="73">
        <v>24.93308299817571</v>
      </c>
      <c r="O1124" s="73">
        <v>6.2001771479185122</v>
      </c>
      <c r="P1124" s="99"/>
      <c r="Q1124" t="s">
        <v>42</v>
      </c>
      <c r="R1124" t="s">
        <v>64</v>
      </c>
      <c r="S1124" t="s">
        <v>60</v>
      </c>
      <c r="T1124">
        <v>2004</v>
      </c>
      <c r="U1124" s="16">
        <v>1129</v>
      </c>
      <c r="W1124" s="73"/>
    </row>
    <row r="1125" spans="1:23">
      <c r="A1125">
        <v>23</v>
      </c>
      <c r="B1125" s="109" t="s">
        <v>82</v>
      </c>
      <c r="C1125" s="109" t="s">
        <v>64</v>
      </c>
      <c r="D1125" s="109" t="s">
        <v>60</v>
      </c>
      <c r="E1125" s="109">
        <v>2004</v>
      </c>
      <c r="F1125" s="109" t="s">
        <v>13</v>
      </c>
      <c r="G1125" s="109">
        <v>50</v>
      </c>
      <c r="H1125" s="93"/>
      <c r="I1125">
        <v>23</v>
      </c>
      <c r="J1125" t="s">
        <v>82</v>
      </c>
      <c r="K1125" t="s">
        <v>64</v>
      </c>
      <c r="L1125" t="s">
        <v>60</v>
      </c>
      <c r="M1125">
        <v>2004</v>
      </c>
      <c r="N1125" s="73">
        <v>48.856903127478866</v>
      </c>
      <c r="O1125" s="73">
        <v>46.168051708217916</v>
      </c>
      <c r="P1125" s="99"/>
      <c r="Q1125" t="s">
        <v>44</v>
      </c>
      <c r="R1125" t="s">
        <v>64</v>
      </c>
      <c r="S1125" t="s">
        <v>60</v>
      </c>
      <c r="T1125">
        <v>2004</v>
      </c>
      <c r="U1125" s="16">
        <v>1083</v>
      </c>
      <c r="W1125" s="73"/>
    </row>
    <row r="1126" spans="1:23">
      <c r="A1126">
        <v>23</v>
      </c>
      <c r="B1126" s="109" t="s">
        <v>83</v>
      </c>
      <c r="C1126" s="109" t="s">
        <v>64</v>
      </c>
      <c r="D1126" s="109" t="s">
        <v>60</v>
      </c>
      <c r="E1126" s="109">
        <v>2004</v>
      </c>
      <c r="F1126" s="109" t="s">
        <v>13</v>
      </c>
      <c r="G1126" s="109">
        <v>12</v>
      </c>
      <c r="H1126" s="93"/>
      <c r="I1126">
        <v>23</v>
      </c>
      <c r="J1126" t="s">
        <v>83</v>
      </c>
      <c r="K1126" t="s">
        <v>64</v>
      </c>
      <c r="L1126" t="s">
        <v>60</v>
      </c>
      <c r="M1126">
        <v>2004</v>
      </c>
      <c r="N1126" s="73">
        <v>39.001543498324523</v>
      </c>
      <c r="O1126" s="73">
        <v>17.830609212481427</v>
      </c>
      <c r="P1126" s="99"/>
      <c r="Q1126" t="s">
        <v>46</v>
      </c>
      <c r="R1126" t="s">
        <v>64</v>
      </c>
      <c r="S1126" t="s">
        <v>60</v>
      </c>
      <c r="T1126">
        <v>2004</v>
      </c>
      <c r="U1126" s="16">
        <v>673</v>
      </c>
      <c r="W1126" s="73"/>
    </row>
    <row r="1127" spans="1:23">
      <c r="A1127">
        <v>23</v>
      </c>
      <c r="B1127" s="109" t="s">
        <v>84</v>
      </c>
      <c r="C1127" s="109" t="s">
        <v>64</v>
      </c>
      <c r="D1127" s="109" t="s">
        <v>60</v>
      </c>
      <c r="E1127" s="109">
        <v>2004</v>
      </c>
      <c r="F1127" s="109" t="s">
        <v>13</v>
      </c>
      <c r="G1127" s="109">
        <v>3</v>
      </c>
      <c r="H1127" s="93"/>
      <c r="I1127">
        <v>23</v>
      </c>
      <c r="J1127" t="s">
        <v>84</v>
      </c>
      <c r="K1127" t="s">
        <v>64</v>
      </c>
      <c r="L1127" t="s">
        <v>60</v>
      </c>
      <c r="M1127">
        <v>2004</v>
      </c>
      <c r="N1127" s="73">
        <v>-20.776057002529939</v>
      </c>
      <c r="O1127" s="73">
        <v>2.9880478087649402</v>
      </c>
      <c r="P1127" s="99"/>
      <c r="Q1127" t="s">
        <v>48</v>
      </c>
      <c r="R1127" t="s">
        <v>64</v>
      </c>
      <c r="S1127" t="s">
        <v>60</v>
      </c>
      <c r="T1127">
        <v>2004</v>
      </c>
      <c r="U1127" s="16">
        <v>1004</v>
      </c>
      <c r="W1127" s="73"/>
    </row>
    <row r="1128" spans="1:23">
      <c r="A1128">
        <v>23</v>
      </c>
      <c r="B1128" s="109" t="s">
        <v>85</v>
      </c>
      <c r="C1128" s="109" t="s">
        <v>64</v>
      </c>
      <c r="D1128" s="109" t="s">
        <v>60</v>
      </c>
      <c r="E1128" s="109">
        <v>2004</v>
      </c>
      <c r="F1128" s="109" t="s">
        <v>13</v>
      </c>
      <c r="G1128" s="109">
        <v>-77</v>
      </c>
      <c r="H1128" s="93"/>
      <c r="I1128">
        <v>23</v>
      </c>
      <c r="J1128" t="s">
        <v>85</v>
      </c>
      <c r="K1128" t="s">
        <v>64</v>
      </c>
      <c r="L1128" t="s">
        <v>60</v>
      </c>
      <c r="M1128">
        <v>2004</v>
      </c>
      <c r="N1128" s="73">
        <v>-72.679111021735068</v>
      </c>
      <c r="O1128" s="73">
        <v>-12.921631146165465</v>
      </c>
      <c r="P1128" s="99"/>
      <c r="Q1128" t="s">
        <v>50</v>
      </c>
      <c r="R1128" t="s">
        <v>64</v>
      </c>
      <c r="S1128" t="s">
        <v>60</v>
      </c>
      <c r="T1128">
        <v>2004</v>
      </c>
      <c r="U1128" s="16">
        <v>5959</v>
      </c>
      <c r="W1128" s="73"/>
    </row>
    <row r="1129" spans="1:23">
      <c r="A1129">
        <v>22</v>
      </c>
      <c r="B1129" s="109" t="s">
        <v>71</v>
      </c>
      <c r="C1129" s="109" t="s">
        <v>64</v>
      </c>
      <c r="D1129" s="109" t="s">
        <v>61</v>
      </c>
      <c r="E1129" s="109">
        <v>2004</v>
      </c>
      <c r="F1129" s="109" t="s">
        <v>13</v>
      </c>
      <c r="G1129" s="109">
        <v>5</v>
      </c>
      <c r="H1129" s="93"/>
      <c r="I1129">
        <v>22</v>
      </c>
      <c r="J1129" t="s">
        <v>71</v>
      </c>
      <c r="K1129" t="s">
        <v>64</v>
      </c>
      <c r="L1129" t="s">
        <v>61</v>
      </c>
      <c r="M1129">
        <v>2004</v>
      </c>
      <c r="N1129" s="73">
        <v>20.726471309199983</v>
      </c>
      <c r="O1129" s="73">
        <v>5.4054054054054053</v>
      </c>
      <c r="P1129" s="99"/>
      <c r="Q1129" t="s">
        <v>22</v>
      </c>
      <c r="R1129" t="s">
        <v>64</v>
      </c>
      <c r="S1129" t="s">
        <v>61</v>
      </c>
      <c r="T1129">
        <v>2004</v>
      </c>
      <c r="U1129" s="16">
        <v>925</v>
      </c>
      <c r="W1129" s="73"/>
    </row>
    <row r="1130" spans="1:23">
      <c r="A1130">
        <v>22</v>
      </c>
      <c r="B1130" s="109" t="s">
        <v>72</v>
      </c>
      <c r="C1130" s="109" t="s">
        <v>64</v>
      </c>
      <c r="D1130" s="109" t="s">
        <v>61</v>
      </c>
      <c r="E1130" s="109">
        <v>2004</v>
      </c>
      <c r="F1130" s="109" t="s">
        <v>13</v>
      </c>
      <c r="G1130" s="109">
        <v>29</v>
      </c>
      <c r="H1130" s="93"/>
      <c r="I1130">
        <v>22</v>
      </c>
      <c r="J1130" t="s">
        <v>72</v>
      </c>
      <c r="K1130" t="s">
        <v>64</v>
      </c>
      <c r="L1130" t="s">
        <v>61</v>
      </c>
      <c r="M1130">
        <v>2004</v>
      </c>
      <c r="N1130" s="73">
        <v>22.771169643149246</v>
      </c>
      <c r="O1130" s="73">
        <v>15.907844212835986</v>
      </c>
      <c r="P1130" s="99"/>
      <c r="Q1130" t="s">
        <v>25</v>
      </c>
      <c r="R1130" t="s">
        <v>64</v>
      </c>
      <c r="S1130" t="s">
        <v>61</v>
      </c>
      <c r="T1130">
        <v>2004</v>
      </c>
      <c r="U1130" s="16">
        <v>1823</v>
      </c>
      <c r="W1130" s="73"/>
    </row>
    <row r="1131" spans="1:23">
      <c r="A1131">
        <v>22</v>
      </c>
      <c r="B1131" s="109" t="s">
        <v>73</v>
      </c>
      <c r="C1131" s="109" t="s">
        <v>64</v>
      </c>
      <c r="D1131" s="109" t="s">
        <v>61</v>
      </c>
      <c r="E1131" s="109">
        <v>2004</v>
      </c>
      <c r="F1131" s="109" t="s">
        <v>13</v>
      </c>
      <c r="G1131" s="109">
        <v>34</v>
      </c>
      <c r="H1131" s="93"/>
      <c r="I1131">
        <v>22</v>
      </c>
      <c r="J1131" t="s">
        <v>73</v>
      </c>
      <c r="K1131" t="s">
        <v>64</v>
      </c>
      <c r="L1131" t="s">
        <v>61</v>
      </c>
      <c r="M1131">
        <v>2004</v>
      </c>
      <c r="N1131" s="73">
        <v>22.889348432570017</v>
      </c>
      <c r="O1131" s="73">
        <v>16.083254493850522</v>
      </c>
      <c r="P1131" s="99"/>
      <c r="Q1131" t="s">
        <v>26</v>
      </c>
      <c r="R1131" t="s">
        <v>64</v>
      </c>
      <c r="S1131" t="s">
        <v>61</v>
      </c>
      <c r="T1131">
        <v>2004</v>
      </c>
      <c r="U1131" s="16">
        <v>2114</v>
      </c>
      <c r="W1131" s="73"/>
    </row>
    <row r="1132" spans="1:23">
      <c r="A1132">
        <v>22</v>
      </c>
      <c r="B1132" s="109" t="s">
        <v>74</v>
      </c>
      <c r="C1132" s="109" t="s">
        <v>64</v>
      </c>
      <c r="D1132" s="109" t="s">
        <v>61</v>
      </c>
      <c r="E1132" s="109">
        <v>2004</v>
      </c>
      <c r="F1132" s="109" t="s">
        <v>13</v>
      </c>
      <c r="G1132" s="109">
        <v>82</v>
      </c>
      <c r="H1132" s="93"/>
      <c r="I1132">
        <v>22</v>
      </c>
      <c r="J1132" t="s">
        <v>74</v>
      </c>
      <c r="K1132" t="s">
        <v>64</v>
      </c>
      <c r="L1132" t="s">
        <v>61</v>
      </c>
      <c r="M1132">
        <v>2004</v>
      </c>
      <c r="N1132" s="73">
        <v>21.710756820425921</v>
      </c>
      <c r="O1132" s="73">
        <v>8.6443179422306553</v>
      </c>
      <c r="P1132" s="99"/>
      <c r="Q1132" t="s">
        <v>28</v>
      </c>
      <c r="R1132" t="s">
        <v>64</v>
      </c>
      <c r="S1132" t="s">
        <v>61</v>
      </c>
      <c r="T1132">
        <v>2004</v>
      </c>
      <c r="U1132" s="16">
        <v>9486</v>
      </c>
      <c r="W1132" s="73"/>
    </row>
    <row r="1133" spans="1:23">
      <c r="A1133">
        <v>22</v>
      </c>
      <c r="B1133" s="109" t="s">
        <v>75</v>
      </c>
      <c r="C1133" s="109" t="s">
        <v>64</v>
      </c>
      <c r="D1133" s="109" t="s">
        <v>61</v>
      </c>
      <c r="E1133" s="109">
        <v>2004</v>
      </c>
      <c r="F1133" s="109" t="s">
        <v>13</v>
      </c>
      <c r="G1133" s="109">
        <v>20</v>
      </c>
      <c r="H1133" s="93"/>
      <c r="I1133">
        <v>22</v>
      </c>
      <c r="J1133" t="s">
        <v>75</v>
      </c>
      <c r="K1133" t="s">
        <v>64</v>
      </c>
      <c r="L1133" t="s">
        <v>61</v>
      </c>
      <c r="M1133">
        <v>2004</v>
      </c>
      <c r="N1133" s="73">
        <v>8.2841149199854502</v>
      </c>
      <c r="O1133" s="73">
        <v>11.933174224343675</v>
      </c>
      <c r="P1133" s="99"/>
      <c r="Q1133" t="s">
        <v>30</v>
      </c>
      <c r="R1133" t="s">
        <v>64</v>
      </c>
      <c r="S1133" t="s">
        <v>61</v>
      </c>
      <c r="T1133">
        <v>2004</v>
      </c>
      <c r="U1133" s="16">
        <v>1676</v>
      </c>
      <c r="W1133" s="73"/>
    </row>
    <row r="1134" spans="1:23">
      <c r="A1134">
        <v>22</v>
      </c>
      <c r="B1134" s="109" t="s">
        <v>76</v>
      </c>
      <c r="C1134" s="109" t="s">
        <v>64</v>
      </c>
      <c r="D1134" s="109" t="s">
        <v>61</v>
      </c>
      <c r="E1134" s="109">
        <v>2004</v>
      </c>
      <c r="F1134" s="109" t="s">
        <v>13</v>
      </c>
      <c r="G1134" s="109">
        <v>15</v>
      </c>
      <c r="H1134" s="93"/>
      <c r="I1134">
        <v>22</v>
      </c>
      <c r="J1134" t="s">
        <v>76</v>
      </c>
      <c r="K1134" t="s">
        <v>64</v>
      </c>
      <c r="L1134" t="s">
        <v>61</v>
      </c>
      <c r="M1134">
        <v>2004</v>
      </c>
      <c r="N1134" s="73">
        <v>-12.242639511054152</v>
      </c>
      <c r="O1134" s="73">
        <v>8.6405529953917064</v>
      </c>
      <c r="P1134" s="99"/>
      <c r="Q1134" t="s">
        <v>32</v>
      </c>
      <c r="R1134" t="s">
        <v>64</v>
      </c>
      <c r="S1134" t="s">
        <v>61</v>
      </c>
      <c r="T1134">
        <v>2004</v>
      </c>
      <c r="U1134" s="16">
        <v>1736</v>
      </c>
      <c r="W1134" s="73"/>
    </row>
    <row r="1135" spans="1:23">
      <c r="A1135">
        <v>22</v>
      </c>
      <c r="B1135" s="109" t="s">
        <v>77</v>
      </c>
      <c r="C1135" s="109" t="s">
        <v>64</v>
      </c>
      <c r="D1135" s="109" t="s">
        <v>61</v>
      </c>
      <c r="E1135" s="109">
        <v>2004</v>
      </c>
      <c r="F1135" s="109" t="s">
        <v>13</v>
      </c>
      <c r="G1135" s="109">
        <v>49</v>
      </c>
      <c r="H1135" s="93"/>
      <c r="I1135">
        <v>22</v>
      </c>
      <c r="J1135" t="s">
        <v>77</v>
      </c>
      <c r="K1135" t="s">
        <v>64</v>
      </c>
      <c r="L1135" t="s">
        <v>61</v>
      </c>
      <c r="M1135">
        <v>2004</v>
      </c>
      <c r="N1135" s="73">
        <v>40.370993309064815</v>
      </c>
      <c r="O1135" s="73">
        <v>10.084379501955135</v>
      </c>
      <c r="P1135" s="99"/>
      <c r="Q1135" t="s">
        <v>34</v>
      </c>
      <c r="R1135" t="s">
        <v>64</v>
      </c>
      <c r="S1135" t="s">
        <v>61</v>
      </c>
      <c r="T1135">
        <v>2004</v>
      </c>
      <c r="U1135" s="16">
        <v>4859</v>
      </c>
      <c r="W1135" s="73"/>
    </row>
    <row r="1136" spans="1:23">
      <c r="A1136">
        <v>23</v>
      </c>
      <c r="B1136" s="109" t="s">
        <v>78</v>
      </c>
      <c r="C1136" s="109" t="s">
        <v>64</v>
      </c>
      <c r="D1136" s="109" t="s">
        <v>61</v>
      </c>
      <c r="E1136" s="109">
        <v>2004</v>
      </c>
      <c r="F1136" s="109" t="s">
        <v>13</v>
      </c>
      <c r="G1136" s="109">
        <v>-7</v>
      </c>
      <c r="H1136" s="93"/>
      <c r="I1136">
        <v>23</v>
      </c>
      <c r="J1136" t="s">
        <v>78</v>
      </c>
      <c r="K1136" t="s">
        <v>64</v>
      </c>
      <c r="L1136" t="s">
        <v>61</v>
      </c>
      <c r="M1136">
        <v>2004</v>
      </c>
      <c r="N1136" s="73">
        <v>35.753364227049602</v>
      </c>
      <c r="O1136" s="73">
        <v>-14.675052410901468</v>
      </c>
      <c r="P1136" s="99"/>
      <c r="Q1136" t="s">
        <v>36</v>
      </c>
      <c r="R1136" t="s">
        <v>64</v>
      </c>
      <c r="S1136" t="s">
        <v>61</v>
      </c>
      <c r="T1136">
        <v>2004</v>
      </c>
      <c r="U1136" s="16">
        <v>477</v>
      </c>
      <c r="W1136" s="73"/>
    </row>
    <row r="1137" spans="1:23">
      <c r="A1137">
        <v>23</v>
      </c>
      <c r="B1137" s="109" t="s">
        <v>79</v>
      </c>
      <c r="C1137" s="109" t="s">
        <v>64</v>
      </c>
      <c r="D1137" s="109" t="s">
        <v>61</v>
      </c>
      <c r="E1137" s="109">
        <v>2004</v>
      </c>
      <c r="F1137" s="109" t="s">
        <v>13</v>
      </c>
      <c r="G1137" s="109">
        <v>1</v>
      </c>
      <c r="H1137" s="93"/>
      <c r="I1137">
        <v>23</v>
      </c>
      <c r="J1137" t="s">
        <v>79</v>
      </c>
      <c r="K1137" t="s">
        <v>64</v>
      </c>
      <c r="L1137" t="s">
        <v>61</v>
      </c>
      <c r="M1137">
        <v>2004</v>
      </c>
      <c r="N1137" s="73">
        <v>29.836555661960197</v>
      </c>
      <c r="O1137" s="73">
        <v>1.5151515151515151</v>
      </c>
      <c r="P1137" s="99"/>
      <c r="Q1137" t="s">
        <v>38</v>
      </c>
      <c r="R1137" t="s">
        <v>64</v>
      </c>
      <c r="S1137" t="s">
        <v>61</v>
      </c>
      <c r="T1137">
        <v>2004</v>
      </c>
      <c r="U1137" s="16">
        <v>660</v>
      </c>
      <c r="W1137" s="73"/>
    </row>
    <row r="1138" spans="1:23">
      <c r="A1138">
        <v>23</v>
      </c>
      <c r="B1138" s="109" t="s">
        <v>80</v>
      </c>
      <c r="C1138" s="109" t="s">
        <v>64</v>
      </c>
      <c r="D1138" s="109" t="s">
        <v>61</v>
      </c>
      <c r="E1138" s="109">
        <v>2004</v>
      </c>
      <c r="F1138" s="109" t="s">
        <v>13</v>
      </c>
      <c r="G1138" s="109">
        <v>26</v>
      </c>
      <c r="H1138" s="93"/>
      <c r="I1138">
        <v>23</v>
      </c>
      <c r="J1138" t="s">
        <v>80</v>
      </c>
      <c r="K1138" t="s">
        <v>64</v>
      </c>
      <c r="L1138" t="s">
        <v>61</v>
      </c>
      <c r="M1138">
        <v>2004</v>
      </c>
      <c r="N1138" s="73">
        <v>119.24365050438604</v>
      </c>
      <c r="O1138" s="73">
        <v>19.490254872563717</v>
      </c>
      <c r="P1138" s="99"/>
      <c r="Q1138" t="s">
        <v>40</v>
      </c>
      <c r="R1138" t="s">
        <v>64</v>
      </c>
      <c r="S1138" t="s">
        <v>61</v>
      </c>
      <c r="T1138">
        <v>2004</v>
      </c>
      <c r="U1138" s="16">
        <v>1334</v>
      </c>
      <c r="W1138" s="73"/>
    </row>
    <row r="1139" spans="1:23">
      <c r="A1139">
        <v>23</v>
      </c>
      <c r="B1139" s="109" t="s">
        <v>81</v>
      </c>
      <c r="C1139" s="109" t="s">
        <v>64</v>
      </c>
      <c r="D1139" s="109" t="s">
        <v>61</v>
      </c>
      <c r="E1139" s="109">
        <v>2004</v>
      </c>
      <c r="F1139" s="109" t="s">
        <v>13</v>
      </c>
      <c r="G1139" s="109">
        <v>25</v>
      </c>
      <c r="H1139" s="93"/>
      <c r="I1139">
        <v>23</v>
      </c>
      <c r="J1139" t="s">
        <v>81</v>
      </c>
      <c r="K1139" t="s">
        <v>64</v>
      </c>
      <c r="L1139" t="s">
        <v>61</v>
      </c>
      <c r="M1139">
        <v>2004</v>
      </c>
      <c r="N1139" s="73">
        <v>27.058856322658244</v>
      </c>
      <c r="O1139" s="73">
        <v>24.22480620155039</v>
      </c>
      <c r="P1139" s="99"/>
      <c r="Q1139" t="s">
        <v>42</v>
      </c>
      <c r="R1139" t="s">
        <v>64</v>
      </c>
      <c r="S1139" t="s">
        <v>61</v>
      </c>
      <c r="T1139">
        <v>2004</v>
      </c>
      <c r="U1139" s="16">
        <v>1032</v>
      </c>
      <c r="W1139" s="73"/>
    </row>
    <row r="1140" spans="1:23">
      <c r="A1140">
        <v>23</v>
      </c>
      <c r="B1140" s="109" t="s">
        <v>82</v>
      </c>
      <c r="C1140" s="109" t="s">
        <v>64</v>
      </c>
      <c r="D1140" s="109" t="s">
        <v>61</v>
      </c>
      <c r="E1140" s="109">
        <v>2004</v>
      </c>
      <c r="F1140" s="109" t="s">
        <v>13</v>
      </c>
      <c r="G1140" s="109">
        <v>33</v>
      </c>
      <c r="H1140" s="93"/>
      <c r="I1140">
        <v>23</v>
      </c>
      <c r="J1140" t="s">
        <v>82</v>
      </c>
      <c r="K1140" t="s">
        <v>64</v>
      </c>
      <c r="L1140" t="s">
        <v>61</v>
      </c>
      <c r="M1140">
        <v>2004</v>
      </c>
      <c r="N1140" s="73">
        <v>43.732761873126712</v>
      </c>
      <c r="O1140" s="73">
        <v>32.480314960629919</v>
      </c>
      <c r="P1140" s="99"/>
      <c r="Q1140" t="s">
        <v>44</v>
      </c>
      <c r="R1140" t="s">
        <v>64</v>
      </c>
      <c r="S1140" t="s">
        <v>61</v>
      </c>
      <c r="T1140">
        <v>2004</v>
      </c>
      <c r="U1140" s="16">
        <v>1016</v>
      </c>
      <c r="W1140" s="73"/>
    </row>
    <row r="1141" spans="1:23">
      <c r="A1141">
        <v>23</v>
      </c>
      <c r="B1141" s="109" t="s">
        <v>83</v>
      </c>
      <c r="C1141" s="109" t="s">
        <v>64</v>
      </c>
      <c r="D1141" s="109" t="s">
        <v>61</v>
      </c>
      <c r="E1141" s="109">
        <v>2004</v>
      </c>
      <c r="F1141" s="109" t="s">
        <v>13</v>
      </c>
      <c r="G1141" s="109">
        <v>3</v>
      </c>
      <c r="H1141" s="93"/>
      <c r="I1141">
        <v>23</v>
      </c>
      <c r="J1141" t="s">
        <v>83</v>
      </c>
      <c r="K1141" t="s">
        <v>64</v>
      </c>
      <c r="L1141" t="s">
        <v>61</v>
      </c>
      <c r="M1141">
        <v>2004</v>
      </c>
      <c r="N1141" s="73">
        <v>70.507297541491795</v>
      </c>
      <c r="O1141" s="73">
        <v>4.5801526717557257</v>
      </c>
      <c r="P1141" s="99"/>
      <c r="Q1141" t="s">
        <v>46</v>
      </c>
      <c r="R1141" t="s">
        <v>64</v>
      </c>
      <c r="S1141" t="s">
        <v>61</v>
      </c>
      <c r="T1141">
        <v>2004</v>
      </c>
      <c r="U1141" s="16">
        <v>655</v>
      </c>
      <c r="W1141" s="73"/>
    </row>
    <row r="1142" spans="1:23">
      <c r="A1142">
        <v>23</v>
      </c>
      <c r="B1142" s="109" t="s">
        <v>84</v>
      </c>
      <c r="C1142" s="109" t="s">
        <v>64</v>
      </c>
      <c r="D1142" s="109" t="s">
        <v>61</v>
      </c>
      <c r="E1142" s="109">
        <v>2004</v>
      </c>
      <c r="F1142" s="109" t="s">
        <v>13</v>
      </c>
      <c r="G1142" s="109">
        <v>1</v>
      </c>
      <c r="H1142" s="93"/>
      <c r="I1142">
        <v>23</v>
      </c>
      <c r="J1142" t="s">
        <v>84</v>
      </c>
      <c r="K1142" t="s">
        <v>64</v>
      </c>
      <c r="L1142" t="s">
        <v>61</v>
      </c>
      <c r="M1142">
        <v>2004</v>
      </c>
      <c r="N1142" s="73">
        <v>-6.6487631887636676</v>
      </c>
      <c r="O1142" s="73">
        <v>1.1037527593818985</v>
      </c>
      <c r="P1142" s="99"/>
      <c r="Q1142" t="s">
        <v>48</v>
      </c>
      <c r="R1142" t="s">
        <v>64</v>
      </c>
      <c r="S1142" t="s">
        <v>61</v>
      </c>
      <c r="T1142">
        <v>2004</v>
      </c>
      <c r="U1142" s="16">
        <v>906</v>
      </c>
      <c r="W1142" s="73"/>
    </row>
    <row r="1143" spans="1:23">
      <c r="A1143">
        <v>23</v>
      </c>
      <c r="B1143" s="109" t="s">
        <v>85</v>
      </c>
      <c r="C1143" s="109" t="s">
        <v>64</v>
      </c>
      <c r="D1143" s="109" t="s">
        <v>61</v>
      </c>
      <c r="E1143" s="109">
        <v>2004</v>
      </c>
      <c r="F1143" s="109" t="s">
        <v>13</v>
      </c>
      <c r="G1143" s="109">
        <v>-7</v>
      </c>
      <c r="H1143" s="93"/>
      <c r="I1143">
        <v>23</v>
      </c>
      <c r="J1143" t="s">
        <v>85</v>
      </c>
      <c r="K1143" t="s">
        <v>64</v>
      </c>
      <c r="L1143" t="s">
        <v>61</v>
      </c>
      <c r="M1143">
        <v>2004</v>
      </c>
      <c r="N1143" s="73">
        <v>-45.431744411824631</v>
      </c>
      <c r="O1143" s="73">
        <v>-1.2173913043478259</v>
      </c>
      <c r="P1143" s="99"/>
      <c r="Q1143" t="s">
        <v>50</v>
      </c>
      <c r="R1143" t="s">
        <v>64</v>
      </c>
      <c r="S1143" t="s">
        <v>61</v>
      </c>
      <c r="T1143">
        <v>2004</v>
      </c>
      <c r="U1143" s="16">
        <v>5750</v>
      </c>
      <c r="W1143" s="73"/>
    </row>
    <row r="1144" spans="1:23">
      <c r="A1144">
        <v>22</v>
      </c>
      <c r="B1144" s="109" t="s">
        <v>71</v>
      </c>
      <c r="C1144" s="109" t="s">
        <v>65</v>
      </c>
      <c r="D1144" s="109" t="s">
        <v>60</v>
      </c>
      <c r="E1144" s="109">
        <v>2004</v>
      </c>
      <c r="F1144" s="109" t="s">
        <v>13</v>
      </c>
      <c r="G1144" s="109">
        <v>5</v>
      </c>
      <c r="H1144" s="93"/>
      <c r="I1144">
        <v>22</v>
      </c>
      <c r="J1144" t="s">
        <v>71</v>
      </c>
      <c r="K1144" t="s">
        <v>65</v>
      </c>
      <c r="L1144" t="s">
        <v>60</v>
      </c>
      <c r="M1144">
        <v>2004</v>
      </c>
      <c r="N1144" s="73">
        <v>35.186628334724922</v>
      </c>
      <c r="O1144" s="73">
        <v>3.2509752925877762</v>
      </c>
      <c r="P1144" s="99"/>
      <c r="Q1144" t="s">
        <v>22</v>
      </c>
      <c r="R1144" t="s">
        <v>65</v>
      </c>
      <c r="S1144" t="s">
        <v>60</v>
      </c>
      <c r="T1144">
        <v>2004</v>
      </c>
      <c r="U1144" s="16">
        <v>1538</v>
      </c>
      <c r="W1144" s="73"/>
    </row>
    <row r="1145" spans="1:23">
      <c r="A1145">
        <v>22</v>
      </c>
      <c r="B1145" s="109" t="s">
        <v>72</v>
      </c>
      <c r="C1145" s="109" t="s">
        <v>65</v>
      </c>
      <c r="D1145" s="109" t="s">
        <v>60</v>
      </c>
      <c r="E1145" s="109">
        <v>2004</v>
      </c>
      <c r="F1145" s="109" t="s">
        <v>13</v>
      </c>
      <c r="G1145" s="109">
        <v>-3</v>
      </c>
      <c r="H1145" s="93"/>
      <c r="I1145">
        <v>22</v>
      </c>
      <c r="J1145" t="s">
        <v>72</v>
      </c>
      <c r="K1145" t="s">
        <v>65</v>
      </c>
      <c r="L1145" t="s">
        <v>60</v>
      </c>
      <c r="M1145">
        <v>2004</v>
      </c>
      <c r="N1145" s="73">
        <v>-23.017957119900242</v>
      </c>
      <c r="O1145" s="73">
        <v>-1.1363636363636362</v>
      </c>
      <c r="P1145" s="99"/>
      <c r="Q1145" t="s">
        <v>25</v>
      </c>
      <c r="R1145" t="s">
        <v>65</v>
      </c>
      <c r="S1145" t="s">
        <v>60</v>
      </c>
      <c r="T1145">
        <v>2004</v>
      </c>
      <c r="U1145" s="16">
        <v>2640</v>
      </c>
      <c r="W1145" s="73"/>
    </row>
    <row r="1146" spans="1:23">
      <c r="A1146">
        <v>22</v>
      </c>
      <c r="B1146" s="109" t="s">
        <v>73</v>
      </c>
      <c r="C1146" s="109" t="s">
        <v>65</v>
      </c>
      <c r="D1146" s="109" t="s">
        <v>60</v>
      </c>
      <c r="E1146" s="109">
        <v>2004</v>
      </c>
      <c r="F1146" s="109" t="s">
        <v>13</v>
      </c>
      <c r="G1146" s="109">
        <v>-3</v>
      </c>
      <c r="H1146" s="93"/>
      <c r="I1146">
        <v>22</v>
      </c>
      <c r="J1146" t="s">
        <v>73</v>
      </c>
      <c r="K1146" t="s">
        <v>65</v>
      </c>
      <c r="L1146" t="s">
        <v>60</v>
      </c>
      <c r="M1146">
        <v>2004</v>
      </c>
      <c r="N1146" s="73">
        <v>-13.754594048396534</v>
      </c>
      <c r="O1146" s="73">
        <v>-0.81234768480909825</v>
      </c>
      <c r="P1146" s="99"/>
      <c r="Q1146" t="s">
        <v>26</v>
      </c>
      <c r="R1146" t="s">
        <v>65</v>
      </c>
      <c r="S1146" t="s">
        <v>60</v>
      </c>
      <c r="T1146">
        <v>2004</v>
      </c>
      <c r="U1146" s="16">
        <v>3693</v>
      </c>
      <c r="W1146" s="73"/>
    </row>
    <row r="1147" spans="1:23">
      <c r="A1147">
        <v>22</v>
      </c>
      <c r="B1147" s="109" t="s">
        <v>74</v>
      </c>
      <c r="C1147" s="109" t="s">
        <v>65</v>
      </c>
      <c r="D1147" s="109" t="s">
        <v>60</v>
      </c>
      <c r="E1147" s="109">
        <v>2004</v>
      </c>
      <c r="F1147" s="109" t="s">
        <v>13</v>
      </c>
      <c r="G1147" s="109">
        <v>-2</v>
      </c>
      <c r="H1147" s="93"/>
      <c r="I1147">
        <v>22</v>
      </c>
      <c r="J1147" t="s">
        <v>74</v>
      </c>
      <c r="K1147" t="s">
        <v>65</v>
      </c>
      <c r="L1147" t="s">
        <v>60</v>
      </c>
      <c r="M1147">
        <v>2004</v>
      </c>
      <c r="N1147" s="73">
        <v>-15.644232514333956</v>
      </c>
      <c r="O1147" s="73">
        <v>-0.15653126712060736</v>
      </c>
      <c r="P1147" s="99"/>
      <c r="Q1147" t="s">
        <v>28</v>
      </c>
      <c r="R1147" t="s">
        <v>65</v>
      </c>
      <c r="S1147" t="s">
        <v>60</v>
      </c>
      <c r="T1147">
        <v>2004</v>
      </c>
      <c r="U1147" s="16">
        <v>12777</v>
      </c>
      <c r="W1147" s="73"/>
    </row>
    <row r="1148" spans="1:23">
      <c r="A1148">
        <v>22</v>
      </c>
      <c r="B1148" s="109" t="s">
        <v>75</v>
      </c>
      <c r="C1148" s="109" t="s">
        <v>65</v>
      </c>
      <c r="D1148" s="109" t="s">
        <v>60</v>
      </c>
      <c r="E1148" s="109">
        <v>2004</v>
      </c>
      <c r="F1148" s="109" t="s">
        <v>13</v>
      </c>
      <c r="G1148" s="109">
        <v>14</v>
      </c>
      <c r="H1148" s="93"/>
      <c r="I1148">
        <v>22</v>
      </c>
      <c r="J1148" t="s">
        <v>75</v>
      </c>
      <c r="K1148" t="s">
        <v>65</v>
      </c>
      <c r="L1148" t="s">
        <v>60</v>
      </c>
      <c r="M1148">
        <v>2004</v>
      </c>
      <c r="N1148" s="73">
        <v>26.888620077605452</v>
      </c>
      <c r="O1148" s="73">
        <v>4.395604395604396</v>
      </c>
      <c r="P1148" s="99"/>
      <c r="Q1148" t="s">
        <v>30</v>
      </c>
      <c r="R1148" t="s">
        <v>65</v>
      </c>
      <c r="S1148" t="s">
        <v>60</v>
      </c>
      <c r="T1148">
        <v>2004</v>
      </c>
      <c r="U1148" s="16">
        <v>3185</v>
      </c>
      <c r="W1148" s="73"/>
    </row>
    <row r="1149" spans="1:23">
      <c r="A1149">
        <v>22</v>
      </c>
      <c r="B1149" s="109" t="s">
        <v>76</v>
      </c>
      <c r="C1149" s="109" t="s">
        <v>65</v>
      </c>
      <c r="D1149" s="109" t="s">
        <v>60</v>
      </c>
      <c r="E1149" s="109">
        <v>2004</v>
      </c>
      <c r="F1149" s="109" t="s">
        <v>13</v>
      </c>
      <c r="G1149" s="109">
        <v>25</v>
      </c>
      <c r="H1149" s="93"/>
      <c r="I1149">
        <v>22</v>
      </c>
      <c r="J1149" t="s">
        <v>76</v>
      </c>
      <c r="K1149" t="s">
        <v>65</v>
      </c>
      <c r="L1149" t="s">
        <v>60</v>
      </c>
      <c r="M1149">
        <v>2004</v>
      </c>
      <c r="N1149" s="73">
        <v>10.513791567603455</v>
      </c>
      <c r="O1149" s="73">
        <v>7.9974408189379398</v>
      </c>
      <c r="P1149" s="99"/>
      <c r="Q1149" t="s">
        <v>32</v>
      </c>
      <c r="R1149" t="s">
        <v>65</v>
      </c>
      <c r="S1149" t="s">
        <v>60</v>
      </c>
      <c r="T1149">
        <v>2004</v>
      </c>
      <c r="U1149" s="16">
        <v>3126</v>
      </c>
      <c r="W1149" s="73"/>
    </row>
    <row r="1150" spans="1:23">
      <c r="A1150">
        <v>22</v>
      </c>
      <c r="B1150" s="109" t="s">
        <v>77</v>
      </c>
      <c r="C1150" s="109" t="s">
        <v>65</v>
      </c>
      <c r="D1150" s="109" t="s">
        <v>60</v>
      </c>
      <c r="E1150" s="109">
        <v>2004</v>
      </c>
      <c r="F1150" s="109" t="s">
        <v>13</v>
      </c>
      <c r="G1150" s="109">
        <v>-1</v>
      </c>
      <c r="H1150" s="93"/>
      <c r="I1150">
        <v>22</v>
      </c>
      <c r="J1150" t="s">
        <v>77</v>
      </c>
      <c r="K1150" t="s">
        <v>65</v>
      </c>
      <c r="L1150" t="s">
        <v>60</v>
      </c>
      <c r="M1150">
        <v>2004</v>
      </c>
      <c r="N1150" s="73">
        <v>2.968576788454893</v>
      </c>
      <c r="O1150" s="73">
        <v>-0.12650221378874132</v>
      </c>
      <c r="P1150" s="99"/>
      <c r="Q1150" t="s">
        <v>34</v>
      </c>
      <c r="R1150" t="s">
        <v>65</v>
      </c>
      <c r="S1150" t="s">
        <v>60</v>
      </c>
      <c r="T1150">
        <v>2004</v>
      </c>
      <c r="U1150" s="16">
        <v>7905</v>
      </c>
      <c r="W1150" s="73"/>
    </row>
    <row r="1151" spans="1:23">
      <c r="A1151">
        <v>23</v>
      </c>
      <c r="B1151" s="109" t="s">
        <v>78</v>
      </c>
      <c r="C1151" s="109" t="s">
        <v>65</v>
      </c>
      <c r="D1151" s="109" t="s">
        <v>60</v>
      </c>
      <c r="E1151" s="109">
        <v>2004</v>
      </c>
      <c r="F1151" s="109" t="s">
        <v>13</v>
      </c>
      <c r="G1151" s="109">
        <v>17</v>
      </c>
      <c r="H1151" s="93"/>
      <c r="I1151">
        <v>23</v>
      </c>
      <c r="J1151" t="s">
        <v>78</v>
      </c>
      <c r="K1151" t="s">
        <v>65</v>
      </c>
      <c r="L1151" t="s">
        <v>60</v>
      </c>
      <c r="M1151">
        <v>2004</v>
      </c>
      <c r="N1151" s="73">
        <v>37.716967316336877</v>
      </c>
      <c r="O1151" s="73">
        <v>20.094562647754138</v>
      </c>
      <c r="P1151" s="99"/>
      <c r="Q1151" t="s">
        <v>36</v>
      </c>
      <c r="R1151" t="s">
        <v>65</v>
      </c>
      <c r="S1151" t="s">
        <v>60</v>
      </c>
      <c r="T1151">
        <v>2004</v>
      </c>
      <c r="U1151" s="16">
        <v>846</v>
      </c>
      <c r="W1151" s="73"/>
    </row>
    <row r="1152" spans="1:23">
      <c r="A1152">
        <v>23</v>
      </c>
      <c r="B1152" s="109" t="s">
        <v>79</v>
      </c>
      <c r="C1152" s="109" t="s">
        <v>65</v>
      </c>
      <c r="D1152" s="109" t="s">
        <v>60</v>
      </c>
      <c r="E1152" s="109">
        <v>2004</v>
      </c>
      <c r="F1152" s="109" t="s">
        <v>13</v>
      </c>
      <c r="G1152" s="109">
        <v>4</v>
      </c>
      <c r="H1152" s="93"/>
      <c r="I1152">
        <v>23</v>
      </c>
      <c r="J1152" t="s">
        <v>79</v>
      </c>
      <c r="K1152" t="s">
        <v>65</v>
      </c>
      <c r="L1152" t="s">
        <v>60</v>
      </c>
      <c r="M1152">
        <v>2004</v>
      </c>
      <c r="N1152" s="73">
        <v>40.073874010520889</v>
      </c>
      <c r="O1152" s="73">
        <v>3.5714285714285712</v>
      </c>
      <c r="P1152" s="99"/>
      <c r="Q1152" t="s">
        <v>38</v>
      </c>
      <c r="R1152" t="s">
        <v>65</v>
      </c>
      <c r="S1152" t="s">
        <v>60</v>
      </c>
      <c r="T1152">
        <v>2004</v>
      </c>
      <c r="U1152" s="16">
        <v>1120</v>
      </c>
      <c r="W1152" s="73"/>
    </row>
    <row r="1153" spans="1:23">
      <c r="A1153">
        <v>23</v>
      </c>
      <c r="B1153" s="109" t="s">
        <v>80</v>
      </c>
      <c r="C1153" s="109" t="s">
        <v>65</v>
      </c>
      <c r="D1153" s="109" t="s">
        <v>60</v>
      </c>
      <c r="E1153" s="109">
        <v>2004</v>
      </c>
      <c r="F1153" s="109" t="s">
        <v>13</v>
      </c>
      <c r="G1153" s="109">
        <v>16</v>
      </c>
      <c r="H1153" s="93"/>
      <c r="I1153">
        <v>23</v>
      </c>
      <c r="J1153" t="s">
        <v>80</v>
      </c>
      <c r="K1153" t="s">
        <v>65</v>
      </c>
      <c r="L1153" t="s">
        <v>60</v>
      </c>
      <c r="M1153">
        <v>2004</v>
      </c>
      <c r="N1153" s="73">
        <v>-10.427906294235411</v>
      </c>
      <c r="O1153" s="73">
        <v>7.469654528478058</v>
      </c>
      <c r="P1153" s="99"/>
      <c r="Q1153" t="s">
        <v>40</v>
      </c>
      <c r="R1153" t="s">
        <v>65</v>
      </c>
      <c r="S1153" t="s">
        <v>60</v>
      </c>
      <c r="T1153">
        <v>2004</v>
      </c>
      <c r="U1153" s="16">
        <v>2142</v>
      </c>
      <c r="W1153" s="73"/>
    </row>
    <row r="1154" spans="1:23">
      <c r="A1154">
        <v>23</v>
      </c>
      <c r="B1154" s="109" t="s">
        <v>81</v>
      </c>
      <c r="C1154" s="109" t="s">
        <v>65</v>
      </c>
      <c r="D1154" s="109" t="s">
        <v>60</v>
      </c>
      <c r="E1154" s="109">
        <v>2004</v>
      </c>
      <c r="F1154" s="109" t="s">
        <v>13</v>
      </c>
      <c r="G1154" s="109">
        <v>11</v>
      </c>
      <c r="H1154" s="93"/>
      <c r="I1154">
        <v>23</v>
      </c>
      <c r="J1154" t="s">
        <v>81</v>
      </c>
      <c r="K1154" t="s">
        <v>65</v>
      </c>
      <c r="L1154" t="s">
        <v>60</v>
      </c>
      <c r="M1154">
        <v>2004</v>
      </c>
      <c r="N1154" s="73">
        <v>14.194701072530513</v>
      </c>
      <c r="O1154" s="73">
        <v>5.2833813640730067</v>
      </c>
      <c r="P1154" s="99"/>
      <c r="Q1154" t="s">
        <v>42</v>
      </c>
      <c r="R1154" t="s">
        <v>65</v>
      </c>
      <c r="S1154" t="s">
        <v>60</v>
      </c>
      <c r="T1154">
        <v>2004</v>
      </c>
      <c r="U1154" s="16">
        <v>2082</v>
      </c>
      <c r="W1154" s="73"/>
    </row>
    <row r="1155" spans="1:23">
      <c r="A1155">
        <v>23</v>
      </c>
      <c r="B1155" s="109" t="s">
        <v>82</v>
      </c>
      <c r="C1155" s="109" t="s">
        <v>65</v>
      </c>
      <c r="D1155" s="109" t="s">
        <v>60</v>
      </c>
      <c r="E1155" s="109">
        <v>2004</v>
      </c>
      <c r="F1155" s="109" t="s">
        <v>13</v>
      </c>
      <c r="G1155" s="109">
        <v>8</v>
      </c>
      <c r="H1155" s="93"/>
      <c r="I1155">
        <v>23</v>
      </c>
      <c r="J1155" t="s">
        <v>82</v>
      </c>
      <c r="K1155" t="s">
        <v>65</v>
      </c>
      <c r="L1155" t="s">
        <v>60</v>
      </c>
      <c r="M1155">
        <v>2004</v>
      </c>
      <c r="N1155" s="73">
        <v>21.569785464412341</v>
      </c>
      <c r="O1155" s="73">
        <v>5.7720057720057723</v>
      </c>
      <c r="P1155" s="99"/>
      <c r="Q1155" t="s">
        <v>44</v>
      </c>
      <c r="R1155" t="s">
        <v>65</v>
      </c>
      <c r="S1155" t="s">
        <v>60</v>
      </c>
      <c r="T1155">
        <v>2004</v>
      </c>
      <c r="U1155" s="16">
        <v>1386</v>
      </c>
      <c r="W1155" s="73"/>
    </row>
    <row r="1156" spans="1:23">
      <c r="A1156">
        <v>23</v>
      </c>
      <c r="B1156" s="109" t="s">
        <v>83</v>
      </c>
      <c r="C1156" s="109" t="s">
        <v>65</v>
      </c>
      <c r="D1156" s="109" t="s">
        <v>60</v>
      </c>
      <c r="E1156" s="109">
        <v>2004</v>
      </c>
      <c r="F1156" s="109" t="s">
        <v>13</v>
      </c>
      <c r="G1156" s="109">
        <v>8</v>
      </c>
      <c r="H1156" s="93"/>
      <c r="I1156">
        <v>23</v>
      </c>
      <c r="J1156" t="s">
        <v>83</v>
      </c>
      <c r="K1156" t="s">
        <v>65</v>
      </c>
      <c r="L1156" t="s">
        <v>60</v>
      </c>
      <c r="M1156">
        <v>2004</v>
      </c>
      <c r="N1156" s="73">
        <v>37.171955236095002</v>
      </c>
      <c r="O1156" s="73">
        <v>6.8376068376068373</v>
      </c>
      <c r="P1156" s="99"/>
      <c r="Q1156" t="s">
        <v>46</v>
      </c>
      <c r="R1156" t="s">
        <v>65</v>
      </c>
      <c r="S1156" t="s">
        <v>60</v>
      </c>
      <c r="T1156">
        <v>2004</v>
      </c>
      <c r="U1156" s="16">
        <v>1170</v>
      </c>
      <c r="W1156" s="73"/>
    </row>
    <row r="1157" spans="1:23">
      <c r="A1157">
        <v>23</v>
      </c>
      <c r="B1157" s="109" t="s">
        <v>84</v>
      </c>
      <c r="C1157" s="109" t="s">
        <v>65</v>
      </c>
      <c r="D1157" s="109" t="s">
        <v>60</v>
      </c>
      <c r="E1157" s="109">
        <v>2004</v>
      </c>
      <c r="F1157" s="109" t="s">
        <v>13</v>
      </c>
      <c r="G1157" s="109">
        <v>13</v>
      </c>
      <c r="H1157" s="93"/>
      <c r="I1157">
        <v>23</v>
      </c>
      <c r="J1157" t="s">
        <v>84</v>
      </c>
      <c r="K1157" t="s">
        <v>65</v>
      </c>
      <c r="L1157" t="s">
        <v>60</v>
      </c>
      <c r="M1157">
        <v>2004</v>
      </c>
      <c r="N1157" s="73">
        <v>46.7174344091233</v>
      </c>
      <c r="O1157" s="73">
        <v>7.8078078078078077</v>
      </c>
      <c r="P1157" s="99"/>
      <c r="Q1157" t="s">
        <v>48</v>
      </c>
      <c r="R1157" t="s">
        <v>65</v>
      </c>
      <c r="S1157" t="s">
        <v>60</v>
      </c>
      <c r="T1157">
        <v>2004</v>
      </c>
      <c r="U1157" s="16">
        <v>1665</v>
      </c>
      <c r="W1157" s="73"/>
    </row>
    <row r="1158" spans="1:23">
      <c r="A1158">
        <v>23</v>
      </c>
      <c r="B1158" s="109" t="s">
        <v>85</v>
      </c>
      <c r="C1158" s="109" t="s">
        <v>65</v>
      </c>
      <c r="D1158" s="109" t="s">
        <v>60</v>
      </c>
      <c r="E1158" s="109">
        <v>2004</v>
      </c>
      <c r="F1158" s="109" t="s">
        <v>13</v>
      </c>
      <c r="G1158" s="109">
        <v>-25</v>
      </c>
      <c r="H1158" s="93"/>
      <c r="I1158">
        <v>23</v>
      </c>
      <c r="J1158" t="s">
        <v>85</v>
      </c>
      <c r="K1158" t="s">
        <v>65</v>
      </c>
      <c r="L1158" t="s">
        <v>60</v>
      </c>
      <c r="M1158">
        <v>2004</v>
      </c>
      <c r="N1158" s="73">
        <v>-20.267220124742369</v>
      </c>
      <c r="O1158" s="73">
        <v>-3.2312265736073416</v>
      </c>
      <c r="P1158" s="99"/>
      <c r="Q1158" t="s">
        <v>50</v>
      </c>
      <c r="R1158" t="s">
        <v>65</v>
      </c>
      <c r="S1158" t="s">
        <v>60</v>
      </c>
      <c r="T1158">
        <v>2004</v>
      </c>
      <c r="U1158" s="16">
        <v>7737</v>
      </c>
      <c r="W1158" s="73"/>
    </row>
    <row r="1159" spans="1:23">
      <c r="A1159">
        <v>22</v>
      </c>
      <c r="B1159" s="109" t="s">
        <v>71</v>
      </c>
      <c r="C1159" s="109" t="s">
        <v>65</v>
      </c>
      <c r="D1159" s="109" t="s">
        <v>61</v>
      </c>
      <c r="E1159" s="109">
        <v>2004</v>
      </c>
      <c r="F1159" s="109" t="s">
        <v>13</v>
      </c>
      <c r="G1159" s="109">
        <v>-12</v>
      </c>
      <c r="H1159" s="93"/>
      <c r="I1159">
        <v>22</v>
      </c>
      <c r="J1159" t="s">
        <v>71</v>
      </c>
      <c r="K1159" t="s">
        <v>65</v>
      </c>
      <c r="L1159" t="s">
        <v>61</v>
      </c>
      <c r="M1159">
        <v>2004</v>
      </c>
      <c r="N1159" s="73">
        <v>25.626832009791968</v>
      </c>
      <c r="O1159" s="73">
        <v>-8.4447572132301207</v>
      </c>
      <c r="P1159" s="99"/>
      <c r="Q1159" t="s">
        <v>22</v>
      </c>
      <c r="R1159" t="s">
        <v>65</v>
      </c>
      <c r="S1159" t="s">
        <v>61</v>
      </c>
      <c r="T1159">
        <v>2004</v>
      </c>
      <c r="U1159" s="16">
        <v>1421</v>
      </c>
      <c r="W1159" s="73"/>
    </row>
    <row r="1160" spans="1:23">
      <c r="A1160">
        <v>22</v>
      </c>
      <c r="B1160" s="109" t="s">
        <v>72</v>
      </c>
      <c r="C1160" s="109" t="s">
        <v>65</v>
      </c>
      <c r="D1160" s="109" t="s">
        <v>61</v>
      </c>
      <c r="E1160" s="109">
        <v>2004</v>
      </c>
      <c r="F1160" s="109" t="s">
        <v>13</v>
      </c>
      <c r="G1160" s="109">
        <v>-2</v>
      </c>
      <c r="H1160" s="93"/>
      <c r="I1160">
        <v>22</v>
      </c>
      <c r="J1160" t="s">
        <v>72</v>
      </c>
      <c r="K1160" t="s">
        <v>65</v>
      </c>
      <c r="L1160" t="s">
        <v>61</v>
      </c>
      <c r="M1160">
        <v>2004</v>
      </c>
      <c r="N1160" s="73">
        <v>-39.584781407360857</v>
      </c>
      <c r="O1160" s="73">
        <v>-0.81532816958825927</v>
      </c>
      <c r="P1160" s="99"/>
      <c r="Q1160" t="s">
        <v>25</v>
      </c>
      <c r="R1160" t="s">
        <v>65</v>
      </c>
      <c r="S1160" t="s">
        <v>61</v>
      </c>
      <c r="T1160">
        <v>2004</v>
      </c>
      <c r="U1160" s="16">
        <v>2453</v>
      </c>
      <c r="W1160" s="73"/>
    </row>
    <row r="1161" spans="1:23">
      <c r="A1161">
        <v>22</v>
      </c>
      <c r="B1161" s="109" t="s">
        <v>73</v>
      </c>
      <c r="C1161" s="109" t="s">
        <v>65</v>
      </c>
      <c r="D1161" s="109" t="s">
        <v>61</v>
      </c>
      <c r="E1161" s="109">
        <v>2004</v>
      </c>
      <c r="F1161" s="109" t="s">
        <v>13</v>
      </c>
      <c r="G1161" s="109">
        <v>5</v>
      </c>
      <c r="H1161" s="93"/>
      <c r="I1161">
        <v>22</v>
      </c>
      <c r="J1161" t="s">
        <v>73</v>
      </c>
      <c r="K1161" t="s">
        <v>65</v>
      </c>
      <c r="L1161" t="s">
        <v>61</v>
      </c>
      <c r="M1161">
        <v>2004</v>
      </c>
      <c r="N1161" s="73">
        <v>-17.423260424793092</v>
      </c>
      <c r="O1161" s="73">
        <v>1.3623978201634876</v>
      </c>
      <c r="P1161" s="99"/>
      <c r="Q1161" t="s">
        <v>26</v>
      </c>
      <c r="R1161" t="s">
        <v>65</v>
      </c>
      <c r="S1161" t="s">
        <v>61</v>
      </c>
      <c r="T1161">
        <v>2004</v>
      </c>
      <c r="U1161" s="16">
        <v>3670</v>
      </c>
      <c r="W1161" s="73"/>
    </row>
    <row r="1162" spans="1:23">
      <c r="A1162">
        <v>22</v>
      </c>
      <c r="B1162" s="109" t="s">
        <v>74</v>
      </c>
      <c r="C1162" s="109" t="s">
        <v>65</v>
      </c>
      <c r="D1162" s="109" t="s">
        <v>61</v>
      </c>
      <c r="E1162" s="109">
        <v>2004</v>
      </c>
      <c r="F1162" s="109" t="s">
        <v>13</v>
      </c>
      <c r="G1162" s="109">
        <v>-13</v>
      </c>
      <c r="H1162" s="93"/>
      <c r="I1162">
        <v>22</v>
      </c>
      <c r="J1162" t="s">
        <v>74</v>
      </c>
      <c r="K1162" t="s">
        <v>65</v>
      </c>
      <c r="L1162" t="s">
        <v>61</v>
      </c>
      <c r="M1162">
        <v>2004</v>
      </c>
      <c r="N1162" s="73">
        <v>-16.508544826231063</v>
      </c>
      <c r="O1162" s="73">
        <v>-1.0381728158441144</v>
      </c>
      <c r="P1162" s="99"/>
      <c r="Q1162" t="s">
        <v>28</v>
      </c>
      <c r="R1162" t="s">
        <v>65</v>
      </c>
      <c r="S1162" t="s">
        <v>61</v>
      </c>
      <c r="T1162">
        <v>2004</v>
      </c>
      <c r="U1162" s="16">
        <v>12522</v>
      </c>
      <c r="W1162" s="73"/>
    </row>
    <row r="1163" spans="1:23">
      <c r="A1163">
        <v>22</v>
      </c>
      <c r="B1163" s="109" t="s">
        <v>75</v>
      </c>
      <c r="C1163" s="109" t="s">
        <v>65</v>
      </c>
      <c r="D1163" s="109" t="s">
        <v>61</v>
      </c>
      <c r="E1163" s="109">
        <v>2004</v>
      </c>
      <c r="F1163" s="109" t="s">
        <v>13</v>
      </c>
      <c r="G1163" s="109">
        <v>18</v>
      </c>
      <c r="H1163" s="93"/>
      <c r="I1163">
        <v>22</v>
      </c>
      <c r="J1163" t="s">
        <v>75</v>
      </c>
      <c r="K1163" t="s">
        <v>65</v>
      </c>
      <c r="L1163" t="s">
        <v>61</v>
      </c>
      <c r="M1163">
        <v>2004</v>
      </c>
      <c r="N1163" s="73">
        <v>24.440366792789661</v>
      </c>
      <c r="O1163" s="73">
        <v>6.1412487205731825</v>
      </c>
      <c r="P1163" s="99"/>
      <c r="Q1163" t="s">
        <v>30</v>
      </c>
      <c r="R1163" t="s">
        <v>65</v>
      </c>
      <c r="S1163" t="s">
        <v>61</v>
      </c>
      <c r="T1163">
        <v>2004</v>
      </c>
      <c r="U1163" s="16">
        <v>2931</v>
      </c>
      <c r="W1163" s="73"/>
    </row>
    <row r="1164" spans="1:23">
      <c r="A1164">
        <v>22</v>
      </c>
      <c r="B1164" s="109" t="s">
        <v>76</v>
      </c>
      <c r="C1164" s="109" t="s">
        <v>65</v>
      </c>
      <c r="D1164" s="109" t="s">
        <v>61</v>
      </c>
      <c r="E1164" s="109">
        <v>2004</v>
      </c>
      <c r="F1164" s="109" t="s">
        <v>13</v>
      </c>
      <c r="G1164" s="109">
        <v>16</v>
      </c>
      <c r="H1164" s="93"/>
      <c r="I1164">
        <v>22</v>
      </c>
      <c r="J1164" t="s">
        <v>76</v>
      </c>
      <c r="K1164" t="s">
        <v>65</v>
      </c>
      <c r="L1164" t="s">
        <v>61</v>
      </c>
      <c r="M1164">
        <v>2004</v>
      </c>
      <c r="N1164" s="73">
        <v>14.936962586600465</v>
      </c>
      <c r="O1164" s="73">
        <v>5.3908355795148255</v>
      </c>
      <c r="P1164" s="99"/>
      <c r="Q1164" t="s">
        <v>32</v>
      </c>
      <c r="R1164" t="s">
        <v>65</v>
      </c>
      <c r="S1164" t="s">
        <v>61</v>
      </c>
      <c r="T1164">
        <v>2004</v>
      </c>
      <c r="U1164" s="16">
        <v>2968</v>
      </c>
      <c r="W1164" s="73"/>
    </row>
    <row r="1165" spans="1:23">
      <c r="A1165">
        <v>22</v>
      </c>
      <c r="B1165" s="109" t="s">
        <v>77</v>
      </c>
      <c r="C1165" s="109" t="s">
        <v>65</v>
      </c>
      <c r="D1165" s="109" t="s">
        <v>61</v>
      </c>
      <c r="E1165" s="109">
        <v>2004</v>
      </c>
      <c r="F1165" s="109" t="s">
        <v>13</v>
      </c>
      <c r="G1165" s="109">
        <v>25</v>
      </c>
      <c r="H1165" s="93"/>
      <c r="I1165">
        <v>22</v>
      </c>
      <c r="J1165" t="s">
        <v>77</v>
      </c>
      <c r="K1165" t="s">
        <v>65</v>
      </c>
      <c r="L1165" t="s">
        <v>61</v>
      </c>
      <c r="M1165">
        <v>2004</v>
      </c>
      <c r="N1165" s="73">
        <v>4.9888969461053172</v>
      </c>
      <c r="O1165" s="73">
        <v>3.3566058002148229</v>
      </c>
      <c r="P1165" s="99"/>
      <c r="Q1165" t="s">
        <v>34</v>
      </c>
      <c r="R1165" t="s">
        <v>65</v>
      </c>
      <c r="S1165" t="s">
        <v>61</v>
      </c>
      <c r="T1165">
        <v>2004</v>
      </c>
      <c r="U1165" s="16">
        <v>7448</v>
      </c>
      <c r="W1165" s="73"/>
    </row>
    <row r="1166" spans="1:23">
      <c r="A1166">
        <v>23</v>
      </c>
      <c r="B1166" s="109" t="s">
        <v>78</v>
      </c>
      <c r="C1166" s="109" t="s">
        <v>65</v>
      </c>
      <c r="D1166" s="109" t="s">
        <v>61</v>
      </c>
      <c r="E1166" s="109">
        <v>2004</v>
      </c>
      <c r="F1166" s="109" t="s">
        <v>13</v>
      </c>
      <c r="G1166" s="109">
        <v>6</v>
      </c>
      <c r="H1166" s="93"/>
      <c r="I1166">
        <v>23</v>
      </c>
      <c r="J1166" t="s">
        <v>78</v>
      </c>
      <c r="K1166" t="s">
        <v>65</v>
      </c>
      <c r="L1166" t="s">
        <v>61</v>
      </c>
      <c r="M1166">
        <v>2004</v>
      </c>
      <c r="N1166" s="73">
        <v>22.556439696876591</v>
      </c>
      <c r="O1166" s="73">
        <v>7.6238881829733165</v>
      </c>
      <c r="P1166" s="99"/>
      <c r="Q1166" t="s">
        <v>36</v>
      </c>
      <c r="R1166" t="s">
        <v>65</v>
      </c>
      <c r="S1166" t="s">
        <v>61</v>
      </c>
      <c r="T1166">
        <v>2004</v>
      </c>
      <c r="U1166" s="16">
        <v>787</v>
      </c>
      <c r="W1166" s="73"/>
    </row>
    <row r="1167" spans="1:23">
      <c r="A1167">
        <v>23</v>
      </c>
      <c r="B1167" s="109" t="s">
        <v>79</v>
      </c>
      <c r="C1167" s="109" t="s">
        <v>65</v>
      </c>
      <c r="D1167" s="109" t="s">
        <v>61</v>
      </c>
      <c r="E1167" s="109">
        <v>2004</v>
      </c>
      <c r="F1167" s="109" t="s">
        <v>13</v>
      </c>
      <c r="G1167" s="109">
        <v>6</v>
      </c>
      <c r="H1167" s="93"/>
      <c r="I1167">
        <v>23</v>
      </c>
      <c r="J1167" t="s">
        <v>79</v>
      </c>
      <c r="K1167" t="s">
        <v>65</v>
      </c>
      <c r="L1167" t="s">
        <v>61</v>
      </c>
      <c r="M1167">
        <v>2004</v>
      </c>
      <c r="N1167" s="73">
        <v>16.267420845808722</v>
      </c>
      <c r="O1167" s="73">
        <v>6.0544904137235109</v>
      </c>
      <c r="P1167" s="99"/>
      <c r="Q1167" t="s">
        <v>38</v>
      </c>
      <c r="R1167" t="s">
        <v>65</v>
      </c>
      <c r="S1167" t="s">
        <v>61</v>
      </c>
      <c r="T1167">
        <v>2004</v>
      </c>
      <c r="U1167" s="16">
        <v>991</v>
      </c>
      <c r="W1167" s="73"/>
    </row>
    <row r="1168" spans="1:23">
      <c r="A1168">
        <v>23</v>
      </c>
      <c r="B1168" s="109" t="s">
        <v>80</v>
      </c>
      <c r="C1168" s="109" t="s">
        <v>65</v>
      </c>
      <c r="D1168" s="109" t="s">
        <v>61</v>
      </c>
      <c r="E1168" s="109">
        <v>2004</v>
      </c>
      <c r="F1168" s="109" t="s">
        <v>13</v>
      </c>
      <c r="G1168" s="109">
        <v>-5</v>
      </c>
      <c r="H1168" s="93"/>
      <c r="I1168">
        <v>23</v>
      </c>
      <c r="J1168" t="s">
        <v>80</v>
      </c>
      <c r="K1168" t="s">
        <v>65</v>
      </c>
      <c r="L1168" t="s">
        <v>61</v>
      </c>
      <c r="M1168">
        <v>2004</v>
      </c>
      <c r="N1168" s="73">
        <v>-29.302494880555624</v>
      </c>
      <c r="O1168" s="73">
        <v>-2.6178010471204192</v>
      </c>
      <c r="P1168" s="99"/>
      <c r="Q1168" t="s">
        <v>40</v>
      </c>
      <c r="R1168" t="s">
        <v>65</v>
      </c>
      <c r="S1168" t="s">
        <v>61</v>
      </c>
      <c r="T1168">
        <v>2004</v>
      </c>
      <c r="U1168" s="16">
        <v>1910</v>
      </c>
      <c r="W1168" s="73"/>
    </row>
    <row r="1169" spans="1:23">
      <c r="A1169">
        <v>23</v>
      </c>
      <c r="B1169" s="109" t="s">
        <v>81</v>
      </c>
      <c r="C1169" s="109" t="s">
        <v>65</v>
      </c>
      <c r="D1169" s="109" t="s">
        <v>61</v>
      </c>
      <c r="E1169" s="109">
        <v>2004</v>
      </c>
      <c r="F1169" s="109" t="s">
        <v>13</v>
      </c>
      <c r="G1169" s="109">
        <v>1</v>
      </c>
      <c r="H1169" s="93"/>
      <c r="I1169">
        <v>23</v>
      </c>
      <c r="J1169" t="s">
        <v>81</v>
      </c>
      <c r="K1169" t="s">
        <v>65</v>
      </c>
      <c r="L1169" t="s">
        <v>61</v>
      </c>
      <c r="M1169">
        <v>2004</v>
      </c>
      <c r="N1169" s="73">
        <v>-10.848919950140782</v>
      </c>
      <c r="O1169" s="73">
        <v>0.55309734513274333</v>
      </c>
      <c r="P1169" s="99"/>
      <c r="Q1169" t="s">
        <v>42</v>
      </c>
      <c r="R1169" t="s">
        <v>65</v>
      </c>
      <c r="S1169" t="s">
        <v>61</v>
      </c>
      <c r="T1169">
        <v>2004</v>
      </c>
      <c r="U1169" s="16">
        <v>1808</v>
      </c>
      <c r="W1169" s="73"/>
    </row>
    <row r="1170" spans="1:23">
      <c r="A1170">
        <v>23</v>
      </c>
      <c r="B1170" s="109" t="s">
        <v>82</v>
      </c>
      <c r="C1170" s="109" t="s">
        <v>65</v>
      </c>
      <c r="D1170" s="109" t="s">
        <v>61</v>
      </c>
      <c r="E1170" s="109">
        <v>2004</v>
      </c>
      <c r="F1170" s="109" t="s">
        <v>13</v>
      </c>
      <c r="G1170" s="109">
        <v>9</v>
      </c>
      <c r="H1170" s="93"/>
      <c r="I1170">
        <v>23</v>
      </c>
      <c r="J1170" t="s">
        <v>82</v>
      </c>
      <c r="K1170" t="s">
        <v>65</v>
      </c>
      <c r="L1170" t="s">
        <v>61</v>
      </c>
      <c r="M1170">
        <v>2004</v>
      </c>
      <c r="N1170" s="73">
        <v>-2.5211530706730638</v>
      </c>
      <c r="O1170" s="73">
        <v>7.5376884422110546</v>
      </c>
      <c r="P1170" s="99"/>
      <c r="Q1170" t="s">
        <v>44</v>
      </c>
      <c r="R1170" t="s">
        <v>65</v>
      </c>
      <c r="S1170" t="s">
        <v>61</v>
      </c>
      <c r="T1170">
        <v>2004</v>
      </c>
      <c r="U1170" s="16">
        <v>1194</v>
      </c>
      <c r="W1170" s="73"/>
    </row>
    <row r="1171" spans="1:23">
      <c r="A1171">
        <v>23</v>
      </c>
      <c r="B1171" s="109" t="s">
        <v>83</v>
      </c>
      <c r="C1171" s="109" t="s">
        <v>65</v>
      </c>
      <c r="D1171" s="109" t="s">
        <v>61</v>
      </c>
      <c r="E1171" s="109">
        <v>2004</v>
      </c>
      <c r="F1171" s="109" t="s">
        <v>13</v>
      </c>
      <c r="G1171" s="109">
        <v>6</v>
      </c>
      <c r="H1171" s="93"/>
      <c r="I1171">
        <v>23</v>
      </c>
      <c r="J1171" t="s">
        <v>83</v>
      </c>
      <c r="K1171" t="s">
        <v>65</v>
      </c>
      <c r="L1171" t="s">
        <v>61</v>
      </c>
      <c r="M1171">
        <v>2004</v>
      </c>
      <c r="N1171" s="73">
        <v>33.567299362717193</v>
      </c>
      <c r="O1171" s="73">
        <v>5.7251908396946565</v>
      </c>
      <c r="P1171" s="99"/>
      <c r="Q1171" t="s">
        <v>46</v>
      </c>
      <c r="R1171" t="s">
        <v>65</v>
      </c>
      <c r="S1171" t="s">
        <v>61</v>
      </c>
      <c r="T1171">
        <v>2004</v>
      </c>
      <c r="U1171" s="16">
        <v>1048</v>
      </c>
      <c r="W1171" s="73"/>
    </row>
    <row r="1172" spans="1:23">
      <c r="A1172">
        <v>23</v>
      </c>
      <c r="B1172" s="109" t="s">
        <v>84</v>
      </c>
      <c r="C1172" s="109" t="s">
        <v>65</v>
      </c>
      <c r="D1172" s="109" t="s">
        <v>61</v>
      </c>
      <c r="E1172" s="109">
        <v>2004</v>
      </c>
      <c r="F1172" s="109" t="s">
        <v>13</v>
      </c>
      <c r="G1172" s="109">
        <v>9</v>
      </c>
      <c r="H1172" s="93"/>
      <c r="I1172">
        <v>23</v>
      </c>
      <c r="J1172" t="s">
        <v>84</v>
      </c>
      <c r="K1172" t="s">
        <v>65</v>
      </c>
      <c r="L1172" t="s">
        <v>61</v>
      </c>
      <c r="M1172">
        <v>2004</v>
      </c>
      <c r="N1172" s="73">
        <v>20.001401458004477</v>
      </c>
      <c r="O1172" s="73">
        <v>5.9840425531914896</v>
      </c>
      <c r="P1172" s="99"/>
      <c r="Q1172" t="s">
        <v>48</v>
      </c>
      <c r="R1172" t="s">
        <v>65</v>
      </c>
      <c r="S1172" t="s">
        <v>61</v>
      </c>
      <c r="T1172">
        <v>2004</v>
      </c>
      <c r="U1172" s="16">
        <v>1504</v>
      </c>
      <c r="W1172" s="73"/>
    </row>
    <row r="1173" spans="1:23">
      <c r="A1173">
        <v>23</v>
      </c>
      <c r="B1173" s="109" t="s">
        <v>85</v>
      </c>
      <c r="C1173" s="109" t="s">
        <v>65</v>
      </c>
      <c r="D1173" s="109" t="s">
        <v>61</v>
      </c>
      <c r="E1173" s="109">
        <v>2004</v>
      </c>
      <c r="F1173" s="109" t="s">
        <v>13</v>
      </c>
      <c r="G1173" s="109">
        <v>-3</v>
      </c>
      <c r="H1173" s="93"/>
      <c r="I1173">
        <v>23</v>
      </c>
      <c r="J1173" t="s">
        <v>85</v>
      </c>
      <c r="K1173" t="s">
        <v>65</v>
      </c>
      <c r="L1173" t="s">
        <v>61</v>
      </c>
      <c r="M1173">
        <v>2004</v>
      </c>
      <c r="N1173" s="73">
        <v>-5.9061088995390048</v>
      </c>
      <c r="O1173" s="73">
        <v>-0.37783375314861462</v>
      </c>
      <c r="P1173" s="99"/>
      <c r="Q1173" t="s">
        <v>50</v>
      </c>
      <c r="R1173" t="s">
        <v>65</v>
      </c>
      <c r="S1173" t="s">
        <v>61</v>
      </c>
      <c r="T1173">
        <v>2004</v>
      </c>
      <c r="U1173" s="16">
        <v>7940</v>
      </c>
      <c r="W1173" s="73"/>
    </row>
    <row r="1174" spans="1:23">
      <c r="A1174">
        <v>22</v>
      </c>
      <c r="B1174" s="109" t="s">
        <v>71</v>
      </c>
      <c r="C1174" s="109" t="s">
        <v>66</v>
      </c>
      <c r="D1174" s="109" t="s">
        <v>60</v>
      </c>
      <c r="E1174" s="109">
        <v>2004</v>
      </c>
      <c r="F1174" s="109" t="s">
        <v>13</v>
      </c>
      <c r="G1174" s="109">
        <v>-1</v>
      </c>
      <c r="H1174" s="93"/>
      <c r="I1174">
        <v>22</v>
      </c>
      <c r="J1174" t="s">
        <v>71</v>
      </c>
      <c r="K1174" t="s">
        <v>66</v>
      </c>
      <c r="L1174" t="s">
        <v>60</v>
      </c>
      <c r="M1174">
        <v>2004</v>
      </c>
      <c r="N1174" s="73">
        <v>1.6567886876560873</v>
      </c>
      <c r="O1174" s="73">
        <v>-0.80906148867313921</v>
      </c>
      <c r="P1174" s="99"/>
      <c r="Q1174" t="s">
        <v>22</v>
      </c>
      <c r="R1174" t="s">
        <v>66</v>
      </c>
      <c r="S1174" t="s">
        <v>60</v>
      </c>
      <c r="T1174">
        <v>2004</v>
      </c>
      <c r="U1174" s="16">
        <v>1236</v>
      </c>
      <c r="W1174" s="73"/>
    </row>
    <row r="1175" spans="1:23">
      <c r="A1175">
        <v>22</v>
      </c>
      <c r="B1175" s="109" t="s">
        <v>72</v>
      </c>
      <c r="C1175" s="109" t="s">
        <v>66</v>
      </c>
      <c r="D1175" s="109" t="s">
        <v>60</v>
      </c>
      <c r="E1175" s="109">
        <v>2004</v>
      </c>
      <c r="F1175" s="109" t="s">
        <v>13</v>
      </c>
      <c r="G1175" s="109">
        <v>0</v>
      </c>
      <c r="H1175" s="93"/>
      <c r="I1175">
        <v>22</v>
      </c>
      <c r="J1175" t="s">
        <v>72</v>
      </c>
      <c r="K1175" t="s">
        <v>66</v>
      </c>
      <c r="L1175" t="s">
        <v>60</v>
      </c>
      <c r="M1175">
        <v>2004</v>
      </c>
      <c r="N1175" s="73">
        <v>-3.5067408149412391</v>
      </c>
      <c r="O1175" s="73">
        <v>0</v>
      </c>
      <c r="P1175" s="99"/>
      <c r="Q1175" t="s">
        <v>25</v>
      </c>
      <c r="R1175" t="s">
        <v>66</v>
      </c>
      <c r="S1175" t="s">
        <v>60</v>
      </c>
      <c r="T1175">
        <v>2004</v>
      </c>
      <c r="U1175" s="16">
        <v>1439</v>
      </c>
      <c r="W1175" s="73"/>
    </row>
    <row r="1176" spans="1:23">
      <c r="A1176">
        <v>22</v>
      </c>
      <c r="B1176" s="109" t="s">
        <v>73</v>
      </c>
      <c r="C1176" s="109" t="s">
        <v>66</v>
      </c>
      <c r="D1176" s="109" t="s">
        <v>60</v>
      </c>
      <c r="E1176" s="109">
        <v>2004</v>
      </c>
      <c r="F1176" s="109" t="s">
        <v>13</v>
      </c>
      <c r="G1176" s="109">
        <v>3</v>
      </c>
      <c r="H1176" s="93"/>
      <c r="I1176">
        <v>22</v>
      </c>
      <c r="J1176" t="s">
        <v>73</v>
      </c>
      <c r="K1176" t="s">
        <v>66</v>
      </c>
      <c r="L1176" t="s">
        <v>60</v>
      </c>
      <c r="M1176">
        <v>2004</v>
      </c>
      <c r="N1176" s="73">
        <v>7.2396063846807541</v>
      </c>
      <c r="O1176" s="73">
        <v>1.3574660633484161</v>
      </c>
      <c r="P1176" s="99"/>
      <c r="Q1176" t="s">
        <v>26</v>
      </c>
      <c r="R1176" t="s">
        <v>66</v>
      </c>
      <c r="S1176" t="s">
        <v>60</v>
      </c>
      <c r="T1176">
        <v>2004</v>
      </c>
      <c r="U1176" s="16">
        <v>2210</v>
      </c>
      <c r="W1176" s="73"/>
    </row>
    <row r="1177" spans="1:23">
      <c r="A1177">
        <v>22</v>
      </c>
      <c r="B1177" s="109" t="s">
        <v>74</v>
      </c>
      <c r="C1177" s="109" t="s">
        <v>66</v>
      </c>
      <c r="D1177" s="109" t="s">
        <v>60</v>
      </c>
      <c r="E1177" s="109">
        <v>2004</v>
      </c>
      <c r="F1177" s="109" t="s">
        <v>13</v>
      </c>
      <c r="G1177" s="109">
        <v>-7</v>
      </c>
      <c r="H1177" s="93"/>
      <c r="I1177">
        <v>22</v>
      </c>
      <c r="J1177" t="s">
        <v>74</v>
      </c>
      <c r="K1177" t="s">
        <v>66</v>
      </c>
      <c r="L1177" t="s">
        <v>60</v>
      </c>
      <c r="M1177">
        <v>2004</v>
      </c>
      <c r="N1177" s="73">
        <v>-10.784089391801523</v>
      </c>
      <c r="O1177" s="73">
        <v>-0.93632958801498123</v>
      </c>
      <c r="P1177" s="99"/>
      <c r="Q1177" t="s">
        <v>28</v>
      </c>
      <c r="R1177" t="s">
        <v>66</v>
      </c>
      <c r="S1177" t="s">
        <v>60</v>
      </c>
      <c r="T1177">
        <v>2004</v>
      </c>
      <c r="U1177" s="16">
        <v>7476</v>
      </c>
      <c r="W1177" s="73"/>
    </row>
    <row r="1178" spans="1:23">
      <c r="A1178">
        <v>22</v>
      </c>
      <c r="B1178" s="109" t="s">
        <v>75</v>
      </c>
      <c r="C1178" s="109" t="s">
        <v>66</v>
      </c>
      <c r="D1178" s="109" t="s">
        <v>60</v>
      </c>
      <c r="E1178" s="109">
        <v>2004</v>
      </c>
      <c r="F1178" s="109" t="s">
        <v>13</v>
      </c>
      <c r="G1178" s="109">
        <v>-1</v>
      </c>
      <c r="H1178" s="93"/>
      <c r="I1178">
        <v>22</v>
      </c>
      <c r="J1178" t="s">
        <v>75</v>
      </c>
      <c r="K1178" t="s">
        <v>66</v>
      </c>
      <c r="L1178" t="s">
        <v>60</v>
      </c>
      <c r="M1178">
        <v>2004</v>
      </c>
      <c r="N1178" s="73">
        <v>-11.537939573469272</v>
      </c>
      <c r="O1178" s="73">
        <v>-0.46125461254612543</v>
      </c>
      <c r="P1178" s="99"/>
      <c r="Q1178" t="s">
        <v>30</v>
      </c>
      <c r="R1178" t="s">
        <v>66</v>
      </c>
      <c r="S1178" t="s">
        <v>60</v>
      </c>
      <c r="T1178">
        <v>2004</v>
      </c>
      <c r="U1178" s="16">
        <v>2168</v>
      </c>
      <c r="W1178" s="73"/>
    </row>
    <row r="1179" spans="1:23">
      <c r="A1179">
        <v>22</v>
      </c>
      <c r="B1179" s="109" t="s">
        <v>76</v>
      </c>
      <c r="C1179" s="109" t="s">
        <v>66</v>
      </c>
      <c r="D1179" s="109" t="s">
        <v>60</v>
      </c>
      <c r="E1179" s="109">
        <v>2004</v>
      </c>
      <c r="F1179" s="109" t="s">
        <v>13</v>
      </c>
      <c r="G1179" s="109">
        <v>10</v>
      </c>
      <c r="H1179" s="93"/>
      <c r="I1179">
        <v>22</v>
      </c>
      <c r="J1179" t="s">
        <v>76</v>
      </c>
      <c r="K1179" t="s">
        <v>66</v>
      </c>
      <c r="L1179" t="s">
        <v>60</v>
      </c>
      <c r="M1179">
        <v>2004</v>
      </c>
      <c r="N1179" s="73">
        <v>23.626053470758155</v>
      </c>
      <c r="O1179" s="73">
        <v>4.3668122270742353</v>
      </c>
      <c r="P1179" s="99"/>
      <c r="Q1179" t="s">
        <v>32</v>
      </c>
      <c r="R1179" t="s">
        <v>66</v>
      </c>
      <c r="S1179" t="s">
        <v>60</v>
      </c>
      <c r="T1179">
        <v>2004</v>
      </c>
      <c r="U1179" s="16">
        <v>2290</v>
      </c>
      <c r="W1179" s="73"/>
    </row>
    <row r="1180" spans="1:23">
      <c r="A1180">
        <v>22</v>
      </c>
      <c r="B1180" s="109" t="s">
        <v>77</v>
      </c>
      <c r="C1180" s="109" t="s">
        <v>66</v>
      </c>
      <c r="D1180" s="109" t="s">
        <v>60</v>
      </c>
      <c r="E1180" s="109">
        <v>2004</v>
      </c>
      <c r="F1180" s="109" t="s">
        <v>13</v>
      </c>
      <c r="G1180" s="109">
        <v>13</v>
      </c>
      <c r="H1180" s="93"/>
      <c r="I1180">
        <v>22</v>
      </c>
      <c r="J1180" t="s">
        <v>77</v>
      </c>
      <c r="K1180" t="s">
        <v>66</v>
      </c>
      <c r="L1180" t="s">
        <v>60</v>
      </c>
      <c r="M1180">
        <v>2004</v>
      </c>
      <c r="N1180" s="73">
        <v>-1.0166743701457159</v>
      </c>
      <c r="O1180" s="73">
        <v>2.6130653266331656</v>
      </c>
      <c r="P1180" s="99"/>
      <c r="Q1180" t="s">
        <v>34</v>
      </c>
      <c r="R1180" t="s">
        <v>66</v>
      </c>
      <c r="S1180" t="s">
        <v>60</v>
      </c>
      <c r="T1180">
        <v>2004</v>
      </c>
      <c r="U1180" s="16">
        <v>4975</v>
      </c>
      <c r="W1180" s="73"/>
    </row>
    <row r="1181" spans="1:23">
      <c r="A1181">
        <v>23</v>
      </c>
      <c r="B1181" s="109" t="s">
        <v>78</v>
      </c>
      <c r="C1181" s="109" t="s">
        <v>66</v>
      </c>
      <c r="D1181" s="109" t="s">
        <v>60</v>
      </c>
      <c r="E1181" s="109">
        <v>2004</v>
      </c>
      <c r="F1181" s="109" t="s">
        <v>13</v>
      </c>
      <c r="G1181" s="109">
        <v>2</v>
      </c>
      <c r="H1181" s="93"/>
      <c r="I1181">
        <v>23</v>
      </c>
      <c r="J1181" t="s">
        <v>78</v>
      </c>
      <c r="K1181" t="s">
        <v>66</v>
      </c>
      <c r="L1181" t="s">
        <v>60</v>
      </c>
      <c r="M1181">
        <v>2004</v>
      </c>
      <c r="N1181" s="73">
        <v>-2.6992490357160182</v>
      </c>
      <c r="O1181" s="73">
        <v>2.7739251040221915</v>
      </c>
      <c r="P1181" s="99"/>
      <c r="Q1181" t="s">
        <v>36</v>
      </c>
      <c r="R1181" t="s">
        <v>66</v>
      </c>
      <c r="S1181" t="s">
        <v>60</v>
      </c>
      <c r="T1181">
        <v>2004</v>
      </c>
      <c r="U1181" s="16">
        <v>721</v>
      </c>
      <c r="W1181" s="73"/>
    </row>
    <row r="1182" spans="1:23">
      <c r="A1182">
        <v>23</v>
      </c>
      <c r="B1182" s="109" t="s">
        <v>79</v>
      </c>
      <c r="C1182" s="109" t="s">
        <v>66</v>
      </c>
      <c r="D1182" s="109" t="s">
        <v>60</v>
      </c>
      <c r="E1182" s="109">
        <v>2004</v>
      </c>
      <c r="F1182" s="109" t="s">
        <v>13</v>
      </c>
      <c r="G1182" s="109">
        <v>-3</v>
      </c>
      <c r="H1182" s="93"/>
      <c r="I1182">
        <v>23</v>
      </c>
      <c r="J1182" t="s">
        <v>79</v>
      </c>
      <c r="K1182" t="s">
        <v>66</v>
      </c>
      <c r="L1182" t="s">
        <v>60</v>
      </c>
      <c r="M1182">
        <v>2004</v>
      </c>
      <c r="N1182" s="73">
        <v>-29.349626586322387</v>
      </c>
      <c r="O1182" s="73">
        <v>-3.6452004860267313</v>
      </c>
      <c r="P1182" s="99"/>
      <c r="Q1182" t="s">
        <v>38</v>
      </c>
      <c r="R1182" t="s">
        <v>66</v>
      </c>
      <c r="S1182" t="s">
        <v>60</v>
      </c>
      <c r="T1182">
        <v>2004</v>
      </c>
      <c r="U1182" s="16">
        <v>823</v>
      </c>
      <c r="W1182" s="73"/>
    </row>
    <row r="1183" spans="1:23">
      <c r="A1183">
        <v>23</v>
      </c>
      <c r="B1183" s="109" t="s">
        <v>80</v>
      </c>
      <c r="C1183" s="109" t="s">
        <v>66</v>
      </c>
      <c r="D1183" s="109" t="s">
        <v>60</v>
      </c>
      <c r="E1183" s="109">
        <v>2004</v>
      </c>
      <c r="F1183" s="109" t="s">
        <v>13</v>
      </c>
      <c r="G1183" s="109">
        <v>13</v>
      </c>
      <c r="H1183" s="93"/>
      <c r="I1183">
        <v>23</v>
      </c>
      <c r="J1183" t="s">
        <v>80</v>
      </c>
      <c r="K1183" t="s">
        <v>66</v>
      </c>
      <c r="L1183" t="s">
        <v>60</v>
      </c>
      <c r="M1183">
        <v>2004</v>
      </c>
      <c r="N1183" s="73">
        <v>14.240696016601463</v>
      </c>
      <c r="O1183" s="73">
        <v>10.97972972972973</v>
      </c>
      <c r="P1183" s="99"/>
      <c r="Q1183" t="s">
        <v>40</v>
      </c>
      <c r="R1183" t="s">
        <v>66</v>
      </c>
      <c r="S1183" t="s">
        <v>60</v>
      </c>
      <c r="T1183">
        <v>2004</v>
      </c>
      <c r="U1183" s="16">
        <v>1184</v>
      </c>
      <c r="W1183" s="73"/>
    </row>
    <row r="1184" spans="1:23">
      <c r="A1184">
        <v>23</v>
      </c>
      <c r="B1184" s="109" t="s">
        <v>81</v>
      </c>
      <c r="C1184" s="109" t="s">
        <v>66</v>
      </c>
      <c r="D1184" s="109" t="s">
        <v>60</v>
      </c>
      <c r="E1184" s="109">
        <v>2004</v>
      </c>
      <c r="F1184" s="109" t="s">
        <v>13</v>
      </c>
      <c r="G1184" s="109">
        <v>-4</v>
      </c>
      <c r="H1184" s="93"/>
      <c r="I1184">
        <v>23</v>
      </c>
      <c r="J1184" t="s">
        <v>81</v>
      </c>
      <c r="K1184" t="s">
        <v>66</v>
      </c>
      <c r="L1184" t="s">
        <v>60</v>
      </c>
      <c r="M1184">
        <v>2004</v>
      </c>
      <c r="N1184" s="73">
        <v>-13.160830496937534</v>
      </c>
      <c r="O1184" s="73">
        <v>-2.5940337224383918</v>
      </c>
      <c r="P1184" s="99"/>
      <c r="Q1184" t="s">
        <v>42</v>
      </c>
      <c r="R1184" t="s">
        <v>66</v>
      </c>
      <c r="S1184" t="s">
        <v>60</v>
      </c>
      <c r="T1184">
        <v>2004</v>
      </c>
      <c r="U1184" s="16">
        <v>1542</v>
      </c>
      <c r="W1184" s="73"/>
    </row>
    <row r="1185" spans="1:23">
      <c r="A1185">
        <v>23</v>
      </c>
      <c r="B1185" s="109" t="s">
        <v>82</v>
      </c>
      <c r="C1185" s="109" t="s">
        <v>66</v>
      </c>
      <c r="D1185" s="109" t="s">
        <v>60</v>
      </c>
      <c r="E1185" s="109">
        <v>2004</v>
      </c>
      <c r="F1185" s="109" t="s">
        <v>13</v>
      </c>
      <c r="G1185" s="109">
        <v>-10</v>
      </c>
      <c r="H1185" s="93"/>
      <c r="I1185">
        <v>23</v>
      </c>
      <c r="J1185" t="s">
        <v>82</v>
      </c>
      <c r="K1185" t="s">
        <v>66</v>
      </c>
      <c r="L1185" t="s">
        <v>60</v>
      </c>
      <c r="M1185">
        <v>2004</v>
      </c>
      <c r="N1185" s="73">
        <v>-31.809226644325971</v>
      </c>
      <c r="O1185" s="73">
        <v>-12.391573729863694</v>
      </c>
      <c r="P1185" s="99"/>
      <c r="Q1185" t="s">
        <v>44</v>
      </c>
      <c r="R1185" t="s">
        <v>66</v>
      </c>
      <c r="S1185" t="s">
        <v>60</v>
      </c>
      <c r="T1185">
        <v>2004</v>
      </c>
      <c r="U1185" s="16">
        <v>807</v>
      </c>
      <c r="W1185" s="73"/>
    </row>
    <row r="1186" spans="1:23">
      <c r="A1186">
        <v>23</v>
      </c>
      <c r="B1186" s="109" t="s">
        <v>83</v>
      </c>
      <c r="C1186" s="109" t="s">
        <v>66</v>
      </c>
      <c r="D1186" s="109" t="s">
        <v>60</v>
      </c>
      <c r="E1186" s="109">
        <v>2004</v>
      </c>
      <c r="F1186" s="109" t="s">
        <v>13</v>
      </c>
      <c r="G1186" s="109">
        <v>3</v>
      </c>
      <c r="H1186" s="93"/>
      <c r="I1186">
        <v>23</v>
      </c>
      <c r="J1186" t="s">
        <v>83</v>
      </c>
      <c r="K1186" t="s">
        <v>66</v>
      </c>
      <c r="L1186" t="s">
        <v>60</v>
      </c>
      <c r="M1186">
        <v>2004</v>
      </c>
      <c r="N1186" s="73">
        <v>13.763330439660777</v>
      </c>
      <c r="O1186" s="73">
        <v>3.2930845225027441</v>
      </c>
      <c r="P1186" s="99"/>
      <c r="Q1186" t="s">
        <v>46</v>
      </c>
      <c r="R1186" t="s">
        <v>66</v>
      </c>
      <c r="S1186" t="s">
        <v>60</v>
      </c>
      <c r="T1186">
        <v>2004</v>
      </c>
      <c r="U1186" s="16">
        <v>911</v>
      </c>
      <c r="W1186" s="73"/>
    </row>
    <row r="1187" spans="1:23">
      <c r="A1187">
        <v>23</v>
      </c>
      <c r="B1187" s="109" t="s">
        <v>84</v>
      </c>
      <c r="C1187" s="109" t="s">
        <v>66</v>
      </c>
      <c r="D1187" s="109" t="s">
        <v>60</v>
      </c>
      <c r="E1187" s="109">
        <v>2004</v>
      </c>
      <c r="F1187" s="109" t="s">
        <v>13</v>
      </c>
      <c r="G1187" s="109">
        <v>3</v>
      </c>
      <c r="H1187" s="93"/>
      <c r="I1187">
        <v>23</v>
      </c>
      <c r="J1187" t="s">
        <v>84</v>
      </c>
      <c r="K1187" t="s">
        <v>66</v>
      </c>
      <c r="L1187" t="s">
        <v>60</v>
      </c>
      <c r="M1187">
        <v>2004</v>
      </c>
      <c r="N1187" s="73">
        <v>2.2844797278428506</v>
      </c>
      <c r="O1187" s="73">
        <v>2.3400936037441498</v>
      </c>
      <c r="P1187" s="99"/>
      <c r="Q1187" t="s">
        <v>48</v>
      </c>
      <c r="R1187" t="s">
        <v>66</v>
      </c>
      <c r="S1187" t="s">
        <v>60</v>
      </c>
      <c r="T1187">
        <v>2004</v>
      </c>
      <c r="U1187" s="16">
        <v>1282</v>
      </c>
      <c r="W1187" s="73"/>
    </row>
    <row r="1188" spans="1:23">
      <c r="A1188">
        <v>23</v>
      </c>
      <c r="B1188" s="109" t="s">
        <v>85</v>
      </c>
      <c r="C1188" s="109" t="s">
        <v>66</v>
      </c>
      <c r="D1188" s="109" t="s">
        <v>60</v>
      </c>
      <c r="E1188" s="109">
        <v>2004</v>
      </c>
      <c r="F1188" s="109" t="s">
        <v>13</v>
      </c>
      <c r="G1188" s="109">
        <v>15</v>
      </c>
      <c r="H1188" s="93"/>
      <c r="I1188">
        <v>23</v>
      </c>
      <c r="J1188" t="s">
        <v>85</v>
      </c>
      <c r="K1188" t="s">
        <v>66</v>
      </c>
      <c r="L1188" t="s">
        <v>60</v>
      </c>
      <c r="M1188">
        <v>2004</v>
      </c>
      <c r="N1188" s="73">
        <v>7.9677714127655559</v>
      </c>
      <c r="O1188" s="73">
        <v>3.6109773712084738</v>
      </c>
      <c r="P1188" s="99"/>
      <c r="Q1188" t="s">
        <v>50</v>
      </c>
      <c r="R1188" t="s">
        <v>66</v>
      </c>
      <c r="S1188" t="s">
        <v>60</v>
      </c>
      <c r="T1188">
        <v>2004</v>
      </c>
      <c r="U1188" s="16">
        <v>4154</v>
      </c>
      <c r="W1188" s="73"/>
    </row>
    <row r="1189" spans="1:23">
      <c r="A1189">
        <v>22</v>
      </c>
      <c r="B1189" s="109" t="s">
        <v>71</v>
      </c>
      <c r="C1189" s="109" t="s">
        <v>66</v>
      </c>
      <c r="D1189" s="109" t="s">
        <v>61</v>
      </c>
      <c r="E1189" s="109">
        <v>2004</v>
      </c>
      <c r="F1189" s="109" t="s">
        <v>13</v>
      </c>
      <c r="G1189" s="109">
        <v>-1</v>
      </c>
      <c r="H1189" s="93"/>
      <c r="I1189">
        <v>22</v>
      </c>
      <c r="J1189" t="s">
        <v>71</v>
      </c>
      <c r="K1189" t="s">
        <v>66</v>
      </c>
      <c r="L1189" t="s">
        <v>61</v>
      </c>
      <c r="M1189">
        <v>2004</v>
      </c>
      <c r="N1189" s="73">
        <v>-14.74716356748519</v>
      </c>
      <c r="O1189" s="73">
        <v>-0.65746219592373445</v>
      </c>
      <c r="P1189" s="99"/>
      <c r="Q1189" t="s">
        <v>22</v>
      </c>
      <c r="R1189" t="s">
        <v>66</v>
      </c>
      <c r="S1189" t="s">
        <v>61</v>
      </c>
      <c r="T1189">
        <v>2004</v>
      </c>
      <c r="U1189" s="16">
        <v>1521</v>
      </c>
      <c r="W1189" s="73"/>
    </row>
    <row r="1190" spans="1:23">
      <c r="A1190">
        <v>22</v>
      </c>
      <c r="B1190" s="109" t="s">
        <v>72</v>
      </c>
      <c r="C1190" s="109" t="s">
        <v>66</v>
      </c>
      <c r="D1190" s="109" t="s">
        <v>61</v>
      </c>
      <c r="E1190" s="109">
        <v>2004</v>
      </c>
      <c r="F1190" s="109" t="s">
        <v>13</v>
      </c>
      <c r="G1190" s="109">
        <v>-1</v>
      </c>
      <c r="H1190" s="93"/>
      <c r="I1190">
        <v>22</v>
      </c>
      <c r="J1190" t="s">
        <v>72</v>
      </c>
      <c r="K1190" t="s">
        <v>66</v>
      </c>
      <c r="L1190" t="s">
        <v>61</v>
      </c>
      <c r="M1190">
        <v>2004</v>
      </c>
      <c r="N1190" s="73">
        <v>2.78952916953053</v>
      </c>
      <c r="O1190" s="73">
        <v>-0.55493895671476134</v>
      </c>
      <c r="P1190" s="99"/>
      <c r="Q1190" t="s">
        <v>25</v>
      </c>
      <c r="R1190" t="s">
        <v>66</v>
      </c>
      <c r="S1190" t="s">
        <v>61</v>
      </c>
      <c r="T1190">
        <v>2004</v>
      </c>
      <c r="U1190" s="16">
        <v>1802</v>
      </c>
      <c r="W1190" s="73"/>
    </row>
    <row r="1191" spans="1:23">
      <c r="A1191">
        <v>22</v>
      </c>
      <c r="B1191" s="109" t="s">
        <v>73</v>
      </c>
      <c r="C1191" s="109" t="s">
        <v>66</v>
      </c>
      <c r="D1191" s="109" t="s">
        <v>61</v>
      </c>
      <c r="E1191" s="109">
        <v>2004</v>
      </c>
      <c r="F1191" s="109" t="s">
        <v>13</v>
      </c>
      <c r="G1191" s="109">
        <v>-4</v>
      </c>
      <c r="H1191" s="93"/>
      <c r="I1191">
        <v>22</v>
      </c>
      <c r="J1191" t="s">
        <v>73</v>
      </c>
      <c r="K1191" t="s">
        <v>66</v>
      </c>
      <c r="L1191" t="s">
        <v>61</v>
      </c>
      <c r="M1191">
        <v>2004</v>
      </c>
      <c r="N1191" s="73">
        <v>-6.9839016138800378</v>
      </c>
      <c r="O1191" s="73">
        <v>-1.3266998341625207</v>
      </c>
      <c r="P1191" s="99"/>
      <c r="Q1191" t="s">
        <v>26</v>
      </c>
      <c r="R1191" t="s">
        <v>66</v>
      </c>
      <c r="S1191" t="s">
        <v>61</v>
      </c>
      <c r="T1191">
        <v>2004</v>
      </c>
      <c r="U1191" s="16">
        <v>3015</v>
      </c>
      <c r="W1191" s="73"/>
    </row>
    <row r="1192" spans="1:23">
      <c r="A1192">
        <v>22</v>
      </c>
      <c r="B1192" s="109" t="s">
        <v>74</v>
      </c>
      <c r="C1192" s="109" t="s">
        <v>66</v>
      </c>
      <c r="D1192" s="109" t="s">
        <v>61</v>
      </c>
      <c r="E1192" s="109">
        <v>2004</v>
      </c>
      <c r="F1192" s="109" t="s">
        <v>13</v>
      </c>
      <c r="G1192" s="109">
        <v>-2</v>
      </c>
      <c r="H1192" s="93"/>
      <c r="I1192">
        <v>22</v>
      </c>
      <c r="J1192" t="s">
        <v>74</v>
      </c>
      <c r="K1192" t="s">
        <v>66</v>
      </c>
      <c r="L1192" t="s">
        <v>61</v>
      </c>
      <c r="M1192">
        <v>2004</v>
      </c>
      <c r="N1192" s="73">
        <v>-2.6544554890802861</v>
      </c>
      <c r="O1192" s="73">
        <v>-0.21006196828064277</v>
      </c>
      <c r="P1192" s="99"/>
      <c r="Q1192" t="s">
        <v>28</v>
      </c>
      <c r="R1192" t="s">
        <v>66</v>
      </c>
      <c r="S1192" t="s">
        <v>61</v>
      </c>
      <c r="T1192">
        <v>2004</v>
      </c>
      <c r="U1192" s="16">
        <v>9521</v>
      </c>
      <c r="W1192" s="73"/>
    </row>
    <row r="1193" spans="1:23">
      <c r="A1193">
        <v>22</v>
      </c>
      <c r="B1193" s="109" t="s">
        <v>75</v>
      </c>
      <c r="C1193" s="109" t="s">
        <v>66</v>
      </c>
      <c r="D1193" s="109" t="s">
        <v>61</v>
      </c>
      <c r="E1193" s="109">
        <v>2004</v>
      </c>
      <c r="F1193" s="109" t="s">
        <v>13</v>
      </c>
      <c r="G1193" s="109">
        <v>-7</v>
      </c>
      <c r="H1193" s="93"/>
      <c r="I1193">
        <v>22</v>
      </c>
      <c r="J1193" t="s">
        <v>75</v>
      </c>
      <c r="K1193" t="s">
        <v>66</v>
      </c>
      <c r="L1193" t="s">
        <v>61</v>
      </c>
      <c r="M1193">
        <v>2004</v>
      </c>
      <c r="N1193" s="73">
        <v>-15.422609483298737</v>
      </c>
      <c r="O1193" s="73">
        <v>-2.4813895781637716</v>
      </c>
      <c r="P1193" s="99"/>
      <c r="Q1193" t="s">
        <v>30</v>
      </c>
      <c r="R1193" t="s">
        <v>66</v>
      </c>
      <c r="S1193" t="s">
        <v>61</v>
      </c>
      <c r="T1193">
        <v>2004</v>
      </c>
      <c r="U1193" s="16">
        <v>2821</v>
      </c>
      <c r="W1193" s="73"/>
    </row>
    <row r="1194" spans="1:23">
      <c r="A1194">
        <v>22</v>
      </c>
      <c r="B1194" s="109" t="s">
        <v>76</v>
      </c>
      <c r="C1194" s="109" t="s">
        <v>66</v>
      </c>
      <c r="D1194" s="109" t="s">
        <v>61</v>
      </c>
      <c r="E1194" s="109">
        <v>2004</v>
      </c>
      <c r="F1194" s="109" t="s">
        <v>13</v>
      </c>
      <c r="G1194" s="109">
        <v>-4</v>
      </c>
      <c r="H1194" s="93"/>
      <c r="I1194">
        <v>22</v>
      </c>
      <c r="J1194" t="s">
        <v>76</v>
      </c>
      <c r="K1194" t="s">
        <v>66</v>
      </c>
      <c r="L1194" t="s">
        <v>61</v>
      </c>
      <c r="M1194">
        <v>2004</v>
      </c>
      <c r="N1194" s="73">
        <v>3.4424648774138404</v>
      </c>
      <c r="O1194" s="73">
        <v>-1.3633265167007498</v>
      </c>
      <c r="P1194" s="99"/>
      <c r="Q1194" t="s">
        <v>32</v>
      </c>
      <c r="R1194" t="s">
        <v>66</v>
      </c>
      <c r="S1194" t="s">
        <v>61</v>
      </c>
      <c r="T1194">
        <v>2004</v>
      </c>
      <c r="U1194" s="16">
        <v>2934</v>
      </c>
      <c r="W1194" s="73"/>
    </row>
    <row r="1195" spans="1:23">
      <c r="A1195">
        <v>22</v>
      </c>
      <c r="B1195" s="109" t="s">
        <v>77</v>
      </c>
      <c r="C1195" s="109" t="s">
        <v>66</v>
      </c>
      <c r="D1195" s="109" t="s">
        <v>61</v>
      </c>
      <c r="E1195" s="109">
        <v>2004</v>
      </c>
      <c r="F1195" s="109" t="s">
        <v>13</v>
      </c>
      <c r="G1195" s="109">
        <v>22</v>
      </c>
      <c r="H1195" s="93"/>
      <c r="I1195">
        <v>22</v>
      </c>
      <c r="J1195" t="s">
        <v>77</v>
      </c>
      <c r="K1195" t="s">
        <v>66</v>
      </c>
      <c r="L1195" t="s">
        <v>61</v>
      </c>
      <c r="M1195">
        <v>2004</v>
      </c>
      <c r="N1195" s="73">
        <v>2.9833016378737134</v>
      </c>
      <c r="O1195" s="73">
        <v>3.3950617283950617</v>
      </c>
      <c r="P1195" s="99"/>
      <c r="Q1195" t="s">
        <v>34</v>
      </c>
      <c r="R1195" t="s">
        <v>66</v>
      </c>
      <c r="S1195" t="s">
        <v>61</v>
      </c>
      <c r="T1195">
        <v>2004</v>
      </c>
      <c r="U1195" s="16">
        <v>6480</v>
      </c>
      <c r="W1195" s="73"/>
    </row>
    <row r="1196" spans="1:23">
      <c r="A1196">
        <v>23</v>
      </c>
      <c r="B1196" s="109" t="s">
        <v>78</v>
      </c>
      <c r="C1196" s="109" t="s">
        <v>66</v>
      </c>
      <c r="D1196" s="109" t="s">
        <v>61</v>
      </c>
      <c r="E1196" s="109">
        <v>2004</v>
      </c>
      <c r="F1196" s="109" t="s">
        <v>13</v>
      </c>
      <c r="G1196" s="109">
        <v>7</v>
      </c>
      <c r="H1196" s="93"/>
      <c r="I1196">
        <v>23</v>
      </c>
      <c r="J1196" t="s">
        <v>78</v>
      </c>
      <c r="K1196" t="s">
        <v>66</v>
      </c>
      <c r="L1196" t="s">
        <v>61</v>
      </c>
      <c r="M1196">
        <v>2004</v>
      </c>
      <c r="N1196" s="73">
        <v>-7.347764059521781</v>
      </c>
      <c r="O1196" s="73">
        <v>8.064516129032258</v>
      </c>
      <c r="P1196" s="99"/>
      <c r="Q1196" t="s">
        <v>36</v>
      </c>
      <c r="R1196" t="s">
        <v>66</v>
      </c>
      <c r="S1196" t="s">
        <v>61</v>
      </c>
      <c r="T1196">
        <v>2004</v>
      </c>
      <c r="U1196" s="16">
        <v>868</v>
      </c>
      <c r="W1196" s="73"/>
    </row>
    <row r="1197" spans="1:23">
      <c r="A1197">
        <v>23</v>
      </c>
      <c r="B1197" s="109" t="s">
        <v>79</v>
      </c>
      <c r="C1197" s="109" t="s">
        <v>66</v>
      </c>
      <c r="D1197" s="109" t="s">
        <v>61</v>
      </c>
      <c r="E1197" s="109">
        <v>2004</v>
      </c>
      <c r="F1197" s="109" t="s">
        <v>13</v>
      </c>
      <c r="G1197" s="109">
        <v>0</v>
      </c>
      <c r="H1197" s="93"/>
      <c r="I1197">
        <v>23</v>
      </c>
      <c r="J1197" t="s">
        <v>79</v>
      </c>
      <c r="K1197" t="s">
        <v>66</v>
      </c>
      <c r="L1197" t="s">
        <v>61</v>
      </c>
      <c r="M1197">
        <v>2004</v>
      </c>
      <c r="N1197" s="73">
        <v>-29.306080902666892</v>
      </c>
      <c r="O1197" s="73">
        <v>0</v>
      </c>
      <c r="P1197" s="99"/>
      <c r="Q1197" t="s">
        <v>38</v>
      </c>
      <c r="R1197" t="s">
        <v>66</v>
      </c>
      <c r="S1197" t="s">
        <v>61</v>
      </c>
      <c r="T1197">
        <v>2004</v>
      </c>
      <c r="U1197" s="16">
        <v>915</v>
      </c>
      <c r="W1197" s="73"/>
    </row>
    <row r="1198" spans="1:23">
      <c r="A1198">
        <v>23</v>
      </c>
      <c r="B1198" s="109" t="s">
        <v>80</v>
      </c>
      <c r="C1198" s="109" t="s">
        <v>66</v>
      </c>
      <c r="D1198" s="109" t="s">
        <v>61</v>
      </c>
      <c r="E1198" s="109">
        <v>2004</v>
      </c>
      <c r="F1198" s="109" t="s">
        <v>13</v>
      </c>
      <c r="G1198" s="109">
        <v>0</v>
      </c>
      <c r="H1198" s="93"/>
      <c r="I1198">
        <v>23</v>
      </c>
      <c r="J1198" t="s">
        <v>80</v>
      </c>
      <c r="K1198" t="s">
        <v>66</v>
      </c>
      <c r="L1198" t="s">
        <v>61</v>
      </c>
      <c r="M1198">
        <v>2004</v>
      </c>
      <c r="N1198" s="73">
        <v>-6.7945485792699234</v>
      </c>
      <c r="O1198" s="73">
        <v>0</v>
      </c>
      <c r="P1198" s="99"/>
      <c r="Q1198" t="s">
        <v>40</v>
      </c>
      <c r="R1198" t="s">
        <v>66</v>
      </c>
      <c r="S1198" t="s">
        <v>61</v>
      </c>
      <c r="T1198">
        <v>2004</v>
      </c>
      <c r="U1198" s="16">
        <v>1317</v>
      </c>
      <c r="W1198" s="73"/>
    </row>
    <row r="1199" spans="1:23">
      <c r="A1199">
        <v>23</v>
      </c>
      <c r="B1199" s="109" t="s">
        <v>81</v>
      </c>
      <c r="C1199" s="109" t="s">
        <v>66</v>
      </c>
      <c r="D1199" s="109" t="s">
        <v>61</v>
      </c>
      <c r="E1199" s="109">
        <v>2004</v>
      </c>
      <c r="F1199" s="109" t="s">
        <v>13</v>
      </c>
      <c r="G1199" s="109">
        <v>6</v>
      </c>
      <c r="H1199" s="93"/>
      <c r="I1199">
        <v>23</v>
      </c>
      <c r="J1199" t="s">
        <v>81</v>
      </c>
      <c r="K1199" t="s">
        <v>66</v>
      </c>
      <c r="L1199" t="s">
        <v>61</v>
      </c>
      <c r="M1199">
        <v>2004</v>
      </c>
      <c r="N1199" s="73">
        <v>-14.170684769987119</v>
      </c>
      <c r="O1199" s="73">
        <v>3.3538289547233093</v>
      </c>
      <c r="P1199" s="99"/>
      <c r="Q1199" t="s">
        <v>42</v>
      </c>
      <c r="R1199" t="s">
        <v>66</v>
      </c>
      <c r="S1199" t="s">
        <v>61</v>
      </c>
      <c r="T1199">
        <v>2004</v>
      </c>
      <c r="U1199" s="16">
        <v>1789</v>
      </c>
      <c r="W1199" s="73"/>
    </row>
    <row r="1200" spans="1:23">
      <c r="A1200">
        <v>23</v>
      </c>
      <c r="B1200" s="109" t="s">
        <v>82</v>
      </c>
      <c r="C1200" s="109" t="s">
        <v>66</v>
      </c>
      <c r="D1200" s="109" t="s">
        <v>61</v>
      </c>
      <c r="E1200" s="109">
        <v>2004</v>
      </c>
      <c r="F1200" s="109" t="s">
        <v>13</v>
      </c>
      <c r="G1200" s="109">
        <v>-9</v>
      </c>
      <c r="H1200" s="93"/>
      <c r="I1200">
        <v>23</v>
      </c>
      <c r="J1200" t="s">
        <v>82</v>
      </c>
      <c r="K1200" t="s">
        <v>66</v>
      </c>
      <c r="L1200" t="s">
        <v>61</v>
      </c>
      <c r="M1200">
        <v>2004</v>
      </c>
      <c r="N1200" s="73">
        <v>-32.651886908522016</v>
      </c>
      <c r="O1200" s="73">
        <v>-9.4936708860759502</v>
      </c>
      <c r="P1200" s="99"/>
      <c r="Q1200" t="s">
        <v>44</v>
      </c>
      <c r="R1200" t="s">
        <v>66</v>
      </c>
      <c r="S1200" t="s">
        <v>61</v>
      </c>
      <c r="T1200">
        <v>2004</v>
      </c>
      <c r="U1200" s="16">
        <v>948</v>
      </c>
      <c r="W1200" s="73"/>
    </row>
    <row r="1201" spans="1:23">
      <c r="A1201">
        <v>23</v>
      </c>
      <c r="B1201" s="109" t="s">
        <v>83</v>
      </c>
      <c r="C1201" s="109" t="s">
        <v>66</v>
      </c>
      <c r="D1201" s="109" t="s">
        <v>61</v>
      </c>
      <c r="E1201" s="109">
        <v>2004</v>
      </c>
      <c r="F1201" s="109" t="s">
        <v>13</v>
      </c>
      <c r="G1201" s="109">
        <v>-9</v>
      </c>
      <c r="H1201" s="93"/>
      <c r="I1201">
        <v>23</v>
      </c>
      <c r="J1201" t="s">
        <v>83</v>
      </c>
      <c r="K1201" t="s">
        <v>66</v>
      </c>
      <c r="L1201" t="s">
        <v>61</v>
      </c>
      <c r="M1201">
        <v>2004</v>
      </c>
      <c r="N1201" s="73">
        <v>-19.18400271767603</v>
      </c>
      <c r="O1201" s="73">
        <v>-8.9285714285714288</v>
      </c>
      <c r="P1201" s="99"/>
      <c r="Q1201" t="s">
        <v>46</v>
      </c>
      <c r="R1201" t="s">
        <v>66</v>
      </c>
      <c r="S1201" t="s">
        <v>61</v>
      </c>
      <c r="T1201">
        <v>2004</v>
      </c>
      <c r="U1201" s="16">
        <v>1008</v>
      </c>
      <c r="W1201" s="73"/>
    </row>
    <row r="1202" spans="1:23">
      <c r="A1202">
        <v>23</v>
      </c>
      <c r="B1202" s="109" t="s">
        <v>84</v>
      </c>
      <c r="C1202" s="109" t="s">
        <v>66</v>
      </c>
      <c r="D1202" s="109" t="s">
        <v>61</v>
      </c>
      <c r="E1202" s="109">
        <v>2004</v>
      </c>
      <c r="F1202" s="109" t="s">
        <v>13</v>
      </c>
      <c r="G1202" s="109">
        <v>0</v>
      </c>
      <c r="H1202" s="93"/>
      <c r="I1202">
        <v>23</v>
      </c>
      <c r="J1202" t="s">
        <v>84</v>
      </c>
      <c r="K1202" t="s">
        <v>66</v>
      </c>
      <c r="L1202" t="s">
        <v>61</v>
      </c>
      <c r="M1202">
        <v>2004</v>
      </c>
      <c r="N1202" s="73">
        <v>-9.0804472233058462</v>
      </c>
      <c r="O1202" s="73">
        <v>0</v>
      </c>
      <c r="P1202" s="99"/>
      <c r="Q1202" t="s">
        <v>48</v>
      </c>
      <c r="R1202" t="s">
        <v>66</v>
      </c>
      <c r="S1202" t="s">
        <v>61</v>
      </c>
      <c r="T1202">
        <v>2004</v>
      </c>
      <c r="U1202" s="16">
        <v>1500</v>
      </c>
      <c r="W1202" s="73"/>
    </row>
    <row r="1203" spans="1:23">
      <c r="A1203">
        <v>23</v>
      </c>
      <c r="B1203" s="109" t="s">
        <v>85</v>
      </c>
      <c r="C1203" s="109" t="s">
        <v>66</v>
      </c>
      <c r="D1203" s="109" t="s">
        <v>61</v>
      </c>
      <c r="E1203" s="109">
        <v>2004</v>
      </c>
      <c r="F1203" s="109" t="s">
        <v>13</v>
      </c>
      <c r="G1203" s="109">
        <v>16</v>
      </c>
      <c r="H1203" s="93"/>
      <c r="I1203">
        <v>23</v>
      </c>
      <c r="J1203" t="s">
        <v>85</v>
      </c>
      <c r="K1203" t="s">
        <v>66</v>
      </c>
      <c r="L1203" t="s">
        <v>61</v>
      </c>
      <c r="M1203">
        <v>2004</v>
      </c>
      <c r="N1203" s="73">
        <v>12.60199284920383</v>
      </c>
      <c r="O1203" s="73">
        <v>2.6800670016750421</v>
      </c>
      <c r="P1203" s="99"/>
      <c r="Q1203" t="s">
        <v>50</v>
      </c>
      <c r="R1203" t="s">
        <v>66</v>
      </c>
      <c r="S1203" t="s">
        <v>61</v>
      </c>
      <c r="T1203">
        <v>2004</v>
      </c>
      <c r="U1203" s="16">
        <v>5970</v>
      </c>
      <c r="W1203" s="73"/>
    </row>
    <row r="1204" spans="1:23">
      <c r="A1204">
        <v>22</v>
      </c>
      <c r="B1204" s="109" t="s">
        <v>71</v>
      </c>
      <c r="C1204" s="109" t="s">
        <v>59</v>
      </c>
      <c r="D1204" s="109" t="s">
        <v>60</v>
      </c>
      <c r="E1204" s="109">
        <v>2005</v>
      </c>
      <c r="F1204" s="109" t="s">
        <v>13</v>
      </c>
      <c r="G1204" s="109">
        <v>4</v>
      </c>
      <c r="H1204" s="93"/>
      <c r="I1204">
        <v>22</v>
      </c>
      <c r="J1204" t="s">
        <v>71</v>
      </c>
      <c r="K1204" t="s">
        <v>59</v>
      </c>
      <c r="L1204" t="s">
        <v>60</v>
      </c>
      <c r="M1204">
        <v>2005</v>
      </c>
      <c r="N1204" s="73">
        <v>47.578175604404478</v>
      </c>
      <c r="O1204" s="73">
        <v>3.5429583702391496</v>
      </c>
      <c r="P1204" s="99"/>
      <c r="Q1204" t="s">
        <v>22</v>
      </c>
      <c r="R1204" t="s">
        <v>59</v>
      </c>
      <c r="S1204" t="s">
        <v>60</v>
      </c>
      <c r="T1204">
        <v>2005</v>
      </c>
      <c r="U1204" s="16">
        <v>1129</v>
      </c>
      <c r="W1204" s="73"/>
    </row>
    <row r="1205" spans="1:23">
      <c r="A1205">
        <v>22</v>
      </c>
      <c r="B1205" s="109" t="s">
        <v>72</v>
      </c>
      <c r="C1205" s="109" t="s">
        <v>59</v>
      </c>
      <c r="D1205" s="109" t="s">
        <v>60</v>
      </c>
      <c r="E1205" s="109">
        <v>2005</v>
      </c>
      <c r="F1205" s="109" t="s">
        <v>13</v>
      </c>
      <c r="G1205" s="109">
        <v>24</v>
      </c>
      <c r="H1205" s="93"/>
      <c r="I1205">
        <v>22</v>
      </c>
      <c r="J1205" t="s">
        <v>72</v>
      </c>
      <c r="K1205" t="s">
        <v>59</v>
      </c>
      <c r="L1205" t="s">
        <v>60</v>
      </c>
      <c r="M1205">
        <v>2005</v>
      </c>
      <c r="N1205" s="73">
        <v>37.548989177886213</v>
      </c>
      <c r="O1205" s="73">
        <v>11.444921316165951</v>
      </c>
      <c r="P1205" s="99"/>
      <c r="Q1205" t="s">
        <v>25</v>
      </c>
      <c r="R1205" t="s">
        <v>59</v>
      </c>
      <c r="S1205" t="s">
        <v>60</v>
      </c>
      <c r="T1205">
        <v>2005</v>
      </c>
      <c r="U1205" s="16">
        <v>2097</v>
      </c>
      <c r="W1205" s="73"/>
    </row>
    <row r="1206" spans="1:23">
      <c r="A1206">
        <v>22</v>
      </c>
      <c r="B1206" s="109" t="s">
        <v>73</v>
      </c>
      <c r="C1206" s="109" t="s">
        <v>59</v>
      </c>
      <c r="D1206" s="109" t="s">
        <v>60</v>
      </c>
      <c r="E1206" s="109">
        <v>2005</v>
      </c>
      <c r="F1206" s="109" t="s">
        <v>13</v>
      </c>
      <c r="G1206" s="109">
        <v>49</v>
      </c>
      <c r="H1206" s="93"/>
      <c r="I1206">
        <v>22</v>
      </c>
      <c r="J1206" t="s">
        <v>73</v>
      </c>
      <c r="K1206" t="s">
        <v>59</v>
      </c>
      <c r="L1206" t="s">
        <v>60</v>
      </c>
      <c r="M1206">
        <v>2005</v>
      </c>
      <c r="N1206" s="73">
        <v>87.379246101262993</v>
      </c>
      <c r="O1206" s="73">
        <v>18.911617136240832</v>
      </c>
      <c r="P1206" s="99"/>
      <c r="Q1206" t="s">
        <v>26</v>
      </c>
      <c r="R1206" t="s">
        <v>59</v>
      </c>
      <c r="S1206" t="s">
        <v>60</v>
      </c>
      <c r="T1206">
        <v>2005</v>
      </c>
      <c r="U1206" s="16">
        <v>2591</v>
      </c>
      <c r="W1206" s="73"/>
    </row>
    <row r="1207" spans="1:23">
      <c r="A1207">
        <v>22</v>
      </c>
      <c r="B1207" s="109" t="s">
        <v>74</v>
      </c>
      <c r="C1207" s="109" t="s">
        <v>59</v>
      </c>
      <c r="D1207" s="109" t="s">
        <v>60</v>
      </c>
      <c r="E1207" s="109">
        <v>2005</v>
      </c>
      <c r="F1207" s="109" t="s">
        <v>13</v>
      </c>
      <c r="G1207" s="109">
        <v>28</v>
      </c>
      <c r="H1207" s="93"/>
      <c r="I1207">
        <v>22</v>
      </c>
      <c r="J1207" t="s">
        <v>74</v>
      </c>
      <c r="K1207" t="s">
        <v>59</v>
      </c>
      <c r="L1207" t="s">
        <v>60</v>
      </c>
      <c r="M1207">
        <v>2005</v>
      </c>
      <c r="N1207" s="73">
        <v>28.771745938813986</v>
      </c>
      <c r="O1207" s="73">
        <v>2.8365920372809237</v>
      </c>
      <c r="P1207" s="99"/>
      <c r="Q1207" t="s">
        <v>28</v>
      </c>
      <c r="R1207" t="s">
        <v>59</v>
      </c>
      <c r="S1207" t="s">
        <v>60</v>
      </c>
      <c r="T1207">
        <v>2005</v>
      </c>
      <c r="U1207" s="16">
        <v>9871</v>
      </c>
      <c r="W1207" s="73"/>
    </row>
    <row r="1208" spans="1:23">
      <c r="A1208">
        <v>22</v>
      </c>
      <c r="B1208" s="109" t="s">
        <v>75</v>
      </c>
      <c r="C1208" s="109" t="s">
        <v>59</v>
      </c>
      <c r="D1208" s="109" t="s">
        <v>60</v>
      </c>
      <c r="E1208" s="109">
        <v>2005</v>
      </c>
      <c r="F1208" s="109" t="s">
        <v>13</v>
      </c>
      <c r="G1208" s="109">
        <v>-3</v>
      </c>
      <c r="H1208" s="93"/>
      <c r="I1208">
        <v>22</v>
      </c>
      <c r="J1208" t="s">
        <v>75</v>
      </c>
      <c r="K1208" t="s">
        <v>59</v>
      </c>
      <c r="L1208" t="s">
        <v>60</v>
      </c>
      <c r="M1208">
        <v>2005</v>
      </c>
      <c r="N1208" s="73">
        <v>-42.596753179520867</v>
      </c>
      <c r="O1208" s="73">
        <v>-1.5306122448979591</v>
      </c>
      <c r="P1208" s="99"/>
      <c r="Q1208" t="s">
        <v>30</v>
      </c>
      <c r="R1208" t="s">
        <v>59</v>
      </c>
      <c r="S1208" t="s">
        <v>60</v>
      </c>
      <c r="T1208">
        <v>2005</v>
      </c>
      <c r="U1208" s="16">
        <v>1960</v>
      </c>
      <c r="W1208" s="73"/>
    </row>
    <row r="1209" spans="1:23">
      <c r="A1209">
        <v>22</v>
      </c>
      <c r="B1209" s="109" t="s">
        <v>76</v>
      </c>
      <c r="C1209" s="109" t="s">
        <v>59</v>
      </c>
      <c r="D1209" s="109" t="s">
        <v>60</v>
      </c>
      <c r="E1209" s="109">
        <v>2005</v>
      </c>
      <c r="F1209" s="109" t="s">
        <v>13</v>
      </c>
      <c r="G1209" s="109">
        <v>7</v>
      </c>
      <c r="H1209" s="93"/>
      <c r="I1209">
        <v>22</v>
      </c>
      <c r="J1209" t="s">
        <v>76</v>
      </c>
      <c r="K1209" t="s">
        <v>59</v>
      </c>
      <c r="L1209" t="s">
        <v>60</v>
      </c>
      <c r="M1209">
        <v>2005</v>
      </c>
      <c r="N1209" s="73">
        <v>-19.776967466390325</v>
      </c>
      <c r="O1209" s="73">
        <v>3.380009657170449</v>
      </c>
      <c r="P1209" s="99"/>
      <c r="Q1209" t="s">
        <v>32</v>
      </c>
      <c r="R1209" t="s">
        <v>59</v>
      </c>
      <c r="S1209" t="s">
        <v>60</v>
      </c>
      <c r="T1209">
        <v>2005</v>
      </c>
      <c r="U1209" s="16">
        <v>2071</v>
      </c>
      <c r="W1209" s="73"/>
    </row>
    <row r="1210" spans="1:23">
      <c r="A1210">
        <v>22</v>
      </c>
      <c r="B1210" s="109" t="s">
        <v>77</v>
      </c>
      <c r="C1210" s="109" t="s">
        <v>59</v>
      </c>
      <c r="D1210" s="109" t="s">
        <v>60</v>
      </c>
      <c r="E1210" s="109">
        <v>2005</v>
      </c>
      <c r="F1210" s="109" t="s">
        <v>13</v>
      </c>
      <c r="G1210" s="109">
        <v>68</v>
      </c>
      <c r="H1210" s="93"/>
      <c r="I1210">
        <v>22</v>
      </c>
      <c r="J1210" t="s">
        <v>77</v>
      </c>
      <c r="K1210" t="s">
        <v>59</v>
      </c>
      <c r="L1210" t="s">
        <v>60</v>
      </c>
      <c r="M1210">
        <v>2005</v>
      </c>
      <c r="N1210" s="73">
        <v>48.16971431649602</v>
      </c>
      <c r="O1210" s="73">
        <v>11.701944587850628</v>
      </c>
      <c r="P1210" s="99"/>
      <c r="Q1210" t="s">
        <v>34</v>
      </c>
      <c r="R1210" t="s">
        <v>59</v>
      </c>
      <c r="S1210" t="s">
        <v>60</v>
      </c>
      <c r="T1210">
        <v>2005</v>
      </c>
      <c r="U1210" s="16">
        <v>5811</v>
      </c>
      <c r="W1210" s="73"/>
    </row>
    <row r="1211" spans="1:23">
      <c r="A1211">
        <v>23</v>
      </c>
      <c r="B1211" s="109" t="s">
        <v>78</v>
      </c>
      <c r="C1211" s="109" t="s">
        <v>59</v>
      </c>
      <c r="D1211" s="109" t="s">
        <v>60</v>
      </c>
      <c r="E1211" s="109">
        <v>2005</v>
      </c>
      <c r="F1211" s="109" t="s">
        <v>13</v>
      </c>
      <c r="G1211" s="109">
        <v>-10</v>
      </c>
      <c r="H1211" s="93"/>
      <c r="I1211">
        <v>23</v>
      </c>
      <c r="J1211" t="s">
        <v>78</v>
      </c>
      <c r="K1211" t="s">
        <v>59</v>
      </c>
      <c r="L1211" t="s">
        <v>60</v>
      </c>
      <c r="M1211">
        <v>2005</v>
      </c>
      <c r="N1211" s="73">
        <v>-5.9808795282115064</v>
      </c>
      <c r="O1211" s="73">
        <v>-17.182130584192443</v>
      </c>
      <c r="P1211" s="99"/>
      <c r="Q1211" t="s">
        <v>36</v>
      </c>
      <c r="R1211" t="s">
        <v>59</v>
      </c>
      <c r="S1211" t="s">
        <v>60</v>
      </c>
      <c r="T1211">
        <v>2005</v>
      </c>
      <c r="U1211" s="16">
        <v>582</v>
      </c>
      <c r="W1211" s="73"/>
    </row>
    <row r="1212" spans="1:23">
      <c r="A1212">
        <v>23</v>
      </c>
      <c r="B1212" s="109" t="s">
        <v>79</v>
      </c>
      <c r="C1212" s="109" t="s">
        <v>59</v>
      </c>
      <c r="D1212" s="109" t="s">
        <v>60</v>
      </c>
      <c r="E1212" s="109">
        <v>2005</v>
      </c>
      <c r="F1212" s="109" t="s">
        <v>13</v>
      </c>
      <c r="G1212" s="109">
        <v>13</v>
      </c>
      <c r="H1212" s="93"/>
      <c r="I1212">
        <v>23</v>
      </c>
      <c r="J1212" t="s">
        <v>79</v>
      </c>
      <c r="K1212" t="s">
        <v>59</v>
      </c>
      <c r="L1212" t="s">
        <v>60</v>
      </c>
      <c r="M1212">
        <v>2005</v>
      </c>
      <c r="N1212" s="73">
        <v>31.484620775612157</v>
      </c>
      <c r="O1212" s="73">
        <v>15.42111506524318</v>
      </c>
      <c r="P1212" s="99"/>
      <c r="Q1212" t="s">
        <v>38</v>
      </c>
      <c r="R1212" t="s">
        <v>59</v>
      </c>
      <c r="S1212" t="s">
        <v>60</v>
      </c>
      <c r="T1212">
        <v>2005</v>
      </c>
      <c r="U1212" s="16">
        <v>843</v>
      </c>
      <c r="W1212" s="73"/>
    </row>
    <row r="1213" spans="1:23">
      <c r="A1213">
        <v>23</v>
      </c>
      <c r="B1213" s="109" t="s">
        <v>80</v>
      </c>
      <c r="C1213" s="109" t="s">
        <v>59</v>
      </c>
      <c r="D1213" s="109" t="s">
        <v>60</v>
      </c>
      <c r="E1213" s="109">
        <v>2005</v>
      </c>
      <c r="F1213" s="109" t="s">
        <v>13</v>
      </c>
      <c r="G1213" s="109">
        <v>26</v>
      </c>
      <c r="H1213" s="93"/>
      <c r="I1213">
        <v>23</v>
      </c>
      <c r="J1213" t="s">
        <v>80</v>
      </c>
      <c r="K1213" t="s">
        <v>59</v>
      </c>
      <c r="L1213" t="s">
        <v>60</v>
      </c>
      <c r="M1213">
        <v>2005</v>
      </c>
      <c r="N1213" s="73">
        <v>69.413090089146777</v>
      </c>
      <c r="O1213" s="73">
        <v>15.089959373186304</v>
      </c>
      <c r="P1213" s="99"/>
      <c r="Q1213" t="s">
        <v>40</v>
      </c>
      <c r="R1213" t="s">
        <v>59</v>
      </c>
      <c r="S1213" t="s">
        <v>60</v>
      </c>
      <c r="T1213">
        <v>2005</v>
      </c>
      <c r="U1213" s="16">
        <v>1723</v>
      </c>
      <c r="W1213" s="73"/>
    </row>
    <row r="1214" spans="1:23">
      <c r="A1214">
        <v>23</v>
      </c>
      <c r="B1214" s="109" t="s">
        <v>81</v>
      </c>
      <c r="C1214" s="109" t="s">
        <v>59</v>
      </c>
      <c r="D1214" s="109" t="s">
        <v>60</v>
      </c>
      <c r="E1214" s="109">
        <v>2005</v>
      </c>
      <c r="F1214" s="109" t="s">
        <v>13</v>
      </c>
      <c r="G1214" s="109">
        <v>-1</v>
      </c>
      <c r="H1214" s="93"/>
      <c r="I1214">
        <v>23</v>
      </c>
      <c r="J1214" t="s">
        <v>81</v>
      </c>
      <c r="K1214" t="s">
        <v>59</v>
      </c>
      <c r="L1214" t="s">
        <v>60</v>
      </c>
      <c r="M1214">
        <v>2005</v>
      </c>
      <c r="N1214" s="73">
        <v>-15.329444386393366</v>
      </c>
      <c r="O1214" s="73">
        <v>-0.78186082877247853</v>
      </c>
      <c r="P1214" s="99"/>
      <c r="Q1214" t="s">
        <v>42</v>
      </c>
      <c r="R1214" t="s">
        <v>59</v>
      </c>
      <c r="S1214" t="s">
        <v>60</v>
      </c>
      <c r="T1214">
        <v>2005</v>
      </c>
      <c r="U1214" s="16">
        <v>1279</v>
      </c>
      <c r="W1214" s="73"/>
    </row>
    <row r="1215" spans="1:23">
      <c r="A1215">
        <v>23</v>
      </c>
      <c r="B1215" s="109" t="s">
        <v>82</v>
      </c>
      <c r="C1215" s="109" t="s">
        <v>59</v>
      </c>
      <c r="D1215" s="109" t="s">
        <v>60</v>
      </c>
      <c r="E1215" s="109">
        <v>2005</v>
      </c>
      <c r="F1215" s="109" t="s">
        <v>13</v>
      </c>
      <c r="G1215" s="109">
        <v>21</v>
      </c>
      <c r="H1215" s="93"/>
      <c r="I1215">
        <v>23</v>
      </c>
      <c r="J1215" t="s">
        <v>82</v>
      </c>
      <c r="K1215" t="s">
        <v>59</v>
      </c>
      <c r="L1215" t="s">
        <v>60</v>
      </c>
      <c r="M1215">
        <v>2005</v>
      </c>
      <c r="N1215" s="73">
        <v>-5.5597933714474657</v>
      </c>
      <c r="O1215" s="73">
        <v>18.867924528301884</v>
      </c>
      <c r="P1215" s="99"/>
      <c r="Q1215" t="s">
        <v>44</v>
      </c>
      <c r="R1215" t="s">
        <v>59</v>
      </c>
      <c r="S1215" t="s">
        <v>60</v>
      </c>
      <c r="T1215">
        <v>2005</v>
      </c>
      <c r="U1215" s="16">
        <v>1113</v>
      </c>
      <c r="W1215" s="73"/>
    </row>
    <row r="1216" spans="1:23">
      <c r="A1216">
        <v>23</v>
      </c>
      <c r="B1216" s="109" t="s">
        <v>83</v>
      </c>
      <c r="C1216" s="109" t="s">
        <v>59</v>
      </c>
      <c r="D1216" s="109" t="s">
        <v>60</v>
      </c>
      <c r="E1216" s="109">
        <v>2005</v>
      </c>
      <c r="F1216" s="109" t="s">
        <v>13</v>
      </c>
      <c r="G1216" s="109">
        <v>3</v>
      </c>
      <c r="H1216" s="93"/>
      <c r="I1216">
        <v>23</v>
      </c>
      <c r="J1216" t="s">
        <v>83</v>
      </c>
      <c r="K1216" t="s">
        <v>59</v>
      </c>
      <c r="L1216" t="s">
        <v>60</v>
      </c>
      <c r="M1216">
        <v>2005</v>
      </c>
      <c r="N1216" s="73">
        <v>57.968436523601781</v>
      </c>
      <c r="O1216" s="73">
        <v>3.4924330616996508</v>
      </c>
      <c r="P1216" s="99"/>
      <c r="Q1216" t="s">
        <v>46</v>
      </c>
      <c r="R1216" t="s">
        <v>59</v>
      </c>
      <c r="S1216" t="s">
        <v>60</v>
      </c>
      <c r="T1216">
        <v>2005</v>
      </c>
      <c r="U1216" s="16">
        <v>859</v>
      </c>
      <c r="W1216" s="73"/>
    </row>
    <row r="1217" spans="1:23">
      <c r="A1217">
        <v>23</v>
      </c>
      <c r="B1217" s="109" t="s">
        <v>84</v>
      </c>
      <c r="C1217" s="109" t="s">
        <v>59</v>
      </c>
      <c r="D1217" s="109" t="s">
        <v>60</v>
      </c>
      <c r="E1217" s="109">
        <v>2005</v>
      </c>
      <c r="F1217" s="109" t="s">
        <v>13</v>
      </c>
      <c r="G1217" s="109">
        <v>19</v>
      </c>
      <c r="H1217" s="93"/>
      <c r="I1217">
        <v>23</v>
      </c>
      <c r="J1217" t="s">
        <v>84</v>
      </c>
      <c r="K1217" t="s">
        <v>59</v>
      </c>
      <c r="L1217" t="s">
        <v>60</v>
      </c>
      <c r="M1217">
        <v>2005</v>
      </c>
      <c r="N1217" s="73">
        <v>6.8071178701010826</v>
      </c>
      <c r="O1217" s="73">
        <v>18.339768339768341</v>
      </c>
      <c r="P1217" s="99"/>
      <c r="Q1217" t="s">
        <v>48</v>
      </c>
      <c r="R1217" t="s">
        <v>59</v>
      </c>
      <c r="S1217" t="s">
        <v>60</v>
      </c>
      <c r="T1217">
        <v>2005</v>
      </c>
      <c r="U1217" s="16">
        <v>1036</v>
      </c>
      <c r="W1217" s="73"/>
    </row>
    <row r="1218" spans="1:23">
      <c r="A1218">
        <v>23</v>
      </c>
      <c r="B1218" s="109" t="s">
        <v>85</v>
      </c>
      <c r="C1218" s="109" t="s">
        <v>59</v>
      </c>
      <c r="D1218" s="109" t="s">
        <v>60</v>
      </c>
      <c r="E1218" s="109">
        <v>2005</v>
      </c>
      <c r="F1218" s="109" t="s">
        <v>13</v>
      </c>
      <c r="G1218" s="109">
        <v>-47</v>
      </c>
      <c r="H1218" s="93"/>
      <c r="I1218">
        <v>23</v>
      </c>
      <c r="J1218" t="s">
        <v>85</v>
      </c>
      <c r="K1218" t="s">
        <v>59</v>
      </c>
      <c r="L1218" t="s">
        <v>60</v>
      </c>
      <c r="M1218">
        <v>2005</v>
      </c>
      <c r="N1218" s="73">
        <v>-35.164312651937522</v>
      </c>
      <c r="O1218" s="73">
        <v>-7.9796264855687609</v>
      </c>
      <c r="P1218" s="99"/>
      <c r="Q1218" t="s">
        <v>50</v>
      </c>
      <c r="R1218" t="s">
        <v>59</v>
      </c>
      <c r="S1218" t="s">
        <v>60</v>
      </c>
      <c r="T1218">
        <v>2005</v>
      </c>
      <c r="U1218" s="16">
        <v>5890</v>
      </c>
      <c r="W1218" s="73"/>
    </row>
    <row r="1219" spans="1:23">
      <c r="A1219">
        <v>22</v>
      </c>
      <c r="B1219" s="109" t="s">
        <v>71</v>
      </c>
      <c r="C1219" s="109" t="s">
        <v>59</v>
      </c>
      <c r="D1219" s="109" t="s">
        <v>61</v>
      </c>
      <c r="E1219" s="109">
        <v>2005</v>
      </c>
      <c r="F1219" s="109" t="s">
        <v>13</v>
      </c>
      <c r="G1219" s="109">
        <v>8</v>
      </c>
      <c r="H1219" s="93"/>
      <c r="I1219">
        <v>22</v>
      </c>
      <c r="J1219" t="s">
        <v>71</v>
      </c>
      <c r="K1219" t="s">
        <v>59</v>
      </c>
      <c r="L1219" t="s">
        <v>61</v>
      </c>
      <c r="M1219">
        <v>2005</v>
      </c>
      <c r="N1219" s="73">
        <v>20.761597396206248</v>
      </c>
      <c r="O1219" s="73">
        <v>7.6923076923076925</v>
      </c>
      <c r="P1219" s="99"/>
      <c r="Q1219" t="s">
        <v>22</v>
      </c>
      <c r="R1219" t="s">
        <v>59</v>
      </c>
      <c r="S1219" t="s">
        <v>61</v>
      </c>
      <c r="T1219">
        <v>2005</v>
      </c>
      <c r="U1219" s="16">
        <v>1040</v>
      </c>
      <c r="W1219" s="73"/>
    </row>
    <row r="1220" spans="1:23">
      <c r="A1220">
        <v>22</v>
      </c>
      <c r="B1220" s="109" t="s">
        <v>72</v>
      </c>
      <c r="C1220" s="109" t="s">
        <v>59</v>
      </c>
      <c r="D1220" s="109" t="s">
        <v>61</v>
      </c>
      <c r="E1220" s="109">
        <v>2005</v>
      </c>
      <c r="F1220" s="109" t="s">
        <v>13</v>
      </c>
      <c r="G1220" s="109">
        <v>13</v>
      </c>
      <c r="H1220" s="93"/>
      <c r="I1220">
        <v>22</v>
      </c>
      <c r="J1220" t="s">
        <v>72</v>
      </c>
      <c r="K1220" t="s">
        <v>59</v>
      </c>
      <c r="L1220" t="s">
        <v>61</v>
      </c>
      <c r="M1220">
        <v>2005</v>
      </c>
      <c r="N1220" s="73">
        <v>13.289868283045417</v>
      </c>
      <c r="O1220" s="73">
        <v>6.7637877211238298</v>
      </c>
      <c r="P1220" s="99"/>
      <c r="Q1220" t="s">
        <v>25</v>
      </c>
      <c r="R1220" t="s">
        <v>59</v>
      </c>
      <c r="S1220" t="s">
        <v>61</v>
      </c>
      <c r="T1220">
        <v>2005</v>
      </c>
      <c r="U1220" s="16">
        <v>1922</v>
      </c>
      <c r="W1220" s="73"/>
    </row>
    <row r="1221" spans="1:23">
      <c r="A1221">
        <v>22</v>
      </c>
      <c r="B1221" s="109" t="s">
        <v>73</v>
      </c>
      <c r="C1221" s="109" t="s">
        <v>59</v>
      </c>
      <c r="D1221" s="109" t="s">
        <v>61</v>
      </c>
      <c r="E1221" s="109">
        <v>2005</v>
      </c>
      <c r="F1221" s="109" t="s">
        <v>13</v>
      </c>
      <c r="G1221" s="109">
        <v>57</v>
      </c>
      <c r="H1221" s="93"/>
      <c r="I1221">
        <v>22</v>
      </c>
      <c r="J1221" t="s">
        <v>73</v>
      </c>
      <c r="K1221" t="s">
        <v>59</v>
      </c>
      <c r="L1221" t="s">
        <v>61</v>
      </c>
      <c r="M1221">
        <v>2005</v>
      </c>
      <c r="N1221" s="73">
        <v>79.491501921687544</v>
      </c>
      <c r="O1221" s="73">
        <v>22.256930886372512</v>
      </c>
      <c r="P1221" s="99"/>
      <c r="Q1221" t="s">
        <v>26</v>
      </c>
      <c r="R1221" t="s">
        <v>59</v>
      </c>
      <c r="S1221" t="s">
        <v>61</v>
      </c>
      <c r="T1221">
        <v>2005</v>
      </c>
      <c r="U1221" s="16">
        <v>2561</v>
      </c>
      <c r="W1221" s="73"/>
    </row>
    <row r="1222" spans="1:23">
      <c r="A1222">
        <v>22</v>
      </c>
      <c r="B1222" s="109" t="s">
        <v>74</v>
      </c>
      <c r="C1222" s="109" t="s">
        <v>59</v>
      </c>
      <c r="D1222" s="109" t="s">
        <v>61</v>
      </c>
      <c r="E1222" s="109">
        <v>2005</v>
      </c>
      <c r="F1222" s="109" t="s">
        <v>13</v>
      </c>
      <c r="G1222" s="109">
        <v>37</v>
      </c>
      <c r="H1222" s="93"/>
      <c r="I1222">
        <v>22</v>
      </c>
      <c r="J1222" t="s">
        <v>74</v>
      </c>
      <c r="K1222" t="s">
        <v>59</v>
      </c>
      <c r="L1222" t="s">
        <v>61</v>
      </c>
      <c r="M1222">
        <v>2005</v>
      </c>
      <c r="N1222" s="73">
        <v>22.740261635201847</v>
      </c>
      <c r="O1222" s="73">
        <v>3.9538362898055142</v>
      </c>
      <c r="P1222" s="99"/>
      <c r="Q1222" t="s">
        <v>28</v>
      </c>
      <c r="R1222" t="s">
        <v>59</v>
      </c>
      <c r="S1222" t="s">
        <v>61</v>
      </c>
      <c r="T1222">
        <v>2005</v>
      </c>
      <c r="U1222" s="16">
        <v>9358</v>
      </c>
      <c r="W1222" s="73"/>
    </row>
    <row r="1223" spans="1:23">
      <c r="A1223">
        <v>22</v>
      </c>
      <c r="B1223" s="109" t="s">
        <v>75</v>
      </c>
      <c r="C1223" s="109" t="s">
        <v>59</v>
      </c>
      <c r="D1223" s="109" t="s">
        <v>61</v>
      </c>
      <c r="E1223" s="109">
        <v>2005</v>
      </c>
      <c r="F1223" s="109" t="s">
        <v>13</v>
      </c>
      <c r="G1223" s="109">
        <v>6</v>
      </c>
      <c r="H1223" s="93"/>
      <c r="I1223">
        <v>22</v>
      </c>
      <c r="J1223" t="s">
        <v>75</v>
      </c>
      <c r="K1223" t="s">
        <v>59</v>
      </c>
      <c r="L1223" t="s">
        <v>61</v>
      </c>
      <c r="M1223">
        <v>2005</v>
      </c>
      <c r="N1223" s="73">
        <v>-23.064859873338026</v>
      </c>
      <c r="O1223" s="73">
        <v>3.2</v>
      </c>
      <c r="P1223" s="99"/>
      <c r="Q1223" t="s">
        <v>30</v>
      </c>
      <c r="R1223" t="s">
        <v>59</v>
      </c>
      <c r="S1223" t="s">
        <v>61</v>
      </c>
      <c r="T1223">
        <v>2005</v>
      </c>
      <c r="U1223" s="16">
        <v>1875</v>
      </c>
      <c r="W1223" s="73"/>
    </row>
    <row r="1224" spans="1:23">
      <c r="A1224">
        <v>22</v>
      </c>
      <c r="B1224" s="109" t="s">
        <v>76</v>
      </c>
      <c r="C1224" s="109" t="s">
        <v>59</v>
      </c>
      <c r="D1224" s="109" t="s">
        <v>61</v>
      </c>
      <c r="E1224" s="109">
        <v>2005</v>
      </c>
      <c r="F1224" s="109" t="s">
        <v>13</v>
      </c>
      <c r="G1224" s="109">
        <v>-13</v>
      </c>
      <c r="H1224" s="93"/>
      <c r="I1224">
        <v>22</v>
      </c>
      <c r="J1224" t="s">
        <v>76</v>
      </c>
      <c r="K1224" t="s">
        <v>59</v>
      </c>
      <c r="L1224" t="s">
        <v>61</v>
      </c>
      <c r="M1224">
        <v>2005</v>
      </c>
      <c r="N1224" s="73">
        <v>-26.478580402222192</v>
      </c>
      <c r="O1224" s="73">
        <v>-6.4420218037661048</v>
      </c>
      <c r="P1224" s="99"/>
      <c r="Q1224" t="s">
        <v>32</v>
      </c>
      <c r="R1224" t="s">
        <v>59</v>
      </c>
      <c r="S1224" t="s">
        <v>61</v>
      </c>
      <c r="T1224">
        <v>2005</v>
      </c>
      <c r="U1224" s="16">
        <v>2018</v>
      </c>
      <c r="W1224" s="73"/>
    </row>
    <row r="1225" spans="1:23">
      <c r="A1225">
        <v>22</v>
      </c>
      <c r="B1225" s="109" t="s">
        <v>77</v>
      </c>
      <c r="C1225" s="109" t="s">
        <v>59</v>
      </c>
      <c r="D1225" s="109" t="s">
        <v>61</v>
      </c>
      <c r="E1225" s="109">
        <v>2005</v>
      </c>
      <c r="F1225" s="109" t="s">
        <v>13</v>
      </c>
      <c r="G1225" s="109">
        <v>52</v>
      </c>
      <c r="H1225" s="93"/>
      <c r="I1225">
        <v>22</v>
      </c>
      <c r="J1225" t="s">
        <v>77</v>
      </c>
      <c r="K1225" t="s">
        <v>59</v>
      </c>
      <c r="L1225" t="s">
        <v>61</v>
      </c>
      <c r="M1225">
        <v>2005</v>
      </c>
      <c r="N1225" s="73">
        <v>41.415334310439839</v>
      </c>
      <c r="O1225" s="73">
        <v>9.3407580384408124</v>
      </c>
      <c r="P1225" s="99"/>
      <c r="Q1225" t="s">
        <v>34</v>
      </c>
      <c r="R1225" t="s">
        <v>59</v>
      </c>
      <c r="S1225" t="s">
        <v>61</v>
      </c>
      <c r="T1225">
        <v>2005</v>
      </c>
      <c r="U1225" s="16">
        <v>5567</v>
      </c>
      <c r="W1225" s="73"/>
    </row>
    <row r="1226" spans="1:23">
      <c r="A1226">
        <v>23</v>
      </c>
      <c r="B1226" s="109" t="s">
        <v>78</v>
      </c>
      <c r="C1226" s="109" t="s">
        <v>59</v>
      </c>
      <c r="D1226" s="109" t="s">
        <v>61</v>
      </c>
      <c r="E1226" s="109">
        <v>2005</v>
      </c>
      <c r="F1226" s="109" t="s">
        <v>13</v>
      </c>
      <c r="G1226" s="109">
        <v>-4</v>
      </c>
      <c r="H1226" s="93"/>
      <c r="I1226">
        <v>23</v>
      </c>
      <c r="J1226" t="s">
        <v>78</v>
      </c>
      <c r="K1226" t="s">
        <v>59</v>
      </c>
      <c r="L1226" t="s">
        <v>61</v>
      </c>
      <c r="M1226">
        <v>2005</v>
      </c>
      <c r="N1226" s="73">
        <v>-4.8115103344274228</v>
      </c>
      <c r="O1226" s="73">
        <v>-6.8143100511073254</v>
      </c>
      <c r="P1226" s="99"/>
      <c r="Q1226" t="s">
        <v>36</v>
      </c>
      <c r="R1226" t="s">
        <v>59</v>
      </c>
      <c r="S1226" t="s">
        <v>61</v>
      </c>
      <c r="T1226">
        <v>2005</v>
      </c>
      <c r="U1226" s="16">
        <v>587</v>
      </c>
      <c r="W1226" s="73"/>
    </row>
    <row r="1227" spans="1:23">
      <c r="A1227">
        <v>23</v>
      </c>
      <c r="B1227" s="109" t="s">
        <v>79</v>
      </c>
      <c r="C1227" s="109" t="s">
        <v>59</v>
      </c>
      <c r="D1227" s="109" t="s">
        <v>61</v>
      </c>
      <c r="E1227" s="109">
        <v>2005</v>
      </c>
      <c r="F1227" s="109" t="s">
        <v>13</v>
      </c>
      <c r="G1227" s="109">
        <v>8</v>
      </c>
      <c r="H1227" s="93"/>
      <c r="I1227">
        <v>23</v>
      </c>
      <c r="J1227" t="s">
        <v>79</v>
      </c>
      <c r="K1227" t="s">
        <v>59</v>
      </c>
      <c r="L1227" t="s">
        <v>61</v>
      </c>
      <c r="M1227">
        <v>2005</v>
      </c>
      <c r="N1227" s="73">
        <v>18.421102326620236</v>
      </c>
      <c r="O1227" s="73">
        <v>11.019283746556475</v>
      </c>
      <c r="P1227" s="99"/>
      <c r="Q1227" t="s">
        <v>38</v>
      </c>
      <c r="R1227" t="s">
        <v>59</v>
      </c>
      <c r="S1227" t="s">
        <v>61</v>
      </c>
      <c r="T1227">
        <v>2005</v>
      </c>
      <c r="U1227" s="16">
        <v>726</v>
      </c>
      <c r="W1227" s="73"/>
    </row>
    <row r="1228" spans="1:23">
      <c r="A1228">
        <v>23</v>
      </c>
      <c r="B1228" s="109" t="s">
        <v>80</v>
      </c>
      <c r="C1228" s="109" t="s">
        <v>59</v>
      </c>
      <c r="D1228" s="109" t="s">
        <v>61</v>
      </c>
      <c r="E1228" s="109">
        <v>2005</v>
      </c>
      <c r="F1228" s="109" t="s">
        <v>13</v>
      </c>
      <c r="G1228" s="109">
        <v>34</v>
      </c>
      <c r="H1228" s="93"/>
      <c r="I1228">
        <v>23</v>
      </c>
      <c r="J1228" t="s">
        <v>80</v>
      </c>
      <c r="K1228" t="s">
        <v>59</v>
      </c>
      <c r="L1228" t="s">
        <v>61</v>
      </c>
      <c r="M1228">
        <v>2005</v>
      </c>
      <c r="N1228" s="73">
        <v>54.819840316098883</v>
      </c>
      <c r="O1228" s="73">
        <v>20.469596628537026</v>
      </c>
      <c r="P1228" s="99"/>
      <c r="Q1228" t="s">
        <v>40</v>
      </c>
      <c r="R1228" t="s">
        <v>59</v>
      </c>
      <c r="S1228" t="s">
        <v>61</v>
      </c>
      <c r="T1228">
        <v>2005</v>
      </c>
      <c r="U1228" s="16">
        <v>1661</v>
      </c>
      <c r="W1228" s="73"/>
    </row>
    <row r="1229" spans="1:23">
      <c r="A1229">
        <v>23</v>
      </c>
      <c r="B1229" s="109" t="s">
        <v>81</v>
      </c>
      <c r="C1229" s="109" t="s">
        <v>59</v>
      </c>
      <c r="D1229" s="109" t="s">
        <v>61</v>
      </c>
      <c r="E1229" s="109">
        <v>2005</v>
      </c>
      <c r="F1229" s="109" t="s">
        <v>13</v>
      </c>
      <c r="G1229" s="109">
        <v>2</v>
      </c>
      <c r="H1229" s="93"/>
      <c r="I1229">
        <v>23</v>
      </c>
      <c r="J1229" t="s">
        <v>81</v>
      </c>
      <c r="K1229" t="s">
        <v>59</v>
      </c>
      <c r="L1229" t="s">
        <v>61</v>
      </c>
      <c r="M1229">
        <v>2005</v>
      </c>
      <c r="N1229" s="73">
        <v>9.7254075888934928</v>
      </c>
      <c r="O1229" s="73">
        <v>1.5797788309636651</v>
      </c>
      <c r="P1229" s="99"/>
      <c r="Q1229" t="s">
        <v>42</v>
      </c>
      <c r="R1229" t="s">
        <v>59</v>
      </c>
      <c r="S1229" t="s">
        <v>61</v>
      </c>
      <c r="T1229">
        <v>2005</v>
      </c>
      <c r="U1229" s="16">
        <v>1266</v>
      </c>
      <c r="W1229" s="73"/>
    </row>
    <row r="1230" spans="1:23">
      <c r="A1230">
        <v>23</v>
      </c>
      <c r="B1230" s="109" t="s">
        <v>82</v>
      </c>
      <c r="C1230" s="109" t="s">
        <v>59</v>
      </c>
      <c r="D1230" s="109" t="s">
        <v>61</v>
      </c>
      <c r="E1230" s="109">
        <v>2005</v>
      </c>
      <c r="F1230" s="109" t="s">
        <v>13</v>
      </c>
      <c r="G1230" s="109">
        <v>13</v>
      </c>
      <c r="H1230" s="93"/>
      <c r="I1230">
        <v>23</v>
      </c>
      <c r="J1230" t="s">
        <v>82</v>
      </c>
      <c r="K1230" t="s">
        <v>59</v>
      </c>
      <c r="L1230" t="s">
        <v>61</v>
      </c>
      <c r="M1230">
        <v>2005</v>
      </c>
      <c r="N1230" s="73">
        <v>0.99853479518375465</v>
      </c>
      <c r="O1230" s="73">
        <v>12.404580152671755</v>
      </c>
      <c r="P1230" s="99"/>
      <c r="Q1230" t="s">
        <v>44</v>
      </c>
      <c r="R1230" t="s">
        <v>59</v>
      </c>
      <c r="S1230" t="s">
        <v>61</v>
      </c>
      <c r="T1230">
        <v>2005</v>
      </c>
      <c r="U1230" s="16">
        <v>1048</v>
      </c>
      <c r="W1230" s="73"/>
    </row>
    <row r="1231" spans="1:23">
      <c r="A1231">
        <v>23</v>
      </c>
      <c r="B1231" s="109" t="s">
        <v>83</v>
      </c>
      <c r="C1231" s="109" t="s">
        <v>59</v>
      </c>
      <c r="D1231" s="109" t="s">
        <v>61</v>
      </c>
      <c r="E1231" s="109">
        <v>2005</v>
      </c>
      <c r="F1231" s="109" t="s">
        <v>13</v>
      </c>
      <c r="G1231" s="109">
        <v>3</v>
      </c>
      <c r="H1231" s="93"/>
      <c r="I1231">
        <v>23</v>
      </c>
      <c r="J1231" t="s">
        <v>83</v>
      </c>
      <c r="K1231" t="s">
        <v>59</v>
      </c>
      <c r="L1231" t="s">
        <v>61</v>
      </c>
      <c r="M1231">
        <v>2005</v>
      </c>
      <c r="N1231" s="73">
        <v>49.094774029631758</v>
      </c>
      <c r="O1231" s="73">
        <v>3.7593984962406015</v>
      </c>
      <c r="P1231" s="99"/>
      <c r="Q1231" t="s">
        <v>46</v>
      </c>
      <c r="R1231" t="s">
        <v>59</v>
      </c>
      <c r="S1231" t="s">
        <v>61</v>
      </c>
      <c r="T1231">
        <v>2005</v>
      </c>
      <c r="U1231" s="16">
        <v>798</v>
      </c>
      <c r="W1231" s="73"/>
    </row>
    <row r="1232" spans="1:23">
      <c r="A1232">
        <v>23</v>
      </c>
      <c r="B1232" s="109" t="s">
        <v>84</v>
      </c>
      <c r="C1232" s="109" t="s">
        <v>59</v>
      </c>
      <c r="D1232" s="109" t="s">
        <v>61</v>
      </c>
      <c r="E1232" s="109">
        <v>2005</v>
      </c>
      <c r="F1232" s="109" t="s">
        <v>13</v>
      </c>
      <c r="G1232" s="109">
        <v>-4</v>
      </c>
      <c r="H1232" s="93"/>
      <c r="I1232">
        <v>23</v>
      </c>
      <c r="J1232" t="s">
        <v>84</v>
      </c>
      <c r="K1232" t="s">
        <v>59</v>
      </c>
      <c r="L1232" t="s">
        <v>61</v>
      </c>
      <c r="M1232">
        <v>2005</v>
      </c>
      <c r="N1232" s="73">
        <v>19.487466676165834</v>
      </c>
      <c r="O1232" s="73">
        <v>-3.8647342995169081</v>
      </c>
      <c r="P1232" s="99"/>
      <c r="Q1232" t="s">
        <v>48</v>
      </c>
      <c r="R1232" t="s">
        <v>59</v>
      </c>
      <c r="S1232" t="s">
        <v>61</v>
      </c>
      <c r="T1232">
        <v>2005</v>
      </c>
      <c r="U1232" s="16">
        <v>1035</v>
      </c>
      <c r="W1232" s="73"/>
    </row>
    <row r="1233" spans="1:23">
      <c r="A1233">
        <v>23</v>
      </c>
      <c r="B1233" s="109" t="s">
        <v>85</v>
      </c>
      <c r="C1233" s="109" t="s">
        <v>59</v>
      </c>
      <c r="D1233" s="109" t="s">
        <v>61</v>
      </c>
      <c r="E1233" s="109">
        <v>2005</v>
      </c>
      <c r="F1233" s="109" t="s">
        <v>13</v>
      </c>
      <c r="G1233" s="109">
        <v>-28</v>
      </c>
      <c r="H1233" s="93"/>
      <c r="I1233">
        <v>23</v>
      </c>
      <c r="J1233" t="s">
        <v>85</v>
      </c>
      <c r="K1233" t="s">
        <v>59</v>
      </c>
      <c r="L1233" t="s">
        <v>61</v>
      </c>
      <c r="M1233">
        <v>2005</v>
      </c>
      <c r="N1233" s="73">
        <v>-16.258185525420767</v>
      </c>
      <c r="O1233" s="73">
        <v>-4.9011027481183271</v>
      </c>
      <c r="P1233" s="99"/>
      <c r="Q1233" t="s">
        <v>50</v>
      </c>
      <c r="R1233" t="s">
        <v>59</v>
      </c>
      <c r="S1233" t="s">
        <v>61</v>
      </c>
      <c r="T1233">
        <v>2005</v>
      </c>
      <c r="U1233" s="16">
        <v>5713</v>
      </c>
      <c r="W1233" s="73"/>
    </row>
    <row r="1234" spans="1:23">
      <c r="A1234">
        <v>22</v>
      </c>
      <c r="B1234" s="109" t="s">
        <v>71</v>
      </c>
      <c r="C1234" s="109" t="s">
        <v>63</v>
      </c>
      <c r="D1234" s="109" t="s">
        <v>60</v>
      </c>
      <c r="E1234" s="109">
        <v>2005</v>
      </c>
      <c r="F1234" s="109" t="s">
        <v>13</v>
      </c>
      <c r="G1234" s="109">
        <v>-37</v>
      </c>
      <c r="H1234" s="93"/>
      <c r="I1234">
        <v>22</v>
      </c>
      <c r="J1234" t="s">
        <v>71</v>
      </c>
      <c r="K1234" t="s">
        <v>63</v>
      </c>
      <c r="L1234" t="s">
        <v>60</v>
      </c>
      <c r="M1234">
        <v>2005</v>
      </c>
      <c r="N1234" s="73">
        <v>-311.72058661958567</v>
      </c>
      <c r="O1234" s="73">
        <v>-58.267716535433067</v>
      </c>
      <c r="P1234" s="99"/>
      <c r="Q1234" t="s">
        <v>22</v>
      </c>
      <c r="R1234" t="s">
        <v>63</v>
      </c>
      <c r="S1234" t="s">
        <v>60</v>
      </c>
      <c r="T1234">
        <v>2005</v>
      </c>
      <c r="U1234" s="16">
        <v>635</v>
      </c>
      <c r="W1234" s="73"/>
    </row>
    <row r="1235" spans="1:23">
      <c r="A1235">
        <v>22</v>
      </c>
      <c r="B1235" s="109" t="s">
        <v>72</v>
      </c>
      <c r="C1235" s="109" t="s">
        <v>63</v>
      </c>
      <c r="D1235" s="109" t="s">
        <v>60</v>
      </c>
      <c r="E1235" s="109">
        <v>2005</v>
      </c>
      <c r="F1235" s="109" t="s">
        <v>13</v>
      </c>
      <c r="G1235" s="109">
        <v>-39</v>
      </c>
      <c r="H1235" s="93"/>
      <c r="I1235">
        <v>22</v>
      </c>
      <c r="J1235" t="s">
        <v>72</v>
      </c>
      <c r="K1235" t="s">
        <v>63</v>
      </c>
      <c r="L1235" t="s">
        <v>60</v>
      </c>
      <c r="M1235">
        <v>2005</v>
      </c>
      <c r="N1235" s="73">
        <v>-366.9552613269928</v>
      </c>
      <c r="O1235" s="73">
        <v>-39.513677811550153</v>
      </c>
      <c r="P1235" s="99"/>
      <c r="Q1235" t="s">
        <v>25</v>
      </c>
      <c r="R1235" t="s">
        <v>63</v>
      </c>
      <c r="S1235" t="s">
        <v>60</v>
      </c>
      <c r="T1235">
        <v>2005</v>
      </c>
      <c r="U1235" s="16">
        <v>987</v>
      </c>
      <c r="W1235" s="73"/>
    </row>
    <row r="1236" spans="1:23">
      <c r="A1236">
        <v>22</v>
      </c>
      <c r="B1236" s="109" t="s">
        <v>73</v>
      </c>
      <c r="C1236" s="109" t="s">
        <v>63</v>
      </c>
      <c r="D1236" s="109" t="s">
        <v>60</v>
      </c>
      <c r="E1236" s="109">
        <v>2005</v>
      </c>
      <c r="F1236" s="109" t="s">
        <v>13</v>
      </c>
      <c r="G1236" s="109">
        <v>-66</v>
      </c>
      <c r="H1236" s="93"/>
      <c r="I1236">
        <v>22</v>
      </c>
      <c r="J1236" t="s">
        <v>73</v>
      </c>
      <c r="K1236" t="s">
        <v>63</v>
      </c>
      <c r="L1236" t="s">
        <v>60</v>
      </c>
      <c r="M1236">
        <v>2005</v>
      </c>
      <c r="N1236" s="73">
        <v>-366.43084443175633</v>
      </c>
      <c r="O1236" s="73">
        <v>-37.649743297204793</v>
      </c>
      <c r="P1236" s="99"/>
      <c r="Q1236" t="s">
        <v>26</v>
      </c>
      <c r="R1236" t="s">
        <v>63</v>
      </c>
      <c r="S1236" t="s">
        <v>60</v>
      </c>
      <c r="T1236">
        <v>2005</v>
      </c>
      <c r="U1236" s="16">
        <v>1753</v>
      </c>
      <c r="W1236" s="73"/>
    </row>
    <row r="1237" spans="1:23">
      <c r="A1237">
        <v>22</v>
      </c>
      <c r="B1237" s="109" t="s">
        <v>74</v>
      </c>
      <c r="C1237" s="109" t="s">
        <v>63</v>
      </c>
      <c r="D1237" s="109" t="s">
        <v>60</v>
      </c>
      <c r="E1237" s="109">
        <v>2005</v>
      </c>
      <c r="F1237" s="109" t="s">
        <v>13</v>
      </c>
      <c r="G1237" s="109">
        <v>73</v>
      </c>
      <c r="H1237" s="93"/>
      <c r="I1237">
        <v>22</v>
      </c>
      <c r="J1237" t="s">
        <v>74</v>
      </c>
      <c r="K1237" t="s">
        <v>63</v>
      </c>
      <c r="L1237" t="s">
        <v>60</v>
      </c>
      <c r="M1237">
        <v>2005</v>
      </c>
      <c r="N1237" s="73">
        <v>-7.18256659946403</v>
      </c>
      <c r="O1237" s="73">
        <v>10.919970082273748</v>
      </c>
      <c r="P1237" s="99"/>
      <c r="Q1237" t="s">
        <v>28</v>
      </c>
      <c r="R1237" t="s">
        <v>63</v>
      </c>
      <c r="S1237" t="s">
        <v>60</v>
      </c>
      <c r="T1237">
        <v>2005</v>
      </c>
      <c r="U1237" s="16">
        <v>6685</v>
      </c>
      <c r="W1237" s="73"/>
    </row>
    <row r="1238" spans="1:23">
      <c r="A1238">
        <v>22</v>
      </c>
      <c r="B1238" s="109" t="s">
        <v>75</v>
      </c>
      <c r="C1238" s="109" t="s">
        <v>63</v>
      </c>
      <c r="D1238" s="109" t="s">
        <v>60</v>
      </c>
      <c r="E1238" s="109">
        <v>2005</v>
      </c>
      <c r="F1238" s="109" t="s">
        <v>13</v>
      </c>
      <c r="G1238" s="109">
        <v>-32</v>
      </c>
      <c r="H1238" s="93"/>
      <c r="I1238">
        <v>22</v>
      </c>
      <c r="J1238" t="s">
        <v>75</v>
      </c>
      <c r="K1238" t="s">
        <v>63</v>
      </c>
      <c r="L1238" t="s">
        <v>60</v>
      </c>
      <c r="M1238">
        <v>2005</v>
      </c>
      <c r="N1238" s="73">
        <v>-424.41848406834481</v>
      </c>
      <c r="O1238" s="73">
        <v>-28.880866425992782</v>
      </c>
      <c r="P1238" s="99"/>
      <c r="Q1238" t="s">
        <v>30</v>
      </c>
      <c r="R1238" t="s">
        <v>63</v>
      </c>
      <c r="S1238" t="s">
        <v>60</v>
      </c>
      <c r="T1238">
        <v>2005</v>
      </c>
      <c r="U1238" s="16">
        <v>1108</v>
      </c>
      <c r="W1238" s="73"/>
    </row>
    <row r="1239" spans="1:23">
      <c r="A1239">
        <v>22</v>
      </c>
      <c r="B1239" s="109" t="s">
        <v>76</v>
      </c>
      <c r="C1239" s="109" t="s">
        <v>63</v>
      </c>
      <c r="D1239" s="109" t="s">
        <v>60</v>
      </c>
      <c r="E1239" s="109">
        <v>2005</v>
      </c>
      <c r="F1239" s="109" t="s">
        <v>13</v>
      </c>
      <c r="G1239" s="109">
        <v>-76</v>
      </c>
      <c r="H1239" s="93"/>
      <c r="I1239">
        <v>22</v>
      </c>
      <c r="J1239" t="s">
        <v>76</v>
      </c>
      <c r="K1239" t="s">
        <v>63</v>
      </c>
      <c r="L1239" t="s">
        <v>60</v>
      </c>
      <c r="M1239">
        <v>2005</v>
      </c>
      <c r="N1239" s="73">
        <v>-468.26537776001135</v>
      </c>
      <c r="O1239" s="73">
        <v>-60.897435897435898</v>
      </c>
      <c r="P1239" s="99"/>
      <c r="Q1239" t="s">
        <v>32</v>
      </c>
      <c r="R1239" t="s">
        <v>63</v>
      </c>
      <c r="S1239" t="s">
        <v>60</v>
      </c>
      <c r="T1239">
        <v>2005</v>
      </c>
      <c r="U1239" s="16">
        <v>1248</v>
      </c>
      <c r="W1239" s="73"/>
    </row>
    <row r="1240" spans="1:23">
      <c r="A1240">
        <v>22</v>
      </c>
      <c r="B1240" s="109" t="s">
        <v>77</v>
      </c>
      <c r="C1240" s="109" t="s">
        <v>63</v>
      </c>
      <c r="D1240" s="109" t="s">
        <v>60</v>
      </c>
      <c r="E1240" s="109">
        <v>2005</v>
      </c>
      <c r="F1240" s="109" t="s">
        <v>13</v>
      </c>
      <c r="G1240" s="109">
        <v>-55</v>
      </c>
      <c r="H1240" s="93"/>
      <c r="I1240">
        <v>22</v>
      </c>
      <c r="J1240" t="s">
        <v>77</v>
      </c>
      <c r="K1240" t="s">
        <v>63</v>
      </c>
      <c r="L1240" t="s">
        <v>60</v>
      </c>
      <c r="M1240">
        <v>2005</v>
      </c>
      <c r="N1240" s="73">
        <v>-282.21838786398337</v>
      </c>
      <c r="O1240" s="73">
        <v>-15.201768933112216</v>
      </c>
      <c r="P1240" s="99"/>
      <c r="Q1240" t="s">
        <v>34</v>
      </c>
      <c r="R1240" t="s">
        <v>63</v>
      </c>
      <c r="S1240" t="s">
        <v>60</v>
      </c>
      <c r="T1240">
        <v>2005</v>
      </c>
      <c r="U1240" s="16">
        <v>3618</v>
      </c>
      <c r="W1240" s="73"/>
    </row>
    <row r="1241" spans="1:23">
      <c r="A1241">
        <v>23</v>
      </c>
      <c r="B1241" s="109" t="s">
        <v>78</v>
      </c>
      <c r="C1241" s="109" t="s">
        <v>63</v>
      </c>
      <c r="D1241" s="109" t="s">
        <v>60</v>
      </c>
      <c r="E1241" s="109">
        <v>2005</v>
      </c>
      <c r="F1241" s="109" t="s">
        <v>13</v>
      </c>
      <c r="G1241" s="109">
        <v>-16</v>
      </c>
      <c r="H1241" s="93"/>
      <c r="I1241">
        <v>23</v>
      </c>
      <c r="J1241" t="s">
        <v>78</v>
      </c>
      <c r="K1241" t="s">
        <v>63</v>
      </c>
      <c r="L1241" t="s">
        <v>60</v>
      </c>
      <c r="M1241">
        <v>2005</v>
      </c>
      <c r="N1241" s="73">
        <v>-483.2627983040444</v>
      </c>
      <c r="O1241" s="73">
        <v>-49.382716049382715</v>
      </c>
      <c r="P1241" s="99"/>
      <c r="Q1241" t="s">
        <v>36</v>
      </c>
      <c r="R1241" t="s">
        <v>63</v>
      </c>
      <c r="S1241" t="s">
        <v>60</v>
      </c>
      <c r="T1241">
        <v>2005</v>
      </c>
      <c r="U1241" s="16">
        <v>324</v>
      </c>
      <c r="W1241" s="73"/>
    </row>
    <row r="1242" spans="1:23">
      <c r="A1242">
        <v>23</v>
      </c>
      <c r="B1242" s="109" t="s">
        <v>79</v>
      </c>
      <c r="C1242" s="109" t="s">
        <v>63</v>
      </c>
      <c r="D1242" s="109" t="s">
        <v>60</v>
      </c>
      <c r="E1242" s="109">
        <v>2005</v>
      </c>
      <c r="F1242" s="109" t="s">
        <v>13</v>
      </c>
      <c r="G1242" s="109">
        <v>-35</v>
      </c>
      <c r="H1242" s="93"/>
      <c r="I1242">
        <v>23</v>
      </c>
      <c r="J1242" t="s">
        <v>79</v>
      </c>
      <c r="K1242" t="s">
        <v>63</v>
      </c>
      <c r="L1242" t="s">
        <v>60</v>
      </c>
      <c r="M1242">
        <v>2005</v>
      </c>
      <c r="N1242" s="73">
        <v>-627.61363034785188</v>
      </c>
      <c r="O1242" s="73">
        <v>-100.28653295128939</v>
      </c>
      <c r="P1242" s="99"/>
      <c r="Q1242" t="s">
        <v>38</v>
      </c>
      <c r="R1242" t="s">
        <v>63</v>
      </c>
      <c r="S1242" t="s">
        <v>60</v>
      </c>
      <c r="T1242">
        <v>2005</v>
      </c>
      <c r="U1242" s="16">
        <v>349</v>
      </c>
      <c r="W1242" s="73"/>
    </row>
    <row r="1243" spans="1:23">
      <c r="A1243">
        <v>23</v>
      </c>
      <c r="B1243" s="109" t="s">
        <v>80</v>
      </c>
      <c r="C1243" s="109" t="s">
        <v>63</v>
      </c>
      <c r="D1243" s="109" t="s">
        <v>60</v>
      </c>
      <c r="E1243" s="109">
        <v>2005</v>
      </c>
      <c r="F1243" s="109" t="s">
        <v>13</v>
      </c>
      <c r="G1243" s="109">
        <v>-45</v>
      </c>
      <c r="H1243" s="93"/>
      <c r="I1243">
        <v>23</v>
      </c>
      <c r="J1243" t="s">
        <v>80</v>
      </c>
      <c r="K1243" t="s">
        <v>63</v>
      </c>
      <c r="L1243" t="s">
        <v>60</v>
      </c>
      <c r="M1243">
        <v>2005</v>
      </c>
      <c r="N1243" s="73">
        <v>-471.99654164784346</v>
      </c>
      <c r="O1243" s="73">
        <v>-55.012224938875299</v>
      </c>
      <c r="P1243" s="99"/>
      <c r="Q1243" t="s">
        <v>40</v>
      </c>
      <c r="R1243" t="s">
        <v>63</v>
      </c>
      <c r="S1243" t="s">
        <v>60</v>
      </c>
      <c r="T1243">
        <v>2005</v>
      </c>
      <c r="U1243" s="16">
        <v>818</v>
      </c>
      <c r="W1243" s="73"/>
    </row>
    <row r="1244" spans="1:23">
      <c r="A1244">
        <v>23</v>
      </c>
      <c r="B1244" s="109" t="s">
        <v>81</v>
      </c>
      <c r="C1244" s="109" t="s">
        <v>63</v>
      </c>
      <c r="D1244" s="109" t="s">
        <v>60</v>
      </c>
      <c r="E1244" s="109">
        <v>2005</v>
      </c>
      <c r="F1244" s="109" t="s">
        <v>13</v>
      </c>
      <c r="G1244" s="109">
        <v>-39</v>
      </c>
      <c r="H1244" s="93"/>
      <c r="I1244">
        <v>23</v>
      </c>
      <c r="J1244" t="s">
        <v>81</v>
      </c>
      <c r="K1244" t="s">
        <v>63</v>
      </c>
      <c r="L1244" t="s">
        <v>60</v>
      </c>
      <c r="M1244">
        <v>2005</v>
      </c>
      <c r="N1244" s="73">
        <v>-567.91670060500599</v>
      </c>
      <c r="O1244" s="73">
        <v>-50.847457627118651</v>
      </c>
      <c r="P1244" s="99"/>
      <c r="Q1244" t="s">
        <v>42</v>
      </c>
      <c r="R1244" t="s">
        <v>63</v>
      </c>
      <c r="S1244" t="s">
        <v>60</v>
      </c>
      <c r="T1244">
        <v>2005</v>
      </c>
      <c r="U1244" s="16">
        <v>767</v>
      </c>
      <c r="W1244" s="73"/>
    </row>
    <row r="1245" spans="1:23">
      <c r="A1245">
        <v>23</v>
      </c>
      <c r="B1245" s="109" t="s">
        <v>82</v>
      </c>
      <c r="C1245" s="109" t="s">
        <v>63</v>
      </c>
      <c r="D1245" s="109" t="s">
        <v>60</v>
      </c>
      <c r="E1245" s="109">
        <v>2005</v>
      </c>
      <c r="F1245" s="109" t="s">
        <v>13</v>
      </c>
      <c r="G1245" s="109">
        <v>40</v>
      </c>
      <c r="H1245" s="93"/>
      <c r="I1245">
        <v>23</v>
      </c>
      <c r="J1245" t="s">
        <v>82</v>
      </c>
      <c r="K1245" t="s">
        <v>63</v>
      </c>
      <c r="L1245" t="s">
        <v>60</v>
      </c>
      <c r="M1245">
        <v>2005</v>
      </c>
      <c r="N1245" s="73">
        <v>-7.4190785247452453</v>
      </c>
      <c r="O1245" s="73">
        <v>59.084194977843424</v>
      </c>
      <c r="P1245" s="99"/>
      <c r="Q1245" t="s">
        <v>44</v>
      </c>
      <c r="R1245" t="s">
        <v>63</v>
      </c>
      <c r="S1245" t="s">
        <v>60</v>
      </c>
      <c r="T1245">
        <v>2005</v>
      </c>
      <c r="U1245" s="16">
        <v>677</v>
      </c>
      <c r="W1245" s="73"/>
    </row>
    <row r="1246" spans="1:23">
      <c r="A1246">
        <v>23</v>
      </c>
      <c r="B1246" s="109" t="s">
        <v>83</v>
      </c>
      <c r="C1246" s="109" t="s">
        <v>63</v>
      </c>
      <c r="D1246" s="109" t="s">
        <v>60</v>
      </c>
      <c r="E1246" s="109">
        <v>2005</v>
      </c>
      <c r="F1246" s="109" t="s">
        <v>13</v>
      </c>
      <c r="G1246" s="109">
        <v>-20</v>
      </c>
      <c r="H1246" s="93"/>
      <c r="I1246">
        <v>23</v>
      </c>
      <c r="J1246" t="s">
        <v>83</v>
      </c>
      <c r="K1246" t="s">
        <v>63</v>
      </c>
      <c r="L1246" t="s">
        <v>60</v>
      </c>
      <c r="M1246">
        <v>2005</v>
      </c>
      <c r="N1246" s="73">
        <v>-483.71312957817196</v>
      </c>
      <c r="O1246" s="73">
        <v>-49.26108374384237</v>
      </c>
      <c r="P1246" s="99"/>
      <c r="Q1246" t="s">
        <v>46</v>
      </c>
      <c r="R1246" t="s">
        <v>63</v>
      </c>
      <c r="S1246" t="s">
        <v>60</v>
      </c>
      <c r="T1246">
        <v>2005</v>
      </c>
      <c r="U1246" s="16">
        <v>406</v>
      </c>
      <c r="W1246" s="73"/>
    </row>
    <row r="1247" spans="1:23">
      <c r="A1247">
        <v>23</v>
      </c>
      <c r="B1247" s="109" t="s">
        <v>84</v>
      </c>
      <c r="C1247" s="109" t="s">
        <v>63</v>
      </c>
      <c r="D1247" s="109" t="s">
        <v>60</v>
      </c>
      <c r="E1247" s="109">
        <v>2005</v>
      </c>
      <c r="F1247" s="109" t="s">
        <v>13</v>
      </c>
      <c r="G1247" s="109">
        <v>-14</v>
      </c>
      <c r="H1247" s="93"/>
      <c r="I1247">
        <v>23</v>
      </c>
      <c r="J1247" t="s">
        <v>84</v>
      </c>
      <c r="K1247" t="s">
        <v>63</v>
      </c>
      <c r="L1247" t="s">
        <v>60</v>
      </c>
      <c r="M1247">
        <v>2005</v>
      </c>
      <c r="N1247" s="73">
        <v>-252.88680044126818</v>
      </c>
      <c r="O1247" s="73">
        <v>-21.406727828746178</v>
      </c>
      <c r="P1247" s="99"/>
      <c r="Q1247" t="s">
        <v>48</v>
      </c>
      <c r="R1247" t="s">
        <v>63</v>
      </c>
      <c r="S1247" t="s">
        <v>60</v>
      </c>
      <c r="T1247">
        <v>2005</v>
      </c>
      <c r="U1247" s="16">
        <v>654</v>
      </c>
      <c r="W1247" s="73"/>
    </row>
    <row r="1248" spans="1:23">
      <c r="A1248">
        <v>23</v>
      </c>
      <c r="B1248" s="109" t="s">
        <v>85</v>
      </c>
      <c r="C1248" s="109" t="s">
        <v>63</v>
      </c>
      <c r="D1248" s="109" t="s">
        <v>60</v>
      </c>
      <c r="E1248" s="109">
        <v>2005</v>
      </c>
      <c r="F1248" s="109" t="s">
        <v>13</v>
      </c>
      <c r="G1248" s="109">
        <v>-80</v>
      </c>
      <c r="H1248" s="93"/>
      <c r="I1248">
        <v>23</v>
      </c>
      <c r="J1248" t="s">
        <v>85</v>
      </c>
      <c r="K1248" t="s">
        <v>63</v>
      </c>
      <c r="L1248" t="s">
        <v>60</v>
      </c>
      <c r="M1248">
        <v>2005</v>
      </c>
      <c r="N1248" s="73">
        <v>19.088646266004709</v>
      </c>
      <c r="O1248" s="73">
        <v>-17.021276595744681</v>
      </c>
      <c r="P1248" s="99"/>
      <c r="Q1248" t="s">
        <v>50</v>
      </c>
      <c r="R1248" t="s">
        <v>63</v>
      </c>
      <c r="S1248" t="s">
        <v>60</v>
      </c>
      <c r="T1248">
        <v>2005</v>
      </c>
      <c r="U1248" s="16">
        <v>4700</v>
      </c>
      <c r="W1248" s="73"/>
    </row>
    <row r="1249" spans="1:23">
      <c r="A1249">
        <v>22</v>
      </c>
      <c r="B1249" s="109" t="s">
        <v>71</v>
      </c>
      <c r="C1249" s="109" t="s">
        <v>63</v>
      </c>
      <c r="D1249" s="109" t="s">
        <v>61</v>
      </c>
      <c r="E1249" s="109">
        <v>2005</v>
      </c>
      <c r="F1249" s="109" t="s">
        <v>13</v>
      </c>
      <c r="G1249" s="109">
        <v>-32</v>
      </c>
      <c r="H1249" s="93"/>
      <c r="I1249">
        <v>22</v>
      </c>
      <c r="J1249" t="s">
        <v>71</v>
      </c>
      <c r="K1249" t="s">
        <v>63</v>
      </c>
      <c r="L1249" t="s">
        <v>61</v>
      </c>
      <c r="M1249">
        <v>2005</v>
      </c>
      <c r="N1249" s="73">
        <v>-414.98908745424711</v>
      </c>
      <c r="O1249" s="73">
        <v>-60.263653483992464</v>
      </c>
      <c r="P1249" s="99"/>
      <c r="Q1249" t="s">
        <v>22</v>
      </c>
      <c r="R1249" t="s">
        <v>63</v>
      </c>
      <c r="S1249" t="s">
        <v>61</v>
      </c>
      <c r="T1249">
        <v>2005</v>
      </c>
      <c r="U1249" s="16">
        <v>531</v>
      </c>
      <c r="W1249" s="73"/>
    </row>
    <row r="1250" spans="1:23">
      <c r="A1250">
        <v>22</v>
      </c>
      <c r="B1250" s="109" t="s">
        <v>72</v>
      </c>
      <c r="C1250" s="109" t="s">
        <v>63</v>
      </c>
      <c r="D1250" s="109" t="s">
        <v>61</v>
      </c>
      <c r="E1250" s="109">
        <v>2005</v>
      </c>
      <c r="F1250" s="109" t="s">
        <v>13</v>
      </c>
      <c r="G1250" s="109">
        <v>-65</v>
      </c>
      <c r="H1250" s="93"/>
      <c r="I1250">
        <v>22</v>
      </c>
      <c r="J1250" t="s">
        <v>72</v>
      </c>
      <c r="K1250" t="s">
        <v>63</v>
      </c>
      <c r="L1250" t="s">
        <v>61</v>
      </c>
      <c r="M1250">
        <v>2005</v>
      </c>
      <c r="N1250" s="73">
        <v>-308.59678643984415</v>
      </c>
      <c r="O1250" s="73">
        <v>-74.971164936562857</v>
      </c>
      <c r="P1250" s="99"/>
      <c r="Q1250" t="s">
        <v>25</v>
      </c>
      <c r="R1250" t="s">
        <v>63</v>
      </c>
      <c r="S1250" t="s">
        <v>61</v>
      </c>
      <c r="T1250">
        <v>2005</v>
      </c>
      <c r="U1250" s="16">
        <v>867</v>
      </c>
      <c r="W1250" s="73"/>
    </row>
    <row r="1251" spans="1:23">
      <c r="A1251">
        <v>22</v>
      </c>
      <c r="B1251" s="109" t="s">
        <v>73</v>
      </c>
      <c r="C1251" s="109" t="s">
        <v>63</v>
      </c>
      <c r="D1251" s="109" t="s">
        <v>61</v>
      </c>
      <c r="E1251" s="109">
        <v>2005</v>
      </c>
      <c r="F1251" s="109" t="s">
        <v>13</v>
      </c>
      <c r="G1251" s="109">
        <v>-36</v>
      </c>
      <c r="H1251" s="93"/>
      <c r="I1251">
        <v>22</v>
      </c>
      <c r="J1251" t="s">
        <v>73</v>
      </c>
      <c r="K1251" t="s">
        <v>63</v>
      </c>
      <c r="L1251" t="s">
        <v>61</v>
      </c>
      <c r="M1251">
        <v>2005</v>
      </c>
      <c r="N1251" s="73">
        <v>-357.30201439827772</v>
      </c>
      <c r="O1251" s="73">
        <v>-22.374145431945308</v>
      </c>
      <c r="P1251" s="99"/>
      <c r="Q1251" t="s">
        <v>26</v>
      </c>
      <c r="R1251" t="s">
        <v>63</v>
      </c>
      <c r="S1251" t="s">
        <v>61</v>
      </c>
      <c r="T1251">
        <v>2005</v>
      </c>
      <c r="U1251" s="16">
        <v>1609</v>
      </c>
      <c r="W1251" s="73"/>
    </row>
    <row r="1252" spans="1:23">
      <c r="A1252">
        <v>22</v>
      </c>
      <c r="B1252" s="109" t="s">
        <v>74</v>
      </c>
      <c r="C1252" s="109" t="s">
        <v>63</v>
      </c>
      <c r="D1252" s="109" t="s">
        <v>61</v>
      </c>
      <c r="E1252" s="109">
        <v>2005</v>
      </c>
      <c r="F1252" s="109" t="s">
        <v>13</v>
      </c>
      <c r="G1252" s="109">
        <v>38</v>
      </c>
      <c r="H1252" s="93"/>
      <c r="I1252">
        <v>22</v>
      </c>
      <c r="J1252" t="s">
        <v>74</v>
      </c>
      <c r="K1252" t="s">
        <v>63</v>
      </c>
      <c r="L1252" t="s">
        <v>61</v>
      </c>
      <c r="M1252">
        <v>2005</v>
      </c>
      <c r="N1252" s="73">
        <v>10.071759630602433</v>
      </c>
      <c r="O1252" s="73">
        <v>6.0887678256689632</v>
      </c>
      <c r="P1252" s="99"/>
      <c r="Q1252" t="s">
        <v>28</v>
      </c>
      <c r="R1252" t="s">
        <v>63</v>
      </c>
      <c r="S1252" t="s">
        <v>61</v>
      </c>
      <c r="T1252">
        <v>2005</v>
      </c>
      <c r="U1252" s="16">
        <v>6241</v>
      </c>
      <c r="W1252" s="73"/>
    </row>
    <row r="1253" spans="1:23">
      <c r="A1253">
        <v>22</v>
      </c>
      <c r="B1253" s="109" t="s">
        <v>75</v>
      </c>
      <c r="C1253" s="109" t="s">
        <v>63</v>
      </c>
      <c r="D1253" s="109" t="s">
        <v>61</v>
      </c>
      <c r="E1253" s="109">
        <v>2005</v>
      </c>
      <c r="F1253" s="109" t="s">
        <v>13</v>
      </c>
      <c r="G1253" s="109">
        <v>-50</v>
      </c>
      <c r="H1253" s="93"/>
      <c r="I1253">
        <v>22</v>
      </c>
      <c r="J1253" t="s">
        <v>75</v>
      </c>
      <c r="K1253" t="s">
        <v>63</v>
      </c>
      <c r="L1253" t="s">
        <v>61</v>
      </c>
      <c r="M1253">
        <v>2005</v>
      </c>
      <c r="N1253" s="73">
        <v>-543.37058699697218</v>
      </c>
      <c r="O1253" s="73">
        <v>-51.59958720330237</v>
      </c>
      <c r="P1253" s="99"/>
      <c r="Q1253" t="s">
        <v>30</v>
      </c>
      <c r="R1253" t="s">
        <v>63</v>
      </c>
      <c r="S1253" t="s">
        <v>61</v>
      </c>
      <c r="T1253">
        <v>2005</v>
      </c>
      <c r="U1253" s="16">
        <v>969</v>
      </c>
      <c r="W1253" s="73"/>
    </row>
    <row r="1254" spans="1:23">
      <c r="A1254">
        <v>22</v>
      </c>
      <c r="B1254" s="109" t="s">
        <v>76</v>
      </c>
      <c r="C1254" s="109" t="s">
        <v>63</v>
      </c>
      <c r="D1254" s="109" t="s">
        <v>61</v>
      </c>
      <c r="E1254" s="109">
        <v>2005</v>
      </c>
      <c r="F1254" s="109" t="s">
        <v>13</v>
      </c>
      <c r="G1254" s="109">
        <v>-19</v>
      </c>
      <c r="H1254" s="93"/>
      <c r="I1254">
        <v>22</v>
      </c>
      <c r="J1254" t="s">
        <v>76</v>
      </c>
      <c r="K1254" t="s">
        <v>63</v>
      </c>
      <c r="L1254" t="s">
        <v>61</v>
      </c>
      <c r="M1254">
        <v>2005</v>
      </c>
      <c r="N1254" s="73">
        <v>-432.15134715529604</v>
      </c>
      <c r="O1254" s="73">
        <v>-16.918967052537845</v>
      </c>
      <c r="P1254" s="99"/>
      <c r="Q1254" t="s">
        <v>32</v>
      </c>
      <c r="R1254" t="s">
        <v>63</v>
      </c>
      <c r="S1254" t="s">
        <v>61</v>
      </c>
      <c r="T1254">
        <v>2005</v>
      </c>
      <c r="U1254" s="16">
        <v>1123</v>
      </c>
      <c r="W1254" s="73"/>
    </row>
    <row r="1255" spans="1:23">
      <c r="A1255">
        <v>22</v>
      </c>
      <c r="B1255" s="109" t="s">
        <v>77</v>
      </c>
      <c r="C1255" s="109" t="s">
        <v>63</v>
      </c>
      <c r="D1255" s="109" t="s">
        <v>61</v>
      </c>
      <c r="E1255" s="109">
        <v>2005</v>
      </c>
      <c r="F1255" s="109" t="s">
        <v>13</v>
      </c>
      <c r="G1255" s="109">
        <v>-6</v>
      </c>
      <c r="H1255" s="93"/>
      <c r="I1255">
        <v>22</v>
      </c>
      <c r="J1255" t="s">
        <v>77</v>
      </c>
      <c r="K1255" t="s">
        <v>63</v>
      </c>
      <c r="L1255" t="s">
        <v>61</v>
      </c>
      <c r="M1255">
        <v>2005</v>
      </c>
      <c r="N1255" s="73">
        <v>-276.49340159377084</v>
      </c>
      <c r="O1255" s="73">
        <v>-1.8844221105527637</v>
      </c>
      <c r="P1255" s="99"/>
      <c r="Q1255" t="s">
        <v>34</v>
      </c>
      <c r="R1255" t="s">
        <v>63</v>
      </c>
      <c r="S1255" t="s">
        <v>61</v>
      </c>
      <c r="T1255">
        <v>2005</v>
      </c>
      <c r="U1255" s="16">
        <v>3184</v>
      </c>
      <c r="W1255" s="73"/>
    </row>
    <row r="1256" spans="1:23">
      <c r="A1256">
        <v>23</v>
      </c>
      <c r="B1256" s="109" t="s">
        <v>78</v>
      </c>
      <c r="C1256" s="109" t="s">
        <v>63</v>
      </c>
      <c r="D1256" s="109" t="s">
        <v>61</v>
      </c>
      <c r="E1256" s="109">
        <v>2005</v>
      </c>
      <c r="F1256" s="109" t="s">
        <v>13</v>
      </c>
      <c r="G1256" s="109">
        <v>-20</v>
      </c>
      <c r="H1256" s="93"/>
      <c r="I1256">
        <v>23</v>
      </c>
      <c r="J1256" t="s">
        <v>78</v>
      </c>
      <c r="K1256" t="s">
        <v>63</v>
      </c>
      <c r="L1256" t="s">
        <v>61</v>
      </c>
      <c r="M1256">
        <v>2005</v>
      </c>
      <c r="N1256" s="73">
        <v>-651.51633224430441</v>
      </c>
      <c r="O1256" s="73">
        <v>-79.365079365079367</v>
      </c>
      <c r="P1256" s="99"/>
      <c r="Q1256" t="s">
        <v>36</v>
      </c>
      <c r="R1256" t="s">
        <v>63</v>
      </c>
      <c r="S1256" t="s">
        <v>61</v>
      </c>
      <c r="T1256">
        <v>2005</v>
      </c>
      <c r="U1256" s="16">
        <v>252</v>
      </c>
      <c r="W1256" s="73"/>
    </row>
    <row r="1257" spans="1:23">
      <c r="A1257">
        <v>23</v>
      </c>
      <c r="B1257" s="109" t="s">
        <v>79</v>
      </c>
      <c r="C1257" s="109" t="s">
        <v>63</v>
      </c>
      <c r="D1257" s="109" t="s">
        <v>61</v>
      </c>
      <c r="E1257" s="109">
        <v>2005</v>
      </c>
      <c r="F1257" s="109" t="s">
        <v>13</v>
      </c>
      <c r="G1257" s="109">
        <v>-28</v>
      </c>
      <c r="H1257" s="93"/>
      <c r="I1257">
        <v>23</v>
      </c>
      <c r="J1257" t="s">
        <v>79</v>
      </c>
      <c r="K1257" t="s">
        <v>63</v>
      </c>
      <c r="L1257" t="s">
        <v>61</v>
      </c>
      <c r="M1257">
        <v>2005</v>
      </c>
      <c r="N1257" s="73">
        <v>-735.00943840464538</v>
      </c>
      <c r="O1257" s="73">
        <v>-94.594594594594597</v>
      </c>
      <c r="P1257" s="99"/>
      <c r="Q1257" t="s">
        <v>38</v>
      </c>
      <c r="R1257" t="s">
        <v>63</v>
      </c>
      <c r="S1257" t="s">
        <v>61</v>
      </c>
      <c r="T1257">
        <v>2005</v>
      </c>
      <c r="U1257" s="16">
        <v>296</v>
      </c>
      <c r="W1257" s="73"/>
    </row>
    <row r="1258" spans="1:23">
      <c r="A1258">
        <v>23</v>
      </c>
      <c r="B1258" s="109" t="s">
        <v>80</v>
      </c>
      <c r="C1258" s="109" t="s">
        <v>63</v>
      </c>
      <c r="D1258" s="109" t="s">
        <v>61</v>
      </c>
      <c r="E1258" s="109">
        <v>2005</v>
      </c>
      <c r="F1258" s="109" t="s">
        <v>13</v>
      </c>
      <c r="G1258" s="109">
        <v>-47</v>
      </c>
      <c r="H1258" s="93"/>
      <c r="I1258">
        <v>23</v>
      </c>
      <c r="J1258" t="s">
        <v>80</v>
      </c>
      <c r="K1258" t="s">
        <v>63</v>
      </c>
      <c r="L1258" t="s">
        <v>61</v>
      </c>
      <c r="M1258">
        <v>2005</v>
      </c>
      <c r="N1258" s="73">
        <v>-466.91932423484803</v>
      </c>
      <c r="O1258" s="73">
        <v>-64.295485636114904</v>
      </c>
      <c r="P1258" s="99"/>
      <c r="Q1258" t="s">
        <v>40</v>
      </c>
      <c r="R1258" t="s">
        <v>63</v>
      </c>
      <c r="S1258" t="s">
        <v>61</v>
      </c>
      <c r="T1258">
        <v>2005</v>
      </c>
      <c r="U1258" s="16">
        <v>731</v>
      </c>
      <c r="W1258" s="73"/>
    </row>
    <row r="1259" spans="1:23">
      <c r="A1259">
        <v>23</v>
      </c>
      <c r="B1259" s="109" t="s">
        <v>81</v>
      </c>
      <c r="C1259" s="109" t="s">
        <v>63</v>
      </c>
      <c r="D1259" s="109" t="s">
        <v>61</v>
      </c>
      <c r="E1259" s="109">
        <v>2005</v>
      </c>
      <c r="F1259" s="109" t="s">
        <v>13</v>
      </c>
      <c r="G1259" s="109">
        <v>-36</v>
      </c>
      <c r="H1259" s="93"/>
      <c r="I1259">
        <v>23</v>
      </c>
      <c r="J1259" t="s">
        <v>81</v>
      </c>
      <c r="K1259" t="s">
        <v>63</v>
      </c>
      <c r="L1259" t="s">
        <v>61</v>
      </c>
      <c r="M1259">
        <v>2005</v>
      </c>
      <c r="N1259" s="73">
        <v>-756.14275332828652</v>
      </c>
      <c r="O1259" s="73">
        <v>-62.827225130890049</v>
      </c>
      <c r="P1259" s="99"/>
      <c r="Q1259" t="s">
        <v>42</v>
      </c>
      <c r="R1259" t="s">
        <v>63</v>
      </c>
      <c r="S1259" t="s">
        <v>61</v>
      </c>
      <c r="T1259">
        <v>2005</v>
      </c>
      <c r="U1259" s="16">
        <v>573</v>
      </c>
      <c r="W1259" s="73"/>
    </row>
    <row r="1260" spans="1:23">
      <c r="A1260">
        <v>23</v>
      </c>
      <c r="B1260" s="109" t="s">
        <v>82</v>
      </c>
      <c r="C1260" s="109" t="s">
        <v>63</v>
      </c>
      <c r="D1260" s="109" t="s">
        <v>61</v>
      </c>
      <c r="E1260" s="109">
        <v>2005</v>
      </c>
      <c r="F1260" s="109" t="s">
        <v>13</v>
      </c>
      <c r="G1260" s="109">
        <v>24</v>
      </c>
      <c r="H1260" s="93"/>
      <c r="I1260">
        <v>23</v>
      </c>
      <c r="J1260" t="s">
        <v>82</v>
      </c>
      <c r="K1260" t="s">
        <v>63</v>
      </c>
      <c r="L1260" t="s">
        <v>61</v>
      </c>
      <c r="M1260">
        <v>2005</v>
      </c>
      <c r="N1260" s="73">
        <v>-66.54841180394277</v>
      </c>
      <c r="O1260" s="73">
        <v>35.767511177347245</v>
      </c>
      <c r="P1260" s="99"/>
      <c r="Q1260" t="s">
        <v>44</v>
      </c>
      <c r="R1260" t="s">
        <v>63</v>
      </c>
      <c r="S1260" t="s">
        <v>61</v>
      </c>
      <c r="T1260">
        <v>2005</v>
      </c>
      <c r="U1260" s="16">
        <v>671</v>
      </c>
      <c r="W1260" s="73"/>
    </row>
    <row r="1261" spans="1:23">
      <c r="A1261">
        <v>23</v>
      </c>
      <c r="B1261" s="109" t="s">
        <v>83</v>
      </c>
      <c r="C1261" s="109" t="s">
        <v>63</v>
      </c>
      <c r="D1261" s="109" t="s">
        <v>61</v>
      </c>
      <c r="E1261" s="109">
        <v>2005</v>
      </c>
      <c r="F1261" s="109" t="s">
        <v>13</v>
      </c>
      <c r="G1261" s="109">
        <v>-31</v>
      </c>
      <c r="H1261" s="93"/>
      <c r="I1261">
        <v>23</v>
      </c>
      <c r="J1261" t="s">
        <v>83</v>
      </c>
      <c r="K1261" t="s">
        <v>63</v>
      </c>
      <c r="L1261" t="s">
        <v>61</v>
      </c>
      <c r="M1261">
        <v>2005</v>
      </c>
      <c r="N1261" s="73">
        <v>-654.90265507568779</v>
      </c>
      <c r="O1261" s="73">
        <v>-84.699453551912569</v>
      </c>
      <c r="P1261" s="99"/>
      <c r="Q1261" t="s">
        <v>46</v>
      </c>
      <c r="R1261" t="s">
        <v>63</v>
      </c>
      <c r="S1261" t="s">
        <v>61</v>
      </c>
      <c r="T1261">
        <v>2005</v>
      </c>
      <c r="U1261" s="16">
        <v>366</v>
      </c>
      <c r="W1261" s="73"/>
    </row>
    <row r="1262" spans="1:23">
      <c r="A1262">
        <v>23</v>
      </c>
      <c r="B1262" s="109" t="s">
        <v>84</v>
      </c>
      <c r="C1262" s="109" t="s">
        <v>63</v>
      </c>
      <c r="D1262" s="109" t="s">
        <v>61</v>
      </c>
      <c r="E1262" s="109">
        <v>2005</v>
      </c>
      <c r="F1262" s="109" t="s">
        <v>13</v>
      </c>
      <c r="G1262" s="109">
        <v>-17</v>
      </c>
      <c r="H1262" s="93"/>
      <c r="I1262">
        <v>23</v>
      </c>
      <c r="J1262" t="s">
        <v>84</v>
      </c>
      <c r="K1262" t="s">
        <v>63</v>
      </c>
      <c r="L1262" t="s">
        <v>61</v>
      </c>
      <c r="M1262">
        <v>2005</v>
      </c>
      <c r="N1262" s="73">
        <v>-442.50538173156247</v>
      </c>
      <c r="O1262" s="73">
        <v>-33.663366336633665</v>
      </c>
      <c r="P1262" s="99"/>
      <c r="Q1262" t="s">
        <v>48</v>
      </c>
      <c r="R1262" t="s">
        <v>63</v>
      </c>
      <c r="S1262" t="s">
        <v>61</v>
      </c>
      <c r="T1262">
        <v>2005</v>
      </c>
      <c r="U1262" s="16">
        <v>505</v>
      </c>
      <c r="W1262" s="73"/>
    </row>
    <row r="1263" spans="1:23">
      <c r="A1263">
        <v>23</v>
      </c>
      <c r="B1263" s="109" t="s">
        <v>85</v>
      </c>
      <c r="C1263" s="109" t="s">
        <v>63</v>
      </c>
      <c r="D1263" s="109" t="s">
        <v>61</v>
      </c>
      <c r="E1263" s="109">
        <v>2005</v>
      </c>
      <c r="F1263" s="109" t="s">
        <v>13</v>
      </c>
      <c r="G1263" s="109">
        <v>162</v>
      </c>
      <c r="H1263" s="93"/>
      <c r="I1263">
        <v>23</v>
      </c>
      <c r="J1263" t="s">
        <v>85</v>
      </c>
      <c r="K1263" t="s">
        <v>63</v>
      </c>
      <c r="L1263" t="s">
        <v>61</v>
      </c>
      <c r="M1263">
        <v>2005</v>
      </c>
      <c r="N1263" s="73">
        <v>48.687359739623219</v>
      </c>
      <c r="O1263" s="73">
        <v>34.936381281000649</v>
      </c>
      <c r="P1263" s="99"/>
      <c r="Q1263" t="s">
        <v>50</v>
      </c>
      <c r="R1263" t="s">
        <v>63</v>
      </c>
      <c r="S1263" t="s">
        <v>61</v>
      </c>
      <c r="T1263">
        <v>2005</v>
      </c>
      <c r="U1263" s="16">
        <v>4637</v>
      </c>
      <c r="W1263" s="73"/>
    </row>
    <row r="1264" spans="1:23">
      <c r="A1264">
        <v>22</v>
      </c>
      <c r="B1264" s="109" t="s">
        <v>71</v>
      </c>
      <c r="C1264" s="109" t="s">
        <v>64</v>
      </c>
      <c r="D1264" s="109" t="s">
        <v>60</v>
      </c>
      <c r="E1264" s="109">
        <v>2005</v>
      </c>
      <c r="F1264" s="109" t="s">
        <v>13</v>
      </c>
      <c r="G1264" s="109">
        <v>11</v>
      </c>
      <c r="H1264" s="93"/>
      <c r="I1264">
        <v>22</v>
      </c>
      <c r="J1264" t="s">
        <v>71</v>
      </c>
      <c r="K1264" t="s">
        <v>64</v>
      </c>
      <c r="L1264" t="s">
        <v>60</v>
      </c>
      <c r="M1264">
        <v>2005</v>
      </c>
      <c r="N1264" s="73">
        <v>1.9595173030545272</v>
      </c>
      <c r="O1264" s="73">
        <v>11.422637590861891</v>
      </c>
      <c r="P1264" s="99"/>
      <c r="Q1264" t="s">
        <v>22</v>
      </c>
      <c r="R1264" t="s">
        <v>64</v>
      </c>
      <c r="S1264" t="s">
        <v>60</v>
      </c>
      <c r="T1264">
        <v>2005</v>
      </c>
      <c r="U1264" s="16">
        <v>963</v>
      </c>
      <c r="W1264" s="73"/>
    </row>
    <row r="1265" spans="1:23">
      <c r="A1265">
        <v>22</v>
      </c>
      <c r="B1265" s="109" t="s">
        <v>72</v>
      </c>
      <c r="C1265" s="109" t="s">
        <v>64</v>
      </c>
      <c r="D1265" s="109" t="s">
        <v>60</v>
      </c>
      <c r="E1265" s="109">
        <v>2005</v>
      </c>
      <c r="F1265" s="109" t="s">
        <v>13</v>
      </c>
      <c r="G1265" s="109">
        <v>-3</v>
      </c>
      <c r="H1265" s="93"/>
      <c r="I1265">
        <v>22</v>
      </c>
      <c r="J1265" t="s">
        <v>72</v>
      </c>
      <c r="K1265" t="s">
        <v>64</v>
      </c>
      <c r="L1265" t="s">
        <v>60</v>
      </c>
      <c r="M1265">
        <v>2005</v>
      </c>
      <c r="N1265" s="73">
        <v>46.892449951714219</v>
      </c>
      <c r="O1265" s="73">
        <v>-1.5940488841657809</v>
      </c>
      <c r="P1265" s="99"/>
      <c r="Q1265" t="s">
        <v>25</v>
      </c>
      <c r="R1265" t="s">
        <v>64</v>
      </c>
      <c r="S1265" t="s">
        <v>60</v>
      </c>
      <c r="T1265">
        <v>2005</v>
      </c>
      <c r="U1265" s="16">
        <v>1882</v>
      </c>
      <c r="W1265" s="73"/>
    </row>
    <row r="1266" spans="1:23">
      <c r="A1266">
        <v>22</v>
      </c>
      <c r="B1266" s="109" t="s">
        <v>73</v>
      </c>
      <c r="C1266" s="109" t="s">
        <v>64</v>
      </c>
      <c r="D1266" s="109" t="s">
        <v>60</v>
      </c>
      <c r="E1266" s="109">
        <v>2005</v>
      </c>
      <c r="F1266" s="109" t="s">
        <v>13</v>
      </c>
      <c r="G1266" s="109">
        <v>35</v>
      </c>
      <c r="H1266" s="93"/>
      <c r="I1266">
        <v>22</v>
      </c>
      <c r="J1266" t="s">
        <v>73</v>
      </c>
      <c r="K1266" t="s">
        <v>64</v>
      </c>
      <c r="L1266" t="s">
        <v>60</v>
      </c>
      <c r="M1266">
        <v>2005</v>
      </c>
      <c r="N1266" s="73">
        <v>19.834751864837109</v>
      </c>
      <c r="O1266" s="73">
        <v>15.844273426889995</v>
      </c>
      <c r="P1266" s="99"/>
      <c r="Q1266" t="s">
        <v>26</v>
      </c>
      <c r="R1266" t="s">
        <v>64</v>
      </c>
      <c r="S1266" t="s">
        <v>60</v>
      </c>
      <c r="T1266">
        <v>2005</v>
      </c>
      <c r="U1266" s="16">
        <v>2209</v>
      </c>
      <c r="W1266" s="73"/>
    </row>
    <row r="1267" spans="1:23">
      <c r="A1267">
        <v>22</v>
      </c>
      <c r="B1267" s="109" t="s">
        <v>74</v>
      </c>
      <c r="C1267" s="109" t="s">
        <v>64</v>
      </c>
      <c r="D1267" s="109" t="s">
        <v>60</v>
      </c>
      <c r="E1267" s="109">
        <v>2005</v>
      </c>
      <c r="F1267" s="109" t="s">
        <v>13</v>
      </c>
      <c r="G1267" s="109">
        <v>13</v>
      </c>
      <c r="H1267" s="93"/>
      <c r="I1267">
        <v>22</v>
      </c>
      <c r="J1267" t="s">
        <v>74</v>
      </c>
      <c r="K1267" t="s">
        <v>64</v>
      </c>
      <c r="L1267" t="s">
        <v>60</v>
      </c>
      <c r="M1267">
        <v>2005</v>
      </c>
      <c r="N1267" s="73">
        <v>-9.8902092540401885</v>
      </c>
      <c r="O1267" s="73">
        <v>1.3201990453945365</v>
      </c>
      <c r="P1267" s="99"/>
      <c r="Q1267" t="s">
        <v>28</v>
      </c>
      <c r="R1267" t="s">
        <v>64</v>
      </c>
      <c r="S1267" t="s">
        <v>60</v>
      </c>
      <c r="T1267">
        <v>2005</v>
      </c>
      <c r="U1267" s="16">
        <v>9847</v>
      </c>
      <c r="W1267" s="73"/>
    </row>
    <row r="1268" spans="1:23">
      <c r="A1268">
        <v>22</v>
      </c>
      <c r="B1268" s="109" t="s">
        <v>75</v>
      </c>
      <c r="C1268" s="109" t="s">
        <v>64</v>
      </c>
      <c r="D1268" s="109" t="s">
        <v>60</v>
      </c>
      <c r="E1268" s="109">
        <v>2005</v>
      </c>
      <c r="F1268" s="109" t="s">
        <v>13</v>
      </c>
      <c r="G1268" s="109">
        <v>0</v>
      </c>
      <c r="H1268" s="93"/>
      <c r="I1268">
        <v>22</v>
      </c>
      <c r="J1268" t="s">
        <v>75</v>
      </c>
      <c r="K1268" t="s">
        <v>64</v>
      </c>
      <c r="L1268" t="s">
        <v>60</v>
      </c>
      <c r="M1268">
        <v>2005</v>
      </c>
      <c r="N1268" s="73">
        <v>-53.738594689602941</v>
      </c>
      <c r="O1268" s="73">
        <v>0</v>
      </c>
      <c r="P1268" s="99"/>
      <c r="Q1268" t="s">
        <v>30</v>
      </c>
      <c r="R1268" t="s">
        <v>64</v>
      </c>
      <c r="S1268" t="s">
        <v>60</v>
      </c>
      <c r="T1268">
        <v>2005</v>
      </c>
      <c r="U1268" s="16">
        <v>1770</v>
      </c>
      <c r="W1268" s="73"/>
    </row>
    <row r="1269" spans="1:23">
      <c r="A1269">
        <v>22</v>
      </c>
      <c r="B1269" s="109" t="s">
        <v>76</v>
      </c>
      <c r="C1269" s="109" t="s">
        <v>64</v>
      </c>
      <c r="D1269" s="109" t="s">
        <v>60</v>
      </c>
      <c r="E1269" s="109">
        <v>2005</v>
      </c>
      <c r="F1269" s="109" t="s">
        <v>13</v>
      </c>
      <c r="G1269" s="109">
        <v>-7</v>
      </c>
      <c r="H1269" s="93"/>
      <c r="I1269">
        <v>22</v>
      </c>
      <c r="J1269" t="s">
        <v>76</v>
      </c>
      <c r="K1269" t="s">
        <v>64</v>
      </c>
      <c r="L1269" t="s">
        <v>60</v>
      </c>
      <c r="M1269">
        <v>2005</v>
      </c>
      <c r="N1269" s="73">
        <v>-23.409842392396953</v>
      </c>
      <c r="O1269" s="73">
        <v>-3.9705048213272827</v>
      </c>
      <c r="P1269" s="99"/>
      <c r="Q1269" t="s">
        <v>32</v>
      </c>
      <c r="R1269" t="s">
        <v>64</v>
      </c>
      <c r="S1269" t="s">
        <v>60</v>
      </c>
      <c r="T1269">
        <v>2005</v>
      </c>
      <c r="U1269" s="16">
        <v>1763</v>
      </c>
      <c r="W1269" s="73"/>
    </row>
    <row r="1270" spans="1:23">
      <c r="A1270">
        <v>22</v>
      </c>
      <c r="B1270" s="109" t="s">
        <v>77</v>
      </c>
      <c r="C1270" s="109" t="s">
        <v>64</v>
      </c>
      <c r="D1270" s="109" t="s">
        <v>60</v>
      </c>
      <c r="E1270" s="109">
        <v>2005</v>
      </c>
      <c r="F1270" s="109" t="s">
        <v>13</v>
      </c>
      <c r="G1270" s="109">
        <v>82</v>
      </c>
      <c r="H1270" s="93"/>
      <c r="I1270">
        <v>22</v>
      </c>
      <c r="J1270" t="s">
        <v>77</v>
      </c>
      <c r="K1270" t="s">
        <v>64</v>
      </c>
      <c r="L1270" t="s">
        <v>60</v>
      </c>
      <c r="M1270">
        <v>2005</v>
      </c>
      <c r="N1270" s="73">
        <v>26.929050777086996</v>
      </c>
      <c r="O1270" s="73">
        <v>15.711822188158653</v>
      </c>
      <c r="P1270" s="99"/>
      <c r="Q1270" t="s">
        <v>34</v>
      </c>
      <c r="R1270" t="s">
        <v>64</v>
      </c>
      <c r="S1270" t="s">
        <v>60</v>
      </c>
      <c r="T1270">
        <v>2005</v>
      </c>
      <c r="U1270" s="16">
        <v>5219</v>
      </c>
      <c r="W1270" s="73"/>
    </row>
    <row r="1271" spans="1:23">
      <c r="A1271">
        <v>23</v>
      </c>
      <c r="B1271" s="109" t="s">
        <v>78</v>
      </c>
      <c r="C1271" s="109" t="s">
        <v>64</v>
      </c>
      <c r="D1271" s="109" t="s">
        <v>60</v>
      </c>
      <c r="E1271" s="109">
        <v>2005</v>
      </c>
      <c r="F1271" s="109" t="s">
        <v>13</v>
      </c>
      <c r="G1271" s="109">
        <v>10</v>
      </c>
      <c r="H1271" s="93"/>
      <c r="I1271">
        <v>23</v>
      </c>
      <c r="J1271" t="s">
        <v>78</v>
      </c>
      <c r="K1271" t="s">
        <v>64</v>
      </c>
      <c r="L1271" t="s">
        <v>60</v>
      </c>
      <c r="M1271">
        <v>2005</v>
      </c>
      <c r="N1271" s="73">
        <v>1.3353300254433051</v>
      </c>
      <c r="O1271" s="73">
        <v>19.120458891013385</v>
      </c>
      <c r="P1271" s="99"/>
      <c r="Q1271" t="s">
        <v>36</v>
      </c>
      <c r="R1271" t="s">
        <v>64</v>
      </c>
      <c r="S1271" t="s">
        <v>60</v>
      </c>
      <c r="T1271">
        <v>2005</v>
      </c>
      <c r="U1271" s="16">
        <v>523</v>
      </c>
      <c r="W1271" s="73"/>
    </row>
    <row r="1272" spans="1:23">
      <c r="A1272">
        <v>23</v>
      </c>
      <c r="B1272" s="109" t="s">
        <v>79</v>
      </c>
      <c r="C1272" s="109" t="s">
        <v>64</v>
      </c>
      <c r="D1272" s="109" t="s">
        <v>60</v>
      </c>
      <c r="E1272" s="109">
        <v>2005</v>
      </c>
      <c r="F1272" s="109" t="s">
        <v>13</v>
      </c>
      <c r="G1272" s="109">
        <v>8</v>
      </c>
      <c r="H1272" s="93"/>
      <c r="I1272">
        <v>23</v>
      </c>
      <c r="J1272" t="s">
        <v>79</v>
      </c>
      <c r="K1272" t="s">
        <v>64</v>
      </c>
      <c r="L1272" t="s">
        <v>60</v>
      </c>
      <c r="M1272">
        <v>2005</v>
      </c>
      <c r="N1272" s="73">
        <v>52.274315286494144</v>
      </c>
      <c r="O1272" s="73">
        <v>11.88707280832095</v>
      </c>
      <c r="P1272" s="99"/>
      <c r="Q1272" t="s">
        <v>38</v>
      </c>
      <c r="R1272" t="s">
        <v>64</v>
      </c>
      <c r="S1272" t="s">
        <v>60</v>
      </c>
      <c r="T1272">
        <v>2005</v>
      </c>
      <c r="U1272" s="16">
        <v>673</v>
      </c>
      <c r="W1272" s="73"/>
    </row>
    <row r="1273" spans="1:23">
      <c r="A1273">
        <v>23</v>
      </c>
      <c r="B1273" s="109" t="s">
        <v>80</v>
      </c>
      <c r="C1273" s="109" t="s">
        <v>64</v>
      </c>
      <c r="D1273" s="109" t="s">
        <v>60</v>
      </c>
      <c r="E1273" s="109">
        <v>2005</v>
      </c>
      <c r="F1273" s="109" t="s">
        <v>13</v>
      </c>
      <c r="G1273" s="109">
        <v>34</v>
      </c>
      <c r="H1273" s="93"/>
      <c r="I1273">
        <v>23</v>
      </c>
      <c r="J1273" t="s">
        <v>80</v>
      </c>
      <c r="K1273" t="s">
        <v>64</v>
      </c>
      <c r="L1273" t="s">
        <v>60</v>
      </c>
      <c r="M1273">
        <v>2005</v>
      </c>
      <c r="N1273" s="73">
        <v>145.8152178958228</v>
      </c>
      <c r="O1273" s="73">
        <v>24.028268551236749</v>
      </c>
      <c r="P1273" s="99"/>
      <c r="Q1273" t="s">
        <v>40</v>
      </c>
      <c r="R1273" t="s">
        <v>64</v>
      </c>
      <c r="S1273" t="s">
        <v>60</v>
      </c>
      <c r="T1273">
        <v>2005</v>
      </c>
      <c r="U1273" s="16">
        <v>1415</v>
      </c>
      <c r="W1273" s="73"/>
    </row>
    <row r="1274" spans="1:23">
      <c r="A1274">
        <v>23</v>
      </c>
      <c r="B1274" s="109" t="s">
        <v>81</v>
      </c>
      <c r="C1274" s="109" t="s">
        <v>64</v>
      </c>
      <c r="D1274" s="109" t="s">
        <v>60</v>
      </c>
      <c r="E1274" s="109">
        <v>2005</v>
      </c>
      <c r="F1274" s="109" t="s">
        <v>13</v>
      </c>
      <c r="G1274" s="109">
        <v>5</v>
      </c>
      <c r="H1274" s="93"/>
      <c r="I1274">
        <v>23</v>
      </c>
      <c r="J1274" t="s">
        <v>81</v>
      </c>
      <c r="K1274" t="s">
        <v>64</v>
      </c>
      <c r="L1274" t="s">
        <v>60</v>
      </c>
      <c r="M1274">
        <v>2005</v>
      </c>
      <c r="N1274" s="73">
        <v>29.482673535027395</v>
      </c>
      <c r="O1274" s="73">
        <v>4.5495905368516834</v>
      </c>
      <c r="P1274" s="99"/>
      <c r="Q1274" t="s">
        <v>42</v>
      </c>
      <c r="R1274" t="s">
        <v>64</v>
      </c>
      <c r="S1274" t="s">
        <v>60</v>
      </c>
      <c r="T1274">
        <v>2005</v>
      </c>
      <c r="U1274" s="16">
        <v>1099</v>
      </c>
      <c r="W1274" s="73"/>
    </row>
    <row r="1275" spans="1:23">
      <c r="A1275">
        <v>23</v>
      </c>
      <c r="B1275" s="109" t="s">
        <v>82</v>
      </c>
      <c r="C1275" s="109" t="s">
        <v>64</v>
      </c>
      <c r="D1275" s="109" t="s">
        <v>60</v>
      </c>
      <c r="E1275" s="109">
        <v>2005</v>
      </c>
      <c r="F1275" s="109" t="s">
        <v>13</v>
      </c>
      <c r="G1275" s="109">
        <v>21</v>
      </c>
      <c r="H1275" s="93"/>
      <c r="I1275">
        <v>23</v>
      </c>
      <c r="J1275" t="s">
        <v>82</v>
      </c>
      <c r="K1275" t="s">
        <v>64</v>
      </c>
      <c r="L1275" t="s">
        <v>60</v>
      </c>
      <c r="M1275">
        <v>2005</v>
      </c>
      <c r="N1275" s="73">
        <v>67.878642257913654</v>
      </c>
      <c r="O1275" s="73">
        <v>19.021739130434785</v>
      </c>
      <c r="P1275" s="99"/>
      <c r="Q1275" t="s">
        <v>44</v>
      </c>
      <c r="R1275" t="s">
        <v>64</v>
      </c>
      <c r="S1275" t="s">
        <v>60</v>
      </c>
      <c r="T1275">
        <v>2005</v>
      </c>
      <c r="U1275" s="16">
        <v>1104</v>
      </c>
      <c r="W1275" s="73"/>
    </row>
    <row r="1276" spans="1:23">
      <c r="A1276">
        <v>23</v>
      </c>
      <c r="B1276" s="109" t="s">
        <v>83</v>
      </c>
      <c r="C1276" s="109" t="s">
        <v>64</v>
      </c>
      <c r="D1276" s="109" t="s">
        <v>60</v>
      </c>
      <c r="E1276" s="109">
        <v>2005</v>
      </c>
      <c r="F1276" s="109" t="s">
        <v>13</v>
      </c>
      <c r="G1276" s="109">
        <v>-10</v>
      </c>
      <c r="H1276" s="93"/>
      <c r="I1276">
        <v>23</v>
      </c>
      <c r="J1276" t="s">
        <v>83</v>
      </c>
      <c r="K1276" t="s">
        <v>64</v>
      </c>
      <c r="L1276" t="s">
        <v>60</v>
      </c>
      <c r="M1276">
        <v>2005</v>
      </c>
      <c r="N1276" s="73">
        <v>23.803975109266773</v>
      </c>
      <c r="O1276" s="73">
        <v>-15.197568389057752</v>
      </c>
      <c r="P1276" s="99"/>
      <c r="Q1276" t="s">
        <v>46</v>
      </c>
      <c r="R1276" t="s">
        <v>64</v>
      </c>
      <c r="S1276" t="s">
        <v>60</v>
      </c>
      <c r="T1276">
        <v>2005</v>
      </c>
      <c r="U1276" s="16">
        <v>658</v>
      </c>
      <c r="W1276" s="73"/>
    </row>
    <row r="1277" spans="1:23">
      <c r="A1277">
        <v>23</v>
      </c>
      <c r="B1277" s="109" t="s">
        <v>84</v>
      </c>
      <c r="C1277" s="109" t="s">
        <v>64</v>
      </c>
      <c r="D1277" s="109" t="s">
        <v>60</v>
      </c>
      <c r="E1277" s="109">
        <v>2005</v>
      </c>
      <c r="F1277" s="109" t="s">
        <v>13</v>
      </c>
      <c r="G1277" s="109">
        <v>-1</v>
      </c>
      <c r="H1277" s="93"/>
      <c r="I1277">
        <v>23</v>
      </c>
      <c r="J1277" t="s">
        <v>84</v>
      </c>
      <c r="K1277" t="s">
        <v>64</v>
      </c>
      <c r="L1277" t="s">
        <v>60</v>
      </c>
      <c r="M1277">
        <v>2005</v>
      </c>
      <c r="N1277" s="73">
        <v>-21.785138738150525</v>
      </c>
      <c r="O1277" s="73">
        <v>-1.0090817356205852</v>
      </c>
      <c r="P1277" s="99"/>
      <c r="Q1277" t="s">
        <v>48</v>
      </c>
      <c r="R1277" t="s">
        <v>64</v>
      </c>
      <c r="S1277" t="s">
        <v>60</v>
      </c>
      <c r="T1277">
        <v>2005</v>
      </c>
      <c r="U1277" s="16">
        <v>991</v>
      </c>
      <c r="W1277" s="73"/>
    </row>
    <row r="1278" spans="1:23">
      <c r="A1278">
        <v>23</v>
      </c>
      <c r="B1278" s="109" t="s">
        <v>85</v>
      </c>
      <c r="C1278" s="109" t="s">
        <v>64</v>
      </c>
      <c r="D1278" s="109" t="s">
        <v>60</v>
      </c>
      <c r="E1278" s="109">
        <v>2005</v>
      </c>
      <c r="F1278" s="109" t="s">
        <v>13</v>
      </c>
      <c r="G1278" s="109">
        <v>-66</v>
      </c>
      <c r="H1278" s="93"/>
      <c r="I1278">
        <v>23</v>
      </c>
      <c r="J1278" t="s">
        <v>85</v>
      </c>
      <c r="K1278" t="s">
        <v>64</v>
      </c>
      <c r="L1278" t="s">
        <v>60</v>
      </c>
      <c r="M1278">
        <v>2005</v>
      </c>
      <c r="N1278" s="73">
        <v>-83.743654190217882</v>
      </c>
      <c r="O1278" s="73">
        <v>-11.064543168482816</v>
      </c>
      <c r="P1278" s="99"/>
      <c r="Q1278" t="s">
        <v>50</v>
      </c>
      <c r="R1278" t="s">
        <v>64</v>
      </c>
      <c r="S1278" t="s">
        <v>60</v>
      </c>
      <c r="T1278">
        <v>2005</v>
      </c>
      <c r="U1278" s="16">
        <v>5965</v>
      </c>
      <c r="W1278" s="73"/>
    </row>
    <row r="1279" spans="1:23">
      <c r="A1279">
        <v>22</v>
      </c>
      <c r="B1279" s="109" t="s">
        <v>71</v>
      </c>
      <c r="C1279" s="109" t="s">
        <v>64</v>
      </c>
      <c r="D1279" s="109" t="s">
        <v>61</v>
      </c>
      <c r="E1279" s="109">
        <v>2005</v>
      </c>
      <c r="F1279" s="109" t="s">
        <v>13</v>
      </c>
      <c r="G1279" s="109">
        <v>2</v>
      </c>
      <c r="H1279" s="93"/>
      <c r="I1279">
        <v>22</v>
      </c>
      <c r="J1279" t="s">
        <v>71</v>
      </c>
      <c r="K1279" t="s">
        <v>64</v>
      </c>
      <c r="L1279" t="s">
        <v>61</v>
      </c>
      <c r="M1279">
        <v>2005</v>
      </c>
      <c r="N1279" s="73">
        <v>22.9098774227371</v>
      </c>
      <c r="O1279" s="73">
        <v>2.1834061135371177</v>
      </c>
      <c r="P1279" s="99"/>
      <c r="Q1279" t="s">
        <v>22</v>
      </c>
      <c r="R1279" t="s">
        <v>64</v>
      </c>
      <c r="S1279" t="s">
        <v>61</v>
      </c>
      <c r="T1279">
        <v>2005</v>
      </c>
      <c r="U1279" s="16">
        <v>916</v>
      </c>
      <c r="W1279" s="73"/>
    </row>
    <row r="1280" spans="1:23">
      <c r="A1280">
        <v>22</v>
      </c>
      <c r="B1280" s="109" t="s">
        <v>72</v>
      </c>
      <c r="C1280" s="109" t="s">
        <v>64</v>
      </c>
      <c r="D1280" s="109" t="s">
        <v>61</v>
      </c>
      <c r="E1280" s="109">
        <v>2005</v>
      </c>
      <c r="F1280" s="109" t="s">
        <v>13</v>
      </c>
      <c r="G1280" s="109">
        <v>20</v>
      </c>
      <c r="H1280" s="93"/>
      <c r="I1280">
        <v>22</v>
      </c>
      <c r="J1280" t="s">
        <v>72</v>
      </c>
      <c r="K1280" t="s">
        <v>64</v>
      </c>
      <c r="L1280" t="s">
        <v>61</v>
      </c>
      <c r="M1280">
        <v>2005</v>
      </c>
      <c r="N1280" s="73">
        <v>33.68224438401122</v>
      </c>
      <c r="O1280" s="73">
        <v>10.911074740861975</v>
      </c>
      <c r="P1280" s="99"/>
      <c r="Q1280" t="s">
        <v>25</v>
      </c>
      <c r="R1280" t="s">
        <v>64</v>
      </c>
      <c r="S1280" t="s">
        <v>61</v>
      </c>
      <c r="T1280">
        <v>2005</v>
      </c>
      <c r="U1280" s="16">
        <v>1833</v>
      </c>
      <c r="W1280" s="73"/>
    </row>
    <row r="1281" spans="1:23">
      <c r="A1281">
        <v>22</v>
      </c>
      <c r="B1281" s="109" t="s">
        <v>73</v>
      </c>
      <c r="C1281" s="109" t="s">
        <v>64</v>
      </c>
      <c r="D1281" s="109" t="s">
        <v>61</v>
      </c>
      <c r="E1281" s="109">
        <v>2005</v>
      </c>
      <c r="F1281" s="109" t="s">
        <v>13</v>
      </c>
      <c r="G1281" s="109">
        <v>33</v>
      </c>
      <c r="H1281" s="93"/>
      <c r="I1281">
        <v>22</v>
      </c>
      <c r="J1281" t="s">
        <v>73</v>
      </c>
      <c r="K1281" t="s">
        <v>64</v>
      </c>
      <c r="L1281" t="s">
        <v>61</v>
      </c>
      <c r="M1281">
        <v>2005</v>
      </c>
      <c r="N1281" s="73">
        <v>38.389583284613231</v>
      </c>
      <c r="O1281" s="73">
        <v>15.500234852043212</v>
      </c>
      <c r="P1281" s="99"/>
      <c r="Q1281" t="s">
        <v>26</v>
      </c>
      <c r="R1281" t="s">
        <v>64</v>
      </c>
      <c r="S1281" t="s">
        <v>61</v>
      </c>
      <c r="T1281">
        <v>2005</v>
      </c>
      <c r="U1281" s="16">
        <v>2129</v>
      </c>
      <c r="W1281" s="73"/>
    </row>
    <row r="1282" spans="1:23">
      <c r="A1282">
        <v>22</v>
      </c>
      <c r="B1282" s="109" t="s">
        <v>74</v>
      </c>
      <c r="C1282" s="109" t="s">
        <v>64</v>
      </c>
      <c r="D1282" s="109" t="s">
        <v>61</v>
      </c>
      <c r="E1282" s="109">
        <v>2005</v>
      </c>
      <c r="F1282" s="109" t="s">
        <v>13</v>
      </c>
      <c r="G1282" s="109">
        <v>30</v>
      </c>
      <c r="H1282" s="93"/>
      <c r="I1282">
        <v>22</v>
      </c>
      <c r="J1282" t="s">
        <v>74</v>
      </c>
      <c r="K1282" t="s">
        <v>64</v>
      </c>
      <c r="L1282" t="s">
        <v>61</v>
      </c>
      <c r="M1282">
        <v>2005</v>
      </c>
      <c r="N1282" s="73">
        <v>24.868651557268027</v>
      </c>
      <c r="O1282" s="73">
        <v>3.1578947368421053</v>
      </c>
      <c r="P1282" s="99"/>
      <c r="Q1282" t="s">
        <v>28</v>
      </c>
      <c r="R1282" t="s">
        <v>64</v>
      </c>
      <c r="S1282" t="s">
        <v>61</v>
      </c>
      <c r="T1282">
        <v>2005</v>
      </c>
      <c r="U1282" s="16">
        <v>9500</v>
      </c>
      <c r="W1282" s="73"/>
    </row>
    <row r="1283" spans="1:23">
      <c r="A1283">
        <v>22</v>
      </c>
      <c r="B1283" s="109" t="s">
        <v>75</v>
      </c>
      <c r="C1283" s="109" t="s">
        <v>64</v>
      </c>
      <c r="D1283" s="109" t="s">
        <v>61</v>
      </c>
      <c r="E1283" s="109">
        <v>2005</v>
      </c>
      <c r="F1283" s="109" t="s">
        <v>13</v>
      </c>
      <c r="G1283" s="109">
        <v>-9</v>
      </c>
      <c r="H1283" s="93"/>
      <c r="I1283">
        <v>22</v>
      </c>
      <c r="J1283" t="s">
        <v>75</v>
      </c>
      <c r="K1283" t="s">
        <v>64</v>
      </c>
      <c r="L1283" t="s">
        <v>61</v>
      </c>
      <c r="M1283">
        <v>2005</v>
      </c>
      <c r="N1283" s="73">
        <v>2.8493323112897979</v>
      </c>
      <c r="O1283" s="73">
        <v>-5.4347826086956523</v>
      </c>
      <c r="P1283" s="99"/>
      <c r="Q1283" t="s">
        <v>30</v>
      </c>
      <c r="R1283" t="s">
        <v>64</v>
      </c>
      <c r="S1283" t="s">
        <v>61</v>
      </c>
      <c r="T1283">
        <v>2005</v>
      </c>
      <c r="U1283" s="16">
        <v>1656</v>
      </c>
      <c r="W1283" s="73"/>
    </row>
    <row r="1284" spans="1:23">
      <c r="A1284">
        <v>22</v>
      </c>
      <c r="B1284" s="109" t="s">
        <v>76</v>
      </c>
      <c r="C1284" s="109" t="s">
        <v>64</v>
      </c>
      <c r="D1284" s="109" t="s">
        <v>61</v>
      </c>
      <c r="E1284" s="109">
        <v>2005</v>
      </c>
      <c r="F1284" s="109" t="s">
        <v>13</v>
      </c>
      <c r="G1284" s="109">
        <v>11</v>
      </c>
      <c r="H1284" s="93"/>
      <c r="I1284">
        <v>22</v>
      </c>
      <c r="J1284" t="s">
        <v>76</v>
      </c>
      <c r="K1284" t="s">
        <v>64</v>
      </c>
      <c r="L1284" t="s">
        <v>61</v>
      </c>
      <c r="M1284">
        <v>2005</v>
      </c>
      <c r="N1284" s="73">
        <v>-5.7682428071106564</v>
      </c>
      <c r="O1284" s="73">
        <v>6.474396703943496</v>
      </c>
      <c r="P1284" s="99"/>
      <c r="Q1284" t="s">
        <v>32</v>
      </c>
      <c r="R1284" t="s">
        <v>64</v>
      </c>
      <c r="S1284" t="s">
        <v>61</v>
      </c>
      <c r="T1284">
        <v>2005</v>
      </c>
      <c r="U1284" s="16">
        <v>1699</v>
      </c>
      <c r="W1284" s="73"/>
    </row>
    <row r="1285" spans="1:23">
      <c r="A1285">
        <v>22</v>
      </c>
      <c r="B1285" s="109" t="s">
        <v>77</v>
      </c>
      <c r="C1285" s="109" t="s">
        <v>64</v>
      </c>
      <c r="D1285" s="109" t="s">
        <v>61</v>
      </c>
      <c r="E1285" s="109">
        <v>2005</v>
      </c>
      <c r="F1285" s="109" t="s">
        <v>13</v>
      </c>
      <c r="G1285" s="109">
        <v>51</v>
      </c>
      <c r="H1285" s="93"/>
      <c r="I1285">
        <v>22</v>
      </c>
      <c r="J1285" t="s">
        <v>77</v>
      </c>
      <c r="K1285" t="s">
        <v>64</v>
      </c>
      <c r="L1285" t="s">
        <v>61</v>
      </c>
      <c r="M1285">
        <v>2005</v>
      </c>
      <c r="N1285" s="73">
        <v>50.862661690056385</v>
      </c>
      <c r="O1285" s="73">
        <v>10.491668380991566</v>
      </c>
      <c r="P1285" s="99"/>
      <c r="Q1285" t="s">
        <v>34</v>
      </c>
      <c r="R1285" t="s">
        <v>64</v>
      </c>
      <c r="S1285" t="s">
        <v>61</v>
      </c>
      <c r="T1285">
        <v>2005</v>
      </c>
      <c r="U1285" s="16">
        <v>4861</v>
      </c>
      <c r="W1285" s="73"/>
    </row>
    <row r="1286" spans="1:23">
      <c r="A1286">
        <v>23</v>
      </c>
      <c r="B1286" s="109" t="s">
        <v>78</v>
      </c>
      <c r="C1286" s="109" t="s">
        <v>64</v>
      </c>
      <c r="D1286" s="109" t="s">
        <v>61</v>
      </c>
      <c r="E1286" s="109">
        <v>2005</v>
      </c>
      <c r="F1286" s="109" t="s">
        <v>13</v>
      </c>
      <c r="G1286" s="109">
        <v>5</v>
      </c>
      <c r="H1286" s="93"/>
      <c r="I1286">
        <v>23</v>
      </c>
      <c r="J1286" t="s">
        <v>78</v>
      </c>
      <c r="K1286" t="s">
        <v>64</v>
      </c>
      <c r="L1286" t="s">
        <v>61</v>
      </c>
      <c r="M1286">
        <v>2005</v>
      </c>
      <c r="N1286" s="73">
        <v>46.414345037284143</v>
      </c>
      <c r="O1286" s="73">
        <v>10.660980810234541</v>
      </c>
      <c r="P1286" s="99"/>
      <c r="Q1286" t="s">
        <v>36</v>
      </c>
      <c r="R1286" t="s">
        <v>64</v>
      </c>
      <c r="S1286" t="s">
        <v>61</v>
      </c>
      <c r="T1286">
        <v>2005</v>
      </c>
      <c r="U1286" s="16">
        <v>469</v>
      </c>
      <c r="W1286" s="73"/>
    </row>
    <row r="1287" spans="1:23">
      <c r="A1287">
        <v>23</v>
      </c>
      <c r="B1287" s="109" t="s">
        <v>79</v>
      </c>
      <c r="C1287" s="109" t="s">
        <v>64</v>
      </c>
      <c r="D1287" s="109" t="s">
        <v>61</v>
      </c>
      <c r="E1287" s="109">
        <v>2005</v>
      </c>
      <c r="F1287" s="109" t="s">
        <v>13</v>
      </c>
      <c r="G1287" s="109">
        <v>11</v>
      </c>
      <c r="H1287" s="93"/>
      <c r="I1287">
        <v>23</v>
      </c>
      <c r="J1287" t="s">
        <v>79</v>
      </c>
      <c r="K1287" t="s">
        <v>64</v>
      </c>
      <c r="L1287" t="s">
        <v>61</v>
      </c>
      <c r="M1287">
        <v>2005</v>
      </c>
      <c r="N1287" s="73">
        <v>46.63044879173119</v>
      </c>
      <c r="O1287" s="73">
        <v>16.793893129770993</v>
      </c>
      <c r="P1287" s="99"/>
      <c r="Q1287" t="s">
        <v>38</v>
      </c>
      <c r="R1287" t="s">
        <v>64</v>
      </c>
      <c r="S1287" t="s">
        <v>61</v>
      </c>
      <c r="T1287">
        <v>2005</v>
      </c>
      <c r="U1287" s="16">
        <v>655</v>
      </c>
      <c r="W1287" s="73"/>
    </row>
    <row r="1288" spans="1:23">
      <c r="A1288">
        <v>23</v>
      </c>
      <c r="B1288" s="109" t="s">
        <v>80</v>
      </c>
      <c r="C1288" s="109" t="s">
        <v>64</v>
      </c>
      <c r="D1288" s="109" t="s">
        <v>61</v>
      </c>
      <c r="E1288" s="109">
        <v>2005</v>
      </c>
      <c r="F1288" s="109" t="s">
        <v>13</v>
      </c>
      <c r="G1288" s="109">
        <v>37</v>
      </c>
      <c r="H1288" s="93"/>
      <c r="I1288">
        <v>23</v>
      </c>
      <c r="J1288" t="s">
        <v>80</v>
      </c>
      <c r="K1288" t="s">
        <v>64</v>
      </c>
      <c r="L1288" t="s">
        <v>61</v>
      </c>
      <c r="M1288">
        <v>2005</v>
      </c>
      <c r="N1288" s="73">
        <v>146.93826128282916</v>
      </c>
      <c r="O1288" s="73">
        <v>27.694610778443113</v>
      </c>
      <c r="P1288" s="99"/>
      <c r="Q1288" t="s">
        <v>40</v>
      </c>
      <c r="R1288" t="s">
        <v>64</v>
      </c>
      <c r="S1288" t="s">
        <v>61</v>
      </c>
      <c r="T1288">
        <v>2005</v>
      </c>
      <c r="U1288" s="16">
        <v>1336</v>
      </c>
      <c r="W1288" s="73"/>
    </row>
    <row r="1289" spans="1:23">
      <c r="A1289">
        <v>23</v>
      </c>
      <c r="B1289" s="109" t="s">
        <v>81</v>
      </c>
      <c r="C1289" s="109" t="s">
        <v>64</v>
      </c>
      <c r="D1289" s="109" t="s">
        <v>61</v>
      </c>
      <c r="E1289" s="109">
        <v>2005</v>
      </c>
      <c r="F1289" s="109" t="s">
        <v>13</v>
      </c>
      <c r="G1289" s="109">
        <v>8</v>
      </c>
      <c r="H1289" s="93"/>
      <c r="I1289">
        <v>23</v>
      </c>
      <c r="J1289" t="s">
        <v>81</v>
      </c>
      <c r="K1289" t="s">
        <v>64</v>
      </c>
      <c r="L1289" t="s">
        <v>61</v>
      </c>
      <c r="M1289">
        <v>2005</v>
      </c>
      <c r="N1289" s="73">
        <v>34.987498542678068</v>
      </c>
      <c r="O1289" s="73">
        <v>7.928642220019821</v>
      </c>
      <c r="P1289" s="99"/>
      <c r="Q1289" t="s">
        <v>42</v>
      </c>
      <c r="R1289" t="s">
        <v>64</v>
      </c>
      <c r="S1289" t="s">
        <v>61</v>
      </c>
      <c r="T1289">
        <v>2005</v>
      </c>
      <c r="U1289" s="16">
        <v>1009</v>
      </c>
      <c r="W1289" s="73"/>
    </row>
    <row r="1290" spans="1:23">
      <c r="A1290">
        <v>23</v>
      </c>
      <c r="B1290" s="109" t="s">
        <v>82</v>
      </c>
      <c r="C1290" s="109" t="s">
        <v>64</v>
      </c>
      <c r="D1290" s="109" t="s">
        <v>61</v>
      </c>
      <c r="E1290" s="109">
        <v>2005</v>
      </c>
      <c r="F1290" s="109" t="s">
        <v>13</v>
      </c>
      <c r="G1290" s="109">
        <v>21</v>
      </c>
      <c r="H1290" s="93"/>
      <c r="I1290">
        <v>23</v>
      </c>
      <c r="J1290" t="s">
        <v>82</v>
      </c>
      <c r="K1290" t="s">
        <v>64</v>
      </c>
      <c r="L1290" t="s">
        <v>61</v>
      </c>
      <c r="M1290">
        <v>2005</v>
      </c>
      <c r="N1290" s="73">
        <v>63.886312736850321</v>
      </c>
      <c r="O1290" s="73">
        <v>20.153550863723609</v>
      </c>
      <c r="P1290" s="99"/>
      <c r="Q1290" t="s">
        <v>44</v>
      </c>
      <c r="R1290" t="s">
        <v>64</v>
      </c>
      <c r="S1290" t="s">
        <v>61</v>
      </c>
      <c r="T1290">
        <v>2005</v>
      </c>
      <c r="U1290" s="16">
        <v>1042</v>
      </c>
      <c r="W1290" s="73"/>
    </row>
    <row r="1291" spans="1:23">
      <c r="A1291">
        <v>23</v>
      </c>
      <c r="B1291" s="109" t="s">
        <v>83</v>
      </c>
      <c r="C1291" s="109" t="s">
        <v>64</v>
      </c>
      <c r="D1291" s="109" t="s">
        <v>61</v>
      </c>
      <c r="E1291" s="109">
        <v>2005</v>
      </c>
      <c r="F1291" s="109" t="s">
        <v>13</v>
      </c>
      <c r="G1291" s="109">
        <v>13</v>
      </c>
      <c r="H1291" s="93"/>
      <c r="I1291">
        <v>23</v>
      </c>
      <c r="J1291" t="s">
        <v>83</v>
      </c>
      <c r="K1291" t="s">
        <v>64</v>
      </c>
      <c r="L1291" t="s">
        <v>61</v>
      </c>
      <c r="M1291">
        <v>2005</v>
      </c>
      <c r="N1291" s="73">
        <v>90.851585491413545</v>
      </c>
      <c r="O1291" s="73">
        <v>20.34428794992175</v>
      </c>
      <c r="P1291" s="99"/>
      <c r="Q1291" t="s">
        <v>46</v>
      </c>
      <c r="R1291" t="s">
        <v>64</v>
      </c>
      <c r="S1291" t="s">
        <v>61</v>
      </c>
      <c r="T1291">
        <v>2005</v>
      </c>
      <c r="U1291" s="16">
        <v>639</v>
      </c>
      <c r="W1291" s="73"/>
    </row>
    <row r="1292" spans="1:23">
      <c r="A1292">
        <v>23</v>
      </c>
      <c r="B1292" s="109" t="s">
        <v>84</v>
      </c>
      <c r="C1292" s="109" t="s">
        <v>64</v>
      </c>
      <c r="D1292" s="109" t="s">
        <v>61</v>
      </c>
      <c r="E1292" s="109">
        <v>2005</v>
      </c>
      <c r="F1292" s="109" t="s">
        <v>13</v>
      </c>
      <c r="G1292" s="109">
        <v>8</v>
      </c>
      <c r="H1292" s="93"/>
      <c r="I1292">
        <v>23</v>
      </c>
      <c r="J1292" t="s">
        <v>84</v>
      </c>
      <c r="K1292" t="s">
        <v>64</v>
      </c>
      <c r="L1292" t="s">
        <v>61</v>
      </c>
      <c r="M1292">
        <v>2005</v>
      </c>
      <c r="N1292" s="73">
        <v>2.3704025384065686</v>
      </c>
      <c r="O1292" s="73">
        <v>9.0191657271702361</v>
      </c>
      <c r="P1292" s="99"/>
      <c r="Q1292" t="s">
        <v>48</v>
      </c>
      <c r="R1292" t="s">
        <v>64</v>
      </c>
      <c r="S1292" t="s">
        <v>61</v>
      </c>
      <c r="T1292">
        <v>2005</v>
      </c>
      <c r="U1292" s="16">
        <v>887</v>
      </c>
      <c r="W1292" s="73"/>
    </row>
    <row r="1293" spans="1:23">
      <c r="A1293">
        <v>23</v>
      </c>
      <c r="B1293" s="109" t="s">
        <v>85</v>
      </c>
      <c r="C1293" s="109" t="s">
        <v>64</v>
      </c>
      <c r="D1293" s="109" t="s">
        <v>61</v>
      </c>
      <c r="E1293" s="109">
        <v>2005</v>
      </c>
      <c r="F1293" s="109" t="s">
        <v>13</v>
      </c>
      <c r="G1293" s="109">
        <v>-51</v>
      </c>
      <c r="H1293" s="93"/>
      <c r="I1293">
        <v>23</v>
      </c>
      <c r="J1293" t="s">
        <v>85</v>
      </c>
      <c r="K1293" t="s">
        <v>64</v>
      </c>
      <c r="L1293" t="s">
        <v>61</v>
      </c>
      <c r="M1293">
        <v>2005</v>
      </c>
      <c r="N1293" s="73">
        <v>-54.344711905707889</v>
      </c>
      <c r="O1293" s="73">
        <v>-8.9129674938832579</v>
      </c>
      <c r="P1293" s="99"/>
      <c r="Q1293" t="s">
        <v>50</v>
      </c>
      <c r="R1293" t="s">
        <v>64</v>
      </c>
      <c r="S1293" t="s">
        <v>61</v>
      </c>
      <c r="T1293">
        <v>2005</v>
      </c>
      <c r="U1293" s="16">
        <v>5722</v>
      </c>
      <c r="W1293" s="73"/>
    </row>
    <row r="1294" spans="1:23">
      <c r="A1294">
        <v>22</v>
      </c>
      <c r="B1294" s="109" t="s">
        <v>71</v>
      </c>
      <c r="C1294" s="109" t="s">
        <v>65</v>
      </c>
      <c r="D1294" s="109" t="s">
        <v>60</v>
      </c>
      <c r="E1294" s="109">
        <v>2005</v>
      </c>
      <c r="F1294" s="109" t="s">
        <v>13</v>
      </c>
      <c r="G1294" s="109">
        <v>5</v>
      </c>
      <c r="H1294" s="93"/>
      <c r="I1294">
        <v>22</v>
      </c>
      <c r="J1294" t="s">
        <v>71</v>
      </c>
      <c r="K1294" t="s">
        <v>65</v>
      </c>
      <c r="L1294" t="s">
        <v>60</v>
      </c>
      <c r="M1294">
        <v>2005</v>
      </c>
      <c r="N1294" s="73">
        <v>38.385604662300096</v>
      </c>
      <c r="O1294" s="73">
        <v>3.1989763275751759</v>
      </c>
      <c r="P1294" s="99"/>
      <c r="Q1294" t="s">
        <v>22</v>
      </c>
      <c r="R1294" t="s">
        <v>65</v>
      </c>
      <c r="S1294" t="s">
        <v>60</v>
      </c>
      <c r="T1294">
        <v>2005</v>
      </c>
      <c r="U1294" s="16">
        <v>1563</v>
      </c>
      <c r="W1294" s="73"/>
    </row>
    <row r="1295" spans="1:23">
      <c r="A1295">
        <v>22</v>
      </c>
      <c r="B1295" s="109" t="s">
        <v>72</v>
      </c>
      <c r="C1295" s="109" t="s">
        <v>65</v>
      </c>
      <c r="D1295" s="109" t="s">
        <v>60</v>
      </c>
      <c r="E1295" s="109">
        <v>2005</v>
      </c>
      <c r="F1295" s="109" t="s">
        <v>13</v>
      </c>
      <c r="G1295" s="109">
        <v>7</v>
      </c>
      <c r="H1295" s="93"/>
      <c r="I1295">
        <v>22</v>
      </c>
      <c r="J1295" t="s">
        <v>72</v>
      </c>
      <c r="K1295" t="s">
        <v>65</v>
      </c>
      <c r="L1295" t="s">
        <v>60</v>
      </c>
      <c r="M1295">
        <v>2005</v>
      </c>
      <c r="N1295" s="73">
        <v>-20.380428860668893</v>
      </c>
      <c r="O1295" s="73">
        <v>2.6375282592313489</v>
      </c>
      <c r="P1295" s="99"/>
      <c r="Q1295" t="s">
        <v>25</v>
      </c>
      <c r="R1295" t="s">
        <v>65</v>
      </c>
      <c r="S1295" t="s">
        <v>60</v>
      </c>
      <c r="T1295">
        <v>2005</v>
      </c>
      <c r="U1295" s="16">
        <v>2654</v>
      </c>
      <c r="W1295" s="73"/>
    </row>
    <row r="1296" spans="1:23">
      <c r="A1296">
        <v>22</v>
      </c>
      <c r="B1296" s="109" t="s">
        <v>73</v>
      </c>
      <c r="C1296" s="109" t="s">
        <v>65</v>
      </c>
      <c r="D1296" s="109" t="s">
        <v>60</v>
      </c>
      <c r="E1296" s="109">
        <v>2005</v>
      </c>
      <c r="F1296" s="109" t="s">
        <v>13</v>
      </c>
      <c r="G1296" s="109">
        <v>11</v>
      </c>
      <c r="H1296" s="93"/>
      <c r="I1296">
        <v>22</v>
      </c>
      <c r="J1296" t="s">
        <v>73</v>
      </c>
      <c r="K1296" t="s">
        <v>65</v>
      </c>
      <c r="L1296" t="s">
        <v>60</v>
      </c>
      <c r="M1296">
        <v>2005</v>
      </c>
      <c r="N1296" s="73">
        <v>-10.758135317805415</v>
      </c>
      <c r="O1296" s="73">
        <v>2.9964587305911197</v>
      </c>
      <c r="P1296" s="99"/>
      <c r="Q1296" t="s">
        <v>26</v>
      </c>
      <c r="R1296" t="s">
        <v>65</v>
      </c>
      <c r="S1296" t="s">
        <v>60</v>
      </c>
      <c r="T1296">
        <v>2005</v>
      </c>
      <c r="U1296" s="16">
        <v>3671</v>
      </c>
      <c r="W1296" s="73"/>
    </row>
    <row r="1297" spans="1:23">
      <c r="A1297">
        <v>22</v>
      </c>
      <c r="B1297" s="109" t="s">
        <v>74</v>
      </c>
      <c r="C1297" s="109" t="s">
        <v>65</v>
      </c>
      <c r="D1297" s="109" t="s">
        <v>60</v>
      </c>
      <c r="E1297" s="109">
        <v>2005</v>
      </c>
      <c r="F1297" s="109" t="s">
        <v>13</v>
      </c>
      <c r="G1297" s="109">
        <v>10</v>
      </c>
      <c r="H1297" s="93"/>
      <c r="I1297">
        <v>22</v>
      </c>
      <c r="J1297" t="s">
        <v>74</v>
      </c>
      <c r="K1297" t="s">
        <v>65</v>
      </c>
      <c r="L1297" t="s">
        <v>60</v>
      </c>
      <c r="M1297">
        <v>2005</v>
      </c>
      <c r="N1297" s="73">
        <v>-14.86151491884241</v>
      </c>
      <c r="O1297" s="73">
        <v>0.78271759549154662</v>
      </c>
      <c r="P1297" s="99"/>
      <c r="Q1297" t="s">
        <v>28</v>
      </c>
      <c r="R1297" t="s">
        <v>65</v>
      </c>
      <c r="S1297" t="s">
        <v>60</v>
      </c>
      <c r="T1297">
        <v>2005</v>
      </c>
      <c r="U1297" s="16">
        <v>12776</v>
      </c>
      <c r="W1297" s="73"/>
    </row>
    <row r="1298" spans="1:23">
      <c r="A1298">
        <v>22</v>
      </c>
      <c r="B1298" s="109" t="s">
        <v>75</v>
      </c>
      <c r="C1298" s="109" t="s">
        <v>65</v>
      </c>
      <c r="D1298" s="109" t="s">
        <v>60</v>
      </c>
      <c r="E1298" s="109">
        <v>2005</v>
      </c>
      <c r="F1298" s="109" t="s">
        <v>13</v>
      </c>
      <c r="G1298" s="109">
        <v>13</v>
      </c>
      <c r="H1298" s="93"/>
      <c r="I1298">
        <v>22</v>
      </c>
      <c r="J1298" t="s">
        <v>75</v>
      </c>
      <c r="K1298" t="s">
        <v>65</v>
      </c>
      <c r="L1298" t="s">
        <v>60</v>
      </c>
      <c r="M1298">
        <v>2005</v>
      </c>
      <c r="N1298" s="73">
        <v>30.997343212877261</v>
      </c>
      <c r="O1298" s="73">
        <v>4.1087231352718074</v>
      </c>
      <c r="P1298" s="99"/>
      <c r="Q1298" t="s">
        <v>30</v>
      </c>
      <c r="R1298" t="s">
        <v>65</v>
      </c>
      <c r="S1298" t="s">
        <v>60</v>
      </c>
      <c r="T1298">
        <v>2005</v>
      </c>
      <c r="U1298" s="16">
        <v>3164</v>
      </c>
      <c r="W1298" s="73"/>
    </row>
    <row r="1299" spans="1:23">
      <c r="A1299">
        <v>22</v>
      </c>
      <c r="B1299" s="109" t="s">
        <v>76</v>
      </c>
      <c r="C1299" s="109" t="s">
        <v>65</v>
      </c>
      <c r="D1299" s="109" t="s">
        <v>60</v>
      </c>
      <c r="E1299" s="109">
        <v>2005</v>
      </c>
      <c r="F1299" s="109" t="s">
        <v>13</v>
      </c>
      <c r="G1299" s="109">
        <v>9</v>
      </c>
      <c r="H1299" s="93"/>
      <c r="I1299">
        <v>22</v>
      </c>
      <c r="J1299" t="s">
        <v>76</v>
      </c>
      <c r="K1299" t="s">
        <v>65</v>
      </c>
      <c r="L1299" t="s">
        <v>60</v>
      </c>
      <c r="M1299">
        <v>2005</v>
      </c>
      <c r="N1299" s="73">
        <v>13.378209136031208</v>
      </c>
      <c r="O1299" s="73">
        <v>2.8644175684277529</v>
      </c>
      <c r="P1299" s="99"/>
      <c r="Q1299" t="s">
        <v>32</v>
      </c>
      <c r="R1299" t="s">
        <v>65</v>
      </c>
      <c r="S1299" t="s">
        <v>60</v>
      </c>
      <c r="T1299">
        <v>2005</v>
      </c>
      <c r="U1299" s="16">
        <v>3142</v>
      </c>
      <c r="W1299" s="73"/>
    </row>
    <row r="1300" spans="1:23">
      <c r="A1300">
        <v>22</v>
      </c>
      <c r="B1300" s="109" t="s">
        <v>77</v>
      </c>
      <c r="C1300" s="109" t="s">
        <v>65</v>
      </c>
      <c r="D1300" s="109" t="s">
        <v>60</v>
      </c>
      <c r="E1300" s="109">
        <v>2005</v>
      </c>
      <c r="F1300" s="109" t="s">
        <v>13</v>
      </c>
      <c r="G1300" s="109">
        <v>-2</v>
      </c>
      <c r="H1300" s="93"/>
      <c r="I1300">
        <v>22</v>
      </c>
      <c r="J1300" t="s">
        <v>77</v>
      </c>
      <c r="K1300" t="s">
        <v>65</v>
      </c>
      <c r="L1300" t="s">
        <v>60</v>
      </c>
      <c r="M1300">
        <v>2005</v>
      </c>
      <c r="N1300" s="73">
        <v>2.7150913638668071</v>
      </c>
      <c r="O1300" s="73">
        <v>-0.25348542458808615</v>
      </c>
      <c r="P1300" s="99"/>
      <c r="Q1300" t="s">
        <v>34</v>
      </c>
      <c r="R1300" t="s">
        <v>65</v>
      </c>
      <c r="S1300" t="s">
        <v>60</v>
      </c>
      <c r="T1300">
        <v>2005</v>
      </c>
      <c r="U1300" s="16">
        <v>7890</v>
      </c>
      <c r="W1300" s="73"/>
    </row>
    <row r="1301" spans="1:23">
      <c r="A1301">
        <v>23</v>
      </c>
      <c r="B1301" s="109" t="s">
        <v>78</v>
      </c>
      <c r="C1301" s="109" t="s">
        <v>65</v>
      </c>
      <c r="D1301" s="109" t="s">
        <v>60</v>
      </c>
      <c r="E1301" s="109">
        <v>2005</v>
      </c>
      <c r="F1301" s="109" t="s">
        <v>13</v>
      </c>
      <c r="G1301" s="109">
        <v>-1</v>
      </c>
      <c r="H1301" s="93"/>
      <c r="I1301">
        <v>23</v>
      </c>
      <c r="J1301" t="s">
        <v>78</v>
      </c>
      <c r="K1301" t="s">
        <v>65</v>
      </c>
      <c r="L1301" t="s">
        <v>60</v>
      </c>
      <c r="M1301">
        <v>2005</v>
      </c>
      <c r="N1301" s="73">
        <v>36.547376673062026</v>
      </c>
      <c r="O1301" s="73">
        <v>-1.1695906432748537</v>
      </c>
      <c r="P1301" s="99"/>
      <c r="Q1301" t="s">
        <v>36</v>
      </c>
      <c r="R1301" t="s">
        <v>65</v>
      </c>
      <c r="S1301" t="s">
        <v>60</v>
      </c>
      <c r="T1301">
        <v>2005</v>
      </c>
      <c r="U1301" s="16">
        <v>855</v>
      </c>
      <c r="W1301" s="73"/>
    </row>
    <row r="1302" spans="1:23">
      <c r="A1302">
        <v>23</v>
      </c>
      <c r="B1302" s="109" t="s">
        <v>79</v>
      </c>
      <c r="C1302" s="109" t="s">
        <v>65</v>
      </c>
      <c r="D1302" s="109" t="s">
        <v>60</v>
      </c>
      <c r="E1302" s="109">
        <v>2005</v>
      </c>
      <c r="F1302" s="109" t="s">
        <v>13</v>
      </c>
      <c r="G1302" s="109">
        <v>-1</v>
      </c>
      <c r="H1302" s="93"/>
      <c r="I1302">
        <v>23</v>
      </c>
      <c r="J1302" t="s">
        <v>79</v>
      </c>
      <c r="K1302" t="s">
        <v>65</v>
      </c>
      <c r="L1302" t="s">
        <v>60</v>
      </c>
      <c r="M1302">
        <v>2005</v>
      </c>
      <c r="N1302" s="73">
        <v>39.178618862803788</v>
      </c>
      <c r="O1302" s="73">
        <v>-0.89525514771709935</v>
      </c>
      <c r="P1302" s="99"/>
      <c r="Q1302" t="s">
        <v>38</v>
      </c>
      <c r="R1302" t="s">
        <v>65</v>
      </c>
      <c r="S1302" t="s">
        <v>60</v>
      </c>
      <c r="T1302">
        <v>2005</v>
      </c>
      <c r="U1302" s="16">
        <v>1117</v>
      </c>
      <c r="W1302" s="73"/>
    </row>
    <row r="1303" spans="1:23">
      <c r="A1303">
        <v>23</v>
      </c>
      <c r="B1303" s="109" t="s">
        <v>80</v>
      </c>
      <c r="C1303" s="109" t="s">
        <v>65</v>
      </c>
      <c r="D1303" s="109" t="s">
        <v>60</v>
      </c>
      <c r="E1303" s="109">
        <v>2005</v>
      </c>
      <c r="F1303" s="109" t="s">
        <v>13</v>
      </c>
      <c r="G1303" s="109">
        <v>-3</v>
      </c>
      <c r="H1303" s="93"/>
      <c r="I1303">
        <v>23</v>
      </c>
      <c r="J1303" t="s">
        <v>80</v>
      </c>
      <c r="K1303" t="s">
        <v>65</v>
      </c>
      <c r="L1303" t="s">
        <v>60</v>
      </c>
      <c r="M1303">
        <v>2005</v>
      </c>
      <c r="N1303" s="73">
        <v>-11.811032158689077</v>
      </c>
      <c r="O1303" s="73">
        <v>-1.3831258644536653</v>
      </c>
      <c r="P1303" s="99"/>
      <c r="Q1303" t="s">
        <v>40</v>
      </c>
      <c r="R1303" t="s">
        <v>65</v>
      </c>
      <c r="S1303" t="s">
        <v>60</v>
      </c>
      <c r="T1303">
        <v>2005</v>
      </c>
      <c r="U1303" s="16">
        <v>2169</v>
      </c>
      <c r="W1303" s="73"/>
    </row>
    <row r="1304" spans="1:23">
      <c r="A1304">
        <v>23</v>
      </c>
      <c r="B1304" s="109" t="s">
        <v>81</v>
      </c>
      <c r="C1304" s="109" t="s">
        <v>65</v>
      </c>
      <c r="D1304" s="109" t="s">
        <v>60</v>
      </c>
      <c r="E1304" s="109">
        <v>2005</v>
      </c>
      <c r="F1304" s="109" t="s">
        <v>13</v>
      </c>
      <c r="G1304" s="109">
        <v>-8</v>
      </c>
      <c r="H1304" s="93"/>
      <c r="I1304">
        <v>23</v>
      </c>
      <c r="J1304" t="s">
        <v>81</v>
      </c>
      <c r="K1304" t="s">
        <v>65</v>
      </c>
      <c r="L1304" t="s">
        <v>60</v>
      </c>
      <c r="M1304">
        <v>2005</v>
      </c>
      <c r="N1304" s="73">
        <v>10.355929479440302</v>
      </c>
      <c r="O1304" s="73">
        <v>-3.8387715930902111</v>
      </c>
      <c r="P1304" s="99"/>
      <c r="Q1304" t="s">
        <v>42</v>
      </c>
      <c r="R1304" t="s">
        <v>65</v>
      </c>
      <c r="S1304" t="s">
        <v>60</v>
      </c>
      <c r="T1304">
        <v>2005</v>
      </c>
      <c r="U1304" s="16">
        <v>2084</v>
      </c>
      <c r="W1304" s="73"/>
    </row>
    <row r="1305" spans="1:23">
      <c r="A1305">
        <v>23</v>
      </c>
      <c r="B1305" s="109" t="s">
        <v>82</v>
      </c>
      <c r="C1305" s="109" t="s">
        <v>65</v>
      </c>
      <c r="D1305" s="109" t="s">
        <v>60</v>
      </c>
      <c r="E1305" s="109">
        <v>2005</v>
      </c>
      <c r="F1305" s="109" t="s">
        <v>13</v>
      </c>
      <c r="G1305" s="109">
        <v>8</v>
      </c>
      <c r="H1305" s="93"/>
      <c r="I1305">
        <v>23</v>
      </c>
      <c r="J1305" t="s">
        <v>82</v>
      </c>
      <c r="K1305" t="s">
        <v>65</v>
      </c>
      <c r="L1305" t="s">
        <v>60</v>
      </c>
      <c r="M1305">
        <v>2005</v>
      </c>
      <c r="N1305" s="73">
        <v>27.227494092417999</v>
      </c>
      <c r="O1305" s="73">
        <v>5.6577086280056577</v>
      </c>
      <c r="P1305" s="99"/>
      <c r="Q1305" t="s">
        <v>44</v>
      </c>
      <c r="R1305" t="s">
        <v>65</v>
      </c>
      <c r="S1305" t="s">
        <v>60</v>
      </c>
      <c r="T1305">
        <v>2005</v>
      </c>
      <c r="U1305" s="16">
        <v>1414</v>
      </c>
      <c r="W1305" s="73"/>
    </row>
    <row r="1306" spans="1:23">
      <c r="A1306">
        <v>23</v>
      </c>
      <c r="B1306" s="109" t="s">
        <v>83</v>
      </c>
      <c r="C1306" s="109" t="s">
        <v>65</v>
      </c>
      <c r="D1306" s="109" t="s">
        <v>60</v>
      </c>
      <c r="E1306" s="109">
        <v>2005</v>
      </c>
      <c r="F1306" s="109" t="s">
        <v>13</v>
      </c>
      <c r="G1306" s="109">
        <v>13</v>
      </c>
      <c r="H1306" s="93"/>
      <c r="I1306">
        <v>23</v>
      </c>
      <c r="J1306" t="s">
        <v>83</v>
      </c>
      <c r="K1306" t="s">
        <v>65</v>
      </c>
      <c r="L1306" t="s">
        <v>60</v>
      </c>
      <c r="M1306">
        <v>2005</v>
      </c>
      <c r="N1306" s="73">
        <v>48.254649183239074</v>
      </c>
      <c r="O1306" s="73">
        <v>11.082693947144074</v>
      </c>
      <c r="P1306" s="99"/>
      <c r="Q1306" t="s">
        <v>46</v>
      </c>
      <c r="R1306" t="s">
        <v>65</v>
      </c>
      <c r="S1306" t="s">
        <v>60</v>
      </c>
      <c r="T1306">
        <v>2005</v>
      </c>
      <c r="U1306" s="16">
        <v>1173</v>
      </c>
      <c r="W1306" s="73"/>
    </row>
    <row r="1307" spans="1:23">
      <c r="A1307">
        <v>23</v>
      </c>
      <c r="B1307" s="109" t="s">
        <v>84</v>
      </c>
      <c r="C1307" s="109" t="s">
        <v>65</v>
      </c>
      <c r="D1307" s="109" t="s">
        <v>60</v>
      </c>
      <c r="E1307" s="109">
        <v>2005</v>
      </c>
      <c r="F1307" s="109" t="s">
        <v>13</v>
      </c>
      <c r="G1307" s="109">
        <v>19</v>
      </c>
      <c r="H1307" s="93"/>
      <c r="I1307">
        <v>23</v>
      </c>
      <c r="J1307" t="s">
        <v>84</v>
      </c>
      <c r="K1307" t="s">
        <v>65</v>
      </c>
      <c r="L1307" t="s">
        <v>60</v>
      </c>
      <c r="M1307">
        <v>2005</v>
      </c>
      <c r="N1307" s="73">
        <v>58.013510509004391</v>
      </c>
      <c r="O1307" s="73">
        <v>11.296076099881093</v>
      </c>
      <c r="P1307" s="99"/>
      <c r="Q1307" t="s">
        <v>48</v>
      </c>
      <c r="R1307" t="s">
        <v>65</v>
      </c>
      <c r="S1307" t="s">
        <v>60</v>
      </c>
      <c r="T1307">
        <v>2005</v>
      </c>
      <c r="U1307" s="16">
        <v>1682</v>
      </c>
      <c r="W1307" s="73"/>
    </row>
    <row r="1308" spans="1:23">
      <c r="A1308">
        <v>23</v>
      </c>
      <c r="B1308" s="109" t="s">
        <v>85</v>
      </c>
      <c r="C1308" s="109" t="s">
        <v>65</v>
      </c>
      <c r="D1308" s="109" t="s">
        <v>60</v>
      </c>
      <c r="E1308" s="109">
        <v>2005</v>
      </c>
      <c r="F1308" s="109" t="s">
        <v>13</v>
      </c>
      <c r="G1308" s="109">
        <v>-2</v>
      </c>
      <c r="H1308" s="93"/>
      <c r="I1308">
        <v>23</v>
      </c>
      <c r="J1308" t="s">
        <v>85</v>
      </c>
      <c r="K1308" t="s">
        <v>65</v>
      </c>
      <c r="L1308" t="s">
        <v>60</v>
      </c>
      <c r="M1308">
        <v>2005</v>
      </c>
      <c r="N1308" s="73">
        <v>-20.524819300425008</v>
      </c>
      <c r="O1308" s="73">
        <v>-0.25759917568263785</v>
      </c>
      <c r="P1308" s="99"/>
      <c r="Q1308" t="s">
        <v>50</v>
      </c>
      <c r="R1308" t="s">
        <v>65</v>
      </c>
      <c r="S1308" t="s">
        <v>60</v>
      </c>
      <c r="T1308">
        <v>2005</v>
      </c>
      <c r="U1308" s="16">
        <v>7764</v>
      </c>
      <c r="W1308" s="73"/>
    </row>
    <row r="1309" spans="1:23">
      <c r="A1309">
        <v>22</v>
      </c>
      <c r="B1309" s="109" t="s">
        <v>71</v>
      </c>
      <c r="C1309" s="109" t="s">
        <v>65</v>
      </c>
      <c r="D1309" s="109" t="s">
        <v>61</v>
      </c>
      <c r="E1309" s="109">
        <v>2005</v>
      </c>
      <c r="F1309" s="109" t="s">
        <v>13</v>
      </c>
      <c r="G1309" s="109">
        <v>7</v>
      </c>
      <c r="H1309" s="93"/>
      <c r="I1309">
        <v>22</v>
      </c>
      <c r="J1309" t="s">
        <v>71</v>
      </c>
      <c r="K1309" t="s">
        <v>65</v>
      </c>
      <c r="L1309" t="s">
        <v>61</v>
      </c>
      <c r="M1309">
        <v>2005</v>
      </c>
      <c r="N1309" s="73">
        <v>30.619699342174279</v>
      </c>
      <c r="O1309" s="73">
        <v>4.9928673323823105</v>
      </c>
      <c r="P1309" s="99"/>
      <c r="Q1309" t="s">
        <v>22</v>
      </c>
      <c r="R1309" t="s">
        <v>65</v>
      </c>
      <c r="S1309" t="s">
        <v>61</v>
      </c>
      <c r="T1309">
        <v>2005</v>
      </c>
      <c r="U1309" s="16">
        <v>1402</v>
      </c>
      <c r="W1309" s="73"/>
    </row>
    <row r="1310" spans="1:23">
      <c r="A1310">
        <v>22</v>
      </c>
      <c r="B1310" s="109" t="s">
        <v>72</v>
      </c>
      <c r="C1310" s="109" t="s">
        <v>65</v>
      </c>
      <c r="D1310" s="109" t="s">
        <v>61</v>
      </c>
      <c r="E1310" s="109">
        <v>2005</v>
      </c>
      <c r="F1310" s="109" t="s">
        <v>13</v>
      </c>
      <c r="G1310" s="109">
        <v>8</v>
      </c>
      <c r="H1310" s="93"/>
      <c r="I1310">
        <v>22</v>
      </c>
      <c r="J1310" t="s">
        <v>72</v>
      </c>
      <c r="K1310" t="s">
        <v>65</v>
      </c>
      <c r="L1310" t="s">
        <v>61</v>
      </c>
      <c r="M1310">
        <v>2005</v>
      </c>
      <c r="N1310" s="73">
        <v>-36.318141962689566</v>
      </c>
      <c r="O1310" s="73">
        <v>3.2666394446712945</v>
      </c>
      <c r="P1310" s="99"/>
      <c r="Q1310" t="s">
        <v>25</v>
      </c>
      <c r="R1310" t="s">
        <v>65</v>
      </c>
      <c r="S1310" t="s">
        <v>61</v>
      </c>
      <c r="T1310">
        <v>2005</v>
      </c>
      <c r="U1310" s="16">
        <v>2449</v>
      </c>
      <c r="W1310" s="73"/>
    </row>
    <row r="1311" spans="1:23">
      <c r="A1311">
        <v>22</v>
      </c>
      <c r="B1311" s="109" t="s">
        <v>73</v>
      </c>
      <c r="C1311" s="109" t="s">
        <v>65</v>
      </c>
      <c r="D1311" s="109" t="s">
        <v>61</v>
      </c>
      <c r="E1311" s="109">
        <v>2005</v>
      </c>
      <c r="F1311" s="109" t="s">
        <v>13</v>
      </c>
      <c r="G1311" s="109">
        <v>-12</v>
      </c>
      <c r="H1311" s="93"/>
      <c r="I1311">
        <v>22</v>
      </c>
      <c r="J1311" t="s">
        <v>73</v>
      </c>
      <c r="K1311" t="s">
        <v>65</v>
      </c>
      <c r="L1311" t="s">
        <v>61</v>
      </c>
      <c r="M1311">
        <v>2005</v>
      </c>
      <c r="N1311" s="73">
        <v>-20.72268302583791</v>
      </c>
      <c r="O1311" s="73">
        <v>-3.2994226010448169</v>
      </c>
      <c r="P1311" s="99"/>
      <c r="Q1311" t="s">
        <v>26</v>
      </c>
      <c r="R1311" t="s">
        <v>65</v>
      </c>
      <c r="S1311" t="s">
        <v>61</v>
      </c>
      <c r="T1311">
        <v>2005</v>
      </c>
      <c r="U1311" s="16">
        <v>3637</v>
      </c>
      <c r="W1311" s="73"/>
    </row>
    <row r="1312" spans="1:23">
      <c r="A1312">
        <v>22</v>
      </c>
      <c r="B1312" s="109" t="s">
        <v>74</v>
      </c>
      <c r="C1312" s="109" t="s">
        <v>65</v>
      </c>
      <c r="D1312" s="109" t="s">
        <v>61</v>
      </c>
      <c r="E1312" s="109">
        <v>2005</v>
      </c>
      <c r="F1312" s="109" t="s">
        <v>13</v>
      </c>
      <c r="G1312" s="109">
        <v>16</v>
      </c>
      <c r="H1312" s="93"/>
      <c r="I1312">
        <v>22</v>
      </c>
      <c r="J1312" t="s">
        <v>74</v>
      </c>
      <c r="K1312" t="s">
        <v>65</v>
      </c>
      <c r="L1312" t="s">
        <v>61</v>
      </c>
      <c r="M1312">
        <v>2005</v>
      </c>
      <c r="N1312" s="73">
        <v>-15.234050641110782</v>
      </c>
      <c r="O1312" s="73">
        <v>1.2744941851202805</v>
      </c>
      <c r="P1312" s="99"/>
      <c r="Q1312" t="s">
        <v>28</v>
      </c>
      <c r="R1312" t="s">
        <v>65</v>
      </c>
      <c r="S1312" t="s">
        <v>61</v>
      </c>
      <c r="T1312">
        <v>2005</v>
      </c>
      <c r="U1312" s="16">
        <v>12554</v>
      </c>
      <c r="W1312" s="73"/>
    </row>
    <row r="1313" spans="1:23">
      <c r="A1313">
        <v>22</v>
      </c>
      <c r="B1313" s="109" t="s">
        <v>75</v>
      </c>
      <c r="C1313" s="109" t="s">
        <v>65</v>
      </c>
      <c r="D1313" s="109" t="s">
        <v>61</v>
      </c>
      <c r="E1313" s="109">
        <v>2005</v>
      </c>
      <c r="F1313" s="109" t="s">
        <v>13</v>
      </c>
      <c r="G1313" s="109">
        <v>3</v>
      </c>
      <c r="H1313" s="93"/>
      <c r="I1313">
        <v>22</v>
      </c>
      <c r="J1313" t="s">
        <v>75</v>
      </c>
      <c r="K1313" t="s">
        <v>65</v>
      </c>
      <c r="L1313" t="s">
        <v>61</v>
      </c>
      <c r="M1313">
        <v>2005</v>
      </c>
      <c r="N1313" s="73">
        <v>25.465307004610636</v>
      </c>
      <c r="O1313" s="73">
        <v>1.0249402118209772</v>
      </c>
      <c r="P1313" s="99"/>
      <c r="Q1313" t="s">
        <v>30</v>
      </c>
      <c r="R1313" t="s">
        <v>65</v>
      </c>
      <c r="S1313" t="s">
        <v>61</v>
      </c>
      <c r="T1313">
        <v>2005</v>
      </c>
      <c r="U1313" s="16">
        <v>2927</v>
      </c>
      <c r="W1313" s="73"/>
    </row>
    <row r="1314" spans="1:23">
      <c r="A1314">
        <v>22</v>
      </c>
      <c r="B1314" s="109" t="s">
        <v>76</v>
      </c>
      <c r="C1314" s="109" t="s">
        <v>65</v>
      </c>
      <c r="D1314" s="109" t="s">
        <v>61</v>
      </c>
      <c r="E1314" s="109">
        <v>2005</v>
      </c>
      <c r="F1314" s="109" t="s">
        <v>13</v>
      </c>
      <c r="G1314" s="109">
        <v>-4</v>
      </c>
      <c r="H1314" s="93"/>
      <c r="I1314">
        <v>22</v>
      </c>
      <c r="J1314" t="s">
        <v>76</v>
      </c>
      <c r="K1314" t="s">
        <v>65</v>
      </c>
      <c r="L1314" t="s">
        <v>61</v>
      </c>
      <c r="M1314">
        <v>2005</v>
      </c>
      <c r="N1314" s="73">
        <v>13.597377857866373</v>
      </c>
      <c r="O1314" s="73">
        <v>-1.3395847287340923</v>
      </c>
      <c r="P1314" s="99"/>
      <c r="Q1314" t="s">
        <v>32</v>
      </c>
      <c r="R1314" t="s">
        <v>65</v>
      </c>
      <c r="S1314" t="s">
        <v>61</v>
      </c>
      <c r="T1314">
        <v>2005</v>
      </c>
      <c r="U1314" s="16">
        <v>2986</v>
      </c>
      <c r="W1314" s="73"/>
    </row>
    <row r="1315" spans="1:23">
      <c r="A1315">
        <v>22</v>
      </c>
      <c r="B1315" s="109" t="s">
        <v>77</v>
      </c>
      <c r="C1315" s="109" t="s">
        <v>65</v>
      </c>
      <c r="D1315" s="109" t="s">
        <v>61</v>
      </c>
      <c r="E1315" s="109">
        <v>2005</v>
      </c>
      <c r="F1315" s="109" t="s">
        <v>13</v>
      </c>
      <c r="G1315" s="109">
        <v>10</v>
      </c>
      <c r="H1315" s="93"/>
      <c r="I1315">
        <v>22</v>
      </c>
      <c r="J1315" t="s">
        <v>77</v>
      </c>
      <c r="K1315" t="s">
        <v>65</v>
      </c>
      <c r="L1315" t="s">
        <v>61</v>
      </c>
      <c r="M1315">
        <v>2005</v>
      </c>
      <c r="N1315" s="73">
        <v>6.330638526676899</v>
      </c>
      <c r="O1315" s="73">
        <v>1.341741580571582</v>
      </c>
      <c r="P1315" s="99"/>
      <c r="Q1315" t="s">
        <v>34</v>
      </c>
      <c r="R1315" t="s">
        <v>65</v>
      </c>
      <c r="S1315" t="s">
        <v>61</v>
      </c>
      <c r="T1315">
        <v>2005</v>
      </c>
      <c r="U1315" s="16">
        <v>7453</v>
      </c>
      <c r="W1315" s="73"/>
    </row>
    <row r="1316" spans="1:23">
      <c r="A1316">
        <v>23</v>
      </c>
      <c r="B1316" s="109" t="s">
        <v>78</v>
      </c>
      <c r="C1316" s="109" t="s">
        <v>65</v>
      </c>
      <c r="D1316" s="109" t="s">
        <v>61</v>
      </c>
      <c r="E1316" s="109">
        <v>2005</v>
      </c>
      <c r="F1316" s="109" t="s">
        <v>13</v>
      </c>
      <c r="G1316" s="109">
        <v>-1</v>
      </c>
      <c r="H1316" s="93"/>
      <c r="I1316">
        <v>23</v>
      </c>
      <c r="J1316" t="s">
        <v>78</v>
      </c>
      <c r="K1316" t="s">
        <v>65</v>
      </c>
      <c r="L1316" t="s">
        <v>61</v>
      </c>
      <c r="M1316">
        <v>2005</v>
      </c>
      <c r="N1316" s="73">
        <v>21.259422835657396</v>
      </c>
      <c r="O1316" s="73">
        <v>-1.2970168612191959</v>
      </c>
      <c r="P1316" s="99"/>
      <c r="Q1316" t="s">
        <v>36</v>
      </c>
      <c r="R1316" t="s">
        <v>65</v>
      </c>
      <c r="S1316" t="s">
        <v>61</v>
      </c>
      <c r="T1316">
        <v>2005</v>
      </c>
      <c r="U1316" s="16">
        <v>771</v>
      </c>
      <c r="W1316" s="73"/>
    </row>
    <row r="1317" spans="1:23">
      <c r="A1317">
        <v>23</v>
      </c>
      <c r="B1317" s="109" t="s">
        <v>79</v>
      </c>
      <c r="C1317" s="109" t="s">
        <v>65</v>
      </c>
      <c r="D1317" s="109" t="s">
        <v>61</v>
      </c>
      <c r="E1317" s="109">
        <v>2005</v>
      </c>
      <c r="F1317" s="109" t="s">
        <v>13</v>
      </c>
      <c r="G1317" s="109">
        <v>14</v>
      </c>
      <c r="H1317" s="93"/>
      <c r="I1317">
        <v>23</v>
      </c>
      <c r="J1317" t="s">
        <v>79</v>
      </c>
      <c r="K1317" t="s">
        <v>65</v>
      </c>
      <c r="L1317" t="s">
        <v>61</v>
      </c>
      <c r="M1317">
        <v>2005</v>
      </c>
      <c r="N1317" s="73">
        <v>30.351927888062242</v>
      </c>
      <c r="O1317" s="73">
        <v>14.084507042253522</v>
      </c>
      <c r="P1317" s="99"/>
      <c r="Q1317" t="s">
        <v>38</v>
      </c>
      <c r="R1317" t="s">
        <v>65</v>
      </c>
      <c r="S1317" t="s">
        <v>61</v>
      </c>
      <c r="T1317">
        <v>2005</v>
      </c>
      <c r="U1317" s="16">
        <v>994</v>
      </c>
      <c r="W1317" s="73"/>
    </row>
    <row r="1318" spans="1:23">
      <c r="A1318">
        <v>23</v>
      </c>
      <c r="B1318" s="109" t="s">
        <v>80</v>
      </c>
      <c r="C1318" s="109" t="s">
        <v>65</v>
      </c>
      <c r="D1318" s="109" t="s">
        <v>61</v>
      </c>
      <c r="E1318" s="109">
        <v>2005</v>
      </c>
      <c r="F1318" s="109" t="s">
        <v>13</v>
      </c>
      <c r="G1318" s="109">
        <v>-2</v>
      </c>
      <c r="H1318" s="93"/>
      <c r="I1318">
        <v>23</v>
      </c>
      <c r="J1318" t="s">
        <v>80</v>
      </c>
      <c r="K1318" t="s">
        <v>65</v>
      </c>
      <c r="L1318" t="s">
        <v>61</v>
      </c>
      <c r="M1318">
        <v>2005</v>
      </c>
      <c r="N1318" s="73">
        <v>-30.337156029029501</v>
      </c>
      <c r="O1318" s="73">
        <v>-1.0346611484738748</v>
      </c>
      <c r="P1318" s="99"/>
      <c r="Q1318" t="s">
        <v>40</v>
      </c>
      <c r="R1318" t="s">
        <v>65</v>
      </c>
      <c r="S1318" t="s">
        <v>61</v>
      </c>
      <c r="T1318">
        <v>2005</v>
      </c>
      <c r="U1318" s="16">
        <v>1933</v>
      </c>
      <c r="W1318" s="73"/>
    </row>
    <row r="1319" spans="1:23">
      <c r="A1319">
        <v>23</v>
      </c>
      <c r="B1319" s="109" t="s">
        <v>81</v>
      </c>
      <c r="C1319" s="109" t="s">
        <v>65</v>
      </c>
      <c r="D1319" s="109" t="s">
        <v>61</v>
      </c>
      <c r="E1319" s="109">
        <v>2005</v>
      </c>
      <c r="F1319" s="109" t="s">
        <v>13</v>
      </c>
      <c r="G1319" s="109">
        <v>2</v>
      </c>
      <c r="H1319" s="93"/>
      <c r="I1319">
        <v>23</v>
      </c>
      <c r="J1319" t="s">
        <v>81</v>
      </c>
      <c r="K1319" t="s">
        <v>65</v>
      </c>
      <c r="L1319" t="s">
        <v>61</v>
      </c>
      <c r="M1319">
        <v>2005</v>
      </c>
      <c r="N1319" s="73">
        <v>-9.7384257802351737</v>
      </c>
      <c r="O1319" s="73">
        <v>1.1104941699056081</v>
      </c>
      <c r="P1319" s="99"/>
      <c r="Q1319" t="s">
        <v>42</v>
      </c>
      <c r="R1319" t="s">
        <v>65</v>
      </c>
      <c r="S1319" t="s">
        <v>61</v>
      </c>
      <c r="T1319">
        <v>2005</v>
      </c>
      <c r="U1319" s="16">
        <v>1801</v>
      </c>
      <c r="W1319" s="73"/>
    </row>
    <row r="1320" spans="1:23">
      <c r="A1320">
        <v>23</v>
      </c>
      <c r="B1320" s="109" t="s">
        <v>82</v>
      </c>
      <c r="C1320" s="109" t="s">
        <v>65</v>
      </c>
      <c r="D1320" s="109" t="s">
        <v>61</v>
      </c>
      <c r="E1320" s="109">
        <v>2005</v>
      </c>
      <c r="F1320" s="109" t="s">
        <v>13</v>
      </c>
      <c r="G1320" s="109">
        <v>-3</v>
      </c>
      <c r="H1320" s="93"/>
      <c r="I1320">
        <v>23</v>
      </c>
      <c r="J1320" t="s">
        <v>82</v>
      </c>
      <c r="K1320" t="s">
        <v>65</v>
      </c>
      <c r="L1320" t="s">
        <v>61</v>
      </c>
      <c r="M1320">
        <v>2005</v>
      </c>
      <c r="N1320" s="73">
        <v>-5.002542648836835</v>
      </c>
      <c r="O1320" s="73">
        <v>-2.4813895781637716</v>
      </c>
      <c r="P1320" s="99"/>
      <c r="Q1320" t="s">
        <v>44</v>
      </c>
      <c r="R1320" t="s">
        <v>65</v>
      </c>
      <c r="S1320" t="s">
        <v>61</v>
      </c>
      <c r="T1320">
        <v>2005</v>
      </c>
      <c r="U1320" s="16">
        <v>1209</v>
      </c>
      <c r="W1320" s="73"/>
    </row>
    <row r="1321" spans="1:23">
      <c r="A1321">
        <v>23</v>
      </c>
      <c r="B1321" s="109" t="s">
        <v>83</v>
      </c>
      <c r="C1321" s="109" t="s">
        <v>65</v>
      </c>
      <c r="D1321" s="109" t="s">
        <v>61</v>
      </c>
      <c r="E1321" s="109">
        <v>2005</v>
      </c>
      <c r="F1321" s="109" t="s">
        <v>13</v>
      </c>
      <c r="G1321" s="109">
        <v>1</v>
      </c>
      <c r="H1321" s="93"/>
      <c r="I1321">
        <v>23</v>
      </c>
      <c r="J1321" t="s">
        <v>83</v>
      </c>
      <c r="K1321" t="s">
        <v>65</v>
      </c>
      <c r="L1321" t="s">
        <v>61</v>
      </c>
      <c r="M1321">
        <v>2005</v>
      </c>
      <c r="N1321" s="73">
        <v>34.520588209237687</v>
      </c>
      <c r="O1321" s="73">
        <v>0.95328884652049573</v>
      </c>
      <c r="P1321" s="99"/>
      <c r="Q1321" t="s">
        <v>46</v>
      </c>
      <c r="R1321" t="s">
        <v>65</v>
      </c>
      <c r="S1321" t="s">
        <v>61</v>
      </c>
      <c r="T1321">
        <v>2005</v>
      </c>
      <c r="U1321" s="16">
        <v>1049</v>
      </c>
      <c r="W1321" s="73"/>
    </row>
    <row r="1322" spans="1:23">
      <c r="A1322">
        <v>23</v>
      </c>
      <c r="B1322" s="109" t="s">
        <v>84</v>
      </c>
      <c r="C1322" s="109" t="s">
        <v>65</v>
      </c>
      <c r="D1322" s="109" t="s">
        <v>61</v>
      </c>
      <c r="E1322" s="109">
        <v>2005</v>
      </c>
      <c r="F1322" s="109" t="s">
        <v>13</v>
      </c>
      <c r="G1322" s="109">
        <v>7</v>
      </c>
      <c r="H1322" s="93"/>
      <c r="I1322">
        <v>23</v>
      </c>
      <c r="J1322" t="s">
        <v>84</v>
      </c>
      <c r="K1322" t="s">
        <v>65</v>
      </c>
      <c r="L1322" t="s">
        <v>61</v>
      </c>
      <c r="M1322">
        <v>2005</v>
      </c>
      <c r="N1322" s="73">
        <v>24.643311272328084</v>
      </c>
      <c r="O1322" s="73">
        <v>4.6419098143236077</v>
      </c>
      <c r="P1322" s="99"/>
      <c r="Q1322" t="s">
        <v>48</v>
      </c>
      <c r="R1322" t="s">
        <v>65</v>
      </c>
      <c r="S1322" t="s">
        <v>61</v>
      </c>
      <c r="T1322">
        <v>2005</v>
      </c>
      <c r="U1322" s="16">
        <v>1508</v>
      </c>
      <c r="W1322" s="73"/>
    </row>
    <row r="1323" spans="1:23">
      <c r="A1323">
        <v>23</v>
      </c>
      <c r="B1323" s="109" t="s">
        <v>85</v>
      </c>
      <c r="C1323" s="109" t="s">
        <v>65</v>
      </c>
      <c r="D1323" s="109" t="s">
        <v>61</v>
      </c>
      <c r="E1323" s="109">
        <v>2005</v>
      </c>
      <c r="F1323" s="109" t="s">
        <v>13</v>
      </c>
      <c r="G1323" s="109">
        <v>11</v>
      </c>
      <c r="H1323" s="93"/>
      <c r="I1323">
        <v>23</v>
      </c>
      <c r="J1323" t="s">
        <v>85</v>
      </c>
      <c r="K1323" t="s">
        <v>65</v>
      </c>
      <c r="L1323" t="s">
        <v>61</v>
      </c>
      <c r="M1323">
        <v>2005</v>
      </c>
      <c r="N1323" s="73">
        <v>-4.5305930811070922</v>
      </c>
      <c r="O1323" s="73">
        <v>1.3755158184319121</v>
      </c>
      <c r="P1323" s="99"/>
      <c r="Q1323" t="s">
        <v>50</v>
      </c>
      <c r="R1323" t="s">
        <v>65</v>
      </c>
      <c r="S1323" t="s">
        <v>61</v>
      </c>
      <c r="T1323">
        <v>2005</v>
      </c>
      <c r="U1323" s="16">
        <v>7997</v>
      </c>
      <c r="W1323" s="73"/>
    </row>
    <row r="1324" spans="1:23">
      <c r="A1324">
        <v>22</v>
      </c>
      <c r="B1324" s="109" t="s">
        <v>71</v>
      </c>
      <c r="C1324" s="109" t="s">
        <v>66</v>
      </c>
      <c r="D1324" s="109" t="s">
        <v>60</v>
      </c>
      <c r="E1324" s="109">
        <v>2005</v>
      </c>
      <c r="F1324" s="109" t="s">
        <v>13</v>
      </c>
      <c r="G1324" s="109">
        <v>-6</v>
      </c>
      <c r="H1324" s="93"/>
      <c r="I1324">
        <v>22</v>
      </c>
      <c r="J1324" t="s">
        <v>71</v>
      </c>
      <c r="K1324" t="s">
        <v>66</v>
      </c>
      <c r="L1324" t="s">
        <v>60</v>
      </c>
      <c r="M1324">
        <v>2005</v>
      </c>
      <c r="N1324" s="73">
        <v>-3.3059904686714559</v>
      </c>
      <c r="O1324" s="73">
        <v>-4.9627791563275432</v>
      </c>
      <c r="P1324" s="99"/>
      <c r="Q1324" t="s">
        <v>22</v>
      </c>
      <c r="R1324" t="s">
        <v>66</v>
      </c>
      <c r="S1324" t="s">
        <v>60</v>
      </c>
      <c r="T1324">
        <v>2005</v>
      </c>
      <c r="U1324" s="16">
        <v>1209</v>
      </c>
      <c r="W1324" s="73"/>
    </row>
    <row r="1325" spans="1:23">
      <c r="A1325">
        <v>22</v>
      </c>
      <c r="B1325" s="109" t="s">
        <v>72</v>
      </c>
      <c r="C1325" s="109" t="s">
        <v>66</v>
      </c>
      <c r="D1325" s="109" t="s">
        <v>60</v>
      </c>
      <c r="E1325" s="109">
        <v>2005</v>
      </c>
      <c r="F1325" s="109" t="s">
        <v>13</v>
      </c>
      <c r="G1325" s="109">
        <v>-17</v>
      </c>
      <c r="H1325" s="93"/>
      <c r="I1325">
        <v>22</v>
      </c>
      <c r="J1325" t="s">
        <v>72</v>
      </c>
      <c r="K1325" t="s">
        <v>66</v>
      </c>
      <c r="L1325" t="s">
        <v>60</v>
      </c>
      <c r="M1325">
        <v>2005</v>
      </c>
      <c r="N1325" s="73">
        <v>-15.247072306653946</v>
      </c>
      <c r="O1325" s="73">
        <v>-11.740331491712707</v>
      </c>
      <c r="P1325" s="99"/>
      <c r="Q1325" t="s">
        <v>25</v>
      </c>
      <c r="R1325" t="s">
        <v>66</v>
      </c>
      <c r="S1325" t="s">
        <v>60</v>
      </c>
      <c r="T1325">
        <v>2005</v>
      </c>
      <c r="U1325" s="16">
        <v>1448</v>
      </c>
      <c r="W1325" s="73"/>
    </row>
    <row r="1326" spans="1:23">
      <c r="A1326">
        <v>22</v>
      </c>
      <c r="B1326" s="109" t="s">
        <v>73</v>
      </c>
      <c r="C1326" s="109" t="s">
        <v>66</v>
      </c>
      <c r="D1326" s="109" t="s">
        <v>60</v>
      </c>
      <c r="E1326" s="109">
        <v>2005</v>
      </c>
      <c r="F1326" s="109" t="s">
        <v>13</v>
      </c>
      <c r="G1326" s="109">
        <v>-5</v>
      </c>
      <c r="H1326" s="93"/>
      <c r="I1326">
        <v>22</v>
      </c>
      <c r="J1326" t="s">
        <v>73</v>
      </c>
      <c r="K1326" t="s">
        <v>66</v>
      </c>
      <c r="L1326" t="s">
        <v>60</v>
      </c>
      <c r="M1326">
        <v>2005</v>
      </c>
      <c r="N1326" s="73">
        <v>5.0054687618031846</v>
      </c>
      <c r="O1326" s="73">
        <v>-2.2341376228775691</v>
      </c>
      <c r="P1326" s="99"/>
      <c r="Q1326" t="s">
        <v>26</v>
      </c>
      <c r="R1326" t="s">
        <v>66</v>
      </c>
      <c r="S1326" t="s">
        <v>60</v>
      </c>
      <c r="T1326">
        <v>2005</v>
      </c>
      <c r="U1326" s="16">
        <v>2238</v>
      </c>
      <c r="W1326" s="73"/>
    </row>
    <row r="1327" spans="1:23">
      <c r="A1327">
        <v>22</v>
      </c>
      <c r="B1327" s="109" t="s">
        <v>74</v>
      </c>
      <c r="C1327" s="109" t="s">
        <v>66</v>
      </c>
      <c r="D1327" s="109" t="s">
        <v>60</v>
      </c>
      <c r="E1327" s="109">
        <v>2005</v>
      </c>
      <c r="F1327" s="109" t="s">
        <v>13</v>
      </c>
      <c r="G1327" s="109">
        <v>22</v>
      </c>
      <c r="H1327" s="93"/>
      <c r="I1327">
        <v>22</v>
      </c>
      <c r="J1327" t="s">
        <v>74</v>
      </c>
      <c r="K1327" t="s">
        <v>66</v>
      </c>
      <c r="L1327" t="s">
        <v>60</v>
      </c>
      <c r="M1327">
        <v>2005</v>
      </c>
      <c r="N1327" s="73">
        <v>-7.8828629642662467</v>
      </c>
      <c r="O1327" s="73">
        <v>2.9012264275352759</v>
      </c>
      <c r="P1327" s="99"/>
      <c r="Q1327" t="s">
        <v>28</v>
      </c>
      <c r="R1327" t="s">
        <v>66</v>
      </c>
      <c r="S1327" t="s">
        <v>60</v>
      </c>
      <c r="T1327">
        <v>2005</v>
      </c>
      <c r="U1327" s="16">
        <v>7583</v>
      </c>
      <c r="W1327" s="73"/>
    </row>
    <row r="1328" spans="1:23">
      <c r="A1328">
        <v>22</v>
      </c>
      <c r="B1328" s="109" t="s">
        <v>75</v>
      </c>
      <c r="C1328" s="109" t="s">
        <v>66</v>
      </c>
      <c r="D1328" s="109" t="s">
        <v>60</v>
      </c>
      <c r="E1328" s="109">
        <v>2005</v>
      </c>
      <c r="F1328" s="109" t="s">
        <v>13</v>
      </c>
      <c r="G1328" s="109">
        <v>-2</v>
      </c>
      <c r="H1328" s="93"/>
      <c r="I1328">
        <v>22</v>
      </c>
      <c r="J1328" t="s">
        <v>75</v>
      </c>
      <c r="K1328" t="s">
        <v>66</v>
      </c>
      <c r="L1328" t="s">
        <v>60</v>
      </c>
      <c r="M1328">
        <v>2005</v>
      </c>
      <c r="N1328" s="73">
        <v>-12.460023483105049</v>
      </c>
      <c r="O1328" s="73">
        <v>-0.9220839096357768</v>
      </c>
      <c r="P1328" s="99"/>
      <c r="Q1328" t="s">
        <v>30</v>
      </c>
      <c r="R1328" t="s">
        <v>66</v>
      </c>
      <c r="S1328" t="s">
        <v>60</v>
      </c>
      <c r="T1328">
        <v>2005</v>
      </c>
      <c r="U1328" s="16">
        <v>2169</v>
      </c>
      <c r="W1328" s="73"/>
    </row>
    <row r="1329" spans="1:23">
      <c r="A1329">
        <v>22</v>
      </c>
      <c r="B1329" s="109" t="s">
        <v>76</v>
      </c>
      <c r="C1329" s="109" t="s">
        <v>66</v>
      </c>
      <c r="D1329" s="109" t="s">
        <v>60</v>
      </c>
      <c r="E1329" s="109">
        <v>2005</v>
      </c>
      <c r="F1329" s="109" t="s">
        <v>13</v>
      </c>
      <c r="G1329" s="109">
        <v>10</v>
      </c>
      <c r="H1329" s="93"/>
      <c r="I1329">
        <v>22</v>
      </c>
      <c r="J1329" t="s">
        <v>76</v>
      </c>
      <c r="K1329" t="s">
        <v>66</v>
      </c>
      <c r="L1329" t="s">
        <v>60</v>
      </c>
      <c r="M1329">
        <v>2005</v>
      </c>
      <c r="N1329" s="73">
        <v>28.008174417296281</v>
      </c>
      <c r="O1329" s="73">
        <v>4.3821209465381248</v>
      </c>
      <c r="P1329" s="99"/>
      <c r="Q1329" t="s">
        <v>32</v>
      </c>
      <c r="R1329" t="s">
        <v>66</v>
      </c>
      <c r="S1329" t="s">
        <v>60</v>
      </c>
      <c r="T1329">
        <v>2005</v>
      </c>
      <c r="U1329" s="16">
        <v>2282</v>
      </c>
      <c r="W1329" s="73"/>
    </row>
    <row r="1330" spans="1:23">
      <c r="A1330">
        <v>22</v>
      </c>
      <c r="B1330" s="109" t="s">
        <v>77</v>
      </c>
      <c r="C1330" s="109" t="s">
        <v>66</v>
      </c>
      <c r="D1330" s="109" t="s">
        <v>60</v>
      </c>
      <c r="E1330" s="109">
        <v>2005</v>
      </c>
      <c r="F1330" s="109" t="s">
        <v>13</v>
      </c>
      <c r="G1330" s="109">
        <v>0</v>
      </c>
      <c r="H1330" s="93"/>
      <c r="I1330">
        <v>22</v>
      </c>
      <c r="J1330" t="s">
        <v>77</v>
      </c>
      <c r="K1330" t="s">
        <v>66</v>
      </c>
      <c r="L1330" t="s">
        <v>60</v>
      </c>
      <c r="M1330">
        <v>2005</v>
      </c>
      <c r="N1330" s="73">
        <v>-1.0166743701457159</v>
      </c>
      <c r="O1330" s="73">
        <v>0</v>
      </c>
      <c r="P1330" s="99"/>
      <c r="Q1330" t="s">
        <v>34</v>
      </c>
      <c r="R1330" t="s">
        <v>66</v>
      </c>
      <c r="S1330" t="s">
        <v>60</v>
      </c>
      <c r="T1330">
        <v>2005</v>
      </c>
      <c r="U1330" s="16">
        <v>5026</v>
      </c>
      <c r="W1330" s="73"/>
    </row>
    <row r="1331" spans="1:23">
      <c r="A1331">
        <v>23</v>
      </c>
      <c r="B1331" s="109" t="s">
        <v>78</v>
      </c>
      <c r="C1331" s="109" t="s">
        <v>66</v>
      </c>
      <c r="D1331" s="109" t="s">
        <v>60</v>
      </c>
      <c r="E1331" s="109">
        <v>2005</v>
      </c>
      <c r="F1331" s="109" t="s">
        <v>13</v>
      </c>
      <c r="G1331" s="109">
        <v>-4</v>
      </c>
      <c r="H1331" s="93"/>
      <c r="I1331">
        <v>23</v>
      </c>
      <c r="J1331" t="s">
        <v>78</v>
      </c>
      <c r="K1331" t="s">
        <v>66</v>
      </c>
      <c r="L1331" t="s">
        <v>60</v>
      </c>
      <c r="M1331">
        <v>2005</v>
      </c>
      <c r="N1331" s="73">
        <v>-8.2394152407021686</v>
      </c>
      <c r="O1331" s="73">
        <v>-5.54016620498615</v>
      </c>
      <c r="P1331" s="99"/>
      <c r="Q1331" t="s">
        <v>36</v>
      </c>
      <c r="R1331" t="s">
        <v>66</v>
      </c>
      <c r="S1331" t="s">
        <v>60</v>
      </c>
      <c r="T1331">
        <v>2005</v>
      </c>
      <c r="U1331" s="16">
        <v>722</v>
      </c>
      <c r="W1331" s="73"/>
    </row>
    <row r="1332" spans="1:23">
      <c r="A1332">
        <v>23</v>
      </c>
      <c r="B1332" s="109" t="s">
        <v>79</v>
      </c>
      <c r="C1332" s="109" t="s">
        <v>66</v>
      </c>
      <c r="D1332" s="109" t="s">
        <v>60</v>
      </c>
      <c r="E1332" s="109">
        <v>2005</v>
      </c>
      <c r="F1332" s="109" t="s">
        <v>13</v>
      </c>
      <c r="G1332" s="109">
        <v>-15</v>
      </c>
      <c r="H1332" s="93"/>
      <c r="I1332">
        <v>23</v>
      </c>
      <c r="J1332" t="s">
        <v>79</v>
      </c>
      <c r="K1332" t="s">
        <v>66</v>
      </c>
      <c r="L1332" t="s">
        <v>60</v>
      </c>
      <c r="M1332">
        <v>2005</v>
      </c>
      <c r="N1332" s="73">
        <v>-47.891035733417567</v>
      </c>
      <c r="O1332" s="73">
        <v>-18.541409147095177</v>
      </c>
      <c r="P1332" s="99"/>
      <c r="Q1332" t="s">
        <v>38</v>
      </c>
      <c r="R1332" t="s">
        <v>66</v>
      </c>
      <c r="S1332" t="s">
        <v>60</v>
      </c>
      <c r="T1332">
        <v>2005</v>
      </c>
      <c r="U1332" s="16">
        <v>809</v>
      </c>
      <c r="W1332" s="73"/>
    </row>
    <row r="1333" spans="1:23">
      <c r="A1333">
        <v>23</v>
      </c>
      <c r="B1333" s="109" t="s">
        <v>80</v>
      </c>
      <c r="C1333" s="109" t="s">
        <v>66</v>
      </c>
      <c r="D1333" s="109" t="s">
        <v>60</v>
      </c>
      <c r="E1333" s="109">
        <v>2005</v>
      </c>
      <c r="F1333" s="109" t="s">
        <v>13</v>
      </c>
      <c r="G1333" s="109">
        <v>0</v>
      </c>
      <c r="H1333" s="93"/>
      <c r="I1333">
        <v>23</v>
      </c>
      <c r="J1333" t="s">
        <v>80</v>
      </c>
      <c r="K1333" t="s">
        <v>66</v>
      </c>
      <c r="L1333" t="s">
        <v>60</v>
      </c>
      <c r="M1333">
        <v>2005</v>
      </c>
      <c r="N1333" s="73">
        <v>14.240696016601463</v>
      </c>
      <c r="O1333" s="73">
        <v>0</v>
      </c>
      <c r="P1333" s="99"/>
      <c r="Q1333" t="s">
        <v>40</v>
      </c>
      <c r="R1333" t="s">
        <v>66</v>
      </c>
      <c r="S1333" t="s">
        <v>60</v>
      </c>
      <c r="T1333">
        <v>2005</v>
      </c>
      <c r="U1333" s="16">
        <v>1163</v>
      </c>
      <c r="W1333" s="73"/>
    </row>
    <row r="1334" spans="1:23">
      <c r="A1334">
        <v>23</v>
      </c>
      <c r="B1334" s="109" t="s">
        <v>81</v>
      </c>
      <c r="C1334" s="109" t="s">
        <v>66</v>
      </c>
      <c r="D1334" s="109" t="s">
        <v>60</v>
      </c>
      <c r="E1334" s="109">
        <v>2005</v>
      </c>
      <c r="F1334" s="109" t="s">
        <v>13</v>
      </c>
      <c r="G1334" s="109">
        <v>-5</v>
      </c>
      <c r="H1334" s="93"/>
      <c r="I1334">
        <v>23</v>
      </c>
      <c r="J1334" t="s">
        <v>81</v>
      </c>
      <c r="K1334" t="s">
        <v>66</v>
      </c>
      <c r="L1334" t="s">
        <v>60</v>
      </c>
      <c r="M1334">
        <v>2005</v>
      </c>
      <c r="N1334" s="73">
        <v>-16.467708803815839</v>
      </c>
      <c r="O1334" s="73">
        <v>-3.3068783068783065</v>
      </c>
      <c r="P1334" s="99"/>
      <c r="Q1334" t="s">
        <v>42</v>
      </c>
      <c r="R1334" t="s">
        <v>66</v>
      </c>
      <c r="S1334" t="s">
        <v>60</v>
      </c>
      <c r="T1334">
        <v>2005</v>
      </c>
      <c r="U1334" s="16">
        <v>1512</v>
      </c>
      <c r="W1334" s="73"/>
    </row>
    <row r="1335" spans="1:23">
      <c r="A1335">
        <v>23</v>
      </c>
      <c r="B1335" s="109" t="s">
        <v>82</v>
      </c>
      <c r="C1335" s="109" t="s">
        <v>66</v>
      </c>
      <c r="D1335" s="109" t="s">
        <v>60</v>
      </c>
      <c r="E1335" s="109">
        <v>2005</v>
      </c>
      <c r="F1335" s="109" t="s">
        <v>13</v>
      </c>
      <c r="G1335" s="109">
        <v>-3</v>
      </c>
      <c r="H1335" s="93"/>
      <c r="I1335">
        <v>23</v>
      </c>
      <c r="J1335" t="s">
        <v>82</v>
      </c>
      <c r="K1335" t="s">
        <v>66</v>
      </c>
      <c r="L1335" t="s">
        <v>60</v>
      </c>
      <c r="M1335">
        <v>2005</v>
      </c>
      <c r="N1335" s="73">
        <v>-35.535934718860133</v>
      </c>
      <c r="O1335" s="73">
        <v>-3.7267080745341614</v>
      </c>
      <c r="P1335" s="99"/>
      <c r="Q1335" t="s">
        <v>44</v>
      </c>
      <c r="R1335" t="s">
        <v>66</v>
      </c>
      <c r="S1335" t="s">
        <v>60</v>
      </c>
      <c r="T1335">
        <v>2005</v>
      </c>
      <c r="U1335" s="16">
        <v>805</v>
      </c>
      <c r="W1335" s="73"/>
    </row>
    <row r="1336" spans="1:23">
      <c r="A1336">
        <v>23</v>
      </c>
      <c r="B1336" s="109" t="s">
        <v>83</v>
      </c>
      <c r="C1336" s="109" t="s">
        <v>66</v>
      </c>
      <c r="D1336" s="109" t="s">
        <v>60</v>
      </c>
      <c r="E1336" s="109">
        <v>2005</v>
      </c>
      <c r="F1336" s="109" t="s">
        <v>13</v>
      </c>
      <c r="G1336" s="109">
        <v>4</v>
      </c>
      <c r="H1336" s="93"/>
      <c r="I1336">
        <v>23</v>
      </c>
      <c r="J1336" t="s">
        <v>83</v>
      </c>
      <c r="K1336" t="s">
        <v>66</v>
      </c>
      <c r="L1336" t="s">
        <v>60</v>
      </c>
      <c r="M1336">
        <v>2005</v>
      </c>
      <c r="N1336" s="73">
        <v>18.168616783273112</v>
      </c>
      <c r="O1336" s="73">
        <v>4.4052863436123353</v>
      </c>
      <c r="P1336" s="99"/>
      <c r="Q1336" t="s">
        <v>46</v>
      </c>
      <c r="R1336" t="s">
        <v>66</v>
      </c>
      <c r="S1336" t="s">
        <v>60</v>
      </c>
      <c r="T1336">
        <v>2005</v>
      </c>
      <c r="U1336" s="16">
        <v>908</v>
      </c>
      <c r="W1336" s="73"/>
    </row>
    <row r="1337" spans="1:23">
      <c r="A1337">
        <v>23</v>
      </c>
      <c r="B1337" s="109" t="s">
        <v>84</v>
      </c>
      <c r="C1337" s="109" t="s">
        <v>66</v>
      </c>
      <c r="D1337" s="109" t="s">
        <v>60</v>
      </c>
      <c r="E1337" s="109">
        <v>2005</v>
      </c>
      <c r="F1337" s="109" t="s">
        <v>13</v>
      </c>
      <c r="G1337" s="109">
        <v>7</v>
      </c>
      <c r="H1337" s="93"/>
      <c r="I1337">
        <v>23</v>
      </c>
      <c r="J1337" t="s">
        <v>84</v>
      </c>
      <c r="K1337" t="s">
        <v>66</v>
      </c>
      <c r="L1337" t="s">
        <v>60</v>
      </c>
      <c r="M1337">
        <v>2005</v>
      </c>
      <c r="N1337" s="73">
        <v>7.7703731447707511</v>
      </c>
      <c r="O1337" s="73">
        <v>5.4858934169279001</v>
      </c>
      <c r="P1337" s="99"/>
      <c r="Q1337" t="s">
        <v>48</v>
      </c>
      <c r="R1337" t="s">
        <v>66</v>
      </c>
      <c r="S1337" t="s">
        <v>60</v>
      </c>
      <c r="T1337">
        <v>2005</v>
      </c>
      <c r="U1337" s="16">
        <v>1276</v>
      </c>
      <c r="W1337" s="73"/>
    </row>
    <row r="1338" spans="1:23">
      <c r="A1338">
        <v>23</v>
      </c>
      <c r="B1338" s="109" t="s">
        <v>85</v>
      </c>
      <c r="C1338" s="109" t="s">
        <v>66</v>
      </c>
      <c r="D1338" s="109" t="s">
        <v>60</v>
      </c>
      <c r="E1338" s="109">
        <v>2005</v>
      </c>
      <c r="F1338" s="109" t="s">
        <v>13</v>
      </c>
      <c r="G1338" s="109">
        <v>15</v>
      </c>
      <c r="H1338" s="93"/>
      <c r="I1338">
        <v>23</v>
      </c>
      <c r="J1338" t="s">
        <v>85</v>
      </c>
      <c r="K1338" t="s">
        <v>66</v>
      </c>
      <c r="L1338" t="s">
        <v>60</v>
      </c>
      <c r="M1338">
        <v>2005</v>
      </c>
      <c r="N1338" s="73">
        <v>11.554571986653649</v>
      </c>
      <c r="O1338" s="73">
        <v>3.5868005738880919</v>
      </c>
      <c r="P1338" s="99"/>
      <c r="Q1338" t="s">
        <v>50</v>
      </c>
      <c r="R1338" t="s">
        <v>66</v>
      </c>
      <c r="S1338" t="s">
        <v>60</v>
      </c>
      <c r="T1338">
        <v>2005</v>
      </c>
      <c r="U1338" s="16">
        <v>4182</v>
      </c>
      <c r="W1338" s="73"/>
    </row>
    <row r="1339" spans="1:23">
      <c r="A1339">
        <v>22</v>
      </c>
      <c r="B1339" s="109" t="s">
        <v>71</v>
      </c>
      <c r="C1339" s="109" t="s">
        <v>66</v>
      </c>
      <c r="D1339" s="109" t="s">
        <v>61</v>
      </c>
      <c r="E1339" s="109">
        <v>2005</v>
      </c>
      <c r="F1339" s="109" t="s">
        <v>13</v>
      </c>
      <c r="G1339" s="109">
        <v>-1</v>
      </c>
      <c r="H1339" s="93"/>
      <c r="I1339">
        <v>22</v>
      </c>
      <c r="J1339" t="s">
        <v>71</v>
      </c>
      <c r="K1339" t="s">
        <v>66</v>
      </c>
      <c r="L1339" t="s">
        <v>61</v>
      </c>
      <c r="M1339">
        <v>2005</v>
      </c>
      <c r="N1339" s="73">
        <v>-15.408539228860851</v>
      </c>
      <c r="O1339" s="73">
        <v>-0.66137566137566139</v>
      </c>
      <c r="P1339" s="99"/>
      <c r="Q1339" t="s">
        <v>22</v>
      </c>
      <c r="R1339" t="s">
        <v>66</v>
      </c>
      <c r="S1339" t="s">
        <v>61</v>
      </c>
      <c r="T1339">
        <v>2005</v>
      </c>
      <c r="U1339" s="16">
        <v>1512</v>
      </c>
      <c r="W1339" s="73"/>
    </row>
    <row r="1340" spans="1:23">
      <c r="A1340">
        <v>22</v>
      </c>
      <c r="B1340" s="109" t="s">
        <v>72</v>
      </c>
      <c r="C1340" s="109" t="s">
        <v>66</v>
      </c>
      <c r="D1340" s="109" t="s">
        <v>61</v>
      </c>
      <c r="E1340" s="109">
        <v>2005</v>
      </c>
      <c r="F1340" s="109" t="s">
        <v>13</v>
      </c>
      <c r="G1340" s="109">
        <v>-1</v>
      </c>
      <c r="H1340" s="93"/>
      <c r="I1340">
        <v>22</v>
      </c>
      <c r="J1340" t="s">
        <v>72</v>
      </c>
      <c r="K1340" t="s">
        <v>66</v>
      </c>
      <c r="L1340" t="s">
        <v>61</v>
      </c>
      <c r="M1340">
        <v>2005</v>
      </c>
      <c r="N1340" s="73">
        <v>2.2358193134950923</v>
      </c>
      <c r="O1340" s="73">
        <v>-0.55370985603543743</v>
      </c>
      <c r="P1340" s="99"/>
      <c r="Q1340" t="s">
        <v>25</v>
      </c>
      <c r="R1340" t="s">
        <v>66</v>
      </c>
      <c r="S1340" t="s">
        <v>61</v>
      </c>
      <c r="T1340">
        <v>2005</v>
      </c>
      <c r="U1340" s="16">
        <v>1806</v>
      </c>
      <c r="W1340" s="73"/>
    </row>
    <row r="1341" spans="1:23">
      <c r="A1341">
        <v>22</v>
      </c>
      <c r="B1341" s="109" t="s">
        <v>73</v>
      </c>
      <c r="C1341" s="109" t="s">
        <v>66</v>
      </c>
      <c r="D1341" s="109" t="s">
        <v>61</v>
      </c>
      <c r="E1341" s="109">
        <v>2005</v>
      </c>
      <c r="F1341" s="109" t="s">
        <v>13</v>
      </c>
      <c r="G1341" s="109">
        <v>-7</v>
      </c>
      <c r="H1341" s="93"/>
      <c r="I1341">
        <v>22</v>
      </c>
      <c r="J1341" t="s">
        <v>73</v>
      </c>
      <c r="K1341" t="s">
        <v>66</v>
      </c>
      <c r="L1341" t="s">
        <v>61</v>
      </c>
      <c r="M1341">
        <v>2005</v>
      </c>
      <c r="N1341" s="73">
        <v>-9.3180129843368569</v>
      </c>
      <c r="O1341" s="73">
        <v>-2.334111370456819</v>
      </c>
      <c r="P1341" s="99"/>
      <c r="Q1341" t="s">
        <v>26</v>
      </c>
      <c r="R1341" t="s">
        <v>66</v>
      </c>
      <c r="S1341" t="s">
        <v>61</v>
      </c>
      <c r="T1341">
        <v>2005</v>
      </c>
      <c r="U1341" s="16">
        <v>2999</v>
      </c>
      <c r="W1341" s="73"/>
    </row>
    <row r="1342" spans="1:23">
      <c r="A1342">
        <v>22</v>
      </c>
      <c r="B1342" s="109" t="s">
        <v>74</v>
      </c>
      <c r="C1342" s="109" t="s">
        <v>66</v>
      </c>
      <c r="D1342" s="109" t="s">
        <v>61</v>
      </c>
      <c r="E1342" s="109">
        <v>2005</v>
      </c>
      <c r="F1342" s="109" t="s">
        <v>13</v>
      </c>
      <c r="G1342" s="109">
        <v>14</v>
      </c>
      <c r="H1342" s="93"/>
      <c r="I1342">
        <v>22</v>
      </c>
      <c r="J1342" t="s">
        <v>74</v>
      </c>
      <c r="K1342" t="s">
        <v>66</v>
      </c>
      <c r="L1342" t="s">
        <v>61</v>
      </c>
      <c r="M1342">
        <v>2005</v>
      </c>
      <c r="N1342" s="73">
        <v>-1.1991540337788307</v>
      </c>
      <c r="O1342" s="73">
        <v>1.4553014553014554</v>
      </c>
      <c r="P1342" s="99"/>
      <c r="Q1342" t="s">
        <v>28</v>
      </c>
      <c r="R1342" t="s">
        <v>66</v>
      </c>
      <c r="S1342" t="s">
        <v>61</v>
      </c>
      <c r="T1342">
        <v>2005</v>
      </c>
      <c r="U1342" s="16">
        <v>9620</v>
      </c>
      <c r="W1342" s="73"/>
    </row>
    <row r="1343" spans="1:23">
      <c r="A1343">
        <v>22</v>
      </c>
      <c r="B1343" s="109" t="s">
        <v>75</v>
      </c>
      <c r="C1343" s="109" t="s">
        <v>66</v>
      </c>
      <c r="D1343" s="109" t="s">
        <v>61</v>
      </c>
      <c r="E1343" s="109">
        <v>2005</v>
      </c>
      <c r="F1343" s="109" t="s">
        <v>13</v>
      </c>
      <c r="G1343" s="109">
        <v>-9</v>
      </c>
      <c r="H1343" s="93"/>
      <c r="I1343">
        <v>22</v>
      </c>
      <c r="J1343" t="s">
        <v>75</v>
      </c>
      <c r="K1343" t="s">
        <v>66</v>
      </c>
      <c r="L1343" t="s">
        <v>61</v>
      </c>
      <c r="M1343">
        <v>2005</v>
      </c>
      <c r="N1343" s="73">
        <v>-18.656529713266398</v>
      </c>
      <c r="O1343" s="73">
        <v>-3.2339202299676608</v>
      </c>
      <c r="P1343" s="99"/>
      <c r="Q1343" t="s">
        <v>30</v>
      </c>
      <c r="R1343" t="s">
        <v>66</v>
      </c>
      <c r="S1343" t="s">
        <v>61</v>
      </c>
      <c r="T1343">
        <v>2005</v>
      </c>
      <c r="U1343" s="16">
        <v>2783</v>
      </c>
      <c r="W1343" s="73"/>
    </row>
    <row r="1344" spans="1:23">
      <c r="A1344">
        <v>22</v>
      </c>
      <c r="B1344" s="109" t="s">
        <v>76</v>
      </c>
      <c r="C1344" s="109" t="s">
        <v>66</v>
      </c>
      <c r="D1344" s="109" t="s">
        <v>61</v>
      </c>
      <c r="E1344" s="109">
        <v>2005</v>
      </c>
      <c r="F1344" s="109" t="s">
        <v>13</v>
      </c>
      <c r="G1344" s="109">
        <v>1</v>
      </c>
      <c r="H1344" s="93"/>
      <c r="I1344">
        <v>22</v>
      </c>
      <c r="J1344" t="s">
        <v>76</v>
      </c>
      <c r="K1344" t="s">
        <v>66</v>
      </c>
      <c r="L1344" t="s">
        <v>61</v>
      </c>
      <c r="M1344">
        <v>2005</v>
      </c>
      <c r="N1344" s="73">
        <v>3.7872924636207368</v>
      </c>
      <c r="O1344" s="73">
        <v>0.34482758620689652</v>
      </c>
      <c r="P1344" s="99"/>
      <c r="Q1344" t="s">
        <v>32</v>
      </c>
      <c r="R1344" t="s">
        <v>66</v>
      </c>
      <c r="S1344" t="s">
        <v>61</v>
      </c>
      <c r="T1344">
        <v>2005</v>
      </c>
      <c r="U1344" s="16">
        <v>2900</v>
      </c>
      <c r="W1344" s="73"/>
    </row>
    <row r="1345" spans="1:23">
      <c r="A1345">
        <v>22</v>
      </c>
      <c r="B1345" s="109" t="s">
        <v>77</v>
      </c>
      <c r="C1345" s="109" t="s">
        <v>66</v>
      </c>
      <c r="D1345" s="109" t="s">
        <v>61</v>
      </c>
      <c r="E1345" s="109">
        <v>2005</v>
      </c>
      <c r="F1345" s="109" t="s">
        <v>13</v>
      </c>
      <c r="G1345" s="109">
        <v>-9</v>
      </c>
      <c r="H1345" s="93"/>
      <c r="I1345">
        <v>22</v>
      </c>
      <c r="J1345" t="s">
        <v>77</v>
      </c>
      <c r="K1345" t="s">
        <v>66</v>
      </c>
      <c r="L1345" t="s">
        <v>61</v>
      </c>
      <c r="M1345">
        <v>2005</v>
      </c>
      <c r="N1345" s="73">
        <v>1.5924810537290681</v>
      </c>
      <c r="O1345" s="73">
        <v>-1.3908205841446453</v>
      </c>
      <c r="P1345" s="99"/>
      <c r="Q1345" t="s">
        <v>34</v>
      </c>
      <c r="R1345" t="s">
        <v>66</v>
      </c>
      <c r="S1345" t="s">
        <v>61</v>
      </c>
      <c r="T1345">
        <v>2005</v>
      </c>
      <c r="U1345" s="16">
        <v>6471</v>
      </c>
      <c r="W1345" s="73"/>
    </row>
    <row r="1346" spans="1:23">
      <c r="A1346">
        <v>23</v>
      </c>
      <c r="B1346" s="109" t="s">
        <v>78</v>
      </c>
      <c r="C1346" s="109" t="s">
        <v>66</v>
      </c>
      <c r="D1346" s="109" t="s">
        <v>61</v>
      </c>
      <c r="E1346" s="109">
        <v>2005</v>
      </c>
      <c r="F1346" s="109" t="s">
        <v>13</v>
      </c>
      <c r="G1346" s="109">
        <v>-4</v>
      </c>
      <c r="H1346" s="93"/>
      <c r="I1346">
        <v>23</v>
      </c>
      <c r="J1346" t="s">
        <v>78</v>
      </c>
      <c r="K1346" t="s">
        <v>66</v>
      </c>
      <c r="L1346" t="s">
        <v>61</v>
      </c>
      <c r="M1346">
        <v>2005</v>
      </c>
      <c r="N1346" s="73">
        <v>-11.940186562392046</v>
      </c>
      <c r="O1346" s="73">
        <v>-4.5924225028702645</v>
      </c>
      <c r="P1346" s="99"/>
      <c r="Q1346" t="s">
        <v>36</v>
      </c>
      <c r="R1346" t="s">
        <v>66</v>
      </c>
      <c r="S1346" t="s">
        <v>61</v>
      </c>
      <c r="T1346">
        <v>2005</v>
      </c>
      <c r="U1346" s="16">
        <v>871</v>
      </c>
      <c r="W1346" s="73"/>
    </row>
    <row r="1347" spans="1:23">
      <c r="A1347">
        <v>23</v>
      </c>
      <c r="B1347" s="109" t="s">
        <v>79</v>
      </c>
      <c r="C1347" s="109" t="s">
        <v>66</v>
      </c>
      <c r="D1347" s="109" t="s">
        <v>61</v>
      </c>
      <c r="E1347" s="109">
        <v>2005</v>
      </c>
      <c r="F1347" s="109" t="s">
        <v>13</v>
      </c>
      <c r="G1347" s="109">
        <v>-3</v>
      </c>
      <c r="H1347" s="93"/>
      <c r="I1347">
        <v>23</v>
      </c>
      <c r="J1347" t="s">
        <v>79</v>
      </c>
      <c r="K1347" t="s">
        <v>66</v>
      </c>
      <c r="L1347" t="s">
        <v>61</v>
      </c>
      <c r="M1347">
        <v>2005</v>
      </c>
      <c r="N1347" s="73">
        <v>-32.591951658417166</v>
      </c>
      <c r="O1347" s="73">
        <v>-3.2858707557502735</v>
      </c>
      <c r="P1347" s="99"/>
      <c r="Q1347" t="s">
        <v>38</v>
      </c>
      <c r="R1347" t="s">
        <v>66</v>
      </c>
      <c r="S1347" t="s">
        <v>61</v>
      </c>
      <c r="T1347">
        <v>2005</v>
      </c>
      <c r="U1347" s="16">
        <v>913</v>
      </c>
      <c r="W1347" s="73"/>
    </row>
    <row r="1348" spans="1:23">
      <c r="A1348">
        <v>23</v>
      </c>
      <c r="B1348" s="109" t="s">
        <v>80</v>
      </c>
      <c r="C1348" s="109" t="s">
        <v>66</v>
      </c>
      <c r="D1348" s="109" t="s">
        <v>61</v>
      </c>
      <c r="E1348" s="109">
        <v>2005</v>
      </c>
      <c r="F1348" s="109" t="s">
        <v>13</v>
      </c>
      <c r="G1348" s="109">
        <v>7</v>
      </c>
      <c r="H1348" s="93"/>
      <c r="I1348">
        <v>23</v>
      </c>
      <c r="J1348" t="s">
        <v>80</v>
      </c>
      <c r="K1348" t="s">
        <v>66</v>
      </c>
      <c r="L1348" t="s">
        <v>61</v>
      </c>
      <c r="M1348">
        <v>2005</v>
      </c>
      <c r="N1348" s="73">
        <v>-1.463246218264592</v>
      </c>
      <c r="O1348" s="73">
        <v>5.3313023610053314</v>
      </c>
      <c r="P1348" s="99"/>
      <c r="Q1348" t="s">
        <v>40</v>
      </c>
      <c r="R1348" t="s">
        <v>66</v>
      </c>
      <c r="S1348" t="s">
        <v>61</v>
      </c>
      <c r="T1348">
        <v>2005</v>
      </c>
      <c r="U1348" s="16">
        <v>1313</v>
      </c>
      <c r="W1348" s="73"/>
    </row>
    <row r="1349" spans="1:23">
      <c r="A1349">
        <v>23</v>
      </c>
      <c r="B1349" s="109" t="s">
        <v>81</v>
      </c>
      <c r="C1349" s="109" t="s">
        <v>66</v>
      </c>
      <c r="D1349" s="109" t="s">
        <v>61</v>
      </c>
      <c r="E1349" s="109">
        <v>2005</v>
      </c>
      <c r="F1349" s="109" t="s">
        <v>13</v>
      </c>
      <c r="G1349" s="109">
        <v>0</v>
      </c>
      <c r="H1349" s="93"/>
      <c r="I1349">
        <v>23</v>
      </c>
      <c r="J1349" t="s">
        <v>81</v>
      </c>
      <c r="K1349" t="s">
        <v>66</v>
      </c>
      <c r="L1349" t="s">
        <v>61</v>
      </c>
      <c r="M1349">
        <v>2005</v>
      </c>
      <c r="N1349" s="73">
        <v>-14.170684769987119</v>
      </c>
      <c r="O1349" s="73">
        <v>0</v>
      </c>
      <c r="P1349" s="99"/>
      <c r="Q1349" t="s">
        <v>42</v>
      </c>
      <c r="R1349" t="s">
        <v>66</v>
      </c>
      <c r="S1349" t="s">
        <v>61</v>
      </c>
      <c r="T1349">
        <v>2005</v>
      </c>
      <c r="U1349" s="16">
        <v>1777</v>
      </c>
      <c r="W1349" s="73"/>
    </row>
    <row r="1350" spans="1:23">
      <c r="A1350">
        <v>23</v>
      </c>
      <c r="B1350" s="109" t="s">
        <v>82</v>
      </c>
      <c r="C1350" s="109" t="s">
        <v>66</v>
      </c>
      <c r="D1350" s="109" t="s">
        <v>61</v>
      </c>
      <c r="E1350" s="109">
        <v>2005</v>
      </c>
      <c r="F1350" s="109" t="s">
        <v>13</v>
      </c>
      <c r="G1350" s="109">
        <v>-1</v>
      </c>
      <c r="H1350" s="93"/>
      <c r="I1350">
        <v>23</v>
      </c>
      <c r="J1350" t="s">
        <v>82</v>
      </c>
      <c r="K1350" t="s">
        <v>66</v>
      </c>
      <c r="L1350" t="s">
        <v>61</v>
      </c>
      <c r="M1350">
        <v>2005</v>
      </c>
      <c r="N1350" s="73">
        <v>-33.706739229197119</v>
      </c>
      <c r="O1350" s="73">
        <v>-1.0548523206751055</v>
      </c>
      <c r="P1350" s="99"/>
      <c r="Q1350" t="s">
        <v>44</v>
      </c>
      <c r="R1350" t="s">
        <v>66</v>
      </c>
      <c r="S1350" t="s">
        <v>61</v>
      </c>
      <c r="T1350">
        <v>2005</v>
      </c>
      <c r="U1350" s="16">
        <v>948</v>
      </c>
      <c r="W1350" s="73"/>
    </row>
    <row r="1351" spans="1:23">
      <c r="A1351">
        <v>23</v>
      </c>
      <c r="B1351" s="109" t="s">
        <v>83</v>
      </c>
      <c r="C1351" s="109" t="s">
        <v>66</v>
      </c>
      <c r="D1351" s="109" t="s">
        <v>61</v>
      </c>
      <c r="E1351" s="109">
        <v>2005</v>
      </c>
      <c r="F1351" s="109" t="s">
        <v>13</v>
      </c>
      <c r="G1351" s="109">
        <v>2</v>
      </c>
      <c r="H1351" s="93"/>
      <c r="I1351">
        <v>23</v>
      </c>
      <c r="J1351" t="s">
        <v>83</v>
      </c>
      <c r="K1351" t="s">
        <v>66</v>
      </c>
      <c r="L1351" t="s">
        <v>61</v>
      </c>
      <c r="M1351">
        <v>2005</v>
      </c>
      <c r="N1351" s="73">
        <v>-17.163800697474009</v>
      </c>
      <c r="O1351" s="73">
        <v>2.0202020202020203</v>
      </c>
      <c r="P1351" s="99"/>
      <c r="Q1351" t="s">
        <v>46</v>
      </c>
      <c r="R1351" t="s">
        <v>66</v>
      </c>
      <c r="S1351" t="s">
        <v>61</v>
      </c>
      <c r="T1351">
        <v>2005</v>
      </c>
      <c r="U1351" s="16">
        <v>990</v>
      </c>
      <c r="W1351" s="73"/>
    </row>
    <row r="1352" spans="1:23">
      <c r="A1352">
        <v>23</v>
      </c>
      <c r="B1352" s="109" t="s">
        <v>84</v>
      </c>
      <c r="C1352" s="109" t="s">
        <v>66</v>
      </c>
      <c r="D1352" s="109" t="s">
        <v>61</v>
      </c>
      <c r="E1352" s="109">
        <v>2005</v>
      </c>
      <c r="F1352" s="109" t="s">
        <v>13</v>
      </c>
      <c r="G1352" s="109">
        <v>1</v>
      </c>
      <c r="H1352" s="93"/>
      <c r="I1352">
        <v>23</v>
      </c>
      <c r="J1352" t="s">
        <v>84</v>
      </c>
      <c r="K1352" t="s">
        <v>66</v>
      </c>
      <c r="L1352" t="s">
        <v>61</v>
      </c>
      <c r="M1352">
        <v>2005</v>
      </c>
      <c r="N1352" s="73">
        <v>-8.4115509022356125</v>
      </c>
      <c r="O1352" s="73">
        <v>0.66889632107023411</v>
      </c>
      <c r="P1352" s="99"/>
      <c r="Q1352" t="s">
        <v>48</v>
      </c>
      <c r="R1352" t="s">
        <v>66</v>
      </c>
      <c r="S1352" t="s">
        <v>61</v>
      </c>
      <c r="T1352">
        <v>2005</v>
      </c>
      <c r="U1352" s="16">
        <v>1495</v>
      </c>
      <c r="W1352" s="73"/>
    </row>
    <row r="1353" spans="1:23">
      <c r="A1353">
        <v>23</v>
      </c>
      <c r="B1353" s="109" t="s">
        <v>85</v>
      </c>
      <c r="C1353" s="109" t="s">
        <v>66</v>
      </c>
      <c r="D1353" s="109" t="s">
        <v>61</v>
      </c>
      <c r="E1353" s="109">
        <v>2005</v>
      </c>
      <c r="F1353" s="109" t="s">
        <v>13</v>
      </c>
      <c r="G1353" s="109">
        <v>-4</v>
      </c>
      <c r="H1353" s="93"/>
      <c r="I1353">
        <v>23</v>
      </c>
      <c r="J1353" t="s">
        <v>85</v>
      </c>
      <c r="K1353" t="s">
        <v>66</v>
      </c>
      <c r="L1353" t="s">
        <v>61</v>
      </c>
      <c r="M1353">
        <v>2005</v>
      </c>
      <c r="N1353" s="73">
        <v>11.938642932122569</v>
      </c>
      <c r="O1353" s="73">
        <v>-0.66334991708126034</v>
      </c>
      <c r="P1353" s="99"/>
      <c r="Q1353" t="s">
        <v>50</v>
      </c>
      <c r="R1353" t="s">
        <v>66</v>
      </c>
      <c r="S1353" t="s">
        <v>61</v>
      </c>
      <c r="T1353">
        <v>2005</v>
      </c>
      <c r="U1353" s="16">
        <v>6030</v>
      </c>
      <c r="W1353" s="73"/>
    </row>
    <row r="1354" spans="1:23">
      <c r="A1354">
        <v>22</v>
      </c>
      <c r="B1354" s="109" t="s">
        <v>71</v>
      </c>
      <c r="C1354" s="109" t="s">
        <v>59</v>
      </c>
      <c r="D1354" s="109" t="s">
        <v>60</v>
      </c>
      <c r="E1354" s="109">
        <v>2006</v>
      </c>
      <c r="F1354" s="109" t="s">
        <v>13</v>
      </c>
      <c r="G1354" s="109">
        <v>12</v>
      </c>
      <c r="H1354" s="93"/>
      <c r="I1354">
        <v>22</v>
      </c>
      <c r="J1354" t="s">
        <v>71</v>
      </c>
      <c r="K1354" t="s">
        <v>59</v>
      </c>
      <c r="L1354" t="s">
        <v>60</v>
      </c>
      <c r="M1354">
        <v>2006</v>
      </c>
      <c r="N1354" s="73">
        <v>58.321237377009673</v>
      </c>
      <c r="O1354" s="73">
        <v>10.743061772605193</v>
      </c>
      <c r="P1354" s="99"/>
      <c r="Q1354" t="s">
        <v>22</v>
      </c>
      <c r="R1354" t="s">
        <v>59</v>
      </c>
      <c r="S1354" t="s">
        <v>60</v>
      </c>
      <c r="T1354">
        <v>2006</v>
      </c>
      <c r="U1354" s="16">
        <v>1117</v>
      </c>
      <c r="W1354" s="73"/>
    </row>
    <row r="1355" spans="1:23">
      <c r="A1355">
        <v>22</v>
      </c>
      <c r="B1355" s="109" t="s">
        <v>72</v>
      </c>
      <c r="C1355" s="109" t="s">
        <v>59</v>
      </c>
      <c r="D1355" s="109" t="s">
        <v>60</v>
      </c>
      <c r="E1355" s="109">
        <v>2006</v>
      </c>
      <c r="F1355" s="109" t="s">
        <v>13</v>
      </c>
      <c r="G1355" s="109">
        <v>24</v>
      </c>
      <c r="H1355" s="93"/>
      <c r="I1355">
        <v>22</v>
      </c>
      <c r="J1355" t="s">
        <v>72</v>
      </c>
      <c r="K1355" t="s">
        <v>59</v>
      </c>
      <c r="L1355" t="s">
        <v>60</v>
      </c>
      <c r="M1355">
        <v>2006</v>
      </c>
      <c r="N1355" s="73">
        <v>49.043242051449432</v>
      </c>
      <c r="O1355" s="73">
        <v>11.494252873563218</v>
      </c>
      <c r="P1355" s="99"/>
      <c r="Q1355" t="s">
        <v>25</v>
      </c>
      <c r="R1355" t="s">
        <v>59</v>
      </c>
      <c r="S1355" t="s">
        <v>60</v>
      </c>
      <c r="T1355">
        <v>2006</v>
      </c>
      <c r="U1355" s="16">
        <v>2088</v>
      </c>
      <c r="W1355" s="73"/>
    </row>
    <row r="1356" spans="1:23">
      <c r="A1356">
        <v>22</v>
      </c>
      <c r="B1356" s="109" t="s">
        <v>73</v>
      </c>
      <c r="C1356" s="109" t="s">
        <v>59</v>
      </c>
      <c r="D1356" s="109" t="s">
        <v>60</v>
      </c>
      <c r="E1356" s="109">
        <v>2006</v>
      </c>
      <c r="F1356" s="109" t="s">
        <v>13</v>
      </c>
      <c r="G1356" s="109">
        <v>31</v>
      </c>
      <c r="H1356" s="93"/>
      <c r="I1356">
        <v>22</v>
      </c>
      <c r="J1356" t="s">
        <v>73</v>
      </c>
      <c r="K1356" t="s">
        <v>59</v>
      </c>
      <c r="L1356" t="s">
        <v>60</v>
      </c>
      <c r="M1356">
        <v>2006</v>
      </c>
      <c r="N1356" s="73">
        <v>99.408737758228455</v>
      </c>
      <c r="O1356" s="73">
        <v>12.029491656965465</v>
      </c>
      <c r="P1356" s="99"/>
      <c r="Q1356" t="s">
        <v>26</v>
      </c>
      <c r="R1356" t="s">
        <v>59</v>
      </c>
      <c r="S1356" t="s">
        <v>60</v>
      </c>
      <c r="T1356">
        <v>2006</v>
      </c>
      <c r="U1356" s="16">
        <v>2577</v>
      </c>
      <c r="W1356" s="73"/>
    </row>
    <row r="1357" spans="1:23">
      <c r="A1357">
        <v>22</v>
      </c>
      <c r="B1357" s="109" t="s">
        <v>74</v>
      </c>
      <c r="C1357" s="109" t="s">
        <v>59</v>
      </c>
      <c r="D1357" s="109" t="s">
        <v>60</v>
      </c>
      <c r="E1357" s="109">
        <v>2006</v>
      </c>
      <c r="F1357" s="109" t="s">
        <v>13</v>
      </c>
      <c r="G1357" s="109">
        <v>67</v>
      </c>
      <c r="H1357" s="93"/>
      <c r="I1357">
        <v>22</v>
      </c>
      <c r="J1357" t="s">
        <v>74</v>
      </c>
      <c r="K1357" t="s">
        <v>59</v>
      </c>
      <c r="L1357" t="s">
        <v>60</v>
      </c>
      <c r="M1357">
        <v>2006</v>
      </c>
      <c r="N1357" s="73">
        <v>35.562745330664789</v>
      </c>
      <c r="O1357" s="73">
        <v>6.7909993918508009</v>
      </c>
      <c r="P1357" s="99"/>
      <c r="Q1357" t="s">
        <v>28</v>
      </c>
      <c r="R1357" t="s">
        <v>59</v>
      </c>
      <c r="S1357" t="s">
        <v>60</v>
      </c>
      <c r="T1357">
        <v>2006</v>
      </c>
      <c r="U1357" s="16">
        <v>9866</v>
      </c>
      <c r="W1357" s="73"/>
    </row>
    <row r="1358" spans="1:23">
      <c r="A1358">
        <v>22</v>
      </c>
      <c r="B1358" s="109" t="s">
        <v>75</v>
      </c>
      <c r="C1358" s="109" t="s">
        <v>59</v>
      </c>
      <c r="D1358" s="109" t="s">
        <v>60</v>
      </c>
      <c r="E1358" s="109">
        <v>2006</v>
      </c>
      <c r="F1358" s="109" t="s">
        <v>13</v>
      </c>
      <c r="G1358" s="109">
        <v>23</v>
      </c>
      <c r="H1358" s="93"/>
      <c r="I1358">
        <v>22</v>
      </c>
      <c r="J1358" t="s">
        <v>75</v>
      </c>
      <c r="K1358" t="s">
        <v>59</v>
      </c>
      <c r="L1358" t="s">
        <v>60</v>
      </c>
      <c r="M1358">
        <v>2006</v>
      </c>
      <c r="N1358" s="73">
        <v>-30.58003426625023</v>
      </c>
      <c r="O1358" s="73">
        <v>12.016718913270637</v>
      </c>
      <c r="P1358" s="99"/>
      <c r="Q1358" t="s">
        <v>30</v>
      </c>
      <c r="R1358" t="s">
        <v>59</v>
      </c>
      <c r="S1358" t="s">
        <v>60</v>
      </c>
      <c r="T1358">
        <v>2006</v>
      </c>
      <c r="U1358" s="16">
        <v>1914</v>
      </c>
      <c r="W1358" s="73"/>
    </row>
    <row r="1359" spans="1:23">
      <c r="A1359">
        <v>22</v>
      </c>
      <c r="B1359" s="109" t="s">
        <v>76</v>
      </c>
      <c r="C1359" s="109" t="s">
        <v>59</v>
      </c>
      <c r="D1359" s="109" t="s">
        <v>60</v>
      </c>
      <c r="E1359" s="109">
        <v>2006</v>
      </c>
      <c r="F1359" s="109" t="s">
        <v>13</v>
      </c>
      <c r="G1359" s="109">
        <v>4</v>
      </c>
      <c r="H1359" s="93"/>
      <c r="I1359">
        <v>22</v>
      </c>
      <c r="J1359" t="s">
        <v>76</v>
      </c>
      <c r="K1359" t="s">
        <v>59</v>
      </c>
      <c r="L1359" t="s">
        <v>60</v>
      </c>
      <c r="M1359">
        <v>2006</v>
      </c>
      <c r="N1359" s="73">
        <v>-17.785927147823873</v>
      </c>
      <c r="O1359" s="73">
        <v>1.9910403185664509</v>
      </c>
      <c r="P1359" s="99"/>
      <c r="Q1359" t="s">
        <v>32</v>
      </c>
      <c r="R1359" t="s">
        <v>59</v>
      </c>
      <c r="S1359" t="s">
        <v>60</v>
      </c>
      <c r="T1359">
        <v>2006</v>
      </c>
      <c r="U1359" s="16">
        <v>2009</v>
      </c>
      <c r="W1359" s="73"/>
    </row>
    <row r="1360" spans="1:23">
      <c r="A1360">
        <v>22</v>
      </c>
      <c r="B1360" s="109" t="s">
        <v>77</v>
      </c>
      <c r="C1360" s="109" t="s">
        <v>59</v>
      </c>
      <c r="D1360" s="109" t="s">
        <v>60</v>
      </c>
      <c r="E1360" s="109">
        <v>2006</v>
      </c>
      <c r="F1360" s="109" t="s">
        <v>13</v>
      </c>
      <c r="G1360" s="109">
        <v>89</v>
      </c>
      <c r="H1360" s="93"/>
      <c r="I1360">
        <v>22</v>
      </c>
      <c r="J1360" t="s">
        <v>77</v>
      </c>
      <c r="K1360" t="s">
        <v>59</v>
      </c>
      <c r="L1360" t="s">
        <v>60</v>
      </c>
      <c r="M1360">
        <v>2006</v>
      </c>
      <c r="N1360" s="73">
        <v>63.493405776551114</v>
      </c>
      <c r="O1360" s="73">
        <v>15.323691460055096</v>
      </c>
      <c r="P1360" s="99"/>
      <c r="Q1360" t="s">
        <v>34</v>
      </c>
      <c r="R1360" t="s">
        <v>59</v>
      </c>
      <c r="S1360" t="s">
        <v>60</v>
      </c>
      <c r="T1360">
        <v>2006</v>
      </c>
      <c r="U1360" s="16">
        <v>5808</v>
      </c>
      <c r="W1360" s="73"/>
    </row>
    <row r="1361" spans="1:23">
      <c r="A1361">
        <v>23</v>
      </c>
      <c r="B1361" s="109" t="s">
        <v>78</v>
      </c>
      <c r="C1361" s="109" t="s">
        <v>59</v>
      </c>
      <c r="D1361" s="109" t="s">
        <v>60</v>
      </c>
      <c r="E1361" s="109">
        <v>2006</v>
      </c>
      <c r="F1361" s="109" t="s">
        <v>13</v>
      </c>
      <c r="G1361" s="109">
        <v>9</v>
      </c>
      <c r="H1361" s="93"/>
      <c r="I1361">
        <v>23</v>
      </c>
      <c r="J1361" t="s">
        <v>78</v>
      </c>
      <c r="K1361" t="s">
        <v>59</v>
      </c>
      <c r="L1361" t="s">
        <v>60</v>
      </c>
      <c r="M1361">
        <v>2006</v>
      </c>
      <c r="N1361" s="73">
        <v>10.293984847918694</v>
      </c>
      <c r="O1361" s="73">
        <v>16.2748643761302</v>
      </c>
      <c r="P1361" s="99"/>
      <c r="Q1361" t="s">
        <v>36</v>
      </c>
      <c r="R1361" t="s">
        <v>59</v>
      </c>
      <c r="S1361" t="s">
        <v>60</v>
      </c>
      <c r="T1361">
        <v>2006</v>
      </c>
      <c r="U1361" s="16">
        <v>553</v>
      </c>
      <c r="W1361" s="73"/>
    </row>
    <row r="1362" spans="1:23">
      <c r="A1362">
        <v>23</v>
      </c>
      <c r="B1362" s="109" t="s">
        <v>79</v>
      </c>
      <c r="C1362" s="109" t="s">
        <v>59</v>
      </c>
      <c r="D1362" s="109" t="s">
        <v>60</v>
      </c>
      <c r="E1362" s="109">
        <v>2006</v>
      </c>
      <c r="F1362" s="109" t="s">
        <v>13</v>
      </c>
      <c r="G1362" s="109">
        <v>27</v>
      </c>
      <c r="H1362" s="93"/>
      <c r="I1362">
        <v>23</v>
      </c>
      <c r="J1362" t="s">
        <v>79</v>
      </c>
      <c r="K1362" t="s">
        <v>59</v>
      </c>
      <c r="L1362" t="s">
        <v>60</v>
      </c>
      <c r="M1362">
        <v>2006</v>
      </c>
      <c r="N1362" s="73">
        <v>64.053981451124827</v>
      </c>
      <c r="O1362" s="73">
        <v>32.569360675512662</v>
      </c>
      <c r="P1362" s="99"/>
      <c r="Q1362" t="s">
        <v>38</v>
      </c>
      <c r="R1362" t="s">
        <v>59</v>
      </c>
      <c r="S1362" t="s">
        <v>60</v>
      </c>
      <c r="T1362">
        <v>2006</v>
      </c>
      <c r="U1362" s="16">
        <v>829</v>
      </c>
      <c r="W1362" s="73"/>
    </row>
    <row r="1363" spans="1:23">
      <c r="A1363">
        <v>23</v>
      </c>
      <c r="B1363" s="109" t="s">
        <v>80</v>
      </c>
      <c r="C1363" s="109" t="s">
        <v>59</v>
      </c>
      <c r="D1363" s="109" t="s">
        <v>60</v>
      </c>
      <c r="E1363" s="109">
        <v>2006</v>
      </c>
      <c r="F1363" s="109" t="s">
        <v>13</v>
      </c>
      <c r="G1363" s="109">
        <v>42</v>
      </c>
      <c r="H1363" s="93"/>
      <c r="I1363">
        <v>23</v>
      </c>
      <c r="J1363" t="s">
        <v>80</v>
      </c>
      <c r="K1363" t="s">
        <v>59</v>
      </c>
      <c r="L1363" t="s">
        <v>60</v>
      </c>
      <c r="M1363">
        <v>2006</v>
      </c>
      <c r="N1363" s="73">
        <v>93.860121521044334</v>
      </c>
      <c r="O1363" s="73">
        <v>24.447031431897557</v>
      </c>
      <c r="P1363" s="99"/>
      <c r="Q1363" t="s">
        <v>40</v>
      </c>
      <c r="R1363" t="s">
        <v>59</v>
      </c>
      <c r="S1363" t="s">
        <v>60</v>
      </c>
      <c r="T1363">
        <v>2006</v>
      </c>
      <c r="U1363" s="16">
        <v>1718</v>
      </c>
      <c r="W1363" s="73"/>
    </row>
    <row r="1364" spans="1:23">
      <c r="A1364">
        <v>23</v>
      </c>
      <c r="B1364" s="109" t="s">
        <v>81</v>
      </c>
      <c r="C1364" s="109" t="s">
        <v>59</v>
      </c>
      <c r="D1364" s="109" t="s">
        <v>60</v>
      </c>
      <c r="E1364" s="109">
        <v>2006</v>
      </c>
      <c r="F1364" s="109" t="s">
        <v>13</v>
      </c>
      <c r="G1364" s="109">
        <v>2</v>
      </c>
      <c r="H1364" s="93"/>
      <c r="I1364">
        <v>23</v>
      </c>
      <c r="J1364" t="s">
        <v>81</v>
      </c>
      <c r="K1364" t="s">
        <v>59</v>
      </c>
      <c r="L1364" t="s">
        <v>60</v>
      </c>
      <c r="M1364">
        <v>2006</v>
      </c>
      <c r="N1364" s="73">
        <v>-13.696791325168876</v>
      </c>
      <c r="O1364" s="73">
        <v>1.6326530612244898</v>
      </c>
      <c r="P1364" s="99"/>
      <c r="Q1364" t="s">
        <v>42</v>
      </c>
      <c r="R1364" t="s">
        <v>59</v>
      </c>
      <c r="S1364" t="s">
        <v>60</v>
      </c>
      <c r="T1364">
        <v>2006</v>
      </c>
      <c r="U1364" s="16">
        <v>1225</v>
      </c>
      <c r="W1364" s="73"/>
    </row>
    <row r="1365" spans="1:23">
      <c r="A1365">
        <v>23</v>
      </c>
      <c r="B1365" s="109" t="s">
        <v>82</v>
      </c>
      <c r="C1365" s="109" t="s">
        <v>59</v>
      </c>
      <c r="D1365" s="109" t="s">
        <v>60</v>
      </c>
      <c r="E1365" s="109">
        <v>2006</v>
      </c>
      <c r="F1365" s="109" t="s">
        <v>13</v>
      </c>
      <c r="G1365" s="109">
        <v>23</v>
      </c>
      <c r="H1365" s="93"/>
      <c r="I1365">
        <v>23</v>
      </c>
      <c r="J1365" t="s">
        <v>82</v>
      </c>
      <c r="K1365" t="s">
        <v>59</v>
      </c>
      <c r="L1365" t="s">
        <v>60</v>
      </c>
      <c r="M1365">
        <v>2006</v>
      </c>
      <c r="N1365" s="73">
        <v>15.049525624968304</v>
      </c>
      <c r="O1365" s="73">
        <v>20.609318996415769</v>
      </c>
      <c r="P1365" s="99"/>
      <c r="Q1365" t="s">
        <v>44</v>
      </c>
      <c r="R1365" t="s">
        <v>59</v>
      </c>
      <c r="S1365" t="s">
        <v>60</v>
      </c>
      <c r="T1365">
        <v>2006</v>
      </c>
      <c r="U1365" s="16">
        <v>1116</v>
      </c>
      <c r="W1365" s="73"/>
    </row>
    <row r="1366" spans="1:23">
      <c r="A1366">
        <v>23</v>
      </c>
      <c r="B1366" s="109" t="s">
        <v>83</v>
      </c>
      <c r="C1366" s="109" t="s">
        <v>59</v>
      </c>
      <c r="D1366" s="109" t="s">
        <v>60</v>
      </c>
      <c r="E1366" s="109">
        <v>2006</v>
      </c>
      <c r="F1366" s="109" t="s">
        <v>13</v>
      </c>
      <c r="G1366" s="109">
        <v>0</v>
      </c>
      <c r="H1366" s="93"/>
      <c r="I1366">
        <v>23</v>
      </c>
      <c r="J1366" t="s">
        <v>83</v>
      </c>
      <c r="K1366" t="s">
        <v>59</v>
      </c>
      <c r="L1366" t="s">
        <v>60</v>
      </c>
      <c r="M1366">
        <v>2006</v>
      </c>
      <c r="N1366" s="73">
        <v>57.968436523601781</v>
      </c>
      <c r="O1366" s="73">
        <v>0</v>
      </c>
      <c r="P1366" s="99"/>
      <c r="Q1366" t="s">
        <v>46</v>
      </c>
      <c r="R1366" t="s">
        <v>59</v>
      </c>
      <c r="S1366" t="s">
        <v>60</v>
      </c>
      <c r="T1366">
        <v>2006</v>
      </c>
      <c r="U1366" s="16">
        <v>828</v>
      </c>
      <c r="W1366" s="73"/>
    </row>
    <row r="1367" spans="1:23">
      <c r="A1367">
        <v>23</v>
      </c>
      <c r="B1367" s="109" t="s">
        <v>84</v>
      </c>
      <c r="C1367" s="109" t="s">
        <v>59</v>
      </c>
      <c r="D1367" s="109" t="s">
        <v>60</v>
      </c>
      <c r="E1367" s="109">
        <v>2006</v>
      </c>
      <c r="F1367" s="109" t="s">
        <v>13</v>
      </c>
      <c r="G1367" s="109">
        <v>5</v>
      </c>
      <c r="H1367" s="93"/>
      <c r="I1367">
        <v>23</v>
      </c>
      <c r="J1367" t="s">
        <v>84</v>
      </c>
      <c r="K1367" t="s">
        <v>59</v>
      </c>
      <c r="L1367" t="s">
        <v>60</v>
      </c>
      <c r="M1367">
        <v>2006</v>
      </c>
      <c r="N1367" s="73">
        <v>11.728377712620768</v>
      </c>
      <c r="O1367" s="73">
        <v>4.9212598425196852</v>
      </c>
      <c r="P1367" s="99"/>
      <c r="Q1367" t="s">
        <v>48</v>
      </c>
      <c r="R1367" t="s">
        <v>59</v>
      </c>
      <c r="S1367" t="s">
        <v>60</v>
      </c>
      <c r="T1367">
        <v>2006</v>
      </c>
      <c r="U1367" s="16">
        <v>1016</v>
      </c>
      <c r="W1367" s="73"/>
    </row>
    <row r="1368" spans="1:23">
      <c r="A1368">
        <v>23</v>
      </c>
      <c r="B1368" s="109" t="s">
        <v>85</v>
      </c>
      <c r="C1368" s="109" t="s">
        <v>59</v>
      </c>
      <c r="D1368" s="109" t="s">
        <v>60</v>
      </c>
      <c r="E1368" s="109">
        <v>2006</v>
      </c>
      <c r="F1368" s="109" t="s">
        <v>13</v>
      </c>
      <c r="G1368" s="109">
        <v>61</v>
      </c>
      <c r="H1368" s="93"/>
      <c r="I1368">
        <v>23</v>
      </c>
      <c r="J1368" t="s">
        <v>85</v>
      </c>
      <c r="K1368" t="s">
        <v>59</v>
      </c>
      <c r="L1368" t="s">
        <v>60</v>
      </c>
      <c r="M1368">
        <v>2006</v>
      </c>
      <c r="N1368" s="73">
        <v>-24.760082735512484</v>
      </c>
      <c r="O1368" s="73">
        <v>10.40422991642504</v>
      </c>
      <c r="P1368" s="99"/>
      <c r="Q1368" t="s">
        <v>50</v>
      </c>
      <c r="R1368" t="s">
        <v>59</v>
      </c>
      <c r="S1368" t="s">
        <v>60</v>
      </c>
      <c r="T1368">
        <v>2006</v>
      </c>
      <c r="U1368" s="16">
        <v>5863</v>
      </c>
      <c r="W1368" s="73"/>
    </row>
    <row r="1369" spans="1:23">
      <c r="A1369">
        <v>22</v>
      </c>
      <c r="B1369" s="109" t="s">
        <v>71</v>
      </c>
      <c r="C1369" s="109" t="s">
        <v>59</v>
      </c>
      <c r="D1369" s="109" t="s">
        <v>61</v>
      </c>
      <c r="E1369" s="109">
        <v>2006</v>
      </c>
      <c r="F1369" s="109" t="s">
        <v>13</v>
      </c>
      <c r="G1369" s="109">
        <v>14</v>
      </c>
      <c r="H1369" s="93"/>
      <c r="I1369">
        <v>22</v>
      </c>
      <c r="J1369" t="s">
        <v>71</v>
      </c>
      <c r="K1369" t="s">
        <v>59</v>
      </c>
      <c r="L1369" t="s">
        <v>61</v>
      </c>
      <c r="M1369">
        <v>2006</v>
      </c>
      <c r="N1369" s="73">
        <v>34.460227533192551</v>
      </c>
      <c r="O1369" s="73">
        <v>13.698630136986301</v>
      </c>
      <c r="P1369" s="99"/>
      <c r="Q1369" t="s">
        <v>22</v>
      </c>
      <c r="R1369" t="s">
        <v>59</v>
      </c>
      <c r="S1369" t="s">
        <v>61</v>
      </c>
      <c r="T1369">
        <v>2006</v>
      </c>
      <c r="U1369" s="16">
        <v>1022</v>
      </c>
      <c r="W1369" s="73"/>
    </row>
    <row r="1370" spans="1:23">
      <c r="A1370">
        <v>22</v>
      </c>
      <c r="B1370" s="109" t="s">
        <v>72</v>
      </c>
      <c r="C1370" s="109" t="s">
        <v>59</v>
      </c>
      <c r="D1370" s="109" t="s">
        <v>61</v>
      </c>
      <c r="E1370" s="109">
        <v>2006</v>
      </c>
      <c r="F1370" s="109" t="s">
        <v>13</v>
      </c>
      <c r="G1370" s="109">
        <v>27</v>
      </c>
      <c r="H1370" s="93"/>
      <c r="I1370">
        <v>22</v>
      </c>
      <c r="J1370" t="s">
        <v>72</v>
      </c>
      <c r="K1370" t="s">
        <v>59</v>
      </c>
      <c r="L1370" t="s">
        <v>61</v>
      </c>
      <c r="M1370">
        <v>2006</v>
      </c>
      <c r="N1370" s="73">
        <v>27.433398927361814</v>
      </c>
      <c r="O1370" s="73">
        <v>14.143530644316396</v>
      </c>
      <c r="P1370" s="99"/>
      <c r="Q1370" t="s">
        <v>25</v>
      </c>
      <c r="R1370" t="s">
        <v>59</v>
      </c>
      <c r="S1370" t="s">
        <v>61</v>
      </c>
      <c r="T1370">
        <v>2006</v>
      </c>
      <c r="U1370" s="16">
        <v>1909</v>
      </c>
      <c r="W1370" s="73"/>
    </row>
    <row r="1371" spans="1:23">
      <c r="A1371">
        <v>22</v>
      </c>
      <c r="B1371" s="109" t="s">
        <v>73</v>
      </c>
      <c r="C1371" s="109" t="s">
        <v>59</v>
      </c>
      <c r="D1371" s="109" t="s">
        <v>61</v>
      </c>
      <c r="E1371" s="109">
        <v>2006</v>
      </c>
      <c r="F1371" s="109" t="s">
        <v>13</v>
      </c>
      <c r="G1371" s="109">
        <v>7</v>
      </c>
      <c r="H1371" s="93"/>
      <c r="I1371">
        <v>22</v>
      </c>
      <c r="J1371" t="s">
        <v>73</v>
      </c>
      <c r="K1371" t="s">
        <v>59</v>
      </c>
      <c r="L1371" t="s">
        <v>61</v>
      </c>
      <c r="M1371">
        <v>2006</v>
      </c>
      <c r="N1371" s="73">
        <v>82.285913099332248</v>
      </c>
      <c r="O1371" s="73">
        <v>2.7944111776447107</v>
      </c>
      <c r="P1371" s="99"/>
      <c r="Q1371" t="s">
        <v>26</v>
      </c>
      <c r="R1371" t="s">
        <v>59</v>
      </c>
      <c r="S1371" t="s">
        <v>61</v>
      </c>
      <c r="T1371">
        <v>2006</v>
      </c>
      <c r="U1371" s="16">
        <v>2505</v>
      </c>
      <c r="W1371" s="73"/>
    </row>
    <row r="1372" spans="1:23">
      <c r="A1372">
        <v>22</v>
      </c>
      <c r="B1372" s="109" t="s">
        <v>74</v>
      </c>
      <c r="C1372" s="109" t="s">
        <v>59</v>
      </c>
      <c r="D1372" s="109" t="s">
        <v>61</v>
      </c>
      <c r="E1372" s="109">
        <v>2006</v>
      </c>
      <c r="F1372" s="109" t="s">
        <v>13</v>
      </c>
      <c r="G1372" s="109">
        <v>104</v>
      </c>
      <c r="H1372" s="93"/>
      <c r="I1372">
        <v>22</v>
      </c>
      <c r="J1372" t="s">
        <v>74</v>
      </c>
      <c r="K1372" t="s">
        <v>59</v>
      </c>
      <c r="L1372" t="s">
        <v>61</v>
      </c>
      <c r="M1372">
        <v>2006</v>
      </c>
      <c r="N1372" s="73">
        <v>33.807623559220147</v>
      </c>
      <c r="O1372" s="73">
        <v>11.067361924018304</v>
      </c>
      <c r="P1372" s="99"/>
      <c r="Q1372" t="s">
        <v>28</v>
      </c>
      <c r="R1372" t="s">
        <v>59</v>
      </c>
      <c r="S1372" t="s">
        <v>61</v>
      </c>
      <c r="T1372">
        <v>2006</v>
      </c>
      <c r="U1372" s="16">
        <v>9397</v>
      </c>
      <c r="W1372" s="73"/>
    </row>
    <row r="1373" spans="1:23">
      <c r="A1373">
        <v>22</v>
      </c>
      <c r="B1373" s="109" t="s">
        <v>75</v>
      </c>
      <c r="C1373" s="109" t="s">
        <v>59</v>
      </c>
      <c r="D1373" s="109" t="s">
        <v>61</v>
      </c>
      <c r="E1373" s="109">
        <v>2006</v>
      </c>
      <c r="F1373" s="109" t="s">
        <v>13</v>
      </c>
      <c r="G1373" s="109">
        <v>11</v>
      </c>
      <c r="H1373" s="93"/>
      <c r="I1373">
        <v>22</v>
      </c>
      <c r="J1373" t="s">
        <v>75</v>
      </c>
      <c r="K1373" t="s">
        <v>59</v>
      </c>
      <c r="L1373" t="s">
        <v>61</v>
      </c>
      <c r="M1373">
        <v>2006</v>
      </c>
      <c r="N1373" s="73">
        <v>-17.070309464618681</v>
      </c>
      <c r="O1373" s="73">
        <v>5.9945504087193457</v>
      </c>
      <c r="P1373" s="99"/>
      <c r="Q1373" t="s">
        <v>30</v>
      </c>
      <c r="R1373" t="s">
        <v>59</v>
      </c>
      <c r="S1373" t="s">
        <v>61</v>
      </c>
      <c r="T1373">
        <v>2006</v>
      </c>
      <c r="U1373" s="16">
        <v>1835</v>
      </c>
      <c r="W1373" s="73"/>
    </row>
    <row r="1374" spans="1:23">
      <c r="A1374">
        <v>22</v>
      </c>
      <c r="B1374" s="109" t="s">
        <v>76</v>
      </c>
      <c r="C1374" s="109" t="s">
        <v>59</v>
      </c>
      <c r="D1374" s="109" t="s">
        <v>61</v>
      </c>
      <c r="E1374" s="109">
        <v>2006</v>
      </c>
      <c r="F1374" s="109" t="s">
        <v>13</v>
      </c>
      <c r="G1374" s="109">
        <v>14</v>
      </c>
      <c r="H1374" s="93"/>
      <c r="I1374">
        <v>22</v>
      </c>
      <c r="J1374" t="s">
        <v>76</v>
      </c>
      <c r="K1374" t="s">
        <v>59</v>
      </c>
      <c r="L1374" t="s">
        <v>61</v>
      </c>
      <c r="M1374">
        <v>2006</v>
      </c>
      <c r="N1374" s="73">
        <v>-19.295409545372525</v>
      </c>
      <c r="O1374" s="73">
        <v>7.1831708568496664</v>
      </c>
      <c r="P1374" s="99"/>
      <c r="Q1374" t="s">
        <v>32</v>
      </c>
      <c r="R1374" t="s">
        <v>59</v>
      </c>
      <c r="S1374" t="s">
        <v>61</v>
      </c>
      <c r="T1374">
        <v>2006</v>
      </c>
      <c r="U1374" s="16">
        <v>1949</v>
      </c>
      <c r="W1374" s="73"/>
    </row>
    <row r="1375" spans="1:23">
      <c r="A1375">
        <v>22</v>
      </c>
      <c r="B1375" s="109" t="s">
        <v>77</v>
      </c>
      <c r="C1375" s="109" t="s">
        <v>59</v>
      </c>
      <c r="D1375" s="109" t="s">
        <v>61</v>
      </c>
      <c r="E1375" s="109">
        <v>2006</v>
      </c>
      <c r="F1375" s="109" t="s">
        <v>13</v>
      </c>
      <c r="G1375" s="109">
        <v>71</v>
      </c>
      <c r="H1375" s="93"/>
      <c r="I1375">
        <v>22</v>
      </c>
      <c r="J1375" t="s">
        <v>77</v>
      </c>
      <c r="K1375" t="s">
        <v>59</v>
      </c>
      <c r="L1375" t="s">
        <v>61</v>
      </c>
      <c r="M1375">
        <v>2006</v>
      </c>
      <c r="N1375" s="73">
        <v>54.238162556782626</v>
      </c>
      <c r="O1375" s="73">
        <v>12.822828246342784</v>
      </c>
      <c r="P1375" s="99"/>
      <c r="Q1375" t="s">
        <v>34</v>
      </c>
      <c r="R1375" t="s">
        <v>59</v>
      </c>
      <c r="S1375" t="s">
        <v>61</v>
      </c>
      <c r="T1375">
        <v>2006</v>
      </c>
      <c r="U1375" s="16">
        <v>5537</v>
      </c>
      <c r="W1375" s="73"/>
    </row>
    <row r="1376" spans="1:23">
      <c r="A1376">
        <v>23</v>
      </c>
      <c r="B1376" s="109" t="s">
        <v>78</v>
      </c>
      <c r="C1376" s="109" t="s">
        <v>59</v>
      </c>
      <c r="D1376" s="109" t="s">
        <v>61</v>
      </c>
      <c r="E1376" s="109">
        <v>2006</v>
      </c>
      <c r="F1376" s="109" t="s">
        <v>13</v>
      </c>
      <c r="G1376" s="109">
        <v>14</v>
      </c>
      <c r="H1376" s="93"/>
      <c r="I1376">
        <v>23</v>
      </c>
      <c r="J1376" t="s">
        <v>78</v>
      </c>
      <c r="K1376" t="s">
        <v>59</v>
      </c>
      <c r="L1376" t="s">
        <v>61</v>
      </c>
      <c r="M1376">
        <v>2006</v>
      </c>
      <c r="N1376" s="73">
        <v>19.120113597196507</v>
      </c>
      <c r="O1376" s="73">
        <v>23.931623931623932</v>
      </c>
      <c r="P1376" s="99"/>
      <c r="Q1376" t="s">
        <v>36</v>
      </c>
      <c r="R1376" t="s">
        <v>59</v>
      </c>
      <c r="S1376" t="s">
        <v>61</v>
      </c>
      <c r="T1376">
        <v>2006</v>
      </c>
      <c r="U1376" s="16">
        <v>585</v>
      </c>
      <c r="W1376" s="73"/>
    </row>
    <row r="1377" spans="1:23">
      <c r="A1377">
        <v>23</v>
      </c>
      <c r="B1377" s="109" t="s">
        <v>79</v>
      </c>
      <c r="C1377" s="109" t="s">
        <v>59</v>
      </c>
      <c r="D1377" s="109" t="s">
        <v>61</v>
      </c>
      <c r="E1377" s="109">
        <v>2006</v>
      </c>
      <c r="F1377" s="109" t="s">
        <v>13</v>
      </c>
      <c r="G1377" s="109">
        <v>14</v>
      </c>
      <c r="H1377" s="93"/>
      <c r="I1377">
        <v>23</v>
      </c>
      <c r="J1377" t="s">
        <v>79</v>
      </c>
      <c r="K1377" t="s">
        <v>59</v>
      </c>
      <c r="L1377" t="s">
        <v>61</v>
      </c>
      <c r="M1377">
        <v>2006</v>
      </c>
      <c r="N1377" s="73">
        <v>38.223082524640034</v>
      </c>
      <c r="O1377" s="73">
        <v>19.801980198019802</v>
      </c>
      <c r="P1377" s="99"/>
      <c r="Q1377" t="s">
        <v>38</v>
      </c>
      <c r="R1377" t="s">
        <v>59</v>
      </c>
      <c r="S1377" t="s">
        <v>61</v>
      </c>
      <c r="T1377">
        <v>2006</v>
      </c>
      <c r="U1377" s="16">
        <v>707</v>
      </c>
      <c r="W1377" s="73"/>
    </row>
    <row r="1378" spans="1:23">
      <c r="A1378">
        <v>23</v>
      </c>
      <c r="B1378" s="109" t="s">
        <v>80</v>
      </c>
      <c r="C1378" s="109" t="s">
        <v>59</v>
      </c>
      <c r="D1378" s="109" t="s">
        <v>61</v>
      </c>
      <c r="E1378" s="109">
        <v>2006</v>
      </c>
      <c r="F1378" s="109" t="s">
        <v>13</v>
      </c>
      <c r="G1378" s="109">
        <v>37</v>
      </c>
      <c r="H1378" s="93"/>
      <c r="I1378">
        <v>23</v>
      </c>
      <c r="J1378" t="s">
        <v>80</v>
      </c>
      <c r="K1378" t="s">
        <v>59</v>
      </c>
      <c r="L1378" t="s">
        <v>61</v>
      </c>
      <c r="M1378">
        <v>2006</v>
      </c>
      <c r="N1378" s="73">
        <v>77.108996942604904</v>
      </c>
      <c r="O1378" s="73">
        <v>22.289156626506024</v>
      </c>
      <c r="P1378" s="99"/>
      <c r="Q1378" t="s">
        <v>40</v>
      </c>
      <c r="R1378" t="s">
        <v>59</v>
      </c>
      <c r="S1378" t="s">
        <v>61</v>
      </c>
      <c r="T1378">
        <v>2006</v>
      </c>
      <c r="U1378" s="16">
        <v>1660</v>
      </c>
      <c r="W1378" s="73"/>
    </row>
    <row r="1379" spans="1:23">
      <c r="A1379">
        <v>23</v>
      </c>
      <c r="B1379" s="109" t="s">
        <v>81</v>
      </c>
      <c r="C1379" s="109" t="s">
        <v>59</v>
      </c>
      <c r="D1379" s="109" t="s">
        <v>61</v>
      </c>
      <c r="E1379" s="109">
        <v>2006</v>
      </c>
      <c r="F1379" s="109" t="s">
        <v>13</v>
      </c>
      <c r="G1379" s="109">
        <v>43</v>
      </c>
      <c r="H1379" s="93"/>
      <c r="I1379">
        <v>23</v>
      </c>
      <c r="J1379" t="s">
        <v>81</v>
      </c>
      <c r="K1379" t="s">
        <v>59</v>
      </c>
      <c r="L1379" t="s">
        <v>61</v>
      </c>
      <c r="M1379">
        <v>2006</v>
      </c>
      <c r="N1379" s="73">
        <v>44.543221354075683</v>
      </c>
      <c r="O1379" s="73">
        <v>34.817813765182187</v>
      </c>
      <c r="P1379" s="99"/>
      <c r="Q1379" t="s">
        <v>42</v>
      </c>
      <c r="R1379" t="s">
        <v>59</v>
      </c>
      <c r="S1379" t="s">
        <v>61</v>
      </c>
      <c r="T1379">
        <v>2006</v>
      </c>
      <c r="U1379" s="16">
        <v>1235</v>
      </c>
      <c r="W1379" s="73"/>
    </row>
    <row r="1380" spans="1:23">
      <c r="A1380">
        <v>23</v>
      </c>
      <c r="B1380" s="109" t="s">
        <v>82</v>
      </c>
      <c r="C1380" s="109" t="s">
        <v>59</v>
      </c>
      <c r="D1380" s="109" t="s">
        <v>61</v>
      </c>
      <c r="E1380" s="109">
        <v>2006</v>
      </c>
      <c r="F1380" s="109" t="s">
        <v>13</v>
      </c>
      <c r="G1380" s="109">
        <v>10</v>
      </c>
      <c r="H1380" s="93"/>
      <c r="I1380">
        <v>23</v>
      </c>
      <c r="J1380" t="s">
        <v>82</v>
      </c>
      <c r="K1380" t="s">
        <v>59</v>
      </c>
      <c r="L1380" t="s">
        <v>61</v>
      </c>
      <c r="M1380">
        <v>2006</v>
      </c>
      <c r="N1380" s="73">
        <v>10.577078856486436</v>
      </c>
      <c r="O1380" s="73">
        <v>9.5785440613026811</v>
      </c>
      <c r="P1380" s="99"/>
      <c r="Q1380" t="s">
        <v>44</v>
      </c>
      <c r="R1380" t="s">
        <v>59</v>
      </c>
      <c r="S1380" t="s">
        <v>61</v>
      </c>
      <c r="T1380">
        <v>2006</v>
      </c>
      <c r="U1380" s="16">
        <v>1044</v>
      </c>
      <c r="W1380" s="73"/>
    </row>
    <row r="1381" spans="1:23">
      <c r="A1381">
        <v>23</v>
      </c>
      <c r="B1381" s="109" t="s">
        <v>83</v>
      </c>
      <c r="C1381" s="109" t="s">
        <v>59</v>
      </c>
      <c r="D1381" s="109" t="s">
        <v>61</v>
      </c>
      <c r="E1381" s="109">
        <v>2006</v>
      </c>
      <c r="F1381" s="109" t="s">
        <v>13</v>
      </c>
      <c r="G1381" s="109">
        <v>3</v>
      </c>
      <c r="H1381" s="93"/>
      <c r="I1381">
        <v>23</v>
      </c>
      <c r="J1381" t="s">
        <v>83</v>
      </c>
      <c r="K1381" t="s">
        <v>59</v>
      </c>
      <c r="L1381" t="s">
        <v>61</v>
      </c>
      <c r="M1381">
        <v>2006</v>
      </c>
      <c r="N1381" s="73">
        <v>52.970743021879819</v>
      </c>
      <c r="O1381" s="73">
        <v>3.8759689922480618</v>
      </c>
      <c r="P1381" s="99"/>
      <c r="Q1381" t="s">
        <v>46</v>
      </c>
      <c r="R1381" t="s">
        <v>59</v>
      </c>
      <c r="S1381" t="s">
        <v>61</v>
      </c>
      <c r="T1381">
        <v>2006</v>
      </c>
      <c r="U1381" s="16">
        <v>774</v>
      </c>
      <c r="W1381" s="73"/>
    </row>
    <row r="1382" spans="1:23">
      <c r="A1382">
        <v>23</v>
      </c>
      <c r="B1382" s="109" t="s">
        <v>84</v>
      </c>
      <c r="C1382" s="109" t="s">
        <v>59</v>
      </c>
      <c r="D1382" s="109" t="s">
        <v>61</v>
      </c>
      <c r="E1382" s="109">
        <v>2006</v>
      </c>
      <c r="F1382" s="109" t="s">
        <v>13</v>
      </c>
      <c r="G1382" s="109">
        <v>13</v>
      </c>
      <c r="H1382" s="93"/>
      <c r="I1382">
        <v>23</v>
      </c>
      <c r="J1382" t="s">
        <v>84</v>
      </c>
      <c r="K1382" t="s">
        <v>59</v>
      </c>
      <c r="L1382" t="s">
        <v>61</v>
      </c>
      <c r="M1382">
        <v>2006</v>
      </c>
      <c r="N1382" s="73">
        <v>32.195189061307573</v>
      </c>
      <c r="O1382" s="73">
        <v>12.707722385141741</v>
      </c>
      <c r="P1382" s="99"/>
      <c r="Q1382" t="s">
        <v>48</v>
      </c>
      <c r="R1382" t="s">
        <v>59</v>
      </c>
      <c r="S1382" t="s">
        <v>61</v>
      </c>
      <c r="T1382">
        <v>2006</v>
      </c>
      <c r="U1382" s="16">
        <v>1023</v>
      </c>
      <c r="W1382" s="73"/>
    </row>
    <row r="1383" spans="1:23">
      <c r="A1383">
        <v>23</v>
      </c>
      <c r="B1383" s="109" t="s">
        <v>85</v>
      </c>
      <c r="C1383" s="109" t="s">
        <v>59</v>
      </c>
      <c r="D1383" s="109" t="s">
        <v>61</v>
      </c>
      <c r="E1383" s="109">
        <v>2006</v>
      </c>
      <c r="F1383" s="109" t="s">
        <v>13</v>
      </c>
      <c r="G1383" s="109">
        <v>22</v>
      </c>
      <c r="H1383" s="93"/>
      <c r="I1383">
        <v>23</v>
      </c>
      <c r="J1383" t="s">
        <v>85</v>
      </c>
      <c r="K1383" t="s">
        <v>59</v>
      </c>
      <c r="L1383" t="s">
        <v>61</v>
      </c>
      <c r="M1383">
        <v>2006</v>
      </c>
      <c r="N1383" s="73">
        <v>-12.399890190450581</v>
      </c>
      <c r="O1383" s="73">
        <v>3.8582953349701858</v>
      </c>
      <c r="P1383" s="99"/>
      <c r="Q1383" t="s">
        <v>50</v>
      </c>
      <c r="R1383" t="s">
        <v>59</v>
      </c>
      <c r="S1383" t="s">
        <v>61</v>
      </c>
      <c r="T1383">
        <v>2006</v>
      </c>
      <c r="U1383" s="16">
        <v>5702</v>
      </c>
      <c r="W1383" s="73"/>
    </row>
    <row r="1384" spans="1:23">
      <c r="A1384">
        <v>22</v>
      </c>
      <c r="B1384" s="109" t="s">
        <v>71</v>
      </c>
      <c r="C1384" s="109" t="s">
        <v>63</v>
      </c>
      <c r="D1384" s="109" t="s">
        <v>60</v>
      </c>
      <c r="E1384" s="109">
        <v>2006</v>
      </c>
      <c r="F1384" s="109" t="s">
        <v>13</v>
      </c>
      <c r="G1384" s="109">
        <v>-24</v>
      </c>
      <c r="H1384" s="93"/>
      <c r="I1384">
        <v>22</v>
      </c>
      <c r="J1384" t="s">
        <v>71</v>
      </c>
      <c r="K1384" t="s">
        <v>63</v>
      </c>
      <c r="L1384" t="s">
        <v>60</v>
      </c>
      <c r="M1384">
        <v>2006</v>
      </c>
      <c r="N1384" s="73">
        <v>-350.3057956228011</v>
      </c>
      <c r="O1384" s="73">
        <v>-38.585209003215439</v>
      </c>
      <c r="P1384" s="99"/>
      <c r="Q1384" t="s">
        <v>22</v>
      </c>
      <c r="R1384" t="s">
        <v>63</v>
      </c>
      <c r="S1384" t="s">
        <v>60</v>
      </c>
      <c r="T1384">
        <v>2006</v>
      </c>
      <c r="U1384" s="16">
        <v>622</v>
      </c>
      <c r="W1384" s="73"/>
    </row>
    <row r="1385" spans="1:23">
      <c r="A1385">
        <v>22</v>
      </c>
      <c r="B1385" s="109" t="s">
        <v>72</v>
      </c>
      <c r="C1385" s="109" t="s">
        <v>63</v>
      </c>
      <c r="D1385" s="109" t="s">
        <v>60</v>
      </c>
      <c r="E1385" s="109">
        <v>2006</v>
      </c>
      <c r="F1385" s="109" t="s">
        <v>13</v>
      </c>
      <c r="G1385" s="109">
        <v>6</v>
      </c>
      <c r="H1385" s="93"/>
      <c r="I1385">
        <v>22</v>
      </c>
      <c r="J1385" t="s">
        <v>72</v>
      </c>
      <c r="K1385" t="s">
        <v>63</v>
      </c>
      <c r="L1385" t="s">
        <v>60</v>
      </c>
      <c r="M1385">
        <v>2006</v>
      </c>
      <c r="N1385" s="73">
        <v>-360.93720716450531</v>
      </c>
      <c r="O1385" s="73">
        <v>6.0180541624874619</v>
      </c>
      <c r="P1385" s="99"/>
      <c r="Q1385" t="s">
        <v>25</v>
      </c>
      <c r="R1385" t="s">
        <v>63</v>
      </c>
      <c r="S1385" t="s">
        <v>60</v>
      </c>
      <c r="T1385">
        <v>2006</v>
      </c>
      <c r="U1385" s="16">
        <v>997</v>
      </c>
      <c r="W1385" s="73"/>
    </row>
    <row r="1386" spans="1:23">
      <c r="A1386">
        <v>22</v>
      </c>
      <c r="B1386" s="109" t="s">
        <v>73</v>
      </c>
      <c r="C1386" s="109" t="s">
        <v>63</v>
      </c>
      <c r="D1386" s="109" t="s">
        <v>60</v>
      </c>
      <c r="E1386" s="109">
        <v>2006</v>
      </c>
      <c r="F1386" s="109" t="s">
        <v>13</v>
      </c>
      <c r="G1386" s="109">
        <v>-46</v>
      </c>
      <c r="H1386" s="93"/>
      <c r="I1386">
        <v>22</v>
      </c>
      <c r="J1386" t="s">
        <v>73</v>
      </c>
      <c r="K1386" t="s">
        <v>63</v>
      </c>
      <c r="L1386" t="s">
        <v>60</v>
      </c>
      <c r="M1386">
        <v>2006</v>
      </c>
      <c r="N1386" s="73">
        <v>-392.92854028429088</v>
      </c>
      <c r="O1386" s="73">
        <v>-26.497695852534562</v>
      </c>
      <c r="P1386" s="99"/>
      <c r="Q1386" t="s">
        <v>26</v>
      </c>
      <c r="R1386" t="s">
        <v>63</v>
      </c>
      <c r="S1386" t="s">
        <v>60</v>
      </c>
      <c r="T1386">
        <v>2006</v>
      </c>
      <c r="U1386" s="16">
        <v>1736</v>
      </c>
      <c r="W1386" s="73"/>
    </row>
    <row r="1387" spans="1:23">
      <c r="A1387">
        <v>22</v>
      </c>
      <c r="B1387" s="109" t="s">
        <v>74</v>
      </c>
      <c r="C1387" s="109" t="s">
        <v>63</v>
      </c>
      <c r="D1387" s="109" t="s">
        <v>60</v>
      </c>
      <c r="E1387" s="109">
        <v>2006</v>
      </c>
      <c r="F1387" s="109" t="s">
        <v>13</v>
      </c>
      <c r="G1387" s="109">
        <v>62</v>
      </c>
      <c r="H1387" s="93"/>
      <c r="I1387">
        <v>22</v>
      </c>
      <c r="J1387" t="s">
        <v>74</v>
      </c>
      <c r="K1387" t="s">
        <v>63</v>
      </c>
      <c r="L1387" t="s">
        <v>60</v>
      </c>
      <c r="M1387">
        <v>2006</v>
      </c>
      <c r="N1387" s="73">
        <v>2.0217089349777755</v>
      </c>
      <c r="O1387" s="73">
        <v>9.2042755344418055</v>
      </c>
      <c r="P1387" s="99"/>
      <c r="Q1387" t="s">
        <v>28</v>
      </c>
      <c r="R1387" t="s">
        <v>63</v>
      </c>
      <c r="S1387" t="s">
        <v>60</v>
      </c>
      <c r="T1387">
        <v>2006</v>
      </c>
      <c r="U1387" s="16">
        <v>6736</v>
      </c>
      <c r="W1387" s="73"/>
    </row>
    <row r="1388" spans="1:23">
      <c r="A1388">
        <v>22</v>
      </c>
      <c r="B1388" s="109" t="s">
        <v>75</v>
      </c>
      <c r="C1388" s="109" t="s">
        <v>63</v>
      </c>
      <c r="D1388" s="109" t="s">
        <v>60</v>
      </c>
      <c r="E1388" s="109">
        <v>2006</v>
      </c>
      <c r="F1388" s="109" t="s">
        <v>13</v>
      </c>
      <c r="G1388" s="109">
        <v>-46</v>
      </c>
      <c r="H1388" s="93"/>
      <c r="I1388">
        <v>22</v>
      </c>
      <c r="J1388" t="s">
        <v>75</v>
      </c>
      <c r="K1388" t="s">
        <v>63</v>
      </c>
      <c r="L1388" t="s">
        <v>60</v>
      </c>
      <c r="M1388">
        <v>2006</v>
      </c>
      <c r="N1388" s="73">
        <v>-465.85992550978625</v>
      </c>
      <c r="O1388" s="73">
        <v>-41.441441441441441</v>
      </c>
      <c r="P1388" s="99"/>
      <c r="Q1388" t="s">
        <v>30</v>
      </c>
      <c r="R1388" t="s">
        <v>63</v>
      </c>
      <c r="S1388" t="s">
        <v>60</v>
      </c>
      <c r="T1388">
        <v>2006</v>
      </c>
      <c r="U1388" s="16">
        <v>1110</v>
      </c>
      <c r="W1388" s="73"/>
    </row>
    <row r="1389" spans="1:23">
      <c r="A1389">
        <v>22</v>
      </c>
      <c r="B1389" s="109" t="s">
        <v>76</v>
      </c>
      <c r="C1389" s="109" t="s">
        <v>63</v>
      </c>
      <c r="D1389" s="109" t="s">
        <v>60</v>
      </c>
      <c r="E1389" s="109">
        <v>2006</v>
      </c>
      <c r="F1389" s="109" t="s">
        <v>13</v>
      </c>
      <c r="G1389" s="109">
        <v>-10</v>
      </c>
      <c r="H1389" s="93"/>
      <c r="I1389">
        <v>22</v>
      </c>
      <c r="J1389" t="s">
        <v>76</v>
      </c>
      <c r="K1389" t="s">
        <v>63</v>
      </c>
      <c r="L1389" t="s">
        <v>60</v>
      </c>
      <c r="M1389">
        <v>2006</v>
      </c>
      <c r="N1389" s="73">
        <v>-476.07787776001135</v>
      </c>
      <c r="O1389" s="73">
        <v>-7.8125</v>
      </c>
      <c r="P1389" s="99"/>
      <c r="Q1389" t="s">
        <v>32</v>
      </c>
      <c r="R1389" t="s">
        <v>63</v>
      </c>
      <c r="S1389" t="s">
        <v>60</v>
      </c>
      <c r="T1389">
        <v>2006</v>
      </c>
      <c r="U1389" s="16">
        <v>1280</v>
      </c>
      <c r="W1389" s="73"/>
    </row>
    <row r="1390" spans="1:23">
      <c r="A1390">
        <v>22</v>
      </c>
      <c r="B1390" s="109" t="s">
        <v>77</v>
      </c>
      <c r="C1390" s="109" t="s">
        <v>63</v>
      </c>
      <c r="D1390" s="109" t="s">
        <v>60</v>
      </c>
      <c r="E1390" s="109">
        <v>2006</v>
      </c>
      <c r="F1390" s="109" t="s">
        <v>13</v>
      </c>
      <c r="G1390" s="109">
        <v>20</v>
      </c>
      <c r="H1390" s="93"/>
      <c r="I1390">
        <v>22</v>
      </c>
      <c r="J1390" t="s">
        <v>77</v>
      </c>
      <c r="K1390" t="s">
        <v>63</v>
      </c>
      <c r="L1390" t="s">
        <v>60</v>
      </c>
      <c r="M1390">
        <v>2006</v>
      </c>
      <c r="N1390" s="73">
        <v>-276.74643163963316</v>
      </c>
      <c r="O1390" s="73">
        <v>5.4719562243502047</v>
      </c>
      <c r="P1390" s="99"/>
      <c r="Q1390" t="s">
        <v>34</v>
      </c>
      <c r="R1390" t="s">
        <v>63</v>
      </c>
      <c r="S1390" t="s">
        <v>60</v>
      </c>
      <c r="T1390">
        <v>2006</v>
      </c>
      <c r="U1390" s="16">
        <v>3655</v>
      </c>
      <c r="W1390" s="73"/>
    </row>
    <row r="1391" spans="1:23">
      <c r="A1391">
        <v>23</v>
      </c>
      <c r="B1391" s="109" t="s">
        <v>78</v>
      </c>
      <c r="C1391" s="109" t="s">
        <v>63</v>
      </c>
      <c r="D1391" s="109" t="s">
        <v>60</v>
      </c>
      <c r="E1391" s="109">
        <v>2006</v>
      </c>
      <c r="F1391" s="109" t="s">
        <v>13</v>
      </c>
      <c r="G1391" s="109">
        <v>-14</v>
      </c>
      <c r="H1391" s="93"/>
      <c r="I1391">
        <v>23</v>
      </c>
      <c r="J1391" t="s">
        <v>78</v>
      </c>
      <c r="K1391" t="s">
        <v>63</v>
      </c>
      <c r="L1391" t="s">
        <v>60</v>
      </c>
      <c r="M1391">
        <v>2006</v>
      </c>
      <c r="N1391" s="73">
        <v>-524.43926889227964</v>
      </c>
      <c r="O1391" s="73">
        <v>-41.176470588235297</v>
      </c>
      <c r="P1391" s="99"/>
      <c r="Q1391" t="s">
        <v>36</v>
      </c>
      <c r="R1391" t="s">
        <v>63</v>
      </c>
      <c r="S1391" t="s">
        <v>60</v>
      </c>
      <c r="T1391">
        <v>2006</v>
      </c>
      <c r="U1391" s="16">
        <v>340</v>
      </c>
      <c r="W1391" s="73"/>
    </row>
    <row r="1392" spans="1:23">
      <c r="A1392">
        <v>23</v>
      </c>
      <c r="B1392" s="109" t="s">
        <v>79</v>
      </c>
      <c r="C1392" s="109" t="s">
        <v>63</v>
      </c>
      <c r="D1392" s="109" t="s">
        <v>60</v>
      </c>
      <c r="E1392" s="109">
        <v>2006</v>
      </c>
      <c r="F1392" s="109" t="s">
        <v>13</v>
      </c>
      <c r="G1392" s="109">
        <v>-11</v>
      </c>
      <c r="H1392" s="93"/>
      <c r="I1392">
        <v>23</v>
      </c>
      <c r="J1392" t="s">
        <v>79</v>
      </c>
      <c r="K1392" t="s">
        <v>63</v>
      </c>
      <c r="L1392" t="s">
        <v>60</v>
      </c>
      <c r="M1392">
        <v>2006</v>
      </c>
      <c r="N1392" s="73">
        <v>-657.91666065088214</v>
      </c>
      <c r="O1392" s="73">
        <v>-30.303030303030305</v>
      </c>
      <c r="P1392" s="99"/>
      <c r="Q1392" t="s">
        <v>38</v>
      </c>
      <c r="R1392" t="s">
        <v>63</v>
      </c>
      <c r="S1392" t="s">
        <v>60</v>
      </c>
      <c r="T1392">
        <v>2006</v>
      </c>
      <c r="U1392" s="16">
        <v>363</v>
      </c>
      <c r="W1392" s="73"/>
    </row>
    <row r="1393" spans="1:23">
      <c r="A1393">
        <v>23</v>
      </c>
      <c r="B1393" s="109" t="s">
        <v>80</v>
      </c>
      <c r="C1393" s="109" t="s">
        <v>63</v>
      </c>
      <c r="D1393" s="109" t="s">
        <v>60</v>
      </c>
      <c r="E1393" s="109">
        <v>2006</v>
      </c>
      <c r="F1393" s="109" t="s">
        <v>13</v>
      </c>
      <c r="G1393" s="109">
        <v>-46</v>
      </c>
      <c r="H1393" s="93"/>
      <c r="I1393">
        <v>23</v>
      </c>
      <c r="J1393" t="s">
        <v>80</v>
      </c>
      <c r="K1393" t="s">
        <v>63</v>
      </c>
      <c r="L1393" t="s">
        <v>60</v>
      </c>
      <c r="M1393">
        <v>2006</v>
      </c>
      <c r="N1393" s="73">
        <v>-527.8217843662901</v>
      </c>
      <c r="O1393" s="73">
        <v>-55.825242718446603</v>
      </c>
      <c r="P1393" s="99"/>
      <c r="Q1393" t="s">
        <v>40</v>
      </c>
      <c r="R1393" t="s">
        <v>63</v>
      </c>
      <c r="S1393" t="s">
        <v>60</v>
      </c>
      <c r="T1393">
        <v>2006</v>
      </c>
      <c r="U1393" s="16">
        <v>824</v>
      </c>
      <c r="W1393" s="73"/>
    </row>
    <row r="1394" spans="1:23">
      <c r="A1394">
        <v>23</v>
      </c>
      <c r="B1394" s="109" t="s">
        <v>81</v>
      </c>
      <c r="C1394" s="109" t="s">
        <v>63</v>
      </c>
      <c r="D1394" s="109" t="s">
        <v>60</v>
      </c>
      <c r="E1394" s="109">
        <v>2006</v>
      </c>
      <c r="F1394" s="109" t="s">
        <v>13</v>
      </c>
      <c r="G1394" s="109">
        <v>-59</v>
      </c>
      <c r="H1394" s="93"/>
      <c r="I1394">
        <v>23</v>
      </c>
      <c r="J1394" t="s">
        <v>81</v>
      </c>
      <c r="K1394" t="s">
        <v>63</v>
      </c>
      <c r="L1394" t="s">
        <v>60</v>
      </c>
      <c r="M1394">
        <v>2006</v>
      </c>
      <c r="N1394" s="73">
        <v>-643.94762844005754</v>
      </c>
      <c r="O1394" s="73">
        <v>-76.030927835051543</v>
      </c>
      <c r="P1394" s="99"/>
      <c r="Q1394" t="s">
        <v>42</v>
      </c>
      <c r="R1394" t="s">
        <v>63</v>
      </c>
      <c r="S1394" t="s">
        <v>60</v>
      </c>
      <c r="T1394">
        <v>2006</v>
      </c>
      <c r="U1394" s="16">
        <v>776</v>
      </c>
      <c r="W1394" s="73"/>
    </row>
    <row r="1395" spans="1:23">
      <c r="A1395">
        <v>23</v>
      </c>
      <c r="B1395" s="109" t="s">
        <v>82</v>
      </c>
      <c r="C1395" s="109" t="s">
        <v>63</v>
      </c>
      <c r="D1395" s="109" t="s">
        <v>60</v>
      </c>
      <c r="E1395" s="109">
        <v>2006</v>
      </c>
      <c r="F1395" s="109" t="s">
        <v>13</v>
      </c>
      <c r="G1395" s="109">
        <v>22</v>
      </c>
      <c r="H1395" s="93"/>
      <c r="I1395">
        <v>23</v>
      </c>
      <c r="J1395" t="s">
        <v>82</v>
      </c>
      <c r="K1395" t="s">
        <v>63</v>
      </c>
      <c r="L1395" t="s">
        <v>60</v>
      </c>
      <c r="M1395">
        <v>2006</v>
      </c>
      <c r="N1395" s="73">
        <v>23.178974326436954</v>
      </c>
      <c r="O1395" s="73">
        <v>30.598052851182199</v>
      </c>
      <c r="P1395" s="99"/>
      <c r="Q1395" t="s">
        <v>44</v>
      </c>
      <c r="R1395" t="s">
        <v>63</v>
      </c>
      <c r="S1395" t="s">
        <v>60</v>
      </c>
      <c r="T1395">
        <v>2006</v>
      </c>
      <c r="U1395" s="16">
        <v>719</v>
      </c>
      <c r="W1395" s="73"/>
    </row>
    <row r="1396" spans="1:23">
      <c r="A1396">
        <v>23</v>
      </c>
      <c r="B1396" s="109" t="s">
        <v>83</v>
      </c>
      <c r="C1396" s="109" t="s">
        <v>63</v>
      </c>
      <c r="D1396" s="109" t="s">
        <v>60</v>
      </c>
      <c r="E1396" s="109">
        <v>2006</v>
      </c>
      <c r="F1396" s="109" t="s">
        <v>13</v>
      </c>
      <c r="G1396" s="109">
        <v>-25</v>
      </c>
      <c r="H1396" s="93"/>
      <c r="I1396">
        <v>23</v>
      </c>
      <c r="J1396" t="s">
        <v>83</v>
      </c>
      <c r="K1396" t="s">
        <v>63</v>
      </c>
      <c r="L1396" t="s">
        <v>60</v>
      </c>
      <c r="M1396">
        <v>2006</v>
      </c>
      <c r="N1396" s="73">
        <v>-542.95483573930937</v>
      </c>
      <c r="O1396" s="73">
        <v>-59.241706161137444</v>
      </c>
      <c r="P1396" s="99"/>
      <c r="Q1396" t="s">
        <v>46</v>
      </c>
      <c r="R1396" t="s">
        <v>63</v>
      </c>
      <c r="S1396" t="s">
        <v>60</v>
      </c>
      <c r="T1396">
        <v>2006</v>
      </c>
      <c r="U1396" s="16">
        <v>422</v>
      </c>
      <c r="W1396" s="73"/>
    </row>
    <row r="1397" spans="1:23">
      <c r="A1397">
        <v>23</v>
      </c>
      <c r="B1397" s="109" t="s">
        <v>84</v>
      </c>
      <c r="C1397" s="109" t="s">
        <v>63</v>
      </c>
      <c r="D1397" s="109" t="s">
        <v>60</v>
      </c>
      <c r="E1397" s="109">
        <v>2006</v>
      </c>
      <c r="F1397" s="109" t="s">
        <v>13</v>
      </c>
      <c r="G1397" s="109">
        <v>-37</v>
      </c>
      <c r="H1397" s="93"/>
      <c r="I1397">
        <v>23</v>
      </c>
      <c r="J1397" t="s">
        <v>84</v>
      </c>
      <c r="K1397" t="s">
        <v>63</v>
      </c>
      <c r="L1397" t="s">
        <v>60</v>
      </c>
      <c r="M1397">
        <v>2006</v>
      </c>
      <c r="N1397" s="73">
        <v>-309.72243792206694</v>
      </c>
      <c r="O1397" s="73">
        <v>-56.835637480798773</v>
      </c>
      <c r="P1397" s="99"/>
      <c r="Q1397" t="s">
        <v>48</v>
      </c>
      <c r="R1397" t="s">
        <v>63</v>
      </c>
      <c r="S1397" t="s">
        <v>60</v>
      </c>
      <c r="T1397">
        <v>2006</v>
      </c>
      <c r="U1397" s="16">
        <v>651</v>
      </c>
      <c r="W1397" s="73"/>
    </row>
    <row r="1398" spans="1:23">
      <c r="A1398">
        <v>23</v>
      </c>
      <c r="B1398" s="109" t="s">
        <v>85</v>
      </c>
      <c r="C1398" s="109" t="s">
        <v>63</v>
      </c>
      <c r="D1398" s="109" t="s">
        <v>60</v>
      </c>
      <c r="E1398" s="109">
        <v>2006</v>
      </c>
      <c r="F1398" s="109" t="s">
        <v>13</v>
      </c>
      <c r="G1398" s="109">
        <v>21</v>
      </c>
      <c r="H1398" s="93"/>
      <c r="I1398">
        <v>23</v>
      </c>
      <c r="J1398" t="s">
        <v>85</v>
      </c>
      <c r="K1398" t="s">
        <v>63</v>
      </c>
      <c r="L1398" t="s">
        <v>60</v>
      </c>
      <c r="M1398">
        <v>2006</v>
      </c>
      <c r="N1398" s="73">
        <v>23.607690810872366</v>
      </c>
      <c r="O1398" s="73">
        <v>4.5190445448676568</v>
      </c>
      <c r="P1398" s="99"/>
      <c r="Q1398" t="s">
        <v>50</v>
      </c>
      <c r="R1398" t="s">
        <v>63</v>
      </c>
      <c r="S1398" t="s">
        <v>60</v>
      </c>
      <c r="T1398">
        <v>2006</v>
      </c>
      <c r="U1398" s="16">
        <v>4647</v>
      </c>
      <c r="W1398" s="73"/>
    </row>
    <row r="1399" spans="1:23">
      <c r="A1399">
        <v>22</v>
      </c>
      <c r="B1399" s="109" t="s">
        <v>71</v>
      </c>
      <c r="C1399" s="109" t="s">
        <v>63</v>
      </c>
      <c r="D1399" s="109" t="s">
        <v>61</v>
      </c>
      <c r="E1399" s="109">
        <v>2006</v>
      </c>
      <c r="F1399" s="109" t="s">
        <v>13</v>
      </c>
      <c r="G1399" s="109">
        <v>-10</v>
      </c>
      <c r="H1399" s="93"/>
      <c r="I1399">
        <v>22</v>
      </c>
      <c r="J1399" t="s">
        <v>71</v>
      </c>
      <c r="K1399" t="s">
        <v>63</v>
      </c>
      <c r="L1399" t="s">
        <v>61</v>
      </c>
      <c r="M1399">
        <v>2006</v>
      </c>
      <c r="N1399" s="73">
        <v>-433.78607993545012</v>
      </c>
      <c r="O1399" s="73">
        <v>-18.796992481203006</v>
      </c>
      <c r="P1399" s="99"/>
      <c r="Q1399" t="s">
        <v>22</v>
      </c>
      <c r="R1399" t="s">
        <v>63</v>
      </c>
      <c r="S1399" t="s">
        <v>61</v>
      </c>
      <c r="T1399">
        <v>2006</v>
      </c>
      <c r="U1399" s="16">
        <v>532</v>
      </c>
      <c r="W1399" s="73"/>
    </row>
    <row r="1400" spans="1:23">
      <c r="A1400">
        <v>22</v>
      </c>
      <c r="B1400" s="109" t="s">
        <v>72</v>
      </c>
      <c r="C1400" s="109" t="s">
        <v>63</v>
      </c>
      <c r="D1400" s="109" t="s">
        <v>61</v>
      </c>
      <c r="E1400" s="109">
        <v>2006</v>
      </c>
      <c r="F1400" s="109" t="s">
        <v>13</v>
      </c>
      <c r="G1400" s="109">
        <v>42</v>
      </c>
      <c r="H1400" s="93"/>
      <c r="I1400">
        <v>22</v>
      </c>
      <c r="J1400" t="s">
        <v>72</v>
      </c>
      <c r="K1400" t="s">
        <v>63</v>
      </c>
      <c r="L1400" t="s">
        <v>61</v>
      </c>
      <c r="M1400">
        <v>2006</v>
      </c>
      <c r="N1400" s="73">
        <v>-261.51158464612217</v>
      </c>
      <c r="O1400" s="73">
        <v>47.085201793721971</v>
      </c>
      <c r="P1400" s="99"/>
      <c r="Q1400" t="s">
        <v>25</v>
      </c>
      <c r="R1400" t="s">
        <v>63</v>
      </c>
      <c r="S1400" t="s">
        <v>61</v>
      </c>
      <c r="T1400">
        <v>2006</v>
      </c>
      <c r="U1400" s="16">
        <v>892</v>
      </c>
      <c r="W1400" s="73"/>
    </row>
    <row r="1401" spans="1:23">
      <c r="A1401">
        <v>22</v>
      </c>
      <c r="B1401" s="109" t="s">
        <v>73</v>
      </c>
      <c r="C1401" s="109" t="s">
        <v>63</v>
      </c>
      <c r="D1401" s="109" t="s">
        <v>61</v>
      </c>
      <c r="E1401" s="109">
        <v>2006</v>
      </c>
      <c r="F1401" s="109" t="s">
        <v>13</v>
      </c>
      <c r="G1401" s="109">
        <v>-62</v>
      </c>
      <c r="H1401" s="93"/>
      <c r="I1401">
        <v>22</v>
      </c>
      <c r="J1401" t="s">
        <v>73</v>
      </c>
      <c r="K1401" t="s">
        <v>63</v>
      </c>
      <c r="L1401" t="s">
        <v>61</v>
      </c>
      <c r="M1401">
        <v>2006</v>
      </c>
      <c r="N1401" s="73">
        <v>-395.17617444714762</v>
      </c>
      <c r="O1401" s="73">
        <v>-37.874160048869882</v>
      </c>
      <c r="P1401" s="99"/>
      <c r="Q1401" t="s">
        <v>26</v>
      </c>
      <c r="R1401" t="s">
        <v>63</v>
      </c>
      <c r="S1401" t="s">
        <v>61</v>
      </c>
      <c r="T1401">
        <v>2006</v>
      </c>
      <c r="U1401" s="16">
        <v>1637</v>
      </c>
      <c r="W1401" s="73"/>
    </row>
    <row r="1402" spans="1:23">
      <c r="A1402">
        <v>22</v>
      </c>
      <c r="B1402" s="109" t="s">
        <v>74</v>
      </c>
      <c r="C1402" s="109" t="s">
        <v>63</v>
      </c>
      <c r="D1402" s="109" t="s">
        <v>61</v>
      </c>
      <c r="E1402" s="109">
        <v>2006</v>
      </c>
      <c r="F1402" s="109" t="s">
        <v>13</v>
      </c>
      <c r="G1402" s="109">
        <v>34</v>
      </c>
      <c r="H1402" s="93"/>
      <c r="I1402">
        <v>22</v>
      </c>
      <c r="J1402" t="s">
        <v>74</v>
      </c>
      <c r="K1402" t="s">
        <v>63</v>
      </c>
      <c r="L1402" t="s">
        <v>61</v>
      </c>
      <c r="M1402">
        <v>2006</v>
      </c>
      <c r="N1402" s="73">
        <v>15.49613742256159</v>
      </c>
      <c r="O1402" s="73">
        <v>5.4243777919591576</v>
      </c>
      <c r="P1402" s="99"/>
      <c r="Q1402" t="s">
        <v>28</v>
      </c>
      <c r="R1402" t="s">
        <v>63</v>
      </c>
      <c r="S1402" t="s">
        <v>61</v>
      </c>
      <c r="T1402">
        <v>2006</v>
      </c>
      <c r="U1402" s="16">
        <v>6268</v>
      </c>
      <c r="W1402" s="73"/>
    </row>
    <row r="1403" spans="1:23">
      <c r="A1403">
        <v>22</v>
      </c>
      <c r="B1403" s="109" t="s">
        <v>75</v>
      </c>
      <c r="C1403" s="109" t="s">
        <v>63</v>
      </c>
      <c r="D1403" s="109" t="s">
        <v>61</v>
      </c>
      <c r="E1403" s="109">
        <v>2006</v>
      </c>
      <c r="F1403" s="109" t="s">
        <v>13</v>
      </c>
      <c r="G1403" s="109">
        <v>-64</v>
      </c>
      <c r="H1403" s="93"/>
      <c r="I1403">
        <v>22</v>
      </c>
      <c r="J1403" t="s">
        <v>75</v>
      </c>
      <c r="K1403" t="s">
        <v>63</v>
      </c>
      <c r="L1403" t="s">
        <v>61</v>
      </c>
      <c r="M1403">
        <v>2006</v>
      </c>
      <c r="N1403" s="73">
        <v>-610.52693537052937</v>
      </c>
      <c r="O1403" s="73">
        <v>-67.156348373557194</v>
      </c>
      <c r="P1403" s="99"/>
      <c r="Q1403" t="s">
        <v>30</v>
      </c>
      <c r="R1403" t="s">
        <v>63</v>
      </c>
      <c r="S1403" t="s">
        <v>61</v>
      </c>
      <c r="T1403">
        <v>2006</v>
      </c>
      <c r="U1403" s="16">
        <v>953</v>
      </c>
      <c r="W1403" s="73"/>
    </row>
    <row r="1404" spans="1:23">
      <c r="A1404">
        <v>22</v>
      </c>
      <c r="B1404" s="109" t="s">
        <v>76</v>
      </c>
      <c r="C1404" s="109" t="s">
        <v>63</v>
      </c>
      <c r="D1404" s="109" t="s">
        <v>61</v>
      </c>
      <c r="E1404" s="109">
        <v>2006</v>
      </c>
      <c r="F1404" s="109" t="s">
        <v>13</v>
      </c>
      <c r="G1404" s="109">
        <v>-63</v>
      </c>
      <c r="H1404" s="93"/>
      <c r="I1404">
        <v>22</v>
      </c>
      <c r="J1404" t="s">
        <v>76</v>
      </c>
      <c r="K1404" t="s">
        <v>63</v>
      </c>
      <c r="L1404" t="s">
        <v>61</v>
      </c>
      <c r="M1404">
        <v>2006</v>
      </c>
      <c r="N1404" s="73">
        <v>-486.36821462517554</v>
      </c>
      <c r="O1404" s="73">
        <v>-54.216867469879517</v>
      </c>
      <c r="P1404" s="99"/>
      <c r="Q1404" t="s">
        <v>32</v>
      </c>
      <c r="R1404" t="s">
        <v>63</v>
      </c>
      <c r="S1404" t="s">
        <v>61</v>
      </c>
      <c r="T1404">
        <v>2006</v>
      </c>
      <c r="U1404" s="16">
        <v>1162</v>
      </c>
      <c r="W1404" s="73"/>
    </row>
    <row r="1405" spans="1:23">
      <c r="A1405">
        <v>22</v>
      </c>
      <c r="B1405" s="109" t="s">
        <v>77</v>
      </c>
      <c r="C1405" s="109" t="s">
        <v>63</v>
      </c>
      <c r="D1405" s="109" t="s">
        <v>61</v>
      </c>
      <c r="E1405" s="109">
        <v>2006</v>
      </c>
      <c r="F1405" s="109" t="s">
        <v>13</v>
      </c>
      <c r="G1405" s="109">
        <v>7</v>
      </c>
      <c r="H1405" s="93"/>
      <c r="I1405">
        <v>22</v>
      </c>
      <c r="J1405" t="s">
        <v>77</v>
      </c>
      <c r="K1405" t="s">
        <v>63</v>
      </c>
      <c r="L1405" t="s">
        <v>61</v>
      </c>
      <c r="M1405">
        <v>2006</v>
      </c>
      <c r="N1405" s="73">
        <v>-274.3487937506336</v>
      </c>
      <c r="O1405" s="73">
        <v>2.1446078431372553</v>
      </c>
      <c r="P1405" s="99"/>
      <c r="Q1405" t="s">
        <v>34</v>
      </c>
      <c r="R1405" t="s">
        <v>63</v>
      </c>
      <c r="S1405" t="s">
        <v>61</v>
      </c>
      <c r="T1405">
        <v>2006</v>
      </c>
      <c r="U1405" s="16">
        <v>3264</v>
      </c>
      <c r="W1405" s="73"/>
    </row>
    <row r="1406" spans="1:23">
      <c r="A1406">
        <v>23</v>
      </c>
      <c r="B1406" s="109" t="s">
        <v>78</v>
      </c>
      <c r="C1406" s="109" t="s">
        <v>63</v>
      </c>
      <c r="D1406" s="109" t="s">
        <v>61</v>
      </c>
      <c r="E1406" s="109">
        <v>2006</v>
      </c>
      <c r="F1406" s="109" t="s">
        <v>13</v>
      </c>
      <c r="G1406" s="109">
        <v>0</v>
      </c>
      <c r="H1406" s="93"/>
      <c r="I1406">
        <v>23</v>
      </c>
      <c r="J1406" t="s">
        <v>78</v>
      </c>
      <c r="K1406" t="s">
        <v>63</v>
      </c>
      <c r="L1406" t="s">
        <v>61</v>
      </c>
      <c r="M1406">
        <v>2006</v>
      </c>
      <c r="N1406" s="73">
        <v>-651.51633224430441</v>
      </c>
      <c r="O1406" s="73">
        <v>0</v>
      </c>
      <c r="P1406" s="99"/>
      <c r="Q1406" t="s">
        <v>36</v>
      </c>
      <c r="R1406" t="s">
        <v>63</v>
      </c>
      <c r="S1406" t="s">
        <v>61</v>
      </c>
      <c r="T1406">
        <v>2006</v>
      </c>
      <c r="U1406" s="16">
        <v>263</v>
      </c>
      <c r="W1406" s="73"/>
    </row>
    <row r="1407" spans="1:23">
      <c r="A1407">
        <v>23</v>
      </c>
      <c r="B1407" s="109" t="s">
        <v>79</v>
      </c>
      <c r="C1407" s="109" t="s">
        <v>63</v>
      </c>
      <c r="D1407" s="109" t="s">
        <v>61</v>
      </c>
      <c r="E1407" s="109">
        <v>2006</v>
      </c>
      <c r="F1407" s="109" t="s">
        <v>13</v>
      </c>
      <c r="G1407" s="109">
        <v>-25</v>
      </c>
      <c r="H1407" s="93"/>
      <c r="I1407">
        <v>23</v>
      </c>
      <c r="J1407" t="s">
        <v>79</v>
      </c>
      <c r="K1407" t="s">
        <v>63</v>
      </c>
      <c r="L1407" t="s">
        <v>61</v>
      </c>
      <c r="M1407">
        <v>2006</v>
      </c>
      <c r="N1407" s="73">
        <v>-815.91558727195934</v>
      </c>
      <c r="O1407" s="73">
        <v>-80.906148867313917</v>
      </c>
      <c r="P1407" s="99"/>
      <c r="Q1407" t="s">
        <v>38</v>
      </c>
      <c r="R1407" t="s">
        <v>63</v>
      </c>
      <c r="S1407" t="s">
        <v>61</v>
      </c>
      <c r="T1407">
        <v>2006</v>
      </c>
      <c r="U1407" s="16">
        <v>309</v>
      </c>
      <c r="W1407" s="73"/>
    </row>
    <row r="1408" spans="1:23">
      <c r="A1408">
        <v>23</v>
      </c>
      <c r="B1408" s="109" t="s">
        <v>80</v>
      </c>
      <c r="C1408" s="109" t="s">
        <v>63</v>
      </c>
      <c r="D1408" s="109" t="s">
        <v>61</v>
      </c>
      <c r="E1408" s="109">
        <v>2006</v>
      </c>
      <c r="F1408" s="109" t="s">
        <v>13</v>
      </c>
      <c r="G1408" s="109">
        <v>-16</v>
      </c>
      <c r="H1408" s="93"/>
      <c r="I1408">
        <v>23</v>
      </c>
      <c r="J1408" t="s">
        <v>80</v>
      </c>
      <c r="K1408" t="s">
        <v>63</v>
      </c>
      <c r="L1408" t="s">
        <v>61</v>
      </c>
      <c r="M1408">
        <v>2006</v>
      </c>
      <c r="N1408" s="73">
        <v>-488.36704541447273</v>
      </c>
      <c r="O1408" s="73">
        <v>-21.447721179624665</v>
      </c>
      <c r="P1408" s="99"/>
      <c r="Q1408" t="s">
        <v>40</v>
      </c>
      <c r="R1408" t="s">
        <v>63</v>
      </c>
      <c r="S1408" t="s">
        <v>61</v>
      </c>
      <c r="T1408">
        <v>2006</v>
      </c>
      <c r="U1408" s="16">
        <v>746</v>
      </c>
      <c r="W1408" s="73"/>
    </row>
    <row r="1409" spans="1:23">
      <c r="A1409">
        <v>23</v>
      </c>
      <c r="B1409" s="109" t="s">
        <v>81</v>
      </c>
      <c r="C1409" s="109" t="s">
        <v>63</v>
      </c>
      <c r="D1409" s="109" t="s">
        <v>61</v>
      </c>
      <c r="E1409" s="109">
        <v>2006</v>
      </c>
      <c r="F1409" s="109" t="s">
        <v>13</v>
      </c>
      <c r="G1409" s="109">
        <v>-39</v>
      </c>
      <c r="H1409" s="93"/>
      <c r="I1409">
        <v>23</v>
      </c>
      <c r="J1409" t="s">
        <v>81</v>
      </c>
      <c r="K1409" t="s">
        <v>63</v>
      </c>
      <c r="L1409" t="s">
        <v>61</v>
      </c>
      <c r="M1409">
        <v>2006</v>
      </c>
      <c r="N1409" s="73">
        <v>-822.35667522981453</v>
      </c>
      <c r="O1409" s="73">
        <v>-66.21392190152801</v>
      </c>
      <c r="P1409" s="99"/>
      <c r="Q1409" t="s">
        <v>42</v>
      </c>
      <c r="R1409" t="s">
        <v>63</v>
      </c>
      <c r="S1409" t="s">
        <v>61</v>
      </c>
      <c r="T1409">
        <v>2006</v>
      </c>
      <c r="U1409" s="16">
        <v>589</v>
      </c>
      <c r="W1409" s="73"/>
    </row>
    <row r="1410" spans="1:23">
      <c r="A1410">
        <v>23</v>
      </c>
      <c r="B1410" s="109" t="s">
        <v>82</v>
      </c>
      <c r="C1410" s="109" t="s">
        <v>63</v>
      </c>
      <c r="D1410" s="109" t="s">
        <v>61</v>
      </c>
      <c r="E1410" s="109">
        <v>2006</v>
      </c>
      <c r="F1410" s="109" t="s">
        <v>13</v>
      </c>
      <c r="G1410" s="109">
        <v>-11</v>
      </c>
      <c r="H1410" s="93"/>
      <c r="I1410">
        <v>23</v>
      </c>
      <c r="J1410" t="s">
        <v>82</v>
      </c>
      <c r="K1410" t="s">
        <v>63</v>
      </c>
      <c r="L1410" t="s">
        <v>61</v>
      </c>
      <c r="M1410">
        <v>2006</v>
      </c>
      <c r="N1410" s="73">
        <v>-82.49044078945002</v>
      </c>
      <c r="O1410" s="73">
        <v>-15.942028985507246</v>
      </c>
      <c r="P1410" s="99"/>
      <c r="Q1410" t="s">
        <v>44</v>
      </c>
      <c r="R1410" t="s">
        <v>63</v>
      </c>
      <c r="S1410" t="s">
        <v>61</v>
      </c>
      <c r="T1410">
        <v>2006</v>
      </c>
      <c r="U1410" s="16">
        <v>690</v>
      </c>
      <c r="W1410" s="73"/>
    </row>
    <row r="1411" spans="1:23">
      <c r="A1411">
        <v>23</v>
      </c>
      <c r="B1411" s="109" t="s">
        <v>83</v>
      </c>
      <c r="C1411" s="109" t="s">
        <v>63</v>
      </c>
      <c r="D1411" s="109" t="s">
        <v>61</v>
      </c>
      <c r="E1411" s="109">
        <v>2006</v>
      </c>
      <c r="F1411" s="109" t="s">
        <v>13</v>
      </c>
      <c r="G1411" s="109">
        <v>-50</v>
      </c>
      <c r="H1411" s="93"/>
      <c r="I1411">
        <v>23</v>
      </c>
      <c r="J1411" t="s">
        <v>83</v>
      </c>
      <c r="K1411" t="s">
        <v>63</v>
      </c>
      <c r="L1411" t="s">
        <v>61</v>
      </c>
      <c r="M1411">
        <v>2006</v>
      </c>
      <c r="N1411" s="73">
        <v>-792.2652924383251</v>
      </c>
      <c r="O1411" s="73">
        <v>-137.36263736263737</v>
      </c>
      <c r="P1411" s="99"/>
      <c r="Q1411" t="s">
        <v>46</v>
      </c>
      <c r="R1411" t="s">
        <v>63</v>
      </c>
      <c r="S1411" t="s">
        <v>61</v>
      </c>
      <c r="T1411">
        <v>2006</v>
      </c>
      <c r="U1411" s="16">
        <v>364</v>
      </c>
      <c r="W1411" s="73"/>
    </row>
    <row r="1412" spans="1:23">
      <c r="A1412">
        <v>23</v>
      </c>
      <c r="B1412" s="109" t="s">
        <v>84</v>
      </c>
      <c r="C1412" s="109" t="s">
        <v>63</v>
      </c>
      <c r="D1412" s="109" t="s">
        <v>61</v>
      </c>
      <c r="E1412" s="109">
        <v>2006</v>
      </c>
      <c r="F1412" s="109" t="s">
        <v>13</v>
      </c>
      <c r="G1412" s="109">
        <v>-32</v>
      </c>
      <c r="H1412" s="93"/>
      <c r="I1412">
        <v>23</v>
      </c>
      <c r="J1412" t="s">
        <v>84</v>
      </c>
      <c r="K1412" t="s">
        <v>63</v>
      </c>
      <c r="L1412" t="s">
        <v>61</v>
      </c>
      <c r="M1412">
        <v>2006</v>
      </c>
      <c r="N1412" s="73">
        <v>-506.3776372205844</v>
      </c>
      <c r="O1412" s="73">
        <v>-63.872255489021953</v>
      </c>
      <c r="P1412" s="99"/>
      <c r="Q1412" t="s">
        <v>48</v>
      </c>
      <c r="R1412" t="s">
        <v>63</v>
      </c>
      <c r="S1412" t="s">
        <v>61</v>
      </c>
      <c r="T1412">
        <v>2006</v>
      </c>
      <c r="U1412" s="16">
        <v>501</v>
      </c>
      <c r="W1412" s="73"/>
    </row>
    <row r="1413" spans="1:23">
      <c r="A1413">
        <v>23</v>
      </c>
      <c r="B1413" s="109" t="s">
        <v>85</v>
      </c>
      <c r="C1413" s="109" t="s">
        <v>63</v>
      </c>
      <c r="D1413" s="109" t="s">
        <v>61</v>
      </c>
      <c r="E1413" s="109">
        <v>2006</v>
      </c>
      <c r="F1413" s="109" t="s">
        <v>13</v>
      </c>
      <c r="G1413" s="109">
        <v>18</v>
      </c>
      <c r="H1413" s="93"/>
      <c r="I1413">
        <v>23</v>
      </c>
      <c r="J1413" t="s">
        <v>85</v>
      </c>
      <c r="K1413" t="s">
        <v>63</v>
      </c>
      <c r="L1413" t="s">
        <v>61</v>
      </c>
      <c r="M1413">
        <v>2006</v>
      </c>
      <c r="N1413" s="73">
        <v>52.517961995422326</v>
      </c>
      <c r="O1413" s="73">
        <v>3.8306022557991062</v>
      </c>
      <c r="P1413" s="99"/>
      <c r="Q1413" t="s">
        <v>50</v>
      </c>
      <c r="R1413" t="s">
        <v>63</v>
      </c>
      <c r="S1413" t="s">
        <v>61</v>
      </c>
      <c r="T1413">
        <v>2006</v>
      </c>
      <c r="U1413" s="16">
        <v>4699</v>
      </c>
      <c r="W1413" s="73"/>
    </row>
    <row r="1414" spans="1:23">
      <c r="A1414">
        <v>22</v>
      </c>
      <c r="B1414" s="109" t="s">
        <v>71</v>
      </c>
      <c r="C1414" s="109" t="s">
        <v>64</v>
      </c>
      <c r="D1414" s="109" t="s">
        <v>60</v>
      </c>
      <c r="E1414" s="109">
        <v>2006</v>
      </c>
      <c r="F1414" s="109" t="s">
        <v>13</v>
      </c>
      <c r="G1414" s="109">
        <v>-4</v>
      </c>
      <c r="H1414" s="93"/>
      <c r="I1414">
        <v>22</v>
      </c>
      <c r="J1414" t="s">
        <v>71</v>
      </c>
      <c r="K1414" t="s">
        <v>64</v>
      </c>
      <c r="L1414" t="s">
        <v>60</v>
      </c>
      <c r="M1414">
        <v>2006</v>
      </c>
      <c r="N1414" s="73">
        <v>-2.2912797213875553</v>
      </c>
      <c r="O1414" s="73">
        <v>-4.2507970244420825</v>
      </c>
      <c r="P1414" s="99"/>
      <c r="Q1414" t="s">
        <v>22</v>
      </c>
      <c r="R1414" t="s">
        <v>64</v>
      </c>
      <c r="S1414" t="s">
        <v>60</v>
      </c>
      <c r="T1414">
        <v>2006</v>
      </c>
      <c r="U1414" s="16">
        <v>941</v>
      </c>
      <c r="W1414" s="73"/>
    </row>
    <row r="1415" spans="1:23">
      <c r="A1415">
        <v>22</v>
      </c>
      <c r="B1415" s="109" t="s">
        <v>72</v>
      </c>
      <c r="C1415" s="109" t="s">
        <v>64</v>
      </c>
      <c r="D1415" s="109" t="s">
        <v>60</v>
      </c>
      <c r="E1415" s="109">
        <v>2006</v>
      </c>
      <c r="F1415" s="109" t="s">
        <v>13</v>
      </c>
      <c r="G1415" s="109">
        <v>30</v>
      </c>
      <c r="H1415" s="93"/>
      <c r="I1415">
        <v>22</v>
      </c>
      <c r="J1415" t="s">
        <v>72</v>
      </c>
      <c r="K1415" t="s">
        <v>64</v>
      </c>
      <c r="L1415" t="s">
        <v>60</v>
      </c>
      <c r="M1415">
        <v>2006</v>
      </c>
      <c r="N1415" s="73">
        <v>62.909534842264137</v>
      </c>
      <c r="O1415" s="73">
        <v>16.017084890549921</v>
      </c>
      <c r="P1415" s="99"/>
      <c r="Q1415" t="s">
        <v>25</v>
      </c>
      <c r="R1415" t="s">
        <v>64</v>
      </c>
      <c r="S1415" t="s">
        <v>60</v>
      </c>
      <c r="T1415">
        <v>2006</v>
      </c>
      <c r="U1415" s="16">
        <v>1873</v>
      </c>
      <c r="W1415" s="73"/>
    </row>
    <row r="1416" spans="1:23">
      <c r="A1416">
        <v>22</v>
      </c>
      <c r="B1416" s="109" t="s">
        <v>73</v>
      </c>
      <c r="C1416" s="109" t="s">
        <v>64</v>
      </c>
      <c r="D1416" s="109" t="s">
        <v>60</v>
      </c>
      <c r="E1416" s="109">
        <v>2006</v>
      </c>
      <c r="F1416" s="109" t="s">
        <v>13</v>
      </c>
      <c r="G1416" s="109">
        <v>7</v>
      </c>
      <c r="H1416" s="93"/>
      <c r="I1416">
        <v>22</v>
      </c>
      <c r="J1416" t="s">
        <v>73</v>
      </c>
      <c r="K1416" t="s">
        <v>64</v>
      </c>
      <c r="L1416" t="s">
        <v>60</v>
      </c>
      <c r="M1416">
        <v>2006</v>
      </c>
      <c r="N1416" s="73">
        <v>22.987905017990261</v>
      </c>
      <c r="O1416" s="73">
        <v>3.1531531531531529</v>
      </c>
      <c r="P1416" s="99"/>
      <c r="Q1416" t="s">
        <v>26</v>
      </c>
      <c r="R1416" t="s">
        <v>64</v>
      </c>
      <c r="S1416" t="s">
        <v>60</v>
      </c>
      <c r="T1416">
        <v>2006</v>
      </c>
      <c r="U1416" s="16">
        <v>2220</v>
      </c>
      <c r="W1416" s="73"/>
    </row>
    <row r="1417" spans="1:23">
      <c r="A1417">
        <v>22</v>
      </c>
      <c r="B1417" s="109" t="s">
        <v>74</v>
      </c>
      <c r="C1417" s="109" t="s">
        <v>64</v>
      </c>
      <c r="D1417" s="109" t="s">
        <v>60</v>
      </c>
      <c r="E1417" s="109">
        <v>2006</v>
      </c>
      <c r="F1417" s="109" t="s">
        <v>13</v>
      </c>
      <c r="G1417" s="109">
        <v>20</v>
      </c>
      <c r="H1417" s="93"/>
      <c r="I1417">
        <v>22</v>
      </c>
      <c r="J1417" t="s">
        <v>74</v>
      </c>
      <c r="K1417" t="s">
        <v>64</v>
      </c>
      <c r="L1417" t="s">
        <v>60</v>
      </c>
      <c r="M1417">
        <v>2006</v>
      </c>
      <c r="N1417" s="73">
        <v>-7.8644825245759931</v>
      </c>
      <c r="O1417" s="73">
        <v>2.0257267294641954</v>
      </c>
      <c r="P1417" s="99"/>
      <c r="Q1417" t="s">
        <v>28</v>
      </c>
      <c r="R1417" t="s">
        <v>64</v>
      </c>
      <c r="S1417" t="s">
        <v>60</v>
      </c>
      <c r="T1417">
        <v>2006</v>
      </c>
      <c r="U1417" s="16">
        <v>9873</v>
      </c>
      <c r="W1417" s="73"/>
    </row>
    <row r="1418" spans="1:23">
      <c r="A1418">
        <v>22</v>
      </c>
      <c r="B1418" s="109" t="s">
        <v>75</v>
      </c>
      <c r="C1418" s="109" t="s">
        <v>64</v>
      </c>
      <c r="D1418" s="109" t="s">
        <v>60</v>
      </c>
      <c r="E1418" s="109">
        <v>2006</v>
      </c>
      <c r="F1418" s="109" t="s">
        <v>13</v>
      </c>
      <c r="G1418" s="109">
        <v>8</v>
      </c>
      <c r="H1418" s="93"/>
      <c r="I1418">
        <v>22</v>
      </c>
      <c r="J1418" t="s">
        <v>75</v>
      </c>
      <c r="K1418" t="s">
        <v>64</v>
      </c>
      <c r="L1418" t="s">
        <v>60</v>
      </c>
      <c r="M1418">
        <v>2006</v>
      </c>
      <c r="N1418" s="73">
        <v>-49.146172186732677</v>
      </c>
      <c r="O1418" s="73">
        <v>4.5924225028702645</v>
      </c>
      <c r="P1418" s="99"/>
      <c r="Q1418" t="s">
        <v>30</v>
      </c>
      <c r="R1418" t="s">
        <v>64</v>
      </c>
      <c r="S1418" t="s">
        <v>60</v>
      </c>
      <c r="T1418">
        <v>2006</v>
      </c>
      <c r="U1418" s="16">
        <v>1742</v>
      </c>
      <c r="W1418" s="73"/>
    </row>
    <row r="1419" spans="1:23">
      <c r="A1419">
        <v>22</v>
      </c>
      <c r="B1419" s="109" t="s">
        <v>76</v>
      </c>
      <c r="C1419" s="109" t="s">
        <v>64</v>
      </c>
      <c r="D1419" s="109" t="s">
        <v>60</v>
      </c>
      <c r="E1419" s="109">
        <v>2006</v>
      </c>
      <c r="F1419" s="109" t="s">
        <v>13</v>
      </c>
      <c r="G1419" s="109">
        <v>18</v>
      </c>
      <c r="H1419" s="93"/>
      <c r="I1419">
        <v>22</v>
      </c>
      <c r="J1419" t="s">
        <v>76</v>
      </c>
      <c r="K1419" t="s">
        <v>64</v>
      </c>
      <c r="L1419" t="s">
        <v>60</v>
      </c>
      <c r="M1419">
        <v>2006</v>
      </c>
      <c r="N1419" s="73">
        <v>-12.981105428318159</v>
      </c>
      <c r="O1419" s="73">
        <v>10.428736964078794</v>
      </c>
      <c r="P1419" s="99"/>
      <c r="Q1419" t="s">
        <v>32</v>
      </c>
      <c r="R1419" t="s">
        <v>64</v>
      </c>
      <c r="S1419" t="s">
        <v>60</v>
      </c>
      <c r="T1419">
        <v>2006</v>
      </c>
      <c r="U1419" s="16">
        <v>1726</v>
      </c>
      <c r="W1419" s="73"/>
    </row>
    <row r="1420" spans="1:23">
      <c r="A1420">
        <v>22</v>
      </c>
      <c r="B1420" s="109" t="s">
        <v>77</v>
      </c>
      <c r="C1420" s="109" t="s">
        <v>64</v>
      </c>
      <c r="D1420" s="109" t="s">
        <v>60</v>
      </c>
      <c r="E1420" s="109">
        <v>2006</v>
      </c>
      <c r="F1420" s="109" t="s">
        <v>13</v>
      </c>
      <c r="G1420" s="109">
        <v>101</v>
      </c>
      <c r="H1420" s="93"/>
      <c r="I1420">
        <v>22</v>
      </c>
      <c r="J1420" t="s">
        <v>77</v>
      </c>
      <c r="K1420" t="s">
        <v>64</v>
      </c>
      <c r="L1420" t="s">
        <v>60</v>
      </c>
      <c r="M1420">
        <v>2006</v>
      </c>
      <c r="N1420" s="73">
        <v>46.083232457344913</v>
      </c>
      <c r="O1420" s="73">
        <v>19.154181680257917</v>
      </c>
      <c r="P1420" s="99"/>
      <c r="Q1420" t="s">
        <v>34</v>
      </c>
      <c r="R1420" t="s">
        <v>64</v>
      </c>
      <c r="S1420" t="s">
        <v>60</v>
      </c>
      <c r="T1420">
        <v>2006</v>
      </c>
      <c r="U1420" s="16">
        <v>5273</v>
      </c>
      <c r="W1420" s="73"/>
    </row>
    <row r="1421" spans="1:23">
      <c r="A1421">
        <v>23</v>
      </c>
      <c r="B1421" s="109" t="s">
        <v>78</v>
      </c>
      <c r="C1421" s="109" t="s">
        <v>64</v>
      </c>
      <c r="D1421" s="109" t="s">
        <v>60</v>
      </c>
      <c r="E1421" s="109">
        <v>2006</v>
      </c>
      <c r="F1421" s="109" t="s">
        <v>13</v>
      </c>
      <c r="G1421" s="109">
        <v>10</v>
      </c>
      <c r="H1421" s="93"/>
      <c r="I1421">
        <v>23</v>
      </c>
      <c r="J1421" t="s">
        <v>78</v>
      </c>
      <c r="K1421" t="s">
        <v>64</v>
      </c>
      <c r="L1421" t="s">
        <v>60</v>
      </c>
      <c r="M1421">
        <v>2006</v>
      </c>
      <c r="N1421" s="73">
        <v>21.216045731208713</v>
      </c>
      <c r="O1421" s="73">
        <v>19.880715705765407</v>
      </c>
      <c r="P1421" s="99"/>
      <c r="Q1421" t="s">
        <v>36</v>
      </c>
      <c r="R1421" t="s">
        <v>64</v>
      </c>
      <c r="S1421" t="s">
        <v>60</v>
      </c>
      <c r="T1421">
        <v>2006</v>
      </c>
      <c r="U1421" s="16">
        <v>503</v>
      </c>
      <c r="W1421" s="73"/>
    </row>
    <row r="1422" spans="1:23">
      <c r="A1422">
        <v>23</v>
      </c>
      <c r="B1422" s="109" t="s">
        <v>79</v>
      </c>
      <c r="C1422" s="109" t="s">
        <v>64</v>
      </c>
      <c r="D1422" s="109" t="s">
        <v>60</v>
      </c>
      <c r="E1422" s="109">
        <v>2006</v>
      </c>
      <c r="F1422" s="109" t="s">
        <v>13</v>
      </c>
      <c r="G1422" s="109">
        <v>18</v>
      </c>
      <c r="H1422" s="93"/>
      <c r="I1422">
        <v>23</v>
      </c>
      <c r="J1422" t="s">
        <v>79</v>
      </c>
      <c r="K1422" t="s">
        <v>64</v>
      </c>
      <c r="L1422" t="s">
        <v>60</v>
      </c>
      <c r="M1422">
        <v>2006</v>
      </c>
      <c r="N1422" s="73">
        <v>79.34198445942647</v>
      </c>
      <c r="O1422" s="73">
        <v>27.06766917293233</v>
      </c>
      <c r="P1422" s="99"/>
      <c r="Q1422" t="s">
        <v>38</v>
      </c>
      <c r="R1422" t="s">
        <v>64</v>
      </c>
      <c r="S1422" t="s">
        <v>60</v>
      </c>
      <c r="T1422">
        <v>2006</v>
      </c>
      <c r="U1422" s="16">
        <v>665</v>
      </c>
      <c r="W1422" s="73"/>
    </row>
    <row r="1423" spans="1:23">
      <c r="A1423">
        <v>23</v>
      </c>
      <c r="B1423" s="109" t="s">
        <v>80</v>
      </c>
      <c r="C1423" s="109" t="s">
        <v>64</v>
      </c>
      <c r="D1423" s="109" t="s">
        <v>60</v>
      </c>
      <c r="E1423" s="109">
        <v>2006</v>
      </c>
      <c r="F1423" s="109" t="s">
        <v>13</v>
      </c>
      <c r="G1423" s="109">
        <v>72</v>
      </c>
      <c r="H1423" s="93"/>
      <c r="I1423">
        <v>23</v>
      </c>
      <c r="J1423" t="s">
        <v>80</v>
      </c>
      <c r="K1423" t="s">
        <v>64</v>
      </c>
      <c r="L1423" t="s">
        <v>60</v>
      </c>
      <c r="M1423">
        <v>2006</v>
      </c>
      <c r="N1423" s="73">
        <v>195.95449366183951</v>
      </c>
      <c r="O1423" s="73">
        <v>50.139275766016709</v>
      </c>
      <c r="P1423" s="99"/>
      <c r="Q1423" t="s">
        <v>40</v>
      </c>
      <c r="R1423" t="s">
        <v>64</v>
      </c>
      <c r="S1423" t="s">
        <v>60</v>
      </c>
      <c r="T1423">
        <v>2006</v>
      </c>
      <c r="U1423" s="16">
        <v>1436</v>
      </c>
      <c r="W1423" s="73"/>
    </row>
    <row r="1424" spans="1:23">
      <c r="A1424">
        <v>23</v>
      </c>
      <c r="B1424" s="109" t="s">
        <v>81</v>
      </c>
      <c r="C1424" s="109" t="s">
        <v>64</v>
      </c>
      <c r="D1424" s="109" t="s">
        <v>60</v>
      </c>
      <c r="E1424" s="109">
        <v>2006</v>
      </c>
      <c r="F1424" s="109" t="s">
        <v>13</v>
      </c>
      <c r="G1424" s="109">
        <v>17</v>
      </c>
      <c r="H1424" s="93"/>
      <c r="I1424">
        <v>23</v>
      </c>
      <c r="J1424" t="s">
        <v>81</v>
      </c>
      <c r="K1424" t="s">
        <v>64</v>
      </c>
      <c r="L1424" t="s">
        <v>60</v>
      </c>
      <c r="M1424">
        <v>2006</v>
      </c>
      <c r="N1424" s="73">
        <v>45.415194622187656</v>
      </c>
      <c r="O1424" s="73">
        <v>15.932521087160262</v>
      </c>
      <c r="P1424" s="99"/>
      <c r="Q1424" t="s">
        <v>42</v>
      </c>
      <c r="R1424" t="s">
        <v>64</v>
      </c>
      <c r="S1424" t="s">
        <v>60</v>
      </c>
      <c r="T1424">
        <v>2006</v>
      </c>
      <c r="U1424" s="16">
        <v>1067</v>
      </c>
      <c r="W1424" s="73"/>
    </row>
    <row r="1425" spans="1:23">
      <c r="A1425">
        <v>23</v>
      </c>
      <c r="B1425" s="109" t="s">
        <v>82</v>
      </c>
      <c r="C1425" s="109" t="s">
        <v>64</v>
      </c>
      <c r="D1425" s="109" t="s">
        <v>60</v>
      </c>
      <c r="E1425" s="109">
        <v>2006</v>
      </c>
      <c r="F1425" s="109" t="s">
        <v>13</v>
      </c>
      <c r="G1425" s="109">
        <v>3</v>
      </c>
      <c r="H1425" s="93"/>
      <c r="I1425">
        <v>23</v>
      </c>
      <c r="J1425" t="s">
        <v>82</v>
      </c>
      <c r="K1425" t="s">
        <v>64</v>
      </c>
      <c r="L1425" t="s">
        <v>60</v>
      </c>
      <c r="M1425">
        <v>2006</v>
      </c>
      <c r="N1425" s="73">
        <v>70.586223485350473</v>
      </c>
      <c r="O1425" s="73">
        <v>2.7075812274368229</v>
      </c>
      <c r="P1425" s="99"/>
      <c r="Q1425" t="s">
        <v>44</v>
      </c>
      <c r="R1425" t="s">
        <v>64</v>
      </c>
      <c r="S1425" t="s">
        <v>60</v>
      </c>
      <c r="T1425">
        <v>2006</v>
      </c>
      <c r="U1425" s="16">
        <v>1108</v>
      </c>
      <c r="W1425" s="73"/>
    </row>
    <row r="1426" spans="1:23">
      <c r="A1426">
        <v>23</v>
      </c>
      <c r="B1426" s="109" t="s">
        <v>83</v>
      </c>
      <c r="C1426" s="109" t="s">
        <v>64</v>
      </c>
      <c r="D1426" s="109" t="s">
        <v>60</v>
      </c>
      <c r="E1426" s="109">
        <v>2006</v>
      </c>
      <c r="F1426" s="109" t="s">
        <v>13</v>
      </c>
      <c r="G1426" s="109">
        <v>8</v>
      </c>
      <c r="H1426" s="93"/>
      <c r="I1426">
        <v>23</v>
      </c>
      <c r="J1426" t="s">
        <v>83</v>
      </c>
      <c r="K1426" t="s">
        <v>64</v>
      </c>
      <c r="L1426" t="s">
        <v>60</v>
      </c>
      <c r="M1426">
        <v>2006</v>
      </c>
      <c r="N1426" s="73">
        <v>36.092761591601644</v>
      </c>
      <c r="O1426" s="73">
        <v>12.288786482334869</v>
      </c>
      <c r="P1426" s="99"/>
      <c r="Q1426" t="s">
        <v>46</v>
      </c>
      <c r="R1426" t="s">
        <v>64</v>
      </c>
      <c r="S1426" t="s">
        <v>60</v>
      </c>
      <c r="T1426">
        <v>2006</v>
      </c>
      <c r="U1426" s="16">
        <v>651</v>
      </c>
      <c r="W1426" s="73"/>
    </row>
    <row r="1427" spans="1:23">
      <c r="A1427">
        <v>23</v>
      </c>
      <c r="B1427" s="109" t="s">
        <v>84</v>
      </c>
      <c r="C1427" s="109" t="s">
        <v>64</v>
      </c>
      <c r="D1427" s="109" t="s">
        <v>60</v>
      </c>
      <c r="E1427" s="109">
        <v>2006</v>
      </c>
      <c r="F1427" s="109" t="s">
        <v>13</v>
      </c>
      <c r="G1427" s="109">
        <v>-20</v>
      </c>
      <c r="H1427" s="93"/>
      <c r="I1427">
        <v>23</v>
      </c>
      <c r="J1427" t="s">
        <v>84</v>
      </c>
      <c r="K1427" t="s">
        <v>64</v>
      </c>
      <c r="L1427" t="s">
        <v>60</v>
      </c>
      <c r="M1427">
        <v>2006</v>
      </c>
      <c r="N1427" s="73">
        <v>-42.66196546048873</v>
      </c>
      <c r="O1427" s="73">
        <v>-20.876826722338205</v>
      </c>
      <c r="P1427" s="99"/>
      <c r="Q1427" t="s">
        <v>48</v>
      </c>
      <c r="R1427" t="s">
        <v>64</v>
      </c>
      <c r="S1427" t="s">
        <v>60</v>
      </c>
      <c r="T1427">
        <v>2006</v>
      </c>
      <c r="U1427" s="16">
        <v>958</v>
      </c>
      <c r="W1427" s="73"/>
    </row>
    <row r="1428" spans="1:23">
      <c r="A1428">
        <v>23</v>
      </c>
      <c r="B1428" s="109" t="s">
        <v>85</v>
      </c>
      <c r="C1428" s="109" t="s">
        <v>64</v>
      </c>
      <c r="D1428" s="109" t="s">
        <v>60</v>
      </c>
      <c r="E1428" s="109">
        <v>2006</v>
      </c>
      <c r="F1428" s="109" t="s">
        <v>13</v>
      </c>
      <c r="G1428" s="109">
        <v>-27</v>
      </c>
      <c r="H1428" s="93"/>
      <c r="I1428">
        <v>23</v>
      </c>
      <c r="J1428" t="s">
        <v>85</v>
      </c>
      <c r="K1428" t="s">
        <v>64</v>
      </c>
      <c r="L1428" t="s">
        <v>60</v>
      </c>
      <c r="M1428">
        <v>2006</v>
      </c>
      <c r="N1428" s="73">
        <v>-88.272335840670749</v>
      </c>
      <c r="O1428" s="73">
        <v>-4.5286816504528682</v>
      </c>
      <c r="P1428" s="99"/>
      <c r="Q1428" t="s">
        <v>50</v>
      </c>
      <c r="R1428" t="s">
        <v>64</v>
      </c>
      <c r="S1428" t="s">
        <v>60</v>
      </c>
      <c r="T1428">
        <v>2006</v>
      </c>
      <c r="U1428" s="16">
        <v>5962</v>
      </c>
      <c r="W1428" s="73"/>
    </row>
    <row r="1429" spans="1:23">
      <c r="A1429">
        <v>22</v>
      </c>
      <c r="B1429" s="109" t="s">
        <v>71</v>
      </c>
      <c r="C1429" s="109" t="s">
        <v>64</v>
      </c>
      <c r="D1429" s="109" t="s">
        <v>61</v>
      </c>
      <c r="E1429" s="109">
        <v>2006</v>
      </c>
      <c r="F1429" s="109" t="s">
        <v>13</v>
      </c>
      <c r="G1429" s="109">
        <v>3</v>
      </c>
      <c r="H1429" s="93"/>
      <c r="I1429">
        <v>22</v>
      </c>
      <c r="J1429" t="s">
        <v>71</v>
      </c>
      <c r="K1429" t="s">
        <v>64</v>
      </c>
      <c r="L1429" t="s">
        <v>61</v>
      </c>
      <c r="M1429">
        <v>2006</v>
      </c>
      <c r="N1429" s="73">
        <v>26.206580719440396</v>
      </c>
      <c r="O1429" s="73">
        <v>3.2967032967032965</v>
      </c>
      <c r="P1429" s="99"/>
      <c r="Q1429" t="s">
        <v>22</v>
      </c>
      <c r="R1429" t="s">
        <v>64</v>
      </c>
      <c r="S1429" t="s">
        <v>61</v>
      </c>
      <c r="T1429">
        <v>2006</v>
      </c>
      <c r="U1429" s="16">
        <v>910</v>
      </c>
      <c r="W1429" s="73"/>
    </row>
    <row r="1430" spans="1:23">
      <c r="A1430">
        <v>22</v>
      </c>
      <c r="B1430" s="109" t="s">
        <v>72</v>
      </c>
      <c r="C1430" s="109" t="s">
        <v>64</v>
      </c>
      <c r="D1430" s="109" t="s">
        <v>61</v>
      </c>
      <c r="E1430" s="109">
        <v>2006</v>
      </c>
      <c r="F1430" s="109" t="s">
        <v>13</v>
      </c>
      <c r="G1430" s="109">
        <v>4</v>
      </c>
      <c r="H1430" s="93"/>
      <c r="I1430">
        <v>22</v>
      </c>
      <c r="J1430" t="s">
        <v>72</v>
      </c>
      <c r="K1430" t="s">
        <v>64</v>
      </c>
      <c r="L1430" t="s">
        <v>61</v>
      </c>
      <c r="M1430">
        <v>2006</v>
      </c>
      <c r="N1430" s="73">
        <v>35.884887555817386</v>
      </c>
      <c r="O1430" s="73">
        <v>2.2026431718061676</v>
      </c>
      <c r="P1430" s="99"/>
      <c r="Q1430" t="s">
        <v>25</v>
      </c>
      <c r="R1430" t="s">
        <v>64</v>
      </c>
      <c r="S1430" t="s">
        <v>61</v>
      </c>
      <c r="T1430">
        <v>2006</v>
      </c>
      <c r="U1430" s="16">
        <v>1816</v>
      </c>
      <c r="W1430" s="73"/>
    </row>
    <row r="1431" spans="1:23">
      <c r="A1431">
        <v>22</v>
      </c>
      <c r="B1431" s="109" t="s">
        <v>73</v>
      </c>
      <c r="C1431" s="109" t="s">
        <v>64</v>
      </c>
      <c r="D1431" s="109" t="s">
        <v>61</v>
      </c>
      <c r="E1431" s="109">
        <v>2006</v>
      </c>
      <c r="F1431" s="109" t="s">
        <v>13</v>
      </c>
      <c r="G1431" s="109">
        <v>-10</v>
      </c>
      <c r="H1431" s="93"/>
      <c r="I1431">
        <v>22</v>
      </c>
      <c r="J1431" t="s">
        <v>73</v>
      </c>
      <c r="K1431" t="s">
        <v>64</v>
      </c>
      <c r="L1431" t="s">
        <v>61</v>
      </c>
      <c r="M1431">
        <v>2006</v>
      </c>
      <c r="N1431" s="73">
        <v>33.665917720135198</v>
      </c>
      <c r="O1431" s="73">
        <v>-4.7236655644780345</v>
      </c>
      <c r="P1431" s="99"/>
      <c r="Q1431" t="s">
        <v>26</v>
      </c>
      <c r="R1431" t="s">
        <v>64</v>
      </c>
      <c r="S1431" t="s">
        <v>61</v>
      </c>
      <c r="T1431">
        <v>2006</v>
      </c>
      <c r="U1431" s="16">
        <v>2117</v>
      </c>
      <c r="W1431" s="73"/>
    </row>
    <row r="1432" spans="1:23">
      <c r="A1432">
        <v>22</v>
      </c>
      <c r="B1432" s="109" t="s">
        <v>74</v>
      </c>
      <c r="C1432" s="109" t="s">
        <v>64</v>
      </c>
      <c r="D1432" s="109" t="s">
        <v>61</v>
      </c>
      <c r="E1432" s="109">
        <v>2006</v>
      </c>
      <c r="F1432" s="109" t="s">
        <v>13</v>
      </c>
      <c r="G1432" s="109">
        <v>119</v>
      </c>
      <c r="H1432" s="93"/>
      <c r="I1432">
        <v>22</v>
      </c>
      <c r="J1432" t="s">
        <v>74</v>
      </c>
      <c r="K1432" t="s">
        <v>64</v>
      </c>
      <c r="L1432" t="s">
        <v>61</v>
      </c>
      <c r="M1432">
        <v>2006</v>
      </c>
      <c r="N1432" s="73">
        <v>37.329384541561225</v>
      </c>
      <c r="O1432" s="73">
        <v>12.460732984293195</v>
      </c>
      <c r="P1432" s="99"/>
      <c r="Q1432" t="s">
        <v>28</v>
      </c>
      <c r="R1432" t="s">
        <v>64</v>
      </c>
      <c r="S1432" t="s">
        <v>61</v>
      </c>
      <c r="T1432">
        <v>2006</v>
      </c>
      <c r="U1432" s="16">
        <v>9550</v>
      </c>
      <c r="W1432" s="73"/>
    </row>
    <row r="1433" spans="1:23">
      <c r="A1433">
        <v>22</v>
      </c>
      <c r="B1433" s="109" t="s">
        <v>75</v>
      </c>
      <c r="C1433" s="109" t="s">
        <v>64</v>
      </c>
      <c r="D1433" s="109" t="s">
        <v>61</v>
      </c>
      <c r="E1433" s="109">
        <v>2006</v>
      </c>
      <c r="F1433" s="109" t="s">
        <v>13</v>
      </c>
      <c r="G1433" s="109">
        <v>8</v>
      </c>
      <c r="H1433" s="93"/>
      <c r="I1433">
        <v>22</v>
      </c>
      <c r="J1433" t="s">
        <v>75</v>
      </c>
      <c r="K1433" t="s">
        <v>64</v>
      </c>
      <c r="L1433" t="s">
        <v>61</v>
      </c>
      <c r="M1433">
        <v>2006</v>
      </c>
      <c r="N1433" s="73">
        <v>7.7693815117818028</v>
      </c>
      <c r="O1433" s="73">
        <v>4.9200492004920049</v>
      </c>
      <c r="P1433" s="99"/>
      <c r="Q1433" t="s">
        <v>30</v>
      </c>
      <c r="R1433" t="s">
        <v>64</v>
      </c>
      <c r="S1433" t="s">
        <v>61</v>
      </c>
      <c r="T1433">
        <v>2006</v>
      </c>
      <c r="U1433" s="16">
        <v>1626</v>
      </c>
      <c r="W1433" s="73"/>
    </row>
    <row r="1434" spans="1:23">
      <c r="A1434">
        <v>22</v>
      </c>
      <c r="B1434" s="109" t="s">
        <v>76</v>
      </c>
      <c r="C1434" s="109" t="s">
        <v>64</v>
      </c>
      <c r="D1434" s="109" t="s">
        <v>61</v>
      </c>
      <c r="E1434" s="109">
        <v>2006</v>
      </c>
      <c r="F1434" s="109" t="s">
        <v>13</v>
      </c>
      <c r="G1434" s="109">
        <v>6</v>
      </c>
      <c r="H1434" s="93"/>
      <c r="I1434">
        <v>22</v>
      </c>
      <c r="J1434" t="s">
        <v>76</v>
      </c>
      <c r="K1434" t="s">
        <v>64</v>
      </c>
      <c r="L1434" t="s">
        <v>61</v>
      </c>
      <c r="M1434">
        <v>2006</v>
      </c>
      <c r="N1434" s="73">
        <v>-2.1428651636061247</v>
      </c>
      <c r="O1434" s="73">
        <v>3.6253776435045317</v>
      </c>
      <c r="P1434" s="99"/>
      <c r="Q1434" t="s">
        <v>32</v>
      </c>
      <c r="R1434" t="s">
        <v>64</v>
      </c>
      <c r="S1434" t="s">
        <v>61</v>
      </c>
      <c r="T1434">
        <v>2006</v>
      </c>
      <c r="U1434" s="16">
        <v>1655</v>
      </c>
      <c r="W1434" s="73"/>
    </row>
    <row r="1435" spans="1:23">
      <c r="A1435">
        <v>22</v>
      </c>
      <c r="B1435" s="109" t="s">
        <v>77</v>
      </c>
      <c r="C1435" s="109" t="s">
        <v>64</v>
      </c>
      <c r="D1435" s="109" t="s">
        <v>61</v>
      </c>
      <c r="E1435" s="109">
        <v>2006</v>
      </c>
      <c r="F1435" s="109" t="s">
        <v>13</v>
      </c>
      <c r="G1435" s="109">
        <v>87</v>
      </c>
      <c r="H1435" s="93"/>
      <c r="I1435">
        <v>22</v>
      </c>
      <c r="J1435" t="s">
        <v>77</v>
      </c>
      <c r="K1435" t="s">
        <v>64</v>
      </c>
      <c r="L1435" t="s">
        <v>61</v>
      </c>
      <c r="M1435">
        <v>2006</v>
      </c>
      <c r="N1435" s="73">
        <v>68.679577520488493</v>
      </c>
      <c r="O1435" s="73">
        <v>17.816915830432112</v>
      </c>
      <c r="P1435" s="99"/>
      <c r="Q1435" t="s">
        <v>34</v>
      </c>
      <c r="R1435" t="s">
        <v>64</v>
      </c>
      <c r="S1435" t="s">
        <v>61</v>
      </c>
      <c r="T1435">
        <v>2006</v>
      </c>
      <c r="U1435" s="16">
        <v>4883</v>
      </c>
      <c r="W1435" s="73"/>
    </row>
    <row r="1436" spans="1:23">
      <c r="A1436">
        <v>23</v>
      </c>
      <c r="B1436" s="109" t="s">
        <v>78</v>
      </c>
      <c r="C1436" s="109" t="s">
        <v>64</v>
      </c>
      <c r="D1436" s="109" t="s">
        <v>61</v>
      </c>
      <c r="E1436" s="109">
        <v>2006</v>
      </c>
      <c r="F1436" s="109" t="s">
        <v>13</v>
      </c>
      <c r="G1436" s="109">
        <v>6</v>
      </c>
      <c r="H1436" s="93"/>
      <c r="I1436">
        <v>23</v>
      </c>
      <c r="J1436" t="s">
        <v>78</v>
      </c>
      <c r="K1436" t="s">
        <v>64</v>
      </c>
      <c r="L1436" t="s">
        <v>61</v>
      </c>
      <c r="M1436">
        <v>2006</v>
      </c>
      <c r="N1436" s="73">
        <v>59.099334466459617</v>
      </c>
      <c r="O1436" s="73">
        <v>12.684989429175475</v>
      </c>
      <c r="P1436" s="99"/>
      <c r="Q1436" t="s">
        <v>36</v>
      </c>
      <c r="R1436" t="s">
        <v>64</v>
      </c>
      <c r="S1436" t="s">
        <v>61</v>
      </c>
      <c r="T1436">
        <v>2006</v>
      </c>
      <c r="U1436" s="16">
        <v>473</v>
      </c>
      <c r="W1436" s="73"/>
    </row>
    <row r="1437" spans="1:23">
      <c r="A1437">
        <v>23</v>
      </c>
      <c r="B1437" s="109" t="s">
        <v>79</v>
      </c>
      <c r="C1437" s="109" t="s">
        <v>64</v>
      </c>
      <c r="D1437" s="109" t="s">
        <v>61</v>
      </c>
      <c r="E1437" s="109">
        <v>2006</v>
      </c>
      <c r="F1437" s="109" t="s">
        <v>13</v>
      </c>
      <c r="G1437" s="109">
        <v>20</v>
      </c>
      <c r="H1437" s="93"/>
      <c r="I1437">
        <v>23</v>
      </c>
      <c r="J1437" t="s">
        <v>79</v>
      </c>
      <c r="K1437" t="s">
        <v>64</v>
      </c>
      <c r="L1437" t="s">
        <v>61</v>
      </c>
      <c r="M1437">
        <v>2006</v>
      </c>
      <c r="N1437" s="73">
        <v>77.734647858605229</v>
      </c>
      <c r="O1437" s="73">
        <v>31.104199066874031</v>
      </c>
      <c r="P1437" s="99"/>
      <c r="Q1437" t="s">
        <v>38</v>
      </c>
      <c r="R1437" t="s">
        <v>64</v>
      </c>
      <c r="S1437" t="s">
        <v>61</v>
      </c>
      <c r="T1437">
        <v>2006</v>
      </c>
      <c r="U1437" s="16">
        <v>643</v>
      </c>
      <c r="W1437" s="73"/>
    </row>
    <row r="1438" spans="1:23">
      <c r="A1438">
        <v>23</v>
      </c>
      <c r="B1438" s="109" t="s">
        <v>80</v>
      </c>
      <c r="C1438" s="109" t="s">
        <v>64</v>
      </c>
      <c r="D1438" s="109" t="s">
        <v>61</v>
      </c>
      <c r="E1438" s="109">
        <v>2006</v>
      </c>
      <c r="F1438" s="109" t="s">
        <v>13</v>
      </c>
      <c r="G1438" s="109">
        <v>44</v>
      </c>
      <c r="H1438" s="93"/>
      <c r="I1438">
        <v>23</v>
      </c>
      <c r="J1438" t="s">
        <v>80</v>
      </c>
      <c r="K1438" t="s">
        <v>64</v>
      </c>
      <c r="L1438" t="s">
        <v>61</v>
      </c>
      <c r="M1438">
        <v>2006</v>
      </c>
      <c r="N1438" s="73">
        <v>179.38663886395011</v>
      </c>
      <c r="O1438" s="73">
        <v>32.448377581120944</v>
      </c>
      <c r="P1438" s="99"/>
      <c r="Q1438" t="s">
        <v>40</v>
      </c>
      <c r="R1438" t="s">
        <v>64</v>
      </c>
      <c r="S1438" t="s">
        <v>61</v>
      </c>
      <c r="T1438">
        <v>2006</v>
      </c>
      <c r="U1438" s="16">
        <v>1356</v>
      </c>
      <c r="W1438" s="73"/>
    </row>
    <row r="1439" spans="1:23">
      <c r="A1439">
        <v>23</v>
      </c>
      <c r="B1439" s="109" t="s">
        <v>81</v>
      </c>
      <c r="C1439" s="109" t="s">
        <v>64</v>
      </c>
      <c r="D1439" s="109" t="s">
        <v>61</v>
      </c>
      <c r="E1439" s="109">
        <v>2006</v>
      </c>
      <c r="F1439" s="109" t="s">
        <v>13</v>
      </c>
      <c r="G1439" s="109">
        <v>3</v>
      </c>
      <c r="H1439" s="93"/>
      <c r="I1439">
        <v>23</v>
      </c>
      <c r="J1439" t="s">
        <v>81</v>
      </c>
      <c r="K1439" t="s">
        <v>64</v>
      </c>
      <c r="L1439" t="s">
        <v>61</v>
      </c>
      <c r="M1439">
        <v>2006</v>
      </c>
      <c r="N1439" s="73">
        <v>38.048723032473987</v>
      </c>
      <c r="O1439" s="73">
        <v>3.0612244897959182</v>
      </c>
      <c r="P1439" s="99"/>
      <c r="Q1439" t="s">
        <v>42</v>
      </c>
      <c r="R1439" t="s">
        <v>64</v>
      </c>
      <c r="S1439" t="s">
        <v>61</v>
      </c>
      <c r="T1439">
        <v>2006</v>
      </c>
      <c r="U1439" s="16">
        <v>980</v>
      </c>
      <c r="W1439" s="73"/>
    </row>
    <row r="1440" spans="1:23">
      <c r="A1440">
        <v>23</v>
      </c>
      <c r="B1440" s="109" t="s">
        <v>82</v>
      </c>
      <c r="C1440" s="109" t="s">
        <v>64</v>
      </c>
      <c r="D1440" s="109" t="s">
        <v>61</v>
      </c>
      <c r="E1440" s="109">
        <v>2006</v>
      </c>
      <c r="F1440" s="109" t="s">
        <v>13</v>
      </c>
      <c r="G1440" s="109">
        <v>10</v>
      </c>
      <c r="H1440" s="93"/>
      <c r="I1440">
        <v>23</v>
      </c>
      <c r="J1440" t="s">
        <v>82</v>
      </c>
      <c r="K1440" t="s">
        <v>64</v>
      </c>
      <c r="L1440" t="s">
        <v>61</v>
      </c>
      <c r="M1440">
        <v>2006</v>
      </c>
      <c r="N1440" s="73">
        <v>73.401060596032053</v>
      </c>
      <c r="O1440" s="73">
        <v>9.5147478591817318</v>
      </c>
      <c r="P1440" s="99"/>
      <c r="Q1440" t="s">
        <v>44</v>
      </c>
      <c r="R1440" t="s">
        <v>64</v>
      </c>
      <c r="S1440" t="s">
        <v>61</v>
      </c>
      <c r="T1440">
        <v>2006</v>
      </c>
      <c r="U1440" s="16">
        <v>1051</v>
      </c>
      <c r="W1440" s="73"/>
    </row>
    <row r="1441" spans="1:23">
      <c r="A1441">
        <v>23</v>
      </c>
      <c r="B1441" s="109" t="s">
        <v>83</v>
      </c>
      <c r="C1441" s="109" t="s">
        <v>64</v>
      </c>
      <c r="D1441" s="109" t="s">
        <v>61</v>
      </c>
      <c r="E1441" s="109">
        <v>2006</v>
      </c>
      <c r="F1441" s="109" t="s">
        <v>13</v>
      </c>
      <c r="G1441" s="109">
        <v>-7</v>
      </c>
      <c r="H1441" s="93"/>
      <c r="I1441">
        <v>23</v>
      </c>
      <c r="J1441" t="s">
        <v>83</v>
      </c>
      <c r="K1441" t="s">
        <v>64</v>
      </c>
      <c r="L1441" t="s">
        <v>61</v>
      </c>
      <c r="M1441">
        <v>2006</v>
      </c>
      <c r="N1441" s="73">
        <v>79.669476865215458</v>
      </c>
      <c r="O1441" s="73">
        <v>-11.182108626198083</v>
      </c>
      <c r="P1441" s="99"/>
      <c r="Q1441" t="s">
        <v>46</v>
      </c>
      <c r="R1441" t="s">
        <v>64</v>
      </c>
      <c r="S1441" t="s">
        <v>61</v>
      </c>
      <c r="T1441">
        <v>2006</v>
      </c>
      <c r="U1441" s="16">
        <v>626</v>
      </c>
      <c r="W1441" s="73"/>
    </row>
    <row r="1442" spans="1:23">
      <c r="A1442">
        <v>23</v>
      </c>
      <c r="B1442" s="109" t="s">
        <v>84</v>
      </c>
      <c r="C1442" s="109" t="s">
        <v>64</v>
      </c>
      <c r="D1442" s="109" t="s">
        <v>61</v>
      </c>
      <c r="E1442" s="109">
        <v>2006</v>
      </c>
      <c r="F1442" s="109" t="s">
        <v>13</v>
      </c>
      <c r="G1442" s="109">
        <v>-2</v>
      </c>
      <c r="H1442" s="93"/>
      <c r="I1442">
        <v>23</v>
      </c>
      <c r="J1442" t="s">
        <v>84</v>
      </c>
      <c r="K1442" t="s">
        <v>64</v>
      </c>
      <c r="L1442" t="s">
        <v>61</v>
      </c>
      <c r="M1442">
        <v>2006</v>
      </c>
      <c r="N1442" s="73">
        <v>8.4688252692282528E-2</v>
      </c>
      <c r="O1442" s="73">
        <v>-2.285714285714286</v>
      </c>
      <c r="P1442" s="99"/>
      <c r="Q1442" t="s">
        <v>48</v>
      </c>
      <c r="R1442" t="s">
        <v>64</v>
      </c>
      <c r="S1442" t="s">
        <v>61</v>
      </c>
      <c r="T1442">
        <v>2006</v>
      </c>
      <c r="U1442" s="16">
        <v>875</v>
      </c>
      <c r="W1442" s="73"/>
    </row>
    <row r="1443" spans="1:23">
      <c r="A1443">
        <v>23</v>
      </c>
      <c r="B1443" s="109" t="s">
        <v>85</v>
      </c>
      <c r="C1443" s="109" t="s">
        <v>64</v>
      </c>
      <c r="D1443" s="109" t="s">
        <v>61</v>
      </c>
      <c r="E1443" s="109">
        <v>2006</v>
      </c>
      <c r="F1443" s="109" t="s">
        <v>13</v>
      </c>
      <c r="G1443" s="109">
        <v>33</v>
      </c>
      <c r="H1443" s="93"/>
      <c r="I1443">
        <v>23</v>
      </c>
      <c r="J1443" t="s">
        <v>85</v>
      </c>
      <c r="K1443" t="s">
        <v>64</v>
      </c>
      <c r="L1443" t="s">
        <v>61</v>
      </c>
      <c r="M1443">
        <v>2006</v>
      </c>
      <c r="N1443" s="73">
        <v>-48.568412238282718</v>
      </c>
      <c r="O1443" s="73">
        <v>5.776299667425171</v>
      </c>
      <c r="P1443" s="99"/>
      <c r="Q1443" t="s">
        <v>50</v>
      </c>
      <c r="R1443" t="s">
        <v>64</v>
      </c>
      <c r="S1443" t="s">
        <v>61</v>
      </c>
      <c r="T1443">
        <v>2006</v>
      </c>
      <c r="U1443" s="16">
        <v>5713</v>
      </c>
      <c r="W1443" s="73"/>
    </row>
    <row r="1444" spans="1:23">
      <c r="A1444">
        <v>22</v>
      </c>
      <c r="B1444" s="109" t="s">
        <v>71</v>
      </c>
      <c r="C1444" s="109" t="s">
        <v>65</v>
      </c>
      <c r="D1444" s="109" t="s">
        <v>60</v>
      </c>
      <c r="E1444" s="109">
        <v>2006</v>
      </c>
      <c r="F1444" s="109" t="s">
        <v>13</v>
      </c>
      <c r="G1444" s="109">
        <v>9</v>
      </c>
      <c r="H1444" s="93"/>
      <c r="I1444">
        <v>22</v>
      </c>
      <c r="J1444" t="s">
        <v>71</v>
      </c>
      <c r="K1444" t="s">
        <v>65</v>
      </c>
      <c r="L1444" t="s">
        <v>60</v>
      </c>
      <c r="M1444">
        <v>2006</v>
      </c>
      <c r="N1444" s="73">
        <v>44.067422844118276</v>
      </c>
      <c r="O1444" s="73">
        <v>5.6818181818181817</v>
      </c>
      <c r="P1444" s="99"/>
      <c r="Q1444" t="s">
        <v>22</v>
      </c>
      <c r="R1444" t="s">
        <v>65</v>
      </c>
      <c r="S1444" t="s">
        <v>60</v>
      </c>
      <c r="T1444">
        <v>2006</v>
      </c>
      <c r="U1444" s="16">
        <v>1584</v>
      </c>
      <c r="W1444" s="73"/>
    </row>
    <row r="1445" spans="1:23">
      <c r="A1445">
        <v>22</v>
      </c>
      <c r="B1445" s="109" t="s">
        <v>72</v>
      </c>
      <c r="C1445" s="109" t="s">
        <v>65</v>
      </c>
      <c r="D1445" s="109" t="s">
        <v>60</v>
      </c>
      <c r="E1445" s="109">
        <v>2006</v>
      </c>
      <c r="F1445" s="109" t="s">
        <v>13</v>
      </c>
      <c r="G1445" s="109">
        <v>-20</v>
      </c>
      <c r="H1445" s="93"/>
      <c r="I1445">
        <v>22</v>
      </c>
      <c r="J1445" t="s">
        <v>72</v>
      </c>
      <c r="K1445" t="s">
        <v>65</v>
      </c>
      <c r="L1445" t="s">
        <v>60</v>
      </c>
      <c r="M1445">
        <v>2006</v>
      </c>
      <c r="N1445" s="73">
        <v>-27.941865533636758</v>
      </c>
      <c r="O1445" s="73">
        <v>-7.5614366729678641</v>
      </c>
      <c r="P1445" s="99"/>
      <c r="Q1445" t="s">
        <v>25</v>
      </c>
      <c r="R1445" t="s">
        <v>65</v>
      </c>
      <c r="S1445" t="s">
        <v>60</v>
      </c>
      <c r="T1445">
        <v>2006</v>
      </c>
      <c r="U1445" s="16">
        <v>2645</v>
      </c>
      <c r="W1445" s="73"/>
    </row>
    <row r="1446" spans="1:23">
      <c r="A1446">
        <v>22</v>
      </c>
      <c r="B1446" s="109" t="s">
        <v>73</v>
      </c>
      <c r="C1446" s="109" t="s">
        <v>65</v>
      </c>
      <c r="D1446" s="109" t="s">
        <v>60</v>
      </c>
      <c r="E1446" s="109">
        <v>2006</v>
      </c>
      <c r="F1446" s="109" t="s">
        <v>13</v>
      </c>
      <c r="G1446" s="109">
        <v>9</v>
      </c>
      <c r="H1446" s="93"/>
      <c r="I1446">
        <v>22</v>
      </c>
      <c r="J1446" t="s">
        <v>73</v>
      </c>
      <c r="K1446" t="s">
        <v>65</v>
      </c>
      <c r="L1446" t="s">
        <v>60</v>
      </c>
      <c r="M1446">
        <v>2006</v>
      </c>
      <c r="N1446" s="73">
        <v>-8.2930572570001573</v>
      </c>
      <c r="O1446" s="73">
        <v>2.4650780608052587</v>
      </c>
      <c r="P1446" s="99"/>
      <c r="Q1446" t="s">
        <v>26</v>
      </c>
      <c r="R1446" t="s">
        <v>65</v>
      </c>
      <c r="S1446" t="s">
        <v>60</v>
      </c>
      <c r="T1446">
        <v>2006</v>
      </c>
      <c r="U1446" s="16">
        <v>3651</v>
      </c>
      <c r="W1446" s="73"/>
    </row>
    <row r="1447" spans="1:23">
      <c r="A1447">
        <v>22</v>
      </c>
      <c r="B1447" s="109" t="s">
        <v>74</v>
      </c>
      <c r="C1447" s="109" t="s">
        <v>65</v>
      </c>
      <c r="D1447" s="109" t="s">
        <v>60</v>
      </c>
      <c r="E1447" s="109">
        <v>2006</v>
      </c>
      <c r="F1447" s="109" t="s">
        <v>13</v>
      </c>
      <c r="G1447" s="109">
        <v>34</v>
      </c>
      <c r="H1447" s="93"/>
      <c r="I1447">
        <v>22</v>
      </c>
      <c r="J1447" t="s">
        <v>74</v>
      </c>
      <c r="K1447" t="s">
        <v>65</v>
      </c>
      <c r="L1447" t="s">
        <v>60</v>
      </c>
      <c r="M1447">
        <v>2006</v>
      </c>
      <c r="N1447" s="73">
        <v>-12.204642214302282</v>
      </c>
      <c r="O1447" s="73">
        <v>2.6568727045401266</v>
      </c>
      <c r="P1447" s="99"/>
      <c r="Q1447" t="s">
        <v>28</v>
      </c>
      <c r="R1447" t="s">
        <v>65</v>
      </c>
      <c r="S1447" t="s">
        <v>60</v>
      </c>
      <c r="T1447">
        <v>2006</v>
      </c>
      <c r="U1447" s="16">
        <v>12797</v>
      </c>
      <c r="W1447" s="73"/>
    </row>
    <row r="1448" spans="1:23">
      <c r="A1448">
        <v>22</v>
      </c>
      <c r="B1448" s="109" t="s">
        <v>75</v>
      </c>
      <c r="C1448" s="109" t="s">
        <v>65</v>
      </c>
      <c r="D1448" s="109" t="s">
        <v>60</v>
      </c>
      <c r="E1448" s="109">
        <v>2006</v>
      </c>
      <c r="F1448" s="109" t="s">
        <v>13</v>
      </c>
      <c r="G1448" s="109">
        <v>14</v>
      </c>
      <c r="H1448" s="93"/>
      <c r="I1448">
        <v>22</v>
      </c>
      <c r="J1448" t="s">
        <v>75</v>
      </c>
      <c r="K1448" t="s">
        <v>65</v>
      </c>
      <c r="L1448" t="s">
        <v>60</v>
      </c>
      <c r="M1448">
        <v>2006</v>
      </c>
      <c r="N1448" s="73">
        <v>35.440377170351077</v>
      </c>
      <c r="O1448" s="73">
        <v>4.4430339574738182</v>
      </c>
      <c r="P1448" s="99"/>
      <c r="Q1448" t="s">
        <v>30</v>
      </c>
      <c r="R1448" t="s">
        <v>65</v>
      </c>
      <c r="S1448" t="s">
        <v>60</v>
      </c>
      <c r="T1448">
        <v>2006</v>
      </c>
      <c r="U1448" s="16">
        <v>3151</v>
      </c>
      <c r="W1448" s="73"/>
    </row>
    <row r="1449" spans="1:23">
      <c r="A1449">
        <v>22</v>
      </c>
      <c r="B1449" s="109" t="s">
        <v>76</v>
      </c>
      <c r="C1449" s="109" t="s">
        <v>65</v>
      </c>
      <c r="D1449" s="109" t="s">
        <v>60</v>
      </c>
      <c r="E1449" s="109">
        <v>2006</v>
      </c>
      <c r="F1449" s="109" t="s">
        <v>13</v>
      </c>
      <c r="G1449" s="109">
        <v>21</v>
      </c>
      <c r="H1449" s="93"/>
      <c r="I1449">
        <v>22</v>
      </c>
      <c r="J1449" t="s">
        <v>76</v>
      </c>
      <c r="K1449" t="s">
        <v>65</v>
      </c>
      <c r="L1449" t="s">
        <v>60</v>
      </c>
      <c r="M1449">
        <v>2006</v>
      </c>
      <c r="N1449" s="73">
        <v>20.055474636826119</v>
      </c>
      <c r="O1449" s="73">
        <v>6.6772655007949124</v>
      </c>
      <c r="P1449" s="99"/>
      <c r="Q1449" t="s">
        <v>32</v>
      </c>
      <c r="R1449" t="s">
        <v>65</v>
      </c>
      <c r="S1449" t="s">
        <v>60</v>
      </c>
      <c r="T1449">
        <v>2006</v>
      </c>
      <c r="U1449" s="16">
        <v>3145</v>
      </c>
      <c r="W1449" s="73"/>
    </row>
    <row r="1450" spans="1:23">
      <c r="A1450">
        <v>22</v>
      </c>
      <c r="B1450" s="109" t="s">
        <v>77</v>
      </c>
      <c r="C1450" s="109" t="s">
        <v>65</v>
      </c>
      <c r="D1450" s="109" t="s">
        <v>60</v>
      </c>
      <c r="E1450" s="109">
        <v>2006</v>
      </c>
      <c r="F1450" s="109" t="s">
        <v>13</v>
      </c>
      <c r="G1450" s="109">
        <v>17</v>
      </c>
      <c r="H1450" s="93"/>
      <c r="I1450">
        <v>22</v>
      </c>
      <c r="J1450" t="s">
        <v>77</v>
      </c>
      <c r="K1450" t="s">
        <v>65</v>
      </c>
      <c r="L1450" t="s">
        <v>60</v>
      </c>
      <c r="M1450">
        <v>2006</v>
      </c>
      <c r="N1450" s="73">
        <v>4.8738215225969661</v>
      </c>
      <c r="O1450" s="73">
        <v>2.1587301587301586</v>
      </c>
      <c r="P1450" s="99"/>
      <c r="Q1450" t="s">
        <v>34</v>
      </c>
      <c r="R1450" t="s">
        <v>65</v>
      </c>
      <c r="S1450" t="s">
        <v>60</v>
      </c>
      <c r="T1450">
        <v>2006</v>
      </c>
      <c r="U1450" s="16">
        <v>7875</v>
      </c>
      <c r="W1450" s="73"/>
    </row>
    <row r="1451" spans="1:23">
      <c r="A1451">
        <v>23</v>
      </c>
      <c r="B1451" s="109" t="s">
        <v>78</v>
      </c>
      <c r="C1451" s="109" t="s">
        <v>65</v>
      </c>
      <c r="D1451" s="109" t="s">
        <v>60</v>
      </c>
      <c r="E1451" s="109">
        <v>2006</v>
      </c>
      <c r="F1451" s="109" t="s">
        <v>13</v>
      </c>
      <c r="G1451" s="109">
        <v>10</v>
      </c>
      <c r="H1451" s="93"/>
      <c r="I1451">
        <v>23</v>
      </c>
      <c r="J1451" t="s">
        <v>78</v>
      </c>
      <c r="K1451" t="s">
        <v>65</v>
      </c>
      <c r="L1451" t="s">
        <v>60</v>
      </c>
      <c r="M1451">
        <v>2006</v>
      </c>
      <c r="N1451" s="73">
        <v>48.015266581318905</v>
      </c>
      <c r="O1451" s="73">
        <v>11.467889908256881</v>
      </c>
      <c r="P1451" s="99"/>
      <c r="Q1451" t="s">
        <v>36</v>
      </c>
      <c r="R1451" t="s">
        <v>65</v>
      </c>
      <c r="S1451" t="s">
        <v>60</v>
      </c>
      <c r="T1451">
        <v>2006</v>
      </c>
      <c r="U1451" s="16">
        <v>872</v>
      </c>
      <c r="W1451" s="73"/>
    </row>
    <row r="1452" spans="1:23">
      <c r="A1452">
        <v>23</v>
      </c>
      <c r="B1452" s="109" t="s">
        <v>79</v>
      </c>
      <c r="C1452" s="109" t="s">
        <v>65</v>
      </c>
      <c r="D1452" s="109" t="s">
        <v>60</v>
      </c>
      <c r="E1452" s="109">
        <v>2006</v>
      </c>
      <c r="F1452" s="109" t="s">
        <v>13</v>
      </c>
      <c r="G1452" s="109">
        <v>10</v>
      </c>
      <c r="H1452" s="93"/>
      <c r="I1452">
        <v>23</v>
      </c>
      <c r="J1452" t="s">
        <v>79</v>
      </c>
      <c r="K1452" t="s">
        <v>65</v>
      </c>
      <c r="L1452" t="s">
        <v>60</v>
      </c>
      <c r="M1452">
        <v>2006</v>
      </c>
      <c r="N1452" s="73">
        <v>48.155279545029998</v>
      </c>
      <c r="O1452" s="73">
        <v>8.9766606822262123</v>
      </c>
      <c r="P1452" s="99"/>
      <c r="Q1452" t="s">
        <v>38</v>
      </c>
      <c r="R1452" t="s">
        <v>65</v>
      </c>
      <c r="S1452" t="s">
        <v>60</v>
      </c>
      <c r="T1452">
        <v>2006</v>
      </c>
      <c r="U1452" s="16">
        <v>1114</v>
      </c>
      <c r="W1452" s="73"/>
    </row>
    <row r="1453" spans="1:23">
      <c r="A1453">
        <v>23</v>
      </c>
      <c r="B1453" s="109" t="s">
        <v>80</v>
      </c>
      <c r="C1453" s="109" t="s">
        <v>65</v>
      </c>
      <c r="D1453" s="109" t="s">
        <v>60</v>
      </c>
      <c r="E1453" s="109">
        <v>2006</v>
      </c>
      <c r="F1453" s="109" t="s">
        <v>13</v>
      </c>
      <c r="G1453" s="109">
        <v>4</v>
      </c>
      <c r="H1453" s="93"/>
      <c r="I1453">
        <v>23</v>
      </c>
      <c r="J1453" t="s">
        <v>80</v>
      </c>
      <c r="K1453" t="s">
        <v>65</v>
      </c>
      <c r="L1453" t="s">
        <v>60</v>
      </c>
      <c r="M1453">
        <v>2006</v>
      </c>
      <c r="N1453" s="73">
        <v>-9.9770110674465275</v>
      </c>
      <c r="O1453" s="73">
        <v>1.8340210912425492</v>
      </c>
      <c r="P1453" s="99"/>
      <c r="Q1453" t="s">
        <v>40</v>
      </c>
      <c r="R1453" t="s">
        <v>65</v>
      </c>
      <c r="S1453" t="s">
        <v>60</v>
      </c>
      <c r="T1453">
        <v>2006</v>
      </c>
      <c r="U1453" s="16">
        <v>2181</v>
      </c>
      <c r="W1453" s="73"/>
    </row>
    <row r="1454" spans="1:23">
      <c r="A1454">
        <v>23</v>
      </c>
      <c r="B1454" s="109" t="s">
        <v>81</v>
      </c>
      <c r="C1454" s="109" t="s">
        <v>65</v>
      </c>
      <c r="D1454" s="109" t="s">
        <v>60</v>
      </c>
      <c r="E1454" s="109">
        <v>2006</v>
      </c>
      <c r="F1454" s="109" t="s">
        <v>13</v>
      </c>
      <c r="G1454" s="109">
        <v>11</v>
      </c>
      <c r="H1454" s="93"/>
      <c r="I1454">
        <v>23</v>
      </c>
      <c r="J1454" t="s">
        <v>81</v>
      </c>
      <c r="K1454" t="s">
        <v>65</v>
      </c>
      <c r="L1454" t="s">
        <v>60</v>
      </c>
      <c r="M1454">
        <v>2006</v>
      </c>
      <c r="N1454" s="73">
        <v>15.64184971009864</v>
      </c>
      <c r="O1454" s="73">
        <v>5.2859202306583377</v>
      </c>
      <c r="P1454" s="99"/>
      <c r="Q1454" t="s">
        <v>42</v>
      </c>
      <c r="R1454" t="s">
        <v>65</v>
      </c>
      <c r="S1454" t="s">
        <v>60</v>
      </c>
      <c r="T1454">
        <v>2006</v>
      </c>
      <c r="U1454" s="16">
        <v>2081</v>
      </c>
      <c r="W1454" s="73"/>
    </row>
    <row r="1455" spans="1:23">
      <c r="A1455">
        <v>23</v>
      </c>
      <c r="B1455" s="109" t="s">
        <v>82</v>
      </c>
      <c r="C1455" s="109" t="s">
        <v>65</v>
      </c>
      <c r="D1455" s="109" t="s">
        <v>60</v>
      </c>
      <c r="E1455" s="109">
        <v>2006</v>
      </c>
      <c r="F1455" s="109" t="s">
        <v>13</v>
      </c>
      <c r="G1455" s="109">
        <v>5</v>
      </c>
      <c r="H1455" s="93"/>
      <c r="I1455">
        <v>23</v>
      </c>
      <c r="J1455" t="s">
        <v>82</v>
      </c>
      <c r="K1455" t="s">
        <v>65</v>
      </c>
      <c r="L1455" t="s">
        <v>60</v>
      </c>
      <c r="M1455">
        <v>2006</v>
      </c>
      <c r="N1455" s="73">
        <v>30.69971631464022</v>
      </c>
      <c r="O1455" s="73">
        <v>3.4722222222222219</v>
      </c>
      <c r="P1455" s="99"/>
      <c r="Q1455" t="s">
        <v>44</v>
      </c>
      <c r="R1455" t="s">
        <v>65</v>
      </c>
      <c r="S1455" t="s">
        <v>60</v>
      </c>
      <c r="T1455">
        <v>2006</v>
      </c>
      <c r="U1455" s="16">
        <v>1440</v>
      </c>
      <c r="W1455" s="73"/>
    </row>
    <row r="1456" spans="1:23">
      <c r="A1456">
        <v>23</v>
      </c>
      <c r="B1456" s="109" t="s">
        <v>83</v>
      </c>
      <c r="C1456" s="109" t="s">
        <v>65</v>
      </c>
      <c r="D1456" s="109" t="s">
        <v>60</v>
      </c>
      <c r="E1456" s="109">
        <v>2006</v>
      </c>
      <c r="F1456" s="109" t="s">
        <v>13</v>
      </c>
      <c r="G1456" s="109">
        <v>16</v>
      </c>
      <c r="H1456" s="93"/>
      <c r="I1456">
        <v>23</v>
      </c>
      <c r="J1456" t="s">
        <v>83</v>
      </c>
      <c r="K1456" t="s">
        <v>65</v>
      </c>
      <c r="L1456" t="s">
        <v>60</v>
      </c>
      <c r="M1456">
        <v>2006</v>
      </c>
      <c r="N1456" s="73">
        <v>61.76816269675259</v>
      </c>
      <c r="O1456" s="73">
        <v>13.513513513513514</v>
      </c>
      <c r="P1456" s="99"/>
      <c r="Q1456" t="s">
        <v>46</v>
      </c>
      <c r="R1456" t="s">
        <v>65</v>
      </c>
      <c r="S1456" t="s">
        <v>60</v>
      </c>
      <c r="T1456">
        <v>2006</v>
      </c>
      <c r="U1456" s="16">
        <v>1184</v>
      </c>
      <c r="W1456" s="73"/>
    </row>
    <row r="1457" spans="1:23">
      <c r="A1457">
        <v>23</v>
      </c>
      <c r="B1457" s="109" t="s">
        <v>84</v>
      </c>
      <c r="C1457" s="109" t="s">
        <v>65</v>
      </c>
      <c r="D1457" s="109" t="s">
        <v>60</v>
      </c>
      <c r="E1457" s="109">
        <v>2006</v>
      </c>
      <c r="F1457" s="109" t="s">
        <v>13</v>
      </c>
      <c r="G1457" s="109">
        <v>7</v>
      </c>
      <c r="H1457" s="93"/>
      <c r="I1457">
        <v>23</v>
      </c>
      <c r="J1457" t="s">
        <v>84</v>
      </c>
      <c r="K1457" t="s">
        <v>65</v>
      </c>
      <c r="L1457" t="s">
        <v>60</v>
      </c>
      <c r="M1457">
        <v>2006</v>
      </c>
      <c r="N1457" s="73">
        <v>62.157974688992553</v>
      </c>
      <c r="O1457" s="73">
        <v>4.1444641799881587</v>
      </c>
      <c r="P1457" s="99"/>
      <c r="Q1457" t="s">
        <v>48</v>
      </c>
      <c r="R1457" t="s">
        <v>65</v>
      </c>
      <c r="S1457" t="s">
        <v>60</v>
      </c>
      <c r="T1457">
        <v>2006</v>
      </c>
      <c r="U1457" s="16">
        <v>1689</v>
      </c>
      <c r="W1457" s="73"/>
    </row>
    <row r="1458" spans="1:23">
      <c r="A1458">
        <v>23</v>
      </c>
      <c r="B1458" s="109" t="s">
        <v>85</v>
      </c>
      <c r="C1458" s="109" t="s">
        <v>65</v>
      </c>
      <c r="D1458" s="109" t="s">
        <v>60</v>
      </c>
      <c r="E1458" s="109">
        <v>2006</v>
      </c>
      <c r="F1458" s="109" t="s">
        <v>13</v>
      </c>
      <c r="G1458" s="109">
        <v>-45</v>
      </c>
      <c r="H1458" s="93"/>
      <c r="I1458">
        <v>23</v>
      </c>
      <c r="J1458" t="s">
        <v>85</v>
      </c>
      <c r="K1458" t="s">
        <v>65</v>
      </c>
      <c r="L1458" t="s">
        <v>60</v>
      </c>
      <c r="M1458">
        <v>2006</v>
      </c>
      <c r="N1458" s="73">
        <v>-26.317816210826656</v>
      </c>
      <c r="O1458" s="73">
        <v>-5.7929969104016479</v>
      </c>
      <c r="P1458" s="99"/>
      <c r="Q1458" t="s">
        <v>50</v>
      </c>
      <c r="R1458" t="s">
        <v>65</v>
      </c>
      <c r="S1458" t="s">
        <v>60</v>
      </c>
      <c r="T1458">
        <v>2006</v>
      </c>
      <c r="U1458" s="16">
        <v>7768</v>
      </c>
      <c r="W1458" s="73"/>
    </row>
    <row r="1459" spans="1:23">
      <c r="A1459">
        <v>22</v>
      </c>
      <c r="B1459" s="109" t="s">
        <v>71</v>
      </c>
      <c r="C1459" s="109" t="s">
        <v>65</v>
      </c>
      <c r="D1459" s="109" t="s">
        <v>61</v>
      </c>
      <c r="E1459" s="109">
        <v>2006</v>
      </c>
      <c r="F1459" s="109" t="s">
        <v>13</v>
      </c>
      <c r="G1459" s="109">
        <v>-1</v>
      </c>
      <c r="H1459" s="93"/>
      <c r="I1459">
        <v>22</v>
      </c>
      <c r="J1459" t="s">
        <v>71</v>
      </c>
      <c r="K1459" t="s">
        <v>65</v>
      </c>
      <c r="L1459" t="s">
        <v>61</v>
      </c>
      <c r="M1459">
        <v>2006</v>
      </c>
      <c r="N1459" s="73">
        <v>29.89767768152446</v>
      </c>
      <c r="O1459" s="73">
        <v>-0.72202166064981943</v>
      </c>
      <c r="P1459" s="99"/>
      <c r="Q1459" t="s">
        <v>22</v>
      </c>
      <c r="R1459" t="s">
        <v>65</v>
      </c>
      <c r="S1459" t="s">
        <v>61</v>
      </c>
      <c r="T1459">
        <v>2006</v>
      </c>
      <c r="U1459" s="16">
        <v>1385</v>
      </c>
      <c r="W1459" s="73"/>
    </row>
    <row r="1460" spans="1:23">
      <c r="A1460">
        <v>22</v>
      </c>
      <c r="B1460" s="109" t="s">
        <v>72</v>
      </c>
      <c r="C1460" s="109" t="s">
        <v>65</v>
      </c>
      <c r="D1460" s="109" t="s">
        <v>61</v>
      </c>
      <c r="E1460" s="109">
        <v>2006</v>
      </c>
      <c r="F1460" s="109" t="s">
        <v>13</v>
      </c>
      <c r="G1460" s="109">
        <v>-4</v>
      </c>
      <c r="H1460" s="93"/>
      <c r="I1460">
        <v>22</v>
      </c>
      <c r="J1460" t="s">
        <v>72</v>
      </c>
      <c r="K1460" t="s">
        <v>65</v>
      </c>
      <c r="L1460" t="s">
        <v>61</v>
      </c>
      <c r="M1460">
        <v>2006</v>
      </c>
      <c r="N1460" s="73">
        <v>-37.949463332999514</v>
      </c>
      <c r="O1460" s="73">
        <v>-1.6313213703099512</v>
      </c>
      <c r="P1460" s="99"/>
      <c r="Q1460" t="s">
        <v>25</v>
      </c>
      <c r="R1460" t="s">
        <v>65</v>
      </c>
      <c r="S1460" t="s">
        <v>61</v>
      </c>
      <c r="T1460">
        <v>2006</v>
      </c>
      <c r="U1460" s="16">
        <v>2452</v>
      </c>
      <c r="W1460" s="73"/>
    </row>
    <row r="1461" spans="1:23">
      <c r="A1461">
        <v>22</v>
      </c>
      <c r="B1461" s="109" t="s">
        <v>73</v>
      </c>
      <c r="C1461" s="109" t="s">
        <v>65</v>
      </c>
      <c r="D1461" s="109" t="s">
        <v>61</v>
      </c>
      <c r="E1461" s="109">
        <v>2006</v>
      </c>
      <c r="F1461" s="109" t="s">
        <v>13</v>
      </c>
      <c r="G1461" s="109">
        <v>16</v>
      </c>
      <c r="H1461" s="93"/>
      <c r="I1461">
        <v>22</v>
      </c>
      <c r="J1461" t="s">
        <v>73</v>
      </c>
      <c r="K1461" t="s">
        <v>65</v>
      </c>
      <c r="L1461" t="s">
        <v>61</v>
      </c>
      <c r="M1461">
        <v>2006</v>
      </c>
      <c r="N1461" s="73">
        <v>-16.275768073086383</v>
      </c>
      <c r="O1461" s="73">
        <v>4.4469149527515288</v>
      </c>
      <c r="P1461" s="99"/>
      <c r="Q1461" t="s">
        <v>26</v>
      </c>
      <c r="R1461" t="s">
        <v>65</v>
      </c>
      <c r="S1461" t="s">
        <v>61</v>
      </c>
      <c r="T1461">
        <v>2006</v>
      </c>
      <c r="U1461" s="16">
        <v>3598</v>
      </c>
      <c r="W1461" s="73"/>
    </row>
    <row r="1462" spans="1:23">
      <c r="A1462">
        <v>22</v>
      </c>
      <c r="B1462" s="109" t="s">
        <v>74</v>
      </c>
      <c r="C1462" s="109" t="s">
        <v>65</v>
      </c>
      <c r="D1462" s="109" t="s">
        <v>61</v>
      </c>
      <c r="E1462" s="109">
        <v>2006</v>
      </c>
      <c r="F1462" s="109" t="s">
        <v>13</v>
      </c>
      <c r="G1462" s="109">
        <v>7</v>
      </c>
      <c r="H1462" s="93"/>
      <c r="I1462">
        <v>22</v>
      </c>
      <c r="J1462" t="s">
        <v>74</v>
      </c>
      <c r="K1462" t="s">
        <v>65</v>
      </c>
      <c r="L1462" t="s">
        <v>61</v>
      </c>
      <c r="M1462">
        <v>2006</v>
      </c>
      <c r="N1462" s="73">
        <v>-14.677656077880513</v>
      </c>
      <c r="O1462" s="73">
        <v>0.55639456323026781</v>
      </c>
      <c r="P1462" s="99"/>
      <c r="Q1462" t="s">
        <v>28</v>
      </c>
      <c r="R1462" t="s">
        <v>65</v>
      </c>
      <c r="S1462" t="s">
        <v>61</v>
      </c>
      <c r="T1462">
        <v>2006</v>
      </c>
      <c r="U1462" s="16">
        <v>12581</v>
      </c>
      <c r="W1462" s="73"/>
    </row>
    <row r="1463" spans="1:23">
      <c r="A1463">
        <v>22</v>
      </c>
      <c r="B1463" s="109" t="s">
        <v>75</v>
      </c>
      <c r="C1463" s="109" t="s">
        <v>65</v>
      </c>
      <c r="D1463" s="109" t="s">
        <v>61</v>
      </c>
      <c r="E1463" s="109">
        <v>2006</v>
      </c>
      <c r="F1463" s="109" t="s">
        <v>13</v>
      </c>
      <c r="G1463" s="109">
        <v>-11</v>
      </c>
      <c r="H1463" s="93"/>
      <c r="I1463">
        <v>22</v>
      </c>
      <c r="J1463" t="s">
        <v>75</v>
      </c>
      <c r="K1463" t="s">
        <v>65</v>
      </c>
      <c r="L1463" t="s">
        <v>61</v>
      </c>
      <c r="M1463">
        <v>2006</v>
      </c>
      <c r="N1463" s="73">
        <v>21.661710877363056</v>
      </c>
      <c r="O1463" s="73">
        <v>-3.8035961272475793</v>
      </c>
      <c r="P1463" s="99"/>
      <c r="Q1463" t="s">
        <v>30</v>
      </c>
      <c r="R1463" t="s">
        <v>65</v>
      </c>
      <c r="S1463" t="s">
        <v>61</v>
      </c>
      <c r="T1463">
        <v>2006</v>
      </c>
      <c r="U1463" s="16">
        <v>2892</v>
      </c>
      <c r="W1463" s="73"/>
    </row>
    <row r="1464" spans="1:23">
      <c r="A1464">
        <v>22</v>
      </c>
      <c r="B1464" s="109" t="s">
        <v>76</v>
      </c>
      <c r="C1464" s="109" t="s">
        <v>65</v>
      </c>
      <c r="D1464" s="109" t="s">
        <v>61</v>
      </c>
      <c r="E1464" s="109">
        <v>2006</v>
      </c>
      <c r="F1464" s="109" t="s">
        <v>13</v>
      </c>
      <c r="G1464" s="109">
        <v>14</v>
      </c>
      <c r="H1464" s="93"/>
      <c r="I1464">
        <v>22</v>
      </c>
      <c r="J1464" t="s">
        <v>76</v>
      </c>
      <c r="K1464" t="s">
        <v>65</v>
      </c>
      <c r="L1464" t="s">
        <v>61</v>
      </c>
      <c r="M1464">
        <v>2006</v>
      </c>
      <c r="N1464" s="73">
        <v>18.306425957429106</v>
      </c>
      <c r="O1464" s="73">
        <v>4.7090480995627306</v>
      </c>
      <c r="P1464" s="99"/>
      <c r="Q1464" t="s">
        <v>32</v>
      </c>
      <c r="R1464" t="s">
        <v>65</v>
      </c>
      <c r="S1464" t="s">
        <v>61</v>
      </c>
      <c r="T1464">
        <v>2006</v>
      </c>
      <c r="U1464" s="16">
        <v>2973</v>
      </c>
      <c r="W1464" s="73"/>
    </row>
    <row r="1465" spans="1:23">
      <c r="A1465">
        <v>22</v>
      </c>
      <c r="B1465" s="109" t="s">
        <v>77</v>
      </c>
      <c r="C1465" s="109" t="s">
        <v>65</v>
      </c>
      <c r="D1465" s="109" t="s">
        <v>61</v>
      </c>
      <c r="E1465" s="109">
        <v>2006</v>
      </c>
      <c r="F1465" s="109" t="s">
        <v>13</v>
      </c>
      <c r="G1465" s="109">
        <v>17</v>
      </c>
      <c r="H1465" s="93"/>
      <c r="I1465">
        <v>22</v>
      </c>
      <c r="J1465" t="s">
        <v>77</v>
      </c>
      <c r="K1465" t="s">
        <v>65</v>
      </c>
      <c r="L1465" t="s">
        <v>61</v>
      </c>
      <c r="M1465">
        <v>2006</v>
      </c>
      <c r="N1465" s="73">
        <v>8.6146637853091708</v>
      </c>
      <c r="O1465" s="73">
        <v>2.2840252586322722</v>
      </c>
      <c r="P1465" s="99"/>
      <c r="Q1465" t="s">
        <v>34</v>
      </c>
      <c r="R1465" t="s">
        <v>65</v>
      </c>
      <c r="S1465" t="s">
        <v>61</v>
      </c>
      <c r="T1465">
        <v>2006</v>
      </c>
      <c r="U1465" s="16">
        <v>7443</v>
      </c>
      <c r="W1465" s="73"/>
    </row>
    <row r="1466" spans="1:23">
      <c r="A1466">
        <v>23</v>
      </c>
      <c r="B1466" s="109" t="s">
        <v>78</v>
      </c>
      <c r="C1466" s="109" t="s">
        <v>65</v>
      </c>
      <c r="D1466" s="109" t="s">
        <v>61</v>
      </c>
      <c r="E1466" s="109">
        <v>2006</v>
      </c>
      <c r="F1466" s="109" t="s">
        <v>13</v>
      </c>
      <c r="G1466" s="109">
        <v>10</v>
      </c>
      <c r="H1466" s="93"/>
      <c r="I1466">
        <v>23</v>
      </c>
      <c r="J1466" t="s">
        <v>78</v>
      </c>
      <c r="K1466" t="s">
        <v>65</v>
      </c>
      <c r="L1466" t="s">
        <v>61</v>
      </c>
      <c r="M1466">
        <v>2006</v>
      </c>
      <c r="N1466" s="73">
        <v>34.246435822670385</v>
      </c>
      <c r="O1466" s="73">
        <v>12.987012987012989</v>
      </c>
      <c r="P1466" s="99"/>
      <c r="Q1466" t="s">
        <v>36</v>
      </c>
      <c r="R1466" t="s">
        <v>65</v>
      </c>
      <c r="S1466" t="s">
        <v>61</v>
      </c>
      <c r="T1466">
        <v>2006</v>
      </c>
      <c r="U1466" s="16">
        <v>770</v>
      </c>
      <c r="W1466" s="73"/>
    </row>
    <row r="1467" spans="1:23">
      <c r="A1467">
        <v>23</v>
      </c>
      <c r="B1467" s="109" t="s">
        <v>79</v>
      </c>
      <c r="C1467" s="109" t="s">
        <v>65</v>
      </c>
      <c r="D1467" s="109" t="s">
        <v>61</v>
      </c>
      <c r="E1467" s="109">
        <v>2006</v>
      </c>
      <c r="F1467" s="109" t="s">
        <v>13</v>
      </c>
      <c r="G1467" s="109">
        <v>1</v>
      </c>
      <c r="H1467" s="93"/>
      <c r="I1467">
        <v>23</v>
      </c>
      <c r="J1467" t="s">
        <v>79</v>
      </c>
      <c r="K1467" t="s">
        <v>65</v>
      </c>
      <c r="L1467" t="s">
        <v>61</v>
      </c>
      <c r="M1467">
        <v>2006</v>
      </c>
      <c r="N1467" s="73">
        <v>31.345963673350514</v>
      </c>
      <c r="O1467" s="73">
        <v>0.9940357852882703</v>
      </c>
      <c r="P1467" s="99"/>
      <c r="Q1467" t="s">
        <v>38</v>
      </c>
      <c r="R1467" t="s">
        <v>65</v>
      </c>
      <c r="S1467" t="s">
        <v>61</v>
      </c>
      <c r="T1467">
        <v>2006</v>
      </c>
      <c r="U1467" s="16">
        <v>1006</v>
      </c>
      <c r="W1467" s="73"/>
    </row>
    <row r="1468" spans="1:23">
      <c r="A1468">
        <v>23</v>
      </c>
      <c r="B1468" s="109" t="s">
        <v>80</v>
      </c>
      <c r="C1468" s="109" t="s">
        <v>65</v>
      </c>
      <c r="D1468" s="109" t="s">
        <v>61</v>
      </c>
      <c r="E1468" s="109">
        <v>2006</v>
      </c>
      <c r="F1468" s="109" t="s">
        <v>13</v>
      </c>
      <c r="G1468" s="109">
        <v>7</v>
      </c>
      <c r="H1468" s="93"/>
      <c r="I1468">
        <v>23</v>
      </c>
      <c r="J1468" t="s">
        <v>80</v>
      </c>
      <c r="K1468" t="s">
        <v>65</v>
      </c>
      <c r="L1468" t="s">
        <v>61</v>
      </c>
      <c r="M1468">
        <v>2006</v>
      </c>
      <c r="N1468" s="73">
        <v>-26.767548685837252</v>
      </c>
      <c r="O1468" s="73">
        <v>3.5696073431922488</v>
      </c>
      <c r="P1468" s="99"/>
      <c r="Q1468" t="s">
        <v>40</v>
      </c>
      <c r="R1468" t="s">
        <v>65</v>
      </c>
      <c r="S1468" t="s">
        <v>61</v>
      </c>
      <c r="T1468">
        <v>2006</v>
      </c>
      <c r="U1468" s="16">
        <v>1961</v>
      </c>
      <c r="W1468" s="73"/>
    </row>
    <row r="1469" spans="1:23">
      <c r="A1469">
        <v>23</v>
      </c>
      <c r="B1469" s="109" t="s">
        <v>81</v>
      </c>
      <c r="C1469" s="109" t="s">
        <v>65</v>
      </c>
      <c r="D1469" s="109" t="s">
        <v>61</v>
      </c>
      <c r="E1469" s="109">
        <v>2006</v>
      </c>
      <c r="F1469" s="109" t="s">
        <v>13</v>
      </c>
      <c r="G1469" s="109">
        <v>17</v>
      </c>
      <c r="H1469" s="93"/>
      <c r="I1469">
        <v>23</v>
      </c>
      <c r="J1469" t="s">
        <v>81</v>
      </c>
      <c r="K1469" t="s">
        <v>65</v>
      </c>
      <c r="L1469" t="s">
        <v>61</v>
      </c>
      <c r="M1469">
        <v>2006</v>
      </c>
      <c r="N1469" s="73">
        <v>-0.31492245429282306</v>
      </c>
      <c r="O1469" s="73">
        <v>9.4235033259423506</v>
      </c>
      <c r="P1469" s="99"/>
      <c r="Q1469" t="s">
        <v>42</v>
      </c>
      <c r="R1469" t="s">
        <v>65</v>
      </c>
      <c r="S1469" t="s">
        <v>61</v>
      </c>
      <c r="T1469">
        <v>2006</v>
      </c>
      <c r="U1469" s="16">
        <v>1804</v>
      </c>
      <c r="W1469" s="73"/>
    </row>
    <row r="1470" spans="1:23">
      <c r="A1470">
        <v>23</v>
      </c>
      <c r="B1470" s="109" t="s">
        <v>82</v>
      </c>
      <c r="C1470" s="109" t="s">
        <v>65</v>
      </c>
      <c r="D1470" s="109" t="s">
        <v>61</v>
      </c>
      <c r="E1470" s="109">
        <v>2006</v>
      </c>
      <c r="F1470" s="109" t="s">
        <v>13</v>
      </c>
      <c r="G1470" s="109">
        <v>3</v>
      </c>
      <c r="H1470" s="93"/>
      <c r="I1470">
        <v>23</v>
      </c>
      <c r="J1470" t="s">
        <v>82</v>
      </c>
      <c r="K1470" t="s">
        <v>65</v>
      </c>
      <c r="L1470" t="s">
        <v>61</v>
      </c>
      <c r="M1470">
        <v>2006</v>
      </c>
      <c r="N1470" s="73">
        <v>-2.5615336984706838</v>
      </c>
      <c r="O1470" s="73">
        <v>2.4410089503661512</v>
      </c>
      <c r="P1470" s="99"/>
      <c r="Q1470" t="s">
        <v>44</v>
      </c>
      <c r="R1470" t="s">
        <v>65</v>
      </c>
      <c r="S1470" t="s">
        <v>61</v>
      </c>
      <c r="T1470">
        <v>2006</v>
      </c>
      <c r="U1470" s="16">
        <v>1229</v>
      </c>
      <c r="W1470" s="73"/>
    </row>
    <row r="1471" spans="1:23">
      <c r="A1471">
        <v>23</v>
      </c>
      <c r="B1471" s="109" t="s">
        <v>83</v>
      </c>
      <c r="C1471" s="109" t="s">
        <v>65</v>
      </c>
      <c r="D1471" s="109" t="s">
        <v>61</v>
      </c>
      <c r="E1471" s="109">
        <v>2006</v>
      </c>
      <c r="F1471" s="109" t="s">
        <v>13</v>
      </c>
      <c r="G1471" s="109">
        <v>10</v>
      </c>
      <c r="H1471" s="93"/>
      <c r="I1471">
        <v>23</v>
      </c>
      <c r="J1471" t="s">
        <v>83</v>
      </c>
      <c r="K1471" t="s">
        <v>65</v>
      </c>
      <c r="L1471" t="s">
        <v>61</v>
      </c>
      <c r="M1471">
        <v>2006</v>
      </c>
      <c r="N1471" s="73">
        <v>44.089966199668311</v>
      </c>
      <c r="O1471" s="73">
        <v>9.5693779904306222</v>
      </c>
      <c r="P1471" s="99"/>
      <c r="Q1471" t="s">
        <v>46</v>
      </c>
      <c r="R1471" t="s">
        <v>65</v>
      </c>
      <c r="S1471" t="s">
        <v>61</v>
      </c>
      <c r="T1471">
        <v>2006</v>
      </c>
      <c r="U1471" s="16">
        <v>1045</v>
      </c>
      <c r="W1471" s="73"/>
    </row>
    <row r="1472" spans="1:23">
      <c r="A1472">
        <v>23</v>
      </c>
      <c r="B1472" s="109" t="s">
        <v>84</v>
      </c>
      <c r="C1472" s="109" t="s">
        <v>65</v>
      </c>
      <c r="D1472" s="109" t="s">
        <v>61</v>
      </c>
      <c r="E1472" s="109">
        <v>2006</v>
      </c>
      <c r="F1472" s="109" t="s">
        <v>13</v>
      </c>
      <c r="G1472" s="109">
        <v>8</v>
      </c>
      <c r="H1472" s="93"/>
      <c r="I1472">
        <v>23</v>
      </c>
      <c r="J1472" t="s">
        <v>84</v>
      </c>
      <c r="K1472" t="s">
        <v>65</v>
      </c>
      <c r="L1472" t="s">
        <v>61</v>
      </c>
      <c r="M1472">
        <v>2006</v>
      </c>
      <c r="N1472" s="73">
        <v>29.934316563333375</v>
      </c>
      <c r="O1472" s="73">
        <v>5.2910052910052912</v>
      </c>
      <c r="P1472" s="99"/>
      <c r="Q1472" t="s">
        <v>48</v>
      </c>
      <c r="R1472" t="s">
        <v>65</v>
      </c>
      <c r="S1472" t="s">
        <v>61</v>
      </c>
      <c r="T1472">
        <v>2006</v>
      </c>
      <c r="U1472" s="16">
        <v>1512</v>
      </c>
      <c r="W1472" s="73"/>
    </row>
    <row r="1473" spans="1:23">
      <c r="A1473">
        <v>23</v>
      </c>
      <c r="B1473" s="109" t="s">
        <v>85</v>
      </c>
      <c r="C1473" s="109" t="s">
        <v>65</v>
      </c>
      <c r="D1473" s="109" t="s">
        <v>61</v>
      </c>
      <c r="E1473" s="109">
        <v>2006</v>
      </c>
      <c r="F1473" s="109" t="s">
        <v>13</v>
      </c>
      <c r="G1473" s="109">
        <v>-18</v>
      </c>
      <c r="H1473" s="93"/>
      <c r="I1473">
        <v>23</v>
      </c>
      <c r="J1473" t="s">
        <v>85</v>
      </c>
      <c r="K1473" t="s">
        <v>65</v>
      </c>
      <c r="L1473" t="s">
        <v>61</v>
      </c>
      <c r="M1473">
        <v>2006</v>
      </c>
      <c r="N1473" s="73">
        <v>-6.7680076243016227</v>
      </c>
      <c r="O1473" s="73">
        <v>-2.2374145431945305</v>
      </c>
      <c r="P1473" s="99"/>
      <c r="Q1473" t="s">
        <v>50</v>
      </c>
      <c r="R1473" t="s">
        <v>65</v>
      </c>
      <c r="S1473" t="s">
        <v>61</v>
      </c>
      <c r="T1473">
        <v>2006</v>
      </c>
      <c r="U1473" s="16">
        <v>8045</v>
      </c>
      <c r="W1473" s="73"/>
    </row>
    <row r="1474" spans="1:23">
      <c r="A1474">
        <v>22</v>
      </c>
      <c r="B1474" s="109" t="s">
        <v>71</v>
      </c>
      <c r="C1474" s="109" t="s">
        <v>66</v>
      </c>
      <c r="D1474" s="109" t="s">
        <v>60</v>
      </c>
      <c r="E1474" s="109">
        <v>2006</v>
      </c>
      <c r="F1474" s="109" t="s">
        <v>13</v>
      </c>
      <c r="G1474" s="109">
        <v>-3</v>
      </c>
      <c r="H1474" s="93"/>
      <c r="I1474">
        <v>22</v>
      </c>
      <c r="J1474" t="s">
        <v>71</v>
      </c>
      <c r="K1474" t="s">
        <v>66</v>
      </c>
      <c r="L1474" t="s">
        <v>60</v>
      </c>
      <c r="M1474">
        <v>2006</v>
      </c>
      <c r="N1474" s="73">
        <v>-5.8333704181238568</v>
      </c>
      <c r="O1474" s="73">
        <v>-2.527379949452401</v>
      </c>
      <c r="P1474" s="99"/>
      <c r="Q1474" t="s">
        <v>22</v>
      </c>
      <c r="R1474" t="s">
        <v>66</v>
      </c>
      <c r="S1474" t="s">
        <v>60</v>
      </c>
      <c r="T1474">
        <v>2006</v>
      </c>
      <c r="U1474" s="16">
        <v>1187</v>
      </c>
      <c r="W1474" s="73"/>
    </row>
    <row r="1475" spans="1:23">
      <c r="A1475">
        <v>22</v>
      </c>
      <c r="B1475" s="109" t="s">
        <v>72</v>
      </c>
      <c r="C1475" s="109" t="s">
        <v>66</v>
      </c>
      <c r="D1475" s="109" t="s">
        <v>60</v>
      </c>
      <c r="E1475" s="109">
        <v>2006</v>
      </c>
      <c r="F1475" s="109" t="s">
        <v>13</v>
      </c>
      <c r="G1475" s="109">
        <v>8</v>
      </c>
      <c r="H1475" s="93"/>
      <c r="I1475">
        <v>22</v>
      </c>
      <c r="J1475" t="s">
        <v>72</v>
      </c>
      <c r="K1475" t="s">
        <v>66</v>
      </c>
      <c r="L1475" t="s">
        <v>60</v>
      </c>
      <c r="M1475">
        <v>2006</v>
      </c>
      <c r="N1475" s="73">
        <v>-9.7900463857808226</v>
      </c>
      <c r="O1475" s="73">
        <v>5.4570259208731242</v>
      </c>
      <c r="P1475" s="99"/>
      <c r="Q1475" t="s">
        <v>25</v>
      </c>
      <c r="R1475" t="s">
        <v>66</v>
      </c>
      <c r="S1475" t="s">
        <v>60</v>
      </c>
      <c r="T1475">
        <v>2006</v>
      </c>
      <c r="U1475" s="16">
        <v>1466</v>
      </c>
      <c r="W1475" s="73"/>
    </row>
    <row r="1476" spans="1:23">
      <c r="A1476">
        <v>22</v>
      </c>
      <c r="B1476" s="109" t="s">
        <v>73</v>
      </c>
      <c r="C1476" s="109" t="s">
        <v>66</v>
      </c>
      <c r="D1476" s="109" t="s">
        <v>60</v>
      </c>
      <c r="E1476" s="109">
        <v>2006</v>
      </c>
      <c r="F1476" s="109" t="s">
        <v>13</v>
      </c>
      <c r="G1476" s="109">
        <v>6</v>
      </c>
      <c r="H1476" s="93"/>
      <c r="I1476">
        <v>22</v>
      </c>
      <c r="J1476" t="s">
        <v>73</v>
      </c>
      <c r="K1476" t="s">
        <v>66</v>
      </c>
      <c r="L1476" t="s">
        <v>60</v>
      </c>
      <c r="M1476">
        <v>2006</v>
      </c>
      <c r="N1476" s="73">
        <v>7.6509714073058301</v>
      </c>
      <c r="O1476" s="73">
        <v>2.6455026455026456</v>
      </c>
      <c r="P1476" s="99"/>
      <c r="Q1476" t="s">
        <v>26</v>
      </c>
      <c r="R1476" t="s">
        <v>66</v>
      </c>
      <c r="S1476" t="s">
        <v>60</v>
      </c>
      <c r="T1476">
        <v>2006</v>
      </c>
      <c r="U1476" s="16">
        <v>2268</v>
      </c>
      <c r="W1476" s="73"/>
    </row>
    <row r="1477" spans="1:23">
      <c r="A1477">
        <v>22</v>
      </c>
      <c r="B1477" s="109" t="s">
        <v>74</v>
      </c>
      <c r="C1477" s="109" t="s">
        <v>66</v>
      </c>
      <c r="D1477" s="109" t="s">
        <v>60</v>
      </c>
      <c r="E1477" s="109">
        <v>2006</v>
      </c>
      <c r="F1477" s="109" t="s">
        <v>13</v>
      </c>
      <c r="G1477" s="109">
        <v>-16</v>
      </c>
      <c r="H1477" s="93"/>
      <c r="I1477">
        <v>22</v>
      </c>
      <c r="J1477" t="s">
        <v>74</v>
      </c>
      <c r="K1477" t="s">
        <v>66</v>
      </c>
      <c r="L1477" t="s">
        <v>60</v>
      </c>
      <c r="M1477">
        <v>2006</v>
      </c>
      <c r="N1477" s="73">
        <v>-9.9678251743261903</v>
      </c>
      <c r="O1477" s="73">
        <v>-2.0849622100599428</v>
      </c>
      <c r="P1477" s="99"/>
      <c r="Q1477" t="s">
        <v>28</v>
      </c>
      <c r="R1477" t="s">
        <v>66</v>
      </c>
      <c r="S1477" t="s">
        <v>60</v>
      </c>
      <c r="T1477">
        <v>2006</v>
      </c>
      <c r="U1477" s="16">
        <v>7674</v>
      </c>
      <c r="W1477" s="73"/>
    </row>
    <row r="1478" spans="1:23">
      <c r="A1478">
        <v>22</v>
      </c>
      <c r="B1478" s="109" t="s">
        <v>75</v>
      </c>
      <c r="C1478" s="109" t="s">
        <v>66</v>
      </c>
      <c r="D1478" s="109" t="s">
        <v>60</v>
      </c>
      <c r="E1478" s="109">
        <v>2006</v>
      </c>
      <c r="F1478" s="109" t="s">
        <v>13</v>
      </c>
      <c r="G1478" s="109">
        <v>-4</v>
      </c>
      <c r="H1478" s="93"/>
      <c r="I1478">
        <v>22</v>
      </c>
      <c r="J1478" t="s">
        <v>75</v>
      </c>
      <c r="K1478" t="s">
        <v>66</v>
      </c>
      <c r="L1478" t="s">
        <v>60</v>
      </c>
      <c r="M1478">
        <v>2006</v>
      </c>
      <c r="N1478" s="73">
        <v>-14.313591601733409</v>
      </c>
      <c r="O1478" s="73">
        <v>-1.8535681186283597</v>
      </c>
      <c r="P1478" s="99"/>
      <c r="Q1478" t="s">
        <v>30</v>
      </c>
      <c r="R1478" t="s">
        <v>66</v>
      </c>
      <c r="S1478" t="s">
        <v>60</v>
      </c>
      <c r="T1478">
        <v>2006</v>
      </c>
      <c r="U1478" s="16">
        <v>2158</v>
      </c>
      <c r="W1478" s="73"/>
    </row>
    <row r="1479" spans="1:23">
      <c r="A1479">
        <v>22</v>
      </c>
      <c r="B1479" s="109" t="s">
        <v>76</v>
      </c>
      <c r="C1479" s="109" t="s">
        <v>66</v>
      </c>
      <c r="D1479" s="109" t="s">
        <v>60</v>
      </c>
      <c r="E1479" s="109">
        <v>2006</v>
      </c>
      <c r="F1479" s="109" t="s">
        <v>13</v>
      </c>
      <c r="G1479" s="109">
        <v>10</v>
      </c>
      <c r="H1479" s="93"/>
      <c r="I1479">
        <v>22</v>
      </c>
      <c r="J1479" t="s">
        <v>76</v>
      </c>
      <c r="K1479" t="s">
        <v>66</v>
      </c>
      <c r="L1479" t="s">
        <v>60</v>
      </c>
      <c r="M1479">
        <v>2006</v>
      </c>
      <c r="N1479" s="73">
        <v>32.401847528016845</v>
      </c>
      <c r="O1479" s="73">
        <v>4.3936731107205631</v>
      </c>
      <c r="P1479" s="99"/>
      <c r="Q1479" t="s">
        <v>32</v>
      </c>
      <c r="R1479" t="s">
        <v>66</v>
      </c>
      <c r="S1479" t="s">
        <v>60</v>
      </c>
      <c r="T1479">
        <v>2006</v>
      </c>
      <c r="U1479" s="16">
        <v>2276</v>
      </c>
      <c r="W1479" s="73"/>
    </row>
    <row r="1480" spans="1:23">
      <c r="A1480">
        <v>22</v>
      </c>
      <c r="B1480" s="109" t="s">
        <v>77</v>
      </c>
      <c r="C1480" s="109" t="s">
        <v>66</v>
      </c>
      <c r="D1480" s="109" t="s">
        <v>60</v>
      </c>
      <c r="E1480" s="109">
        <v>2006</v>
      </c>
      <c r="F1480" s="109" t="s">
        <v>13</v>
      </c>
      <c r="G1480" s="109">
        <v>-6</v>
      </c>
      <c r="H1480" s="93"/>
      <c r="I1480">
        <v>22</v>
      </c>
      <c r="J1480" t="s">
        <v>77</v>
      </c>
      <c r="K1480" t="s">
        <v>66</v>
      </c>
      <c r="L1480" t="s">
        <v>60</v>
      </c>
      <c r="M1480">
        <v>2006</v>
      </c>
      <c r="N1480" s="73">
        <v>-2.2026795095013201</v>
      </c>
      <c r="O1480" s="73">
        <v>-1.1860051393556039</v>
      </c>
      <c r="P1480" s="99"/>
      <c r="Q1480" t="s">
        <v>34</v>
      </c>
      <c r="R1480" t="s">
        <v>66</v>
      </c>
      <c r="S1480" t="s">
        <v>60</v>
      </c>
      <c r="T1480">
        <v>2006</v>
      </c>
      <c r="U1480" s="16">
        <v>5059</v>
      </c>
      <c r="W1480" s="73"/>
    </row>
    <row r="1481" spans="1:23">
      <c r="A1481">
        <v>23</v>
      </c>
      <c r="B1481" s="109" t="s">
        <v>78</v>
      </c>
      <c r="C1481" s="109" t="s">
        <v>66</v>
      </c>
      <c r="D1481" s="109" t="s">
        <v>60</v>
      </c>
      <c r="E1481" s="109">
        <v>2006</v>
      </c>
      <c r="F1481" s="109" t="s">
        <v>13</v>
      </c>
      <c r="G1481" s="109">
        <v>-2</v>
      </c>
      <c r="H1481" s="93"/>
      <c r="I1481">
        <v>23</v>
      </c>
      <c r="J1481" t="s">
        <v>78</v>
      </c>
      <c r="K1481" t="s">
        <v>66</v>
      </c>
      <c r="L1481" t="s">
        <v>60</v>
      </c>
      <c r="M1481">
        <v>2006</v>
      </c>
      <c r="N1481" s="73">
        <v>-11.021056408991459</v>
      </c>
      <c r="O1481" s="73">
        <v>-2.7816411682892905</v>
      </c>
      <c r="P1481" s="99"/>
      <c r="Q1481" t="s">
        <v>36</v>
      </c>
      <c r="R1481" t="s">
        <v>66</v>
      </c>
      <c r="S1481" t="s">
        <v>60</v>
      </c>
      <c r="T1481">
        <v>2006</v>
      </c>
      <c r="U1481" s="16">
        <v>719</v>
      </c>
      <c r="W1481" s="73"/>
    </row>
    <row r="1482" spans="1:23">
      <c r="A1482">
        <v>23</v>
      </c>
      <c r="B1482" s="109" t="s">
        <v>79</v>
      </c>
      <c r="C1482" s="109" t="s">
        <v>66</v>
      </c>
      <c r="D1482" s="109" t="s">
        <v>60</v>
      </c>
      <c r="E1482" s="109">
        <v>2006</v>
      </c>
      <c r="F1482" s="109" t="s">
        <v>13</v>
      </c>
      <c r="G1482" s="109">
        <v>3</v>
      </c>
      <c r="H1482" s="93"/>
      <c r="I1482">
        <v>23</v>
      </c>
      <c r="J1482" t="s">
        <v>79</v>
      </c>
      <c r="K1482" t="s">
        <v>66</v>
      </c>
      <c r="L1482" t="s">
        <v>60</v>
      </c>
      <c r="M1482">
        <v>2006</v>
      </c>
      <c r="N1482" s="73">
        <v>-44.16895136617191</v>
      </c>
      <c r="O1482" s="73">
        <v>3.7220843672456576</v>
      </c>
      <c r="P1482" s="99"/>
      <c r="Q1482" t="s">
        <v>38</v>
      </c>
      <c r="R1482" t="s">
        <v>66</v>
      </c>
      <c r="S1482" t="s">
        <v>60</v>
      </c>
      <c r="T1482">
        <v>2006</v>
      </c>
      <c r="U1482" s="16">
        <v>806</v>
      </c>
      <c r="W1482" s="73"/>
    </row>
    <row r="1483" spans="1:23">
      <c r="A1483">
        <v>23</v>
      </c>
      <c r="B1483" s="109" t="s">
        <v>80</v>
      </c>
      <c r="C1483" s="109" t="s">
        <v>66</v>
      </c>
      <c r="D1483" s="109" t="s">
        <v>60</v>
      </c>
      <c r="E1483" s="109">
        <v>2006</v>
      </c>
      <c r="F1483" s="109" t="s">
        <v>13</v>
      </c>
      <c r="G1483" s="109">
        <v>10</v>
      </c>
      <c r="H1483" s="93"/>
      <c r="I1483">
        <v>23</v>
      </c>
      <c r="J1483" t="s">
        <v>80</v>
      </c>
      <c r="K1483" t="s">
        <v>66</v>
      </c>
      <c r="L1483" t="s">
        <v>60</v>
      </c>
      <c r="M1483">
        <v>2006</v>
      </c>
      <c r="N1483" s="73">
        <v>22.75858358048562</v>
      </c>
      <c r="O1483" s="73">
        <v>8.5178875638841571</v>
      </c>
      <c r="P1483" s="99"/>
      <c r="Q1483" t="s">
        <v>40</v>
      </c>
      <c r="R1483" t="s">
        <v>66</v>
      </c>
      <c r="S1483" t="s">
        <v>60</v>
      </c>
      <c r="T1483">
        <v>2006</v>
      </c>
      <c r="U1483" s="16">
        <v>1174</v>
      </c>
      <c r="W1483" s="73"/>
    </row>
    <row r="1484" spans="1:23">
      <c r="A1484">
        <v>23</v>
      </c>
      <c r="B1484" s="109" t="s">
        <v>81</v>
      </c>
      <c r="C1484" s="109" t="s">
        <v>66</v>
      </c>
      <c r="D1484" s="109" t="s">
        <v>60</v>
      </c>
      <c r="E1484" s="109">
        <v>2006</v>
      </c>
      <c r="F1484" s="109" t="s">
        <v>13</v>
      </c>
      <c r="G1484" s="109">
        <v>-9</v>
      </c>
      <c r="H1484" s="93"/>
      <c r="I1484">
        <v>23</v>
      </c>
      <c r="J1484" t="s">
        <v>81</v>
      </c>
      <c r="K1484" t="s">
        <v>66</v>
      </c>
      <c r="L1484" t="s">
        <v>60</v>
      </c>
      <c r="M1484">
        <v>2006</v>
      </c>
      <c r="N1484" s="73">
        <v>-22.507977260191677</v>
      </c>
      <c r="O1484" s="73">
        <v>-6.0402684563758386</v>
      </c>
      <c r="P1484" s="99"/>
      <c r="Q1484" t="s">
        <v>42</v>
      </c>
      <c r="R1484" t="s">
        <v>66</v>
      </c>
      <c r="S1484" t="s">
        <v>60</v>
      </c>
      <c r="T1484">
        <v>2006</v>
      </c>
      <c r="U1484" s="16">
        <v>1490</v>
      </c>
      <c r="W1484" s="73"/>
    </row>
    <row r="1485" spans="1:23">
      <c r="A1485">
        <v>23</v>
      </c>
      <c r="B1485" s="109" t="s">
        <v>82</v>
      </c>
      <c r="C1485" s="109" t="s">
        <v>66</v>
      </c>
      <c r="D1485" s="109" t="s">
        <v>60</v>
      </c>
      <c r="E1485" s="109">
        <v>2006</v>
      </c>
      <c r="F1485" s="109" t="s">
        <v>13</v>
      </c>
      <c r="G1485" s="109">
        <v>5</v>
      </c>
      <c r="H1485" s="93"/>
      <c r="I1485">
        <v>23</v>
      </c>
      <c r="J1485" t="s">
        <v>82</v>
      </c>
      <c r="K1485" t="s">
        <v>66</v>
      </c>
      <c r="L1485" t="s">
        <v>60</v>
      </c>
      <c r="M1485">
        <v>2006</v>
      </c>
      <c r="N1485" s="73">
        <v>-29.309284656593633</v>
      </c>
      <c r="O1485" s="73">
        <v>6.2266500622665006</v>
      </c>
      <c r="P1485" s="99"/>
      <c r="Q1485" t="s">
        <v>44</v>
      </c>
      <c r="R1485" t="s">
        <v>66</v>
      </c>
      <c r="S1485" t="s">
        <v>60</v>
      </c>
      <c r="T1485">
        <v>2006</v>
      </c>
      <c r="U1485" s="16">
        <v>803</v>
      </c>
      <c r="W1485" s="73"/>
    </row>
    <row r="1486" spans="1:23">
      <c r="A1486">
        <v>23</v>
      </c>
      <c r="B1486" s="109" t="s">
        <v>83</v>
      </c>
      <c r="C1486" s="109" t="s">
        <v>66</v>
      </c>
      <c r="D1486" s="109" t="s">
        <v>60</v>
      </c>
      <c r="E1486" s="109">
        <v>2006</v>
      </c>
      <c r="F1486" s="109" t="s">
        <v>13</v>
      </c>
      <c r="G1486" s="109">
        <v>4</v>
      </c>
      <c r="H1486" s="93"/>
      <c r="I1486">
        <v>23</v>
      </c>
      <c r="J1486" t="s">
        <v>83</v>
      </c>
      <c r="K1486" t="s">
        <v>66</v>
      </c>
      <c r="L1486" t="s">
        <v>60</v>
      </c>
      <c r="M1486">
        <v>2006</v>
      </c>
      <c r="N1486" s="73">
        <v>22.511722103577128</v>
      </c>
      <c r="O1486" s="73">
        <v>4.3431053203040175</v>
      </c>
      <c r="P1486" s="99"/>
      <c r="Q1486" t="s">
        <v>46</v>
      </c>
      <c r="R1486" t="s">
        <v>66</v>
      </c>
      <c r="S1486" t="s">
        <v>60</v>
      </c>
      <c r="T1486">
        <v>2006</v>
      </c>
      <c r="U1486" s="16">
        <v>921</v>
      </c>
      <c r="W1486" s="73"/>
    </row>
    <row r="1487" spans="1:23">
      <c r="A1487">
        <v>23</v>
      </c>
      <c r="B1487" s="109" t="s">
        <v>84</v>
      </c>
      <c r="C1487" s="109" t="s">
        <v>66</v>
      </c>
      <c r="D1487" s="109" t="s">
        <v>60</v>
      </c>
      <c r="E1487" s="109">
        <v>2006</v>
      </c>
      <c r="F1487" s="109" t="s">
        <v>13</v>
      </c>
      <c r="G1487" s="109">
        <v>-3</v>
      </c>
      <c r="H1487" s="93"/>
      <c r="I1487">
        <v>23</v>
      </c>
      <c r="J1487" t="s">
        <v>84</v>
      </c>
      <c r="K1487" t="s">
        <v>66</v>
      </c>
      <c r="L1487" t="s">
        <v>60</v>
      </c>
      <c r="M1487">
        <v>2006</v>
      </c>
      <c r="N1487" s="73">
        <v>5.4063069509173234</v>
      </c>
      <c r="O1487" s="73">
        <v>-2.3640661938534278</v>
      </c>
      <c r="P1487" s="99"/>
      <c r="Q1487" t="s">
        <v>48</v>
      </c>
      <c r="R1487" t="s">
        <v>66</v>
      </c>
      <c r="S1487" t="s">
        <v>60</v>
      </c>
      <c r="T1487">
        <v>2006</v>
      </c>
      <c r="U1487" s="16">
        <v>1269</v>
      </c>
      <c r="W1487" s="73"/>
    </row>
    <row r="1488" spans="1:23">
      <c r="A1488">
        <v>23</v>
      </c>
      <c r="B1488" s="109" t="s">
        <v>85</v>
      </c>
      <c r="C1488" s="109" t="s">
        <v>66</v>
      </c>
      <c r="D1488" s="109" t="s">
        <v>60</v>
      </c>
      <c r="E1488" s="109">
        <v>2006</v>
      </c>
      <c r="F1488" s="109" t="s">
        <v>13</v>
      </c>
      <c r="G1488" s="109">
        <v>11</v>
      </c>
      <c r="H1488" s="93"/>
      <c r="I1488">
        <v>23</v>
      </c>
      <c r="J1488" t="s">
        <v>85</v>
      </c>
      <c r="K1488" t="s">
        <v>66</v>
      </c>
      <c r="L1488" t="s">
        <v>60</v>
      </c>
      <c r="M1488">
        <v>2006</v>
      </c>
      <c r="N1488" s="73">
        <v>14.150135931910846</v>
      </c>
      <c r="O1488" s="73">
        <v>2.5955639452571968</v>
      </c>
      <c r="P1488" s="99"/>
      <c r="Q1488" t="s">
        <v>50</v>
      </c>
      <c r="R1488" t="s">
        <v>66</v>
      </c>
      <c r="S1488" t="s">
        <v>60</v>
      </c>
      <c r="T1488">
        <v>2006</v>
      </c>
      <c r="U1488" s="16">
        <v>4238</v>
      </c>
      <c r="W1488" s="73"/>
    </row>
    <row r="1489" spans="1:23">
      <c r="A1489">
        <v>22</v>
      </c>
      <c r="B1489" s="109" t="s">
        <v>71</v>
      </c>
      <c r="C1489" s="109" t="s">
        <v>66</v>
      </c>
      <c r="D1489" s="109" t="s">
        <v>61</v>
      </c>
      <c r="E1489" s="109">
        <v>2006</v>
      </c>
      <c r="F1489" s="109" t="s">
        <v>13</v>
      </c>
      <c r="G1489" s="109">
        <v>-7</v>
      </c>
      <c r="H1489" s="93"/>
      <c r="I1489">
        <v>22</v>
      </c>
      <c r="J1489" t="s">
        <v>71</v>
      </c>
      <c r="K1489" t="s">
        <v>66</v>
      </c>
      <c r="L1489" t="s">
        <v>61</v>
      </c>
      <c r="M1489">
        <v>2006</v>
      </c>
      <c r="N1489" s="73">
        <v>-20.093947528726982</v>
      </c>
      <c r="O1489" s="73">
        <v>-4.6854082998661317</v>
      </c>
      <c r="P1489" s="99"/>
      <c r="Q1489" t="s">
        <v>22</v>
      </c>
      <c r="R1489" t="s">
        <v>66</v>
      </c>
      <c r="S1489" t="s">
        <v>61</v>
      </c>
      <c r="T1489">
        <v>2006</v>
      </c>
      <c r="U1489" s="16">
        <v>1494</v>
      </c>
      <c r="W1489" s="73"/>
    </row>
    <row r="1490" spans="1:23">
      <c r="A1490">
        <v>22</v>
      </c>
      <c r="B1490" s="109" t="s">
        <v>72</v>
      </c>
      <c r="C1490" s="109" t="s">
        <v>66</v>
      </c>
      <c r="D1490" s="109" t="s">
        <v>61</v>
      </c>
      <c r="E1490" s="109">
        <v>2006</v>
      </c>
      <c r="F1490" s="109" t="s">
        <v>13</v>
      </c>
      <c r="G1490" s="109">
        <v>7</v>
      </c>
      <c r="H1490" s="93"/>
      <c r="I1490">
        <v>22</v>
      </c>
      <c r="J1490" t="s">
        <v>72</v>
      </c>
      <c r="K1490" t="s">
        <v>66</v>
      </c>
      <c r="L1490" t="s">
        <v>61</v>
      </c>
      <c r="M1490">
        <v>2006</v>
      </c>
      <c r="N1490" s="73">
        <v>6.0946947269460292</v>
      </c>
      <c r="O1490" s="73">
        <v>3.8588754134509369</v>
      </c>
      <c r="P1490" s="99"/>
      <c r="Q1490" t="s">
        <v>25</v>
      </c>
      <c r="R1490" t="s">
        <v>66</v>
      </c>
      <c r="S1490" t="s">
        <v>61</v>
      </c>
      <c r="T1490">
        <v>2006</v>
      </c>
      <c r="U1490" s="16">
        <v>1814</v>
      </c>
      <c r="W1490" s="73"/>
    </row>
    <row r="1491" spans="1:23">
      <c r="A1491">
        <v>22</v>
      </c>
      <c r="B1491" s="109" t="s">
        <v>73</v>
      </c>
      <c r="C1491" s="109" t="s">
        <v>66</v>
      </c>
      <c r="D1491" s="109" t="s">
        <v>61</v>
      </c>
      <c r="E1491" s="109">
        <v>2006</v>
      </c>
      <c r="F1491" s="109" t="s">
        <v>13</v>
      </c>
      <c r="G1491" s="109">
        <v>-3</v>
      </c>
      <c r="H1491" s="93"/>
      <c r="I1491">
        <v>22</v>
      </c>
      <c r="J1491" t="s">
        <v>73</v>
      </c>
      <c r="K1491" t="s">
        <v>66</v>
      </c>
      <c r="L1491" t="s">
        <v>61</v>
      </c>
      <c r="M1491">
        <v>2006</v>
      </c>
      <c r="N1491" s="73">
        <v>-10.318680095744462</v>
      </c>
      <c r="O1491" s="73">
        <v>-1.0006671114076051</v>
      </c>
      <c r="P1491" s="99"/>
      <c r="Q1491" t="s">
        <v>26</v>
      </c>
      <c r="R1491" t="s">
        <v>66</v>
      </c>
      <c r="S1491" t="s">
        <v>61</v>
      </c>
      <c r="T1491">
        <v>2006</v>
      </c>
      <c r="U1491" s="16">
        <v>2998</v>
      </c>
      <c r="W1491" s="73"/>
    </row>
    <row r="1492" spans="1:23">
      <c r="A1492">
        <v>22</v>
      </c>
      <c r="B1492" s="109" t="s">
        <v>74</v>
      </c>
      <c r="C1492" s="109" t="s">
        <v>66</v>
      </c>
      <c r="D1492" s="109" t="s">
        <v>61</v>
      </c>
      <c r="E1492" s="109">
        <v>2006</v>
      </c>
      <c r="F1492" s="109" t="s">
        <v>13</v>
      </c>
      <c r="G1492" s="109">
        <v>-8</v>
      </c>
      <c r="H1492" s="93"/>
      <c r="I1492">
        <v>22</v>
      </c>
      <c r="J1492" t="s">
        <v>74</v>
      </c>
      <c r="K1492" t="s">
        <v>66</v>
      </c>
      <c r="L1492" t="s">
        <v>61</v>
      </c>
      <c r="M1492">
        <v>2006</v>
      </c>
      <c r="N1492" s="73">
        <v>-2.0239813355625196</v>
      </c>
      <c r="O1492" s="73">
        <v>-0.82482730178368902</v>
      </c>
      <c r="P1492" s="99"/>
      <c r="Q1492" t="s">
        <v>28</v>
      </c>
      <c r="R1492" t="s">
        <v>66</v>
      </c>
      <c r="S1492" t="s">
        <v>61</v>
      </c>
      <c r="T1492">
        <v>2006</v>
      </c>
      <c r="U1492" s="16">
        <v>9699</v>
      </c>
      <c r="W1492" s="73"/>
    </row>
    <row r="1493" spans="1:23">
      <c r="A1493">
        <v>22</v>
      </c>
      <c r="B1493" s="109" t="s">
        <v>75</v>
      </c>
      <c r="C1493" s="109" t="s">
        <v>66</v>
      </c>
      <c r="D1493" s="109" t="s">
        <v>61</v>
      </c>
      <c r="E1493" s="109">
        <v>2006</v>
      </c>
      <c r="F1493" s="109" t="s">
        <v>13</v>
      </c>
      <c r="G1493" s="109">
        <v>-16</v>
      </c>
      <c r="H1493" s="93"/>
      <c r="I1493">
        <v>22</v>
      </c>
      <c r="J1493" t="s">
        <v>75</v>
      </c>
      <c r="K1493" t="s">
        <v>66</v>
      </c>
      <c r="L1493" t="s">
        <v>61</v>
      </c>
      <c r="M1493">
        <v>2006</v>
      </c>
      <c r="N1493" s="73">
        <v>-24.498077723489107</v>
      </c>
      <c r="O1493" s="73">
        <v>-5.8415480102227093</v>
      </c>
      <c r="P1493" s="99"/>
      <c r="Q1493" t="s">
        <v>30</v>
      </c>
      <c r="R1493" t="s">
        <v>66</v>
      </c>
      <c r="S1493" t="s">
        <v>61</v>
      </c>
      <c r="T1493">
        <v>2006</v>
      </c>
      <c r="U1493" s="16">
        <v>2739</v>
      </c>
      <c r="W1493" s="73"/>
    </row>
    <row r="1494" spans="1:23">
      <c r="A1494">
        <v>22</v>
      </c>
      <c r="B1494" s="109" t="s">
        <v>76</v>
      </c>
      <c r="C1494" s="109" t="s">
        <v>66</v>
      </c>
      <c r="D1494" s="109" t="s">
        <v>61</v>
      </c>
      <c r="E1494" s="109">
        <v>2006</v>
      </c>
      <c r="F1494" s="109" t="s">
        <v>13</v>
      </c>
      <c r="G1494" s="109">
        <v>3</v>
      </c>
      <c r="H1494" s="93"/>
      <c r="I1494">
        <v>22</v>
      </c>
      <c r="J1494" t="s">
        <v>76</v>
      </c>
      <c r="K1494" t="s">
        <v>66</v>
      </c>
      <c r="L1494" t="s">
        <v>61</v>
      </c>
      <c r="M1494">
        <v>2006</v>
      </c>
      <c r="N1494" s="73">
        <v>4.8271538154404938</v>
      </c>
      <c r="O1494" s="73">
        <v>1.0398613518197573</v>
      </c>
      <c r="P1494" s="99"/>
      <c r="Q1494" t="s">
        <v>32</v>
      </c>
      <c r="R1494" t="s">
        <v>66</v>
      </c>
      <c r="S1494" t="s">
        <v>61</v>
      </c>
      <c r="T1494">
        <v>2006</v>
      </c>
      <c r="U1494" s="16">
        <v>2885</v>
      </c>
      <c r="W1494" s="73"/>
    </row>
    <row r="1495" spans="1:23">
      <c r="A1495">
        <v>22</v>
      </c>
      <c r="B1495" s="109" t="s">
        <v>77</v>
      </c>
      <c r="C1495" s="109" t="s">
        <v>66</v>
      </c>
      <c r="D1495" s="109" t="s">
        <v>61</v>
      </c>
      <c r="E1495" s="109">
        <v>2006</v>
      </c>
      <c r="F1495" s="109" t="s">
        <v>13</v>
      </c>
      <c r="G1495" s="109">
        <v>-11</v>
      </c>
      <c r="H1495" s="93"/>
      <c r="I1495">
        <v>22</v>
      </c>
      <c r="J1495" t="s">
        <v>77</v>
      </c>
      <c r="K1495" t="s">
        <v>66</v>
      </c>
      <c r="L1495" t="s">
        <v>61</v>
      </c>
      <c r="M1495">
        <v>2006</v>
      </c>
      <c r="N1495" s="73">
        <v>-0.10793632144483811</v>
      </c>
      <c r="O1495" s="73">
        <v>-1.7004173751739062</v>
      </c>
      <c r="P1495" s="99"/>
      <c r="Q1495" t="s">
        <v>34</v>
      </c>
      <c r="R1495" t="s">
        <v>66</v>
      </c>
      <c r="S1495" t="s">
        <v>61</v>
      </c>
      <c r="T1495">
        <v>2006</v>
      </c>
      <c r="U1495" s="16">
        <v>6469</v>
      </c>
      <c r="W1495" s="73"/>
    </row>
    <row r="1496" spans="1:23">
      <c r="A1496">
        <v>23</v>
      </c>
      <c r="B1496" s="109" t="s">
        <v>78</v>
      </c>
      <c r="C1496" s="109" t="s">
        <v>66</v>
      </c>
      <c r="D1496" s="109" t="s">
        <v>61</v>
      </c>
      <c r="E1496" s="109">
        <v>2006</v>
      </c>
      <c r="F1496" s="109" t="s">
        <v>13</v>
      </c>
      <c r="G1496" s="109">
        <v>6</v>
      </c>
      <c r="H1496" s="93"/>
      <c r="I1496">
        <v>23</v>
      </c>
      <c r="J1496" t="s">
        <v>78</v>
      </c>
      <c r="K1496" t="s">
        <v>66</v>
      </c>
      <c r="L1496" t="s">
        <v>61</v>
      </c>
      <c r="M1496">
        <v>2006</v>
      </c>
      <c r="N1496" s="73">
        <v>-5.0037703774209481</v>
      </c>
      <c r="O1496" s="73">
        <v>6.9364161849710984</v>
      </c>
      <c r="P1496" s="99"/>
      <c r="Q1496" t="s">
        <v>36</v>
      </c>
      <c r="R1496" t="s">
        <v>66</v>
      </c>
      <c r="S1496" t="s">
        <v>61</v>
      </c>
      <c r="T1496">
        <v>2006</v>
      </c>
      <c r="U1496" s="16">
        <v>865</v>
      </c>
      <c r="W1496" s="73"/>
    </row>
    <row r="1497" spans="1:23">
      <c r="A1497">
        <v>23</v>
      </c>
      <c r="B1497" s="109" t="s">
        <v>79</v>
      </c>
      <c r="C1497" s="109" t="s">
        <v>66</v>
      </c>
      <c r="D1497" s="109" t="s">
        <v>61</v>
      </c>
      <c r="E1497" s="109">
        <v>2006</v>
      </c>
      <c r="F1497" s="109" t="s">
        <v>13</v>
      </c>
      <c r="G1497" s="109">
        <v>-7</v>
      </c>
      <c r="H1497" s="93"/>
      <c r="I1497">
        <v>23</v>
      </c>
      <c r="J1497" t="s">
        <v>79</v>
      </c>
      <c r="K1497" t="s">
        <v>66</v>
      </c>
      <c r="L1497" t="s">
        <v>61</v>
      </c>
      <c r="M1497">
        <v>2006</v>
      </c>
      <c r="N1497" s="73">
        <v>-40.44829284809169</v>
      </c>
      <c r="O1497" s="73">
        <v>-7.8563411896745237</v>
      </c>
      <c r="P1497" s="99"/>
      <c r="Q1497" t="s">
        <v>38</v>
      </c>
      <c r="R1497" t="s">
        <v>66</v>
      </c>
      <c r="S1497" t="s">
        <v>61</v>
      </c>
      <c r="T1497">
        <v>2006</v>
      </c>
      <c r="U1497" s="16">
        <v>891</v>
      </c>
      <c r="W1497" s="73"/>
    </row>
    <row r="1498" spans="1:23">
      <c r="A1498">
        <v>23</v>
      </c>
      <c r="B1498" s="109" t="s">
        <v>80</v>
      </c>
      <c r="C1498" s="109" t="s">
        <v>66</v>
      </c>
      <c r="D1498" s="109" t="s">
        <v>61</v>
      </c>
      <c r="E1498" s="109">
        <v>2006</v>
      </c>
      <c r="F1498" s="109" t="s">
        <v>13</v>
      </c>
      <c r="G1498" s="109">
        <v>0</v>
      </c>
      <c r="H1498" s="93"/>
      <c r="I1498">
        <v>23</v>
      </c>
      <c r="J1498" t="s">
        <v>80</v>
      </c>
      <c r="K1498" t="s">
        <v>66</v>
      </c>
      <c r="L1498" t="s">
        <v>61</v>
      </c>
      <c r="M1498">
        <v>2006</v>
      </c>
      <c r="N1498" s="73">
        <v>-1.463246218264592</v>
      </c>
      <c r="O1498" s="73">
        <v>0</v>
      </c>
      <c r="P1498" s="99"/>
      <c r="Q1498" t="s">
        <v>40</v>
      </c>
      <c r="R1498" t="s">
        <v>66</v>
      </c>
      <c r="S1498" t="s">
        <v>61</v>
      </c>
      <c r="T1498">
        <v>2006</v>
      </c>
      <c r="U1498" s="16">
        <v>1303</v>
      </c>
      <c r="W1498" s="73"/>
    </row>
    <row r="1499" spans="1:23">
      <c r="A1499">
        <v>23</v>
      </c>
      <c r="B1499" s="109" t="s">
        <v>81</v>
      </c>
      <c r="C1499" s="109" t="s">
        <v>66</v>
      </c>
      <c r="D1499" s="109" t="s">
        <v>61</v>
      </c>
      <c r="E1499" s="109">
        <v>2006</v>
      </c>
      <c r="F1499" s="109" t="s">
        <v>13</v>
      </c>
      <c r="G1499" s="109">
        <v>-15</v>
      </c>
      <c r="H1499" s="93"/>
      <c r="I1499">
        <v>23</v>
      </c>
      <c r="J1499" t="s">
        <v>81</v>
      </c>
      <c r="K1499" t="s">
        <v>66</v>
      </c>
      <c r="L1499" t="s">
        <v>61</v>
      </c>
      <c r="M1499">
        <v>2006</v>
      </c>
      <c r="N1499" s="73">
        <v>-22.640475848473848</v>
      </c>
      <c r="O1499" s="73">
        <v>-8.4697910784867307</v>
      </c>
      <c r="P1499" s="99"/>
      <c r="Q1499" t="s">
        <v>42</v>
      </c>
      <c r="R1499" t="s">
        <v>66</v>
      </c>
      <c r="S1499" t="s">
        <v>61</v>
      </c>
      <c r="T1499">
        <v>2006</v>
      </c>
      <c r="U1499" s="16">
        <v>1771</v>
      </c>
      <c r="W1499" s="73"/>
    </row>
    <row r="1500" spans="1:23">
      <c r="A1500">
        <v>23</v>
      </c>
      <c r="B1500" s="109" t="s">
        <v>82</v>
      </c>
      <c r="C1500" s="109" t="s">
        <v>66</v>
      </c>
      <c r="D1500" s="109" t="s">
        <v>61</v>
      </c>
      <c r="E1500" s="109">
        <v>2006</v>
      </c>
      <c r="F1500" s="109" t="s">
        <v>13</v>
      </c>
      <c r="G1500" s="109">
        <v>-1</v>
      </c>
      <c r="H1500" s="93"/>
      <c r="I1500">
        <v>23</v>
      </c>
      <c r="J1500" t="s">
        <v>82</v>
      </c>
      <c r="K1500" t="s">
        <v>66</v>
      </c>
      <c r="L1500" t="s">
        <v>61</v>
      </c>
      <c r="M1500">
        <v>2006</v>
      </c>
      <c r="N1500" s="73">
        <v>-34.754957258547222</v>
      </c>
      <c r="O1500" s="73">
        <v>-1.0482180293501049</v>
      </c>
      <c r="P1500" s="99"/>
      <c r="Q1500" t="s">
        <v>44</v>
      </c>
      <c r="R1500" t="s">
        <v>66</v>
      </c>
      <c r="S1500" t="s">
        <v>61</v>
      </c>
      <c r="T1500">
        <v>2006</v>
      </c>
      <c r="U1500" s="16">
        <v>954</v>
      </c>
      <c r="W1500" s="73"/>
    </row>
    <row r="1501" spans="1:23">
      <c r="A1501">
        <v>23</v>
      </c>
      <c r="B1501" s="109" t="s">
        <v>83</v>
      </c>
      <c r="C1501" s="109" t="s">
        <v>66</v>
      </c>
      <c r="D1501" s="109" t="s">
        <v>61</v>
      </c>
      <c r="E1501" s="109">
        <v>2006</v>
      </c>
      <c r="F1501" s="109" t="s">
        <v>13</v>
      </c>
      <c r="G1501" s="109">
        <v>-9</v>
      </c>
      <c r="H1501" s="93"/>
      <c r="I1501">
        <v>23</v>
      </c>
      <c r="J1501" t="s">
        <v>83</v>
      </c>
      <c r="K1501" t="s">
        <v>66</v>
      </c>
      <c r="L1501" t="s">
        <v>61</v>
      </c>
      <c r="M1501">
        <v>2006</v>
      </c>
      <c r="N1501" s="73">
        <v>-26.347474166861765</v>
      </c>
      <c r="O1501" s="73">
        <v>-9.183673469387756</v>
      </c>
      <c r="P1501" s="99"/>
      <c r="Q1501" t="s">
        <v>46</v>
      </c>
      <c r="R1501" t="s">
        <v>66</v>
      </c>
      <c r="S1501" t="s">
        <v>61</v>
      </c>
      <c r="T1501">
        <v>2006</v>
      </c>
      <c r="U1501" s="16">
        <v>980</v>
      </c>
      <c r="W1501" s="73"/>
    </row>
    <row r="1502" spans="1:23">
      <c r="A1502">
        <v>23</v>
      </c>
      <c r="B1502" s="109" t="s">
        <v>84</v>
      </c>
      <c r="C1502" s="109" t="s">
        <v>66</v>
      </c>
      <c r="D1502" s="109" t="s">
        <v>61</v>
      </c>
      <c r="E1502" s="109">
        <v>2006</v>
      </c>
      <c r="F1502" s="109" t="s">
        <v>13</v>
      </c>
      <c r="G1502" s="109">
        <v>8</v>
      </c>
      <c r="H1502" s="93"/>
      <c r="I1502">
        <v>23</v>
      </c>
      <c r="J1502" t="s">
        <v>84</v>
      </c>
      <c r="K1502" t="s">
        <v>66</v>
      </c>
      <c r="L1502" t="s">
        <v>61</v>
      </c>
      <c r="M1502">
        <v>2006</v>
      </c>
      <c r="N1502" s="73">
        <v>-3.0315912519329897</v>
      </c>
      <c r="O1502" s="73">
        <v>5.3799596503026228</v>
      </c>
      <c r="P1502" s="99"/>
      <c r="Q1502" t="s">
        <v>48</v>
      </c>
      <c r="R1502" t="s">
        <v>66</v>
      </c>
      <c r="S1502" t="s">
        <v>61</v>
      </c>
      <c r="T1502">
        <v>2006</v>
      </c>
      <c r="U1502" s="16">
        <v>1487</v>
      </c>
      <c r="W1502" s="73"/>
    </row>
    <row r="1503" spans="1:23">
      <c r="A1503">
        <v>23</v>
      </c>
      <c r="B1503" s="109" t="s">
        <v>85</v>
      </c>
      <c r="C1503" s="109" t="s">
        <v>66</v>
      </c>
      <c r="D1503" s="109" t="s">
        <v>61</v>
      </c>
      <c r="E1503" s="109">
        <v>2006</v>
      </c>
      <c r="F1503" s="109" t="s">
        <v>13</v>
      </c>
      <c r="G1503" s="109">
        <v>24</v>
      </c>
      <c r="H1503" s="93"/>
      <c r="I1503">
        <v>23</v>
      </c>
      <c r="J1503" t="s">
        <v>85</v>
      </c>
      <c r="K1503" t="s">
        <v>66</v>
      </c>
      <c r="L1503" t="s">
        <v>61</v>
      </c>
      <c r="M1503">
        <v>2006</v>
      </c>
      <c r="N1503" s="73">
        <v>15.915444920523562</v>
      </c>
      <c r="O1503" s="73">
        <v>3.976801988400994</v>
      </c>
      <c r="P1503" s="99"/>
      <c r="Q1503" t="s">
        <v>50</v>
      </c>
      <c r="R1503" t="s">
        <v>66</v>
      </c>
      <c r="S1503" t="s">
        <v>61</v>
      </c>
      <c r="T1503">
        <v>2006</v>
      </c>
      <c r="U1503" s="16">
        <v>6035</v>
      </c>
      <c r="W1503" s="73"/>
    </row>
    <row r="1504" spans="1:23">
      <c r="A1504">
        <v>22</v>
      </c>
      <c r="B1504" s="109" t="s">
        <v>71</v>
      </c>
      <c r="C1504" s="109" t="s">
        <v>59</v>
      </c>
      <c r="D1504" s="109" t="s">
        <v>60</v>
      </c>
      <c r="E1504" s="109">
        <v>2007</v>
      </c>
      <c r="F1504" s="109" t="s">
        <v>13</v>
      </c>
      <c r="G1504" s="109">
        <v>-7</v>
      </c>
      <c r="H1504" s="93"/>
      <c r="I1504">
        <v>22</v>
      </c>
      <c r="J1504" t="s">
        <v>71</v>
      </c>
      <c r="K1504" t="s">
        <v>59</v>
      </c>
      <c r="L1504" t="s">
        <v>60</v>
      </c>
      <c r="M1504">
        <v>2007</v>
      </c>
      <c r="N1504" s="73">
        <v>51.905105388008757</v>
      </c>
      <c r="O1504" s="73">
        <v>-6.4161319890009167</v>
      </c>
      <c r="P1504" s="99"/>
      <c r="Q1504" t="s">
        <v>22</v>
      </c>
      <c r="R1504" t="s">
        <v>59</v>
      </c>
      <c r="S1504" t="s">
        <v>60</v>
      </c>
      <c r="T1504">
        <v>2007</v>
      </c>
      <c r="U1504" s="16">
        <v>1091</v>
      </c>
      <c r="W1504" s="73"/>
    </row>
    <row r="1505" spans="1:23">
      <c r="A1505">
        <v>22</v>
      </c>
      <c r="B1505" s="109" t="s">
        <v>72</v>
      </c>
      <c r="C1505" s="109" t="s">
        <v>59</v>
      </c>
      <c r="D1505" s="109" t="s">
        <v>60</v>
      </c>
      <c r="E1505" s="109">
        <v>2007</v>
      </c>
      <c r="F1505" s="109" t="s">
        <v>13</v>
      </c>
      <c r="G1505" s="109">
        <v>21</v>
      </c>
      <c r="H1505" s="93"/>
      <c r="I1505">
        <v>22</v>
      </c>
      <c r="J1505" t="s">
        <v>72</v>
      </c>
      <c r="K1505" t="s">
        <v>59</v>
      </c>
      <c r="L1505" t="s">
        <v>60</v>
      </c>
      <c r="M1505">
        <v>2007</v>
      </c>
      <c r="N1505" s="73">
        <v>59.217660656100598</v>
      </c>
      <c r="O1505" s="73">
        <v>10.174418604651164</v>
      </c>
      <c r="P1505" s="99"/>
      <c r="Q1505" t="s">
        <v>25</v>
      </c>
      <c r="R1505" t="s">
        <v>59</v>
      </c>
      <c r="S1505" t="s">
        <v>60</v>
      </c>
      <c r="T1505">
        <v>2007</v>
      </c>
      <c r="U1505" s="16">
        <v>2064</v>
      </c>
      <c r="W1505" s="73"/>
    </row>
    <row r="1506" spans="1:23">
      <c r="A1506">
        <v>22</v>
      </c>
      <c r="B1506" s="109" t="s">
        <v>73</v>
      </c>
      <c r="C1506" s="109" t="s">
        <v>59</v>
      </c>
      <c r="D1506" s="109" t="s">
        <v>60</v>
      </c>
      <c r="E1506" s="109">
        <v>2007</v>
      </c>
      <c r="F1506" s="109" t="s">
        <v>13</v>
      </c>
      <c r="G1506" s="109">
        <v>51</v>
      </c>
      <c r="H1506" s="93"/>
      <c r="I1506">
        <v>22</v>
      </c>
      <c r="J1506" t="s">
        <v>73</v>
      </c>
      <c r="K1506" t="s">
        <v>59</v>
      </c>
      <c r="L1506" t="s">
        <v>60</v>
      </c>
      <c r="M1506">
        <v>2007</v>
      </c>
      <c r="N1506" s="73">
        <v>119.36178940142094</v>
      </c>
      <c r="O1506" s="73">
        <v>19.953051643192488</v>
      </c>
      <c r="P1506" s="99"/>
      <c r="Q1506" t="s">
        <v>26</v>
      </c>
      <c r="R1506" t="s">
        <v>59</v>
      </c>
      <c r="S1506" t="s">
        <v>60</v>
      </c>
      <c r="T1506">
        <v>2007</v>
      </c>
      <c r="U1506" s="16">
        <v>2556</v>
      </c>
      <c r="W1506" s="73"/>
    </row>
    <row r="1507" spans="1:23">
      <c r="A1507">
        <v>22</v>
      </c>
      <c r="B1507" s="109" t="s">
        <v>74</v>
      </c>
      <c r="C1507" s="109" t="s">
        <v>59</v>
      </c>
      <c r="D1507" s="109" t="s">
        <v>60</v>
      </c>
      <c r="E1507" s="109">
        <v>2007</v>
      </c>
      <c r="F1507" s="109" t="s">
        <v>13</v>
      </c>
      <c r="G1507" s="109">
        <v>38</v>
      </c>
      <c r="H1507" s="93"/>
      <c r="I1507">
        <v>22</v>
      </c>
      <c r="J1507" t="s">
        <v>74</v>
      </c>
      <c r="K1507" t="s">
        <v>59</v>
      </c>
      <c r="L1507" t="s">
        <v>60</v>
      </c>
      <c r="M1507">
        <v>2007</v>
      </c>
      <c r="N1507" s="73">
        <v>39.439505175594398</v>
      </c>
      <c r="O1507" s="73">
        <v>3.8767598449296061</v>
      </c>
      <c r="P1507" s="99"/>
      <c r="Q1507" t="s">
        <v>28</v>
      </c>
      <c r="R1507" t="s">
        <v>59</v>
      </c>
      <c r="S1507" t="s">
        <v>60</v>
      </c>
      <c r="T1507">
        <v>2007</v>
      </c>
      <c r="U1507" s="16">
        <v>9802</v>
      </c>
      <c r="W1507" s="73"/>
    </row>
    <row r="1508" spans="1:23">
      <c r="A1508">
        <v>22</v>
      </c>
      <c r="B1508" s="109" t="s">
        <v>75</v>
      </c>
      <c r="C1508" s="109" t="s">
        <v>59</v>
      </c>
      <c r="D1508" s="109" t="s">
        <v>60</v>
      </c>
      <c r="E1508" s="109">
        <v>2007</v>
      </c>
      <c r="F1508" s="109" t="s">
        <v>13</v>
      </c>
      <c r="G1508" s="109">
        <v>20</v>
      </c>
      <c r="H1508" s="93"/>
      <c r="I1508">
        <v>22</v>
      </c>
      <c r="J1508" t="s">
        <v>75</v>
      </c>
      <c r="K1508" t="s">
        <v>59</v>
      </c>
      <c r="L1508" t="s">
        <v>60</v>
      </c>
      <c r="M1508">
        <v>2007</v>
      </c>
      <c r="N1508" s="73">
        <v>-19.838895705562798</v>
      </c>
      <c r="O1508" s="73">
        <v>10.741138560687434</v>
      </c>
      <c r="P1508" s="99"/>
      <c r="Q1508" t="s">
        <v>30</v>
      </c>
      <c r="R1508" t="s">
        <v>59</v>
      </c>
      <c r="S1508" t="s">
        <v>60</v>
      </c>
      <c r="T1508">
        <v>2007</v>
      </c>
      <c r="U1508" s="16">
        <v>1862</v>
      </c>
      <c r="W1508" s="73"/>
    </row>
    <row r="1509" spans="1:23">
      <c r="A1509">
        <v>22</v>
      </c>
      <c r="B1509" s="109" t="s">
        <v>76</v>
      </c>
      <c r="C1509" s="109" t="s">
        <v>59</v>
      </c>
      <c r="D1509" s="109" t="s">
        <v>60</v>
      </c>
      <c r="E1509" s="109">
        <v>2007</v>
      </c>
      <c r="F1509" s="109" t="s">
        <v>13</v>
      </c>
      <c r="G1509" s="109">
        <v>27</v>
      </c>
      <c r="H1509" s="93"/>
      <c r="I1509">
        <v>22</v>
      </c>
      <c r="J1509" t="s">
        <v>76</v>
      </c>
      <c r="K1509" t="s">
        <v>59</v>
      </c>
      <c r="L1509" t="s">
        <v>60</v>
      </c>
      <c r="M1509">
        <v>2007</v>
      </c>
      <c r="N1509" s="73">
        <v>-4.0594401117282963</v>
      </c>
      <c r="O1509" s="73">
        <v>13.726487036095577</v>
      </c>
      <c r="P1509" s="99"/>
      <c r="Q1509" t="s">
        <v>32</v>
      </c>
      <c r="R1509" t="s">
        <v>59</v>
      </c>
      <c r="S1509" t="s">
        <v>60</v>
      </c>
      <c r="T1509">
        <v>2007</v>
      </c>
      <c r="U1509" s="16">
        <v>1967</v>
      </c>
      <c r="W1509" s="73"/>
    </row>
    <row r="1510" spans="1:23">
      <c r="A1510">
        <v>22</v>
      </c>
      <c r="B1510" s="109" t="s">
        <v>77</v>
      </c>
      <c r="C1510" s="109" t="s">
        <v>59</v>
      </c>
      <c r="D1510" s="109" t="s">
        <v>60</v>
      </c>
      <c r="E1510" s="109">
        <v>2007</v>
      </c>
      <c r="F1510" s="109" t="s">
        <v>13</v>
      </c>
      <c r="G1510" s="109">
        <v>57</v>
      </c>
      <c r="H1510" s="93"/>
      <c r="I1510">
        <v>22</v>
      </c>
      <c r="J1510" t="s">
        <v>77</v>
      </c>
      <c r="K1510" t="s">
        <v>59</v>
      </c>
      <c r="L1510" t="s">
        <v>60</v>
      </c>
      <c r="M1510">
        <v>2007</v>
      </c>
      <c r="N1510" s="73">
        <v>73.312527223579536</v>
      </c>
      <c r="O1510" s="73">
        <v>9.8191214470284223</v>
      </c>
      <c r="P1510" s="99"/>
      <c r="Q1510" t="s">
        <v>34</v>
      </c>
      <c r="R1510" t="s">
        <v>59</v>
      </c>
      <c r="S1510" t="s">
        <v>60</v>
      </c>
      <c r="T1510">
        <v>2007</v>
      </c>
      <c r="U1510" s="16">
        <v>5805</v>
      </c>
      <c r="W1510" s="73"/>
    </row>
    <row r="1511" spans="1:23">
      <c r="A1511">
        <v>23</v>
      </c>
      <c r="B1511" s="109" t="s">
        <v>78</v>
      </c>
      <c r="C1511" s="109" t="s">
        <v>59</v>
      </c>
      <c r="D1511" s="109" t="s">
        <v>60</v>
      </c>
      <c r="E1511" s="109">
        <v>2007</v>
      </c>
      <c r="F1511" s="109" t="s">
        <v>13</v>
      </c>
      <c r="G1511" s="109">
        <v>-5</v>
      </c>
      <c r="H1511" s="93"/>
      <c r="I1511">
        <v>23</v>
      </c>
      <c r="J1511" t="s">
        <v>78</v>
      </c>
      <c r="K1511" t="s">
        <v>59</v>
      </c>
      <c r="L1511" t="s">
        <v>60</v>
      </c>
      <c r="M1511">
        <v>2007</v>
      </c>
      <c r="N1511" s="73">
        <v>1.0175470000522733</v>
      </c>
      <c r="O1511" s="73">
        <v>-9.2764378478664202</v>
      </c>
      <c r="P1511" s="99"/>
      <c r="Q1511" t="s">
        <v>36</v>
      </c>
      <c r="R1511" t="s">
        <v>59</v>
      </c>
      <c r="S1511" t="s">
        <v>60</v>
      </c>
      <c r="T1511">
        <v>2007</v>
      </c>
      <c r="U1511" s="16">
        <v>539</v>
      </c>
      <c r="W1511" s="73"/>
    </row>
    <row r="1512" spans="1:23">
      <c r="A1512">
        <v>23</v>
      </c>
      <c r="B1512" s="109" t="s">
        <v>79</v>
      </c>
      <c r="C1512" s="109" t="s">
        <v>59</v>
      </c>
      <c r="D1512" s="109" t="s">
        <v>60</v>
      </c>
      <c r="E1512" s="109">
        <v>2007</v>
      </c>
      <c r="F1512" s="109" t="s">
        <v>13</v>
      </c>
      <c r="G1512" s="109">
        <v>-1</v>
      </c>
      <c r="H1512" s="93"/>
      <c r="I1512">
        <v>23</v>
      </c>
      <c r="J1512" t="s">
        <v>79</v>
      </c>
      <c r="K1512" t="s">
        <v>59</v>
      </c>
      <c r="L1512" t="s">
        <v>60</v>
      </c>
      <c r="M1512">
        <v>2007</v>
      </c>
      <c r="N1512" s="73">
        <v>62.814824078138457</v>
      </c>
      <c r="O1512" s="73">
        <v>-1.2391573729863692</v>
      </c>
      <c r="P1512" s="99"/>
      <c r="Q1512" t="s">
        <v>38</v>
      </c>
      <c r="R1512" t="s">
        <v>59</v>
      </c>
      <c r="S1512" t="s">
        <v>60</v>
      </c>
      <c r="T1512">
        <v>2007</v>
      </c>
      <c r="U1512" s="16">
        <v>807</v>
      </c>
      <c r="W1512" s="73"/>
    </row>
    <row r="1513" spans="1:23">
      <c r="A1513">
        <v>23</v>
      </c>
      <c r="B1513" s="109" t="s">
        <v>80</v>
      </c>
      <c r="C1513" s="109" t="s">
        <v>59</v>
      </c>
      <c r="D1513" s="109" t="s">
        <v>60</v>
      </c>
      <c r="E1513" s="109">
        <v>2007</v>
      </c>
      <c r="F1513" s="109" t="s">
        <v>13</v>
      </c>
      <c r="G1513" s="109">
        <v>26</v>
      </c>
      <c r="H1513" s="93"/>
      <c r="I1513">
        <v>23</v>
      </c>
      <c r="J1513" t="s">
        <v>80</v>
      </c>
      <c r="K1513" t="s">
        <v>59</v>
      </c>
      <c r="L1513" t="s">
        <v>60</v>
      </c>
      <c r="M1513">
        <v>2007</v>
      </c>
      <c r="N1513" s="73">
        <v>109.10938838321442</v>
      </c>
      <c r="O1513" s="73">
        <v>15.249266862170089</v>
      </c>
      <c r="P1513" s="99"/>
      <c r="Q1513" t="s">
        <v>40</v>
      </c>
      <c r="R1513" t="s">
        <v>59</v>
      </c>
      <c r="S1513" t="s">
        <v>60</v>
      </c>
      <c r="T1513">
        <v>2007</v>
      </c>
      <c r="U1513" s="16">
        <v>1705</v>
      </c>
      <c r="W1513" s="73"/>
    </row>
    <row r="1514" spans="1:23">
      <c r="A1514">
        <v>23</v>
      </c>
      <c r="B1514" s="109" t="s">
        <v>81</v>
      </c>
      <c r="C1514" s="109" t="s">
        <v>59</v>
      </c>
      <c r="D1514" s="109" t="s">
        <v>60</v>
      </c>
      <c r="E1514" s="109">
        <v>2007</v>
      </c>
      <c r="F1514" s="109" t="s">
        <v>13</v>
      </c>
      <c r="G1514" s="109">
        <v>29</v>
      </c>
      <c r="H1514" s="93"/>
      <c r="I1514">
        <v>23</v>
      </c>
      <c r="J1514" t="s">
        <v>81</v>
      </c>
      <c r="K1514" t="s">
        <v>59</v>
      </c>
      <c r="L1514" t="s">
        <v>60</v>
      </c>
      <c r="M1514">
        <v>2007</v>
      </c>
      <c r="N1514" s="73">
        <v>10.775782514493573</v>
      </c>
      <c r="O1514" s="73">
        <v>24.472573839662449</v>
      </c>
      <c r="P1514" s="99"/>
      <c r="Q1514" t="s">
        <v>42</v>
      </c>
      <c r="R1514" t="s">
        <v>59</v>
      </c>
      <c r="S1514" t="s">
        <v>60</v>
      </c>
      <c r="T1514">
        <v>2007</v>
      </c>
      <c r="U1514" s="16">
        <v>1185</v>
      </c>
      <c r="W1514" s="73"/>
    </row>
    <row r="1515" spans="1:23">
      <c r="A1515">
        <v>23</v>
      </c>
      <c r="B1515" s="109" t="s">
        <v>82</v>
      </c>
      <c r="C1515" s="109" t="s">
        <v>59</v>
      </c>
      <c r="D1515" s="109" t="s">
        <v>60</v>
      </c>
      <c r="E1515" s="109">
        <v>2007</v>
      </c>
      <c r="F1515" s="109" t="s">
        <v>13</v>
      </c>
      <c r="G1515" s="109">
        <v>20</v>
      </c>
      <c r="H1515" s="93"/>
      <c r="I1515">
        <v>23</v>
      </c>
      <c r="J1515" t="s">
        <v>82</v>
      </c>
      <c r="K1515" t="s">
        <v>59</v>
      </c>
      <c r="L1515" t="s">
        <v>60</v>
      </c>
      <c r="M1515">
        <v>2007</v>
      </c>
      <c r="N1515" s="73">
        <v>33.083790728665328</v>
      </c>
      <c r="O1515" s="73">
        <v>18.034265103697024</v>
      </c>
      <c r="P1515" s="99"/>
      <c r="Q1515" t="s">
        <v>44</v>
      </c>
      <c r="R1515" t="s">
        <v>59</v>
      </c>
      <c r="S1515" t="s">
        <v>60</v>
      </c>
      <c r="T1515">
        <v>2007</v>
      </c>
      <c r="U1515" s="16">
        <v>1109</v>
      </c>
      <c r="W1515" s="73"/>
    </row>
    <row r="1516" spans="1:23">
      <c r="A1516">
        <v>23</v>
      </c>
      <c r="B1516" s="109" t="s">
        <v>83</v>
      </c>
      <c r="C1516" s="109" t="s">
        <v>59</v>
      </c>
      <c r="D1516" s="109" t="s">
        <v>60</v>
      </c>
      <c r="E1516" s="109">
        <v>2007</v>
      </c>
      <c r="F1516" s="109" t="s">
        <v>13</v>
      </c>
      <c r="G1516" s="109">
        <v>8</v>
      </c>
      <c r="H1516" s="93"/>
      <c r="I1516">
        <v>23</v>
      </c>
      <c r="J1516" t="s">
        <v>83</v>
      </c>
      <c r="K1516" t="s">
        <v>59</v>
      </c>
      <c r="L1516" t="s">
        <v>60</v>
      </c>
      <c r="M1516">
        <v>2007</v>
      </c>
      <c r="N1516" s="73">
        <v>67.893994836256866</v>
      </c>
      <c r="O1516" s="73">
        <v>9.9255583126550864</v>
      </c>
      <c r="P1516" s="99"/>
      <c r="Q1516" t="s">
        <v>46</v>
      </c>
      <c r="R1516" t="s">
        <v>59</v>
      </c>
      <c r="S1516" t="s">
        <v>60</v>
      </c>
      <c r="T1516">
        <v>2007</v>
      </c>
      <c r="U1516" s="16">
        <v>806</v>
      </c>
      <c r="W1516" s="73"/>
    </row>
    <row r="1517" spans="1:23">
      <c r="A1517">
        <v>23</v>
      </c>
      <c r="B1517" s="109" t="s">
        <v>84</v>
      </c>
      <c r="C1517" s="109" t="s">
        <v>59</v>
      </c>
      <c r="D1517" s="109" t="s">
        <v>60</v>
      </c>
      <c r="E1517" s="109">
        <v>2007</v>
      </c>
      <c r="F1517" s="109" t="s">
        <v>13</v>
      </c>
      <c r="G1517" s="109">
        <v>10</v>
      </c>
      <c r="H1517" s="93"/>
      <c r="I1517">
        <v>23</v>
      </c>
      <c r="J1517" t="s">
        <v>84</v>
      </c>
      <c r="K1517" t="s">
        <v>59</v>
      </c>
      <c r="L1517" t="s">
        <v>60</v>
      </c>
      <c r="M1517">
        <v>2007</v>
      </c>
      <c r="N1517" s="73">
        <v>21.922057631071329</v>
      </c>
      <c r="O1517" s="73">
        <v>10.193679918450561</v>
      </c>
      <c r="P1517" s="99"/>
      <c r="Q1517" t="s">
        <v>48</v>
      </c>
      <c r="R1517" t="s">
        <v>59</v>
      </c>
      <c r="S1517" t="s">
        <v>60</v>
      </c>
      <c r="T1517">
        <v>2007</v>
      </c>
      <c r="U1517" s="16">
        <v>981</v>
      </c>
      <c r="W1517" s="73"/>
    </row>
    <row r="1518" spans="1:23">
      <c r="A1518">
        <v>23</v>
      </c>
      <c r="B1518" s="109" t="s">
        <v>85</v>
      </c>
      <c r="C1518" s="109" t="s">
        <v>59</v>
      </c>
      <c r="D1518" s="109" t="s">
        <v>60</v>
      </c>
      <c r="E1518" s="109">
        <v>2007</v>
      </c>
      <c r="F1518" s="109" t="s">
        <v>13</v>
      </c>
      <c r="G1518" s="109">
        <v>37</v>
      </c>
      <c r="H1518" s="93"/>
      <c r="I1518">
        <v>23</v>
      </c>
      <c r="J1518" t="s">
        <v>85</v>
      </c>
      <c r="K1518" t="s">
        <v>59</v>
      </c>
      <c r="L1518" t="s">
        <v>60</v>
      </c>
      <c r="M1518">
        <v>2007</v>
      </c>
      <c r="N1518" s="73">
        <v>-18.460065708439437</v>
      </c>
      <c r="O1518" s="73">
        <v>6.3000170270730456</v>
      </c>
      <c r="P1518" s="99"/>
      <c r="Q1518" t="s">
        <v>50</v>
      </c>
      <c r="R1518" t="s">
        <v>59</v>
      </c>
      <c r="S1518" t="s">
        <v>60</v>
      </c>
      <c r="T1518">
        <v>2007</v>
      </c>
      <c r="U1518" s="16">
        <v>5873</v>
      </c>
      <c r="W1518" s="73"/>
    </row>
    <row r="1519" spans="1:23">
      <c r="A1519">
        <v>22</v>
      </c>
      <c r="B1519" s="109" t="s">
        <v>71</v>
      </c>
      <c r="C1519" s="109" t="s">
        <v>59</v>
      </c>
      <c r="D1519" s="109" t="s">
        <v>61</v>
      </c>
      <c r="E1519" s="109">
        <v>2007</v>
      </c>
      <c r="F1519" s="109" t="s">
        <v>13</v>
      </c>
      <c r="G1519" s="109">
        <v>-3</v>
      </c>
      <c r="H1519" s="93"/>
      <c r="I1519">
        <v>22</v>
      </c>
      <c r="J1519" t="s">
        <v>71</v>
      </c>
      <c r="K1519" t="s">
        <v>59</v>
      </c>
      <c r="L1519" t="s">
        <v>61</v>
      </c>
      <c r="M1519">
        <v>2007</v>
      </c>
      <c r="N1519" s="73">
        <v>31.451200451948822</v>
      </c>
      <c r="O1519" s="73">
        <v>-3.009027081243731</v>
      </c>
      <c r="P1519" s="99"/>
      <c r="Q1519" t="s">
        <v>22</v>
      </c>
      <c r="R1519" t="s">
        <v>59</v>
      </c>
      <c r="S1519" t="s">
        <v>61</v>
      </c>
      <c r="T1519">
        <v>2007</v>
      </c>
      <c r="U1519" s="16">
        <v>997</v>
      </c>
      <c r="W1519" s="73"/>
    </row>
    <row r="1520" spans="1:23">
      <c r="A1520">
        <v>22</v>
      </c>
      <c r="B1520" s="109" t="s">
        <v>72</v>
      </c>
      <c r="C1520" s="109" t="s">
        <v>59</v>
      </c>
      <c r="D1520" s="109" t="s">
        <v>61</v>
      </c>
      <c r="E1520" s="109">
        <v>2007</v>
      </c>
      <c r="F1520" s="109" t="s">
        <v>13</v>
      </c>
      <c r="G1520" s="109">
        <v>-14</v>
      </c>
      <c r="H1520" s="93"/>
      <c r="I1520">
        <v>22</v>
      </c>
      <c r="J1520" t="s">
        <v>72</v>
      </c>
      <c r="K1520" t="s">
        <v>59</v>
      </c>
      <c r="L1520" t="s">
        <v>61</v>
      </c>
      <c r="M1520">
        <v>2007</v>
      </c>
      <c r="N1520" s="73">
        <v>20.01421503758969</v>
      </c>
      <c r="O1520" s="73">
        <v>-7.4191838897721247</v>
      </c>
      <c r="P1520" s="99"/>
      <c r="Q1520" t="s">
        <v>25</v>
      </c>
      <c r="R1520" t="s">
        <v>59</v>
      </c>
      <c r="S1520" t="s">
        <v>61</v>
      </c>
      <c r="T1520">
        <v>2007</v>
      </c>
      <c r="U1520" s="16">
        <v>1887</v>
      </c>
      <c r="W1520" s="73"/>
    </row>
    <row r="1521" spans="1:23">
      <c r="A1521">
        <v>22</v>
      </c>
      <c r="B1521" s="109" t="s">
        <v>73</v>
      </c>
      <c r="C1521" s="109" t="s">
        <v>59</v>
      </c>
      <c r="D1521" s="109" t="s">
        <v>61</v>
      </c>
      <c r="E1521" s="109">
        <v>2007</v>
      </c>
      <c r="F1521" s="109" t="s">
        <v>13</v>
      </c>
      <c r="G1521" s="109">
        <v>29</v>
      </c>
      <c r="H1521" s="93"/>
      <c r="I1521">
        <v>22</v>
      </c>
      <c r="J1521" t="s">
        <v>73</v>
      </c>
      <c r="K1521" t="s">
        <v>59</v>
      </c>
      <c r="L1521" t="s">
        <v>61</v>
      </c>
      <c r="M1521">
        <v>2007</v>
      </c>
      <c r="N1521" s="73">
        <v>94.112993034079395</v>
      </c>
      <c r="O1521" s="73">
        <v>11.827079934747145</v>
      </c>
      <c r="P1521" s="99"/>
      <c r="Q1521" t="s">
        <v>26</v>
      </c>
      <c r="R1521" t="s">
        <v>59</v>
      </c>
      <c r="S1521" t="s">
        <v>61</v>
      </c>
      <c r="T1521">
        <v>2007</v>
      </c>
      <c r="U1521" s="16">
        <v>2452</v>
      </c>
      <c r="W1521" s="73"/>
    </row>
    <row r="1522" spans="1:23">
      <c r="A1522">
        <v>22</v>
      </c>
      <c r="B1522" s="109" t="s">
        <v>74</v>
      </c>
      <c r="C1522" s="109" t="s">
        <v>59</v>
      </c>
      <c r="D1522" s="109" t="s">
        <v>61</v>
      </c>
      <c r="E1522" s="109">
        <v>2007</v>
      </c>
      <c r="F1522" s="109" t="s">
        <v>13</v>
      </c>
      <c r="G1522" s="109">
        <v>89</v>
      </c>
      <c r="H1522" s="93"/>
      <c r="I1522">
        <v>22</v>
      </c>
      <c r="J1522" t="s">
        <v>74</v>
      </c>
      <c r="K1522" t="s">
        <v>59</v>
      </c>
      <c r="L1522" t="s">
        <v>61</v>
      </c>
      <c r="M1522">
        <v>2007</v>
      </c>
      <c r="N1522" s="73">
        <v>43.256609651161966</v>
      </c>
      <c r="O1522" s="73">
        <v>9.4489860919418192</v>
      </c>
      <c r="P1522" s="99"/>
      <c r="Q1522" t="s">
        <v>28</v>
      </c>
      <c r="R1522" t="s">
        <v>59</v>
      </c>
      <c r="S1522" t="s">
        <v>61</v>
      </c>
      <c r="T1522">
        <v>2007</v>
      </c>
      <c r="U1522" s="16">
        <v>9419</v>
      </c>
      <c r="W1522" s="73"/>
    </row>
    <row r="1523" spans="1:23">
      <c r="A1523">
        <v>22</v>
      </c>
      <c r="B1523" s="109" t="s">
        <v>75</v>
      </c>
      <c r="C1523" s="109" t="s">
        <v>59</v>
      </c>
      <c r="D1523" s="109" t="s">
        <v>61</v>
      </c>
      <c r="E1523" s="109">
        <v>2007</v>
      </c>
      <c r="F1523" s="109" t="s">
        <v>13</v>
      </c>
      <c r="G1523" s="109">
        <v>21</v>
      </c>
      <c r="H1523" s="93"/>
      <c r="I1523">
        <v>22</v>
      </c>
      <c r="J1523" t="s">
        <v>75</v>
      </c>
      <c r="K1523" t="s">
        <v>59</v>
      </c>
      <c r="L1523" t="s">
        <v>61</v>
      </c>
      <c r="M1523">
        <v>2007</v>
      </c>
      <c r="N1523" s="73">
        <v>-5.3776591305429573</v>
      </c>
      <c r="O1523" s="73">
        <v>11.692650334075724</v>
      </c>
      <c r="P1523" s="99"/>
      <c r="Q1523" t="s">
        <v>30</v>
      </c>
      <c r="R1523" t="s">
        <v>59</v>
      </c>
      <c r="S1523" t="s">
        <v>61</v>
      </c>
      <c r="T1523">
        <v>2007</v>
      </c>
      <c r="U1523" s="16">
        <v>1796</v>
      </c>
      <c r="W1523" s="73"/>
    </row>
    <row r="1524" spans="1:23">
      <c r="A1524">
        <v>22</v>
      </c>
      <c r="B1524" s="109" t="s">
        <v>76</v>
      </c>
      <c r="C1524" s="109" t="s">
        <v>59</v>
      </c>
      <c r="D1524" s="109" t="s">
        <v>61</v>
      </c>
      <c r="E1524" s="109">
        <v>2007</v>
      </c>
      <c r="F1524" s="109" t="s">
        <v>13</v>
      </c>
      <c r="G1524" s="109">
        <v>-14</v>
      </c>
      <c r="H1524" s="93"/>
      <c r="I1524">
        <v>22</v>
      </c>
      <c r="J1524" t="s">
        <v>76</v>
      </c>
      <c r="K1524" t="s">
        <v>59</v>
      </c>
      <c r="L1524" t="s">
        <v>61</v>
      </c>
      <c r="M1524">
        <v>2007</v>
      </c>
      <c r="N1524" s="73">
        <v>-26.671595003749765</v>
      </c>
      <c r="O1524" s="73">
        <v>-7.3761854583772397</v>
      </c>
      <c r="P1524" s="99"/>
      <c r="Q1524" t="s">
        <v>32</v>
      </c>
      <c r="R1524" t="s">
        <v>59</v>
      </c>
      <c r="S1524" t="s">
        <v>61</v>
      </c>
      <c r="T1524">
        <v>2007</v>
      </c>
      <c r="U1524" s="16">
        <v>1898</v>
      </c>
      <c r="W1524" s="73"/>
    </row>
    <row r="1525" spans="1:23">
      <c r="A1525">
        <v>22</v>
      </c>
      <c r="B1525" s="109" t="s">
        <v>77</v>
      </c>
      <c r="C1525" s="109" t="s">
        <v>59</v>
      </c>
      <c r="D1525" s="109" t="s">
        <v>61</v>
      </c>
      <c r="E1525" s="109">
        <v>2007</v>
      </c>
      <c r="F1525" s="109" t="s">
        <v>13</v>
      </c>
      <c r="G1525" s="109">
        <v>48</v>
      </c>
      <c r="H1525" s="93"/>
      <c r="I1525">
        <v>22</v>
      </c>
      <c r="J1525" t="s">
        <v>77</v>
      </c>
      <c r="K1525" t="s">
        <v>59</v>
      </c>
      <c r="L1525" t="s">
        <v>61</v>
      </c>
      <c r="M1525">
        <v>2007</v>
      </c>
      <c r="N1525" s="73">
        <v>62.986112256071856</v>
      </c>
      <c r="O1525" s="73">
        <v>8.7479496992892294</v>
      </c>
      <c r="P1525" s="99"/>
      <c r="Q1525" t="s">
        <v>34</v>
      </c>
      <c r="R1525" t="s">
        <v>59</v>
      </c>
      <c r="S1525" t="s">
        <v>61</v>
      </c>
      <c r="T1525">
        <v>2007</v>
      </c>
      <c r="U1525" s="16">
        <v>5487</v>
      </c>
      <c r="W1525" s="73"/>
    </row>
    <row r="1526" spans="1:23">
      <c r="A1526">
        <v>23</v>
      </c>
      <c r="B1526" s="109" t="s">
        <v>78</v>
      </c>
      <c r="C1526" s="109" t="s">
        <v>59</v>
      </c>
      <c r="D1526" s="109" t="s">
        <v>61</v>
      </c>
      <c r="E1526" s="109">
        <v>2007</v>
      </c>
      <c r="F1526" s="109" t="s">
        <v>13</v>
      </c>
      <c r="G1526" s="109">
        <v>0</v>
      </c>
      <c r="H1526" s="93"/>
      <c r="I1526">
        <v>23</v>
      </c>
      <c r="J1526" t="s">
        <v>78</v>
      </c>
      <c r="K1526" t="s">
        <v>59</v>
      </c>
      <c r="L1526" t="s">
        <v>61</v>
      </c>
      <c r="M1526">
        <v>2007</v>
      </c>
      <c r="N1526" s="73">
        <v>19.120113597196507</v>
      </c>
      <c r="O1526" s="73">
        <v>0</v>
      </c>
      <c r="P1526" s="99"/>
      <c r="Q1526" t="s">
        <v>36</v>
      </c>
      <c r="R1526" t="s">
        <v>59</v>
      </c>
      <c r="S1526" t="s">
        <v>61</v>
      </c>
      <c r="T1526">
        <v>2007</v>
      </c>
      <c r="U1526" s="16">
        <v>577</v>
      </c>
      <c r="W1526" s="73"/>
    </row>
    <row r="1527" spans="1:23">
      <c r="A1527">
        <v>23</v>
      </c>
      <c r="B1527" s="109" t="s">
        <v>79</v>
      </c>
      <c r="C1527" s="109" t="s">
        <v>59</v>
      </c>
      <c r="D1527" s="109" t="s">
        <v>61</v>
      </c>
      <c r="E1527" s="109">
        <v>2007</v>
      </c>
      <c r="F1527" s="109" t="s">
        <v>13</v>
      </c>
      <c r="G1527" s="109">
        <v>0</v>
      </c>
      <c r="H1527" s="93"/>
      <c r="I1527">
        <v>23</v>
      </c>
      <c r="J1527" t="s">
        <v>79</v>
      </c>
      <c r="K1527" t="s">
        <v>59</v>
      </c>
      <c r="L1527" t="s">
        <v>61</v>
      </c>
      <c r="M1527">
        <v>2007</v>
      </c>
      <c r="N1527" s="73">
        <v>38.223082524640034</v>
      </c>
      <c r="O1527" s="73">
        <v>0</v>
      </c>
      <c r="P1527" s="99"/>
      <c r="Q1527" t="s">
        <v>38</v>
      </c>
      <c r="R1527" t="s">
        <v>59</v>
      </c>
      <c r="S1527" t="s">
        <v>61</v>
      </c>
      <c r="T1527">
        <v>2007</v>
      </c>
      <c r="U1527" s="16">
        <v>689</v>
      </c>
      <c r="W1527" s="73"/>
    </row>
    <row r="1528" spans="1:23">
      <c r="A1528">
        <v>23</v>
      </c>
      <c r="B1528" s="109" t="s">
        <v>80</v>
      </c>
      <c r="C1528" s="109" t="s">
        <v>59</v>
      </c>
      <c r="D1528" s="109" t="s">
        <v>61</v>
      </c>
      <c r="E1528" s="109">
        <v>2007</v>
      </c>
      <c r="F1528" s="109" t="s">
        <v>13</v>
      </c>
      <c r="G1528" s="109">
        <v>23</v>
      </c>
      <c r="H1528" s="93"/>
      <c r="I1528">
        <v>23</v>
      </c>
      <c r="J1528" t="s">
        <v>80</v>
      </c>
      <c r="K1528" t="s">
        <v>59</v>
      </c>
      <c r="L1528" t="s">
        <v>61</v>
      </c>
      <c r="M1528">
        <v>2007</v>
      </c>
      <c r="N1528" s="73">
        <v>90.947745438393113</v>
      </c>
      <c r="O1528" s="73">
        <v>13.838748495788208</v>
      </c>
      <c r="P1528" s="99"/>
      <c r="Q1528" t="s">
        <v>40</v>
      </c>
      <c r="R1528" t="s">
        <v>59</v>
      </c>
      <c r="S1528" t="s">
        <v>61</v>
      </c>
      <c r="T1528">
        <v>2007</v>
      </c>
      <c r="U1528" s="16">
        <v>1662</v>
      </c>
      <c r="W1528" s="73"/>
    </row>
    <row r="1529" spans="1:23">
      <c r="A1529">
        <v>23</v>
      </c>
      <c r="B1529" s="109" t="s">
        <v>81</v>
      </c>
      <c r="C1529" s="109" t="s">
        <v>59</v>
      </c>
      <c r="D1529" s="109" t="s">
        <v>61</v>
      </c>
      <c r="E1529" s="109">
        <v>2007</v>
      </c>
      <c r="F1529" s="109" t="s">
        <v>13</v>
      </c>
      <c r="G1529" s="109">
        <v>12</v>
      </c>
      <c r="H1529" s="93"/>
      <c r="I1529">
        <v>23</v>
      </c>
      <c r="J1529" t="s">
        <v>81</v>
      </c>
      <c r="K1529" t="s">
        <v>59</v>
      </c>
      <c r="L1529" t="s">
        <v>61</v>
      </c>
      <c r="M1529">
        <v>2007</v>
      </c>
      <c r="N1529" s="73">
        <v>54.419764563952228</v>
      </c>
      <c r="O1529" s="73">
        <v>9.8765432098765427</v>
      </c>
      <c r="P1529" s="99"/>
      <c r="Q1529" t="s">
        <v>42</v>
      </c>
      <c r="R1529" t="s">
        <v>59</v>
      </c>
      <c r="S1529" t="s">
        <v>61</v>
      </c>
      <c r="T1529">
        <v>2007</v>
      </c>
      <c r="U1529" s="16">
        <v>1215</v>
      </c>
      <c r="W1529" s="73"/>
    </row>
    <row r="1530" spans="1:23">
      <c r="A1530">
        <v>23</v>
      </c>
      <c r="B1530" s="109" t="s">
        <v>82</v>
      </c>
      <c r="C1530" s="109" t="s">
        <v>59</v>
      </c>
      <c r="D1530" s="109" t="s">
        <v>61</v>
      </c>
      <c r="E1530" s="109">
        <v>2007</v>
      </c>
      <c r="F1530" s="109" t="s">
        <v>13</v>
      </c>
      <c r="G1530" s="109">
        <v>21</v>
      </c>
      <c r="H1530" s="93"/>
      <c r="I1530">
        <v>23</v>
      </c>
      <c r="J1530" t="s">
        <v>82</v>
      </c>
      <c r="K1530" t="s">
        <v>59</v>
      </c>
      <c r="L1530" t="s">
        <v>61</v>
      </c>
      <c r="M1530">
        <v>2007</v>
      </c>
      <c r="N1530" s="73">
        <v>30.634385446744318</v>
      </c>
      <c r="O1530" s="73">
        <v>20.05730659025788</v>
      </c>
      <c r="P1530" s="99"/>
      <c r="Q1530" t="s">
        <v>44</v>
      </c>
      <c r="R1530" t="s">
        <v>59</v>
      </c>
      <c r="S1530" t="s">
        <v>61</v>
      </c>
      <c r="T1530">
        <v>2007</v>
      </c>
      <c r="U1530" s="16">
        <v>1047</v>
      </c>
      <c r="W1530" s="73"/>
    </row>
    <row r="1531" spans="1:23">
      <c r="A1531">
        <v>23</v>
      </c>
      <c r="B1531" s="109" t="s">
        <v>83</v>
      </c>
      <c r="C1531" s="109" t="s">
        <v>59</v>
      </c>
      <c r="D1531" s="109" t="s">
        <v>61</v>
      </c>
      <c r="E1531" s="109">
        <v>2007</v>
      </c>
      <c r="F1531" s="109" t="s">
        <v>13</v>
      </c>
      <c r="G1531" s="109">
        <v>18</v>
      </c>
      <c r="H1531" s="93"/>
      <c r="I1531">
        <v>23</v>
      </c>
      <c r="J1531" t="s">
        <v>83</v>
      </c>
      <c r="K1531" t="s">
        <v>59</v>
      </c>
      <c r="L1531" t="s">
        <v>61</v>
      </c>
      <c r="M1531">
        <v>2007</v>
      </c>
      <c r="N1531" s="73">
        <v>76.717444868845519</v>
      </c>
      <c r="O1531" s="73">
        <v>23.746701846965699</v>
      </c>
      <c r="P1531" s="99"/>
      <c r="Q1531" t="s">
        <v>46</v>
      </c>
      <c r="R1531" t="s">
        <v>59</v>
      </c>
      <c r="S1531" t="s">
        <v>61</v>
      </c>
      <c r="T1531">
        <v>2007</v>
      </c>
      <c r="U1531" s="16">
        <v>758</v>
      </c>
      <c r="W1531" s="73"/>
    </row>
    <row r="1532" spans="1:23">
      <c r="A1532">
        <v>23</v>
      </c>
      <c r="B1532" s="109" t="s">
        <v>84</v>
      </c>
      <c r="C1532" s="109" t="s">
        <v>59</v>
      </c>
      <c r="D1532" s="109" t="s">
        <v>61</v>
      </c>
      <c r="E1532" s="109">
        <v>2007</v>
      </c>
      <c r="F1532" s="109" t="s">
        <v>13</v>
      </c>
      <c r="G1532" s="109">
        <v>16</v>
      </c>
      <c r="H1532" s="93"/>
      <c r="I1532">
        <v>23</v>
      </c>
      <c r="J1532" t="s">
        <v>84</v>
      </c>
      <c r="K1532" t="s">
        <v>59</v>
      </c>
      <c r="L1532" t="s">
        <v>61</v>
      </c>
      <c r="M1532">
        <v>2007</v>
      </c>
      <c r="N1532" s="73">
        <v>48.115587071257821</v>
      </c>
      <c r="O1532" s="73">
        <v>15.920398009950247</v>
      </c>
      <c r="P1532" s="99"/>
      <c r="Q1532" t="s">
        <v>48</v>
      </c>
      <c r="R1532" t="s">
        <v>59</v>
      </c>
      <c r="S1532" t="s">
        <v>61</v>
      </c>
      <c r="T1532">
        <v>2007</v>
      </c>
      <c r="U1532" s="16">
        <v>1005</v>
      </c>
      <c r="W1532" s="73"/>
    </row>
    <row r="1533" spans="1:23">
      <c r="A1533">
        <v>23</v>
      </c>
      <c r="B1533" s="109" t="s">
        <v>85</v>
      </c>
      <c r="C1533" s="109" t="s">
        <v>59</v>
      </c>
      <c r="D1533" s="109" t="s">
        <v>61</v>
      </c>
      <c r="E1533" s="109">
        <v>2007</v>
      </c>
      <c r="F1533" s="109" t="s">
        <v>13</v>
      </c>
      <c r="G1533" s="109">
        <v>-18</v>
      </c>
      <c r="H1533" s="93"/>
      <c r="I1533">
        <v>23</v>
      </c>
      <c r="J1533" t="s">
        <v>85</v>
      </c>
      <c r="K1533" t="s">
        <v>59</v>
      </c>
      <c r="L1533" t="s">
        <v>61</v>
      </c>
      <c r="M1533">
        <v>2007</v>
      </c>
      <c r="N1533" s="73">
        <v>-15.562778962195441</v>
      </c>
      <c r="O1533" s="73">
        <v>-3.1628887717448602</v>
      </c>
      <c r="P1533" s="99"/>
      <c r="Q1533" t="s">
        <v>50</v>
      </c>
      <c r="R1533" t="s">
        <v>59</v>
      </c>
      <c r="S1533" t="s">
        <v>61</v>
      </c>
      <c r="T1533">
        <v>2007</v>
      </c>
      <c r="U1533" s="16">
        <v>5691</v>
      </c>
      <c r="W1533" s="73"/>
    </row>
    <row r="1534" spans="1:23">
      <c r="A1534">
        <v>22</v>
      </c>
      <c r="B1534" s="109" t="s">
        <v>71</v>
      </c>
      <c r="C1534" s="109" t="s">
        <v>63</v>
      </c>
      <c r="D1534" s="109" t="s">
        <v>60</v>
      </c>
      <c r="E1534" s="109">
        <v>2007</v>
      </c>
      <c r="F1534" s="109" t="s">
        <v>13</v>
      </c>
      <c r="G1534" s="109">
        <v>-40</v>
      </c>
      <c r="H1534" s="93"/>
      <c r="I1534">
        <v>22</v>
      </c>
      <c r="J1534" t="s">
        <v>71</v>
      </c>
      <c r="K1534" t="s">
        <v>63</v>
      </c>
      <c r="L1534" t="s">
        <v>60</v>
      </c>
      <c r="M1534">
        <v>2007</v>
      </c>
      <c r="N1534" s="73">
        <v>-414.82192465505915</v>
      </c>
      <c r="O1534" s="73">
        <v>-64.516129032258064</v>
      </c>
      <c r="P1534" s="99"/>
      <c r="Q1534" t="s">
        <v>22</v>
      </c>
      <c r="R1534" t="s">
        <v>63</v>
      </c>
      <c r="S1534" t="s">
        <v>60</v>
      </c>
      <c r="T1534">
        <v>2007</v>
      </c>
      <c r="U1534" s="16">
        <v>620</v>
      </c>
      <c r="W1534" s="73"/>
    </row>
    <row r="1535" spans="1:23">
      <c r="A1535">
        <v>22</v>
      </c>
      <c r="B1535" s="109" t="s">
        <v>72</v>
      </c>
      <c r="C1535" s="109" t="s">
        <v>63</v>
      </c>
      <c r="D1535" s="109" t="s">
        <v>60</v>
      </c>
      <c r="E1535" s="109">
        <v>2007</v>
      </c>
      <c r="F1535" s="109" t="s">
        <v>13</v>
      </c>
      <c r="G1535" s="109">
        <v>-3</v>
      </c>
      <c r="H1535" s="93"/>
      <c r="I1535">
        <v>22</v>
      </c>
      <c r="J1535" t="s">
        <v>72</v>
      </c>
      <c r="K1535" t="s">
        <v>63</v>
      </c>
      <c r="L1535" t="s">
        <v>60</v>
      </c>
      <c r="M1535">
        <v>2007</v>
      </c>
      <c r="N1535" s="73">
        <v>-363.77811625541437</v>
      </c>
      <c r="O1535" s="73">
        <v>-2.8409090909090908</v>
      </c>
      <c r="P1535" s="99"/>
      <c r="Q1535" t="s">
        <v>25</v>
      </c>
      <c r="R1535" t="s">
        <v>63</v>
      </c>
      <c r="S1535" t="s">
        <v>60</v>
      </c>
      <c r="T1535">
        <v>2007</v>
      </c>
      <c r="U1535" s="16">
        <v>1056</v>
      </c>
      <c r="W1535" s="73"/>
    </row>
    <row r="1536" spans="1:23">
      <c r="A1536">
        <v>22</v>
      </c>
      <c r="B1536" s="109" t="s">
        <v>73</v>
      </c>
      <c r="C1536" s="109" t="s">
        <v>63</v>
      </c>
      <c r="D1536" s="109" t="s">
        <v>60</v>
      </c>
      <c r="E1536" s="109">
        <v>2007</v>
      </c>
      <c r="F1536" s="109" t="s">
        <v>13</v>
      </c>
      <c r="G1536" s="109">
        <v>-79</v>
      </c>
      <c r="H1536" s="93"/>
      <c r="I1536">
        <v>22</v>
      </c>
      <c r="J1536" t="s">
        <v>73</v>
      </c>
      <c r="K1536" t="s">
        <v>63</v>
      </c>
      <c r="L1536" t="s">
        <v>60</v>
      </c>
      <c r="M1536">
        <v>2007</v>
      </c>
      <c r="N1536" s="73">
        <v>-438.75220617756236</v>
      </c>
      <c r="O1536" s="73">
        <v>-45.82366589327146</v>
      </c>
      <c r="P1536" s="99"/>
      <c r="Q1536" t="s">
        <v>26</v>
      </c>
      <c r="R1536" t="s">
        <v>63</v>
      </c>
      <c r="S1536" t="s">
        <v>60</v>
      </c>
      <c r="T1536">
        <v>2007</v>
      </c>
      <c r="U1536" s="16">
        <v>1724</v>
      </c>
      <c r="W1536" s="73"/>
    </row>
    <row r="1537" spans="1:23">
      <c r="A1537">
        <v>22</v>
      </c>
      <c r="B1537" s="109" t="s">
        <v>74</v>
      </c>
      <c r="C1537" s="109" t="s">
        <v>63</v>
      </c>
      <c r="D1537" s="109" t="s">
        <v>60</v>
      </c>
      <c r="E1537" s="109">
        <v>2007</v>
      </c>
      <c r="F1537" s="109" t="s">
        <v>13</v>
      </c>
      <c r="G1537" s="109">
        <v>-40</v>
      </c>
      <c r="H1537" s="93"/>
      <c r="I1537">
        <v>22</v>
      </c>
      <c r="J1537" t="s">
        <v>74</v>
      </c>
      <c r="K1537" t="s">
        <v>63</v>
      </c>
      <c r="L1537" t="s">
        <v>60</v>
      </c>
      <c r="M1537">
        <v>2007</v>
      </c>
      <c r="N1537" s="73">
        <v>-3.8632403073350092</v>
      </c>
      <c r="O1537" s="73">
        <v>-5.8849492423127847</v>
      </c>
      <c r="P1537" s="99"/>
      <c r="Q1537" t="s">
        <v>28</v>
      </c>
      <c r="R1537" t="s">
        <v>63</v>
      </c>
      <c r="S1537" t="s">
        <v>60</v>
      </c>
      <c r="T1537">
        <v>2007</v>
      </c>
      <c r="U1537" s="16">
        <v>6797</v>
      </c>
      <c r="W1537" s="73"/>
    </row>
    <row r="1538" spans="1:23">
      <c r="A1538">
        <v>22</v>
      </c>
      <c r="B1538" s="109" t="s">
        <v>75</v>
      </c>
      <c r="C1538" s="109" t="s">
        <v>63</v>
      </c>
      <c r="D1538" s="109" t="s">
        <v>60</v>
      </c>
      <c r="E1538" s="109">
        <v>2007</v>
      </c>
      <c r="F1538" s="109" t="s">
        <v>13</v>
      </c>
      <c r="G1538" s="109">
        <v>-70</v>
      </c>
      <c r="H1538" s="93"/>
      <c r="I1538">
        <v>22</v>
      </c>
      <c r="J1538" t="s">
        <v>75</v>
      </c>
      <c r="K1538" t="s">
        <v>63</v>
      </c>
      <c r="L1538" t="s">
        <v>60</v>
      </c>
      <c r="M1538">
        <v>2007</v>
      </c>
      <c r="N1538" s="73">
        <v>-528.69655028536977</v>
      </c>
      <c r="O1538" s="73">
        <v>-62.836624775583481</v>
      </c>
      <c r="P1538" s="99"/>
      <c r="Q1538" t="s">
        <v>30</v>
      </c>
      <c r="R1538" t="s">
        <v>63</v>
      </c>
      <c r="S1538" t="s">
        <v>60</v>
      </c>
      <c r="T1538">
        <v>2007</v>
      </c>
      <c r="U1538" s="16">
        <v>1114</v>
      </c>
      <c r="W1538" s="73"/>
    </row>
    <row r="1539" spans="1:23">
      <c r="A1539">
        <v>22</v>
      </c>
      <c r="B1539" s="109" t="s">
        <v>76</v>
      </c>
      <c r="C1539" s="109" t="s">
        <v>63</v>
      </c>
      <c r="D1539" s="109" t="s">
        <v>60</v>
      </c>
      <c r="E1539" s="109">
        <v>2007</v>
      </c>
      <c r="F1539" s="109" t="s">
        <v>13</v>
      </c>
      <c r="G1539" s="109">
        <v>-38</v>
      </c>
      <c r="H1539" s="93"/>
      <c r="I1539">
        <v>22</v>
      </c>
      <c r="J1539" t="s">
        <v>76</v>
      </c>
      <c r="K1539" t="s">
        <v>63</v>
      </c>
      <c r="L1539" t="s">
        <v>60</v>
      </c>
      <c r="M1539">
        <v>2007</v>
      </c>
      <c r="N1539" s="73">
        <v>-505.06338500638816</v>
      </c>
      <c r="O1539" s="73">
        <v>-28.985507246376812</v>
      </c>
      <c r="P1539" s="99"/>
      <c r="Q1539" t="s">
        <v>32</v>
      </c>
      <c r="R1539" t="s">
        <v>63</v>
      </c>
      <c r="S1539" t="s">
        <v>60</v>
      </c>
      <c r="T1539">
        <v>2007</v>
      </c>
      <c r="U1539" s="16">
        <v>1311</v>
      </c>
      <c r="W1539" s="73"/>
    </row>
    <row r="1540" spans="1:23">
      <c r="A1540">
        <v>22</v>
      </c>
      <c r="B1540" s="109" t="s">
        <v>77</v>
      </c>
      <c r="C1540" s="109" t="s">
        <v>63</v>
      </c>
      <c r="D1540" s="109" t="s">
        <v>60</v>
      </c>
      <c r="E1540" s="109">
        <v>2007</v>
      </c>
      <c r="F1540" s="109" t="s">
        <v>13</v>
      </c>
      <c r="G1540" s="109">
        <v>-105</v>
      </c>
      <c r="H1540" s="93"/>
      <c r="I1540">
        <v>22</v>
      </c>
      <c r="J1540" t="s">
        <v>77</v>
      </c>
      <c r="K1540" t="s">
        <v>63</v>
      </c>
      <c r="L1540" t="s">
        <v>60</v>
      </c>
      <c r="M1540">
        <v>2007</v>
      </c>
      <c r="N1540" s="73">
        <v>-305.32563686554499</v>
      </c>
      <c r="O1540" s="73">
        <v>-28.579205225911814</v>
      </c>
      <c r="P1540" s="99"/>
      <c r="Q1540" t="s">
        <v>34</v>
      </c>
      <c r="R1540" t="s">
        <v>63</v>
      </c>
      <c r="S1540" t="s">
        <v>60</v>
      </c>
      <c r="T1540">
        <v>2007</v>
      </c>
      <c r="U1540" s="16">
        <v>3674</v>
      </c>
      <c r="W1540" s="73"/>
    </row>
    <row r="1541" spans="1:23">
      <c r="A1541">
        <v>23</v>
      </c>
      <c r="B1541" s="109" t="s">
        <v>78</v>
      </c>
      <c r="C1541" s="109" t="s">
        <v>63</v>
      </c>
      <c r="D1541" s="109" t="s">
        <v>60</v>
      </c>
      <c r="E1541" s="109">
        <v>2007</v>
      </c>
      <c r="F1541" s="109" t="s">
        <v>13</v>
      </c>
      <c r="G1541" s="109">
        <v>-23</v>
      </c>
      <c r="H1541" s="93"/>
      <c r="I1541">
        <v>23</v>
      </c>
      <c r="J1541" t="s">
        <v>78</v>
      </c>
      <c r="K1541" t="s">
        <v>63</v>
      </c>
      <c r="L1541" t="s">
        <v>60</v>
      </c>
      <c r="M1541">
        <v>2007</v>
      </c>
      <c r="N1541" s="73">
        <v>-591.29973400855874</v>
      </c>
      <c r="O1541" s="73">
        <v>-66.860465116279059</v>
      </c>
      <c r="P1541" s="99"/>
      <c r="Q1541" t="s">
        <v>36</v>
      </c>
      <c r="R1541" t="s">
        <v>63</v>
      </c>
      <c r="S1541" t="s">
        <v>60</v>
      </c>
      <c r="T1541">
        <v>2007</v>
      </c>
      <c r="U1541" s="16">
        <v>344</v>
      </c>
      <c r="W1541" s="73"/>
    </row>
    <row r="1542" spans="1:23">
      <c r="A1542">
        <v>23</v>
      </c>
      <c r="B1542" s="109" t="s">
        <v>79</v>
      </c>
      <c r="C1542" s="109" t="s">
        <v>63</v>
      </c>
      <c r="D1542" s="109" t="s">
        <v>60</v>
      </c>
      <c r="E1542" s="109">
        <v>2007</v>
      </c>
      <c r="F1542" s="109" t="s">
        <v>13</v>
      </c>
      <c r="G1542" s="109">
        <v>-18</v>
      </c>
      <c r="H1542" s="93"/>
      <c r="I1542">
        <v>23</v>
      </c>
      <c r="J1542" t="s">
        <v>79</v>
      </c>
      <c r="K1542" t="s">
        <v>63</v>
      </c>
      <c r="L1542" t="s">
        <v>60</v>
      </c>
      <c r="M1542">
        <v>2007</v>
      </c>
      <c r="N1542" s="73">
        <v>-704.30841322820174</v>
      </c>
      <c r="O1542" s="73">
        <v>-46.391752577319586</v>
      </c>
      <c r="P1542" s="99"/>
      <c r="Q1542" t="s">
        <v>38</v>
      </c>
      <c r="R1542" t="s">
        <v>63</v>
      </c>
      <c r="S1542" t="s">
        <v>60</v>
      </c>
      <c r="T1542">
        <v>2007</v>
      </c>
      <c r="U1542" s="16">
        <v>388</v>
      </c>
      <c r="W1542" s="73"/>
    </row>
    <row r="1543" spans="1:23">
      <c r="A1543">
        <v>23</v>
      </c>
      <c r="B1543" s="109" t="s">
        <v>80</v>
      </c>
      <c r="C1543" s="109" t="s">
        <v>63</v>
      </c>
      <c r="D1543" s="109" t="s">
        <v>60</v>
      </c>
      <c r="E1543" s="109">
        <v>2007</v>
      </c>
      <c r="F1543" s="109" t="s">
        <v>13</v>
      </c>
      <c r="G1543" s="109">
        <v>-62</v>
      </c>
      <c r="H1543" s="93"/>
      <c r="I1543">
        <v>23</v>
      </c>
      <c r="J1543" t="s">
        <v>80</v>
      </c>
      <c r="K1543" t="s">
        <v>63</v>
      </c>
      <c r="L1543" t="s">
        <v>60</v>
      </c>
      <c r="M1543">
        <v>2007</v>
      </c>
      <c r="N1543" s="73">
        <v>-601.89585844036424</v>
      </c>
      <c r="O1543" s="73">
        <v>-74.074074074074076</v>
      </c>
      <c r="P1543" s="99"/>
      <c r="Q1543" t="s">
        <v>40</v>
      </c>
      <c r="R1543" t="s">
        <v>63</v>
      </c>
      <c r="S1543" t="s">
        <v>60</v>
      </c>
      <c r="T1543">
        <v>2007</v>
      </c>
      <c r="U1543" s="16">
        <v>837</v>
      </c>
      <c r="W1543" s="73"/>
    </row>
    <row r="1544" spans="1:23">
      <c r="A1544">
        <v>23</v>
      </c>
      <c r="B1544" s="109" t="s">
        <v>81</v>
      </c>
      <c r="C1544" s="109" t="s">
        <v>63</v>
      </c>
      <c r="D1544" s="109" t="s">
        <v>60</v>
      </c>
      <c r="E1544" s="109">
        <v>2007</v>
      </c>
      <c r="F1544" s="109" t="s">
        <v>13</v>
      </c>
      <c r="G1544" s="109">
        <v>-11</v>
      </c>
      <c r="H1544" s="93"/>
      <c r="I1544">
        <v>23</v>
      </c>
      <c r="J1544" t="s">
        <v>81</v>
      </c>
      <c r="K1544" t="s">
        <v>63</v>
      </c>
      <c r="L1544" t="s">
        <v>60</v>
      </c>
      <c r="M1544">
        <v>2007</v>
      </c>
      <c r="N1544" s="73">
        <v>-657.81900296716981</v>
      </c>
      <c r="O1544" s="73">
        <v>-13.871374527112232</v>
      </c>
      <c r="P1544" s="99"/>
      <c r="Q1544" t="s">
        <v>42</v>
      </c>
      <c r="R1544" t="s">
        <v>63</v>
      </c>
      <c r="S1544" t="s">
        <v>60</v>
      </c>
      <c r="T1544">
        <v>2007</v>
      </c>
      <c r="U1544" s="16">
        <v>793</v>
      </c>
      <c r="W1544" s="73"/>
    </row>
    <row r="1545" spans="1:23">
      <c r="A1545">
        <v>23</v>
      </c>
      <c r="B1545" s="109" t="s">
        <v>82</v>
      </c>
      <c r="C1545" s="109" t="s">
        <v>63</v>
      </c>
      <c r="D1545" s="109" t="s">
        <v>60</v>
      </c>
      <c r="E1545" s="109">
        <v>2007</v>
      </c>
      <c r="F1545" s="109" t="s">
        <v>13</v>
      </c>
      <c r="G1545" s="109">
        <v>7</v>
      </c>
      <c r="H1545" s="93"/>
      <c r="I1545">
        <v>23</v>
      </c>
      <c r="J1545" t="s">
        <v>82</v>
      </c>
      <c r="K1545" t="s">
        <v>63</v>
      </c>
      <c r="L1545" t="s">
        <v>60</v>
      </c>
      <c r="M1545">
        <v>2007</v>
      </c>
      <c r="N1545" s="73">
        <v>32.512307659770286</v>
      </c>
      <c r="O1545" s="73">
        <v>9.3333333333333339</v>
      </c>
      <c r="P1545" s="99"/>
      <c r="Q1545" t="s">
        <v>44</v>
      </c>
      <c r="R1545" t="s">
        <v>63</v>
      </c>
      <c r="S1545" t="s">
        <v>60</v>
      </c>
      <c r="T1545">
        <v>2007</v>
      </c>
      <c r="U1545" s="16">
        <v>750</v>
      </c>
      <c r="W1545" s="73"/>
    </row>
    <row r="1546" spans="1:23">
      <c r="A1546">
        <v>23</v>
      </c>
      <c r="B1546" s="109" t="s">
        <v>83</v>
      </c>
      <c r="C1546" s="109" t="s">
        <v>63</v>
      </c>
      <c r="D1546" s="109" t="s">
        <v>60</v>
      </c>
      <c r="E1546" s="109">
        <v>2007</v>
      </c>
      <c r="F1546" s="109" t="s">
        <v>13</v>
      </c>
      <c r="G1546" s="109">
        <v>-18</v>
      </c>
      <c r="H1546" s="93"/>
      <c r="I1546">
        <v>23</v>
      </c>
      <c r="J1546" t="s">
        <v>83</v>
      </c>
      <c r="K1546" t="s">
        <v>63</v>
      </c>
      <c r="L1546" t="s">
        <v>60</v>
      </c>
      <c r="M1546">
        <v>2007</v>
      </c>
      <c r="N1546" s="73">
        <v>-584.52527453838559</v>
      </c>
      <c r="O1546" s="73">
        <v>-41.570438799076207</v>
      </c>
      <c r="P1546" s="99"/>
      <c r="Q1546" t="s">
        <v>46</v>
      </c>
      <c r="R1546" t="s">
        <v>63</v>
      </c>
      <c r="S1546" t="s">
        <v>60</v>
      </c>
      <c r="T1546">
        <v>2007</v>
      </c>
      <c r="U1546" s="16">
        <v>433</v>
      </c>
      <c r="W1546" s="73"/>
    </row>
    <row r="1547" spans="1:23">
      <c r="A1547">
        <v>23</v>
      </c>
      <c r="B1547" s="109" t="s">
        <v>84</v>
      </c>
      <c r="C1547" s="109" t="s">
        <v>63</v>
      </c>
      <c r="D1547" s="109" t="s">
        <v>60</v>
      </c>
      <c r="E1547" s="109">
        <v>2007</v>
      </c>
      <c r="F1547" s="109" t="s">
        <v>13</v>
      </c>
      <c r="G1547" s="109">
        <v>-1</v>
      </c>
      <c r="H1547" s="93"/>
      <c r="I1547">
        <v>23</v>
      </c>
      <c r="J1547" t="s">
        <v>84</v>
      </c>
      <c r="K1547" t="s">
        <v>63</v>
      </c>
      <c r="L1547" t="s">
        <v>60</v>
      </c>
      <c r="M1547">
        <v>2007</v>
      </c>
      <c r="N1547" s="73">
        <v>-311.23073354800965</v>
      </c>
      <c r="O1547" s="73">
        <v>-1.5082956259426847</v>
      </c>
      <c r="P1547" s="99"/>
      <c r="Q1547" t="s">
        <v>48</v>
      </c>
      <c r="R1547" t="s">
        <v>63</v>
      </c>
      <c r="S1547" t="s">
        <v>60</v>
      </c>
      <c r="T1547">
        <v>2007</v>
      </c>
      <c r="U1547" s="16">
        <v>663</v>
      </c>
      <c r="W1547" s="73"/>
    </row>
    <row r="1548" spans="1:23">
      <c r="A1548">
        <v>23</v>
      </c>
      <c r="B1548" s="109" t="s">
        <v>85</v>
      </c>
      <c r="C1548" s="109" t="s">
        <v>63</v>
      </c>
      <c r="D1548" s="109" t="s">
        <v>60</v>
      </c>
      <c r="E1548" s="109">
        <v>2007</v>
      </c>
      <c r="F1548" s="109" t="s">
        <v>13</v>
      </c>
      <c r="G1548" s="109">
        <v>-37</v>
      </c>
      <c r="H1548" s="93"/>
      <c r="I1548">
        <v>23</v>
      </c>
      <c r="J1548" t="s">
        <v>85</v>
      </c>
      <c r="K1548" t="s">
        <v>63</v>
      </c>
      <c r="L1548" t="s">
        <v>60</v>
      </c>
      <c r="M1548">
        <v>2007</v>
      </c>
      <c r="N1548" s="73">
        <v>15.65412245317675</v>
      </c>
      <c r="O1548" s="73">
        <v>-7.953568357695616</v>
      </c>
      <c r="P1548" s="99"/>
      <c r="Q1548" t="s">
        <v>50</v>
      </c>
      <c r="R1548" t="s">
        <v>63</v>
      </c>
      <c r="S1548" t="s">
        <v>60</v>
      </c>
      <c r="T1548">
        <v>2007</v>
      </c>
      <c r="U1548" s="16">
        <v>4652</v>
      </c>
      <c r="W1548" s="73"/>
    </row>
    <row r="1549" spans="1:23">
      <c r="A1549">
        <v>22</v>
      </c>
      <c r="B1549" s="109" t="s">
        <v>71</v>
      </c>
      <c r="C1549" s="109" t="s">
        <v>63</v>
      </c>
      <c r="D1549" s="109" t="s">
        <v>61</v>
      </c>
      <c r="E1549" s="109">
        <v>2007</v>
      </c>
      <c r="F1549" s="109" t="s">
        <v>13</v>
      </c>
      <c r="G1549" s="109">
        <v>-49</v>
      </c>
      <c r="H1549" s="93"/>
      <c r="I1549">
        <v>22</v>
      </c>
      <c r="J1549" t="s">
        <v>71</v>
      </c>
      <c r="K1549" t="s">
        <v>63</v>
      </c>
      <c r="L1549" t="s">
        <v>61</v>
      </c>
      <c r="M1549">
        <v>2007</v>
      </c>
      <c r="N1549" s="73">
        <v>-525.89134309334486</v>
      </c>
      <c r="O1549" s="73">
        <v>-92.105263157894726</v>
      </c>
      <c r="P1549" s="99"/>
      <c r="Q1549" t="s">
        <v>22</v>
      </c>
      <c r="R1549" t="s">
        <v>63</v>
      </c>
      <c r="S1549" t="s">
        <v>61</v>
      </c>
      <c r="T1549">
        <v>2007</v>
      </c>
      <c r="U1549" s="16">
        <v>532</v>
      </c>
      <c r="W1549" s="73"/>
    </row>
    <row r="1550" spans="1:23">
      <c r="A1550">
        <v>22</v>
      </c>
      <c r="B1550" s="109" t="s">
        <v>72</v>
      </c>
      <c r="C1550" s="109" t="s">
        <v>63</v>
      </c>
      <c r="D1550" s="109" t="s">
        <v>61</v>
      </c>
      <c r="E1550" s="109">
        <v>2007</v>
      </c>
      <c r="F1550" s="109" t="s">
        <v>13</v>
      </c>
      <c r="G1550" s="109">
        <v>-12</v>
      </c>
      <c r="H1550" s="93"/>
      <c r="I1550">
        <v>22</v>
      </c>
      <c r="J1550" t="s">
        <v>72</v>
      </c>
      <c r="K1550" t="s">
        <v>63</v>
      </c>
      <c r="L1550" t="s">
        <v>61</v>
      </c>
      <c r="M1550">
        <v>2007</v>
      </c>
      <c r="N1550" s="73">
        <v>-274.30476161840363</v>
      </c>
      <c r="O1550" s="73">
        <v>-12.793176972281449</v>
      </c>
      <c r="P1550" s="99"/>
      <c r="Q1550" t="s">
        <v>25</v>
      </c>
      <c r="R1550" t="s">
        <v>63</v>
      </c>
      <c r="S1550" t="s">
        <v>61</v>
      </c>
      <c r="T1550">
        <v>2007</v>
      </c>
      <c r="U1550" s="16">
        <v>938</v>
      </c>
      <c r="W1550" s="73"/>
    </row>
    <row r="1551" spans="1:23">
      <c r="A1551">
        <v>22</v>
      </c>
      <c r="B1551" s="109" t="s">
        <v>73</v>
      </c>
      <c r="C1551" s="109" t="s">
        <v>63</v>
      </c>
      <c r="D1551" s="109" t="s">
        <v>61</v>
      </c>
      <c r="E1551" s="109">
        <v>2007</v>
      </c>
      <c r="F1551" s="109" t="s">
        <v>13</v>
      </c>
      <c r="G1551" s="109">
        <v>-98</v>
      </c>
      <c r="H1551" s="93"/>
      <c r="I1551">
        <v>22</v>
      </c>
      <c r="J1551" t="s">
        <v>73</v>
      </c>
      <c r="K1551" t="s">
        <v>63</v>
      </c>
      <c r="L1551" t="s">
        <v>61</v>
      </c>
      <c r="M1551">
        <v>2007</v>
      </c>
      <c r="N1551" s="73">
        <v>-454.89585756719634</v>
      </c>
      <c r="O1551" s="73">
        <v>-59.719683120048749</v>
      </c>
      <c r="P1551" s="99"/>
      <c r="Q1551" t="s">
        <v>26</v>
      </c>
      <c r="R1551" t="s">
        <v>63</v>
      </c>
      <c r="S1551" t="s">
        <v>61</v>
      </c>
      <c r="T1551">
        <v>2007</v>
      </c>
      <c r="U1551" s="16">
        <v>1641</v>
      </c>
      <c r="W1551" s="73"/>
    </row>
    <row r="1552" spans="1:23">
      <c r="A1552">
        <v>22</v>
      </c>
      <c r="B1552" s="109" t="s">
        <v>74</v>
      </c>
      <c r="C1552" s="109" t="s">
        <v>63</v>
      </c>
      <c r="D1552" s="109" t="s">
        <v>61</v>
      </c>
      <c r="E1552" s="109">
        <v>2007</v>
      </c>
      <c r="F1552" s="109" t="s">
        <v>13</v>
      </c>
      <c r="G1552" s="109">
        <v>-34</v>
      </c>
      <c r="H1552" s="93"/>
      <c r="I1552">
        <v>22</v>
      </c>
      <c r="J1552" t="s">
        <v>74</v>
      </c>
      <c r="K1552" t="s">
        <v>63</v>
      </c>
      <c r="L1552" t="s">
        <v>61</v>
      </c>
      <c r="M1552">
        <v>2007</v>
      </c>
      <c r="N1552" s="73">
        <v>10.118092500068709</v>
      </c>
      <c r="O1552" s="73">
        <v>-5.3780449224928821</v>
      </c>
      <c r="P1552" s="99"/>
      <c r="Q1552" t="s">
        <v>28</v>
      </c>
      <c r="R1552" t="s">
        <v>63</v>
      </c>
      <c r="S1552" t="s">
        <v>61</v>
      </c>
      <c r="T1552">
        <v>2007</v>
      </c>
      <c r="U1552" s="16">
        <v>6322</v>
      </c>
      <c r="W1552" s="73"/>
    </row>
    <row r="1553" spans="1:23">
      <c r="A1553">
        <v>22</v>
      </c>
      <c r="B1553" s="109" t="s">
        <v>75</v>
      </c>
      <c r="C1553" s="109" t="s">
        <v>63</v>
      </c>
      <c r="D1553" s="109" t="s">
        <v>61</v>
      </c>
      <c r="E1553" s="109">
        <v>2007</v>
      </c>
      <c r="F1553" s="109" t="s">
        <v>13</v>
      </c>
      <c r="G1553" s="109">
        <v>-45</v>
      </c>
      <c r="H1553" s="93"/>
      <c r="I1553">
        <v>22</v>
      </c>
      <c r="J1553" t="s">
        <v>75</v>
      </c>
      <c r="K1553" t="s">
        <v>63</v>
      </c>
      <c r="L1553" t="s">
        <v>61</v>
      </c>
      <c r="M1553">
        <v>2007</v>
      </c>
      <c r="N1553" s="73">
        <v>-657.69674669128403</v>
      </c>
      <c r="O1553" s="73">
        <v>-47.169811320754718</v>
      </c>
      <c r="P1553" s="99"/>
      <c r="Q1553" t="s">
        <v>30</v>
      </c>
      <c r="R1553" t="s">
        <v>63</v>
      </c>
      <c r="S1553" t="s">
        <v>61</v>
      </c>
      <c r="T1553">
        <v>2007</v>
      </c>
      <c r="U1553" s="16">
        <v>954</v>
      </c>
      <c r="W1553" s="73"/>
    </row>
    <row r="1554" spans="1:23">
      <c r="A1554">
        <v>22</v>
      </c>
      <c r="B1554" s="109" t="s">
        <v>76</v>
      </c>
      <c r="C1554" s="109" t="s">
        <v>63</v>
      </c>
      <c r="D1554" s="109" t="s">
        <v>61</v>
      </c>
      <c r="E1554" s="109">
        <v>2007</v>
      </c>
      <c r="F1554" s="109" t="s">
        <v>13</v>
      </c>
      <c r="G1554" s="109">
        <v>-39</v>
      </c>
      <c r="H1554" s="93"/>
      <c r="I1554">
        <v>22</v>
      </c>
      <c r="J1554" t="s">
        <v>76</v>
      </c>
      <c r="K1554" t="s">
        <v>63</v>
      </c>
      <c r="L1554" t="s">
        <v>61</v>
      </c>
      <c r="M1554">
        <v>2007</v>
      </c>
      <c r="N1554" s="73">
        <v>-519.50330383503115</v>
      </c>
      <c r="O1554" s="73">
        <v>-33.135089209855565</v>
      </c>
      <c r="P1554" s="99"/>
      <c r="Q1554" t="s">
        <v>32</v>
      </c>
      <c r="R1554" t="s">
        <v>63</v>
      </c>
      <c r="S1554" t="s">
        <v>61</v>
      </c>
      <c r="T1554">
        <v>2007</v>
      </c>
      <c r="U1554" s="16">
        <v>1177</v>
      </c>
      <c r="W1554" s="73"/>
    </row>
    <row r="1555" spans="1:23">
      <c r="A1555">
        <v>22</v>
      </c>
      <c r="B1555" s="109" t="s">
        <v>77</v>
      </c>
      <c r="C1555" s="109" t="s">
        <v>63</v>
      </c>
      <c r="D1555" s="109" t="s">
        <v>61</v>
      </c>
      <c r="E1555" s="109">
        <v>2007</v>
      </c>
      <c r="F1555" s="109" t="s">
        <v>13</v>
      </c>
      <c r="G1555" s="109">
        <v>-69</v>
      </c>
      <c r="H1555" s="93"/>
      <c r="I1555">
        <v>22</v>
      </c>
      <c r="J1555" t="s">
        <v>77</v>
      </c>
      <c r="K1555" t="s">
        <v>63</v>
      </c>
      <c r="L1555" t="s">
        <v>61</v>
      </c>
      <c r="M1555">
        <v>2007</v>
      </c>
      <c r="N1555" s="73">
        <v>-294.97043152708312</v>
      </c>
      <c r="O1555" s="73">
        <v>-20.621637776449493</v>
      </c>
      <c r="P1555" s="99"/>
      <c r="Q1555" t="s">
        <v>34</v>
      </c>
      <c r="R1555" t="s">
        <v>63</v>
      </c>
      <c r="S1555" t="s">
        <v>61</v>
      </c>
      <c r="T1555">
        <v>2007</v>
      </c>
      <c r="U1555" s="16">
        <v>3346</v>
      </c>
      <c r="W1555" s="73"/>
    </row>
    <row r="1556" spans="1:23">
      <c r="A1556">
        <v>23</v>
      </c>
      <c r="B1556" s="109" t="s">
        <v>78</v>
      </c>
      <c r="C1556" s="109" t="s">
        <v>63</v>
      </c>
      <c r="D1556" s="109" t="s">
        <v>61</v>
      </c>
      <c r="E1556" s="109">
        <v>2007</v>
      </c>
      <c r="F1556" s="109" t="s">
        <v>13</v>
      </c>
      <c r="G1556" s="109">
        <v>-20</v>
      </c>
      <c r="H1556" s="93"/>
      <c r="I1556">
        <v>23</v>
      </c>
      <c r="J1556" t="s">
        <v>78</v>
      </c>
      <c r="K1556" t="s">
        <v>63</v>
      </c>
      <c r="L1556" t="s">
        <v>61</v>
      </c>
      <c r="M1556">
        <v>2007</v>
      </c>
      <c r="N1556" s="73">
        <v>-723.98010036024641</v>
      </c>
      <c r="O1556" s="73">
        <v>-72.463768115942031</v>
      </c>
      <c r="P1556" s="99"/>
      <c r="Q1556" t="s">
        <v>36</v>
      </c>
      <c r="R1556" t="s">
        <v>63</v>
      </c>
      <c r="S1556" t="s">
        <v>61</v>
      </c>
      <c r="T1556">
        <v>2007</v>
      </c>
      <c r="U1556" s="16">
        <v>276</v>
      </c>
      <c r="W1556" s="73"/>
    </row>
    <row r="1557" spans="1:23">
      <c r="A1557">
        <v>23</v>
      </c>
      <c r="B1557" s="109" t="s">
        <v>79</v>
      </c>
      <c r="C1557" s="109" t="s">
        <v>63</v>
      </c>
      <c r="D1557" s="109" t="s">
        <v>61</v>
      </c>
      <c r="E1557" s="109">
        <v>2007</v>
      </c>
      <c r="F1557" s="109" t="s">
        <v>13</v>
      </c>
      <c r="G1557" s="109">
        <v>-28</v>
      </c>
      <c r="H1557" s="93"/>
      <c r="I1557">
        <v>23</v>
      </c>
      <c r="J1557" t="s">
        <v>79</v>
      </c>
      <c r="K1557" t="s">
        <v>63</v>
      </c>
      <c r="L1557" t="s">
        <v>61</v>
      </c>
      <c r="M1557">
        <v>2007</v>
      </c>
      <c r="N1557" s="73">
        <v>-904.24366298173857</v>
      </c>
      <c r="O1557" s="73">
        <v>-88.328075709779185</v>
      </c>
      <c r="P1557" s="99"/>
      <c r="Q1557" t="s">
        <v>38</v>
      </c>
      <c r="R1557" t="s">
        <v>63</v>
      </c>
      <c r="S1557" t="s">
        <v>61</v>
      </c>
      <c r="T1557">
        <v>2007</v>
      </c>
      <c r="U1557" s="16">
        <v>317</v>
      </c>
      <c r="W1557" s="73"/>
    </row>
    <row r="1558" spans="1:23">
      <c r="A1558">
        <v>23</v>
      </c>
      <c r="B1558" s="109" t="s">
        <v>80</v>
      </c>
      <c r="C1558" s="109" t="s">
        <v>63</v>
      </c>
      <c r="D1558" s="109" t="s">
        <v>61</v>
      </c>
      <c r="E1558" s="109">
        <v>2007</v>
      </c>
      <c r="F1558" s="109" t="s">
        <v>13</v>
      </c>
      <c r="G1558" s="109">
        <v>-38</v>
      </c>
      <c r="H1558" s="93"/>
      <c r="I1558">
        <v>23</v>
      </c>
      <c r="J1558" t="s">
        <v>80</v>
      </c>
      <c r="K1558" t="s">
        <v>63</v>
      </c>
      <c r="L1558" t="s">
        <v>61</v>
      </c>
      <c r="M1558">
        <v>2007</v>
      </c>
      <c r="N1558" s="73">
        <v>-537.65368614080217</v>
      </c>
      <c r="O1558" s="73">
        <v>-49.286640726329438</v>
      </c>
      <c r="P1558" s="99"/>
      <c r="Q1558" t="s">
        <v>40</v>
      </c>
      <c r="R1558" t="s">
        <v>63</v>
      </c>
      <c r="S1558" t="s">
        <v>61</v>
      </c>
      <c r="T1558">
        <v>2007</v>
      </c>
      <c r="U1558" s="16">
        <v>771</v>
      </c>
      <c r="W1558" s="73"/>
    </row>
    <row r="1559" spans="1:23">
      <c r="A1559">
        <v>23</v>
      </c>
      <c r="B1559" s="109" t="s">
        <v>81</v>
      </c>
      <c r="C1559" s="109" t="s">
        <v>63</v>
      </c>
      <c r="D1559" s="109" t="s">
        <v>61</v>
      </c>
      <c r="E1559" s="109">
        <v>2007</v>
      </c>
      <c r="F1559" s="109" t="s">
        <v>13</v>
      </c>
      <c r="G1559" s="109">
        <v>10</v>
      </c>
      <c r="H1559" s="93"/>
      <c r="I1559">
        <v>23</v>
      </c>
      <c r="J1559" t="s">
        <v>81</v>
      </c>
      <c r="K1559" t="s">
        <v>63</v>
      </c>
      <c r="L1559" t="s">
        <v>61</v>
      </c>
      <c r="M1559">
        <v>2007</v>
      </c>
      <c r="N1559" s="73">
        <v>-805.82774960997983</v>
      </c>
      <c r="O1559" s="73">
        <v>16.528925619834713</v>
      </c>
      <c r="P1559" s="99"/>
      <c r="Q1559" t="s">
        <v>42</v>
      </c>
      <c r="R1559" t="s">
        <v>63</v>
      </c>
      <c r="S1559" t="s">
        <v>61</v>
      </c>
      <c r="T1559">
        <v>2007</v>
      </c>
      <c r="U1559" s="16">
        <v>605</v>
      </c>
      <c r="W1559" s="73"/>
    </row>
    <row r="1560" spans="1:23">
      <c r="A1560">
        <v>23</v>
      </c>
      <c r="B1560" s="109" t="s">
        <v>82</v>
      </c>
      <c r="C1560" s="109" t="s">
        <v>63</v>
      </c>
      <c r="D1560" s="109" t="s">
        <v>61</v>
      </c>
      <c r="E1560" s="109">
        <v>2007</v>
      </c>
      <c r="F1560" s="109" t="s">
        <v>13</v>
      </c>
      <c r="G1560" s="109">
        <v>1</v>
      </c>
      <c r="H1560" s="93"/>
      <c r="I1560">
        <v>23</v>
      </c>
      <c r="J1560" t="s">
        <v>82</v>
      </c>
      <c r="K1560" t="s">
        <v>63</v>
      </c>
      <c r="L1560" t="s">
        <v>61</v>
      </c>
      <c r="M1560">
        <v>2007</v>
      </c>
      <c r="N1560" s="73">
        <v>-81.059825624929275</v>
      </c>
      <c r="O1560" s="73">
        <v>1.4306151645207439</v>
      </c>
      <c r="P1560" s="99"/>
      <c r="Q1560" t="s">
        <v>44</v>
      </c>
      <c r="R1560" t="s">
        <v>63</v>
      </c>
      <c r="S1560" t="s">
        <v>61</v>
      </c>
      <c r="T1560">
        <v>2007</v>
      </c>
      <c r="U1560" s="16">
        <v>699</v>
      </c>
      <c r="W1560" s="73"/>
    </row>
    <row r="1561" spans="1:23">
      <c r="A1561">
        <v>23</v>
      </c>
      <c r="B1561" s="109" t="s">
        <v>83</v>
      </c>
      <c r="C1561" s="109" t="s">
        <v>63</v>
      </c>
      <c r="D1561" s="109" t="s">
        <v>61</v>
      </c>
      <c r="E1561" s="109">
        <v>2007</v>
      </c>
      <c r="F1561" s="109" t="s">
        <v>13</v>
      </c>
      <c r="G1561" s="109">
        <v>-9</v>
      </c>
      <c r="H1561" s="93"/>
      <c r="I1561">
        <v>23</v>
      </c>
      <c r="J1561" t="s">
        <v>83</v>
      </c>
      <c r="K1561" t="s">
        <v>63</v>
      </c>
      <c r="L1561" t="s">
        <v>61</v>
      </c>
      <c r="M1561">
        <v>2007</v>
      </c>
      <c r="N1561" s="73">
        <v>-816.7218141774556</v>
      </c>
      <c r="O1561" s="73">
        <v>-24.456521739130437</v>
      </c>
      <c r="P1561" s="99"/>
      <c r="Q1561" t="s">
        <v>46</v>
      </c>
      <c r="R1561" t="s">
        <v>63</v>
      </c>
      <c r="S1561" t="s">
        <v>61</v>
      </c>
      <c r="T1561">
        <v>2007</v>
      </c>
      <c r="U1561" s="16">
        <v>368</v>
      </c>
      <c r="W1561" s="73"/>
    </row>
    <row r="1562" spans="1:23">
      <c r="A1562">
        <v>23</v>
      </c>
      <c r="B1562" s="109" t="s">
        <v>84</v>
      </c>
      <c r="C1562" s="109" t="s">
        <v>63</v>
      </c>
      <c r="D1562" s="109" t="s">
        <v>61</v>
      </c>
      <c r="E1562" s="109">
        <v>2007</v>
      </c>
      <c r="F1562" s="109" t="s">
        <v>13</v>
      </c>
      <c r="G1562" s="109">
        <v>-14</v>
      </c>
      <c r="H1562" s="93"/>
      <c r="I1562">
        <v>23</v>
      </c>
      <c r="J1562" t="s">
        <v>84</v>
      </c>
      <c r="K1562" t="s">
        <v>63</v>
      </c>
      <c r="L1562" t="s">
        <v>61</v>
      </c>
      <c r="M1562">
        <v>2007</v>
      </c>
      <c r="N1562" s="73">
        <v>-533.77489749455697</v>
      </c>
      <c r="O1562" s="73">
        <v>-27.397260273972602</v>
      </c>
      <c r="P1562" s="99"/>
      <c r="Q1562" t="s">
        <v>48</v>
      </c>
      <c r="R1562" t="s">
        <v>63</v>
      </c>
      <c r="S1562" t="s">
        <v>61</v>
      </c>
      <c r="T1562">
        <v>2007</v>
      </c>
      <c r="U1562" s="16">
        <v>511</v>
      </c>
      <c r="W1562" s="73"/>
    </row>
    <row r="1563" spans="1:23">
      <c r="A1563">
        <v>23</v>
      </c>
      <c r="B1563" s="109" t="s">
        <v>85</v>
      </c>
      <c r="C1563" s="109" t="s">
        <v>63</v>
      </c>
      <c r="D1563" s="109" t="s">
        <v>61</v>
      </c>
      <c r="E1563" s="109">
        <v>2007</v>
      </c>
      <c r="F1563" s="109" t="s">
        <v>13</v>
      </c>
      <c r="G1563" s="109">
        <v>50</v>
      </c>
      <c r="H1563" s="93"/>
      <c r="I1563">
        <v>23</v>
      </c>
      <c r="J1563" t="s">
        <v>85</v>
      </c>
      <c r="K1563" t="s">
        <v>63</v>
      </c>
      <c r="L1563" t="s">
        <v>61</v>
      </c>
      <c r="M1563">
        <v>2007</v>
      </c>
      <c r="N1563" s="73">
        <v>63.066485202173382</v>
      </c>
      <c r="O1563" s="73">
        <v>10.548523206751055</v>
      </c>
      <c r="P1563" s="99"/>
      <c r="Q1563" t="s">
        <v>50</v>
      </c>
      <c r="R1563" t="s">
        <v>63</v>
      </c>
      <c r="S1563" t="s">
        <v>61</v>
      </c>
      <c r="T1563">
        <v>2007</v>
      </c>
      <c r="U1563" s="16">
        <v>4740</v>
      </c>
      <c r="W1563" s="73"/>
    </row>
    <row r="1564" spans="1:23">
      <c r="A1564">
        <v>22</v>
      </c>
      <c r="B1564" s="109" t="s">
        <v>71</v>
      </c>
      <c r="C1564" s="109" t="s">
        <v>64</v>
      </c>
      <c r="D1564" s="109" t="s">
        <v>60</v>
      </c>
      <c r="E1564" s="109">
        <v>2007</v>
      </c>
      <c r="F1564" s="109" t="s">
        <v>13</v>
      </c>
      <c r="G1564" s="109">
        <v>15</v>
      </c>
      <c r="H1564" s="93"/>
      <c r="I1564">
        <v>22</v>
      </c>
      <c r="J1564" t="s">
        <v>71</v>
      </c>
      <c r="K1564" t="s">
        <v>64</v>
      </c>
      <c r="L1564" t="s">
        <v>60</v>
      </c>
      <c r="M1564">
        <v>2007</v>
      </c>
      <c r="N1564" s="73">
        <v>13.907424382284153</v>
      </c>
      <c r="O1564" s="73">
        <v>16.198704103671709</v>
      </c>
      <c r="P1564" s="99"/>
      <c r="Q1564" t="s">
        <v>22</v>
      </c>
      <c r="R1564" t="s">
        <v>64</v>
      </c>
      <c r="S1564" t="s">
        <v>60</v>
      </c>
      <c r="T1564">
        <v>2007</v>
      </c>
      <c r="U1564" s="16">
        <v>926</v>
      </c>
      <c r="W1564" s="73"/>
    </row>
    <row r="1565" spans="1:23">
      <c r="A1565">
        <v>22</v>
      </c>
      <c r="B1565" s="109" t="s">
        <v>72</v>
      </c>
      <c r="C1565" s="109" t="s">
        <v>64</v>
      </c>
      <c r="D1565" s="109" t="s">
        <v>60</v>
      </c>
      <c r="E1565" s="109">
        <v>2007</v>
      </c>
      <c r="F1565" s="109" t="s">
        <v>13</v>
      </c>
      <c r="G1565" s="109">
        <v>25</v>
      </c>
      <c r="H1565" s="93"/>
      <c r="I1565">
        <v>22</v>
      </c>
      <c r="J1565" t="s">
        <v>72</v>
      </c>
      <c r="K1565" t="s">
        <v>64</v>
      </c>
      <c r="L1565" t="s">
        <v>60</v>
      </c>
      <c r="M1565">
        <v>2007</v>
      </c>
      <c r="N1565" s="73">
        <v>76.285671813906731</v>
      </c>
      <c r="O1565" s="73">
        <v>13.376136971642589</v>
      </c>
      <c r="P1565" s="99"/>
      <c r="Q1565" t="s">
        <v>25</v>
      </c>
      <c r="R1565" t="s">
        <v>64</v>
      </c>
      <c r="S1565" t="s">
        <v>60</v>
      </c>
      <c r="T1565">
        <v>2007</v>
      </c>
      <c r="U1565" s="16">
        <v>1869</v>
      </c>
      <c r="W1565" s="73"/>
    </row>
    <row r="1566" spans="1:23">
      <c r="A1566">
        <v>22</v>
      </c>
      <c r="B1566" s="109" t="s">
        <v>73</v>
      </c>
      <c r="C1566" s="109" t="s">
        <v>64</v>
      </c>
      <c r="D1566" s="109" t="s">
        <v>60</v>
      </c>
      <c r="E1566" s="109">
        <v>2007</v>
      </c>
      <c r="F1566" s="109" t="s">
        <v>13</v>
      </c>
      <c r="G1566" s="109">
        <v>-21</v>
      </c>
      <c r="H1566" s="93"/>
      <c r="I1566">
        <v>22</v>
      </c>
      <c r="J1566" t="s">
        <v>73</v>
      </c>
      <c r="K1566" t="s">
        <v>64</v>
      </c>
      <c r="L1566" t="s">
        <v>60</v>
      </c>
      <c r="M1566">
        <v>2007</v>
      </c>
      <c r="N1566" s="73">
        <v>13.38131764379081</v>
      </c>
      <c r="O1566" s="73">
        <v>-9.6065873741994512</v>
      </c>
      <c r="P1566" s="99"/>
      <c r="Q1566" t="s">
        <v>26</v>
      </c>
      <c r="R1566" t="s">
        <v>64</v>
      </c>
      <c r="S1566" t="s">
        <v>60</v>
      </c>
      <c r="T1566">
        <v>2007</v>
      </c>
      <c r="U1566" s="16">
        <v>2186</v>
      </c>
      <c r="W1566" s="73"/>
    </row>
    <row r="1567" spans="1:23">
      <c r="A1567">
        <v>22</v>
      </c>
      <c r="B1567" s="109" t="s">
        <v>74</v>
      </c>
      <c r="C1567" s="109" t="s">
        <v>64</v>
      </c>
      <c r="D1567" s="109" t="s">
        <v>60</v>
      </c>
      <c r="E1567" s="109">
        <v>2007</v>
      </c>
      <c r="F1567" s="109" t="s">
        <v>13</v>
      </c>
      <c r="G1567" s="109">
        <v>-1</v>
      </c>
      <c r="H1567" s="93"/>
      <c r="I1567">
        <v>22</v>
      </c>
      <c r="J1567" t="s">
        <v>74</v>
      </c>
      <c r="K1567" t="s">
        <v>64</v>
      </c>
      <c r="L1567" t="s">
        <v>60</v>
      </c>
      <c r="M1567">
        <v>2007</v>
      </c>
      <c r="N1567" s="73">
        <v>-7.9657380936322912</v>
      </c>
      <c r="O1567" s="73">
        <v>-0.10125556905629809</v>
      </c>
      <c r="P1567" s="99"/>
      <c r="Q1567" t="s">
        <v>28</v>
      </c>
      <c r="R1567" t="s">
        <v>64</v>
      </c>
      <c r="S1567" t="s">
        <v>60</v>
      </c>
      <c r="T1567">
        <v>2007</v>
      </c>
      <c r="U1567" s="16">
        <v>9876</v>
      </c>
      <c r="W1567" s="73"/>
    </row>
    <row r="1568" spans="1:23">
      <c r="A1568">
        <v>22</v>
      </c>
      <c r="B1568" s="109" t="s">
        <v>75</v>
      </c>
      <c r="C1568" s="109" t="s">
        <v>64</v>
      </c>
      <c r="D1568" s="109" t="s">
        <v>60</v>
      </c>
      <c r="E1568" s="109">
        <v>2007</v>
      </c>
      <c r="F1568" s="109" t="s">
        <v>13</v>
      </c>
      <c r="G1568" s="109">
        <v>19</v>
      </c>
      <c r="H1568" s="93"/>
      <c r="I1568">
        <v>22</v>
      </c>
      <c r="J1568" t="s">
        <v>75</v>
      </c>
      <c r="K1568" t="s">
        <v>64</v>
      </c>
      <c r="L1568" t="s">
        <v>60</v>
      </c>
      <c r="M1568">
        <v>2007</v>
      </c>
      <c r="N1568" s="73">
        <v>-38.054520114345053</v>
      </c>
      <c r="O1568" s="73">
        <v>11.091652072387625</v>
      </c>
      <c r="P1568" s="99"/>
      <c r="Q1568" t="s">
        <v>30</v>
      </c>
      <c r="R1568" t="s">
        <v>64</v>
      </c>
      <c r="S1568" t="s">
        <v>60</v>
      </c>
      <c r="T1568">
        <v>2007</v>
      </c>
      <c r="U1568" s="16">
        <v>1713</v>
      </c>
      <c r="W1568" s="73"/>
    </row>
    <row r="1569" spans="1:23">
      <c r="A1569">
        <v>22</v>
      </c>
      <c r="B1569" s="109" t="s">
        <v>76</v>
      </c>
      <c r="C1569" s="109" t="s">
        <v>64</v>
      </c>
      <c r="D1569" s="109" t="s">
        <v>60</v>
      </c>
      <c r="E1569" s="109">
        <v>2007</v>
      </c>
      <c r="F1569" s="109" t="s">
        <v>13</v>
      </c>
      <c r="G1569" s="109">
        <v>-1</v>
      </c>
      <c r="H1569" s="93"/>
      <c r="I1569">
        <v>22</v>
      </c>
      <c r="J1569" t="s">
        <v>76</v>
      </c>
      <c r="K1569" t="s">
        <v>64</v>
      </c>
      <c r="L1569" t="s">
        <v>60</v>
      </c>
      <c r="M1569">
        <v>2007</v>
      </c>
      <c r="N1569" s="73">
        <v>-13.571424200455112</v>
      </c>
      <c r="O1569" s="73">
        <v>-0.59031877213695394</v>
      </c>
      <c r="P1569" s="99"/>
      <c r="Q1569" t="s">
        <v>32</v>
      </c>
      <c r="R1569" t="s">
        <v>64</v>
      </c>
      <c r="S1569" t="s">
        <v>60</v>
      </c>
      <c r="T1569">
        <v>2007</v>
      </c>
      <c r="U1569" s="16">
        <v>1694</v>
      </c>
      <c r="W1569" s="73"/>
    </row>
    <row r="1570" spans="1:23">
      <c r="A1570">
        <v>22</v>
      </c>
      <c r="B1570" s="109" t="s">
        <v>77</v>
      </c>
      <c r="C1570" s="109" t="s">
        <v>64</v>
      </c>
      <c r="D1570" s="109" t="s">
        <v>60</v>
      </c>
      <c r="E1570" s="109">
        <v>2007</v>
      </c>
      <c r="F1570" s="109" t="s">
        <v>13</v>
      </c>
      <c r="G1570" s="109">
        <v>73</v>
      </c>
      <c r="H1570" s="93"/>
      <c r="I1570">
        <v>22</v>
      </c>
      <c r="J1570" t="s">
        <v>77</v>
      </c>
      <c r="K1570" t="s">
        <v>64</v>
      </c>
      <c r="L1570" t="s">
        <v>60</v>
      </c>
      <c r="M1570">
        <v>2007</v>
      </c>
      <c r="N1570" s="73">
        <v>59.82311576244561</v>
      </c>
      <c r="O1570" s="73">
        <v>13.739883305100696</v>
      </c>
      <c r="P1570" s="99"/>
      <c r="Q1570" t="s">
        <v>34</v>
      </c>
      <c r="R1570" t="s">
        <v>64</v>
      </c>
      <c r="S1570" t="s">
        <v>60</v>
      </c>
      <c r="T1570">
        <v>2007</v>
      </c>
      <c r="U1570" s="16">
        <v>5313</v>
      </c>
      <c r="W1570" s="73"/>
    </row>
    <row r="1571" spans="1:23">
      <c r="A1571">
        <v>23</v>
      </c>
      <c r="B1571" s="109" t="s">
        <v>78</v>
      </c>
      <c r="C1571" s="109" t="s">
        <v>64</v>
      </c>
      <c r="D1571" s="109" t="s">
        <v>60</v>
      </c>
      <c r="E1571" s="109">
        <v>2007</v>
      </c>
      <c r="F1571" s="109" t="s">
        <v>13</v>
      </c>
      <c r="G1571" s="109">
        <v>7</v>
      </c>
      <c r="H1571" s="93"/>
      <c r="I1571">
        <v>23</v>
      </c>
      <c r="J1571" t="s">
        <v>78</v>
      </c>
      <c r="K1571" t="s">
        <v>64</v>
      </c>
      <c r="L1571" t="s">
        <v>60</v>
      </c>
      <c r="M1571">
        <v>2007</v>
      </c>
      <c r="N1571" s="73">
        <v>35.386086217038674</v>
      </c>
      <c r="O1571" s="73">
        <v>14.17004048582996</v>
      </c>
      <c r="P1571" s="99"/>
      <c r="Q1571" t="s">
        <v>36</v>
      </c>
      <c r="R1571" t="s">
        <v>64</v>
      </c>
      <c r="S1571" t="s">
        <v>60</v>
      </c>
      <c r="T1571">
        <v>2007</v>
      </c>
      <c r="U1571" s="16">
        <v>494</v>
      </c>
      <c r="W1571" s="73"/>
    </row>
    <row r="1572" spans="1:23">
      <c r="A1572">
        <v>23</v>
      </c>
      <c r="B1572" s="109" t="s">
        <v>79</v>
      </c>
      <c r="C1572" s="109" t="s">
        <v>64</v>
      </c>
      <c r="D1572" s="109" t="s">
        <v>60</v>
      </c>
      <c r="E1572" s="109">
        <v>2007</v>
      </c>
      <c r="F1572" s="109" t="s">
        <v>13</v>
      </c>
      <c r="G1572" s="109">
        <v>-3</v>
      </c>
      <c r="H1572" s="93"/>
      <c r="I1572">
        <v>23</v>
      </c>
      <c r="J1572" t="s">
        <v>79</v>
      </c>
      <c r="K1572" t="s">
        <v>64</v>
      </c>
      <c r="L1572" t="s">
        <v>60</v>
      </c>
      <c r="M1572">
        <v>2007</v>
      </c>
      <c r="N1572" s="73">
        <v>74.733689528550897</v>
      </c>
      <c r="O1572" s="73">
        <v>-4.6082949308755756</v>
      </c>
      <c r="P1572" s="99"/>
      <c r="Q1572" t="s">
        <v>38</v>
      </c>
      <c r="R1572" t="s">
        <v>64</v>
      </c>
      <c r="S1572" t="s">
        <v>60</v>
      </c>
      <c r="T1572">
        <v>2007</v>
      </c>
      <c r="U1572" s="16">
        <v>651</v>
      </c>
      <c r="W1572" s="73"/>
    </row>
    <row r="1573" spans="1:23">
      <c r="A1573">
        <v>23</v>
      </c>
      <c r="B1573" s="109" t="s">
        <v>80</v>
      </c>
      <c r="C1573" s="109" t="s">
        <v>64</v>
      </c>
      <c r="D1573" s="109" t="s">
        <v>60</v>
      </c>
      <c r="E1573" s="109">
        <v>2007</v>
      </c>
      <c r="F1573" s="109" t="s">
        <v>13</v>
      </c>
      <c r="G1573" s="109">
        <v>36</v>
      </c>
      <c r="H1573" s="93"/>
      <c r="I1573">
        <v>23</v>
      </c>
      <c r="J1573" t="s">
        <v>80</v>
      </c>
      <c r="K1573" t="s">
        <v>64</v>
      </c>
      <c r="L1573" t="s">
        <v>60</v>
      </c>
      <c r="M1573">
        <v>2007</v>
      </c>
      <c r="N1573" s="73">
        <v>220.8852415842772</v>
      </c>
      <c r="O1573" s="73">
        <v>24.930747922437675</v>
      </c>
      <c r="P1573" s="99"/>
      <c r="Q1573" t="s">
        <v>40</v>
      </c>
      <c r="R1573" t="s">
        <v>64</v>
      </c>
      <c r="S1573" t="s">
        <v>60</v>
      </c>
      <c r="T1573">
        <v>2007</v>
      </c>
      <c r="U1573" s="16">
        <v>1444</v>
      </c>
      <c r="W1573" s="73"/>
    </row>
    <row r="1574" spans="1:23">
      <c r="A1574">
        <v>23</v>
      </c>
      <c r="B1574" s="109" t="s">
        <v>81</v>
      </c>
      <c r="C1574" s="109" t="s">
        <v>64</v>
      </c>
      <c r="D1574" s="109" t="s">
        <v>60</v>
      </c>
      <c r="E1574" s="109">
        <v>2007</v>
      </c>
      <c r="F1574" s="109" t="s">
        <v>13</v>
      </c>
      <c r="G1574" s="109">
        <v>16</v>
      </c>
      <c r="H1574" s="93"/>
      <c r="I1574">
        <v>23</v>
      </c>
      <c r="J1574" t="s">
        <v>81</v>
      </c>
      <c r="K1574" t="s">
        <v>64</v>
      </c>
      <c r="L1574" t="s">
        <v>60</v>
      </c>
      <c r="M1574">
        <v>2007</v>
      </c>
      <c r="N1574" s="73">
        <v>60.799810006803042</v>
      </c>
      <c r="O1574" s="73">
        <v>15.384615384615385</v>
      </c>
      <c r="P1574" s="99"/>
      <c r="Q1574" t="s">
        <v>42</v>
      </c>
      <c r="R1574" t="s">
        <v>64</v>
      </c>
      <c r="S1574" t="s">
        <v>60</v>
      </c>
      <c r="T1574">
        <v>2007</v>
      </c>
      <c r="U1574" s="16">
        <v>1040</v>
      </c>
      <c r="W1574" s="73"/>
    </row>
    <row r="1575" spans="1:23">
      <c r="A1575">
        <v>23</v>
      </c>
      <c r="B1575" s="109" t="s">
        <v>82</v>
      </c>
      <c r="C1575" s="109" t="s">
        <v>64</v>
      </c>
      <c r="D1575" s="109" t="s">
        <v>60</v>
      </c>
      <c r="E1575" s="109">
        <v>2007</v>
      </c>
      <c r="F1575" s="109" t="s">
        <v>13</v>
      </c>
      <c r="G1575" s="109">
        <v>35</v>
      </c>
      <c r="H1575" s="93"/>
      <c r="I1575">
        <v>23</v>
      </c>
      <c r="J1575" t="s">
        <v>82</v>
      </c>
      <c r="K1575" t="s">
        <v>64</v>
      </c>
      <c r="L1575" t="s">
        <v>60</v>
      </c>
      <c r="M1575">
        <v>2007</v>
      </c>
      <c r="N1575" s="73">
        <v>101.86415020563643</v>
      </c>
      <c r="O1575" s="73">
        <v>31.277926720285969</v>
      </c>
      <c r="P1575" s="99"/>
      <c r="Q1575" t="s">
        <v>44</v>
      </c>
      <c r="R1575" t="s">
        <v>64</v>
      </c>
      <c r="S1575" t="s">
        <v>60</v>
      </c>
      <c r="T1575">
        <v>2007</v>
      </c>
      <c r="U1575" s="16">
        <v>1119</v>
      </c>
      <c r="W1575" s="73"/>
    </row>
    <row r="1576" spans="1:23">
      <c r="A1576">
        <v>23</v>
      </c>
      <c r="B1576" s="109" t="s">
        <v>83</v>
      </c>
      <c r="C1576" s="109" t="s">
        <v>64</v>
      </c>
      <c r="D1576" s="109" t="s">
        <v>60</v>
      </c>
      <c r="E1576" s="109">
        <v>2007</v>
      </c>
      <c r="F1576" s="109" t="s">
        <v>13</v>
      </c>
      <c r="G1576" s="109">
        <v>8</v>
      </c>
      <c r="H1576" s="93"/>
      <c r="I1576">
        <v>23</v>
      </c>
      <c r="J1576" t="s">
        <v>83</v>
      </c>
      <c r="K1576" t="s">
        <v>64</v>
      </c>
      <c r="L1576" t="s">
        <v>60</v>
      </c>
      <c r="M1576">
        <v>2007</v>
      </c>
      <c r="N1576" s="73">
        <v>48.631946544579698</v>
      </c>
      <c r="O1576" s="73">
        <v>12.539184952978056</v>
      </c>
      <c r="P1576" s="99"/>
      <c r="Q1576" t="s">
        <v>46</v>
      </c>
      <c r="R1576" t="s">
        <v>64</v>
      </c>
      <c r="S1576" t="s">
        <v>60</v>
      </c>
      <c r="T1576">
        <v>2007</v>
      </c>
      <c r="U1576" s="16">
        <v>638</v>
      </c>
      <c r="W1576" s="73"/>
    </row>
    <row r="1577" spans="1:23">
      <c r="A1577">
        <v>23</v>
      </c>
      <c r="B1577" s="109" t="s">
        <v>84</v>
      </c>
      <c r="C1577" s="109" t="s">
        <v>64</v>
      </c>
      <c r="D1577" s="109" t="s">
        <v>60</v>
      </c>
      <c r="E1577" s="109">
        <v>2007</v>
      </c>
      <c r="F1577" s="109" t="s">
        <v>13</v>
      </c>
      <c r="G1577" s="109">
        <v>16</v>
      </c>
      <c r="H1577" s="93"/>
      <c r="I1577">
        <v>23</v>
      </c>
      <c r="J1577" t="s">
        <v>84</v>
      </c>
      <c r="K1577" t="s">
        <v>64</v>
      </c>
      <c r="L1577" t="s">
        <v>60</v>
      </c>
      <c r="M1577">
        <v>2007</v>
      </c>
      <c r="N1577" s="73">
        <v>-25.476143763388837</v>
      </c>
      <c r="O1577" s="73">
        <v>17.185821697099893</v>
      </c>
      <c r="P1577" s="99"/>
      <c r="Q1577" t="s">
        <v>48</v>
      </c>
      <c r="R1577" t="s">
        <v>64</v>
      </c>
      <c r="S1577" t="s">
        <v>60</v>
      </c>
      <c r="T1577">
        <v>2007</v>
      </c>
      <c r="U1577" s="16">
        <v>931</v>
      </c>
      <c r="W1577" s="73"/>
    </row>
    <row r="1578" spans="1:23">
      <c r="A1578">
        <v>23</v>
      </c>
      <c r="B1578" s="109" t="s">
        <v>85</v>
      </c>
      <c r="C1578" s="109" t="s">
        <v>64</v>
      </c>
      <c r="D1578" s="109" t="s">
        <v>60</v>
      </c>
      <c r="E1578" s="109">
        <v>2007</v>
      </c>
      <c r="F1578" s="109" t="s">
        <v>13</v>
      </c>
      <c r="G1578" s="109">
        <v>-12</v>
      </c>
      <c r="H1578" s="93"/>
      <c r="I1578">
        <v>23</v>
      </c>
      <c r="J1578" t="s">
        <v>85</v>
      </c>
      <c r="K1578" t="s">
        <v>64</v>
      </c>
      <c r="L1578" t="s">
        <v>60</v>
      </c>
      <c r="M1578">
        <v>2007</v>
      </c>
      <c r="N1578" s="73">
        <v>-90.288464872928813</v>
      </c>
      <c r="O1578" s="73">
        <v>-2.0161290322580645</v>
      </c>
      <c r="P1578" s="99"/>
      <c r="Q1578" t="s">
        <v>50</v>
      </c>
      <c r="R1578" t="s">
        <v>64</v>
      </c>
      <c r="S1578" t="s">
        <v>60</v>
      </c>
      <c r="T1578">
        <v>2007</v>
      </c>
      <c r="U1578" s="16">
        <v>5952</v>
      </c>
      <c r="W1578" s="73"/>
    </row>
    <row r="1579" spans="1:23">
      <c r="A1579">
        <v>22</v>
      </c>
      <c r="B1579" s="109" t="s">
        <v>71</v>
      </c>
      <c r="C1579" s="109" t="s">
        <v>64</v>
      </c>
      <c r="D1579" s="109" t="s">
        <v>61</v>
      </c>
      <c r="E1579" s="109">
        <v>2007</v>
      </c>
      <c r="F1579" s="109" t="s">
        <v>13</v>
      </c>
      <c r="G1579" s="109">
        <v>-2</v>
      </c>
      <c r="H1579" s="93"/>
      <c r="I1579">
        <v>22</v>
      </c>
      <c r="J1579" t="s">
        <v>71</v>
      </c>
      <c r="K1579" t="s">
        <v>64</v>
      </c>
      <c r="L1579" t="s">
        <v>61</v>
      </c>
      <c r="M1579">
        <v>2007</v>
      </c>
      <c r="N1579" s="73">
        <v>23.96693906210557</v>
      </c>
      <c r="O1579" s="73">
        <v>-2.2396416573348263</v>
      </c>
      <c r="P1579" s="99"/>
      <c r="Q1579" t="s">
        <v>22</v>
      </c>
      <c r="R1579" t="s">
        <v>64</v>
      </c>
      <c r="S1579" t="s">
        <v>61</v>
      </c>
      <c r="T1579">
        <v>2007</v>
      </c>
      <c r="U1579" s="16">
        <v>893</v>
      </c>
      <c r="W1579" s="73"/>
    </row>
    <row r="1580" spans="1:23">
      <c r="A1580">
        <v>22</v>
      </c>
      <c r="B1580" s="109" t="s">
        <v>72</v>
      </c>
      <c r="C1580" s="109" t="s">
        <v>64</v>
      </c>
      <c r="D1580" s="109" t="s">
        <v>61</v>
      </c>
      <c r="E1580" s="109">
        <v>2007</v>
      </c>
      <c r="F1580" s="109" t="s">
        <v>13</v>
      </c>
      <c r="G1580" s="109">
        <v>39</v>
      </c>
      <c r="H1580" s="93"/>
      <c r="I1580">
        <v>22</v>
      </c>
      <c r="J1580" t="s">
        <v>72</v>
      </c>
      <c r="K1580" t="s">
        <v>64</v>
      </c>
      <c r="L1580" t="s">
        <v>61</v>
      </c>
      <c r="M1580">
        <v>2007</v>
      </c>
      <c r="N1580" s="73">
        <v>57.360658480927519</v>
      </c>
      <c r="O1580" s="73">
        <v>21.475770925110133</v>
      </c>
      <c r="P1580" s="99"/>
      <c r="Q1580" t="s">
        <v>25</v>
      </c>
      <c r="R1580" t="s">
        <v>64</v>
      </c>
      <c r="S1580" t="s">
        <v>61</v>
      </c>
      <c r="T1580">
        <v>2007</v>
      </c>
      <c r="U1580" s="16">
        <v>1816</v>
      </c>
      <c r="W1580" s="73"/>
    </row>
    <row r="1581" spans="1:23">
      <c r="A1581">
        <v>22</v>
      </c>
      <c r="B1581" s="109" t="s">
        <v>73</v>
      </c>
      <c r="C1581" s="109" t="s">
        <v>64</v>
      </c>
      <c r="D1581" s="109" t="s">
        <v>61</v>
      </c>
      <c r="E1581" s="109">
        <v>2007</v>
      </c>
      <c r="F1581" s="109" t="s">
        <v>13</v>
      </c>
      <c r="G1581" s="109">
        <v>15</v>
      </c>
      <c r="H1581" s="93"/>
      <c r="I1581">
        <v>22</v>
      </c>
      <c r="J1581" t="s">
        <v>73</v>
      </c>
      <c r="K1581" t="s">
        <v>64</v>
      </c>
      <c r="L1581" t="s">
        <v>61</v>
      </c>
      <c r="M1581">
        <v>2007</v>
      </c>
      <c r="N1581" s="73">
        <v>40.846386844117966</v>
      </c>
      <c r="O1581" s="73">
        <v>7.1804691239827667</v>
      </c>
      <c r="P1581" s="99"/>
      <c r="Q1581" t="s">
        <v>26</v>
      </c>
      <c r="R1581" t="s">
        <v>64</v>
      </c>
      <c r="S1581" t="s">
        <v>61</v>
      </c>
      <c r="T1581">
        <v>2007</v>
      </c>
      <c r="U1581" s="16">
        <v>2089</v>
      </c>
      <c r="W1581" s="73"/>
    </row>
    <row r="1582" spans="1:23">
      <c r="A1582">
        <v>22</v>
      </c>
      <c r="B1582" s="109" t="s">
        <v>74</v>
      </c>
      <c r="C1582" s="109" t="s">
        <v>64</v>
      </c>
      <c r="D1582" s="109" t="s">
        <v>61</v>
      </c>
      <c r="E1582" s="109">
        <v>2007</v>
      </c>
      <c r="F1582" s="109" t="s">
        <v>13</v>
      </c>
      <c r="G1582" s="109">
        <v>-23</v>
      </c>
      <c r="H1582" s="93"/>
      <c r="I1582">
        <v>22</v>
      </c>
      <c r="J1582" t="s">
        <v>74</v>
      </c>
      <c r="K1582" t="s">
        <v>64</v>
      </c>
      <c r="L1582" t="s">
        <v>61</v>
      </c>
      <c r="M1582">
        <v>2007</v>
      </c>
      <c r="N1582" s="73">
        <v>34.923778433413545</v>
      </c>
      <c r="O1582" s="73">
        <v>-2.4056061081476834</v>
      </c>
      <c r="P1582" s="99"/>
      <c r="Q1582" t="s">
        <v>28</v>
      </c>
      <c r="R1582" t="s">
        <v>64</v>
      </c>
      <c r="S1582" t="s">
        <v>61</v>
      </c>
      <c r="T1582">
        <v>2007</v>
      </c>
      <c r="U1582" s="16">
        <v>9561</v>
      </c>
      <c r="W1582" s="73"/>
    </row>
    <row r="1583" spans="1:23">
      <c r="A1583">
        <v>22</v>
      </c>
      <c r="B1583" s="109" t="s">
        <v>75</v>
      </c>
      <c r="C1583" s="109" t="s">
        <v>64</v>
      </c>
      <c r="D1583" s="109" t="s">
        <v>61</v>
      </c>
      <c r="E1583" s="109">
        <v>2007</v>
      </c>
      <c r="F1583" s="109" t="s">
        <v>13</v>
      </c>
      <c r="G1583" s="109">
        <v>21</v>
      </c>
      <c r="H1583" s="93"/>
      <c r="I1583">
        <v>22</v>
      </c>
      <c r="J1583" t="s">
        <v>75</v>
      </c>
      <c r="K1583" t="s">
        <v>64</v>
      </c>
      <c r="L1583" t="s">
        <v>61</v>
      </c>
      <c r="M1583">
        <v>2007</v>
      </c>
      <c r="N1583" s="73">
        <v>20.910808295261152</v>
      </c>
      <c r="O1583" s="73">
        <v>13.141426783479348</v>
      </c>
      <c r="P1583" s="99"/>
      <c r="Q1583" t="s">
        <v>30</v>
      </c>
      <c r="R1583" t="s">
        <v>64</v>
      </c>
      <c r="S1583" t="s">
        <v>61</v>
      </c>
      <c r="T1583">
        <v>2007</v>
      </c>
      <c r="U1583" s="16">
        <v>1598</v>
      </c>
      <c r="W1583" s="73"/>
    </row>
    <row r="1584" spans="1:23">
      <c r="A1584">
        <v>22</v>
      </c>
      <c r="B1584" s="109" t="s">
        <v>76</v>
      </c>
      <c r="C1584" s="109" t="s">
        <v>64</v>
      </c>
      <c r="D1584" s="109" t="s">
        <v>61</v>
      </c>
      <c r="E1584" s="109">
        <v>2007</v>
      </c>
      <c r="F1584" s="109" t="s">
        <v>13</v>
      </c>
      <c r="G1584" s="109">
        <v>16</v>
      </c>
      <c r="H1584" s="93"/>
      <c r="I1584">
        <v>22</v>
      </c>
      <c r="J1584" t="s">
        <v>76</v>
      </c>
      <c r="K1584" t="s">
        <v>64</v>
      </c>
      <c r="L1584" t="s">
        <v>61</v>
      </c>
      <c r="M1584">
        <v>2007</v>
      </c>
      <c r="N1584" s="73">
        <v>7.6972332373778851</v>
      </c>
      <c r="O1584" s="73">
        <v>9.8400984009840098</v>
      </c>
      <c r="P1584" s="99"/>
      <c r="Q1584" t="s">
        <v>32</v>
      </c>
      <c r="R1584" t="s">
        <v>64</v>
      </c>
      <c r="S1584" t="s">
        <v>61</v>
      </c>
      <c r="T1584">
        <v>2007</v>
      </c>
      <c r="U1584" s="16">
        <v>1626</v>
      </c>
      <c r="W1584" s="73"/>
    </row>
    <row r="1585" spans="1:23">
      <c r="A1585">
        <v>22</v>
      </c>
      <c r="B1585" s="109" t="s">
        <v>77</v>
      </c>
      <c r="C1585" s="109" t="s">
        <v>64</v>
      </c>
      <c r="D1585" s="109" t="s">
        <v>61</v>
      </c>
      <c r="E1585" s="109">
        <v>2007</v>
      </c>
      <c r="F1585" s="109" t="s">
        <v>13</v>
      </c>
      <c r="G1585" s="109">
        <v>80</v>
      </c>
      <c r="H1585" s="93"/>
      <c r="I1585">
        <v>22</v>
      </c>
      <c r="J1585" t="s">
        <v>77</v>
      </c>
      <c r="K1585" t="s">
        <v>64</v>
      </c>
      <c r="L1585" t="s">
        <v>61</v>
      </c>
      <c r="M1585">
        <v>2007</v>
      </c>
      <c r="N1585" s="73">
        <v>84.969538831830377</v>
      </c>
      <c r="O1585" s="73">
        <v>16.289961311341884</v>
      </c>
      <c r="P1585" s="99"/>
      <c r="Q1585" t="s">
        <v>34</v>
      </c>
      <c r="R1585" t="s">
        <v>64</v>
      </c>
      <c r="S1585" t="s">
        <v>61</v>
      </c>
      <c r="T1585">
        <v>2007</v>
      </c>
      <c r="U1585" s="16">
        <v>4911</v>
      </c>
      <c r="W1585" s="73"/>
    </row>
    <row r="1586" spans="1:23">
      <c r="A1586">
        <v>23</v>
      </c>
      <c r="B1586" s="109" t="s">
        <v>78</v>
      </c>
      <c r="C1586" s="109" t="s">
        <v>64</v>
      </c>
      <c r="D1586" s="109" t="s">
        <v>61</v>
      </c>
      <c r="E1586" s="109">
        <v>2007</v>
      </c>
      <c r="F1586" s="109" t="s">
        <v>13</v>
      </c>
      <c r="G1586" s="109">
        <v>9</v>
      </c>
      <c r="H1586" s="93"/>
      <c r="I1586">
        <v>23</v>
      </c>
      <c r="J1586" t="s">
        <v>78</v>
      </c>
      <c r="K1586" t="s">
        <v>64</v>
      </c>
      <c r="L1586" t="s">
        <v>61</v>
      </c>
      <c r="M1586">
        <v>2007</v>
      </c>
      <c r="N1586" s="73">
        <v>78.495886190597545</v>
      </c>
      <c r="O1586" s="73">
        <v>19.396551724137932</v>
      </c>
      <c r="P1586" s="99"/>
      <c r="Q1586" t="s">
        <v>36</v>
      </c>
      <c r="R1586" t="s">
        <v>64</v>
      </c>
      <c r="S1586" t="s">
        <v>61</v>
      </c>
      <c r="T1586">
        <v>2007</v>
      </c>
      <c r="U1586" s="16">
        <v>464</v>
      </c>
      <c r="W1586" s="73"/>
    </row>
    <row r="1587" spans="1:23">
      <c r="A1587">
        <v>23</v>
      </c>
      <c r="B1587" s="109" t="s">
        <v>79</v>
      </c>
      <c r="C1587" s="109" t="s">
        <v>64</v>
      </c>
      <c r="D1587" s="109" t="s">
        <v>61</v>
      </c>
      <c r="E1587" s="109">
        <v>2007</v>
      </c>
      <c r="F1587" s="109" t="s">
        <v>13</v>
      </c>
      <c r="G1587" s="109">
        <v>2</v>
      </c>
      <c r="H1587" s="93"/>
      <c r="I1587">
        <v>23</v>
      </c>
      <c r="J1587" t="s">
        <v>79</v>
      </c>
      <c r="K1587" t="s">
        <v>64</v>
      </c>
      <c r="L1587" t="s">
        <v>61</v>
      </c>
      <c r="M1587">
        <v>2007</v>
      </c>
      <c r="N1587" s="73">
        <v>80.929536037518972</v>
      </c>
      <c r="O1587" s="73">
        <v>3.1948881789137378</v>
      </c>
      <c r="P1587" s="99"/>
      <c r="Q1587" t="s">
        <v>38</v>
      </c>
      <c r="R1587" t="s">
        <v>64</v>
      </c>
      <c r="S1587" t="s">
        <v>61</v>
      </c>
      <c r="T1587">
        <v>2007</v>
      </c>
      <c r="U1587" s="16">
        <v>626</v>
      </c>
      <c r="W1587" s="73"/>
    </row>
    <row r="1588" spans="1:23">
      <c r="A1588">
        <v>23</v>
      </c>
      <c r="B1588" s="109" t="s">
        <v>80</v>
      </c>
      <c r="C1588" s="109" t="s">
        <v>64</v>
      </c>
      <c r="D1588" s="109" t="s">
        <v>61</v>
      </c>
      <c r="E1588" s="109">
        <v>2007</v>
      </c>
      <c r="F1588" s="109" t="s">
        <v>13</v>
      </c>
      <c r="G1588" s="109">
        <v>25</v>
      </c>
      <c r="H1588" s="93"/>
      <c r="I1588">
        <v>23</v>
      </c>
      <c r="J1588" t="s">
        <v>80</v>
      </c>
      <c r="K1588" t="s">
        <v>64</v>
      </c>
      <c r="L1588" t="s">
        <v>61</v>
      </c>
      <c r="M1588">
        <v>2007</v>
      </c>
      <c r="N1588" s="73">
        <v>197.66149266511971</v>
      </c>
      <c r="O1588" s="73">
        <v>18.274853801169591</v>
      </c>
      <c r="P1588" s="99"/>
      <c r="Q1588" t="s">
        <v>40</v>
      </c>
      <c r="R1588" t="s">
        <v>64</v>
      </c>
      <c r="S1588" t="s">
        <v>61</v>
      </c>
      <c r="T1588">
        <v>2007</v>
      </c>
      <c r="U1588" s="16">
        <v>1368</v>
      </c>
      <c r="W1588" s="73"/>
    </row>
    <row r="1589" spans="1:23">
      <c r="A1589">
        <v>23</v>
      </c>
      <c r="B1589" s="109" t="s">
        <v>81</v>
      </c>
      <c r="C1589" s="109" t="s">
        <v>64</v>
      </c>
      <c r="D1589" s="109" t="s">
        <v>61</v>
      </c>
      <c r="E1589" s="109">
        <v>2007</v>
      </c>
      <c r="F1589" s="109" t="s">
        <v>13</v>
      </c>
      <c r="G1589" s="109">
        <v>5</v>
      </c>
      <c r="H1589" s="93"/>
      <c r="I1589">
        <v>23</v>
      </c>
      <c r="J1589" t="s">
        <v>81</v>
      </c>
      <c r="K1589" t="s">
        <v>64</v>
      </c>
      <c r="L1589" t="s">
        <v>61</v>
      </c>
      <c r="M1589">
        <v>2007</v>
      </c>
      <c r="N1589" s="73">
        <v>43.267929713058535</v>
      </c>
      <c r="O1589" s="73">
        <v>5.2192066805845512</v>
      </c>
      <c r="P1589" s="99"/>
      <c r="Q1589" t="s">
        <v>42</v>
      </c>
      <c r="R1589" t="s">
        <v>64</v>
      </c>
      <c r="S1589" t="s">
        <v>61</v>
      </c>
      <c r="T1589">
        <v>2007</v>
      </c>
      <c r="U1589" s="16">
        <v>958</v>
      </c>
      <c r="W1589" s="73"/>
    </row>
    <row r="1590" spans="1:23">
      <c r="A1590">
        <v>23</v>
      </c>
      <c r="B1590" s="109" t="s">
        <v>82</v>
      </c>
      <c r="C1590" s="109" t="s">
        <v>64</v>
      </c>
      <c r="D1590" s="109" t="s">
        <v>61</v>
      </c>
      <c r="E1590" s="109">
        <v>2007</v>
      </c>
      <c r="F1590" s="109" t="s">
        <v>13</v>
      </c>
      <c r="G1590" s="109">
        <v>24</v>
      </c>
      <c r="H1590" s="93"/>
      <c r="I1590">
        <v>23</v>
      </c>
      <c r="J1590" t="s">
        <v>82</v>
      </c>
      <c r="K1590" t="s">
        <v>64</v>
      </c>
      <c r="L1590" t="s">
        <v>61</v>
      </c>
      <c r="M1590">
        <v>2007</v>
      </c>
      <c r="N1590" s="73">
        <v>96.193083388054845</v>
      </c>
      <c r="O1590" s="73">
        <v>22.792022792022792</v>
      </c>
      <c r="P1590" s="99"/>
      <c r="Q1590" t="s">
        <v>44</v>
      </c>
      <c r="R1590" t="s">
        <v>64</v>
      </c>
      <c r="S1590" t="s">
        <v>61</v>
      </c>
      <c r="T1590">
        <v>2007</v>
      </c>
      <c r="U1590" s="16">
        <v>1053</v>
      </c>
      <c r="W1590" s="73"/>
    </row>
    <row r="1591" spans="1:23">
      <c r="A1591">
        <v>23</v>
      </c>
      <c r="B1591" s="109" t="s">
        <v>83</v>
      </c>
      <c r="C1591" s="109" t="s">
        <v>64</v>
      </c>
      <c r="D1591" s="109" t="s">
        <v>61</v>
      </c>
      <c r="E1591" s="109">
        <v>2007</v>
      </c>
      <c r="F1591" s="109" t="s">
        <v>13</v>
      </c>
      <c r="G1591" s="109">
        <v>6</v>
      </c>
      <c r="H1591" s="93"/>
      <c r="I1591">
        <v>23</v>
      </c>
      <c r="J1591" t="s">
        <v>83</v>
      </c>
      <c r="K1591" t="s">
        <v>64</v>
      </c>
      <c r="L1591" t="s">
        <v>61</v>
      </c>
      <c r="M1591">
        <v>2007</v>
      </c>
      <c r="N1591" s="73">
        <v>89.719728121496871</v>
      </c>
      <c r="O1591" s="73">
        <v>10.050251256281408</v>
      </c>
      <c r="P1591" s="99"/>
      <c r="Q1591" t="s">
        <v>46</v>
      </c>
      <c r="R1591" t="s">
        <v>64</v>
      </c>
      <c r="S1591" t="s">
        <v>61</v>
      </c>
      <c r="T1591">
        <v>2007</v>
      </c>
      <c r="U1591" s="16">
        <v>597</v>
      </c>
      <c r="W1591" s="73"/>
    </row>
    <row r="1592" spans="1:23">
      <c r="A1592">
        <v>23</v>
      </c>
      <c r="B1592" s="109" t="s">
        <v>84</v>
      </c>
      <c r="C1592" s="109" t="s">
        <v>64</v>
      </c>
      <c r="D1592" s="109" t="s">
        <v>61</v>
      </c>
      <c r="E1592" s="109">
        <v>2007</v>
      </c>
      <c r="F1592" s="109" t="s">
        <v>13</v>
      </c>
      <c r="G1592" s="109">
        <v>11</v>
      </c>
      <c r="H1592" s="93"/>
      <c r="I1592">
        <v>23</v>
      </c>
      <c r="J1592" t="s">
        <v>84</v>
      </c>
      <c r="K1592" t="s">
        <v>64</v>
      </c>
      <c r="L1592" t="s">
        <v>61</v>
      </c>
      <c r="M1592">
        <v>2007</v>
      </c>
      <c r="N1592" s="73">
        <v>13.087052318886137</v>
      </c>
      <c r="O1592" s="73">
        <v>13.002364066193854</v>
      </c>
      <c r="P1592" s="99"/>
      <c r="Q1592" t="s">
        <v>48</v>
      </c>
      <c r="R1592" t="s">
        <v>64</v>
      </c>
      <c r="S1592" t="s">
        <v>61</v>
      </c>
      <c r="T1592">
        <v>2007</v>
      </c>
      <c r="U1592" s="16">
        <v>846</v>
      </c>
      <c r="W1592" s="73"/>
    </row>
    <row r="1593" spans="1:23">
      <c r="A1593">
        <v>23</v>
      </c>
      <c r="B1593" s="109" t="s">
        <v>85</v>
      </c>
      <c r="C1593" s="109" t="s">
        <v>64</v>
      </c>
      <c r="D1593" s="109" t="s">
        <v>61</v>
      </c>
      <c r="E1593" s="109">
        <v>2007</v>
      </c>
      <c r="F1593" s="109" t="s">
        <v>13</v>
      </c>
      <c r="G1593" s="109">
        <v>10</v>
      </c>
      <c r="H1593" s="93"/>
      <c r="I1593">
        <v>23</v>
      </c>
      <c r="J1593" t="s">
        <v>85</v>
      </c>
      <c r="K1593" t="s">
        <v>64</v>
      </c>
      <c r="L1593" t="s">
        <v>61</v>
      </c>
      <c r="M1593">
        <v>2007</v>
      </c>
      <c r="N1593" s="73">
        <v>-46.821687347453022</v>
      </c>
      <c r="O1593" s="73">
        <v>1.7467248908296944</v>
      </c>
      <c r="P1593" s="99"/>
      <c r="Q1593" t="s">
        <v>50</v>
      </c>
      <c r="R1593" t="s">
        <v>64</v>
      </c>
      <c r="S1593" t="s">
        <v>61</v>
      </c>
      <c r="T1593">
        <v>2007</v>
      </c>
      <c r="U1593" s="16">
        <v>5725</v>
      </c>
      <c r="W1593" s="73"/>
    </row>
    <row r="1594" spans="1:23">
      <c r="A1594">
        <v>22</v>
      </c>
      <c r="B1594" s="109" t="s">
        <v>71</v>
      </c>
      <c r="C1594" s="109" t="s">
        <v>65</v>
      </c>
      <c r="D1594" s="109" t="s">
        <v>60</v>
      </c>
      <c r="E1594" s="109">
        <v>2007</v>
      </c>
      <c r="F1594" s="109" t="s">
        <v>13</v>
      </c>
      <c r="G1594" s="109">
        <v>12</v>
      </c>
      <c r="H1594" s="93"/>
      <c r="I1594">
        <v>22</v>
      </c>
      <c r="J1594" t="s">
        <v>71</v>
      </c>
      <c r="K1594" t="s">
        <v>65</v>
      </c>
      <c r="L1594" t="s">
        <v>60</v>
      </c>
      <c r="M1594">
        <v>2007</v>
      </c>
      <c r="N1594" s="73">
        <v>51.558059548238127</v>
      </c>
      <c r="O1594" s="73">
        <v>7.4906367041198498</v>
      </c>
      <c r="P1594" s="99"/>
      <c r="Q1594" t="s">
        <v>22</v>
      </c>
      <c r="R1594" t="s">
        <v>65</v>
      </c>
      <c r="S1594" t="s">
        <v>60</v>
      </c>
      <c r="T1594">
        <v>2007</v>
      </c>
      <c r="U1594" s="16">
        <v>1602</v>
      </c>
      <c r="W1594" s="73"/>
    </row>
    <row r="1595" spans="1:23">
      <c r="A1595">
        <v>22</v>
      </c>
      <c r="B1595" s="109" t="s">
        <v>72</v>
      </c>
      <c r="C1595" s="109" t="s">
        <v>65</v>
      </c>
      <c r="D1595" s="109" t="s">
        <v>60</v>
      </c>
      <c r="E1595" s="109">
        <v>2007</v>
      </c>
      <c r="F1595" s="109" t="s">
        <v>13</v>
      </c>
      <c r="G1595" s="109">
        <v>4</v>
      </c>
      <c r="H1595" s="93"/>
      <c r="I1595">
        <v>22</v>
      </c>
      <c r="J1595" t="s">
        <v>72</v>
      </c>
      <c r="K1595" t="s">
        <v>65</v>
      </c>
      <c r="L1595" t="s">
        <v>60</v>
      </c>
      <c r="M1595">
        <v>2007</v>
      </c>
      <c r="N1595" s="73">
        <v>-26.406946116906138</v>
      </c>
      <c r="O1595" s="73">
        <v>1.5349194167306217</v>
      </c>
      <c r="P1595" s="99"/>
      <c r="Q1595" t="s">
        <v>25</v>
      </c>
      <c r="R1595" t="s">
        <v>65</v>
      </c>
      <c r="S1595" t="s">
        <v>60</v>
      </c>
      <c r="T1595">
        <v>2007</v>
      </c>
      <c r="U1595" s="16">
        <v>2606</v>
      </c>
      <c r="W1595" s="73"/>
    </row>
    <row r="1596" spans="1:23">
      <c r="A1596">
        <v>22</v>
      </c>
      <c r="B1596" s="109" t="s">
        <v>73</v>
      </c>
      <c r="C1596" s="109" t="s">
        <v>65</v>
      </c>
      <c r="D1596" s="109" t="s">
        <v>60</v>
      </c>
      <c r="E1596" s="109">
        <v>2007</v>
      </c>
      <c r="F1596" s="109" t="s">
        <v>13</v>
      </c>
      <c r="G1596" s="109">
        <v>2</v>
      </c>
      <c r="H1596" s="93"/>
      <c r="I1596">
        <v>22</v>
      </c>
      <c r="J1596" t="s">
        <v>73</v>
      </c>
      <c r="K1596" t="s">
        <v>65</v>
      </c>
      <c r="L1596" t="s">
        <v>60</v>
      </c>
      <c r="M1596">
        <v>2007</v>
      </c>
      <c r="N1596" s="73">
        <v>-7.7405710691548535</v>
      </c>
      <c r="O1596" s="73">
        <v>0.5524861878453039</v>
      </c>
      <c r="P1596" s="99"/>
      <c r="Q1596" t="s">
        <v>26</v>
      </c>
      <c r="R1596" t="s">
        <v>65</v>
      </c>
      <c r="S1596" t="s">
        <v>60</v>
      </c>
      <c r="T1596">
        <v>2007</v>
      </c>
      <c r="U1596" s="16">
        <v>3620</v>
      </c>
      <c r="W1596" s="73"/>
    </row>
    <row r="1597" spans="1:23">
      <c r="A1597">
        <v>22</v>
      </c>
      <c r="B1597" s="109" t="s">
        <v>74</v>
      </c>
      <c r="C1597" s="109" t="s">
        <v>65</v>
      </c>
      <c r="D1597" s="109" t="s">
        <v>60</v>
      </c>
      <c r="E1597" s="109">
        <v>2007</v>
      </c>
      <c r="F1597" s="109" t="s">
        <v>13</v>
      </c>
      <c r="G1597" s="109">
        <v>-35</v>
      </c>
      <c r="H1597" s="93"/>
      <c r="I1597">
        <v>22</v>
      </c>
      <c r="J1597" t="s">
        <v>74</v>
      </c>
      <c r="K1597" t="s">
        <v>65</v>
      </c>
      <c r="L1597" t="s">
        <v>60</v>
      </c>
      <c r="M1597">
        <v>2007</v>
      </c>
      <c r="N1597" s="73">
        <v>-14.952110618415634</v>
      </c>
      <c r="O1597" s="73">
        <v>-2.747468404113353</v>
      </c>
      <c r="P1597" s="99"/>
      <c r="Q1597" t="s">
        <v>28</v>
      </c>
      <c r="R1597" t="s">
        <v>65</v>
      </c>
      <c r="S1597" t="s">
        <v>60</v>
      </c>
      <c r="T1597">
        <v>2007</v>
      </c>
      <c r="U1597" s="16">
        <v>12739</v>
      </c>
      <c r="W1597" s="73"/>
    </row>
    <row r="1598" spans="1:23">
      <c r="A1598">
        <v>22</v>
      </c>
      <c r="B1598" s="109" t="s">
        <v>75</v>
      </c>
      <c r="C1598" s="109" t="s">
        <v>65</v>
      </c>
      <c r="D1598" s="109" t="s">
        <v>60</v>
      </c>
      <c r="E1598" s="109">
        <v>2007</v>
      </c>
      <c r="F1598" s="109" t="s">
        <v>13</v>
      </c>
      <c r="G1598" s="109">
        <v>32</v>
      </c>
      <c r="H1598" s="93"/>
      <c r="I1598">
        <v>22</v>
      </c>
      <c r="J1598" t="s">
        <v>75</v>
      </c>
      <c r="K1598" t="s">
        <v>65</v>
      </c>
      <c r="L1598" t="s">
        <v>60</v>
      </c>
      <c r="M1598">
        <v>2007</v>
      </c>
      <c r="N1598" s="73">
        <v>45.637955245558217</v>
      </c>
      <c r="O1598" s="73">
        <v>10.197578075207138</v>
      </c>
      <c r="P1598" s="99"/>
      <c r="Q1598" t="s">
        <v>30</v>
      </c>
      <c r="R1598" t="s">
        <v>65</v>
      </c>
      <c r="S1598" t="s">
        <v>60</v>
      </c>
      <c r="T1598">
        <v>2007</v>
      </c>
      <c r="U1598" s="16">
        <v>3138</v>
      </c>
      <c r="W1598" s="73"/>
    </row>
    <row r="1599" spans="1:23">
      <c r="A1599">
        <v>22</v>
      </c>
      <c r="B1599" s="109" t="s">
        <v>76</v>
      </c>
      <c r="C1599" s="109" t="s">
        <v>65</v>
      </c>
      <c r="D1599" s="109" t="s">
        <v>60</v>
      </c>
      <c r="E1599" s="109">
        <v>2007</v>
      </c>
      <c r="F1599" s="109" t="s">
        <v>13</v>
      </c>
      <c r="G1599" s="109">
        <v>10</v>
      </c>
      <c r="H1599" s="93"/>
      <c r="I1599">
        <v>22</v>
      </c>
      <c r="J1599" t="s">
        <v>76</v>
      </c>
      <c r="K1599" t="s">
        <v>65</v>
      </c>
      <c r="L1599" t="s">
        <v>60</v>
      </c>
      <c r="M1599">
        <v>2007</v>
      </c>
      <c r="N1599" s="73">
        <v>23.245267300302991</v>
      </c>
      <c r="O1599" s="73">
        <v>3.1897926634768741</v>
      </c>
      <c r="P1599" s="99"/>
      <c r="Q1599" t="s">
        <v>32</v>
      </c>
      <c r="R1599" t="s">
        <v>65</v>
      </c>
      <c r="S1599" t="s">
        <v>60</v>
      </c>
      <c r="T1599">
        <v>2007</v>
      </c>
      <c r="U1599" s="16">
        <v>3135</v>
      </c>
      <c r="W1599" s="73"/>
    </row>
    <row r="1600" spans="1:23">
      <c r="A1600">
        <v>22</v>
      </c>
      <c r="B1600" s="109" t="s">
        <v>77</v>
      </c>
      <c r="C1600" s="109" t="s">
        <v>65</v>
      </c>
      <c r="D1600" s="109" t="s">
        <v>60</v>
      </c>
      <c r="E1600" s="109">
        <v>2007</v>
      </c>
      <c r="F1600" s="109" t="s">
        <v>13</v>
      </c>
      <c r="G1600" s="109">
        <v>2</v>
      </c>
      <c r="H1600" s="93"/>
      <c r="I1600">
        <v>22</v>
      </c>
      <c r="J1600" t="s">
        <v>77</v>
      </c>
      <c r="K1600" t="s">
        <v>65</v>
      </c>
      <c r="L1600" t="s">
        <v>60</v>
      </c>
      <c r="M1600">
        <v>2007</v>
      </c>
      <c r="N1600" s="73">
        <v>5.1284040073220174</v>
      </c>
      <c r="O1600" s="73">
        <v>0.25458248472505091</v>
      </c>
      <c r="P1600" s="99"/>
      <c r="Q1600" t="s">
        <v>34</v>
      </c>
      <c r="R1600" t="s">
        <v>65</v>
      </c>
      <c r="S1600" t="s">
        <v>60</v>
      </c>
      <c r="T1600">
        <v>2007</v>
      </c>
      <c r="U1600" s="16">
        <v>7856</v>
      </c>
      <c r="W1600" s="73"/>
    </row>
    <row r="1601" spans="1:23">
      <c r="A1601">
        <v>23</v>
      </c>
      <c r="B1601" s="109" t="s">
        <v>78</v>
      </c>
      <c r="C1601" s="109" t="s">
        <v>65</v>
      </c>
      <c r="D1601" s="109" t="s">
        <v>60</v>
      </c>
      <c r="E1601" s="109">
        <v>2007</v>
      </c>
      <c r="F1601" s="109" t="s">
        <v>13</v>
      </c>
      <c r="G1601" s="109">
        <v>10</v>
      </c>
      <c r="H1601" s="93"/>
      <c r="I1601">
        <v>23</v>
      </c>
      <c r="J1601" t="s">
        <v>78</v>
      </c>
      <c r="K1601" t="s">
        <v>65</v>
      </c>
      <c r="L1601" t="s">
        <v>60</v>
      </c>
      <c r="M1601">
        <v>2007</v>
      </c>
      <c r="N1601" s="73">
        <v>59.496322838494564</v>
      </c>
      <c r="O1601" s="73">
        <v>11.481056257175661</v>
      </c>
      <c r="P1601" s="99"/>
      <c r="Q1601" t="s">
        <v>36</v>
      </c>
      <c r="R1601" t="s">
        <v>65</v>
      </c>
      <c r="S1601" t="s">
        <v>60</v>
      </c>
      <c r="T1601">
        <v>2007</v>
      </c>
      <c r="U1601" s="16">
        <v>871</v>
      </c>
      <c r="W1601" s="73"/>
    </row>
    <row r="1602" spans="1:23">
      <c r="A1602">
        <v>23</v>
      </c>
      <c r="B1602" s="109" t="s">
        <v>79</v>
      </c>
      <c r="C1602" s="109" t="s">
        <v>65</v>
      </c>
      <c r="D1602" s="109" t="s">
        <v>60</v>
      </c>
      <c r="E1602" s="109">
        <v>2007</v>
      </c>
      <c r="F1602" s="109" t="s">
        <v>13</v>
      </c>
      <c r="G1602" s="109">
        <v>15</v>
      </c>
      <c r="H1602" s="93"/>
      <c r="I1602">
        <v>23</v>
      </c>
      <c r="J1602" t="s">
        <v>79</v>
      </c>
      <c r="K1602" t="s">
        <v>65</v>
      </c>
      <c r="L1602" t="s">
        <v>60</v>
      </c>
      <c r="M1602">
        <v>2007</v>
      </c>
      <c r="N1602" s="73">
        <v>61.644488178123524</v>
      </c>
      <c r="O1602" s="73">
        <v>13.489208633093524</v>
      </c>
      <c r="P1602" s="99"/>
      <c r="Q1602" t="s">
        <v>38</v>
      </c>
      <c r="R1602" t="s">
        <v>65</v>
      </c>
      <c r="S1602" t="s">
        <v>60</v>
      </c>
      <c r="T1602">
        <v>2007</v>
      </c>
      <c r="U1602" s="16">
        <v>1112</v>
      </c>
      <c r="W1602" s="73"/>
    </row>
    <row r="1603" spans="1:23">
      <c r="A1603">
        <v>23</v>
      </c>
      <c r="B1603" s="109" t="s">
        <v>80</v>
      </c>
      <c r="C1603" s="109" t="s">
        <v>65</v>
      </c>
      <c r="D1603" s="109" t="s">
        <v>60</v>
      </c>
      <c r="E1603" s="109">
        <v>2007</v>
      </c>
      <c r="F1603" s="109" t="s">
        <v>13</v>
      </c>
      <c r="G1603" s="109">
        <v>4</v>
      </c>
      <c r="H1603" s="93"/>
      <c r="I1603">
        <v>23</v>
      </c>
      <c r="J1603" t="s">
        <v>80</v>
      </c>
      <c r="K1603" t="s">
        <v>65</v>
      </c>
      <c r="L1603" t="s">
        <v>60</v>
      </c>
      <c r="M1603">
        <v>2007</v>
      </c>
      <c r="N1603" s="73">
        <v>-8.1413066158632326</v>
      </c>
      <c r="O1603" s="73">
        <v>1.8357044515832952</v>
      </c>
      <c r="P1603" s="99"/>
      <c r="Q1603" t="s">
        <v>40</v>
      </c>
      <c r="R1603" t="s">
        <v>65</v>
      </c>
      <c r="S1603" t="s">
        <v>60</v>
      </c>
      <c r="T1603">
        <v>2007</v>
      </c>
      <c r="U1603" s="16">
        <v>2179</v>
      </c>
      <c r="W1603" s="73"/>
    </row>
    <row r="1604" spans="1:23">
      <c r="A1604">
        <v>23</v>
      </c>
      <c r="B1604" s="109" t="s">
        <v>81</v>
      </c>
      <c r="C1604" s="109" t="s">
        <v>65</v>
      </c>
      <c r="D1604" s="109" t="s">
        <v>60</v>
      </c>
      <c r="E1604" s="109">
        <v>2007</v>
      </c>
      <c r="F1604" s="109" t="s">
        <v>13</v>
      </c>
      <c r="G1604" s="109">
        <v>-9</v>
      </c>
      <c r="H1604" s="93"/>
      <c r="I1604">
        <v>23</v>
      </c>
      <c r="J1604" t="s">
        <v>81</v>
      </c>
      <c r="K1604" t="s">
        <v>65</v>
      </c>
      <c r="L1604" t="s">
        <v>60</v>
      </c>
      <c r="M1604">
        <v>2007</v>
      </c>
      <c r="N1604" s="73">
        <v>11.266545869554157</v>
      </c>
      <c r="O1604" s="73">
        <v>-4.3753038405444826</v>
      </c>
      <c r="P1604" s="99"/>
      <c r="Q1604" t="s">
        <v>42</v>
      </c>
      <c r="R1604" t="s">
        <v>65</v>
      </c>
      <c r="S1604" t="s">
        <v>60</v>
      </c>
      <c r="T1604">
        <v>2007</v>
      </c>
      <c r="U1604" s="16">
        <v>2057</v>
      </c>
      <c r="W1604" s="73"/>
    </row>
    <row r="1605" spans="1:23">
      <c r="A1605">
        <v>23</v>
      </c>
      <c r="B1605" s="109" t="s">
        <v>82</v>
      </c>
      <c r="C1605" s="109" t="s">
        <v>65</v>
      </c>
      <c r="D1605" s="109" t="s">
        <v>60</v>
      </c>
      <c r="E1605" s="109">
        <v>2007</v>
      </c>
      <c r="F1605" s="109" t="s">
        <v>13</v>
      </c>
      <c r="G1605" s="109">
        <v>3</v>
      </c>
      <c r="H1605" s="93"/>
      <c r="I1605">
        <v>23</v>
      </c>
      <c r="J1605" t="s">
        <v>82</v>
      </c>
      <c r="K1605" t="s">
        <v>65</v>
      </c>
      <c r="L1605" t="s">
        <v>60</v>
      </c>
      <c r="M1605">
        <v>2007</v>
      </c>
      <c r="N1605" s="73">
        <v>32.774405111320718</v>
      </c>
      <c r="O1605" s="73">
        <v>2.0746887966804981</v>
      </c>
      <c r="P1605" s="99"/>
      <c r="Q1605" t="s">
        <v>44</v>
      </c>
      <c r="R1605" t="s">
        <v>65</v>
      </c>
      <c r="S1605" t="s">
        <v>60</v>
      </c>
      <c r="T1605">
        <v>2007</v>
      </c>
      <c r="U1605" s="16">
        <v>1446</v>
      </c>
      <c r="W1605" s="73"/>
    </row>
    <row r="1606" spans="1:23">
      <c r="A1606">
        <v>23</v>
      </c>
      <c r="B1606" s="109" t="s">
        <v>83</v>
      </c>
      <c r="C1606" s="109" t="s">
        <v>65</v>
      </c>
      <c r="D1606" s="109" t="s">
        <v>60</v>
      </c>
      <c r="E1606" s="109">
        <v>2007</v>
      </c>
      <c r="F1606" s="109" t="s">
        <v>13</v>
      </c>
      <c r="G1606" s="109">
        <v>13</v>
      </c>
      <c r="H1606" s="93"/>
      <c r="I1606">
        <v>23</v>
      </c>
      <c r="J1606" t="s">
        <v>83</v>
      </c>
      <c r="K1606" t="s">
        <v>65</v>
      </c>
      <c r="L1606" t="s">
        <v>60</v>
      </c>
      <c r="M1606">
        <v>2007</v>
      </c>
      <c r="N1606" s="73">
        <v>72.720142477712997</v>
      </c>
      <c r="O1606" s="73">
        <v>10.951979780960405</v>
      </c>
      <c r="P1606" s="99"/>
      <c r="Q1606" t="s">
        <v>46</v>
      </c>
      <c r="R1606" t="s">
        <v>65</v>
      </c>
      <c r="S1606" t="s">
        <v>60</v>
      </c>
      <c r="T1606">
        <v>2007</v>
      </c>
      <c r="U1606" s="16">
        <v>1187</v>
      </c>
      <c r="W1606" s="73"/>
    </row>
    <row r="1607" spans="1:23">
      <c r="A1607">
        <v>23</v>
      </c>
      <c r="B1607" s="109" t="s">
        <v>84</v>
      </c>
      <c r="C1607" s="109" t="s">
        <v>65</v>
      </c>
      <c r="D1607" s="109" t="s">
        <v>60</v>
      </c>
      <c r="E1607" s="109">
        <v>2007</v>
      </c>
      <c r="F1607" s="109" t="s">
        <v>13</v>
      </c>
      <c r="G1607" s="109">
        <v>20</v>
      </c>
      <c r="H1607" s="93"/>
      <c r="I1607">
        <v>23</v>
      </c>
      <c r="J1607" t="s">
        <v>84</v>
      </c>
      <c r="K1607" t="s">
        <v>65</v>
      </c>
      <c r="L1607" t="s">
        <v>60</v>
      </c>
      <c r="M1607">
        <v>2007</v>
      </c>
      <c r="N1607" s="73">
        <v>74.069826982024125</v>
      </c>
      <c r="O1607" s="73">
        <v>11.911852293031567</v>
      </c>
      <c r="P1607" s="99"/>
      <c r="Q1607" t="s">
        <v>48</v>
      </c>
      <c r="R1607" t="s">
        <v>65</v>
      </c>
      <c r="S1607" t="s">
        <v>60</v>
      </c>
      <c r="T1607">
        <v>2007</v>
      </c>
      <c r="U1607" s="16">
        <v>1679</v>
      </c>
      <c r="W1607" s="73"/>
    </row>
    <row r="1608" spans="1:23">
      <c r="A1608">
        <v>23</v>
      </c>
      <c r="B1608" s="109" t="s">
        <v>85</v>
      </c>
      <c r="C1608" s="109" t="s">
        <v>65</v>
      </c>
      <c r="D1608" s="109" t="s">
        <v>60</v>
      </c>
      <c r="E1608" s="109">
        <v>2007</v>
      </c>
      <c r="F1608" s="109" t="s">
        <v>13</v>
      </c>
      <c r="G1608" s="109">
        <v>-34</v>
      </c>
      <c r="H1608" s="93"/>
      <c r="I1608">
        <v>23</v>
      </c>
      <c r="J1608" t="s">
        <v>85</v>
      </c>
      <c r="K1608" t="s">
        <v>65</v>
      </c>
      <c r="L1608" t="s">
        <v>60</v>
      </c>
      <c r="M1608">
        <v>2007</v>
      </c>
      <c r="N1608" s="73">
        <v>-30.712852405242373</v>
      </c>
      <c r="O1608" s="73">
        <v>-4.3950361944157184</v>
      </c>
      <c r="P1608" s="99"/>
      <c r="Q1608" t="s">
        <v>50</v>
      </c>
      <c r="R1608" t="s">
        <v>65</v>
      </c>
      <c r="S1608" t="s">
        <v>60</v>
      </c>
      <c r="T1608">
        <v>2007</v>
      </c>
      <c r="U1608" s="16">
        <v>7736</v>
      </c>
      <c r="W1608" s="73"/>
    </row>
    <row r="1609" spans="1:23">
      <c r="A1609">
        <v>22</v>
      </c>
      <c r="B1609" s="109" t="s">
        <v>71</v>
      </c>
      <c r="C1609" s="109" t="s">
        <v>65</v>
      </c>
      <c r="D1609" s="109" t="s">
        <v>61</v>
      </c>
      <c r="E1609" s="109">
        <v>2007</v>
      </c>
      <c r="F1609" s="109" t="s">
        <v>13</v>
      </c>
      <c r="G1609" s="109">
        <v>4</v>
      </c>
      <c r="H1609" s="93"/>
      <c r="I1609">
        <v>22</v>
      </c>
      <c r="J1609" t="s">
        <v>71</v>
      </c>
      <c r="K1609" t="s">
        <v>65</v>
      </c>
      <c r="L1609" t="s">
        <v>61</v>
      </c>
      <c r="M1609">
        <v>2007</v>
      </c>
      <c r="N1609" s="73">
        <v>32.815256091444226</v>
      </c>
      <c r="O1609" s="73">
        <v>2.9175784099197668</v>
      </c>
      <c r="P1609" s="99"/>
      <c r="Q1609" t="s">
        <v>22</v>
      </c>
      <c r="R1609" t="s">
        <v>65</v>
      </c>
      <c r="S1609" t="s">
        <v>61</v>
      </c>
      <c r="T1609">
        <v>2007</v>
      </c>
      <c r="U1609" s="16">
        <v>1371</v>
      </c>
      <c r="W1609" s="73"/>
    </row>
    <row r="1610" spans="1:23">
      <c r="A1610">
        <v>22</v>
      </c>
      <c r="B1610" s="109" t="s">
        <v>72</v>
      </c>
      <c r="C1610" s="109" t="s">
        <v>65</v>
      </c>
      <c r="D1610" s="109" t="s">
        <v>61</v>
      </c>
      <c r="E1610" s="109">
        <v>2007</v>
      </c>
      <c r="F1610" s="109" t="s">
        <v>13</v>
      </c>
      <c r="G1610" s="109">
        <v>-24</v>
      </c>
      <c r="H1610" s="93"/>
      <c r="I1610">
        <v>22</v>
      </c>
      <c r="J1610" t="s">
        <v>72</v>
      </c>
      <c r="K1610" t="s">
        <v>65</v>
      </c>
      <c r="L1610" t="s">
        <v>61</v>
      </c>
      <c r="M1610">
        <v>2007</v>
      </c>
      <c r="N1610" s="73">
        <v>-47.797637317406569</v>
      </c>
      <c r="O1610" s="73">
        <v>-9.8481739844070582</v>
      </c>
      <c r="P1610" s="99"/>
      <c r="Q1610" t="s">
        <v>25</v>
      </c>
      <c r="R1610" t="s">
        <v>65</v>
      </c>
      <c r="S1610" t="s">
        <v>61</v>
      </c>
      <c r="T1610">
        <v>2007</v>
      </c>
      <c r="U1610" s="16">
        <v>2437</v>
      </c>
      <c r="W1610" s="73"/>
    </row>
    <row r="1611" spans="1:23">
      <c r="A1611">
        <v>22</v>
      </c>
      <c r="B1611" s="109" t="s">
        <v>73</v>
      </c>
      <c r="C1611" s="109" t="s">
        <v>65</v>
      </c>
      <c r="D1611" s="109" t="s">
        <v>61</v>
      </c>
      <c r="E1611" s="109">
        <v>2007</v>
      </c>
      <c r="F1611" s="109" t="s">
        <v>13</v>
      </c>
      <c r="G1611" s="109">
        <v>7</v>
      </c>
      <c r="H1611" s="93"/>
      <c r="I1611">
        <v>22</v>
      </c>
      <c r="J1611" t="s">
        <v>73</v>
      </c>
      <c r="K1611" t="s">
        <v>65</v>
      </c>
      <c r="L1611" t="s">
        <v>61</v>
      </c>
      <c r="M1611">
        <v>2007</v>
      </c>
      <c r="N1611" s="73">
        <v>-14.316081622918409</v>
      </c>
      <c r="O1611" s="73">
        <v>1.9596864501679732</v>
      </c>
      <c r="P1611" s="99"/>
      <c r="Q1611" t="s">
        <v>26</v>
      </c>
      <c r="R1611" t="s">
        <v>65</v>
      </c>
      <c r="S1611" t="s">
        <v>61</v>
      </c>
      <c r="T1611">
        <v>2007</v>
      </c>
      <c r="U1611" s="16">
        <v>3572</v>
      </c>
      <c r="W1611" s="73"/>
    </row>
    <row r="1612" spans="1:23">
      <c r="A1612">
        <v>22</v>
      </c>
      <c r="B1612" s="109" t="s">
        <v>74</v>
      </c>
      <c r="C1612" s="109" t="s">
        <v>65</v>
      </c>
      <c r="D1612" s="109" t="s">
        <v>61</v>
      </c>
      <c r="E1612" s="109">
        <v>2007</v>
      </c>
      <c r="F1612" s="109" t="s">
        <v>13</v>
      </c>
      <c r="G1612" s="109">
        <v>19</v>
      </c>
      <c r="H1612" s="93"/>
      <c r="I1612">
        <v>22</v>
      </c>
      <c r="J1612" t="s">
        <v>74</v>
      </c>
      <c r="K1612" t="s">
        <v>65</v>
      </c>
      <c r="L1612" t="s">
        <v>61</v>
      </c>
      <c r="M1612">
        <v>2007</v>
      </c>
      <c r="N1612" s="73">
        <v>-13.168521844361848</v>
      </c>
      <c r="O1612" s="73">
        <v>1.5091342335186657</v>
      </c>
      <c r="P1612" s="99"/>
      <c r="Q1612" t="s">
        <v>28</v>
      </c>
      <c r="R1612" t="s">
        <v>65</v>
      </c>
      <c r="S1612" t="s">
        <v>61</v>
      </c>
      <c r="T1612">
        <v>2007</v>
      </c>
      <c r="U1612" s="16">
        <v>12590</v>
      </c>
      <c r="W1612" s="73"/>
    </row>
    <row r="1613" spans="1:23">
      <c r="A1613">
        <v>22</v>
      </c>
      <c r="B1613" s="109" t="s">
        <v>75</v>
      </c>
      <c r="C1613" s="109" t="s">
        <v>65</v>
      </c>
      <c r="D1613" s="109" t="s">
        <v>61</v>
      </c>
      <c r="E1613" s="109">
        <v>2007</v>
      </c>
      <c r="F1613" s="109" t="s">
        <v>13</v>
      </c>
      <c r="G1613" s="109">
        <v>20</v>
      </c>
      <c r="H1613" s="93"/>
      <c r="I1613">
        <v>22</v>
      </c>
      <c r="J1613" t="s">
        <v>75</v>
      </c>
      <c r="K1613" t="s">
        <v>65</v>
      </c>
      <c r="L1613" t="s">
        <v>61</v>
      </c>
      <c r="M1613">
        <v>2007</v>
      </c>
      <c r="N1613" s="73">
        <v>28.618232616493493</v>
      </c>
      <c r="O1613" s="73">
        <v>6.9565217391304355</v>
      </c>
      <c r="P1613" s="99"/>
      <c r="Q1613" t="s">
        <v>30</v>
      </c>
      <c r="R1613" t="s">
        <v>65</v>
      </c>
      <c r="S1613" t="s">
        <v>61</v>
      </c>
      <c r="T1613">
        <v>2007</v>
      </c>
      <c r="U1613" s="16">
        <v>2875</v>
      </c>
      <c r="W1613" s="73"/>
    </row>
    <row r="1614" spans="1:23">
      <c r="A1614">
        <v>22</v>
      </c>
      <c r="B1614" s="109" t="s">
        <v>76</v>
      </c>
      <c r="C1614" s="109" t="s">
        <v>65</v>
      </c>
      <c r="D1614" s="109" t="s">
        <v>61</v>
      </c>
      <c r="E1614" s="109">
        <v>2007</v>
      </c>
      <c r="F1614" s="109" t="s">
        <v>13</v>
      </c>
      <c r="G1614" s="109">
        <v>28</v>
      </c>
      <c r="H1614" s="93"/>
      <c r="I1614">
        <v>22</v>
      </c>
      <c r="J1614" t="s">
        <v>76</v>
      </c>
      <c r="K1614" t="s">
        <v>65</v>
      </c>
      <c r="L1614" t="s">
        <v>61</v>
      </c>
      <c r="M1614">
        <v>2007</v>
      </c>
      <c r="N1614" s="73">
        <v>27.7435678515983</v>
      </c>
      <c r="O1614" s="73">
        <v>9.4371418941691942</v>
      </c>
      <c r="P1614" s="99"/>
      <c r="Q1614" t="s">
        <v>32</v>
      </c>
      <c r="R1614" t="s">
        <v>65</v>
      </c>
      <c r="S1614" t="s">
        <v>61</v>
      </c>
      <c r="T1614">
        <v>2007</v>
      </c>
      <c r="U1614" s="16">
        <v>2967</v>
      </c>
      <c r="W1614" s="73"/>
    </row>
    <row r="1615" spans="1:23">
      <c r="A1615">
        <v>22</v>
      </c>
      <c r="B1615" s="109" t="s">
        <v>77</v>
      </c>
      <c r="C1615" s="109" t="s">
        <v>65</v>
      </c>
      <c r="D1615" s="109" t="s">
        <v>61</v>
      </c>
      <c r="E1615" s="109">
        <v>2007</v>
      </c>
      <c r="F1615" s="109" t="s">
        <v>13</v>
      </c>
      <c r="G1615" s="109">
        <v>0</v>
      </c>
      <c r="H1615" s="93"/>
      <c r="I1615">
        <v>22</v>
      </c>
      <c r="J1615" t="s">
        <v>77</v>
      </c>
      <c r="K1615" t="s">
        <v>65</v>
      </c>
      <c r="L1615" t="s">
        <v>61</v>
      </c>
      <c r="M1615">
        <v>2007</v>
      </c>
      <c r="N1615" s="73">
        <v>8.6146637853091708</v>
      </c>
      <c r="O1615" s="73">
        <v>0</v>
      </c>
      <c r="P1615" s="99"/>
      <c r="Q1615" t="s">
        <v>34</v>
      </c>
      <c r="R1615" t="s">
        <v>65</v>
      </c>
      <c r="S1615" t="s">
        <v>61</v>
      </c>
      <c r="T1615">
        <v>2007</v>
      </c>
      <c r="U1615" s="16">
        <v>7406</v>
      </c>
      <c r="W1615" s="73"/>
    </row>
    <row r="1616" spans="1:23">
      <c r="A1616">
        <v>23</v>
      </c>
      <c r="B1616" s="109" t="s">
        <v>78</v>
      </c>
      <c r="C1616" s="109" t="s">
        <v>65</v>
      </c>
      <c r="D1616" s="109" t="s">
        <v>61</v>
      </c>
      <c r="E1616" s="109">
        <v>2007</v>
      </c>
      <c r="F1616" s="109" t="s">
        <v>13</v>
      </c>
      <c r="G1616" s="109">
        <v>5</v>
      </c>
      <c r="H1616" s="93"/>
      <c r="I1616">
        <v>23</v>
      </c>
      <c r="J1616" t="s">
        <v>78</v>
      </c>
      <c r="K1616" t="s">
        <v>65</v>
      </c>
      <c r="L1616" t="s">
        <v>61</v>
      </c>
      <c r="M1616">
        <v>2007</v>
      </c>
      <c r="N1616" s="73">
        <v>40.689734791742552</v>
      </c>
      <c r="O1616" s="73">
        <v>6.4432989690721643</v>
      </c>
      <c r="P1616" s="99"/>
      <c r="Q1616" t="s">
        <v>36</v>
      </c>
      <c r="R1616" t="s">
        <v>65</v>
      </c>
      <c r="S1616" t="s">
        <v>61</v>
      </c>
      <c r="T1616">
        <v>2007</v>
      </c>
      <c r="U1616" s="16">
        <v>776</v>
      </c>
      <c r="W1616" s="73"/>
    </row>
    <row r="1617" spans="1:23">
      <c r="A1617">
        <v>23</v>
      </c>
      <c r="B1617" s="109" t="s">
        <v>79</v>
      </c>
      <c r="C1617" s="109" t="s">
        <v>65</v>
      </c>
      <c r="D1617" s="109" t="s">
        <v>61</v>
      </c>
      <c r="E1617" s="109">
        <v>2007</v>
      </c>
      <c r="F1617" s="109" t="s">
        <v>13</v>
      </c>
      <c r="G1617" s="109">
        <v>0</v>
      </c>
      <c r="H1617" s="93"/>
      <c r="I1617">
        <v>23</v>
      </c>
      <c r="J1617" t="s">
        <v>79</v>
      </c>
      <c r="K1617" t="s">
        <v>65</v>
      </c>
      <c r="L1617" t="s">
        <v>61</v>
      </c>
      <c r="M1617">
        <v>2007</v>
      </c>
      <c r="N1617" s="73">
        <v>31.345963673350514</v>
      </c>
      <c r="O1617" s="73">
        <v>0</v>
      </c>
      <c r="P1617" s="99"/>
      <c r="Q1617" t="s">
        <v>38</v>
      </c>
      <c r="R1617" t="s">
        <v>65</v>
      </c>
      <c r="S1617" t="s">
        <v>61</v>
      </c>
      <c r="T1617">
        <v>2007</v>
      </c>
      <c r="U1617" s="16">
        <v>1013</v>
      </c>
      <c r="W1617" s="73"/>
    </row>
    <row r="1618" spans="1:23">
      <c r="A1618">
        <v>23</v>
      </c>
      <c r="B1618" s="109" t="s">
        <v>80</v>
      </c>
      <c r="C1618" s="109" t="s">
        <v>65</v>
      </c>
      <c r="D1618" s="109" t="s">
        <v>61</v>
      </c>
      <c r="E1618" s="109">
        <v>2007</v>
      </c>
      <c r="F1618" s="109" t="s">
        <v>13</v>
      </c>
      <c r="G1618" s="109">
        <v>0</v>
      </c>
      <c r="H1618" s="93"/>
      <c r="I1618">
        <v>23</v>
      </c>
      <c r="J1618" t="s">
        <v>80</v>
      </c>
      <c r="K1618" t="s">
        <v>65</v>
      </c>
      <c r="L1618" t="s">
        <v>61</v>
      </c>
      <c r="M1618">
        <v>2007</v>
      </c>
      <c r="N1618" s="73">
        <v>-26.767548685837252</v>
      </c>
      <c r="O1618" s="73">
        <v>0</v>
      </c>
      <c r="P1618" s="99"/>
      <c r="Q1618" t="s">
        <v>40</v>
      </c>
      <c r="R1618" t="s">
        <v>65</v>
      </c>
      <c r="S1618" t="s">
        <v>61</v>
      </c>
      <c r="T1618">
        <v>2007</v>
      </c>
      <c r="U1618" s="16">
        <v>1961</v>
      </c>
      <c r="W1618" s="73"/>
    </row>
    <row r="1619" spans="1:23">
      <c r="A1619">
        <v>23</v>
      </c>
      <c r="B1619" s="109" t="s">
        <v>81</v>
      </c>
      <c r="C1619" s="109" t="s">
        <v>65</v>
      </c>
      <c r="D1619" s="109" t="s">
        <v>61</v>
      </c>
      <c r="E1619" s="109">
        <v>2007</v>
      </c>
      <c r="F1619" s="109" t="s">
        <v>13</v>
      </c>
      <c r="G1619" s="109">
        <v>-6</v>
      </c>
      <c r="H1619" s="93"/>
      <c r="I1619">
        <v>23</v>
      </c>
      <c r="J1619" t="s">
        <v>81</v>
      </c>
      <c r="K1619" t="s">
        <v>65</v>
      </c>
      <c r="L1619" t="s">
        <v>61</v>
      </c>
      <c r="M1619">
        <v>2007</v>
      </c>
      <c r="N1619" s="73">
        <v>-3.6631367400071086</v>
      </c>
      <c r="O1619" s="73">
        <v>-3.3482142857142856</v>
      </c>
      <c r="P1619" s="99"/>
      <c r="Q1619" t="s">
        <v>42</v>
      </c>
      <c r="R1619" t="s">
        <v>65</v>
      </c>
      <c r="S1619" t="s">
        <v>61</v>
      </c>
      <c r="T1619">
        <v>2007</v>
      </c>
      <c r="U1619" s="16">
        <v>1792</v>
      </c>
      <c r="W1619" s="73"/>
    </row>
    <row r="1620" spans="1:23">
      <c r="A1620">
        <v>23</v>
      </c>
      <c r="B1620" s="109" t="s">
        <v>82</v>
      </c>
      <c r="C1620" s="109" t="s">
        <v>65</v>
      </c>
      <c r="D1620" s="109" t="s">
        <v>61</v>
      </c>
      <c r="E1620" s="109">
        <v>2007</v>
      </c>
      <c r="F1620" s="109" t="s">
        <v>13</v>
      </c>
      <c r="G1620" s="109">
        <v>-5</v>
      </c>
      <c r="H1620" s="93"/>
      <c r="I1620">
        <v>23</v>
      </c>
      <c r="J1620" t="s">
        <v>82</v>
      </c>
      <c r="K1620" t="s">
        <v>65</v>
      </c>
      <c r="L1620" t="s">
        <v>61</v>
      </c>
      <c r="M1620">
        <v>2007</v>
      </c>
      <c r="N1620" s="73">
        <v>-6.6101166944221008</v>
      </c>
      <c r="O1620" s="73">
        <v>-4.048582995951417</v>
      </c>
      <c r="P1620" s="99"/>
      <c r="Q1620" t="s">
        <v>44</v>
      </c>
      <c r="R1620" t="s">
        <v>65</v>
      </c>
      <c r="S1620" t="s">
        <v>61</v>
      </c>
      <c r="T1620">
        <v>2007</v>
      </c>
      <c r="U1620" s="16">
        <v>1235</v>
      </c>
      <c r="W1620" s="73"/>
    </row>
    <row r="1621" spans="1:23">
      <c r="A1621">
        <v>23</v>
      </c>
      <c r="B1621" s="109" t="s">
        <v>83</v>
      </c>
      <c r="C1621" s="109" t="s">
        <v>65</v>
      </c>
      <c r="D1621" s="109" t="s">
        <v>61</v>
      </c>
      <c r="E1621" s="109">
        <v>2007</v>
      </c>
      <c r="F1621" s="109" t="s">
        <v>13</v>
      </c>
      <c r="G1621" s="109">
        <v>9</v>
      </c>
      <c r="H1621" s="93"/>
      <c r="I1621">
        <v>23</v>
      </c>
      <c r="J1621" t="s">
        <v>83</v>
      </c>
      <c r="K1621" t="s">
        <v>65</v>
      </c>
      <c r="L1621" t="s">
        <v>61</v>
      </c>
      <c r="M1621">
        <v>2007</v>
      </c>
      <c r="N1621" s="73">
        <v>52.65323927293187</v>
      </c>
      <c r="O1621" s="73">
        <v>8.5632730732635576</v>
      </c>
      <c r="P1621" s="99"/>
      <c r="Q1621" t="s">
        <v>46</v>
      </c>
      <c r="R1621" t="s">
        <v>65</v>
      </c>
      <c r="S1621" t="s">
        <v>61</v>
      </c>
      <c r="T1621">
        <v>2007</v>
      </c>
      <c r="U1621" s="16">
        <v>1051</v>
      </c>
      <c r="W1621" s="73"/>
    </row>
    <row r="1622" spans="1:23">
      <c r="A1622">
        <v>23</v>
      </c>
      <c r="B1622" s="109" t="s">
        <v>84</v>
      </c>
      <c r="C1622" s="109" t="s">
        <v>65</v>
      </c>
      <c r="D1622" s="109" t="s">
        <v>61</v>
      </c>
      <c r="E1622" s="109">
        <v>2007</v>
      </c>
      <c r="F1622" s="109" t="s">
        <v>13</v>
      </c>
      <c r="G1622" s="109">
        <v>1</v>
      </c>
      <c r="H1622" s="93"/>
      <c r="I1622">
        <v>23</v>
      </c>
      <c r="J1622" t="s">
        <v>84</v>
      </c>
      <c r="K1622" t="s">
        <v>65</v>
      </c>
      <c r="L1622" t="s">
        <v>61</v>
      </c>
      <c r="M1622">
        <v>2007</v>
      </c>
      <c r="N1622" s="73">
        <v>30.593947170193534</v>
      </c>
      <c r="O1622" s="73">
        <v>0.65963060686015829</v>
      </c>
      <c r="P1622" s="99"/>
      <c r="Q1622" t="s">
        <v>48</v>
      </c>
      <c r="R1622" t="s">
        <v>65</v>
      </c>
      <c r="S1622" t="s">
        <v>61</v>
      </c>
      <c r="T1622">
        <v>2007</v>
      </c>
      <c r="U1622" s="16">
        <v>1516</v>
      </c>
      <c r="W1622" s="73"/>
    </row>
    <row r="1623" spans="1:23">
      <c r="A1623">
        <v>23</v>
      </c>
      <c r="B1623" s="109" t="s">
        <v>85</v>
      </c>
      <c r="C1623" s="109" t="s">
        <v>65</v>
      </c>
      <c r="D1623" s="109" t="s">
        <v>61</v>
      </c>
      <c r="E1623" s="109">
        <v>2007</v>
      </c>
      <c r="F1623" s="109" t="s">
        <v>13</v>
      </c>
      <c r="G1623" s="109">
        <v>-8</v>
      </c>
      <c r="H1623" s="93"/>
      <c r="I1623">
        <v>23</v>
      </c>
      <c r="J1623" t="s">
        <v>85</v>
      </c>
      <c r="K1623" t="s">
        <v>65</v>
      </c>
      <c r="L1623" t="s">
        <v>61</v>
      </c>
      <c r="M1623">
        <v>2007</v>
      </c>
      <c r="N1623" s="73">
        <v>-7.76253770883668</v>
      </c>
      <c r="O1623" s="73">
        <v>-0.99453008453505709</v>
      </c>
      <c r="P1623" s="99"/>
      <c r="Q1623" t="s">
        <v>50</v>
      </c>
      <c r="R1623" t="s">
        <v>65</v>
      </c>
      <c r="S1623" t="s">
        <v>61</v>
      </c>
      <c r="T1623">
        <v>2007</v>
      </c>
      <c r="U1623" s="16">
        <v>8044</v>
      </c>
      <c r="W1623" s="73"/>
    </row>
    <row r="1624" spans="1:23">
      <c r="A1624">
        <v>22</v>
      </c>
      <c r="B1624" s="109" t="s">
        <v>71</v>
      </c>
      <c r="C1624" s="109" t="s">
        <v>66</v>
      </c>
      <c r="D1624" s="109" t="s">
        <v>60</v>
      </c>
      <c r="E1624" s="109">
        <v>2007</v>
      </c>
      <c r="F1624" s="109" t="s">
        <v>13</v>
      </c>
      <c r="G1624" s="109">
        <v>-5</v>
      </c>
      <c r="H1624" s="93"/>
      <c r="I1624">
        <v>22</v>
      </c>
      <c r="J1624" t="s">
        <v>71</v>
      </c>
      <c r="K1624" t="s">
        <v>66</v>
      </c>
      <c r="L1624" t="s">
        <v>60</v>
      </c>
      <c r="M1624">
        <v>2007</v>
      </c>
      <c r="N1624" s="73">
        <v>-10.121535083647014</v>
      </c>
      <c r="O1624" s="73">
        <v>-4.2881646655231567</v>
      </c>
      <c r="P1624" s="99"/>
      <c r="Q1624" t="s">
        <v>22</v>
      </c>
      <c r="R1624" t="s">
        <v>66</v>
      </c>
      <c r="S1624" t="s">
        <v>60</v>
      </c>
      <c r="T1624">
        <v>2007</v>
      </c>
      <c r="U1624" s="16">
        <v>1166</v>
      </c>
      <c r="W1624" s="73"/>
    </row>
    <row r="1625" spans="1:23">
      <c r="A1625">
        <v>22</v>
      </c>
      <c r="B1625" s="109" t="s">
        <v>72</v>
      </c>
      <c r="C1625" s="109" t="s">
        <v>66</v>
      </c>
      <c r="D1625" s="109" t="s">
        <v>60</v>
      </c>
      <c r="E1625" s="109">
        <v>2007</v>
      </c>
      <c r="F1625" s="109" t="s">
        <v>13</v>
      </c>
      <c r="G1625" s="109">
        <v>9</v>
      </c>
      <c r="H1625" s="93"/>
      <c r="I1625">
        <v>22</v>
      </c>
      <c r="J1625" t="s">
        <v>72</v>
      </c>
      <c r="K1625" t="s">
        <v>66</v>
      </c>
      <c r="L1625" t="s">
        <v>60</v>
      </c>
      <c r="M1625">
        <v>2007</v>
      </c>
      <c r="N1625" s="73">
        <v>-3.8611926308401117</v>
      </c>
      <c r="O1625" s="73">
        <v>5.928853754940711</v>
      </c>
      <c r="P1625" s="99"/>
      <c r="Q1625" t="s">
        <v>25</v>
      </c>
      <c r="R1625" t="s">
        <v>66</v>
      </c>
      <c r="S1625" t="s">
        <v>60</v>
      </c>
      <c r="T1625">
        <v>2007</v>
      </c>
      <c r="U1625" s="16">
        <v>1518</v>
      </c>
      <c r="W1625" s="73"/>
    </row>
    <row r="1626" spans="1:23">
      <c r="A1626">
        <v>22</v>
      </c>
      <c r="B1626" s="109" t="s">
        <v>73</v>
      </c>
      <c r="C1626" s="109" t="s">
        <v>66</v>
      </c>
      <c r="D1626" s="109" t="s">
        <v>60</v>
      </c>
      <c r="E1626" s="109">
        <v>2007</v>
      </c>
      <c r="F1626" s="109" t="s">
        <v>13</v>
      </c>
      <c r="G1626" s="109">
        <v>0</v>
      </c>
      <c r="H1626" s="93"/>
      <c r="I1626">
        <v>22</v>
      </c>
      <c r="J1626" t="s">
        <v>73</v>
      </c>
      <c r="K1626" t="s">
        <v>66</v>
      </c>
      <c r="L1626" t="s">
        <v>60</v>
      </c>
      <c r="M1626">
        <v>2007</v>
      </c>
      <c r="N1626" s="73">
        <v>7.6509714073058301</v>
      </c>
      <c r="O1626" s="73">
        <v>0</v>
      </c>
      <c r="P1626" s="99"/>
      <c r="Q1626" t="s">
        <v>26</v>
      </c>
      <c r="R1626" t="s">
        <v>66</v>
      </c>
      <c r="S1626" t="s">
        <v>60</v>
      </c>
      <c r="T1626">
        <v>2007</v>
      </c>
      <c r="U1626" s="16">
        <v>2318</v>
      </c>
      <c r="W1626" s="73"/>
    </row>
    <row r="1627" spans="1:23">
      <c r="A1627">
        <v>22</v>
      </c>
      <c r="B1627" s="109" t="s">
        <v>74</v>
      </c>
      <c r="C1627" s="109" t="s">
        <v>66</v>
      </c>
      <c r="D1627" s="109" t="s">
        <v>60</v>
      </c>
      <c r="E1627" s="109">
        <v>2007</v>
      </c>
      <c r="F1627" s="109" t="s">
        <v>13</v>
      </c>
      <c r="G1627" s="109">
        <v>18</v>
      </c>
      <c r="H1627" s="93"/>
      <c r="I1627">
        <v>22</v>
      </c>
      <c r="J1627" t="s">
        <v>74</v>
      </c>
      <c r="K1627" t="s">
        <v>66</v>
      </c>
      <c r="L1627" t="s">
        <v>60</v>
      </c>
      <c r="M1627">
        <v>2007</v>
      </c>
      <c r="N1627" s="73">
        <v>-7.6630876583210688</v>
      </c>
      <c r="O1627" s="73">
        <v>2.3047375160051216</v>
      </c>
      <c r="P1627" s="99"/>
      <c r="Q1627" t="s">
        <v>28</v>
      </c>
      <c r="R1627" t="s">
        <v>66</v>
      </c>
      <c r="S1627" t="s">
        <v>60</v>
      </c>
      <c r="T1627">
        <v>2007</v>
      </c>
      <c r="U1627" s="16">
        <v>7810</v>
      </c>
      <c r="W1627" s="73"/>
    </row>
    <row r="1628" spans="1:23">
      <c r="A1628">
        <v>22</v>
      </c>
      <c r="B1628" s="109" t="s">
        <v>75</v>
      </c>
      <c r="C1628" s="109" t="s">
        <v>66</v>
      </c>
      <c r="D1628" s="109" t="s">
        <v>60</v>
      </c>
      <c r="E1628" s="109">
        <v>2007</v>
      </c>
      <c r="F1628" s="109" t="s">
        <v>13</v>
      </c>
      <c r="G1628" s="109">
        <v>-1</v>
      </c>
      <c r="H1628" s="93"/>
      <c r="I1628">
        <v>22</v>
      </c>
      <c r="J1628" t="s">
        <v>75</v>
      </c>
      <c r="K1628" t="s">
        <v>66</v>
      </c>
      <c r="L1628" t="s">
        <v>60</v>
      </c>
      <c r="M1628">
        <v>2007</v>
      </c>
      <c r="N1628" s="73">
        <v>-14.77741349412673</v>
      </c>
      <c r="O1628" s="73">
        <v>-0.46382189239332094</v>
      </c>
      <c r="P1628" s="99"/>
      <c r="Q1628" t="s">
        <v>30</v>
      </c>
      <c r="R1628" t="s">
        <v>66</v>
      </c>
      <c r="S1628" t="s">
        <v>60</v>
      </c>
      <c r="T1628">
        <v>2007</v>
      </c>
      <c r="U1628" s="16">
        <v>2156</v>
      </c>
      <c r="W1628" s="73"/>
    </row>
    <row r="1629" spans="1:23">
      <c r="A1629">
        <v>22</v>
      </c>
      <c r="B1629" s="109" t="s">
        <v>76</v>
      </c>
      <c r="C1629" s="109" t="s">
        <v>66</v>
      </c>
      <c r="D1629" s="109" t="s">
        <v>60</v>
      </c>
      <c r="E1629" s="109">
        <v>2007</v>
      </c>
      <c r="F1629" s="109" t="s">
        <v>13</v>
      </c>
      <c r="G1629" s="109">
        <v>4</v>
      </c>
      <c r="H1629" s="93"/>
      <c r="I1629">
        <v>22</v>
      </c>
      <c r="J1629" t="s">
        <v>76</v>
      </c>
      <c r="K1629" t="s">
        <v>66</v>
      </c>
      <c r="L1629" t="s">
        <v>60</v>
      </c>
      <c r="M1629">
        <v>2007</v>
      </c>
      <c r="N1629" s="73">
        <v>34.165515958351939</v>
      </c>
      <c r="O1629" s="73">
        <v>1.7636684303350969</v>
      </c>
      <c r="P1629" s="99"/>
      <c r="Q1629" t="s">
        <v>32</v>
      </c>
      <c r="R1629" t="s">
        <v>66</v>
      </c>
      <c r="S1629" t="s">
        <v>60</v>
      </c>
      <c r="T1629">
        <v>2007</v>
      </c>
      <c r="U1629" s="16">
        <v>2268</v>
      </c>
      <c r="W1629" s="73"/>
    </row>
    <row r="1630" spans="1:23">
      <c r="A1630">
        <v>22</v>
      </c>
      <c r="B1630" s="109" t="s">
        <v>77</v>
      </c>
      <c r="C1630" s="109" t="s">
        <v>66</v>
      </c>
      <c r="D1630" s="109" t="s">
        <v>60</v>
      </c>
      <c r="E1630" s="109">
        <v>2007</v>
      </c>
      <c r="F1630" s="109" t="s">
        <v>13</v>
      </c>
      <c r="G1630" s="109">
        <v>2</v>
      </c>
      <c r="H1630" s="93"/>
      <c r="I1630">
        <v>22</v>
      </c>
      <c r="J1630" t="s">
        <v>77</v>
      </c>
      <c r="K1630" t="s">
        <v>66</v>
      </c>
      <c r="L1630" t="s">
        <v>60</v>
      </c>
      <c r="M1630">
        <v>2007</v>
      </c>
      <c r="N1630" s="73">
        <v>-1.8109067377089596</v>
      </c>
      <c r="O1630" s="73">
        <v>0.39177277179236042</v>
      </c>
      <c r="P1630" s="99"/>
      <c r="Q1630" t="s">
        <v>34</v>
      </c>
      <c r="R1630" t="s">
        <v>66</v>
      </c>
      <c r="S1630" t="s">
        <v>60</v>
      </c>
      <c r="T1630">
        <v>2007</v>
      </c>
      <c r="U1630" s="16">
        <v>5105</v>
      </c>
      <c r="W1630" s="73"/>
    </row>
    <row r="1631" spans="1:23">
      <c r="A1631">
        <v>23</v>
      </c>
      <c r="B1631" s="109" t="s">
        <v>78</v>
      </c>
      <c r="C1631" s="109" t="s">
        <v>66</v>
      </c>
      <c r="D1631" s="109" t="s">
        <v>60</v>
      </c>
      <c r="E1631" s="109">
        <v>2007</v>
      </c>
      <c r="F1631" s="109" t="s">
        <v>13</v>
      </c>
      <c r="G1631" s="109">
        <v>1</v>
      </c>
      <c r="H1631" s="93"/>
      <c r="I1631">
        <v>23</v>
      </c>
      <c r="J1631" t="s">
        <v>78</v>
      </c>
      <c r="K1631" t="s">
        <v>66</v>
      </c>
      <c r="L1631" t="s">
        <v>60</v>
      </c>
      <c r="M1631">
        <v>2007</v>
      </c>
      <c r="N1631" s="73">
        <v>-9.6417460641638737</v>
      </c>
      <c r="O1631" s="73">
        <v>1.3793103448275861</v>
      </c>
      <c r="P1631" s="99"/>
      <c r="Q1631" t="s">
        <v>36</v>
      </c>
      <c r="R1631" t="s">
        <v>66</v>
      </c>
      <c r="S1631" t="s">
        <v>60</v>
      </c>
      <c r="T1631">
        <v>2007</v>
      </c>
      <c r="U1631" s="16">
        <v>725</v>
      </c>
      <c r="W1631" s="73"/>
    </row>
    <row r="1632" spans="1:23">
      <c r="A1632">
        <v>23</v>
      </c>
      <c r="B1632" s="109" t="s">
        <v>79</v>
      </c>
      <c r="C1632" s="109" t="s">
        <v>66</v>
      </c>
      <c r="D1632" s="109" t="s">
        <v>60</v>
      </c>
      <c r="E1632" s="109">
        <v>2007</v>
      </c>
      <c r="F1632" s="109" t="s">
        <v>13</v>
      </c>
      <c r="G1632" s="109">
        <v>-1</v>
      </c>
      <c r="H1632" s="93"/>
      <c r="I1632">
        <v>23</v>
      </c>
      <c r="J1632" t="s">
        <v>79</v>
      </c>
      <c r="K1632" t="s">
        <v>66</v>
      </c>
      <c r="L1632" t="s">
        <v>60</v>
      </c>
      <c r="M1632">
        <v>2007</v>
      </c>
      <c r="N1632" s="73">
        <v>-45.394441562250343</v>
      </c>
      <c r="O1632" s="73">
        <v>-1.2254901960784315</v>
      </c>
      <c r="P1632" s="99"/>
      <c r="Q1632" t="s">
        <v>38</v>
      </c>
      <c r="R1632" t="s">
        <v>66</v>
      </c>
      <c r="S1632" t="s">
        <v>60</v>
      </c>
      <c r="T1632">
        <v>2007</v>
      </c>
      <c r="U1632" s="16">
        <v>816</v>
      </c>
      <c r="W1632" s="73"/>
    </row>
    <row r="1633" spans="1:23">
      <c r="A1633">
        <v>23</v>
      </c>
      <c r="B1633" s="109" t="s">
        <v>80</v>
      </c>
      <c r="C1633" s="109" t="s">
        <v>66</v>
      </c>
      <c r="D1633" s="109" t="s">
        <v>60</v>
      </c>
      <c r="E1633" s="109">
        <v>2007</v>
      </c>
      <c r="F1633" s="109" t="s">
        <v>13</v>
      </c>
      <c r="G1633" s="109">
        <v>1</v>
      </c>
      <c r="H1633" s="93"/>
      <c r="I1633">
        <v>23</v>
      </c>
      <c r="J1633" t="s">
        <v>80</v>
      </c>
      <c r="K1633" t="s">
        <v>66</v>
      </c>
      <c r="L1633" t="s">
        <v>60</v>
      </c>
      <c r="M1633">
        <v>2007</v>
      </c>
      <c r="N1633" s="73">
        <v>23.585713439873544</v>
      </c>
      <c r="O1633" s="73">
        <v>0.82712985938792394</v>
      </c>
      <c r="P1633" s="99"/>
      <c r="Q1633" t="s">
        <v>40</v>
      </c>
      <c r="R1633" t="s">
        <v>66</v>
      </c>
      <c r="S1633" t="s">
        <v>60</v>
      </c>
      <c r="T1633">
        <v>2007</v>
      </c>
      <c r="U1633" s="16">
        <v>1209</v>
      </c>
      <c r="W1633" s="73"/>
    </row>
    <row r="1634" spans="1:23">
      <c r="A1634">
        <v>23</v>
      </c>
      <c r="B1634" s="109" t="s">
        <v>81</v>
      </c>
      <c r="C1634" s="109" t="s">
        <v>66</v>
      </c>
      <c r="D1634" s="109" t="s">
        <v>60</v>
      </c>
      <c r="E1634" s="109">
        <v>2007</v>
      </c>
      <c r="F1634" s="109" t="s">
        <v>13</v>
      </c>
      <c r="G1634" s="109">
        <v>-7</v>
      </c>
      <c r="H1634" s="93"/>
      <c r="I1634">
        <v>23</v>
      </c>
      <c r="J1634" t="s">
        <v>81</v>
      </c>
      <c r="K1634" t="s">
        <v>66</v>
      </c>
      <c r="L1634" t="s">
        <v>60</v>
      </c>
      <c r="M1634">
        <v>2007</v>
      </c>
      <c r="N1634" s="73">
        <v>-27.228139094311704</v>
      </c>
      <c r="O1634" s="73">
        <v>-4.7201618341200273</v>
      </c>
      <c r="P1634" s="99"/>
      <c r="Q1634" t="s">
        <v>42</v>
      </c>
      <c r="R1634" t="s">
        <v>66</v>
      </c>
      <c r="S1634" t="s">
        <v>60</v>
      </c>
      <c r="T1634">
        <v>2007</v>
      </c>
      <c r="U1634" s="16">
        <v>1483</v>
      </c>
      <c r="W1634" s="73"/>
    </row>
    <row r="1635" spans="1:23">
      <c r="A1635">
        <v>23</v>
      </c>
      <c r="B1635" s="109" t="s">
        <v>82</v>
      </c>
      <c r="C1635" s="109" t="s">
        <v>66</v>
      </c>
      <c r="D1635" s="109" t="s">
        <v>60</v>
      </c>
      <c r="E1635" s="109">
        <v>2007</v>
      </c>
      <c r="F1635" s="109" t="s">
        <v>13</v>
      </c>
      <c r="G1635" s="109">
        <v>-1</v>
      </c>
      <c r="H1635" s="93"/>
      <c r="I1635">
        <v>23</v>
      </c>
      <c r="J1635" t="s">
        <v>82</v>
      </c>
      <c r="K1635" t="s">
        <v>66</v>
      </c>
      <c r="L1635" t="s">
        <v>60</v>
      </c>
      <c r="M1635">
        <v>2007</v>
      </c>
      <c r="N1635" s="73">
        <v>-30.548442029580002</v>
      </c>
      <c r="O1635" s="73">
        <v>-1.2391573729863692</v>
      </c>
      <c r="P1635" s="99"/>
      <c r="Q1635" t="s">
        <v>44</v>
      </c>
      <c r="R1635" t="s">
        <v>66</v>
      </c>
      <c r="S1635" t="s">
        <v>60</v>
      </c>
      <c r="T1635">
        <v>2007</v>
      </c>
      <c r="U1635" s="16">
        <v>807</v>
      </c>
      <c r="W1635" s="73"/>
    </row>
    <row r="1636" spans="1:23">
      <c r="A1636">
        <v>23</v>
      </c>
      <c r="B1636" s="109" t="s">
        <v>83</v>
      </c>
      <c r="C1636" s="109" t="s">
        <v>66</v>
      </c>
      <c r="D1636" s="109" t="s">
        <v>60</v>
      </c>
      <c r="E1636" s="109">
        <v>2007</v>
      </c>
      <c r="F1636" s="109" t="s">
        <v>13</v>
      </c>
      <c r="G1636" s="109">
        <v>4</v>
      </c>
      <c r="H1636" s="93"/>
      <c r="I1636">
        <v>23</v>
      </c>
      <c r="J1636" t="s">
        <v>83</v>
      </c>
      <c r="K1636" t="s">
        <v>66</v>
      </c>
      <c r="L1636" t="s">
        <v>60</v>
      </c>
      <c r="M1636">
        <v>2007</v>
      </c>
      <c r="N1636" s="73">
        <v>26.89768701585783</v>
      </c>
      <c r="O1636" s="73">
        <v>4.3859649122807012</v>
      </c>
      <c r="P1636" s="99"/>
      <c r="Q1636" t="s">
        <v>46</v>
      </c>
      <c r="R1636" t="s">
        <v>66</v>
      </c>
      <c r="S1636" t="s">
        <v>60</v>
      </c>
      <c r="T1636">
        <v>2007</v>
      </c>
      <c r="U1636" s="16">
        <v>912</v>
      </c>
      <c r="W1636" s="73"/>
    </row>
    <row r="1637" spans="1:23">
      <c r="A1637">
        <v>23</v>
      </c>
      <c r="B1637" s="109" t="s">
        <v>84</v>
      </c>
      <c r="C1637" s="109" t="s">
        <v>66</v>
      </c>
      <c r="D1637" s="109" t="s">
        <v>60</v>
      </c>
      <c r="E1637" s="109">
        <v>2007</v>
      </c>
      <c r="F1637" s="109" t="s">
        <v>13</v>
      </c>
      <c r="G1637" s="109">
        <v>9</v>
      </c>
      <c r="H1637" s="93"/>
      <c r="I1637">
        <v>23</v>
      </c>
      <c r="J1637" t="s">
        <v>84</v>
      </c>
      <c r="K1637" t="s">
        <v>66</v>
      </c>
      <c r="L1637" t="s">
        <v>60</v>
      </c>
      <c r="M1637">
        <v>2007</v>
      </c>
      <c r="N1637" s="73">
        <v>12.48734550323833</v>
      </c>
      <c r="O1637" s="73">
        <v>7.0810385523210071</v>
      </c>
      <c r="P1637" s="99"/>
      <c r="Q1637" t="s">
        <v>48</v>
      </c>
      <c r="R1637" t="s">
        <v>66</v>
      </c>
      <c r="S1637" t="s">
        <v>60</v>
      </c>
      <c r="T1637">
        <v>2007</v>
      </c>
      <c r="U1637" s="16">
        <v>1271</v>
      </c>
      <c r="W1637" s="73"/>
    </row>
    <row r="1638" spans="1:23">
      <c r="A1638">
        <v>23</v>
      </c>
      <c r="B1638" s="109" t="s">
        <v>85</v>
      </c>
      <c r="C1638" s="109" t="s">
        <v>66</v>
      </c>
      <c r="D1638" s="109" t="s">
        <v>60</v>
      </c>
      <c r="E1638" s="109">
        <v>2007</v>
      </c>
      <c r="F1638" s="109" t="s">
        <v>13</v>
      </c>
      <c r="G1638" s="109">
        <v>4</v>
      </c>
      <c r="H1638" s="93"/>
      <c r="I1638">
        <v>23</v>
      </c>
      <c r="J1638" t="s">
        <v>85</v>
      </c>
      <c r="K1638" t="s">
        <v>66</v>
      </c>
      <c r="L1638" t="s">
        <v>60</v>
      </c>
      <c r="M1638">
        <v>2007</v>
      </c>
      <c r="N1638" s="73">
        <v>15.077564635829232</v>
      </c>
      <c r="O1638" s="73">
        <v>0.92742870391838628</v>
      </c>
      <c r="P1638" s="99"/>
      <c r="Q1638" t="s">
        <v>50</v>
      </c>
      <c r="R1638" t="s">
        <v>66</v>
      </c>
      <c r="S1638" t="s">
        <v>60</v>
      </c>
      <c r="T1638">
        <v>2007</v>
      </c>
      <c r="U1638" s="16">
        <v>4313</v>
      </c>
      <c r="W1638" s="73"/>
    </row>
    <row r="1639" spans="1:23">
      <c r="A1639">
        <v>22</v>
      </c>
      <c r="B1639" s="109" t="s">
        <v>71</v>
      </c>
      <c r="C1639" s="109" t="s">
        <v>66</v>
      </c>
      <c r="D1639" s="109" t="s">
        <v>61</v>
      </c>
      <c r="E1639" s="109">
        <v>2007</v>
      </c>
      <c r="F1639" s="109" t="s">
        <v>13</v>
      </c>
      <c r="G1639" s="109">
        <v>0</v>
      </c>
      <c r="H1639" s="93"/>
      <c r="I1639">
        <v>22</v>
      </c>
      <c r="J1639" t="s">
        <v>71</v>
      </c>
      <c r="K1639" t="s">
        <v>66</v>
      </c>
      <c r="L1639" t="s">
        <v>61</v>
      </c>
      <c r="M1639">
        <v>2007</v>
      </c>
      <c r="N1639" s="73">
        <v>-20.093947528726982</v>
      </c>
      <c r="O1639" s="73">
        <v>0</v>
      </c>
      <c r="P1639" s="99"/>
      <c r="Q1639" t="s">
        <v>22</v>
      </c>
      <c r="R1639" t="s">
        <v>66</v>
      </c>
      <c r="S1639" t="s">
        <v>61</v>
      </c>
      <c r="T1639">
        <v>2007</v>
      </c>
      <c r="U1639" s="16">
        <v>1474</v>
      </c>
      <c r="W1639" s="73"/>
    </row>
    <row r="1640" spans="1:23">
      <c r="A1640">
        <v>22</v>
      </c>
      <c r="B1640" s="109" t="s">
        <v>72</v>
      </c>
      <c r="C1640" s="109" t="s">
        <v>66</v>
      </c>
      <c r="D1640" s="109" t="s">
        <v>61</v>
      </c>
      <c r="E1640" s="109">
        <v>2007</v>
      </c>
      <c r="F1640" s="109" t="s">
        <v>13</v>
      </c>
      <c r="G1640" s="109">
        <v>6</v>
      </c>
      <c r="H1640" s="93"/>
      <c r="I1640">
        <v>22</v>
      </c>
      <c r="J1640" t="s">
        <v>72</v>
      </c>
      <c r="K1640" t="s">
        <v>66</v>
      </c>
      <c r="L1640" t="s">
        <v>61</v>
      </c>
      <c r="M1640">
        <v>2007</v>
      </c>
      <c r="N1640" s="73">
        <v>9.368017149204622</v>
      </c>
      <c r="O1640" s="73">
        <v>3.2733224222585928</v>
      </c>
      <c r="P1640" s="99"/>
      <c r="Q1640" t="s">
        <v>25</v>
      </c>
      <c r="R1640" t="s">
        <v>66</v>
      </c>
      <c r="S1640" t="s">
        <v>61</v>
      </c>
      <c r="T1640">
        <v>2007</v>
      </c>
      <c r="U1640" s="16">
        <v>1833</v>
      </c>
      <c r="W1640" s="73"/>
    </row>
    <row r="1641" spans="1:23">
      <c r="A1641">
        <v>22</v>
      </c>
      <c r="B1641" s="109" t="s">
        <v>73</v>
      </c>
      <c r="C1641" s="109" t="s">
        <v>66</v>
      </c>
      <c r="D1641" s="109" t="s">
        <v>61</v>
      </c>
      <c r="E1641" s="109">
        <v>2007</v>
      </c>
      <c r="F1641" s="109" t="s">
        <v>13</v>
      </c>
      <c r="G1641" s="109">
        <v>4</v>
      </c>
      <c r="H1641" s="93"/>
      <c r="I1641">
        <v>22</v>
      </c>
      <c r="J1641" t="s">
        <v>73</v>
      </c>
      <c r="K1641" t="s">
        <v>66</v>
      </c>
      <c r="L1641" t="s">
        <v>61</v>
      </c>
      <c r="M1641">
        <v>2007</v>
      </c>
      <c r="N1641" s="73">
        <v>-8.9884506311618217</v>
      </c>
      <c r="O1641" s="73">
        <v>1.3302294645826405</v>
      </c>
      <c r="P1641" s="99"/>
      <c r="Q1641" t="s">
        <v>26</v>
      </c>
      <c r="R1641" t="s">
        <v>66</v>
      </c>
      <c r="S1641" t="s">
        <v>61</v>
      </c>
      <c r="T1641">
        <v>2007</v>
      </c>
      <c r="U1641" s="16">
        <v>3007</v>
      </c>
      <c r="W1641" s="73"/>
    </row>
    <row r="1642" spans="1:23">
      <c r="A1642">
        <v>22</v>
      </c>
      <c r="B1642" s="109" t="s">
        <v>74</v>
      </c>
      <c r="C1642" s="109" t="s">
        <v>66</v>
      </c>
      <c r="D1642" s="109" t="s">
        <v>61</v>
      </c>
      <c r="E1642" s="109">
        <v>2007</v>
      </c>
      <c r="F1642" s="109" t="s">
        <v>13</v>
      </c>
      <c r="G1642" s="109">
        <v>10</v>
      </c>
      <c r="H1642" s="93"/>
      <c r="I1642">
        <v>22</v>
      </c>
      <c r="J1642" t="s">
        <v>74</v>
      </c>
      <c r="K1642" t="s">
        <v>66</v>
      </c>
      <c r="L1642" t="s">
        <v>61</v>
      </c>
      <c r="M1642">
        <v>2007</v>
      </c>
      <c r="N1642" s="73">
        <v>-1.0032607067986121</v>
      </c>
      <c r="O1642" s="73">
        <v>1.0207206287639075</v>
      </c>
      <c r="P1642" s="99"/>
      <c r="Q1642" t="s">
        <v>28</v>
      </c>
      <c r="R1642" t="s">
        <v>66</v>
      </c>
      <c r="S1642" t="s">
        <v>61</v>
      </c>
      <c r="T1642">
        <v>2007</v>
      </c>
      <c r="U1642" s="16">
        <v>9797</v>
      </c>
      <c r="W1642" s="73"/>
    </row>
    <row r="1643" spans="1:23">
      <c r="A1643">
        <v>22</v>
      </c>
      <c r="B1643" s="109" t="s">
        <v>75</v>
      </c>
      <c r="C1643" s="109" t="s">
        <v>66</v>
      </c>
      <c r="D1643" s="109" t="s">
        <v>61</v>
      </c>
      <c r="E1643" s="109">
        <v>2007</v>
      </c>
      <c r="F1643" s="109" t="s">
        <v>13</v>
      </c>
      <c r="G1643" s="109">
        <v>-2</v>
      </c>
      <c r="H1643" s="93"/>
      <c r="I1643">
        <v>22</v>
      </c>
      <c r="J1643" t="s">
        <v>75</v>
      </c>
      <c r="K1643" t="s">
        <v>66</v>
      </c>
      <c r="L1643" t="s">
        <v>61</v>
      </c>
      <c r="M1643">
        <v>2007</v>
      </c>
      <c r="N1643" s="73">
        <v>-25.244068025615178</v>
      </c>
      <c r="O1643" s="73">
        <v>-0.74599030212607242</v>
      </c>
      <c r="P1643" s="99"/>
      <c r="Q1643" t="s">
        <v>30</v>
      </c>
      <c r="R1643" t="s">
        <v>66</v>
      </c>
      <c r="S1643" t="s">
        <v>61</v>
      </c>
      <c r="T1643">
        <v>2007</v>
      </c>
      <c r="U1643" s="16">
        <v>2681</v>
      </c>
      <c r="W1643" s="73"/>
    </row>
    <row r="1644" spans="1:23">
      <c r="A1644">
        <v>22</v>
      </c>
      <c r="B1644" s="109" t="s">
        <v>76</v>
      </c>
      <c r="C1644" s="109" t="s">
        <v>66</v>
      </c>
      <c r="D1644" s="109" t="s">
        <v>61</v>
      </c>
      <c r="E1644" s="109">
        <v>2007</v>
      </c>
      <c r="F1644" s="109" t="s">
        <v>13</v>
      </c>
      <c r="G1644" s="109">
        <v>3</v>
      </c>
      <c r="H1644" s="93"/>
      <c r="I1644">
        <v>22</v>
      </c>
      <c r="J1644" t="s">
        <v>76</v>
      </c>
      <c r="K1644" t="s">
        <v>66</v>
      </c>
      <c r="L1644" t="s">
        <v>61</v>
      </c>
      <c r="M1644">
        <v>2007</v>
      </c>
      <c r="N1644" s="73">
        <v>5.8731789200430047</v>
      </c>
      <c r="O1644" s="73">
        <v>1.0460251046025104</v>
      </c>
      <c r="P1644" s="99"/>
      <c r="Q1644" t="s">
        <v>32</v>
      </c>
      <c r="R1644" t="s">
        <v>66</v>
      </c>
      <c r="S1644" t="s">
        <v>61</v>
      </c>
      <c r="T1644">
        <v>2007</v>
      </c>
      <c r="U1644" s="16">
        <v>2868</v>
      </c>
      <c r="W1644" s="73"/>
    </row>
    <row r="1645" spans="1:23">
      <c r="A1645">
        <v>22</v>
      </c>
      <c r="B1645" s="109" t="s">
        <v>77</v>
      </c>
      <c r="C1645" s="109" t="s">
        <v>66</v>
      </c>
      <c r="D1645" s="109" t="s">
        <v>61</v>
      </c>
      <c r="E1645" s="109">
        <v>2007</v>
      </c>
      <c r="F1645" s="109" t="s">
        <v>13</v>
      </c>
      <c r="G1645" s="109">
        <v>-11</v>
      </c>
      <c r="H1645" s="93"/>
      <c r="I1645">
        <v>22</v>
      </c>
      <c r="J1645" t="s">
        <v>77</v>
      </c>
      <c r="K1645" t="s">
        <v>66</v>
      </c>
      <c r="L1645" t="s">
        <v>61</v>
      </c>
      <c r="M1645">
        <v>2007</v>
      </c>
      <c r="N1645" s="73">
        <v>-1.7979040584244048</v>
      </c>
      <c r="O1645" s="73">
        <v>-1.6899677369795667</v>
      </c>
      <c r="P1645" s="99"/>
      <c r="Q1645" t="s">
        <v>34</v>
      </c>
      <c r="R1645" t="s">
        <v>66</v>
      </c>
      <c r="S1645" t="s">
        <v>61</v>
      </c>
      <c r="T1645">
        <v>2007</v>
      </c>
      <c r="U1645" s="16">
        <v>6509</v>
      </c>
      <c r="W1645" s="73"/>
    </row>
    <row r="1646" spans="1:23">
      <c r="A1646">
        <v>23</v>
      </c>
      <c r="B1646" s="109" t="s">
        <v>78</v>
      </c>
      <c r="C1646" s="109" t="s">
        <v>66</v>
      </c>
      <c r="D1646" s="109" t="s">
        <v>61</v>
      </c>
      <c r="E1646" s="109">
        <v>2007</v>
      </c>
      <c r="F1646" s="109" t="s">
        <v>13</v>
      </c>
      <c r="G1646" s="109">
        <v>-8</v>
      </c>
      <c r="H1646" s="93"/>
      <c r="I1646">
        <v>23</v>
      </c>
      <c r="J1646" t="s">
        <v>78</v>
      </c>
      <c r="K1646" t="s">
        <v>66</v>
      </c>
      <c r="L1646" t="s">
        <v>61</v>
      </c>
      <c r="M1646">
        <v>2007</v>
      </c>
      <c r="N1646" s="73">
        <v>-14.316925208620017</v>
      </c>
      <c r="O1646" s="73">
        <v>-9.3131548311990677</v>
      </c>
      <c r="P1646" s="99"/>
      <c r="Q1646" t="s">
        <v>36</v>
      </c>
      <c r="R1646" t="s">
        <v>66</v>
      </c>
      <c r="S1646" t="s">
        <v>61</v>
      </c>
      <c r="T1646">
        <v>2007</v>
      </c>
      <c r="U1646" s="16">
        <v>859</v>
      </c>
      <c r="W1646" s="73"/>
    </row>
    <row r="1647" spans="1:23">
      <c r="A1647">
        <v>23</v>
      </c>
      <c r="B1647" s="109" t="s">
        <v>79</v>
      </c>
      <c r="C1647" s="109" t="s">
        <v>66</v>
      </c>
      <c r="D1647" s="109" t="s">
        <v>61</v>
      </c>
      <c r="E1647" s="109">
        <v>2007</v>
      </c>
      <c r="F1647" s="109" t="s">
        <v>13</v>
      </c>
      <c r="G1647" s="109">
        <v>-12</v>
      </c>
      <c r="H1647" s="93"/>
      <c r="I1647">
        <v>23</v>
      </c>
      <c r="J1647" t="s">
        <v>79</v>
      </c>
      <c r="K1647" t="s">
        <v>66</v>
      </c>
      <c r="L1647" t="s">
        <v>61</v>
      </c>
      <c r="M1647">
        <v>2007</v>
      </c>
      <c r="N1647" s="73">
        <v>-54.209760737999943</v>
      </c>
      <c r="O1647" s="73">
        <v>-13.761467889908257</v>
      </c>
      <c r="P1647" s="99"/>
      <c r="Q1647" t="s">
        <v>38</v>
      </c>
      <c r="R1647" t="s">
        <v>66</v>
      </c>
      <c r="S1647" t="s">
        <v>61</v>
      </c>
      <c r="T1647">
        <v>2007</v>
      </c>
      <c r="U1647" s="16">
        <v>872</v>
      </c>
      <c r="W1647" s="73"/>
    </row>
    <row r="1648" spans="1:23">
      <c r="A1648">
        <v>23</v>
      </c>
      <c r="B1648" s="109" t="s">
        <v>80</v>
      </c>
      <c r="C1648" s="109" t="s">
        <v>66</v>
      </c>
      <c r="D1648" s="109" t="s">
        <v>61</v>
      </c>
      <c r="E1648" s="109">
        <v>2007</v>
      </c>
      <c r="F1648" s="109" t="s">
        <v>13</v>
      </c>
      <c r="G1648" s="109">
        <v>1</v>
      </c>
      <c r="H1648" s="93"/>
      <c r="I1648">
        <v>23</v>
      </c>
      <c r="J1648" t="s">
        <v>80</v>
      </c>
      <c r="K1648" t="s">
        <v>66</v>
      </c>
      <c r="L1648" t="s">
        <v>61</v>
      </c>
      <c r="M1648">
        <v>2007</v>
      </c>
      <c r="N1648" s="73">
        <v>-0.69930427785206339</v>
      </c>
      <c r="O1648" s="73">
        <v>0.76394194041252861</v>
      </c>
      <c r="P1648" s="99"/>
      <c r="Q1648" t="s">
        <v>40</v>
      </c>
      <c r="R1648" t="s">
        <v>66</v>
      </c>
      <c r="S1648" t="s">
        <v>61</v>
      </c>
      <c r="T1648">
        <v>2007</v>
      </c>
      <c r="U1648" s="16">
        <v>1309</v>
      </c>
      <c r="W1648" s="73"/>
    </row>
    <row r="1649" spans="1:23">
      <c r="A1649">
        <v>23</v>
      </c>
      <c r="B1649" s="109" t="s">
        <v>81</v>
      </c>
      <c r="C1649" s="109" t="s">
        <v>66</v>
      </c>
      <c r="D1649" s="109" t="s">
        <v>61</v>
      </c>
      <c r="E1649" s="109">
        <v>2007</v>
      </c>
      <c r="F1649" s="109" t="s">
        <v>13</v>
      </c>
      <c r="G1649" s="109">
        <v>-5</v>
      </c>
      <c r="H1649" s="93"/>
      <c r="I1649">
        <v>23</v>
      </c>
      <c r="J1649" t="s">
        <v>81</v>
      </c>
      <c r="K1649" t="s">
        <v>66</v>
      </c>
      <c r="L1649" t="s">
        <v>61</v>
      </c>
      <c r="M1649">
        <v>2007</v>
      </c>
      <c r="N1649" s="73">
        <v>-25.481384939382938</v>
      </c>
      <c r="O1649" s="73">
        <v>-2.8409090909090908</v>
      </c>
      <c r="P1649" s="99"/>
      <c r="Q1649" t="s">
        <v>42</v>
      </c>
      <c r="R1649" t="s">
        <v>66</v>
      </c>
      <c r="S1649" t="s">
        <v>61</v>
      </c>
      <c r="T1649">
        <v>2007</v>
      </c>
      <c r="U1649" s="16">
        <v>1760</v>
      </c>
      <c r="W1649" s="73"/>
    </row>
    <row r="1650" spans="1:23">
      <c r="A1650">
        <v>23</v>
      </c>
      <c r="B1650" s="109" t="s">
        <v>82</v>
      </c>
      <c r="C1650" s="109" t="s">
        <v>66</v>
      </c>
      <c r="D1650" s="109" t="s">
        <v>61</v>
      </c>
      <c r="E1650" s="109">
        <v>2007</v>
      </c>
      <c r="F1650" s="109" t="s">
        <v>13</v>
      </c>
      <c r="G1650" s="109">
        <v>0</v>
      </c>
      <c r="H1650" s="93"/>
      <c r="I1650">
        <v>23</v>
      </c>
      <c r="J1650" t="s">
        <v>82</v>
      </c>
      <c r="K1650" t="s">
        <v>66</v>
      </c>
      <c r="L1650" t="s">
        <v>61</v>
      </c>
      <c r="M1650">
        <v>2007</v>
      </c>
      <c r="N1650" s="73">
        <v>-34.754957258547222</v>
      </c>
      <c r="O1650" s="73">
        <v>0</v>
      </c>
      <c r="P1650" s="99"/>
      <c r="Q1650" t="s">
        <v>44</v>
      </c>
      <c r="R1650" t="s">
        <v>66</v>
      </c>
      <c r="S1650" t="s">
        <v>61</v>
      </c>
      <c r="T1650">
        <v>2007</v>
      </c>
      <c r="U1650" s="16">
        <v>952</v>
      </c>
      <c r="W1650" s="73"/>
    </row>
    <row r="1651" spans="1:23">
      <c r="A1651">
        <v>23</v>
      </c>
      <c r="B1651" s="109" t="s">
        <v>83</v>
      </c>
      <c r="C1651" s="109" t="s">
        <v>66</v>
      </c>
      <c r="D1651" s="109" t="s">
        <v>61</v>
      </c>
      <c r="E1651" s="109">
        <v>2007</v>
      </c>
      <c r="F1651" s="109" t="s">
        <v>13</v>
      </c>
      <c r="G1651" s="109">
        <v>-1</v>
      </c>
      <c r="H1651" s="93"/>
      <c r="I1651">
        <v>23</v>
      </c>
      <c r="J1651" t="s">
        <v>83</v>
      </c>
      <c r="K1651" t="s">
        <v>66</v>
      </c>
      <c r="L1651" t="s">
        <v>61</v>
      </c>
      <c r="M1651">
        <v>2007</v>
      </c>
      <c r="N1651" s="73">
        <v>-27.363734329463391</v>
      </c>
      <c r="O1651" s="73">
        <v>-1.0162601626016261</v>
      </c>
      <c r="P1651" s="99"/>
      <c r="Q1651" t="s">
        <v>46</v>
      </c>
      <c r="R1651" t="s">
        <v>66</v>
      </c>
      <c r="S1651" t="s">
        <v>61</v>
      </c>
      <c r="T1651">
        <v>2007</v>
      </c>
      <c r="U1651" s="16">
        <v>984</v>
      </c>
      <c r="W1651" s="73"/>
    </row>
    <row r="1652" spans="1:23">
      <c r="A1652">
        <v>23</v>
      </c>
      <c r="B1652" s="109" t="s">
        <v>84</v>
      </c>
      <c r="C1652" s="109" t="s">
        <v>66</v>
      </c>
      <c r="D1652" s="109" t="s">
        <v>61</v>
      </c>
      <c r="E1652" s="109">
        <v>2007</v>
      </c>
      <c r="F1652" s="109" t="s">
        <v>13</v>
      </c>
      <c r="G1652" s="109">
        <v>-7</v>
      </c>
      <c r="H1652" s="93"/>
      <c r="I1652">
        <v>23</v>
      </c>
      <c r="J1652" t="s">
        <v>84</v>
      </c>
      <c r="K1652" t="s">
        <v>66</v>
      </c>
      <c r="L1652" t="s">
        <v>61</v>
      </c>
      <c r="M1652">
        <v>2007</v>
      </c>
      <c r="N1652" s="73">
        <v>-7.7677211572103921</v>
      </c>
      <c r="O1652" s="73">
        <v>-4.7361299052774024</v>
      </c>
      <c r="P1652" s="99"/>
      <c r="Q1652" t="s">
        <v>48</v>
      </c>
      <c r="R1652" t="s">
        <v>66</v>
      </c>
      <c r="S1652" t="s">
        <v>61</v>
      </c>
      <c r="T1652">
        <v>2007</v>
      </c>
      <c r="U1652" s="16">
        <v>1478</v>
      </c>
      <c r="W1652" s="73"/>
    </row>
    <row r="1653" spans="1:23">
      <c r="A1653">
        <v>23</v>
      </c>
      <c r="B1653" s="109" t="s">
        <v>85</v>
      </c>
      <c r="C1653" s="109" t="s">
        <v>66</v>
      </c>
      <c r="D1653" s="109" t="s">
        <v>61</v>
      </c>
      <c r="E1653" s="109">
        <v>2007</v>
      </c>
      <c r="F1653" s="109" t="s">
        <v>13</v>
      </c>
      <c r="G1653" s="109">
        <v>5</v>
      </c>
      <c r="H1653" s="93"/>
      <c r="I1653">
        <v>23</v>
      </c>
      <c r="J1653" t="s">
        <v>85</v>
      </c>
      <c r="K1653" t="s">
        <v>66</v>
      </c>
      <c r="L1653" t="s">
        <v>61</v>
      </c>
      <c r="M1653">
        <v>2007</v>
      </c>
      <c r="N1653" s="73">
        <v>16.739303875870405</v>
      </c>
      <c r="O1653" s="73">
        <v>0.82385895534684461</v>
      </c>
      <c r="P1653" s="99"/>
      <c r="Q1653" t="s">
        <v>50</v>
      </c>
      <c r="R1653" t="s">
        <v>66</v>
      </c>
      <c r="S1653" t="s">
        <v>61</v>
      </c>
      <c r="T1653">
        <v>2007</v>
      </c>
      <c r="U1653" s="16">
        <v>6069</v>
      </c>
      <c r="W1653" s="73"/>
    </row>
    <row r="1654" spans="1:23">
      <c r="A1654">
        <v>22</v>
      </c>
      <c r="B1654" s="109" t="s">
        <v>71</v>
      </c>
      <c r="C1654" s="109" t="s">
        <v>59</v>
      </c>
      <c r="D1654" s="109" t="s">
        <v>60</v>
      </c>
      <c r="E1654" s="109">
        <v>2008</v>
      </c>
      <c r="F1654" s="109" t="s">
        <v>13</v>
      </c>
      <c r="G1654" s="109">
        <v>19</v>
      </c>
      <c r="H1654" s="93"/>
      <c r="I1654">
        <v>22</v>
      </c>
      <c r="J1654" t="s">
        <v>71</v>
      </c>
      <c r="K1654" t="s">
        <v>59</v>
      </c>
      <c r="L1654" t="s">
        <v>60</v>
      </c>
      <c r="M1654">
        <v>2008</v>
      </c>
      <c r="N1654" s="73">
        <v>69.762248245151611</v>
      </c>
      <c r="O1654" s="73">
        <v>17.857142857142858</v>
      </c>
      <c r="P1654" s="99"/>
      <c r="Q1654" t="s">
        <v>22</v>
      </c>
      <c r="R1654" t="s">
        <v>59</v>
      </c>
      <c r="S1654" t="s">
        <v>60</v>
      </c>
      <c r="T1654">
        <v>2008</v>
      </c>
      <c r="U1654" s="16">
        <v>1064</v>
      </c>
      <c r="W1654" s="73"/>
    </row>
    <row r="1655" spans="1:23">
      <c r="A1655">
        <v>22</v>
      </c>
      <c r="B1655" s="109" t="s">
        <v>72</v>
      </c>
      <c r="C1655" s="109" t="s">
        <v>59</v>
      </c>
      <c r="D1655" s="109" t="s">
        <v>60</v>
      </c>
      <c r="E1655" s="109">
        <v>2008</v>
      </c>
      <c r="F1655" s="109" t="s">
        <v>13</v>
      </c>
      <c r="G1655" s="109">
        <v>56</v>
      </c>
      <c r="H1655" s="93"/>
      <c r="I1655">
        <v>22</v>
      </c>
      <c r="J1655" t="s">
        <v>72</v>
      </c>
      <c r="K1655" t="s">
        <v>59</v>
      </c>
      <c r="L1655" t="s">
        <v>60</v>
      </c>
      <c r="M1655">
        <v>2008</v>
      </c>
      <c r="N1655" s="73">
        <v>86.548065731747258</v>
      </c>
      <c r="O1655" s="73">
        <v>27.330405075646659</v>
      </c>
      <c r="P1655" s="99"/>
      <c r="Q1655" t="s">
        <v>25</v>
      </c>
      <c r="R1655" t="s">
        <v>59</v>
      </c>
      <c r="S1655" t="s">
        <v>60</v>
      </c>
      <c r="T1655">
        <v>2008</v>
      </c>
      <c r="U1655" s="16">
        <v>2049</v>
      </c>
      <c r="W1655" s="73"/>
    </row>
    <row r="1656" spans="1:23">
      <c r="A1656">
        <v>22</v>
      </c>
      <c r="B1656" s="109" t="s">
        <v>73</v>
      </c>
      <c r="C1656" s="109" t="s">
        <v>59</v>
      </c>
      <c r="D1656" s="109" t="s">
        <v>60</v>
      </c>
      <c r="E1656" s="109">
        <v>2008</v>
      </c>
      <c r="F1656" s="109" t="s">
        <v>13</v>
      </c>
      <c r="G1656" s="109">
        <v>2</v>
      </c>
      <c r="H1656" s="93"/>
      <c r="I1656">
        <v>22</v>
      </c>
      <c r="J1656" t="s">
        <v>73</v>
      </c>
      <c r="K1656" t="s">
        <v>59</v>
      </c>
      <c r="L1656" t="s">
        <v>60</v>
      </c>
      <c r="M1656">
        <v>2008</v>
      </c>
      <c r="N1656" s="73">
        <v>120.1643576197195</v>
      </c>
      <c r="O1656" s="73">
        <v>0.8025682182985554</v>
      </c>
      <c r="P1656" s="99"/>
      <c r="Q1656" t="s">
        <v>26</v>
      </c>
      <c r="R1656" t="s">
        <v>59</v>
      </c>
      <c r="S1656" t="s">
        <v>60</v>
      </c>
      <c r="T1656">
        <v>2008</v>
      </c>
      <c r="U1656" s="16">
        <v>2492</v>
      </c>
      <c r="W1656" s="73"/>
    </row>
    <row r="1657" spans="1:23">
      <c r="A1657">
        <v>22</v>
      </c>
      <c r="B1657" s="109" t="s">
        <v>74</v>
      </c>
      <c r="C1657" s="109" t="s">
        <v>59</v>
      </c>
      <c r="D1657" s="109" t="s">
        <v>60</v>
      </c>
      <c r="E1657" s="109">
        <v>2008</v>
      </c>
      <c r="F1657" s="109" t="s">
        <v>13</v>
      </c>
      <c r="G1657" s="109">
        <v>79</v>
      </c>
      <c r="H1657" s="93"/>
      <c r="I1657">
        <v>22</v>
      </c>
      <c r="J1657" t="s">
        <v>74</v>
      </c>
      <c r="K1657" t="s">
        <v>59</v>
      </c>
      <c r="L1657" t="s">
        <v>60</v>
      </c>
      <c r="M1657">
        <v>2008</v>
      </c>
      <c r="N1657" s="73">
        <v>47.538746512481829</v>
      </c>
      <c r="O1657" s="73">
        <v>8.099241336887431</v>
      </c>
      <c r="P1657" s="99"/>
      <c r="Q1657" t="s">
        <v>28</v>
      </c>
      <c r="R1657" t="s">
        <v>59</v>
      </c>
      <c r="S1657" t="s">
        <v>60</v>
      </c>
      <c r="T1657">
        <v>2008</v>
      </c>
      <c r="U1657" s="16">
        <v>9754</v>
      </c>
      <c r="W1657" s="73"/>
    </row>
    <row r="1658" spans="1:23">
      <c r="A1658">
        <v>22</v>
      </c>
      <c r="B1658" s="109" t="s">
        <v>75</v>
      </c>
      <c r="C1658" s="109" t="s">
        <v>59</v>
      </c>
      <c r="D1658" s="109" t="s">
        <v>60</v>
      </c>
      <c r="E1658" s="109">
        <v>2008</v>
      </c>
      <c r="F1658" s="109" t="s">
        <v>13</v>
      </c>
      <c r="G1658" s="109">
        <v>33</v>
      </c>
      <c r="H1658" s="93"/>
      <c r="I1658">
        <v>22</v>
      </c>
      <c r="J1658" t="s">
        <v>75</v>
      </c>
      <c r="K1658" t="s">
        <v>59</v>
      </c>
      <c r="L1658" t="s">
        <v>60</v>
      </c>
      <c r="M1658">
        <v>2008</v>
      </c>
      <c r="N1658" s="73">
        <v>-1.5360670865944108</v>
      </c>
      <c r="O1658" s="73">
        <v>18.302828618968388</v>
      </c>
      <c r="P1658" s="99"/>
      <c r="Q1658" t="s">
        <v>30</v>
      </c>
      <c r="R1658" t="s">
        <v>59</v>
      </c>
      <c r="S1658" t="s">
        <v>60</v>
      </c>
      <c r="T1658">
        <v>2008</v>
      </c>
      <c r="U1658" s="16">
        <v>1803</v>
      </c>
      <c r="W1658" s="73"/>
    </row>
    <row r="1659" spans="1:23">
      <c r="A1659">
        <v>22</v>
      </c>
      <c r="B1659" s="109" t="s">
        <v>76</v>
      </c>
      <c r="C1659" s="109" t="s">
        <v>59</v>
      </c>
      <c r="D1659" s="109" t="s">
        <v>60</v>
      </c>
      <c r="E1659" s="109">
        <v>2008</v>
      </c>
      <c r="F1659" s="109" t="s">
        <v>13</v>
      </c>
      <c r="G1659" s="109">
        <v>32</v>
      </c>
      <c r="H1659" s="93"/>
      <c r="I1659">
        <v>22</v>
      </c>
      <c r="J1659" t="s">
        <v>76</v>
      </c>
      <c r="K1659" t="s">
        <v>59</v>
      </c>
      <c r="L1659" t="s">
        <v>60</v>
      </c>
      <c r="M1659">
        <v>2008</v>
      </c>
      <c r="N1659" s="73">
        <v>12.460952247590239</v>
      </c>
      <c r="O1659" s="73">
        <v>16.520392359318535</v>
      </c>
      <c r="P1659" s="99"/>
      <c r="Q1659" t="s">
        <v>32</v>
      </c>
      <c r="R1659" t="s">
        <v>59</v>
      </c>
      <c r="S1659" t="s">
        <v>60</v>
      </c>
      <c r="T1659">
        <v>2008</v>
      </c>
      <c r="U1659" s="16">
        <v>1937</v>
      </c>
      <c r="W1659" s="73"/>
    </row>
    <row r="1660" spans="1:23">
      <c r="A1660">
        <v>22</v>
      </c>
      <c r="B1660" s="109" t="s">
        <v>77</v>
      </c>
      <c r="C1660" s="109" t="s">
        <v>59</v>
      </c>
      <c r="D1660" s="109" t="s">
        <v>60</v>
      </c>
      <c r="E1660" s="109">
        <v>2008</v>
      </c>
      <c r="F1660" s="109" t="s">
        <v>13</v>
      </c>
      <c r="G1660" s="109">
        <v>64</v>
      </c>
      <c r="H1660" s="93"/>
      <c r="I1660">
        <v>22</v>
      </c>
      <c r="J1660" t="s">
        <v>77</v>
      </c>
      <c r="K1660" t="s">
        <v>59</v>
      </c>
      <c r="L1660" t="s">
        <v>60</v>
      </c>
      <c r="M1660">
        <v>2008</v>
      </c>
      <c r="N1660" s="73">
        <v>84.44683480882658</v>
      </c>
      <c r="O1660" s="73">
        <v>11.134307585247043</v>
      </c>
      <c r="P1660" s="99"/>
      <c r="Q1660" t="s">
        <v>34</v>
      </c>
      <c r="R1660" t="s">
        <v>59</v>
      </c>
      <c r="S1660" t="s">
        <v>60</v>
      </c>
      <c r="T1660">
        <v>2008</v>
      </c>
      <c r="U1660" s="16">
        <v>5748</v>
      </c>
      <c r="W1660" s="73"/>
    </row>
    <row r="1661" spans="1:23">
      <c r="A1661">
        <v>23</v>
      </c>
      <c r="B1661" s="109" t="s">
        <v>78</v>
      </c>
      <c r="C1661" s="109" t="s">
        <v>59</v>
      </c>
      <c r="D1661" s="109" t="s">
        <v>60</v>
      </c>
      <c r="E1661" s="109">
        <v>2008</v>
      </c>
      <c r="F1661" s="109" t="s">
        <v>13</v>
      </c>
      <c r="G1661" s="109">
        <v>12</v>
      </c>
      <c r="H1661" s="93"/>
      <c r="I1661">
        <v>23</v>
      </c>
      <c r="J1661" t="s">
        <v>78</v>
      </c>
      <c r="K1661" t="s">
        <v>59</v>
      </c>
      <c r="L1661" t="s">
        <v>60</v>
      </c>
      <c r="M1661">
        <v>2008</v>
      </c>
      <c r="N1661" s="73">
        <v>23.918310358830901</v>
      </c>
      <c r="O1661" s="73">
        <v>22.900763358778626</v>
      </c>
      <c r="P1661" s="99"/>
      <c r="Q1661" t="s">
        <v>36</v>
      </c>
      <c r="R1661" t="s">
        <v>59</v>
      </c>
      <c r="S1661" t="s">
        <v>60</v>
      </c>
      <c r="T1661">
        <v>2008</v>
      </c>
      <c r="U1661" s="16">
        <v>524</v>
      </c>
      <c r="W1661" s="73"/>
    </row>
    <row r="1662" spans="1:23">
      <c r="A1662">
        <v>23</v>
      </c>
      <c r="B1662" s="109" t="s">
        <v>79</v>
      </c>
      <c r="C1662" s="109" t="s">
        <v>59</v>
      </c>
      <c r="D1662" s="109" t="s">
        <v>60</v>
      </c>
      <c r="E1662" s="109">
        <v>2008</v>
      </c>
      <c r="F1662" s="109" t="s">
        <v>13</v>
      </c>
      <c r="G1662" s="109">
        <v>2</v>
      </c>
      <c r="H1662" s="93"/>
      <c r="I1662">
        <v>23</v>
      </c>
      <c r="J1662" t="s">
        <v>79</v>
      </c>
      <c r="K1662" t="s">
        <v>59</v>
      </c>
      <c r="L1662" t="s">
        <v>60</v>
      </c>
      <c r="M1662">
        <v>2008</v>
      </c>
      <c r="N1662" s="73">
        <v>65.418990744805129</v>
      </c>
      <c r="O1662" s="73">
        <v>2.6041666666666665</v>
      </c>
      <c r="P1662" s="99"/>
      <c r="Q1662" t="s">
        <v>38</v>
      </c>
      <c r="R1662" t="s">
        <v>59</v>
      </c>
      <c r="S1662" t="s">
        <v>60</v>
      </c>
      <c r="T1662">
        <v>2008</v>
      </c>
      <c r="U1662" s="16">
        <v>768</v>
      </c>
      <c r="W1662" s="73"/>
    </row>
    <row r="1663" spans="1:23">
      <c r="A1663">
        <v>23</v>
      </c>
      <c r="B1663" s="109" t="s">
        <v>80</v>
      </c>
      <c r="C1663" s="109" t="s">
        <v>59</v>
      </c>
      <c r="D1663" s="109" t="s">
        <v>60</v>
      </c>
      <c r="E1663" s="109">
        <v>2008</v>
      </c>
      <c r="F1663" s="109" t="s">
        <v>13</v>
      </c>
      <c r="G1663" s="109">
        <v>35</v>
      </c>
      <c r="H1663" s="93"/>
      <c r="I1663">
        <v>23</v>
      </c>
      <c r="J1663" t="s">
        <v>80</v>
      </c>
      <c r="K1663" t="s">
        <v>59</v>
      </c>
      <c r="L1663" t="s">
        <v>60</v>
      </c>
      <c r="M1663">
        <v>2008</v>
      </c>
      <c r="N1663" s="73">
        <v>129.78274928102894</v>
      </c>
      <c r="O1663" s="73">
        <v>20.673360897814529</v>
      </c>
      <c r="P1663" s="99"/>
      <c r="Q1663" t="s">
        <v>40</v>
      </c>
      <c r="R1663" t="s">
        <v>59</v>
      </c>
      <c r="S1663" t="s">
        <v>60</v>
      </c>
      <c r="T1663">
        <v>2008</v>
      </c>
      <c r="U1663" s="16">
        <v>1693</v>
      </c>
      <c r="W1663" s="73"/>
    </row>
    <row r="1664" spans="1:23">
      <c r="A1664">
        <v>23</v>
      </c>
      <c r="B1664" s="109" t="s">
        <v>81</v>
      </c>
      <c r="C1664" s="109" t="s">
        <v>59</v>
      </c>
      <c r="D1664" s="109" t="s">
        <v>60</v>
      </c>
      <c r="E1664" s="109">
        <v>2008</v>
      </c>
      <c r="F1664" s="109" t="s">
        <v>13</v>
      </c>
      <c r="G1664" s="109">
        <v>16</v>
      </c>
      <c r="H1664" s="93"/>
      <c r="I1664">
        <v>23</v>
      </c>
      <c r="J1664" t="s">
        <v>81</v>
      </c>
      <c r="K1664" t="s">
        <v>59</v>
      </c>
      <c r="L1664" t="s">
        <v>60</v>
      </c>
      <c r="M1664">
        <v>2008</v>
      </c>
      <c r="N1664" s="73">
        <v>24.640600538757003</v>
      </c>
      <c r="O1664" s="73">
        <v>13.86481802426343</v>
      </c>
      <c r="P1664" s="99"/>
      <c r="Q1664" t="s">
        <v>42</v>
      </c>
      <c r="R1664" t="s">
        <v>59</v>
      </c>
      <c r="S1664" t="s">
        <v>60</v>
      </c>
      <c r="T1664">
        <v>2008</v>
      </c>
      <c r="U1664" s="16">
        <v>1154</v>
      </c>
      <c r="W1664" s="73"/>
    </row>
    <row r="1665" spans="1:23">
      <c r="A1665">
        <v>23</v>
      </c>
      <c r="B1665" s="109" t="s">
        <v>82</v>
      </c>
      <c r="C1665" s="109" t="s">
        <v>59</v>
      </c>
      <c r="D1665" s="109" t="s">
        <v>60</v>
      </c>
      <c r="E1665" s="109">
        <v>2008</v>
      </c>
      <c r="F1665" s="109" t="s">
        <v>13</v>
      </c>
      <c r="G1665" s="109">
        <v>15</v>
      </c>
      <c r="H1665" s="93"/>
      <c r="I1665">
        <v>23</v>
      </c>
      <c r="J1665" t="s">
        <v>82</v>
      </c>
      <c r="K1665" t="s">
        <v>59</v>
      </c>
      <c r="L1665" t="s">
        <v>60</v>
      </c>
      <c r="M1665">
        <v>2008</v>
      </c>
      <c r="N1665" s="73">
        <v>46.67074725040446</v>
      </c>
      <c r="O1665" s="73">
        <v>13.586956521739131</v>
      </c>
      <c r="P1665" s="99"/>
      <c r="Q1665" t="s">
        <v>44</v>
      </c>
      <c r="R1665" t="s">
        <v>59</v>
      </c>
      <c r="S1665" t="s">
        <v>60</v>
      </c>
      <c r="T1665">
        <v>2008</v>
      </c>
      <c r="U1665" s="16">
        <v>1104</v>
      </c>
      <c r="W1665" s="73"/>
    </row>
    <row r="1666" spans="1:23">
      <c r="A1666">
        <v>23</v>
      </c>
      <c r="B1666" s="109" t="s">
        <v>83</v>
      </c>
      <c r="C1666" s="109" t="s">
        <v>59</v>
      </c>
      <c r="D1666" s="109" t="s">
        <v>60</v>
      </c>
      <c r="E1666" s="109">
        <v>2008</v>
      </c>
      <c r="F1666" s="109" t="s">
        <v>13</v>
      </c>
      <c r="G1666" s="109">
        <v>-10</v>
      </c>
      <c r="H1666" s="93"/>
      <c r="I1666">
        <v>23</v>
      </c>
      <c r="J1666" t="s">
        <v>83</v>
      </c>
      <c r="K1666" t="s">
        <v>59</v>
      </c>
      <c r="L1666" t="s">
        <v>60</v>
      </c>
      <c r="M1666">
        <v>2008</v>
      </c>
      <c r="N1666" s="73">
        <v>55.05702436128896</v>
      </c>
      <c r="O1666" s="73">
        <v>-12.836970474967908</v>
      </c>
      <c r="P1666" s="99"/>
      <c r="Q1666" t="s">
        <v>46</v>
      </c>
      <c r="R1666" t="s">
        <v>59</v>
      </c>
      <c r="S1666" t="s">
        <v>60</v>
      </c>
      <c r="T1666">
        <v>2008</v>
      </c>
      <c r="U1666" s="16">
        <v>779</v>
      </c>
      <c r="W1666" s="73"/>
    </row>
    <row r="1667" spans="1:23">
      <c r="A1667">
        <v>23</v>
      </c>
      <c r="B1667" s="109" t="s">
        <v>84</v>
      </c>
      <c r="C1667" s="109" t="s">
        <v>59</v>
      </c>
      <c r="D1667" s="109" t="s">
        <v>60</v>
      </c>
      <c r="E1667" s="109">
        <v>2008</v>
      </c>
      <c r="F1667" s="109" t="s">
        <v>13</v>
      </c>
      <c r="G1667" s="109">
        <v>17</v>
      </c>
      <c r="H1667" s="93"/>
      <c r="I1667">
        <v>23</v>
      </c>
      <c r="J1667" t="s">
        <v>84</v>
      </c>
      <c r="K1667" t="s">
        <v>59</v>
      </c>
      <c r="L1667" t="s">
        <v>60</v>
      </c>
      <c r="M1667">
        <v>2008</v>
      </c>
      <c r="N1667" s="73">
        <v>39.949629211134962</v>
      </c>
      <c r="O1667" s="73">
        <v>18.027571580063629</v>
      </c>
      <c r="P1667" s="99"/>
      <c r="Q1667" t="s">
        <v>48</v>
      </c>
      <c r="R1667" t="s">
        <v>59</v>
      </c>
      <c r="S1667" t="s">
        <v>60</v>
      </c>
      <c r="T1667">
        <v>2008</v>
      </c>
      <c r="U1667" s="16">
        <v>943</v>
      </c>
      <c r="W1667" s="73"/>
    </row>
    <row r="1668" spans="1:23">
      <c r="A1668">
        <v>23</v>
      </c>
      <c r="B1668" s="109" t="s">
        <v>85</v>
      </c>
      <c r="C1668" s="109" t="s">
        <v>59</v>
      </c>
      <c r="D1668" s="109" t="s">
        <v>60</v>
      </c>
      <c r="E1668" s="109">
        <v>2008</v>
      </c>
      <c r="F1668" s="109" t="s">
        <v>13</v>
      </c>
      <c r="G1668" s="109">
        <v>15</v>
      </c>
      <c r="H1668" s="93"/>
      <c r="I1668">
        <v>23</v>
      </c>
      <c r="J1668" t="s">
        <v>85</v>
      </c>
      <c r="K1668" t="s">
        <v>59</v>
      </c>
      <c r="L1668" t="s">
        <v>60</v>
      </c>
      <c r="M1668">
        <v>2008</v>
      </c>
      <c r="N1668" s="73">
        <v>-15.905569795632898</v>
      </c>
      <c r="O1668" s="73">
        <v>2.5544959128065394</v>
      </c>
      <c r="P1668" s="99"/>
      <c r="Q1668" t="s">
        <v>50</v>
      </c>
      <c r="R1668" t="s">
        <v>59</v>
      </c>
      <c r="S1668" t="s">
        <v>60</v>
      </c>
      <c r="T1668">
        <v>2008</v>
      </c>
      <c r="U1668" s="16">
        <v>5872</v>
      </c>
      <c r="W1668" s="73"/>
    </row>
    <row r="1669" spans="1:23">
      <c r="A1669">
        <v>22</v>
      </c>
      <c r="B1669" s="109" t="s">
        <v>71</v>
      </c>
      <c r="C1669" s="109" t="s">
        <v>59</v>
      </c>
      <c r="D1669" s="109" t="s">
        <v>61</v>
      </c>
      <c r="E1669" s="109">
        <v>2008</v>
      </c>
      <c r="F1669" s="109" t="s">
        <v>13</v>
      </c>
      <c r="G1669" s="109">
        <v>5</v>
      </c>
      <c r="H1669" s="93"/>
      <c r="I1669">
        <v>22</v>
      </c>
      <c r="J1669" t="s">
        <v>71</v>
      </c>
      <c r="K1669" t="s">
        <v>59</v>
      </c>
      <c r="L1669" t="s">
        <v>61</v>
      </c>
      <c r="M1669">
        <v>2008</v>
      </c>
      <c r="N1669" s="73">
        <v>36.637922443650069</v>
      </c>
      <c r="O1669" s="73">
        <v>5.186721991701245</v>
      </c>
      <c r="P1669" s="99"/>
      <c r="Q1669" t="s">
        <v>22</v>
      </c>
      <c r="R1669" t="s">
        <v>59</v>
      </c>
      <c r="S1669" t="s">
        <v>61</v>
      </c>
      <c r="T1669">
        <v>2008</v>
      </c>
      <c r="U1669" s="16">
        <v>964</v>
      </c>
      <c r="W1669" s="73"/>
    </row>
    <row r="1670" spans="1:23">
      <c r="A1670">
        <v>22</v>
      </c>
      <c r="B1670" s="109" t="s">
        <v>72</v>
      </c>
      <c r="C1670" s="109" t="s">
        <v>59</v>
      </c>
      <c r="D1670" s="109" t="s">
        <v>61</v>
      </c>
      <c r="E1670" s="109">
        <v>2008</v>
      </c>
      <c r="F1670" s="109" t="s">
        <v>13</v>
      </c>
      <c r="G1670" s="109">
        <v>36</v>
      </c>
      <c r="H1670" s="93"/>
      <c r="I1670">
        <v>22</v>
      </c>
      <c r="J1670" t="s">
        <v>72</v>
      </c>
      <c r="K1670" t="s">
        <v>59</v>
      </c>
      <c r="L1670" t="s">
        <v>61</v>
      </c>
      <c r="M1670">
        <v>2008</v>
      </c>
      <c r="N1670" s="73">
        <v>39.255262605735069</v>
      </c>
      <c r="O1670" s="73">
        <v>19.241047568145376</v>
      </c>
      <c r="P1670" s="99"/>
      <c r="Q1670" t="s">
        <v>25</v>
      </c>
      <c r="R1670" t="s">
        <v>59</v>
      </c>
      <c r="S1670" t="s">
        <v>61</v>
      </c>
      <c r="T1670">
        <v>2008</v>
      </c>
      <c r="U1670" s="16">
        <v>1871</v>
      </c>
      <c r="W1670" s="73"/>
    </row>
    <row r="1671" spans="1:23">
      <c r="A1671">
        <v>22</v>
      </c>
      <c r="B1671" s="109" t="s">
        <v>73</v>
      </c>
      <c r="C1671" s="109" t="s">
        <v>59</v>
      </c>
      <c r="D1671" s="109" t="s">
        <v>61</v>
      </c>
      <c r="E1671" s="109">
        <v>2008</v>
      </c>
      <c r="F1671" s="109" t="s">
        <v>13</v>
      </c>
      <c r="G1671" s="109">
        <v>11</v>
      </c>
      <c r="H1671" s="93"/>
      <c r="I1671">
        <v>22</v>
      </c>
      <c r="J1671" t="s">
        <v>73</v>
      </c>
      <c r="K1671" t="s">
        <v>59</v>
      </c>
      <c r="L1671" t="s">
        <v>61</v>
      </c>
      <c r="M1671">
        <v>2008</v>
      </c>
      <c r="N1671" s="73">
        <v>98.679203079741498</v>
      </c>
      <c r="O1671" s="73">
        <v>4.5662100456620998</v>
      </c>
      <c r="P1671" s="99"/>
      <c r="Q1671" t="s">
        <v>26</v>
      </c>
      <c r="R1671" t="s">
        <v>59</v>
      </c>
      <c r="S1671" t="s">
        <v>61</v>
      </c>
      <c r="T1671">
        <v>2008</v>
      </c>
      <c r="U1671" s="16">
        <v>2409</v>
      </c>
      <c r="W1671" s="73"/>
    </row>
    <row r="1672" spans="1:23">
      <c r="A1672">
        <v>22</v>
      </c>
      <c r="B1672" s="109" t="s">
        <v>74</v>
      </c>
      <c r="C1672" s="109" t="s">
        <v>59</v>
      </c>
      <c r="D1672" s="109" t="s">
        <v>61</v>
      </c>
      <c r="E1672" s="109">
        <v>2008</v>
      </c>
      <c r="F1672" s="109" t="s">
        <v>13</v>
      </c>
      <c r="G1672" s="109">
        <v>73</v>
      </c>
      <c r="H1672" s="93"/>
      <c r="I1672">
        <v>22</v>
      </c>
      <c r="J1672" t="s">
        <v>74</v>
      </c>
      <c r="K1672" t="s">
        <v>59</v>
      </c>
      <c r="L1672" t="s">
        <v>61</v>
      </c>
      <c r="M1672">
        <v>2008</v>
      </c>
      <c r="N1672" s="73">
        <v>51.040785381594894</v>
      </c>
      <c r="O1672" s="73">
        <v>7.7841757304329287</v>
      </c>
      <c r="P1672" s="99"/>
      <c r="Q1672" t="s">
        <v>28</v>
      </c>
      <c r="R1672" t="s">
        <v>59</v>
      </c>
      <c r="S1672" t="s">
        <v>61</v>
      </c>
      <c r="T1672">
        <v>2008</v>
      </c>
      <c r="U1672" s="16">
        <v>9378</v>
      </c>
      <c r="W1672" s="73"/>
    </row>
    <row r="1673" spans="1:23">
      <c r="A1673">
        <v>22</v>
      </c>
      <c r="B1673" s="109" t="s">
        <v>75</v>
      </c>
      <c r="C1673" s="109" t="s">
        <v>59</v>
      </c>
      <c r="D1673" s="109" t="s">
        <v>61</v>
      </c>
      <c r="E1673" s="109">
        <v>2008</v>
      </c>
      <c r="F1673" s="109" t="s">
        <v>13</v>
      </c>
      <c r="G1673" s="109">
        <v>-1</v>
      </c>
      <c r="H1673" s="93"/>
      <c r="I1673">
        <v>22</v>
      </c>
      <c r="J1673" t="s">
        <v>75</v>
      </c>
      <c r="K1673" t="s">
        <v>59</v>
      </c>
      <c r="L1673" t="s">
        <v>61</v>
      </c>
      <c r="M1673">
        <v>2008</v>
      </c>
      <c r="N1673" s="73">
        <v>-5.9477845581370277</v>
      </c>
      <c r="O1673" s="73">
        <v>-0.5701254275940707</v>
      </c>
      <c r="P1673" s="99"/>
      <c r="Q1673" t="s">
        <v>30</v>
      </c>
      <c r="R1673" t="s">
        <v>59</v>
      </c>
      <c r="S1673" t="s">
        <v>61</v>
      </c>
      <c r="T1673">
        <v>2008</v>
      </c>
      <c r="U1673" s="16">
        <v>1754</v>
      </c>
      <c r="W1673" s="73"/>
    </row>
    <row r="1674" spans="1:23">
      <c r="A1674">
        <v>22</v>
      </c>
      <c r="B1674" s="109" t="s">
        <v>76</v>
      </c>
      <c r="C1674" s="109" t="s">
        <v>59</v>
      </c>
      <c r="D1674" s="109" t="s">
        <v>61</v>
      </c>
      <c r="E1674" s="109">
        <v>2008</v>
      </c>
      <c r="F1674" s="109" t="s">
        <v>13</v>
      </c>
      <c r="G1674" s="109">
        <v>27</v>
      </c>
      <c r="H1674" s="93"/>
      <c r="I1674">
        <v>22</v>
      </c>
      <c r="J1674" t="s">
        <v>76</v>
      </c>
      <c r="K1674" t="s">
        <v>59</v>
      </c>
      <c r="L1674" t="s">
        <v>61</v>
      </c>
      <c r="M1674">
        <v>2008</v>
      </c>
      <c r="N1674" s="73">
        <v>-12.178841380561359</v>
      </c>
      <c r="O1674" s="73">
        <v>14.492753623188406</v>
      </c>
      <c r="P1674" s="99"/>
      <c r="Q1674" t="s">
        <v>32</v>
      </c>
      <c r="R1674" t="s">
        <v>59</v>
      </c>
      <c r="S1674" t="s">
        <v>61</v>
      </c>
      <c r="T1674">
        <v>2008</v>
      </c>
      <c r="U1674" s="16">
        <v>1863</v>
      </c>
      <c r="W1674" s="73"/>
    </row>
    <row r="1675" spans="1:23">
      <c r="A1675">
        <v>22</v>
      </c>
      <c r="B1675" s="109" t="s">
        <v>77</v>
      </c>
      <c r="C1675" s="109" t="s">
        <v>59</v>
      </c>
      <c r="D1675" s="109" t="s">
        <v>61</v>
      </c>
      <c r="E1675" s="109">
        <v>2008</v>
      </c>
      <c r="F1675" s="109" t="s">
        <v>13</v>
      </c>
      <c r="G1675" s="109">
        <v>70</v>
      </c>
      <c r="H1675" s="93"/>
      <c r="I1675">
        <v>22</v>
      </c>
      <c r="J1675" t="s">
        <v>77</v>
      </c>
      <c r="K1675" t="s">
        <v>59</v>
      </c>
      <c r="L1675" t="s">
        <v>61</v>
      </c>
      <c r="M1675">
        <v>2008</v>
      </c>
      <c r="N1675" s="73">
        <v>75.841943293721073</v>
      </c>
      <c r="O1675" s="73">
        <v>12.855831037649219</v>
      </c>
      <c r="P1675" s="99"/>
      <c r="Q1675" t="s">
        <v>34</v>
      </c>
      <c r="R1675" t="s">
        <v>59</v>
      </c>
      <c r="S1675" t="s">
        <v>61</v>
      </c>
      <c r="T1675">
        <v>2008</v>
      </c>
      <c r="U1675" s="16">
        <v>5445</v>
      </c>
      <c r="W1675" s="73"/>
    </row>
    <row r="1676" spans="1:23">
      <c r="A1676">
        <v>23</v>
      </c>
      <c r="B1676" s="109" t="s">
        <v>78</v>
      </c>
      <c r="C1676" s="109" t="s">
        <v>59</v>
      </c>
      <c r="D1676" s="109" t="s">
        <v>61</v>
      </c>
      <c r="E1676" s="109">
        <v>2008</v>
      </c>
      <c r="F1676" s="109" t="s">
        <v>13</v>
      </c>
      <c r="G1676" s="109">
        <v>-5</v>
      </c>
      <c r="H1676" s="93"/>
      <c r="I1676">
        <v>23</v>
      </c>
      <c r="J1676" t="s">
        <v>78</v>
      </c>
      <c r="K1676" t="s">
        <v>59</v>
      </c>
      <c r="L1676" t="s">
        <v>61</v>
      </c>
      <c r="M1676">
        <v>2008</v>
      </c>
      <c r="N1676" s="73">
        <v>10.111104588187498</v>
      </c>
      <c r="O1676" s="73">
        <v>-9.0090090090090094</v>
      </c>
      <c r="P1676" s="99"/>
      <c r="Q1676" t="s">
        <v>36</v>
      </c>
      <c r="R1676" t="s">
        <v>59</v>
      </c>
      <c r="S1676" t="s">
        <v>61</v>
      </c>
      <c r="T1676">
        <v>2008</v>
      </c>
      <c r="U1676" s="16">
        <v>555</v>
      </c>
      <c r="W1676" s="73"/>
    </row>
    <row r="1677" spans="1:23">
      <c r="A1677">
        <v>23</v>
      </c>
      <c r="B1677" s="109" t="s">
        <v>79</v>
      </c>
      <c r="C1677" s="109" t="s">
        <v>59</v>
      </c>
      <c r="D1677" s="109" t="s">
        <v>61</v>
      </c>
      <c r="E1677" s="109">
        <v>2008</v>
      </c>
      <c r="F1677" s="109" t="s">
        <v>13</v>
      </c>
      <c r="G1677" s="109">
        <v>14</v>
      </c>
      <c r="H1677" s="93"/>
      <c r="I1677">
        <v>23</v>
      </c>
      <c r="J1677" t="s">
        <v>79</v>
      </c>
      <c r="K1677" t="s">
        <v>59</v>
      </c>
      <c r="L1677" t="s">
        <v>61</v>
      </c>
      <c r="M1677">
        <v>2008</v>
      </c>
      <c r="N1677" s="73">
        <v>58.902550766885234</v>
      </c>
      <c r="O1677" s="73">
        <v>20.6794682422452</v>
      </c>
      <c r="P1677" s="99"/>
      <c r="Q1677" t="s">
        <v>38</v>
      </c>
      <c r="R1677" t="s">
        <v>59</v>
      </c>
      <c r="S1677" t="s">
        <v>61</v>
      </c>
      <c r="T1677">
        <v>2008</v>
      </c>
      <c r="U1677" s="16">
        <v>677</v>
      </c>
      <c r="W1677" s="73"/>
    </row>
    <row r="1678" spans="1:23">
      <c r="A1678">
        <v>23</v>
      </c>
      <c r="B1678" s="109" t="s">
        <v>80</v>
      </c>
      <c r="C1678" s="109" t="s">
        <v>59</v>
      </c>
      <c r="D1678" s="109" t="s">
        <v>61</v>
      </c>
      <c r="E1678" s="109">
        <v>2008</v>
      </c>
      <c r="F1678" s="109" t="s">
        <v>13</v>
      </c>
      <c r="G1678" s="109">
        <v>14</v>
      </c>
      <c r="H1678" s="93"/>
      <c r="I1678">
        <v>23</v>
      </c>
      <c r="J1678" t="s">
        <v>80</v>
      </c>
      <c r="K1678" t="s">
        <v>59</v>
      </c>
      <c r="L1678" t="s">
        <v>61</v>
      </c>
      <c r="M1678">
        <v>2008</v>
      </c>
      <c r="N1678" s="73">
        <v>99.406959939903686</v>
      </c>
      <c r="O1678" s="73">
        <v>8.4592145015105746</v>
      </c>
      <c r="P1678" s="99"/>
      <c r="Q1678" t="s">
        <v>40</v>
      </c>
      <c r="R1678" t="s">
        <v>59</v>
      </c>
      <c r="S1678" t="s">
        <v>61</v>
      </c>
      <c r="T1678">
        <v>2008</v>
      </c>
      <c r="U1678" s="16">
        <v>1655</v>
      </c>
      <c r="W1678" s="73"/>
    </row>
    <row r="1679" spans="1:23">
      <c r="A1679">
        <v>23</v>
      </c>
      <c r="B1679" s="109" t="s">
        <v>81</v>
      </c>
      <c r="C1679" s="109" t="s">
        <v>59</v>
      </c>
      <c r="D1679" s="109" t="s">
        <v>61</v>
      </c>
      <c r="E1679" s="109">
        <v>2008</v>
      </c>
      <c r="F1679" s="109" t="s">
        <v>13</v>
      </c>
      <c r="G1679" s="109">
        <v>8</v>
      </c>
      <c r="H1679" s="93"/>
      <c r="I1679">
        <v>23</v>
      </c>
      <c r="J1679" t="s">
        <v>81</v>
      </c>
      <c r="K1679" t="s">
        <v>59</v>
      </c>
      <c r="L1679" t="s">
        <v>61</v>
      </c>
      <c r="M1679">
        <v>2008</v>
      </c>
      <c r="N1679" s="73">
        <v>61.257371401559062</v>
      </c>
      <c r="O1679" s="73">
        <v>6.8376068376068373</v>
      </c>
      <c r="P1679" s="99"/>
      <c r="Q1679" t="s">
        <v>42</v>
      </c>
      <c r="R1679" t="s">
        <v>59</v>
      </c>
      <c r="S1679" t="s">
        <v>61</v>
      </c>
      <c r="T1679">
        <v>2008</v>
      </c>
      <c r="U1679" s="16">
        <v>1170</v>
      </c>
      <c r="W1679" s="73"/>
    </row>
    <row r="1680" spans="1:23">
      <c r="A1680">
        <v>23</v>
      </c>
      <c r="B1680" s="109" t="s">
        <v>82</v>
      </c>
      <c r="C1680" s="109" t="s">
        <v>59</v>
      </c>
      <c r="D1680" s="109" t="s">
        <v>61</v>
      </c>
      <c r="E1680" s="109">
        <v>2008</v>
      </c>
      <c r="F1680" s="109" t="s">
        <v>13</v>
      </c>
      <c r="G1680" s="109">
        <v>0</v>
      </c>
      <c r="H1680" s="93"/>
      <c r="I1680">
        <v>23</v>
      </c>
      <c r="J1680" t="s">
        <v>82</v>
      </c>
      <c r="K1680" t="s">
        <v>59</v>
      </c>
      <c r="L1680" t="s">
        <v>61</v>
      </c>
      <c r="M1680">
        <v>2008</v>
      </c>
      <c r="N1680" s="73">
        <v>30.634385446744318</v>
      </c>
      <c r="O1680" s="73">
        <v>0</v>
      </c>
      <c r="P1680" s="99"/>
      <c r="Q1680" t="s">
        <v>44</v>
      </c>
      <c r="R1680" t="s">
        <v>59</v>
      </c>
      <c r="S1680" t="s">
        <v>61</v>
      </c>
      <c r="T1680">
        <v>2008</v>
      </c>
      <c r="U1680" s="16">
        <v>1037</v>
      </c>
      <c r="W1680" s="73"/>
    </row>
    <row r="1681" spans="1:23">
      <c r="A1681">
        <v>23</v>
      </c>
      <c r="B1681" s="109" t="s">
        <v>83</v>
      </c>
      <c r="C1681" s="109" t="s">
        <v>59</v>
      </c>
      <c r="D1681" s="109" t="s">
        <v>61</v>
      </c>
      <c r="E1681" s="109">
        <v>2008</v>
      </c>
      <c r="F1681" s="109" t="s">
        <v>13</v>
      </c>
      <c r="G1681" s="109">
        <v>5</v>
      </c>
      <c r="H1681" s="93"/>
      <c r="I1681">
        <v>23</v>
      </c>
      <c r="J1681" t="s">
        <v>83</v>
      </c>
      <c r="K1681" t="s">
        <v>59</v>
      </c>
      <c r="L1681" t="s">
        <v>61</v>
      </c>
      <c r="M1681">
        <v>2008</v>
      </c>
      <c r="N1681" s="73">
        <v>83.566759937338674</v>
      </c>
      <c r="O1681" s="73">
        <v>6.8493150684931505</v>
      </c>
      <c r="P1681" s="99"/>
      <c r="Q1681" t="s">
        <v>46</v>
      </c>
      <c r="R1681" t="s">
        <v>59</v>
      </c>
      <c r="S1681" t="s">
        <v>61</v>
      </c>
      <c r="T1681">
        <v>2008</v>
      </c>
      <c r="U1681" s="16">
        <v>730</v>
      </c>
      <c r="W1681" s="73"/>
    </row>
    <row r="1682" spans="1:23">
      <c r="A1682">
        <v>23</v>
      </c>
      <c r="B1682" s="109" t="s">
        <v>84</v>
      </c>
      <c r="C1682" s="109" t="s">
        <v>59</v>
      </c>
      <c r="D1682" s="109" t="s">
        <v>61</v>
      </c>
      <c r="E1682" s="109">
        <v>2008</v>
      </c>
      <c r="F1682" s="109" t="s">
        <v>13</v>
      </c>
      <c r="G1682" s="109">
        <v>4</v>
      </c>
      <c r="H1682" s="93"/>
      <c r="I1682">
        <v>23</v>
      </c>
      <c r="J1682" t="s">
        <v>84</v>
      </c>
      <c r="K1682" t="s">
        <v>59</v>
      </c>
      <c r="L1682" t="s">
        <v>61</v>
      </c>
      <c r="M1682">
        <v>2008</v>
      </c>
      <c r="N1682" s="73">
        <v>52.235051540876768</v>
      </c>
      <c r="O1682" s="73">
        <v>4.1194644696189497</v>
      </c>
      <c r="P1682" s="99"/>
      <c r="Q1682" t="s">
        <v>48</v>
      </c>
      <c r="R1682" t="s">
        <v>59</v>
      </c>
      <c r="S1682" t="s">
        <v>61</v>
      </c>
      <c r="T1682">
        <v>2008</v>
      </c>
      <c r="U1682" s="16">
        <v>971</v>
      </c>
      <c r="W1682" s="73"/>
    </row>
    <row r="1683" spans="1:23">
      <c r="A1683">
        <v>23</v>
      </c>
      <c r="B1683" s="109" t="s">
        <v>85</v>
      </c>
      <c r="C1683" s="109" t="s">
        <v>59</v>
      </c>
      <c r="D1683" s="109" t="s">
        <v>61</v>
      </c>
      <c r="E1683" s="109">
        <v>2008</v>
      </c>
      <c r="F1683" s="109" t="s">
        <v>13</v>
      </c>
      <c r="G1683" s="109">
        <v>26</v>
      </c>
      <c r="H1683" s="93"/>
      <c r="I1683">
        <v>23</v>
      </c>
      <c r="J1683" t="s">
        <v>85</v>
      </c>
      <c r="K1683" t="s">
        <v>59</v>
      </c>
      <c r="L1683" t="s">
        <v>61</v>
      </c>
      <c r="M1683">
        <v>2008</v>
      </c>
      <c r="N1683" s="73">
        <v>-10.972383481969452</v>
      </c>
      <c r="O1683" s="73">
        <v>4.5903954802259888</v>
      </c>
      <c r="P1683" s="99"/>
      <c r="Q1683" t="s">
        <v>50</v>
      </c>
      <c r="R1683" t="s">
        <v>59</v>
      </c>
      <c r="S1683" t="s">
        <v>61</v>
      </c>
      <c r="T1683">
        <v>2008</v>
      </c>
      <c r="U1683" s="16">
        <v>5664</v>
      </c>
      <c r="W1683" s="73"/>
    </row>
    <row r="1684" spans="1:23">
      <c r="A1684">
        <v>22</v>
      </c>
      <c r="B1684" s="109" t="s">
        <v>71</v>
      </c>
      <c r="C1684" s="109" t="s">
        <v>63</v>
      </c>
      <c r="D1684" s="109" t="s">
        <v>60</v>
      </c>
      <c r="E1684" s="109">
        <v>2008</v>
      </c>
      <c r="F1684" s="109" t="s">
        <v>13</v>
      </c>
      <c r="G1684" s="109">
        <v>-17</v>
      </c>
      <c r="H1684" s="93"/>
      <c r="I1684">
        <v>22</v>
      </c>
      <c r="J1684" t="s">
        <v>71</v>
      </c>
      <c r="K1684" t="s">
        <v>63</v>
      </c>
      <c r="L1684" t="s">
        <v>60</v>
      </c>
      <c r="M1684">
        <v>2008</v>
      </c>
      <c r="N1684" s="73">
        <v>-442.10924407721001</v>
      </c>
      <c r="O1684" s="73">
        <v>-27.287319422150883</v>
      </c>
      <c r="P1684" s="99"/>
      <c r="Q1684" t="s">
        <v>22</v>
      </c>
      <c r="R1684" t="s">
        <v>63</v>
      </c>
      <c r="S1684" t="s">
        <v>60</v>
      </c>
      <c r="T1684">
        <v>2008</v>
      </c>
      <c r="U1684" s="16">
        <v>623</v>
      </c>
      <c r="W1684" s="73"/>
    </row>
    <row r="1685" spans="1:23">
      <c r="A1685">
        <v>22</v>
      </c>
      <c r="B1685" s="109" t="s">
        <v>72</v>
      </c>
      <c r="C1685" s="109" t="s">
        <v>63</v>
      </c>
      <c r="D1685" s="109" t="s">
        <v>60</v>
      </c>
      <c r="E1685" s="109">
        <v>2008</v>
      </c>
      <c r="F1685" s="109" t="s">
        <v>13</v>
      </c>
      <c r="G1685" s="109">
        <v>-56</v>
      </c>
      <c r="H1685" s="93"/>
      <c r="I1685">
        <v>22</v>
      </c>
      <c r="J1685" t="s">
        <v>72</v>
      </c>
      <c r="K1685" t="s">
        <v>63</v>
      </c>
      <c r="L1685" t="s">
        <v>60</v>
      </c>
      <c r="M1685">
        <v>2008</v>
      </c>
      <c r="N1685" s="73">
        <v>-415.20144040601127</v>
      </c>
      <c r="O1685" s="73">
        <v>-51.423324150596876</v>
      </c>
      <c r="P1685" s="99"/>
      <c r="Q1685" t="s">
        <v>25</v>
      </c>
      <c r="R1685" t="s">
        <v>63</v>
      </c>
      <c r="S1685" t="s">
        <v>60</v>
      </c>
      <c r="T1685">
        <v>2008</v>
      </c>
      <c r="U1685" s="16">
        <v>1089</v>
      </c>
      <c r="W1685" s="73"/>
    </row>
    <row r="1686" spans="1:23">
      <c r="A1686">
        <v>22</v>
      </c>
      <c r="B1686" s="109" t="s">
        <v>73</v>
      </c>
      <c r="C1686" s="109" t="s">
        <v>63</v>
      </c>
      <c r="D1686" s="109" t="s">
        <v>60</v>
      </c>
      <c r="E1686" s="109">
        <v>2008</v>
      </c>
      <c r="F1686" s="109" t="s">
        <v>13</v>
      </c>
      <c r="G1686" s="109">
        <v>-79</v>
      </c>
      <c r="H1686" s="93"/>
      <c r="I1686">
        <v>22</v>
      </c>
      <c r="J1686" t="s">
        <v>73</v>
      </c>
      <c r="K1686" t="s">
        <v>63</v>
      </c>
      <c r="L1686" t="s">
        <v>60</v>
      </c>
      <c r="M1686">
        <v>2008</v>
      </c>
      <c r="N1686" s="73">
        <v>-484.39056550742947</v>
      </c>
      <c r="O1686" s="73">
        <v>-45.638359329867129</v>
      </c>
      <c r="P1686" s="99"/>
      <c r="Q1686" t="s">
        <v>26</v>
      </c>
      <c r="R1686" t="s">
        <v>63</v>
      </c>
      <c r="S1686" t="s">
        <v>60</v>
      </c>
      <c r="T1686">
        <v>2008</v>
      </c>
      <c r="U1686" s="16">
        <v>1731</v>
      </c>
      <c r="W1686" s="73"/>
    </row>
    <row r="1687" spans="1:23">
      <c r="A1687">
        <v>22</v>
      </c>
      <c r="B1687" s="109" t="s">
        <v>74</v>
      </c>
      <c r="C1687" s="109" t="s">
        <v>63</v>
      </c>
      <c r="D1687" s="109" t="s">
        <v>60</v>
      </c>
      <c r="E1687" s="109">
        <v>2008</v>
      </c>
      <c r="F1687" s="109" t="s">
        <v>13</v>
      </c>
      <c r="G1687" s="109">
        <v>-7</v>
      </c>
      <c r="H1687" s="93"/>
      <c r="I1687">
        <v>22</v>
      </c>
      <c r="J1687" t="s">
        <v>74</v>
      </c>
      <c r="K1687" t="s">
        <v>63</v>
      </c>
      <c r="L1687" t="s">
        <v>60</v>
      </c>
      <c r="M1687">
        <v>2008</v>
      </c>
      <c r="N1687" s="73">
        <v>-4.8860339952368212</v>
      </c>
      <c r="O1687" s="73">
        <v>-1.0227936879018118</v>
      </c>
      <c r="P1687" s="99"/>
      <c r="Q1687" t="s">
        <v>28</v>
      </c>
      <c r="R1687" t="s">
        <v>63</v>
      </c>
      <c r="S1687" t="s">
        <v>60</v>
      </c>
      <c r="T1687">
        <v>2008</v>
      </c>
      <c r="U1687" s="16">
        <v>6844</v>
      </c>
      <c r="W1687" s="73"/>
    </row>
    <row r="1688" spans="1:23">
      <c r="A1688">
        <v>22</v>
      </c>
      <c r="B1688" s="109" t="s">
        <v>75</v>
      </c>
      <c r="C1688" s="109" t="s">
        <v>63</v>
      </c>
      <c r="D1688" s="109" t="s">
        <v>60</v>
      </c>
      <c r="E1688" s="109">
        <v>2008</v>
      </c>
      <c r="F1688" s="109" t="s">
        <v>13</v>
      </c>
      <c r="G1688" s="109">
        <v>-27</v>
      </c>
      <c r="H1688" s="93"/>
      <c r="I1688">
        <v>22</v>
      </c>
      <c r="J1688" t="s">
        <v>75</v>
      </c>
      <c r="K1688" t="s">
        <v>63</v>
      </c>
      <c r="L1688" t="s">
        <v>60</v>
      </c>
      <c r="M1688">
        <v>2008</v>
      </c>
      <c r="N1688" s="73">
        <v>-552.25675970945349</v>
      </c>
      <c r="O1688" s="73">
        <v>-23.560209424083769</v>
      </c>
      <c r="P1688" s="99"/>
      <c r="Q1688" t="s">
        <v>30</v>
      </c>
      <c r="R1688" t="s">
        <v>63</v>
      </c>
      <c r="S1688" t="s">
        <v>60</v>
      </c>
      <c r="T1688">
        <v>2008</v>
      </c>
      <c r="U1688" s="16">
        <v>1146</v>
      </c>
      <c r="W1688" s="73"/>
    </row>
    <row r="1689" spans="1:23">
      <c r="A1689">
        <v>22</v>
      </c>
      <c r="B1689" s="109" t="s">
        <v>76</v>
      </c>
      <c r="C1689" s="109" t="s">
        <v>63</v>
      </c>
      <c r="D1689" s="109" t="s">
        <v>60</v>
      </c>
      <c r="E1689" s="109">
        <v>2008</v>
      </c>
      <c r="F1689" s="109" t="s">
        <v>13</v>
      </c>
      <c r="G1689" s="109">
        <v>-59</v>
      </c>
      <c r="H1689" s="93"/>
      <c r="I1689">
        <v>22</v>
      </c>
      <c r="J1689" t="s">
        <v>76</v>
      </c>
      <c r="K1689" t="s">
        <v>63</v>
      </c>
      <c r="L1689" t="s">
        <v>60</v>
      </c>
      <c r="M1689">
        <v>2008</v>
      </c>
      <c r="N1689" s="73">
        <v>-550.30878377939428</v>
      </c>
      <c r="O1689" s="73">
        <v>-45.245398773006137</v>
      </c>
      <c r="P1689" s="99"/>
      <c r="Q1689" t="s">
        <v>32</v>
      </c>
      <c r="R1689" t="s">
        <v>63</v>
      </c>
      <c r="S1689" t="s">
        <v>60</v>
      </c>
      <c r="T1689">
        <v>2008</v>
      </c>
      <c r="U1689" s="16">
        <v>1304</v>
      </c>
      <c r="W1689" s="73"/>
    </row>
    <row r="1690" spans="1:23">
      <c r="A1690">
        <v>22</v>
      </c>
      <c r="B1690" s="109" t="s">
        <v>77</v>
      </c>
      <c r="C1690" s="109" t="s">
        <v>63</v>
      </c>
      <c r="D1690" s="109" t="s">
        <v>60</v>
      </c>
      <c r="E1690" s="109">
        <v>2008</v>
      </c>
      <c r="F1690" s="109" t="s">
        <v>13</v>
      </c>
      <c r="G1690" s="109">
        <v>-46</v>
      </c>
      <c r="H1690" s="93"/>
      <c r="I1690">
        <v>22</v>
      </c>
      <c r="J1690" t="s">
        <v>77</v>
      </c>
      <c r="K1690" t="s">
        <v>63</v>
      </c>
      <c r="L1690" t="s">
        <v>60</v>
      </c>
      <c r="M1690">
        <v>2008</v>
      </c>
      <c r="N1690" s="73">
        <v>-317.73794123683479</v>
      </c>
      <c r="O1690" s="73">
        <v>-12.4123043712898</v>
      </c>
      <c r="P1690" s="99"/>
      <c r="Q1690" t="s">
        <v>34</v>
      </c>
      <c r="R1690" t="s">
        <v>63</v>
      </c>
      <c r="S1690" t="s">
        <v>60</v>
      </c>
      <c r="T1690">
        <v>2008</v>
      </c>
      <c r="U1690" s="16">
        <v>3706</v>
      </c>
      <c r="W1690" s="73"/>
    </row>
    <row r="1691" spans="1:23">
      <c r="A1691">
        <v>23</v>
      </c>
      <c r="B1691" s="109" t="s">
        <v>78</v>
      </c>
      <c r="C1691" s="109" t="s">
        <v>63</v>
      </c>
      <c r="D1691" s="109" t="s">
        <v>60</v>
      </c>
      <c r="E1691" s="109">
        <v>2008</v>
      </c>
      <c r="F1691" s="109" t="s">
        <v>13</v>
      </c>
      <c r="G1691" s="109">
        <v>-40</v>
      </c>
      <c r="H1691" s="93"/>
      <c r="I1691">
        <v>23</v>
      </c>
      <c r="J1691" t="s">
        <v>78</v>
      </c>
      <c r="K1691" t="s">
        <v>63</v>
      </c>
      <c r="L1691" t="s">
        <v>60</v>
      </c>
      <c r="M1691">
        <v>2008</v>
      </c>
      <c r="N1691" s="73">
        <v>-711.78166171940211</v>
      </c>
      <c r="O1691" s="73">
        <v>-120.48192771084338</v>
      </c>
      <c r="P1691" s="99"/>
      <c r="Q1691" t="s">
        <v>36</v>
      </c>
      <c r="R1691" t="s">
        <v>63</v>
      </c>
      <c r="S1691" t="s">
        <v>60</v>
      </c>
      <c r="T1691">
        <v>2008</v>
      </c>
      <c r="U1691" s="16">
        <v>332</v>
      </c>
      <c r="W1691" s="73"/>
    </row>
    <row r="1692" spans="1:23">
      <c r="A1692">
        <v>23</v>
      </c>
      <c r="B1692" s="109" t="s">
        <v>79</v>
      </c>
      <c r="C1692" s="109" t="s">
        <v>63</v>
      </c>
      <c r="D1692" s="109" t="s">
        <v>60</v>
      </c>
      <c r="E1692" s="109">
        <v>2008</v>
      </c>
      <c r="F1692" s="109" t="s">
        <v>13</v>
      </c>
      <c r="G1692" s="109">
        <v>-26</v>
      </c>
      <c r="H1692" s="93"/>
      <c r="I1692">
        <v>23</v>
      </c>
      <c r="J1692" t="s">
        <v>79</v>
      </c>
      <c r="K1692" t="s">
        <v>63</v>
      </c>
      <c r="L1692" t="s">
        <v>60</v>
      </c>
      <c r="M1692">
        <v>2008</v>
      </c>
      <c r="N1692" s="73">
        <v>-768.66484887176614</v>
      </c>
      <c r="O1692" s="73">
        <v>-64.356435643564353</v>
      </c>
      <c r="P1692" s="99"/>
      <c r="Q1692" t="s">
        <v>38</v>
      </c>
      <c r="R1692" t="s">
        <v>63</v>
      </c>
      <c r="S1692" t="s">
        <v>60</v>
      </c>
      <c r="T1692">
        <v>2008</v>
      </c>
      <c r="U1692" s="16">
        <v>404</v>
      </c>
      <c r="W1692" s="73"/>
    </row>
    <row r="1693" spans="1:23">
      <c r="A1693">
        <v>23</v>
      </c>
      <c r="B1693" s="109" t="s">
        <v>80</v>
      </c>
      <c r="C1693" s="109" t="s">
        <v>63</v>
      </c>
      <c r="D1693" s="109" t="s">
        <v>60</v>
      </c>
      <c r="E1693" s="109">
        <v>2008</v>
      </c>
      <c r="F1693" s="109" t="s">
        <v>13</v>
      </c>
      <c r="G1693" s="109">
        <v>-53</v>
      </c>
      <c r="H1693" s="93"/>
      <c r="I1693">
        <v>23</v>
      </c>
      <c r="J1693" t="s">
        <v>80</v>
      </c>
      <c r="K1693" t="s">
        <v>63</v>
      </c>
      <c r="L1693" t="s">
        <v>60</v>
      </c>
      <c r="M1693">
        <v>2008</v>
      </c>
      <c r="N1693" s="73">
        <v>-664.54361257748008</v>
      </c>
      <c r="O1693" s="73">
        <v>-62.647754137115832</v>
      </c>
      <c r="P1693" s="99"/>
      <c r="Q1693" t="s">
        <v>40</v>
      </c>
      <c r="R1693" t="s">
        <v>63</v>
      </c>
      <c r="S1693" t="s">
        <v>60</v>
      </c>
      <c r="T1693">
        <v>2008</v>
      </c>
      <c r="U1693" s="16">
        <v>846</v>
      </c>
      <c r="W1693" s="73"/>
    </row>
    <row r="1694" spans="1:23">
      <c r="A1694">
        <v>23</v>
      </c>
      <c r="B1694" s="109" t="s">
        <v>81</v>
      </c>
      <c r="C1694" s="109" t="s">
        <v>63</v>
      </c>
      <c r="D1694" s="109" t="s">
        <v>60</v>
      </c>
      <c r="E1694" s="109">
        <v>2008</v>
      </c>
      <c r="F1694" s="109" t="s">
        <v>13</v>
      </c>
      <c r="G1694" s="109">
        <v>-30</v>
      </c>
      <c r="H1694" s="93"/>
      <c r="I1694">
        <v>23</v>
      </c>
      <c r="J1694" t="s">
        <v>81</v>
      </c>
      <c r="K1694" t="s">
        <v>63</v>
      </c>
      <c r="L1694" t="s">
        <v>60</v>
      </c>
      <c r="M1694">
        <v>2008</v>
      </c>
      <c r="N1694" s="73">
        <v>-694.27100782743707</v>
      </c>
      <c r="O1694" s="73">
        <v>-36.452004860267309</v>
      </c>
      <c r="P1694" s="99"/>
      <c r="Q1694" t="s">
        <v>42</v>
      </c>
      <c r="R1694" t="s">
        <v>63</v>
      </c>
      <c r="S1694" t="s">
        <v>60</v>
      </c>
      <c r="T1694">
        <v>2008</v>
      </c>
      <c r="U1694" s="16">
        <v>823</v>
      </c>
      <c r="W1694" s="73"/>
    </row>
    <row r="1695" spans="1:23">
      <c r="A1695">
        <v>23</v>
      </c>
      <c r="B1695" s="109" t="s">
        <v>82</v>
      </c>
      <c r="C1695" s="109" t="s">
        <v>63</v>
      </c>
      <c r="D1695" s="109" t="s">
        <v>60</v>
      </c>
      <c r="E1695" s="109">
        <v>2008</v>
      </c>
      <c r="F1695" s="109" t="s">
        <v>13</v>
      </c>
      <c r="G1695" s="109">
        <v>46</v>
      </c>
      <c r="H1695" s="93"/>
      <c r="I1695">
        <v>23</v>
      </c>
      <c r="J1695" t="s">
        <v>82</v>
      </c>
      <c r="K1695" t="s">
        <v>63</v>
      </c>
      <c r="L1695" t="s">
        <v>60</v>
      </c>
      <c r="M1695">
        <v>2008</v>
      </c>
      <c r="N1695" s="73">
        <v>90.96211706256571</v>
      </c>
      <c r="O1695" s="73">
        <v>58.449809402795424</v>
      </c>
      <c r="P1695" s="99"/>
      <c r="Q1695" t="s">
        <v>44</v>
      </c>
      <c r="R1695" t="s">
        <v>63</v>
      </c>
      <c r="S1695" t="s">
        <v>60</v>
      </c>
      <c r="T1695">
        <v>2008</v>
      </c>
      <c r="U1695" s="16">
        <v>787</v>
      </c>
      <c r="W1695" s="73"/>
    </row>
    <row r="1696" spans="1:23">
      <c r="A1696">
        <v>23</v>
      </c>
      <c r="B1696" s="109" t="s">
        <v>83</v>
      </c>
      <c r="C1696" s="109" t="s">
        <v>63</v>
      </c>
      <c r="D1696" s="109" t="s">
        <v>60</v>
      </c>
      <c r="E1696" s="109">
        <v>2008</v>
      </c>
      <c r="F1696" s="109" t="s">
        <v>13</v>
      </c>
      <c r="G1696" s="109">
        <v>-11</v>
      </c>
      <c r="H1696" s="93"/>
      <c r="I1696">
        <v>23</v>
      </c>
      <c r="J1696" t="s">
        <v>83</v>
      </c>
      <c r="K1696" t="s">
        <v>63</v>
      </c>
      <c r="L1696" t="s">
        <v>60</v>
      </c>
      <c r="M1696">
        <v>2008</v>
      </c>
      <c r="N1696" s="73">
        <v>-608.54274178729383</v>
      </c>
      <c r="O1696" s="73">
        <v>-24.017467248908297</v>
      </c>
      <c r="P1696" s="99"/>
      <c r="Q1696" t="s">
        <v>46</v>
      </c>
      <c r="R1696" t="s">
        <v>63</v>
      </c>
      <c r="S1696" t="s">
        <v>60</v>
      </c>
      <c r="T1696">
        <v>2008</v>
      </c>
      <c r="U1696" s="16">
        <v>458</v>
      </c>
      <c r="W1696" s="73"/>
    </row>
    <row r="1697" spans="1:23">
      <c r="A1697">
        <v>23</v>
      </c>
      <c r="B1697" s="109" t="s">
        <v>84</v>
      </c>
      <c r="C1697" s="109" t="s">
        <v>63</v>
      </c>
      <c r="D1697" s="109" t="s">
        <v>60</v>
      </c>
      <c r="E1697" s="109">
        <v>2008</v>
      </c>
      <c r="F1697" s="109" t="s">
        <v>13</v>
      </c>
      <c r="G1697" s="109">
        <v>3</v>
      </c>
      <c r="H1697" s="93"/>
      <c r="I1697">
        <v>23</v>
      </c>
      <c r="J1697" t="s">
        <v>84</v>
      </c>
      <c r="K1697" t="s">
        <v>63</v>
      </c>
      <c r="L1697" t="s">
        <v>60</v>
      </c>
      <c r="M1697">
        <v>2008</v>
      </c>
      <c r="N1697" s="73">
        <v>-306.93888805444743</v>
      </c>
      <c r="O1697" s="73">
        <v>4.2918454935622314</v>
      </c>
      <c r="P1697" s="99"/>
      <c r="Q1697" t="s">
        <v>48</v>
      </c>
      <c r="R1697" t="s">
        <v>63</v>
      </c>
      <c r="S1697" t="s">
        <v>60</v>
      </c>
      <c r="T1697">
        <v>2008</v>
      </c>
      <c r="U1697" s="16">
        <v>699</v>
      </c>
      <c r="W1697" s="73"/>
    </row>
    <row r="1698" spans="1:23">
      <c r="A1698">
        <v>23</v>
      </c>
      <c r="B1698" s="109" t="s">
        <v>85</v>
      </c>
      <c r="C1698" s="109" t="s">
        <v>63</v>
      </c>
      <c r="D1698" s="109" t="s">
        <v>60</v>
      </c>
      <c r="E1698" s="109">
        <v>2008</v>
      </c>
      <c r="F1698" s="109" t="s">
        <v>13</v>
      </c>
      <c r="G1698" s="109">
        <v>59</v>
      </c>
      <c r="H1698" s="93"/>
      <c r="I1698">
        <v>23</v>
      </c>
      <c r="J1698" t="s">
        <v>85</v>
      </c>
      <c r="K1698" t="s">
        <v>63</v>
      </c>
      <c r="L1698" t="s">
        <v>60</v>
      </c>
      <c r="M1698">
        <v>2008</v>
      </c>
      <c r="N1698" s="73">
        <v>28.293368382911112</v>
      </c>
      <c r="O1698" s="73">
        <v>12.639245929734361</v>
      </c>
      <c r="P1698" s="99"/>
      <c r="Q1698" t="s">
        <v>50</v>
      </c>
      <c r="R1698" t="s">
        <v>63</v>
      </c>
      <c r="S1698" t="s">
        <v>60</v>
      </c>
      <c r="T1698">
        <v>2008</v>
      </c>
      <c r="U1698" s="16">
        <v>4668</v>
      </c>
      <c r="W1698" s="73"/>
    </row>
    <row r="1699" spans="1:23">
      <c r="A1699">
        <v>22</v>
      </c>
      <c r="B1699" s="109" t="s">
        <v>71</v>
      </c>
      <c r="C1699" s="109" t="s">
        <v>63</v>
      </c>
      <c r="D1699" s="109" t="s">
        <v>61</v>
      </c>
      <c r="E1699" s="109">
        <v>2008</v>
      </c>
      <c r="F1699" s="109" t="s">
        <v>13</v>
      </c>
      <c r="G1699" s="109">
        <v>-38</v>
      </c>
      <c r="H1699" s="93"/>
      <c r="I1699">
        <v>22</v>
      </c>
      <c r="J1699" t="s">
        <v>71</v>
      </c>
      <c r="K1699" t="s">
        <v>63</v>
      </c>
      <c r="L1699" t="s">
        <v>61</v>
      </c>
      <c r="M1699">
        <v>2008</v>
      </c>
      <c r="N1699" s="73">
        <v>-597.72499148653958</v>
      </c>
      <c r="O1699" s="73">
        <v>-71.833648393194707</v>
      </c>
      <c r="P1699" s="99"/>
      <c r="Q1699" t="s">
        <v>22</v>
      </c>
      <c r="R1699" t="s">
        <v>63</v>
      </c>
      <c r="S1699" t="s">
        <v>61</v>
      </c>
      <c r="T1699">
        <v>2008</v>
      </c>
      <c r="U1699" s="16">
        <v>529</v>
      </c>
      <c r="W1699" s="73"/>
    </row>
    <row r="1700" spans="1:23">
      <c r="A1700">
        <v>22</v>
      </c>
      <c r="B1700" s="109" t="s">
        <v>72</v>
      </c>
      <c r="C1700" s="109" t="s">
        <v>63</v>
      </c>
      <c r="D1700" s="109" t="s">
        <v>61</v>
      </c>
      <c r="E1700" s="109">
        <v>2008</v>
      </c>
      <c r="F1700" s="109" t="s">
        <v>13</v>
      </c>
      <c r="G1700" s="109">
        <v>4</v>
      </c>
      <c r="H1700" s="93"/>
      <c r="I1700">
        <v>22</v>
      </c>
      <c r="J1700" t="s">
        <v>72</v>
      </c>
      <c r="K1700" t="s">
        <v>63</v>
      </c>
      <c r="L1700" t="s">
        <v>61</v>
      </c>
      <c r="M1700">
        <v>2008</v>
      </c>
      <c r="N1700" s="73">
        <v>-270.15968389819636</v>
      </c>
      <c r="O1700" s="73">
        <v>4.1450777202072535</v>
      </c>
      <c r="P1700" s="99"/>
      <c r="Q1700" t="s">
        <v>25</v>
      </c>
      <c r="R1700" t="s">
        <v>63</v>
      </c>
      <c r="S1700" t="s">
        <v>61</v>
      </c>
      <c r="T1700">
        <v>2008</v>
      </c>
      <c r="U1700" s="16">
        <v>965</v>
      </c>
      <c r="W1700" s="73"/>
    </row>
    <row r="1701" spans="1:23">
      <c r="A1701">
        <v>22</v>
      </c>
      <c r="B1701" s="109" t="s">
        <v>73</v>
      </c>
      <c r="C1701" s="109" t="s">
        <v>63</v>
      </c>
      <c r="D1701" s="109" t="s">
        <v>61</v>
      </c>
      <c r="E1701" s="109">
        <v>2008</v>
      </c>
      <c r="F1701" s="109" t="s">
        <v>13</v>
      </c>
      <c r="G1701" s="109">
        <v>-84</v>
      </c>
      <c r="H1701" s="93"/>
      <c r="I1701">
        <v>22</v>
      </c>
      <c r="J1701" t="s">
        <v>73</v>
      </c>
      <c r="K1701" t="s">
        <v>63</v>
      </c>
      <c r="L1701" t="s">
        <v>61</v>
      </c>
      <c r="M1701">
        <v>2008</v>
      </c>
      <c r="N1701" s="73">
        <v>-506.084157384381</v>
      </c>
      <c r="O1701" s="73">
        <v>-51.188299817184642</v>
      </c>
      <c r="P1701" s="99"/>
      <c r="Q1701" t="s">
        <v>26</v>
      </c>
      <c r="R1701" t="s">
        <v>63</v>
      </c>
      <c r="S1701" t="s">
        <v>61</v>
      </c>
      <c r="T1701">
        <v>2008</v>
      </c>
      <c r="U1701" s="16">
        <v>1641</v>
      </c>
      <c r="W1701" s="73"/>
    </row>
    <row r="1702" spans="1:23">
      <c r="A1702">
        <v>22</v>
      </c>
      <c r="B1702" s="109" t="s">
        <v>74</v>
      </c>
      <c r="C1702" s="109" t="s">
        <v>63</v>
      </c>
      <c r="D1702" s="109" t="s">
        <v>61</v>
      </c>
      <c r="E1702" s="109">
        <v>2008</v>
      </c>
      <c r="F1702" s="109" t="s">
        <v>13</v>
      </c>
      <c r="G1702" s="109">
        <v>89</v>
      </c>
      <c r="H1702" s="93"/>
      <c r="I1702">
        <v>22</v>
      </c>
      <c r="J1702" t="s">
        <v>74</v>
      </c>
      <c r="K1702" t="s">
        <v>63</v>
      </c>
      <c r="L1702" t="s">
        <v>61</v>
      </c>
      <c r="M1702">
        <v>2008</v>
      </c>
      <c r="N1702" s="73">
        <v>23.895182283350444</v>
      </c>
      <c r="O1702" s="73">
        <v>13.777089783281735</v>
      </c>
      <c r="P1702" s="99"/>
      <c r="Q1702" t="s">
        <v>28</v>
      </c>
      <c r="R1702" t="s">
        <v>63</v>
      </c>
      <c r="S1702" t="s">
        <v>61</v>
      </c>
      <c r="T1702">
        <v>2008</v>
      </c>
      <c r="U1702" s="16">
        <v>6460</v>
      </c>
      <c r="W1702" s="73"/>
    </row>
    <row r="1703" spans="1:23">
      <c r="A1703">
        <v>22</v>
      </c>
      <c r="B1703" s="109" t="s">
        <v>75</v>
      </c>
      <c r="C1703" s="109" t="s">
        <v>63</v>
      </c>
      <c r="D1703" s="109" t="s">
        <v>61</v>
      </c>
      <c r="E1703" s="109">
        <v>2008</v>
      </c>
      <c r="F1703" s="109" t="s">
        <v>13</v>
      </c>
      <c r="G1703" s="109">
        <v>-69</v>
      </c>
      <c r="H1703" s="93"/>
      <c r="I1703">
        <v>22</v>
      </c>
      <c r="J1703" t="s">
        <v>75</v>
      </c>
      <c r="K1703" t="s">
        <v>63</v>
      </c>
      <c r="L1703" t="s">
        <v>61</v>
      </c>
      <c r="M1703">
        <v>2008</v>
      </c>
      <c r="N1703" s="73">
        <v>-730.32832563865247</v>
      </c>
      <c r="O1703" s="73">
        <v>-72.631578947368425</v>
      </c>
      <c r="P1703" s="99"/>
      <c r="Q1703" t="s">
        <v>30</v>
      </c>
      <c r="R1703" t="s">
        <v>63</v>
      </c>
      <c r="S1703" t="s">
        <v>61</v>
      </c>
      <c r="T1703">
        <v>2008</v>
      </c>
      <c r="U1703" s="16">
        <v>950</v>
      </c>
      <c r="W1703" s="73"/>
    </row>
    <row r="1704" spans="1:23">
      <c r="A1704">
        <v>22</v>
      </c>
      <c r="B1704" s="109" t="s">
        <v>76</v>
      </c>
      <c r="C1704" s="109" t="s">
        <v>63</v>
      </c>
      <c r="D1704" s="109" t="s">
        <v>61</v>
      </c>
      <c r="E1704" s="109">
        <v>2008</v>
      </c>
      <c r="F1704" s="109" t="s">
        <v>13</v>
      </c>
      <c r="G1704" s="109">
        <v>-96</v>
      </c>
      <c r="H1704" s="93"/>
      <c r="I1704">
        <v>22</v>
      </c>
      <c r="J1704" t="s">
        <v>76</v>
      </c>
      <c r="K1704" t="s">
        <v>63</v>
      </c>
      <c r="L1704" t="s">
        <v>61</v>
      </c>
      <c r="M1704">
        <v>2008</v>
      </c>
      <c r="N1704" s="73">
        <v>-601.55458588631325</v>
      </c>
      <c r="O1704" s="73">
        <v>-82.051282051282058</v>
      </c>
      <c r="P1704" s="99"/>
      <c r="Q1704" t="s">
        <v>32</v>
      </c>
      <c r="R1704" t="s">
        <v>63</v>
      </c>
      <c r="S1704" t="s">
        <v>61</v>
      </c>
      <c r="T1704">
        <v>2008</v>
      </c>
      <c r="U1704" s="16">
        <v>1170</v>
      </c>
      <c r="W1704" s="73"/>
    </row>
    <row r="1705" spans="1:23">
      <c r="A1705">
        <v>22</v>
      </c>
      <c r="B1705" s="109" t="s">
        <v>77</v>
      </c>
      <c r="C1705" s="109" t="s">
        <v>63</v>
      </c>
      <c r="D1705" s="109" t="s">
        <v>61</v>
      </c>
      <c r="E1705" s="109">
        <v>2008</v>
      </c>
      <c r="F1705" s="109" t="s">
        <v>13</v>
      </c>
      <c r="G1705" s="109">
        <v>-33</v>
      </c>
      <c r="H1705" s="93"/>
      <c r="I1705">
        <v>22</v>
      </c>
      <c r="J1705" t="s">
        <v>77</v>
      </c>
      <c r="K1705" t="s">
        <v>63</v>
      </c>
      <c r="L1705" t="s">
        <v>61</v>
      </c>
      <c r="M1705">
        <v>2008</v>
      </c>
      <c r="N1705" s="73">
        <v>-304.61109760946698</v>
      </c>
      <c r="O1705" s="73">
        <v>-9.6406660823838735</v>
      </c>
      <c r="P1705" s="99"/>
      <c r="Q1705" t="s">
        <v>34</v>
      </c>
      <c r="R1705" t="s">
        <v>63</v>
      </c>
      <c r="S1705" t="s">
        <v>61</v>
      </c>
      <c r="T1705">
        <v>2008</v>
      </c>
      <c r="U1705" s="16">
        <v>3423</v>
      </c>
      <c r="W1705" s="73"/>
    </row>
    <row r="1706" spans="1:23">
      <c r="A1706">
        <v>23</v>
      </c>
      <c r="B1706" s="109" t="s">
        <v>78</v>
      </c>
      <c r="C1706" s="109" t="s">
        <v>63</v>
      </c>
      <c r="D1706" s="109" t="s">
        <v>61</v>
      </c>
      <c r="E1706" s="109">
        <v>2008</v>
      </c>
      <c r="F1706" s="109" t="s">
        <v>13</v>
      </c>
      <c r="G1706" s="109">
        <v>-24</v>
      </c>
      <c r="H1706" s="93"/>
      <c r="I1706">
        <v>23</v>
      </c>
      <c r="J1706" t="s">
        <v>78</v>
      </c>
      <c r="K1706" t="s">
        <v>63</v>
      </c>
      <c r="L1706" t="s">
        <v>61</v>
      </c>
      <c r="M1706">
        <v>2008</v>
      </c>
      <c r="N1706" s="73">
        <v>-809.08648333896986</v>
      </c>
      <c r="O1706" s="73">
        <v>-85.106382978723403</v>
      </c>
      <c r="P1706" s="99"/>
      <c r="Q1706" t="s">
        <v>36</v>
      </c>
      <c r="R1706" t="s">
        <v>63</v>
      </c>
      <c r="S1706" t="s">
        <v>61</v>
      </c>
      <c r="T1706">
        <v>2008</v>
      </c>
      <c r="U1706" s="16">
        <v>282</v>
      </c>
      <c r="W1706" s="73"/>
    </row>
    <row r="1707" spans="1:23">
      <c r="A1707">
        <v>23</v>
      </c>
      <c r="B1707" s="109" t="s">
        <v>79</v>
      </c>
      <c r="C1707" s="109" t="s">
        <v>63</v>
      </c>
      <c r="D1707" s="109" t="s">
        <v>61</v>
      </c>
      <c r="E1707" s="109">
        <v>2008</v>
      </c>
      <c r="F1707" s="109" t="s">
        <v>13</v>
      </c>
      <c r="G1707" s="109">
        <v>-30</v>
      </c>
      <c r="H1707" s="93"/>
      <c r="I1707">
        <v>23</v>
      </c>
      <c r="J1707" t="s">
        <v>79</v>
      </c>
      <c r="K1707" t="s">
        <v>63</v>
      </c>
      <c r="L1707" t="s">
        <v>61</v>
      </c>
      <c r="M1707">
        <v>2008</v>
      </c>
      <c r="N1707" s="73">
        <v>-999.78506425562387</v>
      </c>
      <c r="O1707" s="73">
        <v>-95.541401273885356</v>
      </c>
      <c r="P1707" s="99"/>
      <c r="Q1707" t="s">
        <v>38</v>
      </c>
      <c r="R1707" t="s">
        <v>63</v>
      </c>
      <c r="S1707" t="s">
        <v>61</v>
      </c>
      <c r="T1707">
        <v>2008</v>
      </c>
      <c r="U1707" s="16">
        <v>314</v>
      </c>
      <c r="W1707" s="73"/>
    </row>
    <row r="1708" spans="1:23">
      <c r="A1708">
        <v>23</v>
      </c>
      <c r="B1708" s="109" t="s">
        <v>80</v>
      </c>
      <c r="C1708" s="109" t="s">
        <v>63</v>
      </c>
      <c r="D1708" s="109" t="s">
        <v>61</v>
      </c>
      <c r="E1708" s="109">
        <v>2008</v>
      </c>
      <c r="F1708" s="109" t="s">
        <v>13</v>
      </c>
      <c r="G1708" s="109">
        <v>-73</v>
      </c>
      <c r="H1708" s="93"/>
      <c r="I1708">
        <v>23</v>
      </c>
      <c r="J1708" t="s">
        <v>80</v>
      </c>
      <c r="K1708" t="s">
        <v>63</v>
      </c>
      <c r="L1708" t="s">
        <v>61</v>
      </c>
      <c r="M1708">
        <v>2008</v>
      </c>
      <c r="N1708" s="73">
        <v>-633.07852274210939</v>
      </c>
      <c r="O1708" s="73">
        <v>-95.424836601307177</v>
      </c>
      <c r="P1708" s="99"/>
      <c r="Q1708" t="s">
        <v>40</v>
      </c>
      <c r="R1708" t="s">
        <v>63</v>
      </c>
      <c r="S1708" t="s">
        <v>61</v>
      </c>
      <c r="T1708">
        <v>2008</v>
      </c>
      <c r="U1708" s="16">
        <v>765</v>
      </c>
      <c r="W1708" s="73"/>
    </row>
    <row r="1709" spans="1:23">
      <c r="A1709">
        <v>23</v>
      </c>
      <c r="B1709" s="109" t="s">
        <v>81</v>
      </c>
      <c r="C1709" s="109" t="s">
        <v>63</v>
      </c>
      <c r="D1709" s="109" t="s">
        <v>61</v>
      </c>
      <c r="E1709" s="109">
        <v>2008</v>
      </c>
      <c r="F1709" s="109" t="s">
        <v>13</v>
      </c>
      <c r="G1709" s="109">
        <v>-40</v>
      </c>
      <c r="H1709" s="93"/>
      <c r="I1709">
        <v>23</v>
      </c>
      <c r="J1709" t="s">
        <v>81</v>
      </c>
      <c r="K1709" t="s">
        <v>63</v>
      </c>
      <c r="L1709" t="s">
        <v>61</v>
      </c>
      <c r="M1709">
        <v>2008</v>
      </c>
      <c r="N1709" s="73">
        <v>-868.72083137098616</v>
      </c>
      <c r="O1709" s="73">
        <v>-62.893081761006286</v>
      </c>
      <c r="P1709" s="99"/>
      <c r="Q1709" t="s">
        <v>42</v>
      </c>
      <c r="R1709" t="s">
        <v>63</v>
      </c>
      <c r="S1709" t="s">
        <v>61</v>
      </c>
      <c r="T1709">
        <v>2008</v>
      </c>
      <c r="U1709" s="16">
        <v>636</v>
      </c>
      <c r="W1709" s="73"/>
    </row>
    <row r="1710" spans="1:23">
      <c r="A1710">
        <v>23</v>
      </c>
      <c r="B1710" s="109" t="s">
        <v>82</v>
      </c>
      <c r="C1710" s="109" t="s">
        <v>63</v>
      </c>
      <c r="D1710" s="109" t="s">
        <v>61</v>
      </c>
      <c r="E1710" s="109">
        <v>2008</v>
      </c>
      <c r="F1710" s="109" t="s">
        <v>13</v>
      </c>
      <c r="G1710" s="109">
        <v>56</v>
      </c>
      <c r="H1710" s="93"/>
      <c r="I1710">
        <v>23</v>
      </c>
      <c r="J1710" t="s">
        <v>82</v>
      </c>
      <c r="K1710" t="s">
        <v>63</v>
      </c>
      <c r="L1710" t="s">
        <v>61</v>
      </c>
      <c r="M1710">
        <v>2008</v>
      </c>
      <c r="N1710" s="73">
        <v>-4.9728691031901349</v>
      </c>
      <c r="O1710" s="73">
        <v>76.08695652173914</v>
      </c>
      <c r="P1710" s="99"/>
      <c r="Q1710" t="s">
        <v>44</v>
      </c>
      <c r="R1710" t="s">
        <v>63</v>
      </c>
      <c r="S1710" t="s">
        <v>61</v>
      </c>
      <c r="T1710">
        <v>2008</v>
      </c>
      <c r="U1710" s="16">
        <v>736</v>
      </c>
      <c r="W1710" s="73"/>
    </row>
    <row r="1711" spans="1:23">
      <c r="A1711">
        <v>23</v>
      </c>
      <c r="B1711" s="109" t="s">
        <v>83</v>
      </c>
      <c r="C1711" s="109" t="s">
        <v>63</v>
      </c>
      <c r="D1711" s="109" t="s">
        <v>61</v>
      </c>
      <c r="E1711" s="109">
        <v>2008</v>
      </c>
      <c r="F1711" s="109" t="s">
        <v>13</v>
      </c>
      <c r="G1711" s="109">
        <v>-31</v>
      </c>
      <c r="H1711" s="93"/>
      <c r="I1711">
        <v>23</v>
      </c>
      <c r="J1711" t="s">
        <v>83</v>
      </c>
      <c r="K1711" t="s">
        <v>63</v>
      </c>
      <c r="L1711" t="s">
        <v>61</v>
      </c>
      <c r="M1711">
        <v>2008</v>
      </c>
      <c r="N1711" s="73">
        <v>-896.41333088696717</v>
      </c>
      <c r="O1711" s="73">
        <v>-79.691516709511561</v>
      </c>
      <c r="P1711" s="99"/>
      <c r="Q1711" t="s">
        <v>46</v>
      </c>
      <c r="R1711" t="s">
        <v>63</v>
      </c>
      <c r="S1711" t="s">
        <v>61</v>
      </c>
      <c r="T1711">
        <v>2008</v>
      </c>
      <c r="U1711" s="16">
        <v>389</v>
      </c>
      <c r="W1711" s="73"/>
    </row>
    <row r="1712" spans="1:23">
      <c r="A1712">
        <v>23</v>
      </c>
      <c r="B1712" s="109" t="s">
        <v>84</v>
      </c>
      <c r="C1712" s="109" t="s">
        <v>63</v>
      </c>
      <c r="D1712" s="109" t="s">
        <v>61</v>
      </c>
      <c r="E1712" s="109">
        <v>2008</v>
      </c>
      <c r="F1712" s="109" t="s">
        <v>13</v>
      </c>
      <c r="G1712" s="109">
        <v>-27</v>
      </c>
      <c r="H1712" s="93"/>
      <c r="I1712">
        <v>23</v>
      </c>
      <c r="J1712" t="s">
        <v>84</v>
      </c>
      <c r="K1712" t="s">
        <v>63</v>
      </c>
      <c r="L1712" t="s">
        <v>61</v>
      </c>
      <c r="M1712">
        <v>2008</v>
      </c>
      <c r="N1712" s="73">
        <v>-583.68247605278248</v>
      </c>
      <c r="O1712" s="73">
        <v>-49.907578558225509</v>
      </c>
      <c r="P1712" s="99"/>
      <c r="Q1712" t="s">
        <v>48</v>
      </c>
      <c r="R1712" t="s">
        <v>63</v>
      </c>
      <c r="S1712" t="s">
        <v>61</v>
      </c>
      <c r="T1712">
        <v>2008</v>
      </c>
      <c r="U1712" s="16">
        <v>541</v>
      </c>
      <c r="W1712" s="73"/>
    </row>
    <row r="1713" spans="1:23">
      <c r="A1713">
        <v>23</v>
      </c>
      <c r="B1713" s="109" t="s">
        <v>85</v>
      </c>
      <c r="C1713" s="109" t="s">
        <v>63</v>
      </c>
      <c r="D1713" s="109" t="s">
        <v>61</v>
      </c>
      <c r="E1713" s="109">
        <v>2008</v>
      </c>
      <c r="F1713" s="109" t="s">
        <v>13</v>
      </c>
      <c r="G1713" s="109">
        <v>15</v>
      </c>
      <c r="H1713" s="93"/>
      <c r="I1713">
        <v>23</v>
      </c>
      <c r="J1713" t="s">
        <v>85</v>
      </c>
      <c r="K1713" t="s">
        <v>63</v>
      </c>
      <c r="L1713" t="s">
        <v>61</v>
      </c>
      <c r="M1713">
        <v>2008</v>
      </c>
      <c r="N1713" s="73">
        <v>66.183044520685741</v>
      </c>
      <c r="O1713" s="73">
        <v>3.1165593185123623</v>
      </c>
      <c r="P1713" s="99"/>
      <c r="Q1713" t="s">
        <v>50</v>
      </c>
      <c r="R1713" t="s">
        <v>63</v>
      </c>
      <c r="S1713" t="s">
        <v>61</v>
      </c>
      <c r="T1713">
        <v>2008</v>
      </c>
      <c r="U1713" s="16">
        <v>4813</v>
      </c>
      <c r="W1713" s="73"/>
    </row>
    <row r="1714" spans="1:23">
      <c r="A1714">
        <v>22</v>
      </c>
      <c r="B1714" s="109" t="s">
        <v>71</v>
      </c>
      <c r="C1714" s="109" t="s">
        <v>64</v>
      </c>
      <c r="D1714" s="109" t="s">
        <v>60</v>
      </c>
      <c r="E1714" s="109">
        <v>2008</v>
      </c>
      <c r="F1714" s="109" t="s">
        <v>13</v>
      </c>
      <c r="G1714" s="109">
        <v>-2</v>
      </c>
      <c r="H1714" s="93"/>
      <c r="I1714">
        <v>22</v>
      </c>
      <c r="J1714" t="s">
        <v>71</v>
      </c>
      <c r="K1714" t="s">
        <v>64</v>
      </c>
      <c r="L1714" t="s">
        <v>60</v>
      </c>
      <c r="M1714">
        <v>2008</v>
      </c>
      <c r="N1714" s="73">
        <v>11.726399300495713</v>
      </c>
      <c r="O1714" s="73">
        <v>-2.1810250817884405</v>
      </c>
      <c r="P1714" s="99"/>
      <c r="Q1714" t="s">
        <v>22</v>
      </c>
      <c r="R1714" t="s">
        <v>64</v>
      </c>
      <c r="S1714" t="s">
        <v>60</v>
      </c>
      <c r="T1714">
        <v>2008</v>
      </c>
      <c r="U1714" s="16">
        <v>917</v>
      </c>
      <c r="W1714" s="73"/>
    </row>
    <row r="1715" spans="1:23">
      <c r="A1715">
        <v>22</v>
      </c>
      <c r="B1715" s="109" t="s">
        <v>72</v>
      </c>
      <c r="C1715" s="109" t="s">
        <v>64</v>
      </c>
      <c r="D1715" s="109" t="s">
        <v>60</v>
      </c>
      <c r="E1715" s="109">
        <v>2008</v>
      </c>
      <c r="F1715" s="109" t="s">
        <v>13</v>
      </c>
      <c r="G1715" s="109">
        <v>41</v>
      </c>
      <c r="H1715" s="93"/>
      <c r="I1715">
        <v>22</v>
      </c>
      <c r="J1715" t="s">
        <v>72</v>
      </c>
      <c r="K1715" t="s">
        <v>64</v>
      </c>
      <c r="L1715" t="s">
        <v>60</v>
      </c>
      <c r="M1715">
        <v>2008</v>
      </c>
      <c r="N1715" s="73">
        <v>98.388097689917515</v>
      </c>
      <c r="O1715" s="73">
        <v>22.102425876010784</v>
      </c>
      <c r="P1715" s="99"/>
      <c r="Q1715" t="s">
        <v>25</v>
      </c>
      <c r="R1715" t="s">
        <v>64</v>
      </c>
      <c r="S1715" t="s">
        <v>60</v>
      </c>
      <c r="T1715">
        <v>2008</v>
      </c>
      <c r="U1715" s="16">
        <v>1855</v>
      </c>
      <c r="W1715" s="73"/>
    </row>
    <row r="1716" spans="1:23">
      <c r="A1716">
        <v>22</v>
      </c>
      <c r="B1716" s="109" t="s">
        <v>73</v>
      </c>
      <c r="C1716" s="109" t="s">
        <v>64</v>
      </c>
      <c r="D1716" s="109" t="s">
        <v>60</v>
      </c>
      <c r="E1716" s="109">
        <v>2008</v>
      </c>
      <c r="F1716" s="109" t="s">
        <v>13</v>
      </c>
      <c r="G1716" s="109">
        <v>-4</v>
      </c>
      <c r="H1716" s="93"/>
      <c r="I1716">
        <v>22</v>
      </c>
      <c r="J1716" t="s">
        <v>73</v>
      </c>
      <c r="K1716" t="s">
        <v>64</v>
      </c>
      <c r="L1716" t="s">
        <v>60</v>
      </c>
      <c r="M1716">
        <v>2008</v>
      </c>
      <c r="N1716" s="73">
        <v>11.513904011671295</v>
      </c>
      <c r="O1716" s="73">
        <v>-1.8674136321195145</v>
      </c>
      <c r="P1716" s="99"/>
      <c r="Q1716" t="s">
        <v>26</v>
      </c>
      <c r="R1716" t="s">
        <v>64</v>
      </c>
      <c r="S1716" t="s">
        <v>60</v>
      </c>
      <c r="T1716">
        <v>2008</v>
      </c>
      <c r="U1716" s="16">
        <v>2142</v>
      </c>
      <c r="W1716" s="73"/>
    </row>
    <row r="1717" spans="1:23">
      <c r="A1717">
        <v>22</v>
      </c>
      <c r="B1717" s="109" t="s">
        <v>74</v>
      </c>
      <c r="C1717" s="109" t="s">
        <v>64</v>
      </c>
      <c r="D1717" s="109" t="s">
        <v>60</v>
      </c>
      <c r="E1717" s="109">
        <v>2008</v>
      </c>
      <c r="F1717" s="109" t="s">
        <v>13</v>
      </c>
      <c r="G1717" s="109">
        <v>28</v>
      </c>
      <c r="H1717" s="93"/>
      <c r="I1717">
        <v>22</v>
      </c>
      <c r="J1717" t="s">
        <v>74</v>
      </c>
      <c r="K1717" t="s">
        <v>64</v>
      </c>
      <c r="L1717" t="s">
        <v>60</v>
      </c>
      <c r="M1717">
        <v>2008</v>
      </c>
      <c r="N1717" s="73">
        <v>-5.1190524490613276</v>
      </c>
      <c r="O1717" s="73">
        <v>2.8466856445709636</v>
      </c>
      <c r="P1717" s="99"/>
      <c r="Q1717" t="s">
        <v>28</v>
      </c>
      <c r="R1717" t="s">
        <v>64</v>
      </c>
      <c r="S1717" t="s">
        <v>60</v>
      </c>
      <c r="T1717">
        <v>2008</v>
      </c>
      <c r="U1717" s="16">
        <v>9836</v>
      </c>
      <c r="W1717" s="73"/>
    </row>
    <row r="1718" spans="1:23">
      <c r="A1718">
        <v>22</v>
      </c>
      <c r="B1718" s="109" t="s">
        <v>75</v>
      </c>
      <c r="C1718" s="109" t="s">
        <v>64</v>
      </c>
      <c r="D1718" s="109" t="s">
        <v>60</v>
      </c>
      <c r="E1718" s="109">
        <v>2008</v>
      </c>
      <c r="F1718" s="109" t="s">
        <v>13</v>
      </c>
      <c r="G1718" s="109">
        <v>9</v>
      </c>
      <c r="H1718" s="93"/>
      <c r="I1718">
        <v>22</v>
      </c>
      <c r="J1718" t="s">
        <v>75</v>
      </c>
      <c r="K1718" t="s">
        <v>64</v>
      </c>
      <c r="L1718" t="s">
        <v>60</v>
      </c>
      <c r="M1718">
        <v>2008</v>
      </c>
      <c r="N1718" s="73">
        <v>-32.652359249999314</v>
      </c>
      <c r="O1718" s="73">
        <v>5.4021608643457384</v>
      </c>
      <c r="P1718" s="99"/>
      <c r="Q1718" t="s">
        <v>30</v>
      </c>
      <c r="R1718" t="s">
        <v>64</v>
      </c>
      <c r="S1718" t="s">
        <v>60</v>
      </c>
      <c r="T1718">
        <v>2008</v>
      </c>
      <c r="U1718" s="16">
        <v>1666</v>
      </c>
      <c r="W1718" s="73"/>
    </row>
    <row r="1719" spans="1:23">
      <c r="A1719">
        <v>22</v>
      </c>
      <c r="B1719" s="109" t="s">
        <v>76</v>
      </c>
      <c r="C1719" s="109" t="s">
        <v>64</v>
      </c>
      <c r="D1719" s="109" t="s">
        <v>60</v>
      </c>
      <c r="E1719" s="109">
        <v>2008</v>
      </c>
      <c r="F1719" s="109" t="s">
        <v>13</v>
      </c>
      <c r="G1719" s="109">
        <v>44</v>
      </c>
      <c r="H1719" s="93"/>
      <c r="I1719">
        <v>22</v>
      </c>
      <c r="J1719" t="s">
        <v>76</v>
      </c>
      <c r="K1719" t="s">
        <v>64</v>
      </c>
      <c r="L1719" t="s">
        <v>60</v>
      </c>
      <c r="M1719">
        <v>2008</v>
      </c>
      <c r="N1719" s="73">
        <v>12.541335443461804</v>
      </c>
      <c r="O1719" s="73">
        <v>26.112759643916917</v>
      </c>
      <c r="P1719" s="99"/>
      <c r="Q1719" t="s">
        <v>32</v>
      </c>
      <c r="R1719" t="s">
        <v>64</v>
      </c>
      <c r="S1719" t="s">
        <v>60</v>
      </c>
      <c r="T1719">
        <v>2008</v>
      </c>
      <c r="U1719" s="16">
        <v>1685</v>
      </c>
      <c r="W1719" s="73"/>
    </row>
    <row r="1720" spans="1:23">
      <c r="A1720">
        <v>22</v>
      </c>
      <c r="B1720" s="109" t="s">
        <v>77</v>
      </c>
      <c r="C1720" s="109" t="s">
        <v>64</v>
      </c>
      <c r="D1720" s="109" t="s">
        <v>60</v>
      </c>
      <c r="E1720" s="109">
        <v>2008</v>
      </c>
      <c r="F1720" s="109" t="s">
        <v>13</v>
      </c>
      <c r="G1720" s="109">
        <v>35</v>
      </c>
      <c r="H1720" s="93"/>
      <c r="I1720">
        <v>22</v>
      </c>
      <c r="J1720" t="s">
        <v>77</v>
      </c>
      <c r="K1720" t="s">
        <v>64</v>
      </c>
      <c r="L1720" t="s">
        <v>60</v>
      </c>
      <c r="M1720">
        <v>2008</v>
      </c>
      <c r="N1720" s="73">
        <v>66.420665244066726</v>
      </c>
      <c r="O1720" s="73">
        <v>6.5975494816211118</v>
      </c>
      <c r="P1720" s="99"/>
      <c r="Q1720" t="s">
        <v>34</v>
      </c>
      <c r="R1720" t="s">
        <v>64</v>
      </c>
      <c r="S1720" t="s">
        <v>60</v>
      </c>
      <c r="T1720">
        <v>2008</v>
      </c>
      <c r="U1720" s="16">
        <v>5305</v>
      </c>
      <c r="W1720" s="73"/>
    </row>
    <row r="1721" spans="1:23">
      <c r="A1721">
        <v>23</v>
      </c>
      <c r="B1721" s="109" t="s">
        <v>78</v>
      </c>
      <c r="C1721" s="109" t="s">
        <v>64</v>
      </c>
      <c r="D1721" s="109" t="s">
        <v>60</v>
      </c>
      <c r="E1721" s="109">
        <v>2008</v>
      </c>
      <c r="F1721" s="109" t="s">
        <v>13</v>
      </c>
      <c r="G1721" s="109">
        <v>-3</v>
      </c>
      <c r="H1721" s="93"/>
      <c r="I1721">
        <v>23</v>
      </c>
      <c r="J1721" t="s">
        <v>78</v>
      </c>
      <c r="K1721" t="s">
        <v>64</v>
      </c>
      <c r="L1721" t="s">
        <v>60</v>
      </c>
      <c r="M1721">
        <v>2008</v>
      </c>
      <c r="N1721" s="73">
        <v>29.136086217038674</v>
      </c>
      <c r="O1721" s="73">
        <v>-6.25</v>
      </c>
      <c r="P1721" s="99"/>
      <c r="Q1721" t="s">
        <v>36</v>
      </c>
      <c r="R1721" t="s">
        <v>64</v>
      </c>
      <c r="S1721" t="s">
        <v>60</v>
      </c>
      <c r="T1721">
        <v>2008</v>
      </c>
      <c r="U1721" s="16">
        <v>480</v>
      </c>
      <c r="W1721" s="73"/>
    </row>
    <row r="1722" spans="1:23">
      <c r="A1722">
        <v>23</v>
      </c>
      <c r="B1722" s="109" t="s">
        <v>79</v>
      </c>
      <c r="C1722" s="109" t="s">
        <v>64</v>
      </c>
      <c r="D1722" s="109" t="s">
        <v>60</v>
      </c>
      <c r="E1722" s="109">
        <v>2008</v>
      </c>
      <c r="F1722" s="109" t="s">
        <v>13</v>
      </c>
      <c r="G1722" s="109">
        <v>-2</v>
      </c>
      <c r="H1722" s="93"/>
      <c r="I1722">
        <v>23</v>
      </c>
      <c r="J1722" t="s">
        <v>79</v>
      </c>
      <c r="K1722" t="s">
        <v>64</v>
      </c>
      <c r="L1722" t="s">
        <v>60</v>
      </c>
      <c r="M1722">
        <v>2008</v>
      </c>
      <c r="N1722" s="73">
        <v>71.538801349637154</v>
      </c>
      <c r="O1722" s="73">
        <v>-3.1948881789137378</v>
      </c>
      <c r="P1722" s="99"/>
      <c r="Q1722" t="s">
        <v>38</v>
      </c>
      <c r="R1722" t="s">
        <v>64</v>
      </c>
      <c r="S1722" t="s">
        <v>60</v>
      </c>
      <c r="T1722">
        <v>2008</v>
      </c>
      <c r="U1722" s="16">
        <v>626</v>
      </c>
      <c r="W1722" s="73"/>
    </row>
    <row r="1723" spans="1:23">
      <c r="A1723">
        <v>23</v>
      </c>
      <c r="B1723" s="109" t="s">
        <v>80</v>
      </c>
      <c r="C1723" s="109" t="s">
        <v>64</v>
      </c>
      <c r="D1723" s="109" t="s">
        <v>60</v>
      </c>
      <c r="E1723" s="109">
        <v>2008</v>
      </c>
      <c r="F1723" s="109" t="s">
        <v>13</v>
      </c>
      <c r="G1723" s="109">
        <v>37</v>
      </c>
      <c r="H1723" s="93"/>
      <c r="I1723">
        <v>23</v>
      </c>
      <c r="J1723" t="s">
        <v>80</v>
      </c>
      <c r="K1723" t="s">
        <v>64</v>
      </c>
      <c r="L1723" t="s">
        <v>60</v>
      </c>
      <c r="M1723">
        <v>2008</v>
      </c>
      <c r="N1723" s="73">
        <v>246.99674476000055</v>
      </c>
      <c r="O1723" s="73">
        <v>26.11150317572336</v>
      </c>
      <c r="P1723" s="99"/>
      <c r="Q1723" t="s">
        <v>40</v>
      </c>
      <c r="R1723" t="s">
        <v>64</v>
      </c>
      <c r="S1723" t="s">
        <v>60</v>
      </c>
      <c r="T1723">
        <v>2008</v>
      </c>
      <c r="U1723" s="16">
        <v>1417</v>
      </c>
      <c r="W1723" s="73"/>
    </row>
    <row r="1724" spans="1:23">
      <c r="A1724">
        <v>23</v>
      </c>
      <c r="B1724" s="109" t="s">
        <v>81</v>
      </c>
      <c r="C1724" s="109" t="s">
        <v>64</v>
      </c>
      <c r="D1724" s="109" t="s">
        <v>60</v>
      </c>
      <c r="E1724" s="109">
        <v>2008</v>
      </c>
      <c r="F1724" s="109" t="s">
        <v>13</v>
      </c>
      <c r="G1724" s="109">
        <v>13</v>
      </c>
      <c r="H1724" s="93"/>
      <c r="I1724">
        <v>23</v>
      </c>
      <c r="J1724" t="s">
        <v>81</v>
      </c>
      <c r="K1724" t="s">
        <v>64</v>
      </c>
      <c r="L1724" t="s">
        <v>60</v>
      </c>
      <c r="M1724">
        <v>2008</v>
      </c>
      <c r="N1724" s="73">
        <v>73.507532391944778</v>
      </c>
      <c r="O1724" s="73">
        <v>12.707722385141741</v>
      </c>
      <c r="P1724" s="99"/>
      <c r="Q1724" t="s">
        <v>42</v>
      </c>
      <c r="R1724" t="s">
        <v>64</v>
      </c>
      <c r="S1724" t="s">
        <v>60</v>
      </c>
      <c r="T1724">
        <v>2008</v>
      </c>
      <c r="U1724" s="16">
        <v>1023</v>
      </c>
      <c r="W1724" s="73"/>
    </row>
    <row r="1725" spans="1:23">
      <c r="A1725">
        <v>23</v>
      </c>
      <c r="B1725" s="109" t="s">
        <v>82</v>
      </c>
      <c r="C1725" s="109" t="s">
        <v>64</v>
      </c>
      <c r="D1725" s="109" t="s">
        <v>60</v>
      </c>
      <c r="E1725" s="109">
        <v>2008</v>
      </c>
      <c r="F1725" s="109" t="s">
        <v>13</v>
      </c>
      <c r="G1725" s="109">
        <v>0</v>
      </c>
      <c r="H1725" s="93"/>
      <c r="I1725">
        <v>23</v>
      </c>
      <c r="J1725" t="s">
        <v>82</v>
      </c>
      <c r="K1725" t="s">
        <v>64</v>
      </c>
      <c r="L1725" t="s">
        <v>60</v>
      </c>
      <c r="M1725">
        <v>2008</v>
      </c>
      <c r="N1725" s="73">
        <v>101.86415020563643</v>
      </c>
      <c r="O1725" s="73">
        <v>0</v>
      </c>
      <c r="P1725" s="99"/>
      <c r="Q1725" t="s">
        <v>44</v>
      </c>
      <c r="R1725" t="s">
        <v>64</v>
      </c>
      <c r="S1725" t="s">
        <v>60</v>
      </c>
      <c r="T1725">
        <v>2008</v>
      </c>
      <c r="U1725" s="16">
        <v>1121</v>
      </c>
      <c r="W1725" s="73"/>
    </row>
    <row r="1726" spans="1:23">
      <c r="A1726">
        <v>23</v>
      </c>
      <c r="B1726" s="109" t="s">
        <v>83</v>
      </c>
      <c r="C1726" s="109" t="s">
        <v>64</v>
      </c>
      <c r="D1726" s="109" t="s">
        <v>60</v>
      </c>
      <c r="E1726" s="109">
        <v>2008</v>
      </c>
      <c r="F1726" s="109" t="s">
        <v>13</v>
      </c>
      <c r="G1726" s="109">
        <v>-1</v>
      </c>
      <c r="H1726" s="93"/>
      <c r="I1726">
        <v>23</v>
      </c>
      <c r="J1726" t="s">
        <v>83</v>
      </c>
      <c r="K1726" t="s">
        <v>64</v>
      </c>
      <c r="L1726" t="s">
        <v>60</v>
      </c>
      <c r="M1726">
        <v>2008</v>
      </c>
      <c r="N1726" s="73">
        <v>46.970816976473387</v>
      </c>
      <c r="O1726" s="73">
        <v>-1.6611295681063123</v>
      </c>
      <c r="P1726" s="99"/>
      <c r="Q1726" t="s">
        <v>46</v>
      </c>
      <c r="R1726" t="s">
        <v>64</v>
      </c>
      <c r="S1726" t="s">
        <v>60</v>
      </c>
      <c r="T1726">
        <v>2008</v>
      </c>
      <c r="U1726" s="16">
        <v>602</v>
      </c>
      <c r="W1726" s="73"/>
    </row>
    <row r="1727" spans="1:23">
      <c r="A1727">
        <v>23</v>
      </c>
      <c r="B1727" s="109" t="s">
        <v>84</v>
      </c>
      <c r="C1727" s="109" t="s">
        <v>64</v>
      </c>
      <c r="D1727" s="109" t="s">
        <v>60</v>
      </c>
      <c r="E1727" s="109">
        <v>2008</v>
      </c>
      <c r="F1727" s="109" t="s">
        <v>13</v>
      </c>
      <c r="G1727" s="109">
        <v>21</v>
      </c>
      <c r="H1727" s="93"/>
      <c r="I1727">
        <v>23</v>
      </c>
      <c r="J1727" t="s">
        <v>84</v>
      </c>
      <c r="K1727" t="s">
        <v>64</v>
      </c>
      <c r="L1727" t="s">
        <v>60</v>
      </c>
      <c r="M1727">
        <v>2008</v>
      </c>
      <c r="N1727" s="73">
        <v>-2.6500568068670987</v>
      </c>
      <c r="O1727" s="73">
        <v>22.826086956521738</v>
      </c>
      <c r="P1727" s="99"/>
      <c r="Q1727" t="s">
        <v>48</v>
      </c>
      <c r="R1727" t="s">
        <v>64</v>
      </c>
      <c r="S1727" t="s">
        <v>60</v>
      </c>
      <c r="T1727">
        <v>2008</v>
      </c>
      <c r="U1727" s="16">
        <v>920</v>
      </c>
      <c r="W1727" s="73"/>
    </row>
    <row r="1728" spans="1:23">
      <c r="A1728">
        <v>23</v>
      </c>
      <c r="B1728" s="109" t="s">
        <v>85</v>
      </c>
      <c r="C1728" s="109" t="s">
        <v>64</v>
      </c>
      <c r="D1728" s="109" t="s">
        <v>60</v>
      </c>
      <c r="E1728" s="109">
        <v>2008</v>
      </c>
      <c r="F1728" s="109" t="s">
        <v>13</v>
      </c>
      <c r="G1728" s="109">
        <v>-15</v>
      </c>
      <c r="H1728" s="93"/>
      <c r="I1728">
        <v>23</v>
      </c>
      <c r="J1728" t="s">
        <v>85</v>
      </c>
      <c r="K1728" t="s">
        <v>64</v>
      </c>
      <c r="L1728" t="s">
        <v>60</v>
      </c>
      <c r="M1728">
        <v>2008</v>
      </c>
      <c r="N1728" s="73">
        <v>-92.803555416188374</v>
      </c>
      <c r="O1728" s="73">
        <v>-2.5150905432595572</v>
      </c>
      <c r="P1728" s="99"/>
      <c r="Q1728" t="s">
        <v>50</v>
      </c>
      <c r="R1728" t="s">
        <v>64</v>
      </c>
      <c r="S1728" t="s">
        <v>60</v>
      </c>
      <c r="T1728">
        <v>2008</v>
      </c>
      <c r="U1728" s="16">
        <v>5964</v>
      </c>
      <c r="W1728" s="73"/>
    </row>
    <row r="1729" spans="1:23">
      <c r="A1729">
        <v>22</v>
      </c>
      <c r="B1729" s="109" t="s">
        <v>71</v>
      </c>
      <c r="C1729" s="109" t="s">
        <v>64</v>
      </c>
      <c r="D1729" s="109" t="s">
        <v>61</v>
      </c>
      <c r="E1729" s="109">
        <v>2008</v>
      </c>
      <c r="F1729" s="109" t="s">
        <v>13</v>
      </c>
      <c r="G1729" s="109">
        <v>10</v>
      </c>
      <c r="H1729" s="93"/>
      <c r="I1729">
        <v>22</v>
      </c>
      <c r="J1729" t="s">
        <v>71</v>
      </c>
      <c r="K1729" t="s">
        <v>64</v>
      </c>
      <c r="L1729" t="s">
        <v>61</v>
      </c>
      <c r="M1729">
        <v>2008</v>
      </c>
      <c r="N1729" s="73">
        <v>35.474418924015815</v>
      </c>
      <c r="O1729" s="73">
        <v>11.507479861910243</v>
      </c>
      <c r="P1729" s="99"/>
      <c r="Q1729" t="s">
        <v>22</v>
      </c>
      <c r="R1729" t="s">
        <v>64</v>
      </c>
      <c r="S1729" t="s">
        <v>61</v>
      </c>
      <c r="T1729">
        <v>2008</v>
      </c>
      <c r="U1729" s="16">
        <v>869</v>
      </c>
      <c r="W1729" s="73"/>
    </row>
    <row r="1730" spans="1:23">
      <c r="A1730">
        <v>22</v>
      </c>
      <c r="B1730" s="109" t="s">
        <v>72</v>
      </c>
      <c r="C1730" s="109" t="s">
        <v>64</v>
      </c>
      <c r="D1730" s="109" t="s">
        <v>61</v>
      </c>
      <c r="E1730" s="109">
        <v>2008</v>
      </c>
      <c r="F1730" s="109" t="s">
        <v>13</v>
      </c>
      <c r="G1730" s="109">
        <v>30</v>
      </c>
      <c r="H1730" s="93"/>
      <c r="I1730">
        <v>22</v>
      </c>
      <c r="J1730" t="s">
        <v>72</v>
      </c>
      <c r="K1730" t="s">
        <v>64</v>
      </c>
      <c r="L1730" t="s">
        <v>61</v>
      </c>
      <c r="M1730">
        <v>2008</v>
      </c>
      <c r="N1730" s="73">
        <v>73.754101103878341</v>
      </c>
      <c r="O1730" s="73">
        <v>16.393442622950822</v>
      </c>
      <c r="P1730" s="99"/>
      <c r="Q1730" t="s">
        <v>25</v>
      </c>
      <c r="R1730" t="s">
        <v>64</v>
      </c>
      <c r="S1730" t="s">
        <v>61</v>
      </c>
      <c r="T1730">
        <v>2008</v>
      </c>
      <c r="U1730" s="16">
        <v>1830</v>
      </c>
      <c r="W1730" s="73"/>
    </row>
    <row r="1731" spans="1:23">
      <c r="A1731">
        <v>22</v>
      </c>
      <c r="B1731" s="109" t="s">
        <v>73</v>
      </c>
      <c r="C1731" s="109" t="s">
        <v>64</v>
      </c>
      <c r="D1731" s="109" t="s">
        <v>61</v>
      </c>
      <c r="E1731" s="109">
        <v>2008</v>
      </c>
      <c r="F1731" s="109" t="s">
        <v>13</v>
      </c>
      <c r="G1731" s="109">
        <v>-1</v>
      </c>
      <c r="H1731" s="93"/>
      <c r="I1731">
        <v>22</v>
      </c>
      <c r="J1731" t="s">
        <v>73</v>
      </c>
      <c r="K1731" t="s">
        <v>64</v>
      </c>
      <c r="L1731" t="s">
        <v>61</v>
      </c>
      <c r="M1731">
        <v>2008</v>
      </c>
      <c r="N1731" s="73">
        <v>40.358105594117966</v>
      </c>
      <c r="O1731" s="73">
        <v>-0.48828125</v>
      </c>
      <c r="P1731" s="99"/>
      <c r="Q1731" t="s">
        <v>26</v>
      </c>
      <c r="R1731" t="s">
        <v>64</v>
      </c>
      <c r="S1731" t="s">
        <v>61</v>
      </c>
      <c r="T1731">
        <v>2008</v>
      </c>
      <c r="U1731" s="16">
        <v>2048</v>
      </c>
      <c r="W1731" s="73"/>
    </row>
    <row r="1732" spans="1:23">
      <c r="A1732">
        <v>22</v>
      </c>
      <c r="B1732" s="109" t="s">
        <v>74</v>
      </c>
      <c r="C1732" s="109" t="s">
        <v>64</v>
      </c>
      <c r="D1732" s="109" t="s">
        <v>61</v>
      </c>
      <c r="E1732" s="109">
        <v>2008</v>
      </c>
      <c r="F1732" s="109" t="s">
        <v>13</v>
      </c>
      <c r="G1732" s="109">
        <v>91</v>
      </c>
      <c r="H1732" s="93"/>
      <c r="I1732">
        <v>22</v>
      </c>
      <c r="J1732" t="s">
        <v>74</v>
      </c>
      <c r="K1732" t="s">
        <v>64</v>
      </c>
      <c r="L1732" t="s">
        <v>61</v>
      </c>
      <c r="M1732">
        <v>2008</v>
      </c>
      <c r="N1732" s="73">
        <v>44.483606146408604</v>
      </c>
      <c r="O1732" s="73">
        <v>9.5598277129950624</v>
      </c>
      <c r="P1732" s="99"/>
      <c r="Q1732" t="s">
        <v>28</v>
      </c>
      <c r="R1732" t="s">
        <v>64</v>
      </c>
      <c r="S1732" t="s">
        <v>61</v>
      </c>
      <c r="T1732">
        <v>2008</v>
      </c>
      <c r="U1732" s="16">
        <v>9519</v>
      </c>
      <c r="W1732" s="73"/>
    </row>
    <row r="1733" spans="1:23">
      <c r="A1733">
        <v>22</v>
      </c>
      <c r="B1733" s="109" t="s">
        <v>75</v>
      </c>
      <c r="C1733" s="109" t="s">
        <v>64</v>
      </c>
      <c r="D1733" s="109" t="s">
        <v>61</v>
      </c>
      <c r="E1733" s="109">
        <v>2008</v>
      </c>
      <c r="F1733" s="109" t="s">
        <v>13</v>
      </c>
      <c r="G1733" s="109">
        <v>-7</v>
      </c>
      <c r="H1733" s="93"/>
      <c r="I1733">
        <v>22</v>
      </c>
      <c r="J1733" t="s">
        <v>75</v>
      </c>
      <c r="K1733" t="s">
        <v>64</v>
      </c>
      <c r="L1733" t="s">
        <v>61</v>
      </c>
      <c r="M1733">
        <v>2008</v>
      </c>
      <c r="N1733" s="73">
        <v>16.437964844781916</v>
      </c>
      <c r="O1733" s="73">
        <v>-4.4728434504792336</v>
      </c>
      <c r="P1733" s="99"/>
      <c r="Q1733" t="s">
        <v>30</v>
      </c>
      <c r="R1733" t="s">
        <v>64</v>
      </c>
      <c r="S1733" t="s">
        <v>61</v>
      </c>
      <c r="T1733">
        <v>2008</v>
      </c>
      <c r="U1733" s="16">
        <v>1565</v>
      </c>
      <c r="W1733" s="73"/>
    </row>
    <row r="1734" spans="1:23">
      <c r="A1734">
        <v>22</v>
      </c>
      <c r="B1734" s="109" t="s">
        <v>76</v>
      </c>
      <c r="C1734" s="109" t="s">
        <v>64</v>
      </c>
      <c r="D1734" s="109" t="s">
        <v>61</v>
      </c>
      <c r="E1734" s="109">
        <v>2008</v>
      </c>
      <c r="F1734" s="109" t="s">
        <v>13</v>
      </c>
      <c r="G1734" s="109">
        <v>23</v>
      </c>
      <c r="H1734" s="93"/>
      <c r="I1734">
        <v>22</v>
      </c>
      <c r="J1734" t="s">
        <v>76</v>
      </c>
      <c r="K1734" t="s">
        <v>64</v>
      </c>
      <c r="L1734" t="s">
        <v>61</v>
      </c>
      <c r="M1734">
        <v>2008</v>
      </c>
      <c r="N1734" s="73">
        <v>22.045330554907515</v>
      </c>
      <c r="O1734" s="73">
        <v>14.348097317529632</v>
      </c>
      <c r="P1734" s="99"/>
      <c r="Q1734" t="s">
        <v>32</v>
      </c>
      <c r="R1734" t="s">
        <v>64</v>
      </c>
      <c r="S1734" t="s">
        <v>61</v>
      </c>
      <c r="T1734">
        <v>2008</v>
      </c>
      <c r="U1734" s="16">
        <v>1603</v>
      </c>
      <c r="W1734" s="73"/>
    </row>
    <row r="1735" spans="1:23">
      <c r="A1735">
        <v>22</v>
      </c>
      <c r="B1735" s="109" t="s">
        <v>77</v>
      </c>
      <c r="C1735" s="109" t="s">
        <v>64</v>
      </c>
      <c r="D1735" s="109" t="s">
        <v>61</v>
      </c>
      <c r="E1735" s="109">
        <v>2008</v>
      </c>
      <c r="F1735" s="109" t="s">
        <v>13</v>
      </c>
      <c r="G1735" s="109">
        <v>68</v>
      </c>
      <c r="H1735" s="93"/>
      <c r="I1735">
        <v>22</v>
      </c>
      <c r="J1735" t="s">
        <v>77</v>
      </c>
      <c r="K1735" t="s">
        <v>64</v>
      </c>
      <c r="L1735" t="s">
        <v>61</v>
      </c>
      <c r="M1735">
        <v>2008</v>
      </c>
      <c r="N1735" s="73">
        <v>98.810369281657373</v>
      </c>
      <c r="O1735" s="73">
        <v>13.84083044982699</v>
      </c>
      <c r="P1735" s="99"/>
      <c r="Q1735" t="s">
        <v>34</v>
      </c>
      <c r="R1735" t="s">
        <v>64</v>
      </c>
      <c r="S1735" t="s">
        <v>61</v>
      </c>
      <c r="T1735">
        <v>2008</v>
      </c>
      <c r="U1735" s="16">
        <v>4913</v>
      </c>
      <c r="W1735" s="73"/>
    </row>
    <row r="1736" spans="1:23">
      <c r="A1736">
        <v>23</v>
      </c>
      <c r="B1736" s="109" t="s">
        <v>78</v>
      </c>
      <c r="C1736" s="109" t="s">
        <v>64</v>
      </c>
      <c r="D1736" s="109" t="s">
        <v>61</v>
      </c>
      <c r="E1736" s="109">
        <v>2008</v>
      </c>
      <c r="F1736" s="109" t="s">
        <v>13</v>
      </c>
      <c r="G1736" s="109">
        <v>3</v>
      </c>
      <c r="H1736" s="93"/>
      <c r="I1736">
        <v>23</v>
      </c>
      <c r="J1736" t="s">
        <v>78</v>
      </c>
      <c r="K1736" t="s">
        <v>64</v>
      </c>
      <c r="L1736" t="s">
        <v>61</v>
      </c>
      <c r="M1736">
        <v>2008</v>
      </c>
      <c r="N1736" s="73">
        <v>85.133054332190468</v>
      </c>
      <c r="O1736" s="73">
        <v>6.6371681415929205</v>
      </c>
      <c r="P1736" s="99"/>
      <c r="Q1736" t="s">
        <v>36</v>
      </c>
      <c r="R1736" t="s">
        <v>64</v>
      </c>
      <c r="S1736" t="s">
        <v>61</v>
      </c>
      <c r="T1736">
        <v>2008</v>
      </c>
      <c r="U1736" s="16">
        <v>452</v>
      </c>
      <c r="W1736" s="73"/>
    </row>
    <row r="1737" spans="1:23">
      <c r="A1737">
        <v>23</v>
      </c>
      <c r="B1737" s="109" t="s">
        <v>79</v>
      </c>
      <c r="C1737" s="109" t="s">
        <v>64</v>
      </c>
      <c r="D1737" s="109" t="s">
        <v>61</v>
      </c>
      <c r="E1737" s="109">
        <v>2008</v>
      </c>
      <c r="F1737" s="109" t="s">
        <v>13</v>
      </c>
      <c r="G1737" s="109">
        <v>8</v>
      </c>
      <c r="H1737" s="93"/>
      <c r="I1737">
        <v>23</v>
      </c>
      <c r="J1737" t="s">
        <v>79</v>
      </c>
      <c r="K1737" t="s">
        <v>64</v>
      </c>
      <c r="L1737" t="s">
        <v>61</v>
      </c>
      <c r="M1737">
        <v>2008</v>
      </c>
      <c r="N1737" s="73">
        <v>94.087430774361081</v>
      </c>
      <c r="O1737" s="73">
        <v>13.157894736842104</v>
      </c>
      <c r="P1737" s="99"/>
      <c r="Q1737" t="s">
        <v>38</v>
      </c>
      <c r="R1737" t="s">
        <v>64</v>
      </c>
      <c r="S1737" t="s">
        <v>61</v>
      </c>
      <c r="T1737">
        <v>2008</v>
      </c>
      <c r="U1737" s="16">
        <v>608</v>
      </c>
      <c r="W1737" s="73"/>
    </row>
    <row r="1738" spans="1:23">
      <c r="A1738">
        <v>23</v>
      </c>
      <c r="B1738" s="109" t="s">
        <v>80</v>
      </c>
      <c r="C1738" s="109" t="s">
        <v>64</v>
      </c>
      <c r="D1738" s="109" t="s">
        <v>61</v>
      </c>
      <c r="E1738" s="109">
        <v>2008</v>
      </c>
      <c r="F1738" s="109" t="s">
        <v>13</v>
      </c>
      <c r="G1738" s="109">
        <v>48</v>
      </c>
      <c r="H1738" s="93"/>
      <c r="I1738">
        <v>23</v>
      </c>
      <c r="J1738" t="s">
        <v>80</v>
      </c>
      <c r="K1738" t="s">
        <v>64</v>
      </c>
      <c r="L1738" t="s">
        <v>61</v>
      </c>
      <c r="M1738">
        <v>2008</v>
      </c>
      <c r="N1738" s="73">
        <v>232.07009481565734</v>
      </c>
      <c r="O1738" s="73">
        <v>34.408602150537632</v>
      </c>
      <c r="P1738" s="99"/>
      <c r="Q1738" t="s">
        <v>40</v>
      </c>
      <c r="R1738" t="s">
        <v>64</v>
      </c>
      <c r="S1738" t="s">
        <v>61</v>
      </c>
      <c r="T1738">
        <v>2008</v>
      </c>
      <c r="U1738" s="16">
        <v>1395</v>
      </c>
      <c r="W1738" s="73"/>
    </row>
    <row r="1739" spans="1:23">
      <c r="A1739">
        <v>23</v>
      </c>
      <c r="B1739" s="109" t="s">
        <v>81</v>
      </c>
      <c r="C1739" s="109" t="s">
        <v>64</v>
      </c>
      <c r="D1739" s="109" t="s">
        <v>61</v>
      </c>
      <c r="E1739" s="109">
        <v>2008</v>
      </c>
      <c r="F1739" s="109" t="s">
        <v>13</v>
      </c>
      <c r="G1739" s="109">
        <v>-2</v>
      </c>
      <c r="H1739" s="93"/>
      <c r="I1739">
        <v>23</v>
      </c>
      <c r="J1739" t="s">
        <v>81</v>
      </c>
      <c r="K1739" t="s">
        <v>64</v>
      </c>
      <c r="L1739" t="s">
        <v>61</v>
      </c>
      <c r="M1739">
        <v>2008</v>
      </c>
      <c r="N1739" s="73">
        <v>41.112757299265432</v>
      </c>
      <c r="O1739" s="73">
        <v>-2.1551724137931032</v>
      </c>
      <c r="P1739" s="99"/>
      <c r="Q1739" t="s">
        <v>42</v>
      </c>
      <c r="R1739" t="s">
        <v>64</v>
      </c>
      <c r="S1739" t="s">
        <v>61</v>
      </c>
      <c r="T1739">
        <v>2008</v>
      </c>
      <c r="U1739" s="16">
        <v>928</v>
      </c>
      <c r="W1739" s="73"/>
    </row>
    <row r="1740" spans="1:23">
      <c r="A1740">
        <v>23</v>
      </c>
      <c r="B1740" s="109" t="s">
        <v>82</v>
      </c>
      <c r="C1740" s="109" t="s">
        <v>64</v>
      </c>
      <c r="D1740" s="109" t="s">
        <v>61</v>
      </c>
      <c r="E1740" s="109">
        <v>2008</v>
      </c>
      <c r="F1740" s="109" t="s">
        <v>13</v>
      </c>
      <c r="G1740" s="109">
        <v>14</v>
      </c>
      <c r="H1740" s="93"/>
      <c r="I1740">
        <v>23</v>
      </c>
      <c r="J1740" t="s">
        <v>82</v>
      </c>
      <c r="K1740" t="s">
        <v>64</v>
      </c>
      <c r="L1740" t="s">
        <v>61</v>
      </c>
      <c r="M1740">
        <v>2008</v>
      </c>
      <c r="N1740" s="73">
        <v>109.46322556814962</v>
      </c>
      <c r="O1740" s="73">
        <v>13.270142180094787</v>
      </c>
      <c r="P1740" s="99"/>
      <c r="Q1740" t="s">
        <v>44</v>
      </c>
      <c r="R1740" t="s">
        <v>64</v>
      </c>
      <c r="S1740" t="s">
        <v>61</v>
      </c>
      <c r="T1740">
        <v>2008</v>
      </c>
      <c r="U1740" s="16">
        <v>1055</v>
      </c>
      <c r="W1740" s="73"/>
    </row>
    <row r="1741" spans="1:23">
      <c r="A1741">
        <v>23</v>
      </c>
      <c r="B1741" s="109" t="s">
        <v>83</v>
      </c>
      <c r="C1741" s="109" t="s">
        <v>64</v>
      </c>
      <c r="D1741" s="109" t="s">
        <v>61</v>
      </c>
      <c r="E1741" s="109">
        <v>2008</v>
      </c>
      <c r="F1741" s="109" t="s">
        <v>13</v>
      </c>
      <c r="G1741" s="109">
        <v>5</v>
      </c>
      <c r="H1741" s="93"/>
      <c r="I1741">
        <v>23</v>
      </c>
      <c r="J1741" t="s">
        <v>83</v>
      </c>
      <c r="K1741" t="s">
        <v>64</v>
      </c>
      <c r="L1741" t="s">
        <v>61</v>
      </c>
      <c r="M1741">
        <v>2008</v>
      </c>
      <c r="N1741" s="73">
        <v>98.310793413593089</v>
      </c>
      <c r="O1741" s="73">
        <v>8.5910652920962214</v>
      </c>
      <c r="P1741" s="99"/>
      <c r="Q1741" t="s">
        <v>46</v>
      </c>
      <c r="R1741" t="s">
        <v>64</v>
      </c>
      <c r="S1741" t="s">
        <v>61</v>
      </c>
      <c r="T1741">
        <v>2008</v>
      </c>
      <c r="U1741" s="16">
        <v>582</v>
      </c>
      <c r="W1741" s="73"/>
    </row>
    <row r="1742" spans="1:23">
      <c r="A1742">
        <v>23</v>
      </c>
      <c r="B1742" s="109" t="s">
        <v>84</v>
      </c>
      <c r="C1742" s="109" t="s">
        <v>64</v>
      </c>
      <c r="D1742" s="109" t="s">
        <v>61</v>
      </c>
      <c r="E1742" s="109">
        <v>2008</v>
      </c>
      <c r="F1742" s="109" t="s">
        <v>13</v>
      </c>
      <c r="G1742" s="109">
        <v>25</v>
      </c>
      <c r="H1742" s="93"/>
      <c r="I1742">
        <v>23</v>
      </c>
      <c r="J1742" t="s">
        <v>84</v>
      </c>
      <c r="K1742" t="s">
        <v>64</v>
      </c>
      <c r="L1742" t="s">
        <v>61</v>
      </c>
      <c r="M1742">
        <v>2008</v>
      </c>
      <c r="N1742" s="73">
        <v>43.207534246596978</v>
      </c>
      <c r="O1742" s="73">
        <v>30.120481927710845</v>
      </c>
      <c r="P1742" s="99"/>
      <c r="Q1742" t="s">
        <v>48</v>
      </c>
      <c r="R1742" t="s">
        <v>64</v>
      </c>
      <c r="S1742" t="s">
        <v>61</v>
      </c>
      <c r="T1742">
        <v>2008</v>
      </c>
      <c r="U1742" s="16">
        <v>830</v>
      </c>
      <c r="W1742" s="73"/>
    </row>
    <row r="1743" spans="1:23">
      <c r="A1743">
        <v>23</v>
      </c>
      <c r="B1743" s="109" t="s">
        <v>85</v>
      </c>
      <c r="C1743" s="109" t="s">
        <v>64</v>
      </c>
      <c r="D1743" s="109" t="s">
        <v>61</v>
      </c>
      <c r="E1743" s="109">
        <v>2008</v>
      </c>
      <c r="F1743" s="109" t="s">
        <v>13</v>
      </c>
      <c r="G1743" s="109">
        <v>-4</v>
      </c>
      <c r="H1743" s="93"/>
      <c r="I1743">
        <v>23</v>
      </c>
      <c r="J1743" t="s">
        <v>85</v>
      </c>
      <c r="K1743" t="s">
        <v>64</v>
      </c>
      <c r="L1743" t="s">
        <v>61</v>
      </c>
      <c r="M1743">
        <v>2008</v>
      </c>
      <c r="N1743" s="73">
        <v>-47.523195590174872</v>
      </c>
      <c r="O1743" s="73">
        <v>-0.70150824272185197</v>
      </c>
      <c r="P1743" s="99"/>
      <c r="Q1743" t="s">
        <v>50</v>
      </c>
      <c r="R1743" t="s">
        <v>64</v>
      </c>
      <c r="S1743" t="s">
        <v>61</v>
      </c>
      <c r="T1743">
        <v>2008</v>
      </c>
      <c r="U1743" s="16">
        <v>5702</v>
      </c>
      <c r="W1743" s="73"/>
    </row>
    <row r="1744" spans="1:23">
      <c r="A1744">
        <v>22</v>
      </c>
      <c r="B1744" s="109" t="s">
        <v>71</v>
      </c>
      <c r="C1744" s="109" t="s">
        <v>65</v>
      </c>
      <c r="D1744" s="109" t="s">
        <v>60</v>
      </c>
      <c r="E1744" s="109">
        <v>2008</v>
      </c>
      <c r="F1744" s="109" t="s">
        <v>13</v>
      </c>
      <c r="G1744" s="109">
        <v>2</v>
      </c>
      <c r="H1744" s="93"/>
      <c r="I1744">
        <v>22</v>
      </c>
      <c r="J1744" t="s">
        <v>71</v>
      </c>
      <c r="K1744" t="s">
        <v>65</v>
      </c>
      <c r="L1744" t="s">
        <v>60</v>
      </c>
      <c r="M1744">
        <v>2008</v>
      </c>
      <c r="N1744" s="73">
        <v>52.813552329154639</v>
      </c>
      <c r="O1744" s="73">
        <v>1.2554927809165097</v>
      </c>
      <c r="P1744" s="99"/>
      <c r="Q1744" t="s">
        <v>22</v>
      </c>
      <c r="R1744" t="s">
        <v>65</v>
      </c>
      <c r="S1744" t="s">
        <v>60</v>
      </c>
      <c r="T1744">
        <v>2008</v>
      </c>
      <c r="U1744" s="16">
        <v>1593</v>
      </c>
      <c r="W1744" s="73"/>
    </row>
    <row r="1745" spans="1:23">
      <c r="A1745">
        <v>22</v>
      </c>
      <c r="B1745" s="109" t="s">
        <v>72</v>
      </c>
      <c r="C1745" s="109" t="s">
        <v>65</v>
      </c>
      <c r="D1745" s="109" t="s">
        <v>60</v>
      </c>
      <c r="E1745" s="109">
        <v>2008</v>
      </c>
      <c r="F1745" s="109" t="s">
        <v>13</v>
      </c>
      <c r="G1745" s="109">
        <v>-11</v>
      </c>
      <c r="H1745" s="93"/>
      <c r="I1745">
        <v>22</v>
      </c>
      <c r="J1745" t="s">
        <v>72</v>
      </c>
      <c r="K1745" t="s">
        <v>65</v>
      </c>
      <c r="L1745" t="s">
        <v>60</v>
      </c>
      <c r="M1745">
        <v>2008</v>
      </c>
      <c r="N1745" s="73">
        <v>-30.663912061178582</v>
      </c>
      <c r="O1745" s="73">
        <v>-4.2569659442724452</v>
      </c>
      <c r="P1745" s="99"/>
      <c r="Q1745" t="s">
        <v>25</v>
      </c>
      <c r="R1745" t="s">
        <v>65</v>
      </c>
      <c r="S1745" t="s">
        <v>60</v>
      </c>
      <c r="T1745">
        <v>2008</v>
      </c>
      <c r="U1745" s="16">
        <v>2584</v>
      </c>
      <c r="W1745" s="73"/>
    </row>
    <row r="1746" spans="1:23">
      <c r="A1746">
        <v>22</v>
      </c>
      <c r="B1746" s="109" t="s">
        <v>73</v>
      </c>
      <c r="C1746" s="109" t="s">
        <v>65</v>
      </c>
      <c r="D1746" s="109" t="s">
        <v>60</v>
      </c>
      <c r="E1746" s="109">
        <v>2008</v>
      </c>
      <c r="F1746" s="109" t="s">
        <v>13</v>
      </c>
      <c r="G1746" s="109">
        <v>5</v>
      </c>
      <c r="H1746" s="93"/>
      <c r="I1746">
        <v>22</v>
      </c>
      <c r="J1746" t="s">
        <v>73</v>
      </c>
      <c r="K1746" t="s">
        <v>65</v>
      </c>
      <c r="L1746" t="s">
        <v>60</v>
      </c>
      <c r="M1746">
        <v>2008</v>
      </c>
      <c r="N1746" s="73">
        <v>-6.3352872018136503</v>
      </c>
      <c r="O1746" s="73">
        <v>1.4052838673412029</v>
      </c>
      <c r="P1746" s="99"/>
      <c r="Q1746" t="s">
        <v>26</v>
      </c>
      <c r="R1746" t="s">
        <v>65</v>
      </c>
      <c r="S1746" t="s">
        <v>60</v>
      </c>
      <c r="T1746">
        <v>2008</v>
      </c>
      <c r="U1746" s="16">
        <v>3558</v>
      </c>
      <c r="W1746" s="73"/>
    </row>
    <row r="1747" spans="1:23">
      <c r="A1747">
        <v>22</v>
      </c>
      <c r="B1747" s="109" t="s">
        <v>74</v>
      </c>
      <c r="C1747" s="109" t="s">
        <v>65</v>
      </c>
      <c r="D1747" s="109" t="s">
        <v>60</v>
      </c>
      <c r="E1747" s="109">
        <v>2008</v>
      </c>
      <c r="F1747" s="109" t="s">
        <v>13</v>
      </c>
      <c r="G1747" s="109">
        <v>-27</v>
      </c>
      <c r="H1747" s="93"/>
      <c r="I1747">
        <v>22</v>
      </c>
      <c r="J1747" t="s">
        <v>74</v>
      </c>
      <c r="K1747" t="s">
        <v>65</v>
      </c>
      <c r="L1747" t="s">
        <v>60</v>
      </c>
      <c r="M1747">
        <v>2008</v>
      </c>
      <c r="N1747" s="73">
        <v>-17.086835476100646</v>
      </c>
      <c r="O1747" s="73">
        <v>-2.1347248576850095</v>
      </c>
      <c r="P1747" s="99"/>
      <c r="Q1747" t="s">
        <v>28</v>
      </c>
      <c r="R1747" t="s">
        <v>65</v>
      </c>
      <c r="S1747" t="s">
        <v>60</v>
      </c>
      <c r="T1747">
        <v>2008</v>
      </c>
      <c r="U1747" s="16">
        <v>12648</v>
      </c>
      <c r="W1747" s="73"/>
    </row>
    <row r="1748" spans="1:23">
      <c r="A1748">
        <v>22</v>
      </c>
      <c r="B1748" s="109" t="s">
        <v>75</v>
      </c>
      <c r="C1748" s="109" t="s">
        <v>65</v>
      </c>
      <c r="D1748" s="109" t="s">
        <v>60</v>
      </c>
      <c r="E1748" s="109">
        <v>2008</v>
      </c>
      <c r="F1748" s="109" t="s">
        <v>13</v>
      </c>
      <c r="G1748" s="109">
        <v>35</v>
      </c>
      <c r="H1748" s="93"/>
      <c r="I1748">
        <v>22</v>
      </c>
      <c r="J1748" t="s">
        <v>75</v>
      </c>
      <c r="K1748" t="s">
        <v>65</v>
      </c>
      <c r="L1748" t="s">
        <v>60</v>
      </c>
      <c r="M1748">
        <v>2008</v>
      </c>
      <c r="N1748" s="73">
        <v>56.784452060844842</v>
      </c>
      <c r="O1748" s="73">
        <v>11.146496815286623</v>
      </c>
      <c r="P1748" s="99"/>
      <c r="Q1748" t="s">
        <v>30</v>
      </c>
      <c r="R1748" t="s">
        <v>65</v>
      </c>
      <c r="S1748" t="s">
        <v>60</v>
      </c>
      <c r="T1748">
        <v>2008</v>
      </c>
      <c r="U1748" s="16">
        <v>3140</v>
      </c>
      <c r="W1748" s="73"/>
    </row>
    <row r="1749" spans="1:23">
      <c r="A1749">
        <v>22</v>
      </c>
      <c r="B1749" s="109" t="s">
        <v>76</v>
      </c>
      <c r="C1749" s="109" t="s">
        <v>65</v>
      </c>
      <c r="D1749" s="109" t="s">
        <v>60</v>
      </c>
      <c r="E1749" s="109">
        <v>2008</v>
      </c>
      <c r="F1749" s="109" t="s">
        <v>13</v>
      </c>
      <c r="G1749" s="109">
        <v>6</v>
      </c>
      <c r="H1749" s="93"/>
      <c r="I1749">
        <v>22</v>
      </c>
      <c r="J1749" t="s">
        <v>76</v>
      </c>
      <c r="K1749" t="s">
        <v>65</v>
      </c>
      <c r="L1749" t="s">
        <v>60</v>
      </c>
      <c r="M1749">
        <v>2008</v>
      </c>
      <c r="N1749" s="73">
        <v>25.167728050062685</v>
      </c>
      <c r="O1749" s="73">
        <v>1.9224607497596924</v>
      </c>
      <c r="P1749" s="99"/>
      <c r="Q1749" t="s">
        <v>32</v>
      </c>
      <c r="R1749" t="s">
        <v>65</v>
      </c>
      <c r="S1749" t="s">
        <v>60</v>
      </c>
      <c r="T1749">
        <v>2008</v>
      </c>
      <c r="U1749" s="16">
        <v>3121</v>
      </c>
      <c r="W1749" s="73"/>
    </row>
    <row r="1750" spans="1:23">
      <c r="A1750">
        <v>22</v>
      </c>
      <c r="B1750" s="109" t="s">
        <v>77</v>
      </c>
      <c r="C1750" s="109" t="s">
        <v>65</v>
      </c>
      <c r="D1750" s="109" t="s">
        <v>60</v>
      </c>
      <c r="E1750" s="109">
        <v>2008</v>
      </c>
      <c r="F1750" s="109" t="s">
        <v>13</v>
      </c>
      <c r="G1750" s="109">
        <v>16</v>
      </c>
      <c r="H1750" s="93"/>
      <c r="I1750">
        <v>22</v>
      </c>
      <c r="J1750" t="s">
        <v>77</v>
      </c>
      <c r="K1750" t="s">
        <v>65</v>
      </c>
      <c r="L1750" t="s">
        <v>60</v>
      </c>
      <c r="M1750">
        <v>2008</v>
      </c>
      <c r="N1750" s="73">
        <v>7.1679196223634447</v>
      </c>
      <c r="O1750" s="73">
        <v>2.0395156150414273</v>
      </c>
      <c r="P1750" s="99"/>
      <c r="Q1750" t="s">
        <v>34</v>
      </c>
      <c r="R1750" t="s">
        <v>65</v>
      </c>
      <c r="S1750" t="s">
        <v>60</v>
      </c>
      <c r="T1750">
        <v>2008</v>
      </c>
      <c r="U1750" s="16">
        <v>7845</v>
      </c>
      <c r="W1750" s="73"/>
    </row>
    <row r="1751" spans="1:23">
      <c r="A1751">
        <v>23</v>
      </c>
      <c r="B1751" s="109" t="s">
        <v>78</v>
      </c>
      <c r="C1751" s="109" t="s">
        <v>65</v>
      </c>
      <c r="D1751" s="109" t="s">
        <v>60</v>
      </c>
      <c r="E1751" s="109">
        <v>2008</v>
      </c>
      <c r="F1751" s="109" t="s">
        <v>13</v>
      </c>
      <c r="G1751" s="109">
        <v>4</v>
      </c>
      <c r="H1751" s="93"/>
      <c r="I1751">
        <v>23</v>
      </c>
      <c r="J1751" t="s">
        <v>78</v>
      </c>
      <c r="K1751" t="s">
        <v>65</v>
      </c>
      <c r="L1751" t="s">
        <v>60</v>
      </c>
      <c r="M1751">
        <v>2008</v>
      </c>
      <c r="N1751" s="73">
        <v>64.088745341364827</v>
      </c>
      <c r="O1751" s="73">
        <v>4.5924225028702645</v>
      </c>
      <c r="P1751" s="99"/>
      <c r="Q1751" t="s">
        <v>36</v>
      </c>
      <c r="R1751" t="s">
        <v>65</v>
      </c>
      <c r="S1751" t="s">
        <v>60</v>
      </c>
      <c r="T1751">
        <v>2008</v>
      </c>
      <c r="U1751" s="16">
        <v>871</v>
      </c>
      <c r="W1751" s="73"/>
    </row>
    <row r="1752" spans="1:23">
      <c r="A1752">
        <v>23</v>
      </c>
      <c r="B1752" s="109" t="s">
        <v>79</v>
      </c>
      <c r="C1752" s="109" t="s">
        <v>65</v>
      </c>
      <c r="D1752" s="109" t="s">
        <v>60</v>
      </c>
      <c r="E1752" s="109">
        <v>2008</v>
      </c>
      <c r="F1752" s="109" t="s">
        <v>13</v>
      </c>
      <c r="G1752" s="109">
        <v>3</v>
      </c>
      <c r="H1752" s="93"/>
      <c r="I1752">
        <v>23</v>
      </c>
      <c r="J1752" t="s">
        <v>79</v>
      </c>
      <c r="K1752" t="s">
        <v>65</v>
      </c>
      <c r="L1752" t="s">
        <v>60</v>
      </c>
      <c r="M1752">
        <v>2008</v>
      </c>
      <c r="N1752" s="73">
        <v>64.381714455495782</v>
      </c>
      <c r="O1752" s="73">
        <v>2.7372262773722631</v>
      </c>
      <c r="P1752" s="99"/>
      <c r="Q1752" t="s">
        <v>38</v>
      </c>
      <c r="R1752" t="s">
        <v>65</v>
      </c>
      <c r="S1752" t="s">
        <v>60</v>
      </c>
      <c r="T1752">
        <v>2008</v>
      </c>
      <c r="U1752" s="16">
        <v>1096</v>
      </c>
      <c r="W1752" s="73"/>
    </row>
    <row r="1753" spans="1:23">
      <c r="A1753">
        <v>23</v>
      </c>
      <c r="B1753" s="109" t="s">
        <v>80</v>
      </c>
      <c r="C1753" s="109" t="s">
        <v>65</v>
      </c>
      <c r="D1753" s="109" t="s">
        <v>60</v>
      </c>
      <c r="E1753" s="109">
        <v>2008</v>
      </c>
      <c r="F1753" s="109" t="s">
        <v>13</v>
      </c>
      <c r="G1753" s="109">
        <v>-13</v>
      </c>
      <c r="H1753" s="93"/>
      <c r="I1753">
        <v>23</v>
      </c>
      <c r="J1753" t="s">
        <v>80</v>
      </c>
      <c r="K1753" t="s">
        <v>65</v>
      </c>
      <c r="L1753" t="s">
        <v>60</v>
      </c>
      <c r="M1753">
        <v>2008</v>
      </c>
      <c r="N1753" s="73">
        <v>-14.137616578962863</v>
      </c>
      <c r="O1753" s="73">
        <v>-5.9963099630996313</v>
      </c>
      <c r="P1753" s="99"/>
      <c r="Q1753" t="s">
        <v>40</v>
      </c>
      <c r="R1753" t="s">
        <v>65</v>
      </c>
      <c r="S1753" t="s">
        <v>60</v>
      </c>
      <c r="T1753">
        <v>2008</v>
      </c>
      <c r="U1753" s="16">
        <v>2168</v>
      </c>
      <c r="W1753" s="73"/>
    </row>
    <row r="1754" spans="1:23">
      <c r="A1754">
        <v>23</v>
      </c>
      <c r="B1754" s="109" t="s">
        <v>81</v>
      </c>
      <c r="C1754" s="109" t="s">
        <v>65</v>
      </c>
      <c r="D1754" s="109" t="s">
        <v>60</v>
      </c>
      <c r="E1754" s="109">
        <v>2008</v>
      </c>
      <c r="F1754" s="109" t="s">
        <v>13</v>
      </c>
      <c r="G1754" s="109">
        <v>13</v>
      </c>
      <c r="H1754" s="93"/>
      <c r="I1754">
        <v>23</v>
      </c>
      <c r="J1754" t="s">
        <v>81</v>
      </c>
      <c r="K1754" t="s">
        <v>65</v>
      </c>
      <c r="L1754" t="s">
        <v>60</v>
      </c>
      <c r="M1754">
        <v>2008</v>
      </c>
      <c r="N1754" s="73">
        <v>17.699005048178599</v>
      </c>
      <c r="O1754" s="73">
        <v>6.4324591786244429</v>
      </c>
      <c r="P1754" s="99"/>
      <c r="Q1754" t="s">
        <v>42</v>
      </c>
      <c r="R1754" t="s">
        <v>65</v>
      </c>
      <c r="S1754" t="s">
        <v>60</v>
      </c>
      <c r="T1754">
        <v>2008</v>
      </c>
      <c r="U1754" s="16">
        <v>2021</v>
      </c>
      <c r="W1754" s="73"/>
    </row>
    <row r="1755" spans="1:23">
      <c r="A1755">
        <v>23</v>
      </c>
      <c r="B1755" s="109" t="s">
        <v>82</v>
      </c>
      <c r="C1755" s="109" t="s">
        <v>65</v>
      </c>
      <c r="D1755" s="109" t="s">
        <v>60</v>
      </c>
      <c r="E1755" s="109">
        <v>2008</v>
      </c>
      <c r="F1755" s="109" t="s">
        <v>13</v>
      </c>
      <c r="G1755" s="109">
        <v>6</v>
      </c>
      <c r="H1755" s="93"/>
      <c r="I1755">
        <v>23</v>
      </c>
      <c r="J1755" t="s">
        <v>82</v>
      </c>
      <c r="K1755" t="s">
        <v>65</v>
      </c>
      <c r="L1755" t="s">
        <v>60</v>
      </c>
      <c r="M1755">
        <v>2008</v>
      </c>
      <c r="N1755" s="73">
        <v>36.895284232199842</v>
      </c>
      <c r="O1755" s="73">
        <v>4.1208791208791213</v>
      </c>
      <c r="P1755" s="99"/>
      <c r="Q1755" t="s">
        <v>44</v>
      </c>
      <c r="R1755" t="s">
        <v>65</v>
      </c>
      <c r="S1755" t="s">
        <v>60</v>
      </c>
      <c r="T1755">
        <v>2008</v>
      </c>
      <c r="U1755" s="16">
        <v>1456</v>
      </c>
      <c r="W1755" s="73"/>
    </row>
    <row r="1756" spans="1:23">
      <c r="A1756">
        <v>23</v>
      </c>
      <c r="B1756" s="109" t="s">
        <v>83</v>
      </c>
      <c r="C1756" s="109" t="s">
        <v>65</v>
      </c>
      <c r="D1756" s="109" t="s">
        <v>60</v>
      </c>
      <c r="E1756" s="109">
        <v>2008</v>
      </c>
      <c r="F1756" s="109" t="s">
        <v>13</v>
      </c>
      <c r="G1756" s="109">
        <v>8</v>
      </c>
      <c r="H1756" s="93"/>
      <c r="I1756">
        <v>23</v>
      </c>
      <c r="J1756" t="s">
        <v>83</v>
      </c>
      <c r="K1756" t="s">
        <v>65</v>
      </c>
      <c r="L1756" t="s">
        <v>60</v>
      </c>
      <c r="M1756">
        <v>2008</v>
      </c>
      <c r="N1756" s="73">
        <v>79.386809144379669</v>
      </c>
      <c r="O1756" s="73">
        <v>6.666666666666667</v>
      </c>
      <c r="P1756" s="99"/>
      <c r="Q1756" t="s">
        <v>46</v>
      </c>
      <c r="R1756" t="s">
        <v>65</v>
      </c>
      <c r="S1756" t="s">
        <v>60</v>
      </c>
      <c r="T1756">
        <v>2008</v>
      </c>
      <c r="U1756" s="16">
        <v>1200</v>
      </c>
      <c r="W1756" s="73"/>
    </row>
    <row r="1757" spans="1:23">
      <c r="A1757">
        <v>23</v>
      </c>
      <c r="B1757" s="109" t="s">
        <v>84</v>
      </c>
      <c r="C1757" s="109" t="s">
        <v>65</v>
      </c>
      <c r="D1757" s="109" t="s">
        <v>60</v>
      </c>
      <c r="E1757" s="109">
        <v>2008</v>
      </c>
      <c r="F1757" s="109" t="s">
        <v>13</v>
      </c>
      <c r="G1757" s="109">
        <v>-3</v>
      </c>
      <c r="H1757" s="93"/>
      <c r="I1757">
        <v>23</v>
      </c>
      <c r="J1757" t="s">
        <v>84</v>
      </c>
      <c r="K1757" t="s">
        <v>65</v>
      </c>
      <c r="L1757" t="s">
        <v>60</v>
      </c>
      <c r="M1757">
        <v>2008</v>
      </c>
      <c r="N1757" s="73">
        <v>72.279850848372575</v>
      </c>
      <c r="O1757" s="73">
        <v>-1.7899761336515514</v>
      </c>
      <c r="P1757" s="99"/>
      <c r="Q1757" t="s">
        <v>48</v>
      </c>
      <c r="R1757" t="s">
        <v>65</v>
      </c>
      <c r="S1757" t="s">
        <v>60</v>
      </c>
      <c r="T1757">
        <v>2008</v>
      </c>
      <c r="U1757" s="16">
        <v>1676</v>
      </c>
      <c r="W1757" s="73"/>
    </row>
    <row r="1758" spans="1:23">
      <c r="A1758">
        <v>23</v>
      </c>
      <c r="B1758" s="109" t="s">
        <v>85</v>
      </c>
      <c r="C1758" s="109" t="s">
        <v>65</v>
      </c>
      <c r="D1758" s="109" t="s">
        <v>60</v>
      </c>
      <c r="E1758" s="109">
        <v>2008</v>
      </c>
      <c r="F1758" s="109" t="s">
        <v>13</v>
      </c>
      <c r="G1758" s="109">
        <v>-23</v>
      </c>
      <c r="H1758" s="93"/>
      <c r="I1758">
        <v>23</v>
      </c>
      <c r="J1758" t="s">
        <v>85</v>
      </c>
      <c r="K1758" t="s">
        <v>65</v>
      </c>
      <c r="L1758" t="s">
        <v>60</v>
      </c>
      <c r="M1758">
        <v>2008</v>
      </c>
      <c r="N1758" s="73">
        <v>-33.710766899507234</v>
      </c>
      <c r="O1758" s="73">
        <v>-2.997914494264859</v>
      </c>
      <c r="P1758" s="99"/>
      <c r="Q1758" t="s">
        <v>50</v>
      </c>
      <c r="R1758" t="s">
        <v>65</v>
      </c>
      <c r="S1758" t="s">
        <v>60</v>
      </c>
      <c r="T1758">
        <v>2008</v>
      </c>
      <c r="U1758" s="16">
        <v>7672</v>
      </c>
      <c r="W1758" s="73"/>
    </row>
    <row r="1759" spans="1:23">
      <c r="A1759">
        <v>22</v>
      </c>
      <c r="B1759" s="109" t="s">
        <v>71</v>
      </c>
      <c r="C1759" s="109" t="s">
        <v>65</v>
      </c>
      <c r="D1759" s="109" t="s">
        <v>61</v>
      </c>
      <c r="E1759" s="109">
        <v>2008</v>
      </c>
      <c r="F1759" s="109" t="s">
        <v>13</v>
      </c>
      <c r="G1759" s="109">
        <v>-4</v>
      </c>
      <c r="H1759" s="93"/>
      <c r="I1759">
        <v>22</v>
      </c>
      <c r="J1759" t="s">
        <v>71</v>
      </c>
      <c r="K1759" t="s">
        <v>65</v>
      </c>
      <c r="L1759" t="s">
        <v>61</v>
      </c>
      <c r="M1759">
        <v>2008</v>
      </c>
      <c r="N1759" s="73">
        <v>29.854486291296187</v>
      </c>
      <c r="O1759" s="73">
        <v>-2.9607698001480385</v>
      </c>
      <c r="P1759" s="99"/>
      <c r="Q1759" t="s">
        <v>22</v>
      </c>
      <c r="R1759" t="s">
        <v>65</v>
      </c>
      <c r="S1759" t="s">
        <v>61</v>
      </c>
      <c r="T1759">
        <v>2008</v>
      </c>
      <c r="U1759" s="16">
        <v>1351</v>
      </c>
      <c r="W1759" s="73"/>
    </row>
    <row r="1760" spans="1:23">
      <c r="A1760">
        <v>22</v>
      </c>
      <c r="B1760" s="109" t="s">
        <v>72</v>
      </c>
      <c r="C1760" s="109" t="s">
        <v>65</v>
      </c>
      <c r="D1760" s="109" t="s">
        <v>61</v>
      </c>
      <c r="E1760" s="109">
        <v>2008</v>
      </c>
      <c r="F1760" s="109" t="s">
        <v>13</v>
      </c>
      <c r="G1760" s="109">
        <v>7</v>
      </c>
      <c r="H1760" s="93"/>
      <c r="I1760">
        <v>22</v>
      </c>
      <c r="J1760" t="s">
        <v>72</v>
      </c>
      <c r="K1760" t="s">
        <v>65</v>
      </c>
      <c r="L1760" t="s">
        <v>61</v>
      </c>
      <c r="M1760">
        <v>2008</v>
      </c>
      <c r="N1760" s="73">
        <v>-44.888244133699168</v>
      </c>
      <c r="O1760" s="73">
        <v>2.9093931837073983</v>
      </c>
      <c r="P1760" s="99"/>
      <c r="Q1760" t="s">
        <v>25</v>
      </c>
      <c r="R1760" t="s">
        <v>65</v>
      </c>
      <c r="S1760" t="s">
        <v>61</v>
      </c>
      <c r="T1760">
        <v>2008</v>
      </c>
      <c r="U1760" s="16">
        <v>2406</v>
      </c>
      <c r="W1760" s="73"/>
    </row>
    <row r="1761" spans="1:23">
      <c r="A1761">
        <v>22</v>
      </c>
      <c r="B1761" s="109" t="s">
        <v>73</v>
      </c>
      <c r="C1761" s="109" t="s">
        <v>65</v>
      </c>
      <c r="D1761" s="109" t="s">
        <v>61</v>
      </c>
      <c r="E1761" s="109">
        <v>2008</v>
      </c>
      <c r="F1761" s="109" t="s">
        <v>13</v>
      </c>
      <c r="G1761" s="109">
        <v>18</v>
      </c>
      <c r="H1761" s="93"/>
      <c r="I1761">
        <v>22</v>
      </c>
      <c r="J1761" t="s">
        <v>73</v>
      </c>
      <c r="K1761" t="s">
        <v>65</v>
      </c>
      <c r="L1761" t="s">
        <v>61</v>
      </c>
      <c r="M1761">
        <v>2008</v>
      </c>
      <c r="N1761" s="73">
        <v>-9.2399394909387134</v>
      </c>
      <c r="O1761" s="73">
        <v>5.0761421319796947</v>
      </c>
      <c r="P1761" s="99"/>
      <c r="Q1761" t="s">
        <v>26</v>
      </c>
      <c r="R1761" t="s">
        <v>65</v>
      </c>
      <c r="S1761" t="s">
        <v>61</v>
      </c>
      <c r="T1761">
        <v>2008</v>
      </c>
      <c r="U1761" s="16">
        <v>3546</v>
      </c>
      <c r="W1761" s="73"/>
    </row>
    <row r="1762" spans="1:23">
      <c r="A1762">
        <v>22</v>
      </c>
      <c r="B1762" s="109" t="s">
        <v>74</v>
      </c>
      <c r="C1762" s="109" t="s">
        <v>65</v>
      </c>
      <c r="D1762" s="109" t="s">
        <v>61</v>
      </c>
      <c r="E1762" s="109">
        <v>2008</v>
      </c>
      <c r="F1762" s="109" t="s">
        <v>13</v>
      </c>
      <c r="G1762" s="109">
        <v>7</v>
      </c>
      <c r="H1762" s="93"/>
      <c r="I1762">
        <v>22</v>
      </c>
      <c r="J1762" t="s">
        <v>74</v>
      </c>
      <c r="K1762" t="s">
        <v>65</v>
      </c>
      <c r="L1762" t="s">
        <v>61</v>
      </c>
      <c r="M1762">
        <v>2008</v>
      </c>
      <c r="N1762" s="73">
        <v>-12.609416413051944</v>
      </c>
      <c r="O1762" s="73">
        <v>0.5591054313099042</v>
      </c>
      <c r="P1762" s="99"/>
      <c r="Q1762" t="s">
        <v>28</v>
      </c>
      <c r="R1762" t="s">
        <v>65</v>
      </c>
      <c r="S1762" t="s">
        <v>61</v>
      </c>
      <c r="T1762">
        <v>2008</v>
      </c>
      <c r="U1762" s="16">
        <v>12520</v>
      </c>
      <c r="W1762" s="73"/>
    </row>
    <row r="1763" spans="1:23">
      <c r="A1763">
        <v>22</v>
      </c>
      <c r="B1763" s="109" t="s">
        <v>75</v>
      </c>
      <c r="C1763" s="109" t="s">
        <v>65</v>
      </c>
      <c r="D1763" s="109" t="s">
        <v>61</v>
      </c>
      <c r="E1763" s="109">
        <v>2008</v>
      </c>
      <c r="F1763" s="109" t="s">
        <v>13</v>
      </c>
      <c r="G1763" s="109">
        <v>16</v>
      </c>
      <c r="H1763" s="93"/>
      <c r="I1763">
        <v>22</v>
      </c>
      <c r="J1763" t="s">
        <v>75</v>
      </c>
      <c r="K1763" t="s">
        <v>65</v>
      </c>
      <c r="L1763" t="s">
        <v>61</v>
      </c>
      <c r="M1763">
        <v>2008</v>
      </c>
      <c r="N1763" s="73">
        <v>34.189263257162018</v>
      </c>
      <c r="O1763" s="73">
        <v>5.5710306406685239</v>
      </c>
      <c r="P1763" s="99"/>
      <c r="Q1763" t="s">
        <v>30</v>
      </c>
      <c r="R1763" t="s">
        <v>65</v>
      </c>
      <c r="S1763" t="s">
        <v>61</v>
      </c>
      <c r="T1763">
        <v>2008</v>
      </c>
      <c r="U1763" s="16">
        <v>2872</v>
      </c>
      <c r="W1763" s="73"/>
    </row>
    <row r="1764" spans="1:23">
      <c r="A1764">
        <v>22</v>
      </c>
      <c r="B1764" s="109" t="s">
        <v>76</v>
      </c>
      <c r="C1764" s="109" t="s">
        <v>65</v>
      </c>
      <c r="D1764" s="109" t="s">
        <v>61</v>
      </c>
      <c r="E1764" s="109">
        <v>2008</v>
      </c>
      <c r="F1764" s="109" t="s">
        <v>13</v>
      </c>
      <c r="G1764" s="109">
        <v>-11</v>
      </c>
      <c r="H1764" s="93"/>
      <c r="I1764">
        <v>22</v>
      </c>
      <c r="J1764" t="s">
        <v>76</v>
      </c>
      <c r="K1764" t="s">
        <v>65</v>
      </c>
      <c r="L1764" t="s">
        <v>61</v>
      </c>
      <c r="M1764">
        <v>2008</v>
      </c>
      <c r="N1764" s="73">
        <v>24.013489859058456</v>
      </c>
      <c r="O1764" s="73">
        <v>-3.7300779925398442</v>
      </c>
      <c r="P1764" s="99"/>
      <c r="Q1764" t="s">
        <v>32</v>
      </c>
      <c r="R1764" t="s">
        <v>65</v>
      </c>
      <c r="S1764" t="s">
        <v>61</v>
      </c>
      <c r="T1764">
        <v>2008</v>
      </c>
      <c r="U1764" s="16">
        <v>2949</v>
      </c>
      <c r="W1764" s="73"/>
    </row>
    <row r="1765" spans="1:23">
      <c r="A1765">
        <v>22</v>
      </c>
      <c r="B1765" s="109" t="s">
        <v>77</v>
      </c>
      <c r="C1765" s="109" t="s">
        <v>65</v>
      </c>
      <c r="D1765" s="109" t="s">
        <v>61</v>
      </c>
      <c r="E1765" s="109">
        <v>2008</v>
      </c>
      <c r="F1765" s="109" t="s">
        <v>13</v>
      </c>
      <c r="G1765" s="109">
        <v>2</v>
      </c>
      <c r="H1765" s="93"/>
      <c r="I1765">
        <v>22</v>
      </c>
      <c r="J1765" t="s">
        <v>77</v>
      </c>
      <c r="K1765" t="s">
        <v>65</v>
      </c>
      <c r="L1765" t="s">
        <v>61</v>
      </c>
      <c r="M1765">
        <v>2008</v>
      </c>
      <c r="N1765" s="73">
        <v>8.8866616093265787</v>
      </c>
      <c r="O1765" s="73">
        <v>0.27199782401740785</v>
      </c>
      <c r="P1765" s="99"/>
      <c r="Q1765" t="s">
        <v>34</v>
      </c>
      <c r="R1765" t="s">
        <v>65</v>
      </c>
      <c r="S1765" t="s">
        <v>61</v>
      </c>
      <c r="T1765">
        <v>2008</v>
      </c>
      <c r="U1765" s="16">
        <v>7353</v>
      </c>
      <c r="W1765" s="73"/>
    </row>
    <row r="1766" spans="1:23">
      <c r="A1766">
        <v>23</v>
      </c>
      <c r="B1766" s="109" t="s">
        <v>78</v>
      </c>
      <c r="C1766" s="109" t="s">
        <v>65</v>
      </c>
      <c r="D1766" s="109" t="s">
        <v>61</v>
      </c>
      <c r="E1766" s="109">
        <v>2008</v>
      </c>
      <c r="F1766" s="109" t="s">
        <v>13</v>
      </c>
      <c r="G1766" s="109">
        <v>12</v>
      </c>
      <c r="H1766" s="93"/>
      <c r="I1766">
        <v>23</v>
      </c>
      <c r="J1766" t="s">
        <v>78</v>
      </c>
      <c r="K1766" t="s">
        <v>65</v>
      </c>
      <c r="L1766" t="s">
        <v>61</v>
      </c>
      <c r="M1766">
        <v>2008</v>
      </c>
      <c r="N1766" s="73">
        <v>56.035003333942043</v>
      </c>
      <c r="O1766" s="73">
        <v>15.34526854219949</v>
      </c>
      <c r="P1766" s="99"/>
      <c r="Q1766" t="s">
        <v>36</v>
      </c>
      <c r="R1766" t="s">
        <v>65</v>
      </c>
      <c r="S1766" t="s">
        <v>61</v>
      </c>
      <c r="T1766">
        <v>2008</v>
      </c>
      <c r="U1766" s="16">
        <v>782</v>
      </c>
      <c r="W1766" s="73"/>
    </row>
    <row r="1767" spans="1:23">
      <c r="A1767">
        <v>23</v>
      </c>
      <c r="B1767" s="109" t="s">
        <v>79</v>
      </c>
      <c r="C1767" s="109" t="s">
        <v>65</v>
      </c>
      <c r="D1767" s="109" t="s">
        <v>61</v>
      </c>
      <c r="E1767" s="109">
        <v>2008</v>
      </c>
      <c r="F1767" s="109" t="s">
        <v>13</v>
      </c>
      <c r="G1767" s="109">
        <v>-2</v>
      </c>
      <c r="H1767" s="93"/>
      <c r="I1767">
        <v>23</v>
      </c>
      <c r="J1767" t="s">
        <v>79</v>
      </c>
      <c r="K1767" t="s">
        <v>65</v>
      </c>
      <c r="L1767" t="s">
        <v>61</v>
      </c>
      <c r="M1767">
        <v>2008</v>
      </c>
      <c r="N1767" s="73">
        <v>29.349955689318577</v>
      </c>
      <c r="O1767" s="73">
        <v>-1.996007984031936</v>
      </c>
      <c r="P1767" s="99"/>
      <c r="Q1767" t="s">
        <v>38</v>
      </c>
      <c r="R1767" t="s">
        <v>65</v>
      </c>
      <c r="S1767" t="s">
        <v>61</v>
      </c>
      <c r="T1767">
        <v>2008</v>
      </c>
      <c r="U1767" s="16">
        <v>1002</v>
      </c>
      <c r="W1767" s="73"/>
    </row>
    <row r="1768" spans="1:23">
      <c r="A1768">
        <v>23</v>
      </c>
      <c r="B1768" s="109" t="s">
        <v>80</v>
      </c>
      <c r="C1768" s="109" t="s">
        <v>65</v>
      </c>
      <c r="D1768" s="109" t="s">
        <v>61</v>
      </c>
      <c r="E1768" s="109">
        <v>2008</v>
      </c>
      <c r="F1768" s="109" t="s">
        <v>13</v>
      </c>
      <c r="G1768" s="109">
        <v>-9</v>
      </c>
      <c r="H1768" s="93"/>
      <c r="I1768">
        <v>23</v>
      </c>
      <c r="J1768" t="s">
        <v>80</v>
      </c>
      <c r="K1768" t="s">
        <v>65</v>
      </c>
      <c r="L1768" t="s">
        <v>61</v>
      </c>
      <c r="M1768">
        <v>2008</v>
      </c>
      <c r="N1768" s="73">
        <v>-31.401946214158571</v>
      </c>
      <c r="O1768" s="73">
        <v>-4.6343975283213181</v>
      </c>
      <c r="P1768" s="99"/>
      <c r="Q1768" t="s">
        <v>40</v>
      </c>
      <c r="R1768" t="s">
        <v>65</v>
      </c>
      <c r="S1768" t="s">
        <v>61</v>
      </c>
      <c r="T1768">
        <v>2008</v>
      </c>
      <c r="U1768" s="16">
        <v>1942</v>
      </c>
      <c r="W1768" s="73"/>
    </row>
    <row r="1769" spans="1:23">
      <c r="A1769">
        <v>23</v>
      </c>
      <c r="B1769" s="109" t="s">
        <v>81</v>
      </c>
      <c r="C1769" s="109" t="s">
        <v>65</v>
      </c>
      <c r="D1769" s="109" t="s">
        <v>61</v>
      </c>
      <c r="E1769" s="109">
        <v>2008</v>
      </c>
      <c r="F1769" s="109" t="s">
        <v>13</v>
      </c>
      <c r="G1769" s="109">
        <v>5</v>
      </c>
      <c r="H1769" s="93"/>
      <c r="I1769">
        <v>23</v>
      </c>
      <c r="J1769" t="s">
        <v>81</v>
      </c>
      <c r="K1769" t="s">
        <v>65</v>
      </c>
      <c r="L1769" t="s">
        <v>61</v>
      </c>
      <c r="M1769">
        <v>2008</v>
      </c>
      <c r="N1769" s="73">
        <v>-0.8557251734714546</v>
      </c>
      <c r="O1769" s="73">
        <v>2.807411566535654</v>
      </c>
      <c r="P1769" s="99"/>
      <c r="Q1769" t="s">
        <v>42</v>
      </c>
      <c r="R1769" t="s">
        <v>65</v>
      </c>
      <c r="S1769" t="s">
        <v>61</v>
      </c>
      <c r="T1769">
        <v>2008</v>
      </c>
      <c r="U1769" s="16">
        <v>1781</v>
      </c>
      <c r="W1769" s="73"/>
    </row>
    <row r="1770" spans="1:23">
      <c r="A1770">
        <v>23</v>
      </c>
      <c r="B1770" s="109" t="s">
        <v>82</v>
      </c>
      <c r="C1770" s="109" t="s">
        <v>65</v>
      </c>
      <c r="D1770" s="109" t="s">
        <v>61</v>
      </c>
      <c r="E1770" s="109">
        <v>2008</v>
      </c>
      <c r="F1770" s="109" t="s">
        <v>13</v>
      </c>
      <c r="G1770" s="109">
        <v>3</v>
      </c>
      <c r="H1770" s="93"/>
      <c r="I1770">
        <v>23</v>
      </c>
      <c r="J1770" t="s">
        <v>82</v>
      </c>
      <c r="K1770" t="s">
        <v>65</v>
      </c>
      <c r="L1770" t="s">
        <v>61</v>
      </c>
      <c r="M1770">
        <v>2008</v>
      </c>
      <c r="N1770" s="73">
        <v>-4.2348197823080866</v>
      </c>
      <c r="O1770" s="73">
        <v>2.3752969121140142</v>
      </c>
      <c r="P1770" s="99"/>
      <c r="Q1770" t="s">
        <v>44</v>
      </c>
      <c r="R1770" t="s">
        <v>65</v>
      </c>
      <c r="S1770" t="s">
        <v>61</v>
      </c>
      <c r="T1770">
        <v>2008</v>
      </c>
      <c r="U1770" s="16">
        <v>1263</v>
      </c>
      <c r="W1770" s="73"/>
    </row>
    <row r="1771" spans="1:23">
      <c r="A1771">
        <v>23</v>
      </c>
      <c r="B1771" s="109" t="s">
        <v>83</v>
      </c>
      <c r="C1771" s="109" t="s">
        <v>65</v>
      </c>
      <c r="D1771" s="109" t="s">
        <v>61</v>
      </c>
      <c r="E1771" s="109">
        <v>2008</v>
      </c>
      <c r="F1771" s="109" t="s">
        <v>13</v>
      </c>
      <c r="G1771" s="109">
        <v>13</v>
      </c>
      <c r="H1771" s="93"/>
      <c r="I1771">
        <v>23</v>
      </c>
      <c r="J1771" t="s">
        <v>83</v>
      </c>
      <c r="K1771" t="s">
        <v>65</v>
      </c>
      <c r="L1771" t="s">
        <v>61</v>
      </c>
      <c r="M1771">
        <v>2008</v>
      </c>
      <c r="N1771" s="73">
        <v>64.928971095405899</v>
      </c>
      <c r="O1771" s="73">
        <v>12.275731822474031</v>
      </c>
      <c r="P1771" s="99"/>
      <c r="Q1771" t="s">
        <v>46</v>
      </c>
      <c r="R1771" t="s">
        <v>65</v>
      </c>
      <c r="S1771" t="s">
        <v>61</v>
      </c>
      <c r="T1771">
        <v>2008</v>
      </c>
      <c r="U1771" s="16">
        <v>1059</v>
      </c>
      <c r="W1771" s="73"/>
    </row>
    <row r="1772" spans="1:23">
      <c r="A1772">
        <v>23</v>
      </c>
      <c r="B1772" s="109" t="s">
        <v>84</v>
      </c>
      <c r="C1772" s="109" t="s">
        <v>65</v>
      </c>
      <c r="D1772" s="109" t="s">
        <v>61</v>
      </c>
      <c r="E1772" s="109">
        <v>2008</v>
      </c>
      <c r="F1772" s="109" t="s">
        <v>13</v>
      </c>
      <c r="G1772" s="109">
        <v>0</v>
      </c>
      <c r="H1772" s="93"/>
      <c r="I1772">
        <v>23</v>
      </c>
      <c r="J1772" t="s">
        <v>84</v>
      </c>
      <c r="K1772" t="s">
        <v>65</v>
      </c>
      <c r="L1772" t="s">
        <v>61</v>
      </c>
      <c r="M1772">
        <v>2008</v>
      </c>
      <c r="N1772" s="73">
        <v>30.593947170193534</v>
      </c>
      <c r="O1772" s="73">
        <v>0</v>
      </c>
      <c r="P1772" s="99"/>
      <c r="Q1772" t="s">
        <v>48</v>
      </c>
      <c r="R1772" t="s">
        <v>65</v>
      </c>
      <c r="S1772" t="s">
        <v>61</v>
      </c>
      <c r="T1772">
        <v>2008</v>
      </c>
      <c r="U1772" s="16">
        <v>1500</v>
      </c>
      <c r="W1772" s="73"/>
    </row>
    <row r="1773" spans="1:23">
      <c r="A1773">
        <v>23</v>
      </c>
      <c r="B1773" s="109" t="s">
        <v>85</v>
      </c>
      <c r="C1773" s="109" t="s">
        <v>65</v>
      </c>
      <c r="D1773" s="109" t="s">
        <v>61</v>
      </c>
      <c r="E1773" s="109">
        <v>2008</v>
      </c>
      <c r="F1773" s="109" t="s">
        <v>13</v>
      </c>
      <c r="G1773" s="109">
        <v>-18</v>
      </c>
      <c r="H1773" s="93"/>
      <c r="I1773">
        <v>23</v>
      </c>
      <c r="J1773" t="s">
        <v>85</v>
      </c>
      <c r="K1773" t="s">
        <v>65</v>
      </c>
      <c r="L1773" t="s">
        <v>61</v>
      </c>
      <c r="M1773">
        <v>2008</v>
      </c>
      <c r="N1773" s="73">
        <v>-10.009728720072635</v>
      </c>
      <c r="O1773" s="73">
        <v>-2.2471910112359552</v>
      </c>
      <c r="P1773" s="99"/>
      <c r="Q1773" t="s">
        <v>50</v>
      </c>
      <c r="R1773" t="s">
        <v>65</v>
      </c>
      <c r="S1773" t="s">
        <v>61</v>
      </c>
      <c r="T1773">
        <v>2008</v>
      </c>
      <c r="U1773" s="16">
        <v>8010</v>
      </c>
      <c r="W1773" s="73"/>
    </row>
    <row r="1774" spans="1:23">
      <c r="A1774">
        <v>22</v>
      </c>
      <c r="B1774" s="109" t="s">
        <v>71</v>
      </c>
      <c r="C1774" s="109" t="s">
        <v>66</v>
      </c>
      <c r="D1774" s="109" t="s">
        <v>60</v>
      </c>
      <c r="E1774" s="109">
        <v>2008</v>
      </c>
      <c r="F1774" s="109" t="s">
        <v>13</v>
      </c>
      <c r="G1774" s="109">
        <v>-7</v>
      </c>
      <c r="H1774" s="93"/>
      <c r="I1774">
        <v>22</v>
      </c>
      <c r="J1774" t="s">
        <v>71</v>
      </c>
      <c r="K1774" t="s">
        <v>66</v>
      </c>
      <c r="L1774" t="s">
        <v>60</v>
      </c>
      <c r="M1774">
        <v>2008</v>
      </c>
      <c r="N1774" s="73">
        <v>-16.187392969262266</v>
      </c>
      <c r="O1774" s="73">
        <v>-6.0658578856152516</v>
      </c>
      <c r="P1774" s="99"/>
      <c r="Q1774" t="s">
        <v>22</v>
      </c>
      <c r="R1774" t="s">
        <v>66</v>
      </c>
      <c r="S1774" t="s">
        <v>60</v>
      </c>
      <c r="T1774">
        <v>2008</v>
      </c>
      <c r="U1774" s="16">
        <v>1154</v>
      </c>
      <c r="W1774" s="73"/>
    </row>
    <row r="1775" spans="1:23">
      <c r="A1775">
        <v>22</v>
      </c>
      <c r="B1775" s="109" t="s">
        <v>72</v>
      </c>
      <c r="C1775" s="109" t="s">
        <v>66</v>
      </c>
      <c r="D1775" s="109" t="s">
        <v>60</v>
      </c>
      <c r="E1775" s="109">
        <v>2008</v>
      </c>
      <c r="F1775" s="109" t="s">
        <v>13</v>
      </c>
      <c r="G1775" s="109">
        <v>1</v>
      </c>
      <c r="H1775" s="93"/>
      <c r="I1775">
        <v>22</v>
      </c>
      <c r="J1775" t="s">
        <v>72</v>
      </c>
      <c r="K1775" t="s">
        <v>66</v>
      </c>
      <c r="L1775" t="s">
        <v>60</v>
      </c>
      <c r="M1775">
        <v>2008</v>
      </c>
      <c r="N1775" s="73">
        <v>-3.2262719959194768</v>
      </c>
      <c r="O1775" s="73">
        <v>0.63492063492063489</v>
      </c>
      <c r="P1775" s="99"/>
      <c r="Q1775" t="s">
        <v>25</v>
      </c>
      <c r="R1775" t="s">
        <v>66</v>
      </c>
      <c r="S1775" t="s">
        <v>60</v>
      </c>
      <c r="T1775">
        <v>2008</v>
      </c>
      <c r="U1775" s="16">
        <v>1575</v>
      </c>
      <c r="W1775" s="73"/>
    </row>
    <row r="1776" spans="1:23">
      <c r="A1776">
        <v>22</v>
      </c>
      <c r="B1776" s="109" t="s">
        <v>73</v>
      </c>
      <c r="C1776" s="109" t="s">
        <v>66</v>
      </c>
      <c r="D1776" s="109" t="s">
        <v>60</v>
      </c>
      <c r="E1776" s="109">
        <v>2008</v>
      </c>
      <c r="F1776" s="109" t="s">
        <v>13</v>
      </c>
      <c r="G1776" s="109">
        <v>3</v>
      </c>
      <c r="H1776" s="93"/>
      <c r="I1776">
        <v>22</v>
      </c>
      <c r="J1776" t="s">
        <v>73</v>
      </c>
      <c r="K1776" t="s">
        <v>66</v>
      </c>
      <c r="L1776" t="s">
        <v>60</v>
      </c>
      <c r="M1776">
        <v>2008</v>
      </c>
      <c r="N1776" s="73">
        <v>8.9162603149397395</v>
      </c>
      <c r="O1776" s="73">
        <v>1.2652889076339098</v>
      </c>
      <c r="P1776" s="99"/>
      <c r="Q1776" t="s">
        <v>26</v>
      </c>
      <c r="R1776" t="s">
        <v>66</v>
      </c>
      <c r="S1776" t="s">
        <v>60</v>
      </c>
      <c r="T1776">
        <v>2008</v>
      </c>
      <c r="U1776" s="16">
        <v>2371</v>
      </c>
      <c r="W1776" s="73"/>
    </row>
    <row r="1777" spans="1:23">
      <c r="A1777">
        <v>22</v>
      </c>
      <c r="B1777" s="109" t="s">
        <v>74</v>
      </c>
      <c r="C1777" s="109" t="s">
        <v>66</v>
      </c>
      <c r="D1777" s="109" t="s">
        <v>60</v>
      </c>
      <c r="E1777" s="109">
        <v>2008</v>
      </c>
      <c r="F1777" s="109" t="s">
        <v>13</v>
      </c>
      <c r="G1777" s="109">
        <v>-17</v>
      </c>
      <c r="H1777" s="93"/>
      <c r="I1777">
        <v>22</v>
      </c>
      <c r="J1777" t="s">
        <v>74</v>
      </c>
      <c r="K1777" t="s">
        <v>66</v>
      </c>
      <c r="L1777" t="s">
        <v>60</v>
      </c>
      <c r="M1777">
        <v>2008</v>
      </c>
      <c r="N1777" s="73">
        <v>-9.7899486616990252</v>
      </c>
      <c r="O1777" s="73">
        <v>-2.1268610033779556</v>
      </c>
      <c r="P1777" s="99"/>
      <c r="Q1777" t="s">
        <v>28</v>
      </c>
      <c r="R1777" t="s">
        <v>66</v>
      </c>
      <c r="S1777" t="s">
        <v>60</v>
      </c>
      <c r="T1777">
        <v>2008</v>
      </c>
      <c r="U1777" s="16">
        <v>7993</v>
      </c>
      <c r="W1777" s="73"/>
    </row>
    <row r="1778" spans="1:23">
      <c r="A1778">
        <v>22</v>
      </c>
      <c r="B1778" s="109" t="s">
        <v>75</v>
      </c>
      <c r="C1778" s="109" t="s">
        <v>66</v>
      </c>
      <c r="D1778" s="109" t="s">
        <v>60</v>
      </c>
      <c r="E1778" s="109">
        <v>2008</v>
      </c>
      <c r="F1778" s="109" t="s">
        <v>13</v>
      </c>
      <c r="G1778" s="109">
        <v>-1</v>
      </c>
      <c r="H1778" s="93"/>
      <c r="I1778">
        <v>22</v>
      </c>
      <c r="J1778" t="s">
        <v>75</v>
      </c>
      <c r="K1778" t="s">
        <v>66</v>
      </c>
      <c r="L1778" t="s">
        <v>60</v>
      </c>
      <c r="M1778">
        <v>2008</v>
      </c>
      <c r="N1778" s="73">
        <v>-15.240162221567729</v>
      </c>
      <c r="O1778" s="73">
        <v>-0.46274872744099954</v>
      </c>
      <c r="P1778" s="99"/>
      <c r="Q1778" t="s">
        <v>30</v>
      </c>
      <c r="R1778" t="s">
        <v>66</v>
      </c>
      <c r="S1778" t="s">
        <v>60</v>
      </c>
      <c r="T1778">
        <v>2008</v>
      </c>
      <c r="U1778" s="16">
        <v>2161</v>
      </c>
      <c r="W1778" s="73"/>
    </row>
    <row r="1779" spans="1:23">
      <c r="A1779">
        <v>22</v>
      </c>
      <c r="B1779" s="109" t="s">
        <v>76</v>
      </c>
      <c r="C1779" s="109" t="s">
        <v>66</v>
      </c>
      <c r="D1779" s="109" t="s">
        <v>60</v>
      </c>
      <c r="E1779" s="109">
        <v>2008</v>
      </c>
      <c r="F1779" s="109" t="s">
        <v>13</v>
      </c>
      <c r="G1779" s="109">
        <v>2</v>
      </c>
      <c r="H1779" s="93"/>
      <c r="I1779">
        <v>22</v>
      </c>
      <c r="J1779" t="s">
        <v>76</v>
      </c>
      <c r="K1779" t="s">
        <v>66</v>
      </c>
      <c r="L1779" t="s">
        <v>60</v>
      </c>
      <c r="M1779">
        <v>2008</v>
      </c>
      <c r="N1779" s="73">
        <v>35.042324375712745</v>
      </c>
      <c r="O1779" s="73">
        <v>0.87680841736080672</v>
      </c>
      <c r="P1779" s="99"/>
      <c r="Q1779" t="s">
        <v>32</v>
      </c>
      <c r="R1779" t="s">
        <v>66</v>
      </c>
      <c r="S1779" t="s">
        <v>60</v>
      </c>
      <c r="T1779">
        <v>2008</v>
      </c>
      <c r="U1779" s="16">
        <v>2281</v>
      </c>
      <c r="W1779" s="73"/>
    </row>
    <row r="1780" spans="1:23">
      <c r="A1780">
        <v>22</v>
      </c>
      <c r="B1780" s="109" t="s">
        <v>77</v>
      </c>
      <c r="C1780" s="109" t="s">
        <v>66</v>
      </c>
      <c r="D1780" s="109" t="s">
        <v>60</v>
      </c>
      <c r="E1780" s="109">
        <v>2008</v>
      </c>
      <c r="F1780" s="109" t="s">
        <v>13</v>
      </c>
      <c r="G1780" s="109">
        <v>-13</v>
      </c>
      <c r="H1780" s="93"/>
      <c r="I1780">
        <v>22</v>
      </c>
      <c r="J1780" t="s">
        <v>77</v>
      </c>
      <c r="K1780" t="s">
        <v>66</v>
      </c>
      <c r="L1780" t="s">
        <v>60</v>
      </c>
      <c r="M1780">
        <v>2008</v>
      </c>
      <c r="N1780" s="73">
        <v>-4.3200748519726151</v>
      </c>
      <c r="O1780" s="73">
        <v>-2.5091681142636557</v>
      </c>
      <c r="P1780" s="99"/>
      <c r="Q1780" t="s">
        <v>34</v>
      </c>
      <c r="R1780" t="s">
        <v>66</v>
      </c>
      <c r="S1780" t="s">
        <v>60</v>
      </c>
      <c r="T1780">
        <v>2008</v>
      </c>
      <c r="U1780" s="16">
        <v>5181</v>
      </c>
      <c r="W1780" s="73"/>
    </row>
    <row r="1781" spans="1:23">
      <c r="A1781">
        <v>23</v>
      </c>
      <c r="B1781" s="109" t="s">
        <v>78</v>
      </c>
      <c r="C1781" s="109" t="s">
        <v>66</v>
      </c>
      <c r="D1781" s="109" t="s">
        <v>60</v>
      </c>
      <c r="E1781" s="109">
        <v>2008</v>
      </c>
      <c r="F1781" s="109" t="s">
        <v>13</v>
      </c>
      <c r="G1781" s="109">
        <v>0</v>
      </c>
      <c r="H1781" s="93"/>
      <c r="I1781">
        <v>23</v>
      </c>
      <c r="J1781" t="s">
        <v>78</v>
      </c>
      <c r="K1781" t="s">
        <v>66</v>
      </c>
      <c r="L1781" t="s">
        <v>60</v>
      </c>
      <c r="M1781">
        <v>2008</v>
      </c>
      <c r="N1781" s="73">
        <v>-9.6417460641638737</v>
      </c>
      <c r="O1781" s="73">
        <v>0</v>
      </c>
      <c r="P1781" s="99"/>
      <c r="Q1781" t="s">
        <v>36</v>
      </c>
      <c r="R1781" t="s">
        <v>66</v>
      </c>
      <c r="S1781" t="s">
        <v>60</v>
      </c>
      <c r="T1781">
        <v>2008</v>
      </c>
      <c r="U1781" s="16">
        <v>734</v>
      </c>
      <c r="W1781" s="73"/>
    </row>
    <row r="1782" spans="1:23">
      <c r="A1782">
        <v>23</v>
      </c>
      <c r="B1782" s="109" t="s">
        <v>79</v>
      </c>
      <c r="C1782" s="109" t="s">
        <v>66</v>
      </c>
      <c r="D1782" s="109" t="s">
        <v>60</v>
      </c>
      <c r="E1782" s="109">
        <v>2008</v>
      </c>
      <c r="F1782" s="109" t="s">
        <v>13</v>
      </c>
      <c r="G1782" s="109">
        <v>2</v>
      </c>
      <c r="H1782" s="93"/>
      <c r="I1782">
        <v>23</v>
      </c>
      <c r="J1782" t="s">
        <v>79</v>
      </c>
      <c r="K1782" t="s">
        <v>66</v>
      </c>
      <c r="L1782" t="s">
        <v>60</v>
      </c>
      <c r="M1782">
        <v>2008</v>
      </c>
      <c r="N1782" s="73">
        <v>-43.00209706464269</v>
      </c>
      <c r="O1782" s="73">
        <v>2.3923444976076556</v>
      </c>
      <c r="P1782" s="99"/>
      <c r="Q1782" t="s">
        <v>38</v>
      </c>
      <c r="R1782" t="s">
        <v>66</v>
      </c>
      <c r="S1782" t="s">
        <v>60</v>
      </c>
      <c r="T1782">
        <v>2008</v>
      </c>
      <c r="U1782" s="16">
        <v>836</v>
      </c>
      <c r="W1782" s="73"/>
    </row>
    <row r="1783" spans="1:23">
      <c r="A1783">
        <v>23</v>
      </c>
      <c r="B1783" s="109" t="s">
        <v>80</v>
      </c>
      <c r="C1783" s="109" t="s">
        <v>66</v>
      </c>
      <c r="D1783" s="109" t="s">
        <v>60</v>
      </c>
      <c r="E1783" s="109">
        <v>2008</v>
      </c>
      <c r="F1783" s="109" t="s">
        <v>13</v>
      </c>
      <c r="G1783" s="109">
        <v>-2</v>
      </c>
      <c r="H1783" s="93"/>
      <c r="I1783">
        <v>23</v>
      </c>
      <c r="J1783" t="s">
        <v>80</v>
      </c>
      <c r="K1783" t="s">
        <v>66</v>
      </c>
      <c r="L1783" t="s">
        <v>60</v>
      </c>
      <c r="M1783">
        <v>2008</v>
      </c>
      <c r="N1783" s="73">
        <v>22.002182165130868</v>
      </c>
      <c r="O1783" s="73">
        <v>-1.5835312747426762</v>
      </c>
      <c r="P1783" s="99"/>
      <c r="Q1783" t="s">
        <v>40</v>
      </c>
      <c r="R1783" t="s">
        <v>66</v>
      </c>
      <c r="S1783" t="s">
        <v>60</v>
      </c>
      <c r="T1783">
        <v>2008</v>
      </c>
      <c r="U1783" s="16">
        <v>1263</v>
      </c>
      <c r="W1783" s="73"/>
    </row>
    <row r="1784" spans="1:23">
      <c r="A1784">
        <v>23</v>
      </c>
      <c r="B1784" s="109" t="s">
        <v>81</v>
      </c>
      <c r="C1784" s="109" t="s">
        <v>66</v>
      </c>
      <c r="D1784" s="109" t="s">
        <v>60</v>
      </c>
      <c r="E1784" s="109">
        <v>2008</v>
      </c>
      <c r="F1784" s="109" t="s">
        <v>13</v>
      </c>
      <c r="G1784" s="109">
        <v>-12</v>
      </c>
      <c r="H1784" s="93"/>
      <c r="I1784">
        <v>23</v>
      </c>
      <c r="J1784" t="s">
        <v>81</v>
      </c>
      <c r="K1784" t="s">
        <v>66</v>
      </c>
      <c r="L1784" t="s">
        <v>60</v>
      </c>
      <c r="M1784">
        <v>2008</v>
      </c>
      <c r="N1784" s="73">
        <v>-35.287239161470872</v>
      </c>
      <c r="O1784" s="73">
        <v>-8.0591000671591662</v>
      </c>
      <c r="P1784" s="99"/>
      <c r="Q1784" t="s">
        <v>42</v>
      </c>
      <c r="R1784" t="s">
        <v>66</v>
      </c>
      <c r="S1784" t="s">
        <v>60</v>
      </c>
      <c r="T1784">
        <v>2008</v>
      </c>
      <c r="U1784" s="16">
        <v>1489</v>
      </c>
      <c r="W1784" s="73"/>
    </row>
    <row r="1785" spans="1:23">
      <c r="A1785">
        <v>23</v>
      </c>
      <c r="B1785" s="109" t="s">
        <v>82</v>
      </c>
      <c r="C1785" s="109" t="s">
        <v>66</v>
      </c>
      <c r="D1785" s="109" t="s">
        <v>60</v>
      </c>
      <c r="E1785" s="109">
        <v>2008</v>
      </c>
      <c r="F1785" s="109" t="s">
        <v>13</v>
      </c>
      <c r="G1785" s="109">
        <v>-6</v>
      </c>
      <c r="H1785" s="93"/>
      <c r="I1785">
        <v>23</v>
      </c>
      <c r="J1785" t="s">
        <v>82</v>
      </c>
      <c r="K1785" t="s">
        <v>66</v>
      </c>
      <c r="L1785" t="s">
        <v>60</v>
      </c>
      <c r="M1785">
        <v>2008</v>
      </c>
      <c r="N1785" s="73">
        <v>-37.7686586360782</v>
      </c>
      <c r="O1785" s="73">
        <v>-7.2202166064981954</v>
      </c>
      <c r="P1785" s="99"/>
      <c r="Q1785" t="s">
        <v>44</v>
      </c>
      <c r="R1785" t="s">
        <v>66</v>
      </c>
      <c r="S1785" t="s">
        <v>60</v>
      </c>
      <c r="T1785">
        <v>2008</v>
      </c>
      <c r="U1785" s="16">
        <v>831</v>
      </c>
      <c r="W1785" s="73"/>
    </row>
    <row r="1786" spans="1:23">
      <c r="A1786">
        <v>23</v>
      </c>
      <c r="B1786" s="109" t="s">
        <v>83</v>
      </c>
      <c r="C1786" s="109" t="s">
        <v>66</v>
      </c>
      <c r="D1786" s="109" t="s">
        <v>60</v>
      </c>
      <c r="E1786" s="109">
        <v>2008</v>
      </c>
      <c r="F1786" s="109" t="s">
        <v>13</v>
      </c>
      <c r="G1786" s="109">
        <v>3</v>
      </c>
      <c r="H1786" s="93"/>
      <c r="I1786">
        <v>23</v>
      </c>
      <c r="J1786" t="s">
        <v>83</v>
      </c>
      <c r="K1786" t="s">
        <v>66</v>
      </c>
      <c r="L1786" t="s">
        <v>60</v>
      </c>
      <c r="M1786">
        <v>2008</v>
      </c>
      <c r="N1786" s="73">
        <v>30.151483111302515</v>
      </c>
      <c r="O1786" s="73">
        <v>3.2537960954446854</v>
      </c>
      <c r="P1786" s="99"/>
      <c r="Q1786" t="s">
        <v>46</v>
      </c>
      <c r="R1786" t="s">
        <v>66</v>
      </c>
      <c r="S1786" t="s">
        <v>60</v>
      </c>
      <c r="T1786">
        <v>2008</v>
      </c>
      <c r="U1786" s="16">
        <v>922</v>
      </c>
      <c r="W1786" s="73"/>
    </row>
    <row r="1787" spans="1:23">
      <c r="A1787">
        <v>23</v>
      </c>
      <c r="B1787" s="109" t="s">
        <v>84</v>
      </c>
      <c r="C1787" s="109" t="s">
        <v>66</v>
      </c>
      <c r="D1787" s="109" t="s">
        <v>60</v>
      </c>
      <c r="E1787" s="109">
        <v>2008</v>
      </c>
      <c r="F1787" s="109" t="s">
        <v>13</v>
      </c>
      <c r="G1787" s="109">
        <v>-13</v>
      </c>
      <c r="H1787" s="93"/>
      <c r="I1787">
        <v>23</v>
      </c>
      <c r="J1787" t="s">
        <v>84</v>
      </c>
      <c r="K1787" t="s">
        <v>66</v>
      </c>
      <c r="L1787" t="s">
        <v>60</v>
      </c>
      <c r="M1787">
        <v>2008</v>
      </c>
      <c r="N1787" s="73">
        <v>2.3548435546802633</v>
      </c>
      <c r="O1787" s="73">
        <v>-10.132501948558067</v>
      </c>
      <c r="P1787" s="99"/>
      <c r="Q1787" t="s">
        <v>48</v>
      </c>
      <c r="R1787" t="s">
        <v>66</v>
      </c>
      <c r="S1787" t="s">
        <v>60</v>
      </c>
      <c r="T1787">
        <v>2008</v>
      </c>
      <c r="U1787" s="16">
        <v>1283</v>
      </c>
      <c r="W1787" s="73"/>
    </row>
    <row r="1788" spans="1:23">
      <c r="A1788">
        <v>23</v>
      </c>
      <c r="B1788" s="109" t="s">
        <v>85</v>
      </c>
      <c r="C1788" s="109" t="s">
        <v>66</v>
      </c>
      <c r="D1788" s="109" t="s">
        <v>60</v>
      </c>
      <c r="E1788" s="109">
        <v>2008</v>
      </c>
      <c r="F1788" s="109" t="s">
        <v>13</v>
      </c>
      <c r="G1788" s="109">
        <v>22</v>
      </c>
      <c r="H1788" s="93"/>
      <c r="I1788">
        <v>23</v>
      </c>
      <c r="J1788" t="s">
        <v>85</v>
      </c>
      <c r="K1788" t="s">
        <v>66</v>
      </c>
      <c r="L1788" t="s">
        <v>60</v>
      </c>
      <c r="M1788">
        <v>2008</v>
      </c>
      <c r="N1788" s="73">
        <v>20.031403861228917</v>
      </c>
      <c r="O1788" s="73">
        <v>4.953839225399685</v>
      </c>
      <c r="P1788" s="99"/>
      <c r="Q1788" t="s">
        <v>50</v>
      </c>
      <c r="R1788" t="s">
        <v>66</v>
      </c>
      <c r="S1788" t="s">
        <v>60</v>
      </c>
      <c r="T1788">
        <v>2008</v>
      </c>
      <c r="U1788" s="16">
        <v>4441</v>
      </c>
      <c r="W1788" s="73"/>
    </row>
    <row r="1789" spans="1:23">
      <c r="A1789">
        <v>22</v>
      </c>
      <c r="B1789" s="109" t="s">
        <v>71</v>
      </c>
      <c r="C1789" s="109" t="s">
        <v>66</v>
      </c>
      <c r="D1789" s="109" t="s">
        <v>61</v>
      </c>
      <c r="E1789" s="109">
        <v>2008</v>
      </c>
      <c r="F1789" s="109" t="s">
        <v>13</v>
      </c>
      <c r="G1789" s="109">
        <v>3</v>
      </c>
      <c r="H1789" s="93"/>
      <c r="I1789">
        <v>22</v>
      </c>
      <c r="J1789" t="s">
        <v>71</v>
      </c>
      <c r="K1789" t="s">
        <v>66</v>
      </c>
      <c r="L1789" t="s">
        <v>61</v>
      </c>
      <c r="M1789">
        <v>2008</v>
      </c>
      <c r="N1789" s="73">
        <v>-18.048957753675857</v>
      </c>
      <c r="O1789" s="73">
        <v>2.0449897750511248</v>
      </c>
      <c r="P1789" s="99"/>
      <c r="Q1789" t="s">
        <v>22</v>
      </c>
      <c r="R1789" t="s">
        <v>66</v>
      </c>
      <c r="S1789" t="s">
        <v>61</v>
      </c>
      <c r="T1789">
        <v>2008</v>
      </c>
      <c r="U1789" s="16">
        <v>1467</v>
      </c>
      <c r="W1789" s="73"/>
    </row>
    <row r="1790" spans="1:23">
      <c r="A1790">
        <v>22</v>
      </c>
      <c r="B1790" s="109" t="s">
        <v>72</v>
      </c>
      <c r="C1790" s="109" t="s">
        <v>66</v>
      </c>
      <c r="D1790" s="109" t="s">
        <v>61</v>
      </c>
      <c r="E1790" s="109">
        <v>2008</v>
      </c>
      <c r="F1790" s="109" t="s">
        <v>13</v>
      </c>
      <c r="G1790" s="109">
        <v>11</v>
      </c>
      <c r="H1790" s="93"/>
      <c r="I1790">
        <v>22</v>
      </c>
      <c r="J1790" t="s">
        <v>72</v>
      </c>
      <c r="K1790" t="s">
        <v>66</v>
      </c>
      <c r="L1790" t="s">
        <v>61</v>
      </c>
      <c r="M1790">
        <v>2008</v>
      </c>
      <c r="N1790" s="73">
        <v>15.288361605609358</v>
      </c>
      <c r="O1790" s="73">
        <v>5.9203444564047363</v>
      </c>
      <c r="P1790" s="99"/>
      <c r="Q1790" t="s">
        <v>25</v>
      </c>
      <c r="R1790" t="s">
        <v>66</v>
      </c>
      <c r="S1790" t="s">
        <v>61</v>
      </c>
      <c r="T1790">
        <v>2008</v>
      </c>
      <c r="U1790" s="16">
        <v>1858</v>
      </c>
      <c r="W1790" s="73"/>
    </row>
    <row r="1791" spans="1:23">
      <c r="A1791">
        <v>22</v>
      </c>
      <c r="B1791" s="109" t="s">
        <v>73</v>
      </c>
      <c r="C1791" s="109" t="s">
        <v>66</v>
      </c>
      <c r="D1791" s="109" t="s">
        <v>61</v>
      </c>
      <c r="E1791" s="109">
        <v>2008</v>
      </c>
      <c r="F1791" s="109" t="s">
        <v>13</v>
      </c>
      <c r="G1791" s="109">
        <v>-4</v>
      </c>
      <c r="H1791" s="93"/>
      <c r="I1791">
        <v>22</v>
      </c>
      <c r="J1791" t="s">
        <v>73</v>
      </c>
      <c r="K1791" t="s">
        <v>66</v>
      </c>
      <c r="L1791" t="s">
        <v>61</v>
      </c>
      <c r="M1791">
        <v>2008</v>
      </c>
      <c r="N1791" s="73">
        <v>-10.307711844882139</v>
      </c>
      <c r="O1791" s="73">
        <v>-1.3192612137203166</v>
      </c>
      <c r="P1791" s="99"/>
      <c r="Q1791" t="s">
        <v>26</v>
      </c>
      <c r="R1791" t="s">
        <v>66</v>
      </c>
      <c r="S1791" t="s">
        <v>61</v>
      </c>
      <c r="T1791">
        <v>2008</v>
      </c>
      <c r="U1791" s="16">
        <v>3032</v>
      </c>
      <c r="W1791" s="73"/>
    </row>
    <row r="1792" spans="1:23">
      <c r="A1792">
        <v>22</v>
      </c>
      <c r="B1792" s="109" t="s">
        <v>74</v>
      </c>
      <c r="C1792" s="109" t="s">
        <v>66</v>
      </c>
      <c r="D1792" s="109" t="s">
        <v>61</v>
      </c>
      <c r="E1792" s="109">
        <v>2008</v>
      </c>
      <c r="F1792" s="109" t="s">
        <v>13</v>
      </c>
      <c r="G1792" s="109">
        <v>0</v>
      </c>
      <c r="H1792" s="93"/>
      <c r="I1792">
        <v>22</v>
      </c>
      <c r="J1792" t="s">
        <v>74</v>
      </c>
      <c r="K1792" t="s">
        <v>66</v>
      </c>
      <c r="L1792" t="s">
        <v>61</v>
      </c>
      <c r="M1792">
        <v>2008</v>
      </c>
      <c r="N1792" s="73">
        <v>-1.0032607067986121</v>
      </c>
      <c r="O1792" s="73">
        <v>0</v>
      </c>
      <c r="P1792" s="99"/>
      <c r="Q1792" t="s">
        <v>28</v>
      </c>
      <c r="R1792" t="s">
        <v>66</v>
      </c>
      <c r="S1792" t="s">
        <v>61</v>
      </c>
      <c r="T1792">
        <v>2008</v>
      </c>
      <c r="U1792" s="16">
        <v>9973</v>
      </c>
      <c r="W1792" s="73"/>
    </row>
    <row r="1793" spans="1:23">
      <c r="A1793">
        <v>22</v>
      </c>
      <c r="B1793" s="109" t="s">
        <v>75</v>
      </c>
      <c r="C1793" s="109" t="s">
        <v>66</v>
      </c>
      <c r="D1793" s="109" t="s">
        <v>61</v>
      </c>
      <c r="E1793" s="109">
        <v>2008</v>
      </c>
      <c r="F1793" s="109" t="s">
        <v>13</v>
      </c>
      <c r="G1793" s="109">
        <v>-10</v>
      </c>
      <c r="H1793" s="93"/>
      <c r="I1793">
        <v>22</v>
      </c>
      <c r="J1793" t="s">
        <v>75</v>
      </c>
      <c r="K1793" t="s">
        <v>66</v>
      </c>
      <c r="L1793" t="s">
        <v>61</v>
      </c>
      <c r="M1793">
        <v>2008</v>
      </c>
      <c r="N1793" s="73">
        <v>-28.990789644198916</v>
      </c>
      <c r="O1793" s="73">
        <v>-3.7467216185837389</v>
      </c>
      <c r="P1793" s="99"/>
      <c r="Q1793" t="s">
        <v>30</v>
      </c>
      <c r="R1793" t="s">
        <v>66</v>
      </c>
      <c r="S1793" t="s">
        <v>61</v>
      </c>
      <c r="T1793">
        <v>2008</v>
      </c>
      <c r="U1793" s="16">
        <v>2669</v>
      </c>
      <c r="W1793" s="73"/>
    </row>
    <row r="1794" spans="1:23">
      <c r="A1794">
        <v>22</v>
      </c>
      <c r="B1794" s="109" t="s">
        <v>76</v>
      </c>
      <c r="C1794" s="109" t="s">
        <v>66</v>
      </c>
      <c r="D1794" s="109" t="s">
        <v>61</v>
      </c>
      <c r="E1794" s="109">
        <v>2008</v>
      </c>
      <c r="F1794" s="109" t="s">
        <v>13</v>
      </c>
      <c r="G1794" s="109">
        <v>-13</v>
      </c>
      <c r="H1794" s="93"/>
      <c r="I1794">
        <v>22</v>
      </c>
      <c r="J1794" t="s">
        <v>76</v>
      </c>
      <c r="K1794" t="s">
        <v>66</v>
      </c>
      <c r="L1794" t="s">
        <v>61</v>
      </c>
      <c r="M1794">
        <v>2008</v>
      </c>
      <c r="N1794" s="73">
        <v>1.3293131388476187</v>
      </c>
      <c r="O1794" s="73">
        <v>-4.543865781195386</v>
      </c>
      <c r="P1794" s="99"/>
      <c r="Q1794" t="s">
        <v>32</v>
      </c>
      <c r="R1794" t="s">
        <v>66</v>
      </c>
      <c r="S1794" t="s">
        <v>61</v>
      </c>
      <c r="T1794">
        <v>2008</v>
      </c>
      <c r="U1794" s="16">
        <v>2861</v>
      </c>
      <c r="W1794" s="73"/>
    </row>
    <row r="1795" spans="1:23">
      <c r="A1795">
        <v>22</v>
      </c>
      <c r="B1795" s="109" t="s">
        <v>77</v>
      </c>
      <c r="C1795" s="109" t="s">
        <v>66</v>
      </c>
      <c r="D1795" s="109" t="s">
        <v>61</v>
      </c>
      <c r="E1795" s="109">
        <v>2008</v>
      </c>
      <c r="F1795" s="109" t="s">
        <v>13</v>
      </c>
      <c r="G1795" s="109">
        <v>-2</v>
      </c>
      <c r="H1795" s="93"/>
      <c r="I1795">
        <v>22</v>
      </c>
      <c r="J1795" t="s">
        <v>77</v>
      </c>
      <c r="K1795" t="s">
        <v>66</v>
      </c>
      <c r="L1795" t="s">
        <v>61</v>
      </c>
      <c r="M1795">
        <v>2008</v>
      </c>
      <c r="N1795" s="73">
        <v>-2.1016246354935011</v>
      </c>
      <c r="O1795" s="73">
        <v>-0.30372057706909644</v>
      </c>
      <c r="P1795" s="99"/>
      <c r="Q1795" t="s">
        <v>34</v>
      </c>
      <c r="R1795" t="s">
        <v>66</v>
      </c>
      <c r="S1795" t="s">
        <v>61</v>
      </c>
      <c r="T1795">
        <v>2008</v>
      </c>
      <c r="U1795" s="16">
        <v>6585</v>
      </c>
      <c r="W1795" s="73"/>
    </row>
    <row r="1796" spans="1:23">
      <c r="A1796">
        <v>23</v>
      </c>
      <c r="B1796" s="109" t="s">
        <v>78</v>
      </c>
      <c r="C1796" s="109" t="s">
        <v>66</v>
      </c>
      <c r="D1796" s="109" t="s">
        <v>61</v>
      </c>
      <c r="E1796" s="109">
        <v>2008</v>
      </c>
      <c r="F1796" s="109" t="s">
        <v>13</v>
      </c>
      <c r="G1796" s="109">
        <v>4</v>
      </c>
      <c r="H1796" s="93"/>
      <c r="I1796">
        <v>23</v>
      </c>
      <c r="J1796" t="s">
        <v>78</v>
      </c>
      <c r="K1796" t="s">
        <v>66</v>
      </c>
      <c r="L1796" t="s">
        <v>61</v>
      </c>
      <c r="M1796">
        <v>2008</v>
      </c>
      <c r="N1796" s="73">
        <v>-9.5719667270067301</v>
      </c>
      <c r="O1796" s="73">
        <v>4.7449584816132866</v>
      </c>
      <c r="P1796" s="99"/>
      <c r="Q1796" t="s">
        <v>36</v>
      </c>
      <c r="R1796" t="s">
        <v>66</v>
      </c>
      <c r="S1796" t="s">
        <v>61</v>
      </c>
      <c r="T1796">
        <v>2008</v>
      </c>
      <c r="U1796" s="16">
        <v>843</v>
      </c>
      <c r="W1796" s="73"/>
    </row>
    <row r="1797" spans="1:23">
      <c r="A1797">
        <v>23</v>
      </c>
      <c r="B1797" s="109" t="s">
        <v>79</v>
      </c>
      <c r="C1797" s="109" t="s">
        <v>66</v>
      </c>
      <c r="D1797" s="109" t="s">
        <v>61</v>
      </c>
      <c r="E1797" s="109">
        <v>2008</v>
      </c>
      <c r="F1797" s="109" t="s">
        <v>13</v>
      </c>
      <c r="G1797" s="109">
        <v>-13</v>
      </c>
      <c r="H1797" s="93"/>
      <c r="I1797">
        <v>23</v>
      </c>
      <c r="J1797" t="s">
        <v>79</v>
      </c>
      <c r="K1797" t="s">
        <v>66</v>
      </c>
      <c r="L1797" t="s">
        <v>61</v>
      </c>
      <c r="M1797">
        <v>2008</v>
      </c>
      <c r="N1797" s="73">
        <v>-69.016138870118397</v>
      </c>
      <c r="O1797" s="73">
        <v>-14.806378132118452</v>
      </c>
      <c r="P1797" s="99"/>
      <c r="Q1797" t="s">
        <v>38</v>
      </c>
      <c r="R1797" t="s">
        <v>66</v>
      </c>
      <c r="S1797" t="s">
        <v>61</v>
      </c>
      <c r="T1797">
        <v>2008</v>
      </c>
      <c r="U1797" s="16">
        <v>878</v>
      </c>
      <c r="W1797" s="73"/>
    </row>
    <row r="1798" spans="1:23">
      <c r="A1798">
        <v>23</v>
      </c>
      <c r="B1798" s="109" t="s">
        <v>80</v>
      </c>
      <c r="C1798" s="109" t="s">
        <v>66</v>
      </c>
      <c r="D1798" s="109" t="s">
        <v>61</v>
      </c>
      <c r="E1798" s="109">
        <v>2008</v>
      </c>
      <c r="F1798" s="109" t="s">
        <v>13</v>
      </c>
      <c r="G1798" s="109">
        <v>-4</v>
      </c>
      <c r="H1798" s="93"/>
      <c r="I1798">
        <v>23</v>
      </c>
      <c r="J1798" t="s">
        <v>80</v>
      </c>
      <c r="K1798" t="s">
        <v>66</v>
      </c>
      <c r="L1798" t="s">
        <v>61</v>
      </c>
      <c r="M1798">
        <v>2008</v>
      </c>
      <c r="N1798" s="73">
        <v>-3.7204523141058399</v>
      </c>
      <c r="O1798" s="73">
        <v>-3.0211480362537766</v>
      </c>
      <c r="P1798" s="99"/>
      <c r="Q1798" t="s">
        <v>40</v>
      </c>
      <c r="R1798" t="s">
        <v>66</v>
      </c>
      <c r="S1798" t="s">
        <v>61</v>
      </c>
      <c r="T1798">
        <v>2008</v>
      </c>
      <c r="U1798" s="16">
        <v>1324</v>
      </c>
      <c r="W1798" s="73"/>
    </row>
    <row r="1799" spans="1:23">
      <c r="A1799">
        <v>23</v>
      </c>
      <c r="B1799" s="109" t="s">
        <v>81</v>
      </c>
      <c r="C1799" s="109" t="s">
        <v>66</v>
      </c>
      <c r="D1799" s="109" t="s">
        <v>61</v>
      </c>
      <c r="E1799" s="109">
        <v>2008</v>
      </c>
      <c r="F1799" s="109" t="s">
        <v>13</v>
      </c>
      <c r="G1799" s="109">
        <v>-5</v>
      </c>
      <c r="H1799" s="93"/>
      <c r="I1799">
        <v>23</v>
      </c>
      <c r="J1799" t="s">
        <v>81</v>
      </c>
      <c r="K1799" t="s">
        <v>66</v>
      </c>
      <c r="L1799" t="s">
        <v>61</v>
      </c>
      <c r="M1799">
        <v>2008</v>
      </c>
      <c r="N1799" s="73">
        <v>-28.364891283096895</v>
      </c>
      <c r="O1799" s="73">
        <v>-2.8835063437139561</v>
      </c>
      <c r="P1799" s="99"/>
      <c r="Q1799" t="s">
        <v>42</v>
      </c>
      <c r="R1799" t="s">
        <v>66</v>
      </c>
      <c r="S1799" t="s">
        <v>61</v>
      </c>
      <c r="T1799">
        <v>2008</v>
      </c>
      <c r="U1799" s="16">
        <v>1734</v>
      </c>
      <c r="W1799" s="73"/>
    </row>
    <row r="1800" spans="1:23">
      <c r="A1800">
        <v>23</v>
      </c>
      <c r="B1800" s="109" t="s">
        <v>82</v>
      </c>
      <c r="C1800" s="109" t="s">
        <v>66</v>
      </c>
      <c r="D1800" s="109" t="s">
        <v>61</v>
      </c>
      <c r="E1800" s="109">
        <v>2008</v>
      </c>
      <c r="F1800" s="109" t="s">
        <v>13</v>
      </c>
      <c r="G1800" s="109">
        <v>-5</v>
      </c>
      <c r="H1800" s="93"/>
      <c r="I1800">
        <v>23</v>
      </c>
      <c r="J1800" t="s">
        <v>82</v>
      </c>
      <c r="K1800" t="s">
        <v>66</v>
      </c>
      <c r="L1800" t="s">
        <v>61</v>
      </c>
      <c r="M1800">
        <v>2008</v>
      </c>
      <c r="N1800" s="73">
        <v>-40.007058098883356</v>
      </c>
      <c r="O1800" s="73">
        <v>-5.2521008403361344</v>
      </c>
      <c r="P1800" s="99"/>
      <c r="Q1800" t="s">
        <v>44</v>
      </c>
      <c r="R1800" t="s">
        <v>66</v>
      </c>
      <c r="S1800" t="s">
        <v>61</v>
      </c>
      <c r="T1800">
        <v>2008</v>
      </c>
      <c r="U1800" s="16">
        <v>952</v>
      </c>
      <c r="W1800" s="73"/>
    </row>
    <row r="1801" spans="1:23">
      <c r="A1801">
        <v>23</v>
      </c>
      <c r="B1801" s="109" t="s">
        <v>83</v>
      </c>
      <c r="C1801" s="109" t="s">
        <v>66</v>
      </c>
      <c r="D1801" s="109" t="s">
        <v>61</v>
      </c>
      <c r="E1801" s="109">
        <v>2008</v>
      </c>
      <c r="F1801" s="109" t="s">
        <v>13</v>
      </c>
      <c r="G1801" s="109">
        <v>6</v>
      </c>
      <c r="H1801" s="93"/>
      <c r="I1801">
        <v>23</v>
      </c>
      <c r="J1801" t="s">
        <v>83</v>
      </c>
      <c r="K1801" t="s">
        <v>66</v>
      </c>
      <c r="L1801" t="s">
        <v>61</v>
      </c>
      <c r="M1801">
        <v>2008</v>
      </c>
      <c r="N1801" s="73">
        <v>-21.321438256955837</v>
      </c>
      <c r="O1801" s="73">
        <v>6.0422960725075532</v>
      </c>
      <c r="P1801" s="99"/>
      <c r="Q1801" t="s">
        <v>46</v>
      </c>
      <c r="R1801" t="s">
        <v>66</v>
      </c>
      <c r="S1801" t="s">
        <v>61</v>
      </c>
      <c r="T1801">
        <v>2008</v>
      </c>
      <c r="U1801" s="16">
        <v>993</v>
      </c>
      <c r="W1801" s="73"/>
    </row>
    <row r="1802" spans="1:23">
      <c r="A1802">
        <v>23</v>
      </c>
      <c r="B1802" s="109" t="s">
        <v>84</v>
      </c>
      <c r="C1802" s="109" t="s">
        <v>66</v>
      </c>
      <c r="D1802" s="109" t="s">
        <v>61</v>
      </c>
      <c r="E1802" s="109">
        <v>2008</v>
      </c>
      <c r="F1802" s="109" t="s">
        <v>13</v>
      </c>
      <c r="G1802" s="109">
        <v>-12</v>
      </c>
      <c r="H1802" s="93"/>
      <c r="I1802">
        <v>23</v>
      </c>
      <c r="J1802" t="s">
        <v>84</v>
      </c>
      <c r="K1802" t="s">
        <v>66</v>
      </c>
      <c r="L1802" t="s">
        <v>61</v>
      </c>
      <c r="M1802">
        <v>2008</v>
      </c>
      <c r="N1802" s="73">
        <v>-15.936543485324755</v>
      </c>
      <c r="O1802" s="73">
        <v>-8.1688223281143628</v>
      </c>
      <c r="P1802" s="99"/>
      <c r="Q1802" t="s">
        <v>48</v>
      </c>
      <c r="R1802" t="s">
        <v>66</v>
      </c>
      <c r="S1802" t="s">
        <v>61</v>
      </c>
      <c r="T1802">
        <v>2008</v>
      </c>
      <c r="U1802" s="16">
        <v>1469</v>
      </c>
      <c r="W1802" s="73"/>
    </row>
    <row r="1803" spans="1:23">
      <c r="A1803">
        <v>23</v>
      </c>
      <c r="B1803" s="109" t="s">
        <v>85</v>
      </c>
      <c r="C1803" s="109" t="s">
        <v>66</v>
      </c>
      <c r="D1803" s="109" t="s">
        <v>61</v>
      </c>
      <c r="E1803" s="109">
        <v>2008</v>
      </c>
      <c r="F1803" s="109" t="s">
        <v>13</v>
      </c>
      <c r="G1803" s="109">
        <v>26</v>
      </c>
      <c r="H1803" s="93"/>
      <c r="I1803">
        <v>23</v>
      </c>
      <c r="J1803" t="s">
        <v>85</v>
      </c>
      <c r="K1803" t="s">
        <v>66</v>
      </c>
      <c r="L1803" t="s">
        <v>61</v>
      </c>
      <c r="M1803">
        <v>2008</v>
      </c>
      <c r="N1803" s="73">
        <v>20.956659918043965</v>
      </c>
      <c r="O1803" s="73">
        <v>4.2173560421735603</v>
      </c>
      <c r="P1803" s="99"/>
      <c r="Q1803" t="s">
        <v>50</v>
      </c>
      <c r="R1803" t="s">
        <v>66</v>
      </c>
      <c r="S1803" t="s">
        <v>61</v>
      </c>
      <c r="T1803">
        <v>2008</v>
      </c>
      <c r="U1803" s="16">
        <v>6165</v>
      </c>
      <c r="W1803" s="73"/>
    </row>
    <row r="1804" spans="1:23">
      <c r="A1804">
        <v>22</v>
      </c>
      <c r="B1804" s="109" t="s">
        <v>71</v>
      </c>
      <c r="C1804" s="109" t="s">
        <v>59</v>
      </c>
      <c r="D1804" s="109" t="s">
        <v>60</v>
      </c>
      <c r="E1804" s="109">
        <v>2009</v>
      </c>
      <c r="F1804" s="109" t="s">
        <v>13</v>
      </c>
      <c r="G1804" s="109">
        <v>-4</v>
      </c>
      <c r="H1804" s="93"/>
      <c r="I1804">
        <v>22</v>
      </c>
      <c r="J1804" t="s">
        <v>71</v>
      </c>
      <c r="K1804" t="s">
        <v>59</v>
      </c>
      <c r="L1804" t="s">
        <v>60</v>
      </c>
      <c r="M1804">
        <v>2009</v>
      </c>
      <c r="N1804" s="73">
        <v>65.919789071280334</v>
      </c>
      <c r="O1804" s="73">
        <v>-3.8424591738712777</v>
      </c>
      <c r="P1804" s="99"/>
      <c r="Q1804" t="s">
        <v>22</v>
      </c>
      <c r="R1804" t="s">
        <v>59</v>
      </c>
      <c r="S1804" t="s">
        <v>60</v>
      </c>
      <c r="T1804">
        <v>2009</v>
      </c>
      <c r="U1804" s="16">
        <v>1041</v>
      </c>
      <c r="W1804" s="73"/>
    </row>
    <row r="1805" spans="1:23">
      <c r="A1805">
        <v>22</v>
      </c>
      <c r="B1805" s="109" t="s">
        <v>72</v>
      </c>
      <c r="C1805" s="109" t="s">
        <v>59</v>
      </c>
      <c r="D1805" s="109" t="s">
        <v>60</v>
      </c>
      <c r="E1805" s="109">
        <v>2009</v>
      </c>
      <c r="F1805" s="109" t="s">
        <v>13</v>
      </c>
      <c r="G1805" s="109">
        <v>20</v>
      </c>
      <c r="H1805" s="93"/>
      <c r="I1805">
        <v>22</v>
      </c>
      <c r="J1805" t="s">
        <v>72</v>
      </c>
      <c r="K1805" t="s">
        <v>59</v>
      </c>
      <c r="L1805" t="s">
        <v>60</v>
      </c>
      <c r="M1805">
        <v>2009</v>
      </c>
      <c r="N1805" s="73">
        <v>96.385744039666591</v>
      </c>
      <c r="O1805" s="73">
        <v>9.8376783079193313</v>
      </c>
      <c r="P1805" s="99"/>
      <c r="Q1805" t="s">
        <v>25</v>
      </c>
      <c r="R1805" t="s">
        <v>59</v>
      </c>
      <c r="S1805" t="s">
        <v>60</v>
      </c>
      <c r="T1805">
        <v>2009</v>
      </c>
      <c r="U1805" s="16">
        <v>2033</v>
      </c>
      <c r="W1805" s="73"/>
    </row>
    <row r="1806" spans="1:23">
      <c r="A1806">
        <v>22</v>
      </c>
      <c r="B1806" s="109" t="s">
        <v>73</v>
      </c>
      <c r="C1806" s="109" t="s">
        <v>59</v>
      </c>
      <c r="D1806" s="109" t="s">
        <v>60</v>
      </c>
      <c r="E1806" s="109">
        <v>2009</v>
      </c>
      <c r="F1806" s="109" t="s">
        <v>13</v>
      </c>
      <c r="G1806" s="109">
        <v>32</v>
      </c>
      <c r="H1806" s="93"/>
      <c r="I1806">
        <v>22</v>
      </c>
      <c r="J1806" t="s">
        <v>73</v>
      </c>
      <c r="K1806" t="s">
        <v>59</v>
      </c>
      <c r="L1806" t="s">
        <v>60</v>
      </c>
      <c r="M1806">
        <v>2009</v>
      </c>
      <c r="N1806" s="73">
        <v>133.32766490067382</v>
      </c>
      <c r="O1806" s="73">
        <v>13.16330728095434</v>
      </c>
      <c r="P1806" s="99"/>
      <c r="Q1806" t="s">
        <v>26</v>
      </c>
      <c r="R1806" t="s">
        <v>59</v>
      </c>
      <c r="S1806" t="s">
        <v>60</v>
      </c>
      <c r="T1806">
        <v>2009</v>
      </c>
      <c r="U1806" s="16">
        <v>2431</v>
      </c>
      <c r="W1806" s="73"/>
    </row>
    <row r="1807" spans="1:23">
      <c r="A1807">
        <v>22</v>
      </c>
      <c r="B1807" s="109" t="s">
        <v>74</v>
      </c>
      <c r="C1807" s="109" t="s">
        <v>59</v>
      </c>
      <c r="D1807" s="109" t="s">
        <v>60</v>
      </c>
      <c r="E1807" s="109">
        <v>2009</v>
      </c>
      <c r="F1807" s="109" t="s">
        <v>13</v>
      </c>
      <c r="G1807" s="109">
        <v>120</v>
      </c>
      <c r="H1807" s="93"/>
      <c r="I1807">
        <v>22</v>
      </c>
      <c r="J1807" t="s">
        <v>74</v>
      </c>
      <c r="K1807" t="s">
        <v>59</v>
      </c>
      <c r="L1807" t="s">
        <v>60</v>
      </c>
      <c r="M1807">
        <v>2009</v>
      </c>
      <c r="N1807" s="73">
        <v>59.840130418171221</v>
      </c>
      <c r="O1807" s="73">
        <v>12.301383905689391</v>
      </c>
      <c r="P1807" s="99"/>
      <c r="Q1807" t="s">
        <v>28</v>
      </c>
      <c r="R1807" t="s">
        <v>59</v>
      </c>
      <c r="S1807" t="s">
        <v>60</v>
      </c>
      <c r="T1807">
        <v>2009</v>
      </c>
      <c r="U1807" s="16">
        <v>9755</v>
      </c>
      <c r="W1807" s="73"/>
    </row>
    <row r="1808" spans="1:23">
      <c r="A1808">
        <v>22</v>
      </c>
      <c r="B1808" s="109" t="s">
        <v>75</v>
      </c>
      <c r="C1808" s="109" t="s">
        <v>59</v>
      </c>
      <c r="D1808" s="109" t="s">
        <v>60</v>
      </c>
      <c r="E1808" s="109">
        <v>2009</v>
      </c>
      <c r="F1808" s="109" t="s">
        <v>13</v>
      </c>
      <c r="G1808" s="109">
        <v>-2</v>
      </c>
      <c r="H1808" s="93"/>
      <c r="I1808">
        <v>22</v>
      </c>
      <c r="J1808" t="s">
        <v>75</v>
      </c>
      <c r="K1808" t="s">
        <v>59</v>
      </c>
      <c r="L1808" t="s">
        <v>60</v>
      </c>
      <c r="M1808">
        <v>2009</v>
      </c>
      <c r="N1808" s="73">
        <v>-2.6968331922241262</v>
      </c>
      <c r="O1808" s="73">
        <v>-1.1607661056297156</v>
      </c>
      <c r="P1808" s="99"/>
      <c r="Q1808" t="s">
        <v>30</v>
      </c>
      <c r="R1808" t="s">
        <v>59</v>
      </c>
      <c r="S1808" t="s">
        <v>60</v>
      </c>
      <c r="T1808">
        <v>2009</v>
      </c>
      <c r="U1808" s="16">
        <v>1723</v>
      </c>
      <c r="W1808" s="73"/>
    </row>
    <row r="1809" spans="1:23">
      <c r="A1809">
        <v>22</v>
      </c>
      <c r="B1809" s="109" t="s">
        <v>76</v>
      </c>
      <c r="C1809" s="109" t="s">
        <v>59</v>
      </c>
      <c r="D1809" s="109" t="s">
        <v>60</v>
      </c>
      <c r="E1809" s="109">
        <v>2009</v>
      </c>
      <c r="F1809" s="109" t="s">
        <v>13</v>
      </c>
      <c r="G1809" s="109">
        <v>21</v>
      </c>
      <c r="H1809" s="93"/>
      <c r="I1809">
        <v>22</v>
      </c>
      <c r="J1809" t="s">
        <v>76</v>
      </c>
      <c r="K1809" t="s">
        <v>59</v>
      </c>
      <c r="L1809" t="s">
        <v>60</v>
      </c>
      <c r="M1809">
        <v>2009</v>
      </c>
      <c r="N1809" s="73">
        <v>23.496159814589713</v>
      </c>
      <c r="O1809" s="73">
        <v>11.035207566999475</v>
      </c>
      <c r="P1809" s="99"/>
      <c r="Q1809" t="s">
        <v>32</v>
      </c>
      <c r="R1809" t="s">
        <v>59</v>
      </c>
      <c r="S1809" t="s">
        <v>60</v>
      </c>
      <c r="T1809">
        <v>2009</v>
      </c>
      <c r="U1809" s="16">
        <v>1903</v>
      </c>
      <c r="W1809" s="73"/>
    </row>
    <row r="1810" spans="1:23">
      <c r="A1810">
        <v>22</v>
      </c>
      <c r="B1810" s="109" t="s">
        <v>77</v>
      </c>
      <c r="C1810" s="109" t="s">
        <v>59</v>
      </c>
      <c r="D1810" s="109" t="s">
        <v>60</v>
      </c>
      <c r="E1810" s="109">
        <v>2009</v>
      </c>
      <c r="F1810" s="109" t="s">
        <v>13</v>
      </c>
      <c r="G1810" s="109">
        <v>41</v>
      </c>
      <c r="H1810" s="93"/>
      <c r="I1810">
        <v>22</v>
      </c>
      <c r="J1810" t="s">
        <v>77</v>
      </c>
      <c r="K1810" t="s">
        <v>59</v>
      </c>
      <c r="L1810" t="s">
        <v>60</v>
      </c>
      <c r="M1810">
        <v>2009</v>
      </c>
      <c r="N1810" s="73">
        <v>91.691931115594556</v>
      </c>
      <c r="O1810" s="73">
        <v>7.2450963067679801</v>
      </c>
      <c r="P1810" s="99"/>
      <c r="Q1810" t="s">
        <v>34</v>
      </c>
      <c r="R1810" t="s">
        <v>59</v>
      </c>
      <c r="S1810" t="s">
        <v>60</v>
      </c>
      <c r="T1810">
        <v>2009</v>
      </c>
      <c r="U1810" s="16">
        <v>5659</v>
      </c>
      <c r="W1810" s="73"/>
    </row>
    <row r="1811" spans="1:23">
      <c r="A1811">
        <v>23</v>
      </c>
      <c r="B1811" s="109" t="s">
        <v>78</v>
      </c>
      <c r="C1811" s="109" t="s">
        <v>59</v>
      </c>
      <c r="D1811" s="109" t="s">
        <v>60</v>
      </c>
      <c r="E1811" s="109">
        <v>2009</v>
      </c>
      <c r="F1811" s="109" t="s">
        <v>13</v>
      </c>
      <c r="G1811" s="109">
        <v>-6</v>
      </c>
      <c r="H1811" s="93"/>
      <c r="I1811">
        <v>23</v>
      </c>
      <c r="J1811" t="s">
        <v>78</v>
      </c>
      <c r="K1811" t="s">
        <v>59</v>
      </c>
      <c r="L1811" t="s">
        <v>60</v>
      </c>
      <c r="M1811">
        <v>2009</v>
      </c>
      <c r="N1811" s="73">
        <v>12.130491105392787</v>
      </c>
      <c r="O1811" s="73">
        <v>-11.787819253438114</v>
      </c>
      <c r="P1811" s="99"/>
      <c r="Q1811" t="s">
        <v>36</v>
      </c>
      <c r="R1811" t="s">
        <v>59</v>
      </c>
      <c r="S1811" t="s">
        <v>60</v>
      </c>
      <c r="T1811">
        <v>2009</v>
      </c>
      <c r="U1811" s="16">
        <v>509</v>
      </c>
      <c r="W1811" s="73"/>
    </row>
    <row r="1812" spans="1:23">
      <c r="A1812">
        <v>23</v>
      </c>
      <c r="B1812" s="109" t="s">
        <v>79</v>
      </c>
      <c r="C1812" s="109" t="s">
        <v>59</v>
      </c>
      <c r="D1812" s="109" t="s">
        <v>60</v>
      </c>
      <c r="E1812" s="109">
        <v>2009</v>
      </c>
      <c r="F1812" s="109" t="s">
        <v>13</v>
      </c>
      <c r="G1812" s="109">
        <v>7</v>
      </c>
      <c r="H1812" s="93"/>
      <c r="I1812">
        <v>23</v>
      </c>
      <c r="J1812" t="s">
        <v>79</v>
      </c>
      <c r="K1812" t="s">
        <v>59</v>
      </c>
      <c r="L1812" t="s">
        <v>60</v>
      </c>
      <c r="M1812">
        <v>2009</v>
      </c>
      <c r="N1812" s="73">
        <v>74.878450204264595</v>
      </c>
      <c r="O1812" s="73">
        <v>9.4594594594594597</v>
      </c>
      <c r="P1812" s="99"/>
      <c r="Q1812" t="s">
        <v>38</v>
      </c>
      <c r="R1812" t="s">
        <v>59</v>
      </c>
      <c r="S1812" t="s">
        <v>60</v>
      </c>
      <c r="T1812">
        <v>2009</v>
      </c>
      <c r="U1812" s="16">
        <v>740</v>
      </c>
      <c r="W1812" s="73"/>
    </row>
    <row r="1813" spans="1:23">
      <c r="A1813">
        <v>23</v>
      </c>
      <c r="B1813" s="109" t="s">
        <v>80</v>
      </c>
      <c r="C1813" s="109" t="s">
        <v>59</v>
      </c>
      <c r="D1813" s="109" t="s">
        <v>60</v>
      </c>
      <c r="E1813" s="109">
        <v>2009</v>
      </c>
      <c r="F1813" s="109" t="s">
        <v>13</v>
      </c>
      <c r="G1813" s="109">
        <v>50</v>
      </c>
      <c r="H1813" s="93"/>
      <c r="I1813">
        <v>23</v>
      </c>
      <c r="J1813" t="s">
        <v>80</v>
      </c>
      <c r="K1813" t="s">
        <v>59</v>
      </c>
      <c r="L1813" t="s">
        <v>60</v>
      </c>
      <c r="M1813">
        <v>2009</v>
      </c>
      <c r="N1813" s="73">
        <v>159.21182520804484</v>
      </c>
      <c r="O1813" s="73">
        <v>29.429075927015891</v>
      </c>
      <c r="P1813" s="99"/>
      <c r="Q1813" t="s">
        <v>40</v>
      </c>
      <c r="R1813" t="s">
        <v>59</v>
      </c>
      <c r="S1813" t="s">
        <v>60</v>
      </c>
      <c r="T1813">
        <v>2009</v>
      </c>
      <c r="U1813" s="16">
        <v>1699</v>
      </c>
      <c r="W1813" s="73"/>
    </row>
    <row r="1814" spans="1:23">
      <c r="A1814">
        <v>23</v>
      </c>
      <c r="B1814" s="109" t="s">
        <v>81</v>
      </c>
      <c r="C1814" s="109" t="s">
        <v>59</v>
      </c>
      <c r="D1814" s="109" t="s">
        <v>60</v>
      </c>
      <c r="E1814" s="109">
        <v>2009</v>
      </c>
      <c r="F1814" s="109" t="s">
        <v>13</v>
      </c>
      <c r="G1814" s="109">
        <v>-3</v>
      </c>
      <c r="H1814" s="93"/>
      <c r="I1814">
        <v>23</v>
      </c>
      <c r="J1814" t="s">
        <v>81</v>
      </c>
      <c r="K1814" t="s">
        <v>59</v>
      </c>
      <c r="L1814" t="s">
        <v>60</v>
      </c>
      <c r="M1814">
        <v>2009</v>
      </c>
      <c r="N1814" s="73">
        <v>21.923209234409178</v>
      </c>
      <c r="O1814" s="73">
        <v>-2.7173913043478262</v>
      </c>
      <c r="P1814" s="99"/>
      <c r="Q1814" t="s">
        <v>42</v>
      </c>
      <c r="R1814" t="s">
        <v>59</v>
      </c>
      <c r="S1814" t="s">
        <v>60</v>
      </c>
      <c r="T1814">
        <v>2009</v>
      </c>
      <c r="U1814" s="16">
        <v>1104</v>
      </c>
      <c r="W1814" s="73"/>
    </row>
    <row r="1815" spans="1:23">
      <c r="A1815">
        <v>23</v>
      </c>
      <c r="B1815" s="109" t="s">
        <v>82</v>
      </c>
      <c r="C1815" s="109" t="s">
        <v>59</v>
      </c>
      <c r="D1815" s="109" t="s">
        <v>60</v>
      </c>
      <c r="E1815" s="109">
        <v>2009</v>
      </c>
      <c r="F1815" s="109" t="s">
        <v>13</v>
      </c>
      <c r="G1815" s="109">
        <v>3</v>
      </c>
      <c r="H1815" s="93"/>
      <c r="I1815">
        <v>23</v>
      </c>
      <c r="J1815" t="s">
        <v>82</v>
      </c>
      <c r="K1815" t="s">
        <v>59</v>
      </c>
      <c r="L1815" t="s">
        <v>60</v>
      </c>
      <c r="M1815">
        <v>2009</v>
      </c>
      <c r="N1815" s="73">
        <v>49.420518102833427</v>
      </c>
      <c r="O1815" s="73">
        <v>2.7497708524289641</v>
      </c>
      <c r="P1815" s="99"/>
      <c r="Q1815" t="s">
        <v>44</v>
      </c>
      <c r="R1815" t="s">
        <v>59</v>
      </c>
      <c r="S1815" t="s">
        <v>60</v>
      </c>
      <c r="T1815">
        <v>2009</v>
      </c>
      <c r="U1815" s="16">
        <v>1091</v>
      </c>
      <c r="W1815" s="73"/>
    </row>
    <row r="1816" spans="1:23">
      <c r="A1816">
        <v>23</v>
      </c>
      <c r="B1816" s="109" t="s">
        <v>83</v>
      </c>
      <c r="C1816" s="109" t="s">
        <v>59</v>
      </c>
      <c r="D1816" s="109" t="s">
        <v>60</v>
      </c>
      <c r="E1816" s="109">
        <v>2009</v>
      </c>
      <c r="F1816" s="109" t="s">
        <v>13</v>
      </c>
      <c r="G1816" s="109">
        <v>5</v>
      </c>
      <c r="H1816" s="93"/>
      <c r="I1816">
        <v>23</v>
      </c>
      <c r="J1816" t="s">
        <v>83</v>
      </c>
      <c r="K1816" t="s">
        <v>59</v>
      </c>
      <c r="L1816" t="s">
        <v>60</v>
      </c>
      <c r="M1816">
        <v>2009</v>
      </c>
      <c r="N1816" s="73">
        <v>61.795568835682488</v>
      </c>
      <c r="O1816" s="73">
        <v>6.7385444743935317</v>
      </c>
      <c r="P1816" s="99"/>
      <c r="Q1816" t="s">
        <v>46</v>
      </c>
      <c r="R1816" t="s">
        <v>59</v>
      </c>
      <c r="S1816" t="s">
        <v>60</v>
      </c>
      <c r="T1816">
        <v>2009</v>
      </c>
      <c r="U1816" s="16">
        <v>742</v>
      </c>
      <c r="W1816" s="73"/>
    </row>
    <row r="1817" spans="1:23">
      <c r="A1817">
        <v>23</v>
      </c>
      <c r="B1817" s="109" t="s">
        <v>84</v>
      </c>
      <c r="C1817" s="109" t="s">
        <v>59</v>
      </c>
      <c r="D1817" s="109" t="s">
        <v>60</v>
      </c>
      <c r="E1817" s="109">
        <v>2009</v>
      </c>
      <c r="F1817" s="109" t="s">
        <v>13</v>
      </c>
      <c r="G1817" s="109">
        <v>9</v>
      </c>
      <c r="H1817" s="93"/>
      <c r="I1817">
        <v>23</v>
      </c>
      <c r="J1817" t="s">
        <v>84</v>
      </c>
      <c r="K1817" t="s">
        <v>59</v>
      </c>
      <c r="L1817" t="s">
        <v>60</v>
      </c>
      <c r="M1817">
        <v>2009</v>
      </c>
      <c r="N1817" s="73">
        <v>49.872451702865945</v>
      </c>
      <c r="O1817" s="73">
        <v>9.9228224917309813</v>
      </c>
      <c r="P1817" s="99"/>
      <c r="Q1817" t="s">
        <v>48</v>
      </c>
      <c r="R1817" t="s">
        <v>59</v>
      </c>
      <c r="S1817" t="s">
        <v>60</v>
      </c>
      <c r="T1817">
        <v>2009</v>
      </c>
      <c r="U1817" s="16">
        <v>907</v>
      </c>
      <c r="W1817" s="73"/>
    </row>
    <row r="1818" spans="1:23">
      <c r="A1818">
        <v>23</v>
      </c>
      <c r="B1818" s="109" t="s">
        <v>85</v>
      </c>
      <c r="C1818" s="109" t="s">
        <v>59</v>
      </c>
      <c r="D1818" s="109" t="s">
        <v>60</v>
      </c>
      <c r="E1818" s="109">
        <v>2009</v>
      </c>
      <c r="F1818" s="109" t="s">
        <v>13</v>
      </c>
      <c r="G1818" s="109">
        <v>8</v>
      </c>
      <c r="H1818" s="93"/>
      <c r="I1818">
        <v>23</v>
      </c>
      <c r="J1818" t="s">
        <v>85</v>
      </c>
      <c r="K1818" t="s">
        <v>59</v>
      </c>
      <c r="L1818" t="s">
        <v>60</v>
      </c>
      <c r="M1818">
        <v>2009</v>
      </c>
      <c r="N1818" s="73">
        <v>-14.538982846538262</v>
      </c>
      <c r="O1818" s="73">
        <v>1.3665869490946361</v>
      </c>
      <c r="P1818" s="99"/>
      <c r="Q1818" t="s">
        <v>50</v>
      </c>
      <c r="R1818" t="s">
        <v>59</v>
      </c>
      <c r="S1818" t="s">
        <v>60</v>
      </c>
      <c r="T1818">
        <v>2009</v>
      </c>
      <c r="U1818" s="16">
        <v>5854</v>
      </c>
      <c r="W1818" s="73"/>
    </row>
    <row r="1819" spans="1:23">
      <c r="A1819">
        <v>22</v>
      </c>
      <c r="B1819" s="109" t="s">
        <v>71</v>
      </c>
      <c r="C1819" s="109" t="s">
        <v>59</v>
      </c>
      <c r="D1819" s="109" t="s">
        <v>61</v>
      </c>
      <c r="E1819" s="109">
        <v>2009</v>
      </c>
      <c r="F1819" s="109" t="s">
        <v>13</v>
      </c>
      <c r="G1819" s="109">
        <v>3</v>
      </c>
      <c r="H1819" s="93"/>
      <c r="I1819">
        <v>22</v>
      </c>
      <c r="J1819" t="s">
        <v>71</v>
      </c>
      <c r="K1819" t="s">
        <v>59</v>
      </c>
      <c r="L1819" t="s">
        <v>61</v>
      </c>
      <c r="M1819">
        <v>2009</v>
      </c>
      <c r="N1819" s="73">
        <v>39.913031613955745</v>
      </c>
      <c r="O1819" s="73">
        <v>3.2751091703056767</v>
      </c>
      <c r="P1819" s="99"/>
      <c r="Q1819" t="s">
        <v>22</v>
      </c>
      <c r="R1819" t="s">
        <v>59</v>
      </c>
      <c r="S1819" t="s">
        <v>61</v>
      </c>
      <c r="T1819">
        <v>2009</v>
      </c>
      <c r="U1819" s="16">
        <v>916</v>
      </c>
      <c r="W1819" s="73"/>
    </row>
    <row r="1820" spans="1:23">
      <c r="A1820">
        <v>22</v>
      </c>
      <c r="B1820" s="109" t="s">
        <v>72</v>
      </c>
      <c r="C1820" s="109" t="s">
        <v>59</v>
      </c>
      <c r="D1820" s="109" t="s">
        <v>61</v>
      </c>
      <c r="E1820" s="109">
        <v>2009</v>
      </c>
      <c r="F1820" s="109" t="s">
        <v>13</v>
      </c>
      <c r="G1820" s="109">
        <v>8</v>
      </c>
      <c r="H1820" s="93"/>
      <c r="I1820">
        <v>22</v>
      </c>
      <c r="J1820" t="s">
        <v>72</v>
      </c>
      <c r="K1820" t="s">
        <v>59</v>
      </c>
      <c r="L1820" t="s">
        <v>61</v>
      </c>
      <c r="M1820">
        <v>2009</v>
      </c>
      <c r="N1820" s="73">
        <v>43.537917851987743</v>
      </c>
      <c r="O1820" s="73">
        <v>4.282655246252677</v>
      </c>
      <c r="P1820" s="99"/>
      <c r="Q1820" t="s">
        <v>25</v>
      </c>
      <c r="R1820" t="s">
        <v>59</v>
      </c>
      <c r="S1820" t="s">
        <v>61</v>
      </c>
      <c r="T1820">
        <v>2009</v>
      </c>
      <c r="U1820" s="16">
        <v>1868</v>
      </c>
      <c r="W1820" s="73"/>
    </row>
    <row r="1821" spans="1:23">
      <c r="A1821">
        <v>22</v>
      </c>
      <c r="B1821" s="109" t="s">
        <v>73</v>
      </c>
      <c r="C1821" s="109" t="s">
        <v>59</v>
      </c>
      <c r="D1821" s="109" t="s">
        <v>61</v>
      </c>
      <c r="E1821" s="109">
        <v>2009</v>
      </c>
      <c r="F1821" s="109" t="s">
        <v>13</v>
      </c>
      <c r="G1821" s="109">
        <v>61</v>
      </c>
      <c r="H1821" s="93"/>
      <c r="I1821">
        <v>22</v>
      </c>
      <c r="J1821" t="s">
        <v>73</v>
      </c>
      <c r="K1821" t="s">
        <v>59</v>
      </c>
      <c r="L1821" t="s">
        <v>61</v>
      </c>
      <c r="M1821">
        <v>2009</v>
      </c>
      <c r="N1821" s="73">
        <v>124.29869068998929</v>
      </c>
      <c r="O1821" s="73">
        <v>25.619487610247795</v>
      </c>
      <c r="P1821" s="99"/>
      <c r="Q1821" t="s">
        <v>26</v>
      </c>
      <c r="R1821" t="s">
        <v>59</v>
      </c>
      <c r="S1821" t="s">
        <v>61</v>
      </c>
      <c r="T1821">
        <v>2009</v>
      </c>
      <c r="U1821" s="16">
        <v>2381</v>
      </c>
      <c r="W1821" s="73"/>
    </row>
    <row r="1822" spans="1:23">
      <c r="A1822">
        <v>22</v>
      </c>
      <c r="B1822" s="109" t="s">
        <v>74</v>
      </c>
      <c r="C1822" s="109" t="s">
        <v>59</v>
      </c>
      <c r="D1822" s="109" t="s">
        <v>61</v>
      </c>
      <c r="E1822" s="109">
        <v>2009</v>
      </c>
      <c r="F1822" s="109" t="s">
        <v>13</v>
      </c>
      <c r="G1822" s="109">
        <v>97</v>
      </c>
      <c r="H1822" s="93"/>
      <c r="I1822">
        <v>22</v>
      </c>
      <c r="J1822" t="s">
        <v>74</v>
      </c>
      <c r="K1822" t="s">
        <v>59</v>
      </c>
      <c r="L1822" t="s">
        <v>61</v>
      </c>
      <c r="M1822">
        <v>2009</v>
      </c>
      <c r="N1822" s="73">
        <v>61.411789337544853</v>
      </c>
      <c r="O1822" s="73">
        <v>10.371003955949961</v>
      </c>
      <c r="P1822" s="99"/>
      <c r="Q1822" t="s">
        <v>28</v>
      </c>
      <c r="R1822" t="s">
        <v>59</v>
      </c>
      <c r="S1822" t="s">
        <v>61</v>
      </c>
      <c r="T1822">
        <v>2009</v>
      </c>
      <c r="U1822" s="16">
        <v>9353</v>
      </c>
      <c r="W1822" s="73"/>
    </row>
    <row r="1823" spans="1:23">
      <c r="A1823">
        <v>22</v>
      </c>
      <c r="B1823" s="109" t="s">
        <v>75</v>
      </c>
      <c r="C1823" s="109" t="s">
        <v>59</v>
      </c>
      <c r="D1823" s="109" t="s">
        <v>61</v>
      </c>
      <c r="E1823" s="109">
        <v>2009</v>
      </c>
      <c r="F1823" s="109" t="s">
        <v>13</v>
      </c>
      <c r="G1823" s="109">
        <v>3</v>
      </c>
      <c r="H1823" s="93"/>
      <c r="I1823">
        <v>22</v>
      </c>
      <c r="J1823" t="s">
        <v>75</v>
      </c>
      <c r="K1823" t="s">
        <v>59</v>
      </c>
      <c r="L1823" t="s">
        <v>61</v>
      </c>
      <c r="M1823">
        <v>2009</v>
      </c>
      <c r="N1823" s="73">
        <v>-4.1778730537122488</v>
      </c>
      <c r="O1823" s="73">
        <v>1.7699115044247788</v>
      </c>
      <c r="P1823" s="99"/>
      <c r="Q1823" t="s">
        <v>30</v>
      </c>
      <c r="R1823" t="s">
        <v>59</v>
      </c>
      <c r="S1823" t="s">
        <v>61</v>
      </c>
      <c r="T1823">
        <v>2009</v>
      </c>
      <c r="U1823" s="16">
        <v>1695</v>
      </c>
      <c r="W1823" s="73"/>
    </row>
    <row r="1824" spans="1:23">
      <c r="A1824">
        <v>22</v>
      </c>
      <c r="B1824" s="109" t="s">
        <v>76</v>
      </c>
      <c r="C1824" s="109" t="s">
        <v>59</v>
      </c>
      <c r="D1824" s="109" t="s">
        <v>61</v>
      </c>
      <c r="E1824" s="109">
        <v>2009</v>
      </c>
      <c r="F1824" s="109" t="s">
        <v>13</v>
      </c>
      <c r="G1824" s="109">
        <v>8</v>
      </c>
      <c r="H1824" s="93"/>
      <c r="I1824">
        <v>22</v>
      </c>
      <c r="J1824" t="s">
        <v>76</v>
      </c>
      <c r="K1824" t="s">
        <v>59</v>
      </c>
      <c r="L1824" t="s">
        <v>61</v>
      </c>
      <c r="M1824">
        <v>2009</v>
      </c>
      <c r="N1824" s="73">
        <v>-7.7784013365569589</v>
      </c>
      <c r="O1824" s="73">
        <v>4.4004400440043998</v>
      </c>
      <c r="P1824" s="99"/>
      <c r="Q1824" t="s">
        <v>32</v>
      </c>
      <c r="R1824" t="s">
        <v>59</v>
      </c>
      <c r="S1824" t="s">
        <v>61</v>
      </c>
      <c r="T1824">
        <v>2009</v>
      </c>
      <c r="U1824" s="16">
        <v>1818</v>
      </c>
      <c r="W1824" s="73"/>
    </row>
    <row r="1825" spans="1:23">
      <c r="A1825">
        <v>22</v>
      </c>
      <c r="B1825" s="109" t="s">
        <v>77</v>
      </c>
      <c r="C1825" s="109" t="s">
        <v>59</v>
      </c>
      <c r="D1825" s="109" t="s">
        <v>61</v>
      </c>
      <c r="E1825" s="109">
        <v>2009</v>
      </c>
      <c r="F1825" s="109" t="s">
        <v>13</v>
      </c>
      <c r="G1825" s="109">
        <v>17</v>
      </c>
      <c r="H1825" s="93"/>
      <c r="I1825">
        <v>22</v>
      </c>
      <c r="J1825" t="s">
        <v>77</v>
      </c>
      <c r="K1825" t="s">
        <v>59</v>
      </c>
      <c r="L1825" t="s">
        <v>61</v>
      </c>
      <c r="M1825">
        <v>2009</v>
      </c>
      <c r="N1825" s="73">
        <v>78.989508559412613</v>
      </c>
      <c r="O1825" s="73">
        <v>3.1475652656915387</v>
      </c>
      <c r="P1825" s="99"/>
      <c r="Q1825" t="s">
        <v>34</v>
      </c>
      <c r="R1825" t="s">
        <v>59</v>
      </c>
      <c r="S1825" t="s">
        <v>61</v>
      </c>
      <c r="T1825">
        <v>2009</v>
      </c>
      <c r="U1825" s="16">
        <v>5401</v>
      </c>
      <c r="W1825" s="73"/>
    </row>
    <row r="1826" spans="1:23">
      <c r="A1826">
        <v>23</v>
      </c>
      <c r="B1826" s="109" t="s">
        <v>78</v>
      </c>
      <c r="C1826" s="109" t="s">
        <v>59</v>
      </c>
      <c r="D1826" s="109" t="s">
        <v>61</v>
      </c>
      <c r="E1826" s="109">
        <v>2009</v>
      </c>
      <c r="F1826" s="109" t="s">
        <v>13</v>
      </c>
      <c r="G1826" s="109">
        <v>-4</v>
      </c>
      <c r="H1826" s="93"/>
      <c r="I1826">
        <v>23</v>
      </c>
      <c r="J1826" t="s">
        <v>78</v>
      </c>
      <c r="K1826" t="s">
        <v>59</v>
      </c>
      <c r="L1826" t="s">
        <v>61</v>
      </c>
      <c r="M1826">
        <v>2009</v>
      </c>
      <c r="N1826" s="73">
        <v>2.5496679152196338</v>
      </c>
      <c r="O1826" s="73">
        <v>-7.5614366729678641</v>
      </c>
      <c r="P1826" s="99"/>
      <c r="Q1826" t="s">
        <v>36</v>
      </c>
      <c r="R1826" t="s">
        <v>59</v>
      </c>
      <c r="S1826" t="s">
        <v>61</v>
      </c>
      <c r="T1826">
        <v>2009</v>
      </c>
      <c r="U1826" s="16">
        <v>529</v>
      </c>
      <c r="W1826" s="73"/>
    </row>
    <row r="1827" spans="1:23">
      <c r="A1827">
        <v>23</v>
      </c>
      <c r="B1827" s="109" t="s">
        <v>79</v>
      </c>
      <c r="C1827" s="109" t="s">
        <v>59</v>
      </c>
      <c r="D1827" s="109" t="s">
        <v>61</v>
      </c>
      <c r="E1827" s="109">
        <v>2009</v>
      </c>
      <c r="F1827" s="109" t="s">
        <v>13</v>
      </c>
      <c r="G1827" s="109">
        <v>-4</v>
      </c>
      <c r="H1827" s="93"/>
      <c r="I1827">
        <v>23</v>
      </c>
      <c r="J1827" t="s">
        <v>79</v>
      </c>
      <c r="K1827" t="s">
        <v>59</v>
      </c>
      <c r="L1827" t="s">
        <v>61</v>
      </c>
      <c r="M1827">
        <v>2009</v>
      </c>
      <c r="N1827" s="73">
        <v>52.729711260712392</v>
      </c>
      <c r="O1827" s="73">
        <v>-6.1728395061728394</v>
      </c>
      <c r="P1827" s="99"/>
      <c r="Q1827" t="s">
        <v>38</v>
      </c>
      <c r="R1827" t="s">
        <v>59</v>
      </c>
      <c r="S1827" t="s">
        <v>61</v>
      </c>
      <c r="T1827">
        <v>2009</v>
      </c>
      <c r="U1827" s="16">
        <v>648</v>
      </c>
      <c r="W1827" s="73"/>
    </row>
    <row r="1828" spans="1:23">
      <c r="A1828">
        <v>23</v>
      </c>
      <c r="B1828" s="109" t="s">
        <v>80</v>
      </c>
      <c r="C1828" s="109" t="s">
        <v>59</v>
      </c>
      <c r="D1828" s="109" t="s">
        <v>61</v>
      </c>
      <c r="E1828" s="109">
        <v>2009</v>
      </c>
      <c r="F1828" s="109" t="s">
        <v>13</v>
      </c>
      <c r="G1828" s="109">
        <v>34</v>
      </c>
      <c r="H1828" s="93"/>
      <c r="I1828">
        <v>23</v>
      </c>
      <c r="J1828" t="s">
        <v>80</v>
      </c>
      <c r="K1828" t="s">
        <v>59</v>
      </c>
      <c r="L1828" t="s">
        <v>61</v>
      </c>
      <c r="M1828">
        <v>2009</v>
      </c>
      <c r="N1828" s="73">
        <v>119.98807374135647</v>
      </c>
      <c r="O1828" s="73">
        <v>20.581113801452783</v>
      </c>
      <c r="P1828" s="99"/>
      <c r="Q1828" t="s">
        <v>40</v>
      </c>
      <c r="R1828" t="s">
        <v>59</v>
      </c>
      <c r="S1828" t="s">
        <v>61</v>
      </c>
      <c r="T1828">
        <v>2009</v>
      </c>
      <c r="U1828" s="16">
        <v>1652</v>
      </c>
      <c r="W1828" s="73"/>
    </row>
    <row r="1829" spans="1:23">
      <c r="A1829">
        <v>23</v>
      </c>
      <c r="B1829" s="109" t="s">
        <v>81</v>
      </c>
      <c r="C1829" s="109" t="s">
        <v>59</v>
      </c>
      <c r="D1829" s="109" t="s">
        <v>61</v>
      </c>
      <c r="E1829" s="109">
        <v>2009</v>
      </c>
      <c r="F1829" s="109" t="s">
        <v>13</v>
      </c>
      <c r="G1829" s="109">
        <v>-31</v>
      </c>
      <c r="H1829" s="93"/>
      <c r="I1829">
        <v>23</v>
      </c>
      <c r="J1829" t="s">
        <v>81</v>
      </c>
      <c r="K1829" t="s">
        <v>59</v>
      </c>
      <c r="L1829" t="s">
        <v>61</v>
      </c>
      <c r="M1829">
        <v>2009</v>
      </c>
      <c r="N1829" s="73">
        <v>33.049910073078621</v>
      </c>
      <c r="O1829" s="73">
        <v>-28.207461328480438</v>
      </c>
      <c r="P1829" s="99"/>
      <c r="Q1829" t="s">
        <v>42</v>
      </c>
      <c r="R1829" t="s">
        <v>59</v>
      </c>
      <c r="S1829" t="s">
        <v>61</v>
      </c>
      <c r="T1829">
        <v>2009</v>
      </c>
      <c r="U1829" s="16">
        <v>1099</v>
      </c>
      <c r="W1829" s="73"/>
    </row>
    <row r="1830" spans="1:23">
      <c r="A1830">
        <v>23</v>
      </c>
      <c r="B1830" s="109" t="s">
        <v>82</v>
      </c>
      <c r="C1830" s="109" t="s">
        <v>59</v>
      </c>
      <c r="D1830" s="109" t="s">
        <v>61</v>
      </c>
      <c r="E1830" s="109">
        <v>2009</v>
      </c>
      <c r="F1830" s="109" t="s">
        <v>13</v>
      </c>
      <c r="G1830" s="109">
        <v>8</v>
      </c>
      <c r="H1830" s="93"/>
      <c r="I1830">
        <v>23</v>
      </c>
      <c r="J1830" t="s">
        <v>82</v>
      </c>
      <c r="K1830" t="s">
        <v>59</v>
      </c>
      <c r="L1830" t="s">
        <v>61</v>
      </c>
      <c r="M1830">
        <v>2009</v>
      </c>
      <c r="N1830" s="73">
        <v>38.416486614059494</v>
      </c>
      <c r="O1830" s="73">
        <v>7.782101167315175</v>
      </c>
      <c r="P1830" s="99"/>
      <c r="Q1830" t="s">
        <v>44</v>
      </c>
      <c r="R1830" t="s">
        <v>59</v>
      </c>
      <c r="S1830" t="s">
        <v>61</v>
      </c>
      <c r="T1830">
        <v>2009</v>
      </c>
      <c r="U1830" s="16">
        <v>1028</v>
      </c>
      <c r="W1830" s="73"/>
    </row>
    <row r="1831" spans="1:23">
      <c r="A1831">
        <v>23</v>
      </c>
      <c r="B1831" s="109" t="s">
        <v>83</v>
      </c>
      <c r="C1831" s="109" t="s">
        <v>59</v>
      </c>
      <c r="D1831" s="109" t="s">
        <v>61</v>
      </c>
      <c r="E1831" s="109">
        <v>2009</v>
      </c>
      <c r="F1831" s="109" t="s">
        <v>13</v>
      </c>
      <c r="G1831" s="109">
        <v>5</v>
      </c>
      <c r="H1831" s="93"/>
      <c r="I1831">
        <v>23</v>
      </c>
      <c r="J1831" t="s">
        <v>83</v>
      </c>
      <c r="K1831" t="s">
        <v>59</v>
      </c>
      <c r="L1831" t="s">
        <v>61</v>
      </c>
      <c r="M1831">
        <v>2009</v>
      </c>
      <c r="N1831" s="73">
        <v>90.761004541655225</v>
      </c>
      <c r="O1831" s="73">
        <v>7.1942446043165473</v>
      </c>
      <c r="P1831" s="99"/>
      <c r="Q1831" t="s">
        <v>46</v>
      </c>
      <c r="R1831" t="s">
        <v>59</v>
      </c>
      <c r="S1831" t="s">
        <v>61</v>
      </c>
      <c r="T1831">
        <v>2009</v>
      </c>
      <c r="U1831" s="16">
        <v>695</v>
      </c>
      <c r="W1831" s="73"/>
    </row>
    <row r="1832" spans="1:23">
      <c r="A1832">
        <v>23</v>
      </c>
      <c r="B1832" s="109" t="s">
        <v>84</v>
      </c>
      <c r="C1832" s="109" t="s">
        <v>59</v>
      </c>
      <c r="D1832" s="109" t="s">
        <v>61</v>
      </c>
      <c r="E1832" s="109">
        <v>2009</v>
      </c>
      <c r="F1832" s="109" t="s">
        <v>13</v>
      </c>
      <c r="G1832" s="109">
        <v>-7</v>
      </c>
      <c r="H1832" s="93"/>
      <c r="I1832">
        <v>23</v>
      </c>
      <c r="J1832" t="s">
        <v>84</v>
      </c>
      <c r="K1832" t="s">
        <v>59</v>
      </c>
      <c r="L1832" t="s">
        <v>61</v>
      </c>
      <c r="M1832">
        <v>2009</v>
      </c>
      <c r="N1832" s="73">
        <v>44.748420524833989</v>
      </c>
      <c r="O1832" s="73">
        <v>-7.4866310160427805</v>
      </c>
      <c r="P1832" s="99"/>
      <c r="Q1832" t="s">
        <v>48</v>
      </c>
      <c r="R1832" t="s">
        <v>59</v>
      </c>
      <c r="S1832" t="s">
        <v>61</v>
      </c>
      <c r="T1832">
        <v>2009</v>
      </c>
      <c r="U1832" s="16">
        <v>935</v>
      </c>
      <c r="W1832" s="73"/>
    </row>
    <row r="1833" spans="1:23">
      <c r="A1833">
        <v>23</v>
      </c>
      <c r="B1833" s="109" t="s">
        <v>85</v>
      </c>
      <c r="C1833" s="109" t="s">
        <v>59</v>
      </c>
      <c r="D1833" s="109" t="s">
        <v>61</v>
      </c>
      <c r="E1833" s="109">
        <v>2009</v>
      </c>
      <c r="F1833" s="109" t="s">
        <v>13</v>
      </c>
      <c r="G1833" s="109">
        <v>21</v>
      </c>
      <c r="H1833" s="93"/>
      <c r="I1833">
        <v>23</v>
      </c>
      <c r="J1833" t="s">
        <v>85</v>
      </c>
      <c r="K1833" t="s">
        <v>59</v>
      </c>
      <c r="L1833" t="s">
        <v>61</v>
      </c>
      <c r="M1833">
        <v>2009</v>
      </c>
      <c r="N1833" s="73">
        <v>-7.2277329826827188</v>
      </c>
      <c r="O1833" s="73">
        <v>3.7446504992867329</v>
      </c>
      <c r="P1833" s="99"/>
      <c r="Q1833" t="s">
        <v>50</v>
      </c>
      <c r="R1833" t="s">
        <v>59</v>
      </c>
      <c r="S1833" t="s">
        <v>61</v>
      </c>
      <c r="T1833">
        <v>2009</v>
      </c>
      <c r="U1833" s="16">
        <v>5608</v>
      </c>
      <c r="W1833" s="73"/>
    </row>
    <row r="1834" spans="1:23">
      <c r="A1834">
        <v>22</v>
      </c>
      <c r="B1834" s="109" t="s">
        <v>71</v>
      </c>
      <c r="C1834" s="109" t="s">
        <v>63</v>
      </c>
      <c r="D1834" s="109" t="s">
        <v>60</v>
      </c>
      <c r="E1834" s="109">
        <v>2009</v>
      </c>
      <c r="F1834" s="109" t="s">
        <v>13</v>
      </c>
      <c r="G1834" s="109">
        <v>-28</v>
      </c>
      <c r="H1834" s="93"/>
      <c r="I1834">
        <v>22</v>
      </c>
      <c r="J1834" t="s">
        <v>71</v>
      </c>
      <c r="K1834" t="s">
        <v>63</v>
      </c>
      <c r="L1834" t="s">
        <v>60</v>
      </c>
      <c r="M1834">
        <v>2009</v>
      </c>
      <c r="N1834" s="73">
        <v>-486.62434741584275</v>
      </c>
      <c r="O1834" s="73">
        <v>-44.515103338632748</v>
      </c>
      <c r="P1834" s="99"/>
      <c r="Q1834" t="s">
        <v>22</v>
      </c>
      <c r="R1834" t="s">
        <v>63</v>
      </c>
      <c r="S1834" t="s">
        <v>60</v>
      </c>
      <c r="T1834">
        <v>2009</v>
      </c>
      <c r="U1834" s="16">
        <v>629</v>
      </c>
      <c r="W1834" s="73"/>
    </row>
    <row r="1835" spans="1:23">
      <c r="A1835">
        <v>22</v>
      </c>
      <c r="B1835" s="109" t="s">
        <v>72</v>
      </c>
      <c r="C1835" s="109" t="s">
        <v>63</v>
      </c>
      <c r="D1835" s="109" t="s">
        <v>60</v>
      </c>
      <c r="E1835" s="109">
        <v>2009</v>
      </c>
      <c r="F1835" s="109" t="s">
        <v>13</v>
      </c>
      <c r="G1835" s="109">
        <v>-57</v>
      </c>
      <c r="H1835" s="93"/>
      <c r="I1835">
        <v>22</v>
      </c>
      <c r="J1835" t="s">
        <v>72</v>
      </c>
      <c r="K1835" t="s">
        <v>63</v>
      </c>
      <c r="L1835" t="s">
        <v>60</v>
      </c>
      <c r="M1835">
        <v>2009</v>
      </c>
      <c r="N1835" s="73">
        <v>-467.49501838766264</v>
      </c>
      <c r="O1835" s="73">
        <v>-52.293577981651381</v>
      </c>
      <c r="P1835" s="99"/>
      <c r="Q1835" t="s">
        <v>25</v>
      </c>
      <c r="R1835" t="s">
        <v>63</v>
      </c>
      <c r="S1835" t="s">
        <v>60</v>
      </c>
      <c r="T1835">
        <v>2009</v>
      </c>
      <c r="U1835" s="16">
        <v>1090</v>
      </c>
      <c r="W1835" s="73"/>
    </row>
    <row r="1836" spans="1:23">
      <c r="A1836">
        <v>22</v>
      </c>
      <c r="B1836" s="109" t="s">
        <v>73</v>
      </c>
      <c r="C1836" s="109" t="s">
        <v>63</v>
      </c>
      <c r="D1836" s="109" t="s">
        <v>60</v>
      </c>
      <c r="E1836" s="109">
        <v>2009</v>
      </c>
      <c r="F1836" s="109" t="s">
        <v>13</v>
      </c>
      <c r="G1836" s="109">
        <v>-47</v>
      </c>
      <c r="H1836" s="93"/>
      <c r="I1836">
        <v>22</v>
      </c>
      <c r="J1836" t="s">
        <v>73</v>
      </c>
      <c r="K1836" t="s">
        <v>63</v>
      </c>
      <c r="L1836" t="s">
        <v>60</v>
      </c>
      <c r="M1836">
        <v>2009</v>
      </c>
      <c r="N1836" s="73">
        <v>-511.26306407804123</v>
      </c>
      <c r="O1836" s="73">
        <v>-26.872498570611778</v>
      </c>
      <c r="P1836" s="99"/>
      <c r="Q1836" t="s">
        <v>26</v>
      </c>
      <c r="R1836" t="s">
        <v>63</v>
      </c>
      <c r="S1836" t="s">
        <v>60</v>
      </c>
      <c r="T1836">
        <v>2009</v>
      </c>
      <c r="U1836" s="16">
        <v>1749</v>
      </c>
      <c r="W1836" s="73"/>
    </row>
    <row r="1837" spans="1:23">
      <c r="A1837">
        <v>22</v>
      </c>
      <c r="B1837" s="109" t="s">
        <v>74</v>
      </c>
      <c r="C1837" s="109" t="s">
        <v>63</v>
      </c>
      <c r="D1837" s="109" t="s">
        <v>60</v>
      </c>
      <c r="E1837" s="109">
        <v>2009</v>
      </c>
      <c r="F1837" s="109" t="s">
        <v>13</v>
      </c>
      <c r="G1837" s="109">
        <v>115</v>
      </c>
      <c r="H1837" s="93"/>
      <c r="I1837">
        <v>22</v>
      </c>
      <c r="J1837" t="s">
        <v>74</v>
      </c>
      <c r="K1837" t="s">
        <v>63</v>
      </c>
      <c r="L1837" t="s">
        <v>60</v>
      </c>
      <c r="M1837">
        <v>2009</v>
      </c>
      <c r="N1837" s="73">
        <v>11.498066303951099</v>
      </c>
      <c r="O1837" s="73">
        <v>16.384100299187921</v>
      </c>
      <c r="P1837" s="99"/>
      <c r="Q1837" t="s">
        <v>28</v>
      </c>
      <c r="R1837" t="s">
        <v>63</v>
      </c>
      <c r="S1837" t="s">
        <v>60</v>
      </c>
      <c r="T1837">
        <v>2009</v>
      </c>
      <c r="U1837" s="16">
        <v>7019</v>
      </c>
      <c r="W1837" s="73"/>
    </row>
    <row r="1838" spans="1:23">
      <c r="A1838">
        <v>22</v>
      </c>
      <c r="B1838" s="109" t="s">
        <v>75</v>
      </c>
      <c r="C1838" s="109" t="s">
        <v>63</v>
      </c>
      <c r="D1838" s="109" t="s">
        <v>60</v>
      </c>
      <c r="E1838" s="109">
        <v>2009</v>
      </c>
      <c r="F1838" s="109" t="s">
        <v>13</v>
      </c>
      <c r="G1838" s="109">
        <v>-25</v>
      </c>
      <c r="H1838" s="93"/>
      <c r="I1838">
        <v>22</v>
      </c>
      <c r="J1838" t="s">
        <v>75</v>
      </c>
      <c r="K1838" t="s">
        <v>63</v>
      </c>
      <c r="L1838" t="s">
        <v>60</v>
      </c>
      <c r="M1838">
        <v>2009</v>
      </c>
      <c r="N1838" s="73">
        <v>-572.7990768828306</v>
      </c>
      <c r="O1838" s="73">
        <v>-20.542317173377157</v>
      </c>
      <c r="P1838" s="99"/>
      <c r="Q1838" t="s">
        <v>30</v>
      </c>
      <c r="R1838" t="s">
        <v>63</v>
      </c>
      <c r="S1838" t="s">
        <v>60</v>
      </c>
      <c r="T1838">
        <v>2009</v>
      </c>
      <c r="U1838" s="16">
        <v>1217</v>
      </c>
      <c r="W1838" s="73"/>
    </row>
    <row r="1839" spans="1:23">
      <c r="A1839">
        <v>22</v>
      </c>
      <c r="B1839" s="109" t="s">
        <v>76</v>
      </c>
      <c r="C1839" s="109" t="s">
        <v>63</v>
      </c>
      <c r="D1839" s="109" t="s">
        <v>60</v>
      </c>
      <c r="E1839" s="109">
        <v>2009</v>
      </c>
      <c r="F1839" s="109" t="s">
        <v>13</v>
      </c>
      <c r="G1839" s="109">
        <v>-21</v>
      </c>
      <c r="H1839" s="93"/>
      <c r="I1839">
        <v>22</v>
      </c>
      <c r="J1839" t="s">
        <v>76</v>
      </c>
      <c r="K1839" t="s">
        <v>63</v>
      </c>
      <c r="L1839" t="s">
        <v>60</v>
      </c>
      <c r="M1839">
        <v>2009</v>
      </c>
      <c r="N1839" s="73">
        <v>-566.2058314705373</v>
      </c>
      <c r="O1839" s="73">
        <v>-15.897047691143074</v>
      </c>
      <c r="P1839" s="99"/>
      <c r="Q1839" t="s">
        <v>32</v>
      </c>
      <c r="R1839" t="s">
        <v>63</v>
      </c>
      <c r="S1839" t="s">
        <v>60</v>
      </c>
      <c r="T1839">
        <v>2009</v>
      </c>
      <c r="U1839" s="16">
        <v>1321</v>
      </c>
      <c r="W1839" s="73"/>
    </row>
    <row r="1840" spans="1:23">
      <c r="A1840">
        <v>22</v>
      </c>
      <c r="B1840" s="109" t="s">
        <v>77</v>
      </c>
      <c r="C1840" s="109" t="s">
        <v>63</v>
      </c>
      <c r="D1840" s="109" t="s">
        <v>60</v>
      </c>
      <c r="E1840" s="109">
        <v>2009</v>
      </c>
      <c r="F1840" s="109" t="s">
        <v>13</v>
      </c>
      <c r="G1840" s="109">
        <v>-93</v>
      </c>
      <c r="H1840" s="93"/>
      <c r="I1840">
        <v>22</v>
      </c>
      <c r="J1840" t="s">
        <v>77</v>
      </c>
      <c r="K1840" t="s">
        <v>63</v>
      </c>
      <c r="L1840" t="s">
        <v>60</v>
      </c>
      <c r="M1840">
        <v>2009</v>
      </c>
      <c r="N1840" s="73">
        <v>-342.43913645595831</v>
      </c>
      <c r="O1840" s="73">
        <v>-24.701195219123505</v>
      </c>
      <c r="P1840" s="99"/>
      <c r="Q1840" t="s">
        <v>34</v>
      </c>
      <c r="R1840" t="s">
        <v>63</v>
      </c>
      <c r="S1840" t="s">
        <v>60</v>
      </c>
      <c r="T1840">
        <v>2009</v>
      </c>
      <c r="U1840" s="16">
        <v>3765</v>
      </c>
      <c r="W1840" s="73"/>
    </row>
    <row r="1841" spans="1:23">
      <c r="A1841">
        <v>23</v>
      </c>
      <c r="B1841" s="109" t="s">
        <v>78</v>
      </c>
      <c r="C1841" s="109" t="s">
        <v>63</v>
      </c>
      <c r="D1841" s="109" t="s">
        <v>60</v>
      </c>
      <c r="E1841" s="109">
        <v>2009</v>
      </c>
      <c r="F1841" s="109" t="s">
        <v>13</v>
      </c>
      <c r="G1841" s="109">
        <v>-1</v>
      </c>
      <c r="H1841" s="93"/>
      <c r="I1841">
        <v>23</v>
      </c>
      <c r="J1841" t="s">
        <v>78</v>
      </c>
      <c r="K1841" t="s">
        <v>63</v>
      </c>
      <c r="L1841" t="s">
        <v>60</v>
      </c>
      <c r="M1841">
        <v>2009</v>
      </c>
      <c r="N1841" s="73">
        <v>-714.74024160105887</v>
      </c>
      <c r="O1841" s="73">
        <v>-2.9585798816568047</v>
      </c>
      <c r="P1841" s="99"/>
      <c r="Q1841" t="s">
        <v>36</v>
      </c>
      <c r="R1841" t="s">
        <v>63</v>
      </c>
      <c r="S1841" t="s">
        <v>60</v>
      </c>
      <c r="T1841">
        <v>2009</v>
      </c>
      <c r="U1841" s="16">
        <v>338</v>
      </c>
      <c r="W1841" s="73"/>
    </row>
    <row r="1842" spans="1:23">
      <c r="A1842">
        <v>23</v>
      </c>
      <c r="B1842" s="109" t="s">
        <v>79</v>
      </c>
      <c r="C1842" s="109" t="s">
        <v>63</v>
      </c>
      <c r="D1842" s="109" t="s">
        <v>60</v>
      </c>
      <c r="E1842" s="109">
        <v>2009</v>
      </c>
      <c r="F1842" s="109" t="s">
        <v>13</v>
      </c>
      <c r="G1842" s="109">
        <v>-40</v>
      </c>
      <c r="H1842" s="93"/>
      <c r="I1842">
        <v>23</v>
      </c>
      <c r="J1842" t="s">
        <v>79</v>
      </c>
      <c r="K1842" t="s">
        <v>63</v>
      </c>
      <c r="L1842" t="s">
        <v>60</v>
      </c>
      <c r="M1842">
        <v>2009</v>
      </c>
      <c r="N1842" s="73">
        <v>-866.94494715186443</v>
      </c>
      <c r="O1842" s="73">
        <v>-98.280098280098272</v>
      </c>
      <c r="P1842" s="99"/>
      <c r="Q1842" t="s">
        <v>38</v>
      </c>
      <c r="R1842" t="s">
        <v>63</v>
      </c>
      <c r="S1842" t="s">
        <v>60</v>
      </c>
      <c r="T1842">
        <v>2009</v>
      </c>
      <c r="U1842" s="16">
        <v>407</v>
      </c>
      <c r="W1842" s="73"/>
    </row>
    <row r="1843" spans="1:23">
      <c r="A1843">
        <v>23</v>
      </c>
      <c r="B1843" s="109" t="s">
        <v>80</v>
      </c>
      <c r="C1843" s="109" t="s">
        <v>63</v>
      </c>
      <c r="D1843" s="109" t="s">
        <v>60</v>
      </c>
      <c r="E1843" s="109">
        <v>2009</v>
      </c>
      <c r="F1843" s="109" t="s">
        <v>13</v>
      </c>
      <c r="G1843" s="109">
        <v>-12</v>
      </c>
      <c r="H1843" s="93"/>
      <c r="I1843">
        <v>23</v>
      </c>
      <c r="J1843" t="s">
        <v>80</v>
      </c>
      <c r="K1843" t="s">
        <v>63</v>
      </c>
      <c r="L1843" t="s">
        <v>60</v>
      </c>
      <c r="M1843">
        <v>2009</v>
      </c>
      <c r="N1843" s="73">
        <v>-678.19548971058589</v>
      </c>
      <c r="O1843" s="73">
        <v>-13.651877133105803</v>
      </c>
      <c r="P1843" s="99"/>
      <c r="Q1843" t="s">
        <v>40</v>
      </c>
      <c r="R1843" t="s">
        <v>63</v>
      </c>
      <c r="S1843" t="s">
        <v>60</v>
      </c>
      <c r="T1843">
        <v>2009</v>
      </c>
      <c r="U1843" s="16">
        <v>879</v>
      </c>
      <c r="W1843" s="73"/>
    </row>
    <row r="1844" spans="1:23">
      <c r="A1844">
        <v>23</v>
      </c>
      <c r="B1844" s="109" t="s">
        <v>81</v>
      </c>
      <c r="C1844" s="109" t="s">
        <v>63</v>
      </c>
      <c r="D1844" s="109" t="s">
        <v>60</v>
      </c>
      <c r="E1844" s="109">
        <v>2009</v>
      </c>
      <c r="F1844" s="109" t="s">
        <v>13</v>
      </c>
      <c r="G1844" s="109">
        <v>-29</v>
      </c>
      <c r="H1844" s="93"/>
      <c r="I1844">
        <v>23</v>
      </c>
      <c r="J1844" t="s">
        <v>81</v>
      </c>
      <c r="K1844" t="s">
        <v>63</v>
      </c>
      <c r="L1844" t="s">
        <v>60</v>
      </c>
      <c r="M1844">
        <v>2009</v>
      </c>
      <c r="N1844" s="73">
        <v>-728.38865488626061</v>
      </c>
      <c r="O1844" s="73">
        <v>-34.117647058823529</v>
      </c>
      <c r="P1844" s="99"/>
      <c r="Q1844" t="s">
        <v>42</v>
      </c>
      <c r="R1844" t="s">
        <v>63</v>
      </c>
      <c r="S1844" t="s">
        <v>60</v>
      </c>
      <c r="T1844">
        <v>2009</v>
      </c>
      <c r="U1844" s="16">
        <v>850</v>
      </c>
      <c r="W1844" s="73"/>
    </row>
    <row r="1845" spans="1:23">
      <c r="A1845">
        <v>23</v>
      </c>
      <c r="B1845" s="109" t="s">
        <v>82</v>
      </c>
      <c r="C1845" s="109" t="s">
        <v>63</v>
      </c>
      <c r="D1845" s="109" t="s">
        <v>60</v>
      </c>
      <c r="E1845" s="109">
        <v>2009</v>
      </c>
      <c r="F1845" s="109" t="s">
        <v>13</v>
      </c>
      <c r="G1845" s="109">
        <v>9</v>
      </c>
      <c r="H1845" s="93"/>
      <c r="I1845">
        <v>23</v>
      </c>
      <c r="J1845" t="s">
        <v>82</v>
      </c>
      <c r="K1845" t="s">
        <v>63</v>
      </c>
      <c r="L1845" t="s">
        <v>60</v>
      </c>
      <c r="M1845">
        <v>2009</v>
      </c>
      <c r="N1845" s="73">
        <v>101.83168227995702</v>
      </c>
      <c r="O1845" s="73">
        <v>10.869565217391305</v>
      </c>
      <c r="P1845" s="99"/>
      <c r="Q1845" t="s">
        <v>44</v>
      </c>
      <c r="R1845" t="s">
        <v>63</v>
      </c>
      <c r="S1845" t="s">
        <v>60</v>
      </c>
      <c r="T1845">
        <v>2009</v>
      </c>
      <c r="U1845" s="16">
        <v>828</v>
      </c>
      <c r="W1845" s="73"/>
    </row>
    <row r="1846" spans="1:23">
      <c r="A1846">
        <v>23</v>
      </c>
      <c r="B1846" s="109" t="s">
        <v>83</v>
      </c>
      <c r="C1846" s="109" t="s">
        <v>63</v>
      </c>
      <c r="D1846" s="109" t="s">
        <v>60</v>
      </c>
      <c r="E1846" s="109">
        <v>2009</v>
      </c>
      <c r="F1846" s="109" t="s">
        <v>13</v>
      </c>
      <c r="G1846" s="109">
        <v>-25</v>
      </c>
      <c r="H1846" s="93"/>
      <c r="I1846">
        <v>23</v>
      </c>
      <c r="J1846" t="s">
        <v>83</v>
      </c>
      <c r="K1846" t="s">
        <v>63</v>
      </c>
      <c r="L1846" t="s">
        <v>60</v>
      </c>
      <c r="M1846">
        <v>2009</v>
      </c>
      <c r="N1846" s="73">
        <v>-660.30257615582389</v>
      </c>
      <c r="O1846" s="73">
        <v>-51.759834368530022</v>
      </c>
      <c r="P1846" s="99"/>
      <c r="Q1846" t="s">
        <v>46</v>
      </c>
      <c r="R1846" t="s">
        <v>63</v>
      </c>
      <c r="S1846" t="s">
        <v>60</v>
      </c>
      <c r="T1846">
        <v>2009</v>
      </c>
      <c r="U1846" s="16">
        <v>483</v>
      </c>
      <c r="W1846" s="73"/>
    </row>
    <row r="1847" spans="1:23">
      <c r="A1847">
        <v>23</v>
      </c>
      <c r="B1847" s="109" t="s">
        <v>84</v>
      </c>
      <c r="C1847" s="109" t="s">
        <v>63</v>
      </c>
      <c r="D1847" s="109" t="s">
        <v>60</v>
      </c>
      <c r="E1847" s="109">
        <v>2009</v>
      </c>
      <c r="F1847" s="109" t="s">
        <v>13</v>
      </c>
      <c r="G1847" s="109">
        <v>-24</v>
      </c>
      <c r="H1847" s="93"/>
      <c r="I1847">
        <v>23</v>
      </c>
      <c r="J1847" t="s">
        <v>84</v>
      </c>
      <c r="K1847" t="s">
        <v>63</v>
      </c>
      <c r="L1847" t="s">
        <v>60</v>
      </c>
      <c r="M1847">
        <v>2009</v>
      </c>
      <c r="N1847" s="73">
        <v>-340.04233633030952</v>
      </c>
      <c r="O1847" s="73">
        <v>-33.103448275862071</v>
      </c>
      <c r="P1847" s="99"/>
      <c r="Q1847" t="s">
        <v>48</v>
      </c>
      <c r="R1847" t="s">
        <v>63</v>
      </c>
      <c r="S1847" t="s">
        <v>60</v>
      </c>
      <c r="T1847">
        <v>2009</v>
      </c>
      <c r="U1847" s="16">
        <v>725</v>
      </c>
      <c r="W1847" s="73"/>
    </row>
    <row r="1848" spans="1:23">
      <c r="A1848">
        <v>23</v>
      </c>
      <c r="B1848" s="109" t="s">
        <v>85</v>
      </c>
      <c r="C1848" s="109" t="s">
        <v>63</v>
      </c>
      <c r="D1848" s="109" t="s">
        <v>60</v>
      </c>
      <c r="E1848" s="109">
        <v>2009</v>
      </c>
      <c r="F1848" s="109" t="s">
        <v>13</v>
      </c>
      <c r="G1848" s="109">
        <v>86</v>
      </c>
      <c r="H1848" s="93"/>
      <c r="I1848">
        <v>23</v>
      </c>
      <c r="J1848" t="s">
        <v>85</v>
      </c>
      <c r="K1848" t="s">
        <v>63</v>
      </c>
      <c r="L1848" t="s">
        <v>60</v>
      </c>
      <c r="M1848">
        <v>2009</v>
      </c>
      <c r="N1848" s="73">
        <v>46.444486998360674</v>
      </c>
      <c r="O1848" s="73">
        <v>18.151118615449558</v>
      </c>
      <c r="P1848" s="99"/>
      <c r="Q1848" t="s">
        <v>50</v>
      </c>
      <c r="R1848" t="s">
        <v>63</v>
      </c>
      <c r="S1848" t="s">
        <v>60</v>
      </c>
      <c r="T1848">
        <v>2009</v>
      </c>
      <c r="U1848" s="16">
        <v>4738</v>
      </c>
      <c r="W1848" s="73"/>
    </row>
    <row r="1849" spans="1:23">
      <c r="A1849">
        <v>22</v>
      </c>
      <c r="B1849" s="109" t="s">
        <v>71</v>
      </c>
      <c r="C1849" s="109" t="s">
        <v>63</v>
      </c>
      <c r="D1849" s="109" t="s">
        <v>61</v>
      </c>
      <c r="E1849" s="109">
        <v>2009</v>
      </c>
      <c r="F1849" s="109" t="s">
        <v>13</v>
      </c>
      <c r="G1849" s="109">
        <v>-42</v>
      </c>
      <c r="H1849" s="93"/>
      <c r="I1849">
        <v>22</v>
      </c>
      <c r="J1849" t="s">
        <v>71</v>
      </c>
      <c r="K1849" t="s">
        <v>63</v>
      </c>
      <c r="L1849" t="s">
        <v>61</v>
      </c>
      <c r="M1849">
        <v>2009</v>
      </c>
      <c r="N1849" s="73">
        <v>-676.08320044176344</v>
      </c>
      <c r="O1849" s="73">
        <v>-78.358208955223887</v>
      </c>
      <c r="P1849" s="99"/>
      <c r="Q1849" t="s">
        <v>22</v>
      </c>
      <c r="R1849" t="s">
        <v>63</v>
      </c>
      <c r="S1849" t="s">
        <v>61</v>
      </c>
      <c r="T1849">
        <v>2009</v>
      </c>
      <c r="U1849" s="16">
        <v>536</v>
      </c>
      <c r="W1849" s="73"/>
    </row>
    <row r="1850" spans="1:23">
      <c r="A1850">
        <v>22</v>
      </c>
      <c r="B1850" s="109" t="s">
        <v>72</v>
      </c>
      <c r="C1850" s="109" t="s">
        <v>63</v>
      </c>
      <c r="D1850" s="109" t="s">
        <v>61</v>
      </c>
      <c r="E1850" s="109">
        <v>2009</v>
      </c>
      <c r="F1850" s="109" t="s">
        <v>13</v>
      </c>
      <c r="G1850" s="109">
        <v>-28</v>
      </c>
      <c r="H1850" s="93"/>
      <c r="I1850">
        <v>22</v>
      </c>
      <c r="J1850" t="s">
        <v>72</v>
      </c>
      <c r="K1850" t="s">
        <v>63</v>
      </c>
      <c r="L1850" t="s">
        <v>61</v>
      </c>
      <c r="M1850">
        <v>2009</v>
      </c>
      <c r="N1850" s="73">
        <v>-298.93666231546257</v>
      </c>
      <c r="O1850" s="73">
        <v>-28.776978417266189</v>
      </c>
      <c r="P1850" s="99"/>
      <c r="Q1850" t="s">
        <v>25</v>
      </c>
      <c r="R1850" t="s">
        <v>63</v>
      </c>
      <c r="S1850" t="s">
        <v>61</v>
      </c>
      <c r="T1850">
        <v>2009</v>
      </c>
      <c r="U1850" s="16">
        <v>973</v>
      </c>
      <c r="W1850" s="73"/>
    </row>
    <row r="1851" spans="1:23">
      <c r="A1851">
        <v>22</v>
      </c>
      <c r="B1851" s="109" t="s">
        <v>73</v>
      </c>
      <c r="C1851" s="109" t="s">
        <v>63</v>
      </c>
      <c r="D1851" s="109" t="s">
        <v>61</v>
      </c>
      <c r="E1851" s="109">
        <v>2009</v>
      </c>
      <c r="F1851" s="109" t="s">
        <v>13</v>
      </c>
      <c r="G1851" s="109">
        <v>-28</v>
      </c>
      <c r="H1851" s="93"/>
      <c r="I1851">
        <v>22</v>
      </c>
      <c r="J1851" t="s">
        <v>73</v>
      </c>
      <c r="K1851" t="s">
        <v>63</v>
      </c>
      <c r="L1851" t="s">
        <v>61</v>
      </c>
      <c r="M1851">
        <v>2009</v>
      </c>
      <c r="N1851" s="73">
        <v>-522.85062445024926</v>
      </c>
      <c r="O1851" s="73">
        <v>-16.766467065868262</v>
      </c>
      <c r="P1851" s="99"/>
      <c r="Q1851" t="s">
        <v>26</v>
      </c>
      <c r="R1851" t="s">
        <v>63</v>
      </c>
      <c r="S1851" t="s">
        <v>61</v>
      </c>
      <c r="T1851">
        <v>2009</v>
      </c>
      <c r="U1851" s="16">
        <v>1670</v>
      </c>
      <c r="W1851" s="73"/>
    </row>
    <row r="1852" spans="1:23">
      <c r="A1852">
        <v>22</v>
      </c>
      <c r="B1852" s="109" t="s">
        <v>74</v>
      </c>
      <c r="C1852" s="109" t="s">
        <v>63</v>
      </c>
      <c r="D1852" s="109" t="s">
        <v>61</v>
      </c>
      <c r="E1852" s="109">
        <v>2009</v>
      </c>
      <c r="F1852" s="109" t="s">
        <v>13</v>
      </c>
      <c r="G1852" s="109">
        <v>97</v>
      </c>
      <c r="H1852" s="93"/>
      <c r="I1852">
        <v>22</v>
      </c>
      <c r="J1852" t="s">
        <v>74</v>
      </c>
      <c r="K1852" t="s">
        <v>63</v>
      </c>
      <c r="L1852" t="s">
        <v>61</v>
      </c>
      <c r="M1852">
        <v>2009</v>
      </c>
      <c r="N1852" s="73">
        <v>38.46849959104275</v>
      </c>
      <c r="O1852" s="73">
        <v>14.573317307692308</v>
      </c>
      <c r="P1852" s="99"/>
      <c r="Q1852" t="s">
        <v>28</v>
      </c>
      <c r="R1852" t="s">
        <v>63</v>
      </c>
      <c r="S1852" t="s">
        <v>61</v>
      </c>
      <c r="T1852">
        <v>2009</v>
      </c>
      <c r="U1852" s="16">
        <v>6656</v>
      </c>
      <c r="W1852" s="73"/>
    </row>
    <row r="1853" spans="1:23">
      <c r="A1853" s="96">
        <v>22</v>
      </c>
      <c r="B1853" s="108" t="s">
        <v>75</v>
      </c>
      <c r="C1853" s="108" t="s">
        <v>63</v>
      </c>
      <c r="D1853" s="108" t="s">
        <v>61</v>
      </c>
      <c r="E1853" s="108">
        <v>2009</v>
      </c>
      <c r="F1853" s="108" t="s">
        <v>13</v>
      </c>
      <c r="G1853" s="108">
        <v>-71</v>
      </c>
      <c r="H1853" s="93"/>
      <c r="I1853">
        <v>22</v>
      </c>
      <c r="J1853" t="s">
        <v>75</v>
      </c>
      <c r="K1853" t="s">
        <v>63</v>
      </c>
      <c r="L1853" t="s">
        <v>61</v>
      </c>
      <c r="M1853">
        <v>2009</v>
      </c>
      <c r="N1853" s="73">
        <v>-806.18302649335328</v>
      </c>
      <c r="O1853" s="73">
        <v>-75.854700854700852</v>
      </c>
      <c r="P1853" s="99"/>
      <c r="Q1853" t="s">
        <v>30</v>
      </c>
      <c r="R1853" t="s">
        <v>63</v>
      </c>
      <c r="S1853" t="s">
        <v>61</v>
      </c>
      <c r="T1853">
        <v>2009</v>
      </c>
      <c r="U1853" s="16">
        <v>936</v>
      </c>
      <c r="W1853" s="73"/>
    </row>
    <row r="1854" spans="1:23">
      <c r="A1854">
        <v>22</v>
      </c>
      <c r="B1854" s="109" t="s">
        <v>76</v>
      </c>
      <c r="C1854" s="109" t="s">
        <v>63</v>
      </c>
      <c r="D1854" s="109" t="s">
        <v>61</v>
      </c>
      <c r="E1854" s="109">
        <v>2009</v>
      </c>
      <c r="F1854" s="109" t="s">
        <v>13</v>
      </c>
      <c r="G1854" s="109">
        <v>-36</v>
      </c>
      <c r="H1854" s="93"/>
      <c r="I1854">
        <v>22</v>
      </c>
      <c r="J1854" t="s">
        <v>76</v>
      </c>
      <c r="K1854" t="s">
        <v>63</v>
      </c>
      <c r="L1854" t="s">
        <v>61</v>
      </c>
      <c r="M1854">
        <v>2009</v>
      </c>
      <c r="N1854" s="73">
        <v>-632.19288375865369</v>
      </c>
      <c r="O1854" s="73">
        <v>-30.638297872340424</v>
      </c>
      <c r="P1854" s="99"/>
      <c r="Q1854" t="s">
        <v>32</v>
      </c>
      <c r="R1854" t="s">
        <v>63</v>
      </c>
      <c r="S1854" t="s">
        <v>61</v>
      </c>
      <c r="T1854">
        <v>2009</v>
      </c>
      <c r="U1854" s="16">
        <v>1175</v>
      </c>
      <c r="W1854" s="73"/>
    </row>
    <row r="1855" spans="1:23">
      <c r="A1855">
        <v>22</v>
      </c>
      <c r="B1855" s="109" t="s">
        <v>77</v>
      </c>
      <c r="C1855" s="109" t="s">
        <v>63</v>
      </c>
      <c r="D1855" s="109" t="s">
        <v>61</v>
      </c>
      <c r="E1855" s="109">
        <v>2009</v>
      </c>
      <c r="F1855" s="109" t="s">
        <v>13</v>
      </c>
      <c r="G1855" s="109">
        <v>-114</v>
      </c>
      <c r="H1855" s="93"/>
      <c r="I1855">
        <v>22</v>
      </c>
      <c r="J1855" t="s">
        <v>77</v>
      </c>
      <c r="K1855" t="s">
        <v>63</v>
      </c>
      <c r="L1855" t="s">
        <v>61</v>
      </c>
      <c r="M1855">
        <v>2009</v>
      </c>
      <c r="N1855" s="73">
        <v>-337.50203817496032</v>
      </c>
      <c r="O1855" s="73">
        <v>-32.890940565493359</v>
      </c>
      <c r="P1855" s="99"/>
      <c r="Q1855" t="s">
        <v>34</v>
      </c>
      <c r="R1855" t="s">
        <v>63</v>
      </c>
      <c r="S1855" t="s">
        <v>61</v>
      </c>
      <c r="T1855">
        <v>2009</v>
      </c>
      <c r="U1855" s="16">
        <v>3466</v>
      </c>
      <c r="W1855" s="73"/>
    </row>
    <row r="1856" spans="1:23">
      <c r="A1856">
        <v>23</v>
      </c>
      <c r="B1856" s="109" t="s">
        <v>78</v>
      </c>
      <c r="C1856" s="109" t="s">
        <v>63</v>
      </c>
      <c r="D1856" s="109" t="s">
        <v>61</v>
      </c>
      <c r="E1856" s="109">
        <v>2009</v>
      </c>
      <c r="F1856" s="109" t="s">
        <v>13</v>
      </c>
      <c r="G1856" s="109">
        <v>-10</v>
      </c>
      <c r="H1856" s="93"/>
      <c r="I1856">
        <v>23</v>
      </c>
      <c r="J1856" t="s">
        <v>78</v>
      </c>
      <c r="K1856" t="s">
        <v>63</v>
      </c>
      <c r="L1856" t="s">
        <v>61</v>
      </c>
      <c r="M1856">
        <v>2009</v>
      </c>
      <c r="N1856" s="73">
        <v>-843.80870556119203</v>
      </c>
      <c r="O1856" s="73">
        <v>-34.722222222222221</v>
      </c>
      <c r="P1856" s="99"/>
      <c r="Q1856" t="s">
        <v>36</v>
      </c>
      <c r="R1856" t="s">
        <v>63</v>
      </c>
      <c r="S1856" t="s">
        <v>61</v>
      </c>
      <c r="T1856">
        <v>2009</v>
      </c>
      <c r="U1856" s="16">
        <v>288</v>
      </c>
      <c r="W1856" s="73"/>
    </row>
    <row r="1857" spans="1:23">
      <c r="A1857">
        <v>23</v>
      </c>
      <c r="B1857" s="109" t="s">
        <v>79</v>
      </c>
      <c r="C1857" s="109" t="s">
        <v>63</v>
      </c>
      <c r="D1857" s="109" t="s">
        <v>61</v>
      </c>
      <c r="E1857" s="109">
        <v>2009</v>
      </c>
      <c r="F1857" s="109" t="s">
        <v>13</v>
      </c>
      <c r="G1857" s="109">
        <v>-42</v>
      </c>
      <c r="H1857" s="93"/>
      <c r="I1857">
        <v>23</v>
      </c>
      <c r="J1857" t="s">
        <v>79</v>
      </c>
      <c r="K1857" t="s">
        <v>63</v>
      </c>
      <c r="L1857" t="s">
        <v>61</v>
      </c>
      <c r="M1857">
        <v>2009</v>
      </c>
      <c r="N1857" s="73">
        <v>-1131.0350642556239</v>
      </c>
      <c r="O1857" s="73">
        <v>-131.25</v>
      </c>
      <c r="P1857" s="99"/>
      <c r="Q1857" t="s">
        <v>38</v>
      </c>
      <c r="R1857" t="s">
        <v>63</v>
      </c>
      <c r="S1857" t="s">
        <v>61</v>
      </c>
      <c r="T1857">
        <v>2009</v>
      </c>
      <c r="U1857" s="16">
        <v>320</v>
      </c>
      <c r="W1857" s="73"/>
    </row>
    <row r="1858" spans="1:23">
      <c r="A1858">
        <v>23</v>
      </c>
      <c r="B1858" s="109" t="s">
        <v>80</v>
      </c>
      <c r="C1858" s="109" t="s">
        <v>63</v>
      </c>
      <c r="D1858" s="109" t="s">
        <v>61</v>
      </c>
      <c r="E1858" s="109">
        <v>2009</v>
      </c>
      <c r="F1858" s="109" t="s">
        <v>13</v>
      </c>
      <c r="G1858" s="109">
        <v>-15</v>
      </c>
      <c r="H1858" s="93"/>
      <c r="I1858">
        <v>23</v>
      </c>
      <c r="J1858" t="s">
        <v>80</v>
      </c>
      <c r="K1858" t="s">
        <v>63</v>
      </c>
      <c r="L1858" t="s">
        <v>61</v>
      </c>
      <c r="M1858">
        <v>2009</v>
      </c>
      <c r="N1858" s="73">
        <v>-652.45836770334972</v>
      </c>
      <c r="O1858" s="73">
        <v>-19.379844961240309</v>
      </c>
      <c r="P1858" s="99"/>
      <c r="Q1858" t="s">
        <v>40</v>
      </c>
      <c r="R1858" t="s">
        <v>63</v>
      </c>
      <c r="S1858" t="s">
        <v>61</v>
      </c>
      <c r="T1858">
        <v>2009</v>
      </c>
      <c r="U1858" s="16">
        <v>774</v>
      </c>
      <c r="W1858" s="73"/>
    </row>
    <row r="1859" spans="1:23">
      <c r="A1859">
        <v>23</v>
      </c>
      <c r="B1859" s="109" t="s">
        <v>81</v>
      </c>
      <c r="C1859" s="109" t="s">
        <v>63</v>
      </c>
      <c r="D1859" s="109" t="s">
        <v>61</v>
      </c>
      <c r="E1859" s="109">
        <v>2009</v>
      </c>
      <c r="F1859" s="109" t="s">
        <v>13</v>
      </c>
      <c r="G1859" s="109">
        <v>-60</v>
      </c>
      <c r="H1859" s="93"/>
      <c r="I1859">
        <v>23</v>
      </c>
      <c r="J1859" t="s">
        <v>81</v>
      </c>
      <c r="K1859" t="s">
        <v>63</v>
      </c>
      <c r="L1859" t="s">
        <v>61</v>
      </c>
      <c r="M1859">
        <v>2009</v>
      </c>
      <c r="N1859" s="73">
        <v>-961.31342396357877</v>
      </c>
      <c r="O1859" s="73">
        <v>-92.592592592592581</v>
      </c>
      <c r="P1859" s="99"/>
      <c r="Q1859" t="s">
        <v>42</v>
      </c>
      <c r="R1859" t="s">
        <v>63</v>
      </c>
      <c r="S1859" t="s">
        <v>61</v>
      </c>
      <c r="T1859">
        <v>2009</v>
      </c>
      <c r="U1859" s="16">
        <v>648</v>
      </c>
      <c r="W1859" s="73"/>
    </row>
    <row r="1860" spans="1:23">
      <c r="A1860">
        <v>23</v>
      </c>
      <c r="B1860" s="109" t="s">
        <v>82</v>
      </c>
      <c r="C1860" s="109" t="s">
        <v>63</v>
      </c>
      <c r="D1860" s="109" t="s">
        <v>61</v>
      </c>
      <c r="E1860" s="109">
        <v>2009</v>
      </c>
      <c r="F1860" s="109" t="s">
        <v>13</v>
      </c>
      <c r="G1860" s="109">
        <v>-24</v>
      </c>
      <c r="H1860" s="93"/>
      <c r="I1860">
        <v>23</v>
      </c>
      <c r="J1860" t="s">
        <v>82</v>
      </c>
      <c r="K1860" t="s">
        <v>63</v>
      </c>
      <c r="L1860" t="s">
        <v>61</v>
      </c>
      <c r="M1860">
        <v>2009</v>
      </c>
      <c r="N1860" s="73">
        <v>-36.386481668635156</v>
      </c>
      <c r="O1860" s="73">
        <v>-31.413612565445025</v>
      </c>
      <c r="P1860" s="99"/>
      <c r="Q1860" t="s">
        <v>44</v>
      </c>
      <c r="R1860" t="s">
        <v>63</v>
      </c>
      <c r="S1860" t="s">
        <v>61</v>
      </c>
      <c r="T1860">
        <v>2009</v>
      </c>
      <c r="U1860" s="16">
        <v>764</v>
      </c>
      <c r="W1860" s="73"/>
    </row>
    <row r="1861" spans="1:23">
      <c r="A1861">
        <v>23</v>
      </c>
      <c r="B1861" s="109" t="s">
        <v>83</v>
      </c>
      <c r="C1861" s="109" t="s">
        <v>63</v>
      </c>
      <c r="D1861" s="109" t="s">
        <v>61</v>
      </c>
      <c r="E1861" s="109">
        <v>2009</v>
      </c>
      <c r="F1861" s="109" t="s">
        <v>13</v>
      </c>
      <c r="G1861" s="109">
        <v>-23</v>
      </c>
      <c r="H1861" s="93"/>
      <c r="I1861">
        <v>23</v>
      </c>
      <c r="J1861" t="s">
        <v>83</v>
      </c>
      <c r="K1861" t="s">
        <v>63</v>
      </c>
      <c r="L1861" t="s">
        <v>61</v>
      </c>
      <c r="M1861">
        <v>2009</v>
      </c>
      <c r="N1861" s="73">
        <v>-955.38768986132618</v>
      </c>
      <c r="O1861" s="73">
        <v>-58.974358974358971</v>
      </c>
      <c r="P1861" s="99"/>
      <c r="Q1861" t="s">
        <v>46</v>
      </c>
      <c r="R1861" t="s">
        <v>63</v>
      </c>
      <c r="S1861" t="s">
        <v>61</v>
      </c>
      <c r="T1861">
        <v>2009</v>
      </c>
      <c r="U1861" s="16">
        <v>390</v>
      </c>
      <c r="W1861" s="73"/>
    </row>
    <row r="1862" spans="1:23">
      <c r="A1862">
        <v>23</v>
      </c>
      <c r="B1862" s="109" t="s">
        <v>84</v>
      </c>
      <c r="C1862" s="109" t="s">
        <v>63</v>
      </c>
      <c r="D1862" s="109" t="s">
        <v>61</v>
      </c>
      <c r="E1862" s="109">
        <v>2009</v>
      </c>
      <c r="F1862" s="109" t="s">
        <v>13</v>
      </c>
      <c r="G1862" s="109">
        <v>-13</v>
      </c>
      <c r="H1862" s="93"/>
      <c r="I1862">
        <v>23</v>
      </c>
      <c r="J1862" t="s">
        <v>84</v>
      </c>
      <c r="K1862" t="s">
        <v>63</v>
      </c>
      <c r="L1862" t="s">
        <v>61</v>
      </c>
      <c r="M1862">
        <v>2009</v>
      </c>
      <c r="N1862" s="73">
        <v>-606.61016564713873</v>
      </c>
      <c r="O1862" s="73">
        <v>-22.927689594356259</v>
      </c>
      <c r="P1862" s="99"/>
      <c r="Q1862" t="s">
        <v>48</v>
      </c>
      <c r="R1862" t="s">
        <v>63</v>
      </c>
      <c r="S1862" t="s">
        <v>61</v>
      </c>
      <c r="T1862">
        <v>2009</v>
      </c>
      <c r="U1862" s="16">
        <v>567</v>
      </c>
      <c r="W1862" s="73"/>
    </row>
    <row r="1863" spans="1:23">
      <c r="A1863">
        <v>23</v>
      </c>
      <c r="B1863" s="109" t="s">
        <v>85</v>
      </c>
      <c r="C1863" s="109" t="s">
        <v>63</v>
      </c>
      <c r="D1863" s="109" t="s">
        <v>61</v>
      </c>
      <c r="E1863" s="109">
        <v>2009</v>
      </c>
      <c r="F1863" s="109" t="s">
        <v>13</v>
      </c>
      <c r="G1863" s="109">
        <v>60</v>
      </c>
      <c r="H1863" s="93"/>
      <c r="I1863">
        <v>23</v>
      </c>
      <c r="J1863" t="s">
        <v>85</v>
      </c>
      <c r="K1863" t="s">
        <v>63</v>
      </c>
      <c r="L1863" t="s">
        <v>61</v>
      </c>
      <c r="M1863">
        <v>2009</v>
      </c>
      <c r="N1863" s="73">
        <v>78.405493084548027</v>
      </c>
      <c r="O1863" s="73">
        <v>12.222448563862294</v>
      </c>
      <c r="P1863" s="99"/>
      <c r="Q1863" t="s">
        <v>50</v>
      </c>
      <c r="R1863" t="s">
        <v>63</v>
      </c>
      <c r="S1863" t="s">
        <v>61</v>
      </c>
      <c r="T1863">
        <v>2009</v>
      </c>
      <c r="U1863" s="16">
        <v>4909</v>
      </c>
      <c r="W1863" s="73"/>
    </row>
    <row r="1864" spans="1:23">
      <c r="A1864">
        <v>22</v>
      </c>
      <c r="B1864" s="109" t="s">
        <v>71</v>
      </c>
      <c r="C1864" s="109" t="s">
        <v>64</v>
      </c>
      <c r="D1864" s="109" t="s">
        <v>60</v>
      </c>
      <c r="E1864" s="109">
        <v>2009</v>
      </c>
      <c r="F1864" s="109" t="s">
        <v>13</v>
      </c>
      <c r="G1864" s="109">
        <v>-1</v>
      </c>
      <c r="H1864" s="93"/>
      <c r="I1864">
        <v>22</v>
      </c>
      <c r="J1864" t="s">
        <v>71</v>
      </c>
      <c r="K1864" t="s">
        <v>64</v>
      </c>
      <c r="L1864" t="s">
        <v>60</v>
      </c>
      <c r="M1864">
        <v>2009</v>
      </c>
      <c r="N1864" s="73">
        <v>10.600273174369587</v>
      </c>
      <c r="O1864" s="73">
        <v>-1.1261261261261262</v>
      </c>
      <c r="P1864" s="99"/>
      <c r="Q1864" t="s">
        <v>22</v>
      </c>
      <c r="R1864" t="s">
        <v>64</v>
      </c>
      <c r="S1864" t="s">
        <v>60</v>
      </c>
      <c r="T1864">
        <v>2009</v>
      </c>
      <c r="U1864" s="16">
        <v>888</v>
      </c>
      <c r="W1864" s="73"/>
    </row>
    <row r="1865" spans="1:23">
      <c r="A1865">
        <v>22</v>
      </c>
      <c r="B1865" s="109" t="s">
        <v>72</v>
      </c>
      <c r="C1865" s="109" t="s">
        <v>64</v>
      </c>
      <c r="D1865" s="109" t="s">
        <v>60</v>
      </c>
      <c r="E1865" s="109">
        <v>2009</v>
      </c>
      <c r="F1865" s="109" t="s">
        <v>13</v>
      </c>
      <c r="G1865" s="109">
        <v>28</v>
      </c>
      <c r="H1865" s="93"/>
      <c r="I1865">
        <v>22</v>
      </c>
      <c r="J1865" t="s">
        <v>72</v>
      </c>
      <c r="K1865" t="s">
        <v>64</v>
      </c>
      <c r="L1865" t="s">
        <v>60</v>
      </c>
      <c r="M1865">
        <v>2009</v>
      </c>
      <c r="N1865" s="73">
        <v>113.66360232712428</v>
      </c>
      <c r="O1865" s="73">
        <v>15.275504637206765</v>
      </c>
      <c r="P1865" s="99"/>
      <c r="Q1865" t="s">
        <v>25</v>
      </c>
      <c r="R1865" t="s">
        <v>64</v>
      </c>
      <c r="S1865" t="s">
        <v>60</v>
      </c>
      <c r="T1865">
        <v>2009</v>
      </c>
      <c r="U1865" s="16">
        <v>1833</v>
      </c>
      <c r="W1865" s="73"/>
    </row>
    <row r="1866" spans="1:23">
      <c r="A1866">
        <v>22</v>
      </c>
      <c r="B1866" s="109" t="s">
        <v>73</v>
      </c>
      <c r="C1866" s="109" t="s">
        <v>64</v>
      </c>
      <c r="D1866" s="109" t="s">
        <v>60</v>
      </c>
      <c r="E1866" s="109">
        <v>2009</v>
      </c>
      <c r="F1866" s="109" t="s">
        <v>13</v>
      </c>
      <c r="G1866" s="109">
        <v>2</v>
      </c>
      <c r="H1866" s="93"/>
      <c r="I1866">
        <v>22</v>
      </c>
      <c r="J1866" t="s">
        <v>73</v>
      </c>
      <c r="K1866" t="s">
        <v>64</v>
      </c>
      <c r="L1866" t="s">
        <v>60</v>
      </c>
      <c r="M1866">
        <v>2009</v>
      </c>
      <c r="N1866" s="73">
        <v>12.47038416470812</v>
      </c>
      <c r="O1866" s="73">
        <v>0.95648015303682454</v>
      </c>
      <c r="P1866" s="99"/>
      <c r="Q1866" t="s">
        <v>26</v>
      </c>
      <c r="R1866" t="s">
        <v>64</v>
      </c>
      <c r="S1866" t="s">
        <v>60</v>
      </c>
      <c r="T1866">
        <v>2009</v>
      </c>
      <c r="U1866" s="16">
        <v>2091</v>
      </c>
      <c r="W1866" s="73"/>
    </row>
    <row r="1867" spans="1:23">
      <c r="A1867">
        <v>22</v>
      </c>
      <c r="B1867" s="109" t="s">
        <v>74</v>
      </c>
      <c r="C1867" s="109" t="s">
        <v>64</v>
      </c>
      <c r="D1867" s="109" t="s">
        <v>60</v>
      </c>
      <c r="E1867" s="109">
        <v>2009</v>
      </c>
      <c r="F1867" s="109" t="s">
        <v>13</v>
      </c>
      <c r="G1867" s="109">
        <v>17</v>
      </c>
      <c r="H1867" s="93"/>
      <c r="I1867">
        <v>22</v>
      </c>
      <c r="J1867" t="s">
        <v>74</v>
      </c>
      <c r="K1867" t="s">
        <v>64</v>
      </c>
      <c r="L1867" t="s">
        <v>60</v>
      </c>
      <c r="M1867">
        <v>2009</v>
      </c>
      <c r="N1867" s="73">
        <v>-3.3706208950142229</v>
      </c>
      <c r="O1867" s="73">
        <v>1.7484315540471047</v>
      </c>
      <c r="P1867" s="99"/>
      <c r="Q1867" t="s">
        <v>28</v>
      </c>
      <c r="R1867" t="s">
        <v>64</v>
      </c>
      <c r="S1867" t="s">
        <v>60</v>
      </c>
      <c r="T1867">
        <v>2009</v>
      </c>
      <c r="U1867" s="16">
        <v>9723</v>
      </c>
      <c r="W1867" s="73"/>
    </row>
    <row r="1868" spans="1:23">
      <c r="A1868">
        <v>22</v>
      </c>
      <c r="B1868" s="109" t="s">
        <v>75</v>
      </c>
      <c r="C1868" s="109" t="s">
        <v>64</v>
      </c>
      <c r="D1868" s="109" t="s">
        <v>60</v>
      </c>
      <c r="E1868" s="109">
        <v>2009</v>
      </c>
      <c r="F1868" s="109" t="s">
        <v>13</v>
      </c>
      <c r="G1868" s="109">
        <v>-1</v>
      </c>
      <c r="H1868" s="93"/>
      <c r="I1868">
        <v>22</v>
      </c>
      <c r="J1868" t="s">
        <v>75</v>
      </c>
      <c r="K1868" t="s">
        <v>64</v>
      </c>
      <c r="L1868" t="s">
        <v>60</v>
      </c>
      <c r="M1868">
        <v>2009</v>
      </c>
      <c r="N1868" s="73">
        <v>-33.276189568152773</v>
      </c>
      <c r="O1868" s="73">
        <v>-0.62383031815346224</v>
      </c>
      <c r="P1868" s="99"/>
      <c r="Q1868" t="s">
        <v>30</v>
      </c>
      <c r="R1868" t="s">
        <v>64</v>
      </c>
      <c r="S1868" t="s">
        <v>60</v>
      </c>
      <c r="T1868">
        <v>2009</v>
      </c>
      <c r="U1868" s="16">
        <v>1603</v>
      </c>
      <c r="W1868" s="73"/>
    </row>
    <row r="1869" spans="1:23">
      <c r="A1869">
        <v>22</v>
      </c>
      <c r="B1869" s="109" t="s">
        <v>76</v>
      </c>
      <c r="C1869" s="109" t="s">
        <v>64</v>
      </c>
      <c r="D1869" s="109" t="s">
        <v>60</v>
      </c>
      <c r="E1869" s="109">
        <v>2009</v>
      </c>
      <c r="F1869" s="109" t="s">
        <v>13</v>
      </c>
      <c r="G1869" s="109">
        <v>18</v>
      </c>
      <c r="H1869" s="93"/>
      <c r="I1869">
        <v>22</v>
      </c>
      <c r="J1869" t="s">
        <v>76</v>
      </c>
      <c r="K1869" t="s">
        <v>64</v>
      </c>
      <c r="L1869" t="s">
        <v>60</v>
      </c>
      <c r="M1869">
        <v>2009</v>
      </c>
      <c r="N1869" s="73">
        <v>23.300450805087628</v>
      </c>
      <c r="O1869" s="73">
        <v>10.759115361625822</v>
      </c>
      <c r="P1869" s="99"/>
      <c r="Q1869" t="s">
        <v>32</v>
      </c>
      <c r="R1869" t="s">
        <v>64</v>
      </c>
      <c r="S1869" t="s">
        <v>60</v>
      </c>
      <c r="T1869">
        <v>2009</v>
      </c>
      <c r="U1869" s="16">
        <v>1673</v>
      </c>
      <c r="W1869" s="73"/>
    </row>
    <row r="1870" spans="1:23">
      <c r="A1870">
        <v>22</v>
      </c>
      <c r="B1870" s="109" t="s">
        <v>77</v>
      </c>
      <c r="C1870" s="109" t="s">
        <v>64</v>
      </c>
      <c r="D1870" s="109" t="s">
        <v>60</v>
      </c>
      <c r="E1870" s="109">
        <v>2009</v>
      </c>
      <c r="F1870" s="109" t="s">
        <v>13</v>
      </c>
      <c r="G1870" s="109">
        <v>0</v>
      </c>
      <c r="H1870" s="93"/>
      <c r="I1870">
        <v>22</v>
      </c>
      <c r="J1870" t="s">
        <v>77</v>
      </c>
      <c r="K1870" t="s">
        <v>64</v>
      </c>
      <c r="L1870" t="s">
        <v>60</v>
      </c>
      <c r="M1870">
        <v>2009</v>
      </c>
      <c r="N1870" s="73">
        <v>66.420665244066726</v>
      </c>
      <c r="O1870" s="73">
        <v>0</v>
      </c>
      <c r="P1870" s="99"/>
      <c r="Q1870" t="s">
        <v>34</v>
      </c>
      <c r="R1870" t="s">
        <v>64</v>
      </c>
      <c r="S1870" t="s">
        <v>60</v>
      </c>
      <c r="T1870">
        <v>2009</v>
      </c>
      <c r="U1870" s="16">
        <v>5225</v>
      </c>
      <c r="W1870" s="73"/>
    </row>
    <row r="1871" spans="1:23">
      <c r="A1871">
        <v>23</v>
      </c>
      <c r="B1871" s="109" t="s">
        <v>78</v>
      </c>
      <c r="C1871" s="109" t="s">
        <v>64</v>
      </c>
      <c r="D1871" s="109" t="s">
        <v>60</v>
      </c>
      <c r="E1871" s="109">
        <v>2009</v>
      </c>
      <c r="F1871" s="109" t="s">
        <v>13</v>
      </c>
      <c r="G1871" s="109">
        <v>-1</v>
      </c>
      <c r="H1871" s="93"/>
      <c r="I1871">
        <v>23</v>
      </c>
      <c r="J1871" t="s">
        <v>78</v>
      </c>
      <c r="K1871" t="s">
        <v>64</v>
      </c>
      <c r="L1871" t="s">
        <v>60</v>
      </c>
      <c r="M1871">
        <v>2009</v>
      </c>
      <c r="N1871" s="73">
        <v>26.962173173560412</v>
      </c>
      <c r="O1871" s="73">
        <v>-2.1739130434782608</v>
      </c>
      <c r="P1871" s="99"/>
      <c r="Q1871" t="s">
        <v>36</v>
      </c>
      <c r="R1871" t="s">
        <v>64</v>
      </c>
      <c r="S1871" t="s">
        <v>60</v>
      </c>
      <c r="T1871">
        <v>2009</v>
      </c>
      <c r="U1871" s="16">
        <v>460</v>
      </c>
      <c r="W1871" s="73"/>
    </row>
    <row r="1872" spans="1:23">
      <c r="A1872">
        <v>23</v>
      </c>
      <c r="B1872" s="109" t="s">
        <v>79</v>
      </c>
      <c r="C1872" s="109" t="s">
        <v>64</v>
      </c>
      <c r="D1872" s="109" t="s">
        <v>60</v>
      </c>
      <c r="E1872" s="109">
        <v>2009</v>
      </c>
      <c r="F1872" s="109" t="s">
        <v>13</v>
      </c>
      <c r="G1872" s="109">
        <v>-6</v>
      </c>
      <c r="H1872" s="93"/>
      <c r="I1872">
        <v>23</v>
      </c>
      <c r="J1872" t="s">
        <v>79</v>
      </c>
      <c r="K1872" t="s">
        <v>64</v>
      </c>
      <c r="L1872" t="s">
        <v>60</v>
      </c>
      <c r="M1872">
        <v>2009</v>
      </c>
      <c r="N1872" s="73">
        <v>61.403666214502017</v>
      </c>
      <c r="O1872" s="73">
        <v>-10.135135135135135</v>
      </c>
      <c r="P1872" s="99"/>
      <c r="Q1872" t="s">
        <v>38</v>
      </c>
      <c r="R1872" t="s">
        <v>64</v>
      </c>
      <c r="S1872" t="s">
        <v>60</v>
      </c>
      <c r="T1872">
        <v>2009</v>
      </c>
      <c r="U1872" s="16">
        <v>592</v>
      </c>
      <c r="W1872" s="73"/>
    </row>
    <row r="1873" spans="1:23">
      <c r="A1873">
        <v>23</v>
      </c>
      <c r="B1873" s="109" t="s">
        <v>80</v>
      </c>
      <c r="C1873" s="109" t="s">
        <v>64</v>
      </c>
      <c r="D1873" s="109" t="s">
        <v>60</v>
      </c>
      <c r="E1873" s="109">
        <v>2009</v>
      </c>
      <c r="F1873" s="109" t="s">
        <v>13</v>
      </c>
      <c r="G1873" s="109">
        <v>38</v>
      </c>
      <c r="H1873" s="93"/>
      <c r="I1873">
        <v>23</v>
      </c>
      <c r="J1873" t="s">
        <v>80</v>
      </c>
      <c r="K1873" t="s">
        <v>64</v>
      </c>
      <c r="L1873" t="s">
        <v>60</v>
      </c>
      <c r="M1873">
        <v>2009</v>
      </c>
      <c r="N1873" s="73">
        <v>274.2955953347132</v>
      </c>
      <c r="O1873" s="73">
        <v>27.298850574712645</v>
      </c>
      <c r="P1873" s="99"/>
      <c r="Q1873" t="s">
        <v>40</v>
      </c>
      <c r="R1873" t="s">
        <v>64</v>
      </c>
      <c r="S1873" t="s">
        <v>60</v>
      </c>
      <c r="T1873">
        <v>2009</v>
      </c>
      <c r="U1873" s="16">
        <v>1392</v>
      </c>
      <c r="W1873" s="73"/>
    </row>
    <row r="1874" spans="1:23">
      <c r="A1874">
        <v>23</v>
      </c>
      <c r="B1874" s="109" t="s">
        <v>81</v>
      </c>
      <c r="C1874" s="109" t="s">
        <v>64</v>
      </c>
      <c r="D1874" s="109" t="s">
        <v>60</v>
      </c>
      <c r="E1874" s="109">
        <v>2009</v>
      </c>
      <c r="F1874" s="109" t="s">
        <v>13</v>
      </c>
      <c r="G1874" s="109">
        <v>-11</v>
      </c>
      <c r="H1874" s="93"/>
      <c r="I1874">
        <v>23</v>
      </c>
      <c r="J1874" t="s">
        <v>81</v>
      </c>
      <c r="K1874" t="s">
        <v>64</v>
      </c>
      <c r="L1874" t="s">
        <v>60</v>
      </c>
      <c r="M1874">
        <v>2009</v>
      </c>
      <c r="N1874" s="73">
        <v>62.407633300118341</v>
      </c>
      <c r="O1874" s="73">
        <v>-11.099899091826439</v>
      </c>
      <c r="P1874" s="99"/>
      <c r="Q1874" t="s">
        <v>42</v>
      </c>
      <c r="R1874" t="s">
        <v>64</v>
      </c>
      <c r="S1874" t="s">
        <v>60</v>
      </c>
      <c r="T1874">
        <v>2009</v>
      </c>
      <c r="U1874" s="16">
        <v>991</v>
      </c>
      <c r="W1874" s="73"/>
    </row>
    <row r="1875" spans="1:23">
      <c r="A1875">
        <v>23</v>
      </c>
      <c r="B1875" s="109" t="s">
        <v>82</v>
      </c>
      <c r="C1875" s="109" t="s">
        <v>64</v>
      </c>
      <c r="D1875" s="109" t="s">
        <v>60</v>
      </c>
      <c r="E1875" s="109">
        <v>2009</v>
      </c>
      <c r="F1875" s="109" t="s">
        <v>13</v>
      </c>
      <c r="G1875" s="109">
        <v>12</v>
      </c>
      <c r="H1875" s="93"/>
      <c r="I1875">
        <v>23</v>
      </c>
      <c r="J1875" t="s">
        <v>82</v>
      </c>
      <c r="K1875" t="s">
        <v>64</v>
      </c>
      <c r="L1875" t="s">
        <v>60</v>
      </c>
      <c r="M1875">
        <v>2009</v>
      </c>
      <c r="N1875" s="73">
        <v>112.72387871242377</v>
      </c>
      <c r="O1875" s="73">
        <v>10.859728506787329</v>
      </c>
      <c r="P1875" s="99"/>
      <c r="Q1875" t="s">
        <v>44</v>
      </c>
      <c r="R1875" t="s">
        <v>64</v>
      </c>
      <c r="S1875" t="s">
        <v>60</v>
      </c>
      <c r="T1875">
        <v>2009</v>
      </c>
      <c r="U1875" s="16">
        <v>1105</v>
      </c>
      <c r="W1875" s="73"/>
    </row>
    <row r="1876" spans="1:23">
      <c r="A1876">
        <v>23</v>
      </c>
      <c r="B1876" s="109" t="s">
        <v>83</v>
      </c>
      <c r="C1876" s="109" t="s">
        <v>64</v>
      </c>
      <c r="D1876" s="109" t="s">
        <v>60</v>
      </c>
      <c r="E1876" s="109">
        <v>2009</v>
      </c>
      <c r="F1876" s="109" t="s">
        <v>13</v>
      </c>
      <c r="G1876" s="109">
        <v>-6</v>
      </c>
      <c r="H1876" s="93"/>
      <c r="I1876">
        <v>23</v>
      </c>
      <c r="J1876" t="s">
        <v>83</v>
      </c>
      <c r="K1876" t="s">
        <v>64</v>
      </c>
      <c r="L1876" t="s">
        <v>60</v>
      </c>
      <c r="M1876">
        <v>2009</v>
      </c>
      <c r="N1876" s="73">
        <v>36.444501186999702</v>
      </c>
      <c r="O1876" s="73">
        <v>-10.526315789473683</v>
      </c>
      <c r="P1876" s="99"/>
      <c r="Q1876" t="s">
        <v>46</v>
      </c>
      <c r="R1876" t="s">
        <v>64</v>
      </c>
      <c r="S1876" t="s">
        <v>60</v>
      </c>
      <c r="T1876">
        <v>2009</v>
      </c>
      <c r="U1876" s="16">
        <v>570</v>
      </c>
      <c r="W1876" s="73"/>
    </row>
    <row r="1877" spans="1:23">
      <c r="A1877">
        <v>23</v>
      </c>
      <c r="B1877" s="109" t="s">
        <v>84</v>
      </c>
      <c r="C1877" s="109" t="s">
        <v>64</v>
      </c>
      <c r="D1877" s="109" t="s">
        <v>60</v>
      </c>
      <c r="E1877" s="109">
        <v>2009</v>
      </c>
      <c r="F1877" s="109" t="s">
        <v>13</v>
      </c>
      <c r="G1877" s="109">
        <v>12</v>
      </c>
      <c r="H1877" s="93"/>
      <c r="I1877">
        <v>23</v>
      </c>
      <c r="J1877" t="s">
        <v>84</v>
      </c>
      <c r="K1877" t="s">
        <v>64</v>
      </c>
      <c r="L1877" t="s">
        <v>60</v>
      </c>
      <c r="M1877">
        <v>2009</v>
      </c>
      <c r="N1877" s="73">
        <v>10.668478154287174</v>
      </c>
      <c r="O1877" s="73">
        <v>13.318534961154272</v>
      </c>
      <c r="P1877" s="99"/>
      <c r="Q1877" t="s">
        <v>48</v>
      </c>
      <c r="R1877" t="s">
        <v>64</v>
      </c>
      <c r="S1877" t="s">
        <v>60</v>
      </c>
      <c r="T1877">
        <v>2009</v>
      </c>
      <c r="U1877" s="16">
        <v>901</v>
      </c>
      <c r="W1877" s="73"/>
    </row>
    <row r="1878" spans="1:23">
      <c r="A1878">
        <v>23</v>
      </c>
      <c r="B1878" s="109" t="s">
        <v>85</v>
      </c>
      <c r="C1878" s="109" t="s">
        <v>64</v>
      </c>
      <c r="D1878" s="109" t="s">
        <v>60</v>
      </c>
      <c r="E1878" s="109">
        <v>2009</v>
      </c>
      <c r="F1878" s="109" t="s">
        <v>13</v>
      </c>
      <c r="G1878" s="109">
        <v>-21</v>
      </c>
      <c r="H1878" s="93"/>
      <c r="I1878">
        <v>23</v>
      </c>
      <c r="J1878" t="s">
        <v>85</v>
      </c>
      <c r="K1878" t="s">
        <v>64</v>
      </c>
      <c r="L1878" t="s">
        <v>60</v>
      </c>
      <c r="M1878">
        <v>2009</v>
      </c>
      <c r="N1878" s="73">
        <v>-96.326454258664469</v>
      </c>
      <c r="O1878" s="73">
        <v>-3.5228988424760947</v>
      </c>
      <c r="P1878" s="99"/>
      <c r="Q1878" t="s">
        <v>50</v>
      </c>
      <c r="R1878" t="s">
        <v>64</v>
      </c>
      <c r="S1878" t="s">
        <v>60</v>
      </c>
      <c r="T1878">
        <v>2009</v>
      </c>
      <c r="U1878" s="16">
        <v>5961</v>
      </c>
      <c r="W1878" s="73"/>
    </row>
    <row r="1879" spans="1:23">
      <c r="A1879">
        <v>22</v>
      </c>
      <c r="B1879" s="109" t="s">
        <v>71</v>
      </c>
      <c r="C1879" s="109" t="s">
        <v>64</v>
      </c>
      <c r="D1879" s="109" t="s">
        <v>61</v>
      </c>
      <c r="E1879" s="109">
        <v>2009</v>
      </c>
      <c r="F1879" s="109" t="s">
        <v>13</v>
      </c>
      <c r="G1879" s="109">
        <v>8</v>
      </c>
      <c r="H1879" s="93"/>
      <c r="I1879">
        <v>22</v>
      </c>
      <c r="J1879" t="s">
        <v>71</v>
      </c>
      <c r="K1879" t="s">
        <v>64</v>
      </c>
      <c r="L1879" t="s">
        <v>61</v>
      </c>
      <c r="M1879">
        <v>2009</v>
      </c>
      <c r="N1879" s="73">
        <v>44.953091909797806</v>
      </c>
      <c r="O1879" s="73">
        <v>9.4786729857819907</v>
      </c>
      <c r="P1879" s="99"/>
      <c r="Q1879" t="s">
        <v>22</v>
      </c>
      <c r="R1879" t="s">
        <v>64</v>
      </c>
      <c r="S1879" t="s">
        <v>61</v>
      </c>
      <c r="T1879">
        <v>2009</v>
      </c>
      <c r="U1879" s="16">
        <v>844</v>
      </c>
      <c r="W1879" s="73"/>
    </row>
    <row r="1880" spans="1:23">
      <c r="A1880">
        <v>22</v>
      </c>
      <c r="B1880" s="109" t="s">
        <v>72</v>
      </c>
      <c r="C1880" s="109" t="s">
        <v>64</v>
      </c>
      <c r="D1880" s="109" t="s">
        <v>61</v>
      </c>
      <c r="E1880" s="109">
        <v>2009</v>
      </c>
      <c r="F1880" s="109" t="s">
        <v>13</v>
      </c>
      <c r="G1880" s="109">
        <v>22</v>
      </c>
      <c r="H1880" s="93"/>
      <c r="I1880">
        <v>22</v>
      </c>
      <c r="J1880" t="s">
        <v>72</v>
      </c>
      <c r="K1880" t="s">
        <v>64</v>
      </c>
      <c r="L1880" t="s">
        <v>61</v>
      </c>
      <c r="M1880">
        <v>2009</v>
      </c>
      <c r="N1880" s="73">
        <v>85.756283318826519</v>
      </c>
      <c r="O1880" s="73">
        <v>12.002182214948173</v>
      </c>
      <c r="P1880" s="99"/>
      <c r="Q1880" t="s">
        <v>25</v>
      </c>
      <c r="R1880" t="s">
        <v>64</v>
      </c>
      <c r="S1880" t="s">
        <v>61</v>
      </c>
      <c r="T1880">
        <v>2009</v>
      </c>
      <c r="U1880" s="16">
        <v>1833</v>
      </c>
      <c r="W1880" s="73"/>
    </row>
    <row r="1881" spans="1:23">
      <c r="A1881">
        <v>22</v>
      </c>
      <c r="B1881" s="109" t="s">
        <v>73</v>
      </c>
      <c r="C1881" s="109" t="s">
        <v>64</v>
      </c>
      <c r="D1881" s="109" t="s">
        <v>61</v>
      </c>
      <c r="E1881" s="109">
        <v>2009</v>
      </c>
      <c r="F1881" s="109" t="s">
        <v>13</v>
      </c>
      <c r="G1881" s="109">
        <v>35</v>
      </c>
      <c r="H1881" s="93"/>
      <c r="I1881">
        <v>22</v>
      </c>
      <c r="J1881" t="s">
        <v>73</v>
      </c>
      <c r="K1881" t="s">
        <v>64</v>
      </c>
      <c r="L1881" t="s">
        <v>61</v>
      </c>
      <c r="M1881">
        <v>2009</v>
      </c>
      <c r="N1881" s="73">
        <v>57.607982380712343</v>
      </c>
      <c r="O1881" s="73">
        <v>17.249876786594381</v>
      </c>
      <c r="P1881" s="99"/>
      <c r="Q1881" t="s">
        <v>26</v>
      </c>
      <c r="R1881" t="s">
        <v>64</v>
      </c>
      <c r="S1881" t="s">
        <v>61</v>
      </c>
      <c r="T1881">
        <v>2009</v>
      </c>
      <c r="U1881" s="16">
        <v>2029</v>
      </c>
      <c r="W1881" s="73"/>
    </row>
    <row r="1882" spans="1:23">
      <c r="A1882">
        <v>22</v>
      </c>
      <c r="B1882" s="109" t="s">
        <v>74</v>
      </c>
      <c r="C1882" s="109" t="s">
        <v>64</v>
      </c>
      <c r="D1882" s="109" t="s">
        <v>61</v>
      </c>
      <c r="E1882" s="109">
        <v>2009</v>
      </c>
      <c r="F1882" s="109" t="s">
        <v>13</v>
      </c>
      <c r="G1882" s="109">
        <v>36</v>
      </c>
      <c r="H1882" s="93"/>
      <c r="I1882">
        <v>22</v>
      </c>
      <c r="J1882" t="s">
        <v>74</v>
      </c>
      <c r="K1882" t="s">
        <v>64</v>
      </c>
      <c r="L1882" t="s">
        <v>61</v>
      </c>
      <c r="M1882">
        <v>2009</v>
      </c>
      <c r="N1882" s="73">
        <v>48.283479483964015</v>
      </c>
      <c r="O1882" s="73">
        <v>3.7998733375554146</v>
      </c>
      <c r="P1882" s="99"/>
      <c r="Q1882" t="s">
        <v>28</v>
      </c>
      <c r="R1882" t="s">
        <v>64</v>
      </c>
      <c r="S1882" t="s">
        <v>61</v>
      </c>
      <c r="T1882">
        <v>2009</v>
      </c>
      <c r="U1882" s="16">
        <v>9474</v>
      </c>
      <c r="W1882" s="73"/>
    </row>
    <row r="1883" spans="1:23">
      <c r="A1883">
        <v>22</v>
      </c>
      <c r="B1883" s="109" t="s">
        <v>75</v>
      </c>
      <c r="C1883" s="109" t="s">
        <v>64</v>
      </c>
      <c r="D1883" s="109" t="s">
        <v>61</v>
      </c>
      <c r="E1883" s="109">
        <v>2009</v>
      </c>
      <c r="F1883" s="109" t="s">
        <v>13</v>
      </c>
      <c r="G1883" s="109">
        <v>8</v>
      </c>
      <c r="H1883" s="93"/>
      <c r="I1883">
        <v>22</v>
      </c>
      <c r="J1883" t="s">
        <v>75</v>
      </c>
      <c r="K1883" t="s">
        <v>64</v>
      </c>
      <c r="L1883" t="s">
        <v>61</v>
      </c>
      <c r="M1883">
        <v>2009</v>
      </c>
      <c r="N1883" s="73">
        <v>21.76774499135087</v>
      </c>
      <c r="O1883" s="73">
        <v>5.3297801465689538</v>
      </c>
      <c r="P1883" s="99"/>
      <c r="Q1883" t="s">
        <v>30</v>
      </c>
      <c r="R1883" t="s">
        <v>64</v>
      </c>
      <c r="S1883" t="s">
        <v>61</v>
      </c>
      <c r="T1883">
        <v>2009</v>
      </c>
      <c r="U1883" s="16">
        <v>1501</v>
      </c>
      <c r="W1883" s="73"/>
    </row>
    <row r="1884" spans="1:23">
      <c r="A1884">
        <v>22</v>
      </c>
      <c r="B1884" s="109" t="s">
        <v>76</v>
      </c>
      <c r="C1884" s="109" t="s">
        <v>64</v>
      </c>
      <c r="D1884" s="109" t="s">
        <v>61</v>
      </c>
      <c r="E1884" s="109">
        <v>2009</v>
      </c>
      <c r="F1884" s="109" t="s">
        <v>13</v>
      </c>
      <c r="G1884" s="109">
        <v>24</v>
      </c>
      <c r="H1884" s="93"/>
      <c r="I1884">
        <v>22</v>
      </c>
      <c r="J1884" t="s">
        <v>76</v>
      </c>
      <c r="K1884" t="s">
        <v>64</v>
      </c>
      <c r="L1884" t="s">
        <v>61</v>
      </c>
      <c r="M1884">
        <v>2009</v>
      </c>
      <c r="N1884" s="73">
        <v>37.341697667718222</v>
      </c>
      <c r="O1884" s="73">
        <v>15.296367112810707</v>
      </c>
      <c r="P1884" s="99"/>
      <c r="Q1884" t="s">
        <v>32</v>
      </c>
      <c r="R1884" t="s">
        <v>64</v>
      </c>
      <c r="S1884" t="s">
        <v>61</v>
      </c>
      <c r="T1884">
        <v>2009</v>
      </c>
      <c r="U1884" s="16">
        <v>1569</v>
      </c>
      <c r="W1884" s="73"/>
    </row>
    <row r="1885" spans="1:23">
      <c r="A1885">
        <v>22</v>
      </c>
      <c r="B1885" s="109" t="s">
        <v>77</v>
      </c>
      <c r="C1885" s="109" t="s">
        <v>64</v>
      </c>
      <c r="D1885" s="109" t="s">
        <v>61</v>
      </c>
      <c r="E1885" s="109">
        <v>2009</v>
      </c>
      <c r="F1885" s="109" t="s">
        <v>13</v>
      </c>
      <c r="G1885" s="109">
        <v>31</v>
      </c>
      <c r="H1885" s="93"/>
      <c r="I1885">
        <v>22</v>
      </c>
      <c r="J1885" t="s">
        <v>77</v>
      </c>
      <c r="K1885" t="s">
        <v>64</v>
      </c>
      <c r="L1885" t="s">
        <v>61</v>
      </c>
      <c r="M1885">
        <v>2009</v>
      </c>
      <c r="N1885" s="73">
        <v>105.18241450262346</v>
      </c>
      <c r="O1885" s="73">
        <v>6.3720452209660845</v>
      </c>
      <c r="P1885" s="99"/>
      <c r="Q1885" t="s">
        <v>34</v>
      </c>
      <c r="R1885" t="s">
        <v>64</v>
      </c>
      <c r="S1885" t="s">
        <v>61</v>
      </c>
      <c r="T1885">
        <v>2009</v>
      </c>
      <c r="U1885" s="16">
        <v>4865</v>
      </c>
      <c r="W1885" s="73"/>
    </row>
    <row r="1886" spans="1:23">
      <c r="A1886">
        <v>23</v>
      </c>
      <c r="B1886" s="109" t="s">
        <v>78</v>
      </c>
      <c r="C1886" s="109" t="s">
        <v>64</v>
      </c>
      <c r="D1886" s="109" t="s">
        <v>61</v>
      </c>
      <c r="E1886" s="109">
        <v>2009</v>
      </c>
      <c r="F1886" s="109" t="s">
        <v>13</v>
      </c>
      <c r="G1886" s="109">
        <v>-9</v>
      </c>
      <c r="H1886" s="93"/>
      <c r="I1886">
        <v>23</v>
      </c>
      <c r="J1886" t="s">
        <v>78</v>
      </c>
      <c r="K1886" t="s">
        <v>64</v>
      </c>
      <c r="L1886" t="s">
        <v>61</v>
      </c>
      <c r="M1886">
        <v>2009</v>
      </c>
      <c r="N1886" s="73">
        <v>64.347834932652361</v>
      </c>
      <c r="O1886" s="73">
        <v>-20.785219399538104</v>
      </c>
      <c r="P1886" s="99"/>
      <c r="Q1886" t="s">
        <v>36</v>
      </c>
      <c r="R1886" t="s">
        <v>64</v>
      </c>
      <c r="S1886" t="s">
        <v>61</v>
      </c>
      <c r="T1886">
        <v>2009</v>
      </c>
      <c r="U1886" s="16">
        <v>433</v>
      </c>
      <c r="W1886" s="73"/>
    </row>
    <row r="1887" spans="1:23">
      <c r="A1887">
        <v>23</v>
      </c>
      <c r="B1887" s="109" t="s">
        <v>79</v>
      </c>
      <c r="C1887" s="109" t="s">
        <v>64</v>
      </c>
      <c r="D1887" s="109" t="s">
        <v>61</v>
      </c>
      <c r="E1887" s="109">
        <v>2009</v>
      </c>
      <c r="F1887" s="109" t="s">
        <v>13</v>
      </c>
      <c r="G1887" s="109">
        <v>2</v>
      </c>
      <c r="H1887" s="93"/>
      <c r="I1887">
        <v>23</v>
      </c>
      <c r="J1887" t="s">
        <v>79</v>
      </c>
      <c r="K1887" t="s">
        <v>64</v>
      </c>
      <c r="L1887" t="s">
        <v>61</v>
      </c>
      <c r="M1887">
        <v>2009</v>
      </c>
      <c r="N1887" s="73">
        <v>97.523856891199571</v>
      </c>
      <c r="O1887" s="73">
        <v>3.4364261168384878</v>
      </c>
      <c r="P1887" s="99"/>
      <c r="Q1887" t="s">
        <v>38</v>
      </c>
      <c r="R1887" t="s">
        <v>64</v>
      </c>
      <c r="S1887" t="s">
        <v>61</v>
      </c>
      <c r="T1887">
        <v>2009</v>
      </c>
      <c r="U1887" s="16">
        <v>582</v>
      </c>
      <c r="W1887" s="73"/>
    </row>
    <row r="1888" spans="1:23">
      <c r="A1888">
        <v>23</v>
      </c>
      <c r="B1888" s="109" t="s">
        <v>80</v>
      </c>
      <c r="C1888" s="109" t="s">
        <v>64</v>
      </c>
      <c r="D1888" s="109" t="s">
        <v>61</v>
      </c>
      <c r="E1888" s="109">
        <v>2009</v>
      </c>
      <c r="F1888" s="109" t="s">
        <v>13</v>
      </c>
      <c r="G1888" s="109">
        <v>49</v>
      </c>
      <c r="H1888" s="93"/>
      <c r="I1888">
        <v>23</v>
      </c>
      <c r="J1888" t="s">
        <v>80</v>
      </c>
      <c r="K1888" t="s">
        <v>64</v>
      </c>
      <c r="L1888" t="s">
        <v>61</v>
      </c>
      <c r="M1888">
        <v>2009</v>
      </c>
      <c r="N1888" s="73">
        <v>267.0451126600542</v>
      </c>
      <c r="O1888" s="73">
        <v>34.975017844396859</v>
      </c>
      <c r="P1888" s="99"/>
      <c r="Q1888" t="s">
        <v>40</v>
      </c>
      <c r="R1888" t="s">
        <v>64</v>
      </c>
      <c r="S1888" t="s">
        <v>61</v>
      </c>
      <c r="T1888">
        <v>2009</v>
      </c>
      <c r="U1888" s="16">
        <v>1401</v>
      </c>
      <c r="W1888" s="73"/>
    </row>
    <row r="1889" spans="1:23">
      <c r="A1889">
        <v>23</v>
      </c>
      <c r="B1889" s="109" t="s">
        <v>81</v>
      </c>
      <c r="C1889" s="109" t="s">
        <v>64</v>
      </c>
      <c r="D1889" s="109" t="s">
        <v>61</v>
      </c>
      <c r="E1889" s="109">
        <v>2009</v>
      </c>
      <c r="F1889" s="109" t="s">
        <v>13</v>
      </c>
      <c r="G1889" s="109">
        <v>-3</v>
      </c>
      <c r="H1889" s="93"/>
      <c r="I1889">
        <v>23</v>
      </c>
      <c r="J1889" t="s">
        <v>81</v>
      </c>
      <c r="K1889" t="s">
        <v>64</v>
      </c>
      <c r="L1889" t="s">
        <v>61</v>
      </c>
      <c r="M1889">
        <v>2009</v>
      </c>
      <c r="N1889" s="73">
        <v>37.760801992002861</v>
      </c>
      <c r="O1889" s="73">
        <v>-3.3519553072625698</v>
      </c>
      <c r="P1889" s="99"/>
      <c r="Q1889" t="s">
        <v>42</v>
      </c>
      <c r="R1889" t="s">
        <v>64</v>
      </c>
      <c r="S1889" t="s">
        <v>61</v>
      </c>
      <c r="T1889">
        <v>2009</v>
      </c>
      <c r="U1889" s="16">
        <v>895</v>
      </c>
      <c r="W1889" s="73"/>
    </row>
    <row r="1890" spans="1:23">
      <c r="A1890">
        <v>23</v>
      </c>
      <c r="B1890" s="109" t="s">
        <v>82</v>
      </c>
      <c r="C1890" s="109" t="s">
        <v>64</v>
      </c>
      <c r="D1890" s="109" t="s">
        <v>61</v>
      </c>
      <c r="E1890" s="109">
        <v>2009</v>
      </c>
      <c r="F1890" s="109" t="s">
        <v>13</v>
      </c>
      <c r="G1890" s="109">
        <v>20</v>
      </c>
      <c r="H1890" s="93"/>
      <c r="I1890">
        <v>23</v>
      </c>
      <c r="J1890" t="s">
        <v>82</v>
      </c>
      <c r="K1890" t="s">
        <v>64</v>
      </c>
      <c r="L1890" t="s">
        <v>61</v>
      </c>
      <c r="M1890">
        <v>2009</v>
      </c>
      <c r="N1890" s="73">
        <v>128.56542232077618</v>
      </c>
      <c r="O1890" s="73">
        <v>19.102196752626554</v>
      </c>
      <c r="P1890" s="99"/>
      <c r="Q1890" t="s">
        <v>44</v>
      </c>
      <c r="R1890" t="s">
        <v>64</v>
      </c>
      <c r="S1890" t="s">
        <v>61</v>
      </c>
      <c r="T1890">
        <v>2009</v>
      </c>
      <c r="U1890" s="16">
        <v>1047</v>
      </c>
      <c r="W1890" s="73"/>
    </row>
    <row r="1891" spans="1:23">
      <c r="A1891">
        <v>23</v>
      </c>
      <c r="B1891" s="109" t="s">
        <v>83</v>
      </c>
      <c r="C1891" s="109" t="s">
        <v>64</v>
      </c>
      <c r="D1891" s="109" t="s">
        <v>61</v>
      </c>
      <c r="E1891" s="109">
        <v>2009</v>
      </c>
      <c r="F1891" s="109" t="s">
        <v>13</v>
      </c>
      <c r="G1891" s="109">
        <v>1</v>
      </c>
      <c r="H1891" s="93"/>
      <c r="I1891">
        <v>23</v>
      </c>
      <c r="J1891" t="s">
        <v>83</v>
      </c>
      <c r="K1891" t="s">
        <v>64</v>
      </c>
      <c r="L1891" t="s">
        <v>61</v>
      </c>
      <c r="M1891">
        <v>2009</v>
      </c>
      <c r="N1891" s="73">
        <v>100.09650769930738</v>
      </c>
      <c r="O1891" s="73">
        <v>1.7857142857142856</v>
      </c>
      <c r="P1891" s="99"/>
      <c r="Q1891" t="s">
        <v>46</v>
      </c>
      <c r="R1891" t="s">
        <v>64</v>
      </c>
      <c r="S1891" t="s">
        <v>61</v>
      </c>
      <c r="T1891">
        <v>2009</v>
      </c>
      <c r="U1891" s="16">
        <v>560</v>
      </c>
      <c r="W1891" s="73"/>
    </row>
    <row r="1892" spans="1:23">
      <c r="A1892">
        <v>23</v>
      </c>
      <c r="B1892" s="109" t="s">
        <v>84</v>
      </c>
      <c r="C1892" s="109" t="s">
        <v>64</v>
      </c>
      <c r="D1892" s="109" t="s">
        <v>61</v>
      </c>
      <c r="E1892" s="109">
        <v>2009</v>
      </c>
      <c r="F1892" s="109" t="s">
        <v>13</v>
      </c>
      <c r="G1892" s="109">
        <v>29</v>
      </c>
      <c r="H1892" s="93"/>
      <c r="I1892">
        <v>23</v>
      </c>
      <c r="J1892" t="s">
        <v>84</v>
      </c>
      <c r="K1892" t="s">
        <v>64</v>
      </c>
      <c r="L1892" t="s">
        <v>61</v>
      </c>
      <c r="M1892">
        <v>2009</v>
      </c>
      <c r="N1892" s="73">
        <v>78.401709003878523</v>
      </c>
      <c r="O1892" s="73">
        <v>35.194174757281552</v>
      </c>
      <c r="P1892" s="99"/>
      <c r="Q1892" t="s">
        <v>48</v>
      </c>
      <c r="R1892" t="s">
        <v>64</v>
      </c>
      <c r="S1892" t="s">
        <v>61</v>
      </c>
      <c r="T1892">
        <v>2009</v>
      </c>
      <c r="U1892" s="16">
        <v>824</v>
      </c>
      <c r="W1892" s="73"/>
    </row>
    <row r="1893" spans="1:23">
      <c r="A1893">
        <v>23</v>
      </c>
      <c r="B1893" s="109" t="s">
        <v>85</v>
      </c>
      <c r="C1893" s="109" t="s">
        <v>64</v>
      </c>
      <c r="D1893" s="109" t="s">
        <v>61</v>
      </c>
      <c r="E1893" s="109">
        <v>2009</v>
      </c>
      <c r="F1893" s="109" t="s">
        <v>13</v>
      </c>
      <c r="G1893" s="109">
        <v>-6</v>
      </c>
      <c r="H1893" s="93"/>
      <c r="I1893">
        <v>23</v>
      </c>
      <c r="J1893" t="s">
        <v>85</v>
      </c>
      <c r="K1893" t="s">
        <v>64</v>
      </c>
      <c r="L1893" t="s">
        <v>61</v>
      </c>
      <c r="M1893">
        <v>2009</v>
      </c>
      <c r="N1893" s="73">
        <v>-48.584766715440267</v>
      </c>
      <c r="O1893" s="73">
        <v>-1.0615711252653928</v>
      </c>
      <c r="P1893" s="99"/>
      <c r="Q1893" t="s">
        <v>50</v>
      </c>
      <c r="R1893" t="s">
        <v>64</v>
      </c>
      <c r="S1893" t="s">
        <v>61</v>
      </c>
      <c r="T1893">
        <v>2009</v>
      </c>
      <c r="U1893" s="16">
        <v>5652</v>
      </c>
      <c r="W1893" s="73"/>
    </row>
    <row r="1894" spans="1:23">
      <c r="A1894">
        <v>22</v>
      </c>
      <c r="B1894" s="109" t="s">
        <v>71</v>
      </c>
      <c r="C1894" s="109" t="s">
        <v>65</v>
      </c>
      <c r="D1894" s="109" t="s">
        <v>60</v>
      </c>
      <c r="E1894" s="109">
        <v>2009</v>
      </c>
      <c r="F1894" s="109" t="s">
        <v>13</v>
      </c>
      <c r="G1894" s="109">
        <v>5</v>
      </c>
      <c r="H1894" s="93"/>
      <c r="I1894">
        <v>22</v>
      </c>
      <c r="J1894" t="s">
        <v>71</v>
      </c>
      <c r="K1894" t="s">
        <v>65</v>
      </c>
      <c r="L1894" t="s">
        <v>60</v>
      </c>
      <c r="M1894">
        <v>2009</v>
      </c>
      <c r="N1894" s="73">
        <v>55.998265704950818</v>
      </c>
      <c r="O1894" s="73">
        <v>3.1847133757961785</v>
      </c>
      <c r="P1894" s="99"/>
      <c r="Q1894" t="s">
        <v>22</v>
      </c>
      <c r="R1894" t="s">
        <v>65</v>
      </c>
      <c r="S1894" t="s">
        <v>60</v>
      </c>
      <c r="T1894">
        <v>2009</v>
      </c>
      <c r="U1894" s="16">
        <v>1570</v>
      </c>
      <c r="W1894" s="73"/>
    </row>
    <row r="1895" spans="1:23">
      <c r="A1895">
        <v>22</v>
      </c>
      <c r="B1895" s="109" t="s">
        <v>72</v>
      </c>
      <c r="C1895" s="109" t="s">
        <v>65</v>
      </c>
      <c r="D1895" s="109" t="s">
        <v>60</v>
      </c>
      <c r="E1895" s="109">
        <v>2009</v>
      </c>
      <c r="F1895" s="109" t="s">
        <v>13</v>
      </c>
      <c r="G1895" s="109">
        <v>5</v>
      </c>
      <c r="H1895" s="93"/>
      <c r="I1895">
        <v>22</v>
      </c>
      <c r="J1895" t="s">
        <v>72</v>
      </c>
      <c r="K1895" t="s">
        <v>65</v>
      </c>
      <c r="L1895" t="s">
        <v>60</v>
      </c>
      <c r="M1895">
        <v>2009</v>
      </c>
      <c r="N1895" s="73">
        <v>-28.708495557463291</v>
      </c>
      <c r="O1895" s="73">
        <v>1.9554165037152915</v>
      </c>
      <c r="P1895" s="99"/>
      <c r="Q1895" t="s">
        <v>25</v>
      </c>
      <c r="R1895" t="s">
        <v>65</v>
      </c>
      <c r="S1895" t="s">
        <v>60</v>
      </c>
      <c r="T1895">
        <v>2009</v>
      </c>
      <c r="U1895" s="16">
        <v>2557</v>
      </c>
      <c r="W1895" s="73"/>
    </row>
    <row r="1896" spans="1:23">
      <c r="A1896">
        <v>22</v>
      </c>
      <c r="B1896" s="109" t="s">
        <v>73</v>
      </c>
      <c r="C1896" s="109" t="s">
        <v>65</v>
      </c>
      <c r="D1896" s="109" t="s">
        <v>60</v>
      </c>
      <c r="E1896" s="109">
        <v>2009</v>
      </c>
      <c r="F1896" s="109" t="s">
        <v>13</v>
      </c>
      <c r="G1896" s="109">
        <v>6</v>
      </c>
      <c r="H1896" s="93"/>
      <c r="I1896">
        <v>22</v>
      </c>
      <c r="J1896" t="s">
        <v>73</v>
      </c>
      <c r="K1896" t="s">
        <v>65</v>
      </c>
      <c r="L1896" t="s">
        <v>60</v>
      </c>
      <c r="M1896">
        <v>2009</v>
      </c>
      <c r="N1896" s="73">
        <v>-4.6200213356043882</v>
      </c>
      <c r="O1896" s="73">
        <v>1.7152658662092624</v>
      </c>
      <c r="P1896" s="99"/>
      <c r="Q1896" t="s">
        <v>26</v>
      </c>
      <c r="R1896" t="s">
        <v>65</v>
      </c>
      <c r="S1896" t="s">
        <v>60</v>
      </c>
      <c r="T1896">
        <v>2009</v>
      </c>
      <c r="U1896" s="16">
        <v>3498</v>
      </c>
      <c r="W1896" s="73"/>
    </row>
    <row r="1897" spans="1:23">
      <c r="A1897">
        <v>22</v>
      </c>
      <c r="B1897" s="109" t="s">
        <v>74</v>
      </c>
      <c r="C1897" s="109" t="s">
        <v>65</v>
      </c>
      <c r="D1897" s="109" t="s">
        <v>60</v>
      </c>
      <c r="E1897" s="109">
        <v>2009</v>
      </c>
      <c r="F1897" s="109" t="s">
        <v>13</v>
      </c>
      <c r="G1897" s="109">
        <v>21</v>
      </c>
      <c r="H1897" s="93"/>
      <c r="I1897">
        <v>22</v>
      </c>
      <c r="J1897" t="s">
        <v>74</v>
      </c>
      <c r="K1897" t="s">
        <v>65</v>
      </c>
      <c r="L1897" t="s">
        <v>60</v>
      </c>
      <c r="M1897">
        <v>2009</v>
      </c>
      <c r="N1897" s="73">
        <v>-15.420697742047963</v>
      </c>
      <c r="O1897" s="73">
        <v>1.6661377340526817</v>
      </c>
      <c r="P1897" s="99"/>
      <c r="Q1897" t="s">
        <v>28</v>
      </c>
      <c r="R1897" t="s">
        <v>65</v>
      </c>
      <c r="S1897" t="s">
        <v>60</v>
      </c>
      <c r="T1897">
        <v>2009</v>
      </c>
      <c r="U1897" s="16">
        <v>12604</v>
      </c>
      <c r="W1897" s="73"/>
    </row>
    <row r="1898" spans="1:23">
      <c r="A1898">
        <v>22</v>
      </c>
      <c r="B1898" s="109" t="s">
        <v>75</v>
      </c>
      <c r="C1898" s="109" t="s">
        <v>65</v>
      </c>
      <c r="D1898" s="109" t="s">
        <v>60</v>
      </c>
      <c r="E1898" s="109">
        <v>2009</v>
      </c>
      <c r="F1898" s="109" t="s">
        <v>13</v>
      </c>
      <c r="G1898" s="109">
        <v>-9</v>
      </c>
      <c r="H1898" s="93"/>
      <c r="I1898">
        <v>22</v>
      </c>
      <c r="J1898" t="s">
        <v>75</v>
      </c>
      <c r="K1898" t="s">
        <v>65</v>
      </c>
      <c r="L1898" t="s">
        <v>60</v>
      </c>
      <c r="M1898">
        <v>2009</v>
      </c>
      <c r="N1898" s="73">
        <v>53.871830701621541</v>
      </c>
      <c r="O1898" s="73">
        <v>-2.912621359223301</v>
      </c>
      <c r="P1898" s="99"/>
      <c r="Q1898" t="s">
        <v>30</v>
      </c>
      <c r="R1898" t="s">
        <v>65</v>
      </c>
      <c r="S1898" t="s">
        <v>60</v>
      </c>
      <c r="T1898">
        <v>2009</v>
      </c>
      <c r="U1898" s="16">
        <v>3090</v>
      </c>
      <c r="W1898" s="73"/>
    </row>
    <row r="1899" spans="1:23">
      <c r="A1899">
        <v>22</v>
      </c>
      <c r="B1899" s="109" t="s">
        <v>76</v>
      </c>
      <c r="C1899" s="109" t="s">
        <v>65</v>
      </c>
      <c r="D1899" s="109" t="s">
        <v>60</v>
      </c>
      <c r="E1899" s="109">
        <v>2009</v>
      </c>
      <c r="F1899" s="109" t="s">
        <v>13</v>
      </c>
      <c r="G1899" s="109">
        <v>5</v>
      </c>
      <c r="H1899" s="93"/>
      <c r="I1899">
        <v>22</v>
      </c>
      <c r="J1899" t="s">
        <v>76</v>
      </c>
      <c r="K1899" t="s">
        <v>65</v>
      </c>
      <c r="L1899" t="s">
        <v>60</v>
      </c>
      <c r="M1899">
        <v>2009</v>
      </c>
      <c r="N1899" s="73">
        <v>26.782193661945151</v>
      </c>
      <c r="O1899" s="73">
        <v>1.6144656118824667</v>
      </c>
      <c r="P1899" s="99"/>
      <c r="Q1899" t="s">
        <v>32</v>
      </c>
      <c r="R1899" t="s">
        <v>65</v>
      </c>
      <c r="S1899" t="s">
        <v>60</v>
      </c>
      <c r="T1899">
        <v>2009</v>
      </c>
      <c r="U1899" s="16">
        <v>3097</v>
      </c>
      <c r="W1899" s="73"/>
    </row>
    <row r="1900" spans="1:23">
      <c r="A1900">
        <v>22</v>
      </c>
      <c r="B1900" s="109" t="s">
        <v>77</v>
      </c>
      <c r="C1900" s="109" t="s">
        <v>65</v>
      </c>
      <c r="D1900" s="109" t="s">
        <v>60</v>
      </c>
      <c r="E1900" s="109">
        <v>2009</v>
      </c>
      <c r="F1900" s="109" t="s">
        <v>13</v>
      </c>
      <c r="G1900" s="109">
        <v>0</v>
      </c>
      <c r="H1900" s="93"/>
      <c r="I1900">
        <v>22</v>
      </c>
      <c r="J1900" t="s">
        <v>77</v>
      </c>
      <c r="K1900" t="s">
        <v>65</v>
      </c>
      <c r="L1900" t="s">
        <v>60</v>
      </c>
      <c r="M1900">
        <v>2009</v>
      </c>
      <c r="N1900" s="73">
        <v>7.1679196223634447</v>
      </c>
      <c r="O1900" s="73">
        <v>0</v>
      </c>
      <c r="P1900" s="99"/>
      <c r="Q1900" t="s">
        <v>34</v>
      </c>
      <c r="R1900" t="s">
        <v>65</v>
      </c>
      <c r="S1900" t="s">
        <v>60</v>
      </c>
      <c r="T1900">
        <v>2009</v>
      </c>
      <c r="U1900" s="16">
        <v>7790</v>
      </c>
      <c r="W1900" s="73"/>
    </row>
    <row r="1901" spans="1:23">
      <c r="A1901">
        <v>23</v>
      </c>
      <c r="B1901" s="109" t="s">
        <v>78</v>
      </c>
      <c r="C1901" s="109" t="s">
        <v>65</v>
      </c>
      <c r="D1901" s="109" t="s">
        <v>60</v>
      </c>
      <c r="E1901" s="109">
        <v>2009</v>
      </c>
      <c r="F1901" s="109" t="s">
        <v>13</v>
      </c>
      <c r="G1901" s="109">
        <v>5</v>
      </c>
      <c r="H1901" s="93"/>
      <c r="I1901">
        <v>23</v>
      </c>
      <c r="J1901" t="s">
        <v>78</v>
      </c>
      <c r="K1901" t="s">
        <v>65</v>
      </c>
      <c r="L1901" t="s">
        <v>60</v>
      </c>
      <c r="M1901">
        <v>2009</v>
      </c>
      <c r="N1901" s="73">
        <v>69.829273469952653</v>
      </c>
      <c r="O1901" s="73">
        <v>5.7405281285878305</v>
      </c>
      <c r="P1901" s="99"/>
      <c r="Q1901" t="s">
        <v>36</v>
      </c>
      <c r="R1901" t="s">
        <v>65</v>
      </c>
      <c r="S1901" t="s">
        <v>60</v>
      </c>
      <c r="T1901">
        <v>2009</v>
      </c>
      <c r="U1901" s="16">
        <v>871</v>
      </c>
      <c r="W1901" s="73"/>
    </row>
    <row r="1902" spans="1:23">
      <c r="A1902">
        <v>23</v>
      </c>
      <c r="B1902" s="109" t="s">
        <v>79</v>
      </c>
      <c r="C1902" s="109" t="s">
        <v>65</v>
      </c>
      <c r="D1902" s="109" t="s">
        <v>60</v>
      </c>
      <c r="E1902" s="109">
        <v>2009</v>
      </c>
      <c r="F1902" s="109" t="s">
        <v>13</v>
      </c>
      <c r="G1902" s="109">
        <v>2</v>
      </c>
      <c r="H1902" s="93"/>
      <c r="I1902">
        <v>23</v>
      </c>
      <c r="J1902" t="s">
        <v>79</v>
      </c>
      <c r="K1902" t="s">
        <v>65</v>
      </c>
      <c r="L1902" t="s">
        <v>60</v>
      </c>
      <c r="M1902">
        <v>2009</v>
      </c>
      <c r="N1902" s="73">
        <v>66.240450514975336</v>
      </c>
      <c r="O1902" s="73">
        <v>1.8587360594795539</v>
      </c>
      <c r="P1902" s="99"/>
      <c r="Q1902" t="s">
        <v>38</v>
      </c>
      <c r="R1902" t="s">
        <v>65</v>
      </c>
      <c r="S1902" t="s">
        <v>60</v>
      </c>
      <c r="T1902">
        <v>2009</v>
      </c>
      <c r="U1902" s="16">
        <v>1076</v>
      </c>
      <c r="W1902" s="73"/>
    </row>
    <row r="1903" spans="1:23">
      <c r="A1903">
        <v>23</v>
      </c>
      <c r="B1903" s="109" t="s">
        <v>80</v>
      </c>
      <c r="C1903" s="109" t="s">
        <v>65</v>
      </c>
      <c r="D1903" s="109" t="s">
        <v>60</v>
      </c>
      <c r="E1903" s="109">
        <v>2009</v>
      </c>
      <c r="F1903" s="109" t="s">
        <v>13</v>
      </c>
      <c r="G1903" s="109">
        <v>0</v>
      </c>
      <c r="H1903" s="93"/>
      <c r="I1903">
        <v>23</v>
      </c>
      <c r="J1903" t="s">
        <v>80</v>
      </c>
      <c r="K1903" t="s">
        <v>65</v>
      </c>
      <c r="L1903" t="s">
        <v>60</v>
      </c>
      <c r="M1903">
        <v>2009</v>
      </c>
      <c r="N1903" s="73">
        <v>-14.137616578962863</v>
      </c>
      <c r="O1903" s="73">
        <v>0</v>
      </c>
      <c r="P1903" s="99"/>
      <c r="Q1903" t="s">
        <v>40</v>
      </c>
      <c r="R1903" t="s">
        <v>65</v>
      </c>
      <c r="S1903" t="s">
        <v>60</v>
      </c>
      <c r="T1903">
        <v>2009</v>
      </c>
      <c r="U1903" s="16">
        <v>2143</v>
      </c>
      <c r="W1903" s="73"/>
    </row>
    <row r="1904" spans="1:23">
      <c r="A1904">
        <v>23</v>
      </c>
      <c r="B1904" s="109" t="s">
        <v>81</v>
      </c>
      <c r="C1904" s="109" t="s">
        <v>65</v>
      </c>
      <c r="D1904" s="109" t="s">
        <v>60</v>
      </c>
      <c r="E1904" s="109">
        <v>2009</v>
      </c>
      <c r="F1904" s="109" t="s">
        <v>13</v>
      </c>
      <c r="G1904" s="109">
        <v>-6</v>
      </c>
      <c r="H1904" s="93"/>
      <c r="I1904">
        <v>23</v>
      </c>
      <c r="J1904" t="s">
        <v>81</v>
      </c>
      <c r="K1904" t="s">
        <v>65</v>
      </c>
      <c r="L1904" t="s">
        <v>60</v>
      </c>
      <c r="M1904">
        <v>2009</v>
      </c>
      <c r="N1904" s="73">
        <v>14.68544402356785</v>
      </c>
      <c r="O1904" s="73">
        <v>-3.0135610246107483</v>
      </c>
      <c r="P1904" s="99"/>
      <c r="Q1904" t="s">
        <v>42</v>
      </c>
      <c r="R1904" t="s">
        <v>65</v>
      </c>
      <c r="S1904" t="s">
        <v>60</v>
      </c>
      <c r="T1904">
        <v>2009</v>
      </c>
      <c r="U1904" s="16">
        <v>1991</v>
      </c>
      <c r="W1904" s="73"/>
    </row>
    <row r="1905" spans="1:23">
      <c r="A1905">
        <v>23</v>
      </c>
      <c r="B1905" s="109" t="s">
        <v>82</v>
      </c>
      <c r="C1905" s="109" t="s">
        <v>65</v>
      </c>
      <c r="D1905" s="109" t="s">
        <v>60</v>
      </c>
      <c r="E1905" s="109">
        <v>2009</v>
      </c>
      <c r="F1905" s="109" t="s">
        <v>13</v>
      </c>
      <c r="G1905" s="109">
        <v>-17</v>
      </c>
      <c r="H1905" s="93"/>
      <c r="I1905">
        <v>23</v>
      </c>
      <c r="J1905" t="s">
        <v>82</v>
      </c>
      <c r="K1905" t="s">
        <v>65</v>
      </c>
      <c r="L1905" t="s">
        <v>60</v>
      </c>
      <c r="M1905">
        <v>2009</v>
      </c>
      <c r="N1905" s="73">
        <v>25.219460056375667</v>
      </c>
      <c r="O1905" s="73">
        <v>-11.675824175824175</v>
      </c>
      <c r="P1905" s="99"/>
      <c r="Q1905" t="s">
        <v>44</v>
      </c>
      <c r="R1905" t="s">
        <v>65</v>
      </c>
      <c r="S1905" t="s">
        <v>60</v>
      </c>
      <c r="T1905">
        <v>2009</v>
      </c>
      <c r="U1905" s="16">
        <v>1456</v>
      </c>
      <c r="W1905" s="73"/>
    </row>
    <row r="1906" spans="1:23">
      <c r="A1906">
        <v>23</v>
      </c>
      <c r="B1906" s="109" t="s">
        <v>83</v>
      </c>
      <c r="C1906" s="109" t="s">
        <v>65</v>
      </c>
      <c r="D1906" s="109" t="s">
        <v>60</v>
      </c>
      <c r="E1906" s="109">
        <v>2009</v>
      </c>
      <c r="F1906" s="109" t="s">
        <v>13</v>
      </c>
      <c r="G1906" s="109">
        <v>12</v>
      </c>
      <c r="H1906" s="93"/>
      <c r="I1906">
        <v>23</v>
      </c>
      <c r="J1906" t="s">
        <v>83</v>
      </c>
      <c r="K1906" t="s">
        <v>65</v>
      </c>
      <c r="L1906" t="s">
        <v>60</v>
      </c>
      <c r="M1906">
        <v>2009</v>
      </c>
      <c r="N1906" s="73">
        <v>89.386809144379669</v>
      </c>
      <c r="O1906" s="73">
        <v>10</v>
      </c>
      <c r="P1906" s="99"/>
      <c r="Q1906" t="s">
        <v>46</v>
      </c>
      <c r="R1906" t="s">
        <v>65</v>
      </c>
      <c r="S1906" t="s">
        <v>60</v>
      </c>
      <c r="T1906">
        <v>2009</v>
      </c>
      <c r="U1906" s="16">
        <v>1200</v>
      </c>
      <c r="W1906" s="73"/>
    </row>
    <row r="1907" spans="1:23">
      <c r="A1907">
        <v>23</v>
      </c>
      <c r="B1907" s="109" t="s">
        <v>84</v>
      </c>
      <c r="C1907" s="109" t="s">
        <v>65</v>
      </c>
      <c r="D1907" s="109" t="s">
        <v>60</v>
      </c>
      <c r="E1907" s="109">
        <v>2009</v>
      </c>
      <c r="F1907" s="109" t="s">
        <v>13</v>
      </c>
      <c r="G1907" s="109">
        <v>7</v>
      </c>
      <c r="H1907" s="93"/>
      <c r="I1907">
        <v>23</v>
      </c>
      <c r="J1907" t="s">
        <v>84</v>
      </c>
      <c r="K1907" t="s">
        <v>65</v>
      </c>
      <c r="L1907" t="s">
        <v>60</v>
      </c>
      <c r="M1907">
        <v>2009</v>
      </c>
      <c r="N1907" s="73">
        <v>76.517138983965793</v>
      </c>
      <c r="O1907" s="73">
        <v>4.2372881355932206</v>
      </c>
      <c r="P1907" s="99"/>
      <c r="Q1907" t="s">
        <v>48</v>
      </c>
      <c r="R1907" t="s">
        <v>65</v>
      </c>
      <c r="S1907" t="s">
        <v>60</v>
      </c>
      <c r="T1907">
        <v>2009</v>
      </c>
      <c r="U1907" s="16">
        <v>1652</v>
      </c>
      <c r="W1907" s="73"/>
    </row>
    <row r="1908" spans="1:23">
      <c r="A1908">
        <v>23</v>
      </c>
      <c r="B1908" s="109" t="s">
        <v>85</v>
      </c>
      <c r="C1908" s="109" t="s">
        <v>65</v>
      </c>
      <c r="D1908" s="109" t="s">
        <v>60</v>
      </c>
      <c r="E1908" s="109">
        <v>2009</v>
      </c>
      <c r="F1908" s="109" t="s">
        <v>13</v>
      </c>
      <c r="G1908" s="109">
        <v>-32</v>
      </c>
      <c r="H1908" s="93"/>
      <c r="I1908">
        <v>23</v>
      </c>
      <c r="J1908" t="s">
        <v>85</v>
      </c>
      <c r="K1908" t="s">
        <v>65</v>
      </c>
      <c r="L1908" t="s">
        <v>60</v>
      </c>
      <c r="M1908">
        <v>2009</v>
      </c>
      <c r="N1908" s="73">
        <v>-37.914103297773359</v>
      </c>
      <c r="O1908" s="73">
        <v>-4.2033363982661234</v>
      </c>
      <c r="P1908" s="99"/>
      <c r="Q1908" t="s">
        <v>50</v>
      </c>
      <c r="R1908" t="s">
        <v>65</v>
      </c>
      <c r="S1908" t="s">
        <v>60</v>
      </c>
      <c r="T1908">
        <v>2009</v>
      </c>
      <c r="U1908" s="16">
        <v>7613</v>
      </c>
      <c r="W1908" s="73"/>
    </row>
    <row r="1909" spans="1:23">
      <c r="A1909">
        <v>22</v>
      </c>
      <c r="B1909" s="109" t="s">
        <v>71</v>
      </c>
      <c r="C1909" s="109" t="s">
        <v>65</v>
      </c>
      <c r="D1909" s="109" t="s">
        <v>61</v>
      </c>
      <c r="E1909" s="109">
        <v>2009</v>
      </c>
      <c r="F1909" s="109" t="s">
        <v>13</v>
      </c>
      <c r="G1909" s="109">
        <v>1</v>
      </c>
      <c r="H1909" s="93"/>
      <c r="I1909">
        <v>22</v>
      </c>
      <c r="J1909" t="s">
        <v>71</v>
      </c>
      <c r="K1909" t="s">
        <v>65</v>
      </c>
      <c r="L1909" t="s">
        <v>61</v>
      </c>
      <c r="M1909">
        <v>2009</v>
      </c>
      <c r="N1909" s="73">
        <v>30.597428341816247</v>
      </c>
      <c r="O1909" s="73">
        <v>0.74294205052005935</v>
      </c>
      <c r="P1909" s="99"/>
      <c r="Q1909" t="s">
        <v>22</v>
      </c>
      <c r="R1909" t="s">
        <v>65</v>
      </c>
      <c r="S1909" t="s">
        <v>61</v>
      </c>
      <c r="T1909">
        <v>2009</v>
      </c>
      <c r="U1909" s="16">
        <v>1346</v>
      </c>
      <c r="W1909" s="73"/>
    </row>
    <row r="1910" spans="1:23">
      <c r="A1910">
        <v>22</v>
      </c>
      <c r="B1910" s="109" t="s">
        <v>72</v>
      </c>
      <c r="C1910" s="109" t="s">
        <v>65</v>
      </c>
      <c r="D1910" s="109" t="s">
        <v>61</v>
      </c>
      <c r="E1910" s="109">
        <v>2009</v>
      </c>
      <c r="F1910" s="109" t="s">
        <v>13</v>
      </c>
      <c r="G1910" s="109">
        <v>-16</v>
      </c>
      <c r="H1910" s="93"/>
      <c r="I1910">
        <v>22</v>
      </c>
      <c r="J1910" t="s">
        <v>72</v>
      </c>
      <c r="K1910" t="s">
        <v>65</v>
      </c>
      <c r="L1910" t="s">
        <v>61</v>
      </c>
      <c r="M1910">
        <v>2009</v>
      </c>
      <c r="N1910" s="73">
        <v>-51.630764150555464</v>
      </c>
      <c r="O1910" s="73">
        <v>-6.7425200168563002</v>
      </c>
      <c r="P1910" s="99"/>
      <c r="Q1910" t="s">
        <v>25</v>
      </c>
      <c r="R1910" t="s">
        <v>65</v>
      </c>
      <c r="S1910" t="s">
        <v>61</v>
      </c>
      <c r="T1910">
        <v>2009</v>
      </c>
      <c r="U1910" s="16">
        <v>2373</v>
      </c>
      <c r="W1910" s="73"/>
    </row>
    <row r="1911" spans="1:23">
      <c r="A1911">
        <v>22</v>
      </c>
      <c r="B1911" s="109" t="s">
        <v>73</v>
      </c>
      <c r="C1911" s="109" t="s">
        <v>65</v>
      </c>
      <c r="D1911" s="109" t="s">
        <v>61</v>
      </c>
      <c r="E1911" s="109">
        <v>2009</v>
      </c>
      <c r="F1911" s="109" t="s">
        <v>13</v>
      </c>
      <c r="G1911" s="109">
        <v>3</v>
      </c>
      <c r="H1911" s="93"/>
      <c r="I1911">
        <v>22</v>
      </c>
      <c r="J1911" t="s">
        <v>73</v>
      </c>
      <c r="K1911" t="s">
        <v>65</v>
      </c>
      <c r="L1911" t="s">
        <v>61</v>
      </c>
      <c r="M1911">
        <v>2009</v>
      </c>
      <c r="N1911" s="73">
        <v>-8.385482071400121</v>
      </c>
      <c r="O1911" s="73">
        <v>0.854457419538593</v>
      </c>
      <c r="P1911" s="99"/>
      <c r="Q1911" t="s">
        <v>26</v>
      </c>
      <c r="R1911" t="s">
        <v>65</v>
      </c>
      <c r="S1911" t="s">
        <v>61</v>
      </c>
      <c r="T1911">
        <v>2009</v>
      </c>
      <c r="U1911" s="16">
        <v>3511</v>
      </c>
      <c r="W1911" s="73"/>
    </row>
    <row r="1912" spans="1:23">
      <c r="A1912">
        <v>22</v>
      </c>
      <c r="B1912" s="109" t="s">
        <v>74</v>
      </c>
      <c r="C1912" s="109" t="s">
        <v>65</v>
      </c>
      <c r="D1912" s="109" t="s">
        <v>61</v>
      </c>
      <c r="E1912" s="109">
        <v>2009</v>
      </c>
      <c r="F1912" s="109" t="s">
        <v>13</v>
      </c>
      <c r="G1912" s="109">
        <v>7</v>
      </c>
      <c r="H1912" s="93"/>
      <c r="I1912">
        <v>22</v>
      </c>
      <c r="J1912" t="s">
        <v>74</v>
      </c>
      <c r="K1912" t="s">
        <v>65</v>
      </c>
      <c r="L1912" t="s">
        <v>61</v>
      </c>
      <c r="M1912">
        <v>2009</v>
      </c>
      <c r="N1912" s="73">
        <v>-12.047844010324306</v>
      </c>
      <c r="O1912" s="73">
        <v>0.56157240272763731</v>
      </c>
      <c r="P1912" s="99"/>
      <c r="Q1912" t="s">
        <v>28</v>
      </c>
      <c r="R1912" t="s">
        <v>65</v>
      </c>
      <c r="S1912" t="s">
        <v>61</v>
      </c>
      <c r="T1912">
        <v>2009</v>
      </c>
      <c r="U1912" s="16">
        <v>12465</v>
      </c>
      <c r="W1912" s="73"/>
    </row>
    <row r="1913" spans="1:23">
      <c r="A1913">
        <v>22</v>
      </c>
      <c r="B1913" s="109" t="s">
        <v>75</v>
      </c>
      <c r="C1913" s="109" t="s">
        <v>65</v>
      </c>
      <c r="D1913" s="109" t="s">
        <v>61</v>
      </c>
      <c r="E1913" s="109">
        <v>2009</v>
      </c>
      <c r="F1913" s="109" t="s">
        <v>13</v>
      </c>
      <c r="G1913" s="109">
        <v>22</v>
      </c>
      <c r="H1913" s="93"/>
      <c r="I1913">
        <v>22</v>
      </c>
      <c r="J1913" t="s">
        <v>75</v>
      </c>
      <c r="K1913" t="s">
        <v>65</v>
      </c>
      <c r="L1913" t="s">
        <v>61</v>
      </c>
      <c r="M1913">
        <v>2009</v>
      </c>
      <c r="N1913" s="73">
        <v>41.881570949469712</v>
      </c>
      <c r="O1913" s="73">
        <v>7.6923076923076925</v>
      </c>
      <c r="P1913" s="99"/>
      <c r="Q1913" t="s">
        <v>30</v>
      </c>
      <c r="R1913" t="s">
        <v>65</v>
      </c>
      <c r="S1913" t="s">
        <v>61</v>
      </c>
      <c r="T1913">
        <v>2009</v>
      </c>
      <c r="U1913" s="16">
        <v>2860</v>
      </c>
      <c r="W1913" s="73"/>
    </row>
    <row r="1914" spans="1:23">
      <c r="A1914">
        <v>22</v>
      </c>
      <c r="B1914" s="109" t="s">
        <v>76</v>
      </c>
      <c r="C1914" s="109" t="s">
        <v>65</v>
      </c>
      <c r="D1914" s="109" t="s">
        <v>61</v>
      </c>
      <c r="E1914" s="109">
        <v>2009</v>
      </c>
      <c r="F1914" s="109" t="s">
        <v>13</v>
      </c>
      <c r="G1914" s="109">
        <v>-2</v>
      </c>
      <c r="H1914" s="93"/>
      <c r="I1914">
        <v>22</v>
      </c>
      <c r="J1914" t="s">
        <v>76</v>
      </c>
      <c r="K1914" t="s">
        <v>65</v>
      </c>
      <c r="L1914" t="s">
        <v>61</v>
      </c>
      <c r="M1914">
        <v>2009</v>
      </c>
      <c r="N1914" s="73">
        <v>23.323834686644663</v>
      </c>
      <c r="O1914" s="73">
        <v>-0.68965517241379304</v>
      </c>
      <c r="P1914" s="99"/>
      <c r="Q1914" t="s">
        <v>32</v>
      </c>
      <c r="R1914" t="s">
        <v>65</v>
      </c>
      <c r="S1914" t="s">
        <v>61</v>
      </c>
      <c r="T1914">
        <v>2009</v>
      </c>
      <c r="U1914" s="16">
        <v>2900</v>
      </c>
      <c r="W1914" s="73"/>
    </row>
    <row r="1915" spans="1:23">
      <c r="A1915">
        <v>22</v>
      </c>
      <c r="B1915" s="109" t="s">
        <v>77</v>
      </c>
      <c r="C1915" s="109" t="s">
        <v>65</v>
      </c>
      <c r="D1915" s="109" t="s">
        <v>61</v>
      </c>
      <c r="E1915" s="109">
        <v>2009</v>
      </c>
      <c r="F1915" s="109" t="s">
        <v>13</v>
      </c>
      <c r="G1915" s="109">
        <v>6</v>
      </c>
      <c r="H1915" s="93"/>
      <c r="I1915">
        <v>22</v>
      </c>
      <c r="J1915" t="s">
        <v>77</v>
      </c>
      <c r="K1915" t="s">
        <v>65</v>
      </c>
      <c r="L1915" t="s">
        <v>61</v>
      </c>
      <c r="M1915">
        <v>2009</v>
      </c>
      <c r="N1915" s="73">
        <v>9.7082417818584155</v>
      </c>
      <c r="O1915" s="73">
        <v>0.82158017253183613</v>
      </c>
      <c r="P1915" s="99"/>
      <c r="Q1915" t="s">
        <v>34</v>
      </c>
      <c r="R1915" t="s">
        <v>65</v>
      </c>
      <c r="S1915" t="s">
        <v>61</v>
      </c>
      <c r="T1915">
        <v>2009</v>
      </c>
      <c r="U1915" s="16">
        <v>7303</v>
      </c>
      <c r="W1915" s="73"/>
    </row>
    <row r="1916" spans="1:23">
      <c r="A1916">
        <v>23</v>
      </c>
      <c r="B1916" s="109" t="s">
        <v>78</v>
      </c>
      <c r="C1916" s="109" t="s">
        <v>65</v>
      </c>
      <c r="D1916" s="109" t="s">
        <v>61</v>
      </c>
      <c r="E1916" s="109">
        <v>2009</v>
      </c>
      <c r="F1916" s="109" t="s">
        <v>13</v>
      </c>
      <c r="G1916" s="109">
        <v>-2</v>
      </c>
      <c r="H1916" s="93"/>
      <c r="I1916">
        <v>23</v>
      </c>
      <c r="J1916" t="s">
        <v>78</v>
      </c>
      <c r="K1916" t="s">
        <v>65</v>
      </c>
      <c r="L1916" t="s">
        <v>61</v>
      </c>
      <c r="M1916">
        <v>2009</v>
      </c>
      <c r="N1916" s="73">
        <v>53.49047407185553</v>
      </c>
      <c r="O1916" s="73">
        <v>-2.5445292620865141</v>
      </c>
      <c r="P1916" s="99"/>
      <c r="Q1916" t="s">
        <v>36</v>
      </c>
      <c r="R1916" t="s">
        <v>65</v>
      </c>
      <c r="S1916" t="s">
        <v>61</v>
      </c>
      <c r="T1916">
        <v>2009</v>
      </c>
      <c r="U1916" s="16">
        <v>786</v>
      </c>
      <c r="W1916" s="73"/>
    </row>
    <row r="1917" spans="1:23">
      <c r="A1917">
        <v>23</v>
      </c>
      <c r="B1917" s="109" t="s">
        <v>79</v>
      </c>
      <c r="C1917" s="109" t="s">
        <v>65</v>
      </c>
      <c r="D1917" s="109" t="s">
        <v>61</v>
      </c>
      <c r="E1917" s="109">
        <v>2009</v>
      </c>
      <c r="F1917" s="109" t="s">
        <v>13</v>
      </c>
      <c r="G1917" s="109">
        <v>-2</v>
      </c>
      <c r="H1917" s="93"/>
      <c r="I1917">
        <v>23</v>
      </c>
      <c r="J1917" t="s">
        <v>79</v>
      </c>
      <c r="K1917" t="s">
        <v>65</v>
      </c>
      <c r="L1917" t="s">
        <v>61</v>
      </c>
      <c r="M1917">
        <v>2009</v>
      </c>
      <c r="N1917" s="73">
        <v>27.317435364115326</v>
      </c>
      <c r="O1917" s="73">
        <v>-2.0325203252032522</v>
      </c>
      <c r="P1917" s="99"/>
      <c r="Q1917" t="s">
        <v>38</v>
      </c>
      <c r="R1917" t="s">
        <v>65</v>
      </c>
      <c r="S1917" t="s">
        <v>61</v>
      </c>
      <c r="T1917">
        <v>2009</v>
      </c>
      <c r="U1917" s="16">
        <v>984</v>
      </c>
      <c r="W1917" s="73"/>
    </row>
    <row r="1918" spans="1:23">
      <c r="A1918">
        <v>23</v>
      </c>
      <c r="B1918" s="109" t="s">
        <v>80</v>
      </c>
      <c r="C1918" s="109" t="s">
        <v>65</v>
      </c>
      <c r="D1918" s="109" t="s">
        <v>61</v>
      </c>
      <c r="E1918" s="109">
        <v>2009</v>
      </c>
      <c r="F1918" s="109" t="s">
        <v>13</v>
      </c>
      <c r="G1918" s="109">
        <v>-17</v>
      </c>
      <c r="H1918" s="93"/>
      <c r="I1918">
        <v>23</v>
      </c>
      <c r="J1918" t="s">
        <v>80</v>
      </c>
      <c r="K1918" t="s">
        <v>65</v>
      </c>
      <c r="L1918" t="s">
        <v>61</v>
      </c>
      <c r="M1918">
        <v>2009</v>
      </c>
      <c r="N1918" s="73">
        <v>-40.269969166688568</v>
      </c>
      <c r="O1918" s="73">
        <v>-8.8680229525299961</v>
      </c>
      <c r="P1918" s="99"/>
      <c r="Q1918" t="s">
        <v>40</v>
      </c>
      <c r="R1918" t="s">
        <v>65</v>
      </c>
      <c r="S1918" t="s">
        <v>61</v>
      </c>
      <c r="T1918">
        <v>2009</v>
      </c>
      <c r="U1918" s="16">
        <v>1917</v>
      </c>
      <c r="W1918" s="73"/>
    </row>
    <row r="1919" spans="1:23">
      <c r="A1919">
        <v>23</v>
      </c>
      <c r="B1919" s="109" t="s">
        <v>81</v>
      </c>
      <c r="C1919" s="109" t="s">
        <v>65</v>
      </c>
      <c r="D1919" s="109" t="s">
        <v>61</v>
      </c>
      <c r="E1919" s="109">
        <v>2009</v>
      </c>
      <c r="F1919" s="109" t="s">
        <v>13</v>
      </c>
      <c r="G1919" s="109">
        <v>-1</v>
      </c>
      <c r="H1919" s="93"/>
      <c r="I1919">
        <v>23</v>
      </c>
      <c r="J1919" t="s">
        <v>81</v>
      </c>
      <c r="K1919" t="s">
        <v>65</v>
      </c>
      <c r="L1919" t="s">
        <v>61</v>
      </c>
      <c r="M1919">
        <v>2009</v>
      </c>
      <c r="N1919" s="73">
        <v>-1.4245533873508629</v>
      </c>
      <c r="O1919" s="73">
        <v>-0.56882821387940841</v>
      </c>
      <c r="P1919" s="99"/>
      <c r="Q1919" t="s">
        <v>42</v>
      </c>
      <c r="R1919" t="s">
        <v>65</v>
      </c>
      <c r="S1919" t="s">
        <v>61</v>
      </c>
      <c r="T1919">
        <v>2009</v>
      </c>
      <c r="U1919" s="16">
        <v>1758</v>
      </c>
      <c r="W1919" s="73"/>
    </row>
    <row r="1920" spans="1:23">
      <c r="A1920">
        <v>23</v>
      </c>
      <c r="B1920" s="109" t="s">
        <v>82</v>
      </c>
      <c r="C1920" s="109" t="s">
        <v>65</v>
      </c>
      <c r="D1920" s="109" t="s">
        <v>61</v>
      </c>
      <c r="E1920" s="109">
        <v>2009</v>
      </c>
      <c r="F1920" s="109" t="s">
        <v>13</v>
      </c>
      <c r="G1920" s="109">
        <v>0</v>
      </c>
      <c r="H1920" s="93"/>
      <c r="I1920">
        <v>23</v>
      </c>
      <c r="J1920" t="s">
        <v>82</v>
      </c>
      <c r="K1920" t="s">
        <v>65</v>
      </c>
      <c r="L1920" t="s">
        <v>61</v>
      </c>
      <c r="M1920">
        <v>2009</v>
      </c>
      <c r="N1920" s="73">
        <v>-4.2348197823080866</v>
      </c>
      <c r="O1920" s="73">
        <v>0</v>
      </c>
      <c r="P1920" s="99"/>
      <c r="Q1920" t="s">
        <v>44</v>
      </c>
      <c r="R1920" t="s">
        <v>65</v>
      </c>
      <c r="S1920" t="s">
        <v>61</v>
      </c>
      <c r="T1920">
        <v>2009</v>
      </c>
      <c r="U1920" s="16">
        <v>1296</v>
      </c>
      <c r="W1920" s="73"/>
    </row>
    <row r="1921" spans="1:23">
      <c r="A1921">
        <v>23</v>
      </c>
      <c r="B1921" s="109" t="s">
        <v>83</v>
      </c>
      <c r="C1921" s="109" t="s">
        <v>65</v>
      </c>
      <c r="D1921" s="109" t="s">
        <v>61</v>
      </c>
      <c r="E1921" s="109">
        <v>2009</v>
      </c>
      <c r="F1921" s="109" t="s">
        <v>13</v>
      </c>
      <c r="G1921" s="109">
        <v>4</v>
      </c>
      <c r="H1921" s="93"/>
      <c r="I1921">
        <v>23</v>
      </c>
      <c r="J1921" t="s">
        <v>83</v>
      </c>
      <c r="K1921" t="s">
        <v>65</v>
      </c>
      <c r="L1921" t="s">
        <v>61</v>
      </c>
      <c r="M1921">
        <v>2009</v>
      </c>
      <c r="N1921" s="73">
        <v>68.698999370617969</v>
      </c>
      <c r="O1921" s="73">
        <v>3.7700282752120642</v>
      </c>
      <c r="P1921" s="99"/>
      <c r="Q1921" t="s">
        <v>46</v>
      </c>
      <c r="R1921" t="s">
        <v>65</v>
      </c>
      <c r="S1921" t="s">
        <v>61</v>
      </c>
      <c r="T1921">
        <v>2009</v>
      </c>
      <c r="U1921" s="16">
        <v>1061</v>
      </c>
      <c r="W1921" s="73"/>
    </row>
    <row r="1922" spans="1:23">
      <c r="A1922">
        <v>23</v>
      </c>
      <c r="B1922" s="109" t="s">
        <v>84</v>
      </c>
      <c r="C1922" s="109" t="s">
        <v>65</v>
      </c>
      <c r="D1922" s="109" t="s">
        <v>61</v>
      </c>
      <c r="E1922" s="109">
        <v>2009</v>
      </c>
      <c r="F1922" s="109" t="s">
        <v>13</v>
      </c>
      <c r="G1922" s="109">
        <v>8</v>
      </c>
      <c r="H1922" s="93"/>
      <c r="I1922">
        <v>23</v>
      </c>
      <c r="J1922" t="s">
        <v>84</v>
      </c>
      <c r="K1922" t="s">
        <v>65</v>
      </c>
      <c r="L1922" t="s">
        <v>61</v>
      </c>
      <c r="M1922">
        <v>2009</v>
      </c>
      <c r="N1922" s="73">
        <v>36.017675983752859</v>
      </c>
      <c r="O1922" s="73">
        <v>5.4237288135593227</v>
      </c>
      <c r="P1922" s="99"/>
      <c r="Q1922" t="s">
        <v>48</v>
      </c>
      <c r="R1922" t="s">
        <v>65</v>
      </c>
      <c r="S1922" t="s">
        <v>61</v>
      </c>
      <c r="T1922">
        <v>2009</v>
      </c>
      <c r="U1922" s="16">
        <v>1475</v>
      </c>
      <c r="W1922" s="73"/>
    </row>
    <row r="1923" spans="1:23">
      <c r="A1923">
        <v>23</v>
      </c>
      <c r="B1923" s="109" t="s">
        <v>85</v>
      </c>
      <c r="C1923" s="109" t="s">
        <v>65</v>
      </c>
      <c r="D1923" s="109" t="s">
        <v>61</v>
      </c>
      <c r="E1923" s="109">
        <v>2009</v>
      </c>
      <c r="F1923" s="109" t="s">
        <v>13</v>
      </c>
      <c r="G1923" s="109">
        <v>-3</v>
      </c>
      <c r="H1923" s="93"/>
      <c r="I1923">
        <v>23</v>
      </c>
      <c r="J1923" t="s">
        <v>85</v>
      </c>
      <c r="K1923" t="s">
        <v>65</v>
      </c>
      <c r="L1923" t="s">
        <v>61</v>
      </c>
      <c r="M1923">
        <v>2009</v>
      </c>
      <c r="N1923" s="73">
        <v>-10.384494491465516</v>
      </c>
      <c r="O1923" s="73">
        <v>-0.37476577139287948</v>
      </c>
      <c r="P1923" s="99"/>
      <c r="Q1923" t="s">
        <v>50</v>
      </c>
      <c r="R1923" t="s">
        <v>65</v>
      </c>
      <c r="S1923" t="s">
        <v>61</v>
      </c>
      <c r="T1923">
        <v>2009</v>
      </c>
      <c r="U1923" s="16">
        <v>8005</v>
      </c>
      <c r="W1923" s="73"/>
    </row>
    <row r="1924" spans="1:23">
      <c r="A1924">
        <v>22</v>
      </c>
      <c r="B1924" s="109" t="s">
        <v>71</v>
      </c>
      <c r="C1924" s="109" t="s">
        <v>66</v>
      </c>
      <c r="D1924" s="109" t="s">
        <v>60</v>
      </c>
      <c r="E1924" s="109">
        <v>2009</v>
      </c>
      <c r="F1924" s="109" t="s">
        <v>13</v>
      </c>
      <c r="G1924" s="109">
        <v>5</v>
      </c>
      <c r="H1924" s="93"/>
      <c r="I1924">
        <v>22</v>
      </c>
      <c r="J1924" t="s">
        <v>71</v>
      </c>
      <c r="K1924" t="s">
        <v>66</v>
      </c>
      <c r="L1924" t="s">
        <v>60</v>
      </c>
      <c r="M1924">
        <v>2009</v>
      </c>
      <c r="N1924" s="73">
        <v>-11.910233003479545</v>
      </c>
      <c r="O1924" s="73">
        <v>4.2771599657827206</v>
      </c>
      <c r="P1924" s="99"/>
      <c r="Q1924" t="s">
        <v>22</v>
      </c>
      <c r="R1924" t="s">
        <v>66</v>
      </c>
      <c r="S1924" t="s">
        <v>60</v>
      </c>
      <c r="T1924">
        <v>2009</v>
      </c>
      <c r="U1924" s="16">
        <v>1169</v>
      </c>
      <c r="W1924" s="73"/>
    </row>
    <row r="1925" spans="1:23">
      <c r="A1925">
        <v>22</v>
      </c>
      <c r="B1925" s="109" t="s">
        <v>72</v>
      </c>
      <c r="C1925" s="109" t="s">
        <v>66</v>
      </c>
      <c r="D1925" s="109" t="s">
        <v>60</v>
      </c>
      <c r="E1925" s="109">
        <v>2009</v>
      </c>
      <c r="F1925" s="109" t="s">
        <v>13</v>
      </c>
      <c r="G1925" s="109">
        <v>-16</v>
      </c>
      <c r="H1925" s="93"/>
      <c r="I1925">
        <v>22</v>
      </c>
      <c r="J1925" t="s">
        <v>72</v>
      </c>
      <c r="K1925" t="s">
        <v>66</v>
      </c>
      <c r="L1925" t="s">
        <v>60</v>
      </c>
      <c r="M1925">
        <v>2009</v>
      </c>
      <c r="N1925" s="73">
        <v>-13.060322395427773</v>
      </c>
      <c r="O1925" s="73">
        <v>-9.8340503995082962</v>
      </c>
      <c r="P1925" s="99"/>
      <c r="Q1925" t="s">
        <v>25</v>
      </c>
      <c r="R1925" t="s">
        <v>66</v>
      </c>
      <c r="S1925" t="s">
        <v>60</v>
      </c>
      <c r="T1925">
        <v>2009</v>
      </c>
      <c r="U1925" s="16">
        <v>1627</v>
      </c>
      <c r="W1925" s="73"/>
    </row>
    <row r="1926" spans="1:23">
      <c r="A1926">
        <v>22</v>
      </c>
      <c r="B1926" s="109" t="s">
        <v>73</v>
      </c>
      <c r="C1926" s="109" t="s">
        <v>66</v>
      </c>
      <c r="D1926" s="109" t="s">
        <v>60</v>
      </c>
      <c r="E1926" s="109">
        <v>2009</v>
      </c>
      <c r="F1926" s="109" t="s">
        <v>13</v>
      </c>
      <c r="G1926" s="109">
        <v>3</v>
      </c>
      <c r="H1926" s="93"/>
      <c r="I1926">
        <v>22</v>
      </c>
      <c r="J1926" t="s">
        <v>73</v>
      </c>
      <c r="K1926" t="s">
        <v>66</v>
      </c>
      <c r="L1926" t="s">
        <v>60</v>
      </c>
      <c r="M1926">
        <v>2009</v>
      </c>
      <c r="N1926" s="73">
        <v>10.147282062990621</v>
      </c>
      <c r="O1926" s="73">
        <v>1.2310217480508823</v>
      </c>
      <c r="P1926" s="99"/>
      <c r="Q1926" t="s">
        <v>26</v>
      </c>
      <c r="R1926" t="s">
        <v>66</v>
      </c>
      <c r="S1926" t="s">
        <v>60</v>
      </c>
      <c r="T1926">
        <v>2009</v>
      </c>
      <c r="U1926" s="16">
        <v>2437</v>
      </c>
      <c r="W1926" s="73"/>
    </row>
    <row r="1927" spans="1:23">
      <c r="A1927">
        <v>22</v>
      </c>
      <c r="B1927" s="109" t="s">
        <v>74</v>
      </c>
      <c r="C1927" s="109" t="s">
        <v>66</v>
      </c>
      <c r="D1927" s="109" t="s">
        <v>60</v>
      </c>
      <c r="E1927" s="109">
        <v>2009</v>
      </c>
      <c r="F1927" s="109" t="s">
        <v>13</v>
      </c>
      <c r="G1927" s="109">
        <v>-4</v>
      </c>
      <c r="H1927" s="93"/>
      <c r="I1927">
        <v>22</v>
      </c>
      <c r="J1927" t="s">
        <v>74</v>
      </c>
      <c r="K1927" t="s">
        <v>66</v>
      </c>
      <c r="L1927" t="s">
        <v>60</v>
      </c>
      <c r="M1927">
        <v>2009</v>
      </c>
      <c r="N1927" s="73">
        <v>-10.277813035403135</v>
      </c>
      <c r="O1927" s="73">
        <v>-0.48786437370411029</v>
      </c>
      <c r="P1927" s="99"/>
      <c r="Q1927" t="s">
        <v>28</v>
      </c>
      <c r="R1927" t="s">
        <v>66</v>
      </c>
      <c r="S1927" t="s">
        <v>60</v>
      </c>
      <c r="T1927">
        <v>2009</v>
      </c>
      <c r="U1927" s="16">
        <v>8199</v>
      </c>
      <c r="W1927" s="73"/>
    </row>
    <row r="1928" spans="1:23">
      <c r="A1928">
        <v>22</v>
      </c>
      <c r="B1928" s="109" t="s">
        <v>75</v>
      </c>
      <c r="C1928" s="109" t="s">
        <v>66</v>
      </c>
      <c r="D1928" s="109" t="s">
        <v>60</v>
      </c>
      <c r="E1928" s="109">
        <v>2009</v>
      </c>
      <c r="F1928" s="109" t="s">
        <v>13</v>
      </c>
      <c r="G1928" s="109">
        <v>-8</v>
      </c>
      <c r="H1928" s="93"/>
      <c r="I1928">
        <v>22</v>
      </c>
      <c r="J1928" t="s">
        <v>75</v>
      </c>
      <c r="K1928" t="s">
        <v>66</v>
      </c>
      <c r="L1928" t="s">
        <v>60</v>
      </c>
      <c r="M1928">
        <v>2009</v>
      </c>
      <c r="N1928" s="73">
        <v>-18.878179502149813</v>
      </c>
      <c r="O1928" s="73">
        <v>-3.6380172805820825</v>
      </c>
      <c r="P1928" s="99"/>
      <c r="Q1928" t="s">
        <v>30</v>
      </c>
      <c r="R1928" t="s">
        <v>66</v>
      </c>
      <c r="S1928" t="s">
        <v>60</v>
      </c>
      <c r="T1928">
        <v>2009</v>
      </c>
      <c r="U1928" s="16">
        <v>2199</v>
      </c>
      <c r="W1928" s="73"/>
    </row>
    <row r="1929" spans="1:23">
      <c r="A1929">
        <v>22</v>
      </c>
      <c r="B1929" s="109" t="s">
        <v>76</v>
      </c>
      <c r="C1929" s="109" t="s">
        <v>66</v>
      </c>
      <c r="D1929" s="109" t="s">
        <v>60</v>
      </c>
      <c r="E1929" s="109">
        <v>2009</v>
      </c>
      <c r="F1929" s="109" t="s">
        <v>13</v>
      </c>
      <c r="G1929" s="109">
        <v>13</v>
      </c>
      <c r="H1929" s="93"/>
      <c r="I1929">
        <v>22</v>
      </c>
      <c r="J1929" t="s">
        <v>76</v>
      </c>
      <c r="K1929" t="s">
        <v>66</v>
      </c>
      <c r="L1929" t="s">
        <v>60</v>
      </c>
      <c r="M1929">
        <v>2009</v>
      </c>
      <c r="N1929" s="73">
        <v>40.636128162287619</v>
      </c>
      <c r="O1929" s="73">
        <v>5.5938037865748704</v>
      </c>
      <c r="P1929" s="99"/>
      <c r="Q1929" t="s">
        <v>32</v>
      </c>
      <c r="R1929" t="s">
        <v>66</v>
      </c>
      <c r="S1929" t="s">
        <v>60</v>
      </c>
      <c r="T1929">
        <v>2009</v>
      </c>
      <c r="U1929" s="16">
        <v>2324</v>
      </c>
      <c r="W1929" s="73"/>
    </row>
    <row r="1930" spans="1:23">
      <c r="A1930">
        <v>22</v>
      </c>
      <c r="B1930" s="109" t="s">
        <v>77</v>
      </c>
      <c r="C1930" s="109" t="s">
        <v>66</v>
      </c>
      <c r="D1930" s="109" t="s">
        <v>60</v>
      </c>
      <c r="E1930" s="109">
        <v>2009</v>
      </c>
      <c r="F1930" s="109" t="s">
        <v>13</v>
      </c>
      <c r="G1930" s="109">
        <v>7</v>
      </c>
      <c r="H1930" s="93"/>
      <c r="I1930">
        <v>22</v>
      </c>
      <c r="J1930" t="s">
        <v>77</v>
      </c>
      <c r="K1930" t="s">
        <v>66</v>
      </c>
      <c r="L1930" t="s">
        <v>60</v>
      </c>
      <c r="M1930">
        <v>2009</v>
      </c>
      <c r="N1930" s="73">
        <v>-2.997073528971292</v>
      </c>
      <c r="O1930" s="73">
        <v>1.3230013230013231</v>
      </c>
      <c r="P1930" s="99"/>
      <c r="Q1930" t="s">
        <v>34</v>
      </c>
      <c r="R1930" t="s">
        <v>66</v>
      </c>
      <c r="S1930" t="s">
        <v>60</v>
      </c>
      <c r="T1930">
        <v>2009</v>
      </c>
      <c r="U1930" s="16">
        <v>5291</v>
      </c>
      <c r="W1930" s="73"/>
    </row>
    <row r="1931" spans="1:23">
      <c r="A1931">
        <v>23</v>
      </c>
      <c r="B1931" s="109" t="s">
        <v>78</v>
      </c>
      <c r="C1931" s="109" t="s">
        <v>66</v>
      </c>
      <c r="D1931" s="109" t="s">
        <v>60</v>
      </c>
      <c r="E1931" s="109">
        <v>2009</v>
      </c>
      <c r="F1931" s="109" t="s">
        <v>13</v>
      </c>
      <c r="G1931" s="109">
        <v>-1</v>
      </c>
      <c r="H1931" s="93"/>
      <c r="I1931">
        <v>23</v>
      </c>
      <c r="J1931" t="s">
        <v>78</v>
      </c>
      <c r="K1931" t="s">
        <v>66</v>
      </c>
      <c r="L1931" t="s">
        <v>60</v>
      </c>
      <c r="M1931">
        <v>2009</v>
      </c>
      <c r="N1931" s="73">
        <v>-11.002290281850948</v>
      </c>
      <c r="O1931" s="73">
        <v>-1.3605442176870748</v>
      </c>
      <c r="P1931" s="99"/>
      <c r="Q1931" t="s">
        <v>36</v>
      </c>
      <c r="R1931" t="s">
        <v>66</v>
      </c>
      <c r="S1931" t="s">
        <v>60</v>
      </c>
      <c r="T1931">
        <v>2009</v>
      </c>
      <c r="U1931" s="16">
        <v>735</v>
      </c>
      <c r="W1931" s="73"/>
    </row>
    <row r="1932" spans="1:23">
      <c r="A1932">
        <v>23</v>
      </c>
      <c r="B1932" s="109" t="s">
        <v>79</v>
      </c>
      <c r="C1932" s="109" t="s">
        <v>66</v>
      </c>
      <c r="D1932" s="109" t="s">
        <v>60</v>
      </c>
      <c r="E1932" s="109">
        <v>2009</v>
      </c>
      <c r="F1932" s="109" t="s">
        <v>13</v>
      </c>
      <c r="G1932" s="109">
        <v>1</v>
      </c>
      <c r="H1932" s="93"/>
      <c r="I1932">
        <v>23</v>
      </c>
      <c r="J1932" t="s">
        <v>79</v>
      </c>
      <c r="K1932" t="s">
        <v>66</v>
      </c>
      <c r="L1932" t="s">
        <v>60</v>
      </c>
      <c r="M1932">
        <v>2009</v>
      </c>
      <c r="N1932" s="73">
        <v>-41.837952710742805</v>
      </c>
      <c r="O1932" s="73">
        <v>1.1641443538998835</v>
      </c>
      <c r="P1932" s="99"/>
      <c r="Q1932" t="s">
        <v>38</v>
      </c>
      <c r="R1932" t="s">
        <v>66</v>
      </c>
      <c r="S1932" t="s">
        <v>60</v>
      </c>
      <c r="T1932">
        <v>2009</v>
      </c>
      <c r="U1932" s="16">
        <v>859</v>
      </c>
      <c r="W1932" s="73"/>
    </row>
    <row r="1933" spans="1:23">
      <c r="A1933">
        <v>23</v>
      </c>
      <c r="B1933" s="109" t="s">
        <v>80</v>
      </c>
      <c r="C1933" s="109" t="s">
        <v>66</v>
      </c>
      <c r="D1933" s="109" t="s">
        <v>60</v>
      </c>
      <c r="E1933" s="109">
        <v>2009</v>
      </c>
      <c r="F1933" s="109" t="s">
        <v>13</v>
      </c>
      <c r="G1933" s="109">
        <v>-3</v>
      </c>
      <c r="H1933" s="93"/>
      <c r="I1933">
        <v>23</v>
      </c>
      <c r="J1933" t="s">
        <v>80</v>
      </c>
      <c r="K1933" t="s">
        <v>66</v>
      </c>
      <c r="L1933" t="s">
        <v>60</v>
      </c>
      <c r="M1933">
        <v>2009</v>
      </c>
      <c r="N1933" s="73">
        <v>19.724277837112645</v>
      </c>
      <c r="O1933" s="73">
        <v>-2.2779043280182232</v>
      </c>
      <c r="P1933" s="99"/>
      <c r="Q1933" t="s">
        <v>40</v>
      </c>
      <c r="R1933" t="s">
        <v>66</v>
      </c>
      <c r="S1933" t="s">
        <v>60</v>
      </c>
      <c r="T1933">
        <v>2009</v>
      </c>
      <c r="U1933" s="16">
        <v>1317</v>
      </c>
      <c r="W1933" s="73"/>
    </row>
    <row r="1934" spans="1:23">
      <c r="A1934">
        <v>23</v>
      </c>
      <c r="B1934" s="109" t="s">
        <v>81</v>
      </c>
      <c r="C1934" s="109" t="s">
        <v>66</v>
      </c>
      <c r="D1934" s="109" t="s">
        <v>60</v>
      </c>
      <c r="E1934" s="109">
        <v>2009</v>
      </c>
      <c r="F1934" s="109" t="s">
        <v>13</v>
      </c>
      <c r="G1934" s="109">
        <v>0</v>
      </c>
      <c r="H1934" s="93"/>
      <c r="I1934">
        <v>23</v>
      </c>
      <c r="J1934" t="s">
        <v>81</v>
      </c>
      <c r="K1934" t="s">
        <v>66</v>
      </c>
      <c r="L1934" t="s">
        <v>60</v>
      </c>
      <c r="M1934">
        <v>2009</v>
      </c>
      <c r="N1934" s="73">
        <v>-35.287239161470872</v>
      </c>
      <c r="O1934" s="73">
        <v>0</v>
      </c>
      <c r="P1934" s="99"/>
      <c r="Q1934" t="s">
        <v>42</v>
      </c>
      <c r="R1934" t="s">
        <v>66</v>
      </c>
      <c r="S1934" t="s">
        <v>60</v>
      </c>
      <c r="T1934">
        <v>2009</v>
      </c>
      <c r="U1934" s="16">
        <v>1504</v>
      </c>
      <c r="W1934" s="73"/>
    </row>
    <row r="1935" spans="1:23">
      <c r="A1935">
        <v>23</v>
      </c>
      <c r="B1935" s="109" t="s">
        <v>82</v>
      </c>
      <c r="C1935" s="109" t="s">
        <v>66</v>
      </c>
      <c r="D1935" s="109" t="s">
        <v>60</v>
      </c>
      <c r="E1935" s="109">
        <v>2009</v>
      </c>
      <c r="F1935" s="109" t="s">
        <v>13</v>
      </c>
      <c r="G1935" s="109">
        <v>-1</v>
      </c>
      <c r="H1935" s="93"/>
      <c r="I1935">
        <v>23</v>
      </c>
      <c r="J1935" t="s">
        <v>82</v>
      </c>
      <c r="K1935" t="s">
        <v>66</v>
      </c>
      <c r="L1935" t="s">
        <v>60</v>
      </c>
      <c r="M1935">
        <v>2009</v>
      </c>
      <c r="N1935" s="73">
        <v>-38.946514937609415</v>
      </c>
      <c r="O1935" s="73">
        <v>-1.1778563015312131</v>
      </c>
      <c r="P1935" s="99"/>
      <c r="Q1935" t="s">
        <v>44</v>
      </c>
      <c r="R1935" t="s">
        <v>66</v>
      </c>
      <c r="S1935" t="s">
        <v>60</v>
      </c>
      <c r="T1935">
        <v>2009</v>
      </c>
      <c r="U1935" s="16">
        <v>849</v>
      </c>
      <c r="W1935" s="73"/>
    </row>
    <row r="1936" spans="1:23">
      <c r="A1936">
        <v>23</v>
      </c>
      <c r="B1936" s="109" t="s">
        <v>83</v>
      </c>
      <c r="C1936" s="109" t="s">
        <v>66</v>
      </c>
      <c r="D1936" s="109" t="s">
        <v>60</v>
      </c>
      <c r="E1936" s="109">
        <v>2009</v>
      </c>
      <c r="F1936" s="109" t="s">
        <v>13</v>
      </c>
      <c r="G1936" s="109">
        <v>-5</v>
      </c>
      <c r="H1936" s="93"/>
      <c r="I1936">
        <v>23</v>
      </c>
      <c r="J1936" t="s">
        <v>83</v>
      </c>
      <c r="K1936" t="s">
        <v>66</v>
      </c>
      <c r="L1936" t="s">
        <v>60</v>
      </c>
      <c r="M1936">
        <v>2009</v>
      </c>
      <c r="N1936" s="73">
        <v>24.780913830958799</v>
      </c>
      <c r="O1936" s="73">
        <v>-5.3705692803437168</v>
      </c>
      <c r="P1936" s="99"/>
      <c r="Q1936" t="s">
        <v>46</v>
      </c>
      <c r="R1936" t="s">
        <v>66</v>
      </c>
      <c r="S1936" t="s">
        <v>60</v>
      </c>
      <c r="T1936">
        <v>2009</v>
      </c>
      <c r="U1936" s="16">
        <v>931</v>
      </c>
      <c r="W1936" s="73"/>
    </row>
    <row r="1937" spans="1:23">
      <c r="A1937">
        <v>23</v>
      </c>
      <c r="B1937" s="109" t="s">
        <v>84</v>
      </c>
      <c r="C1937" s="109" t="s">
        <v>66</v>
      </c>
      <c r="D1937" s="109" t="s">
        <v>60</v>
      </c>
      <c r="E1937" s="109">
        <v>2009</v>
      </c>
      <c r="F1937" s="109" t="s">
        <v>13</v>
      </c>
      <c r="G1937" s="109">
        <v>1</v>
      </c>
      <c r="H1937" s="93"/>
      <c r="I1937">
        <v>23</v>
      </c>
      <c r="J1937" t="s">
        <v>84</v>
      </c>
      <c r="K1937" t="s">
        <v>66</v>
      </c>
      <c r="L1937" t="s">
        <v>60</v>
      </c>
      <c r="M1937">
        <v>2009</v>
      </c>
      <c r="N1937" s="73">
        <v>3.118785495092792</v>
      </c>
      <c r="O1937" s="73">
        <v>0.76394194041252861</v>
      </c>
      <c r="P1937" s="99"/>
      <c r="Q1937" t="s">
        <v>48</v>
      </c>
      <c r="R1937" t="s">
        <v>66</v>
      </c>
      <c r="S1937" t="s">
        <v>60</v>
      </c>
      <c r="T1937">
        <v>2009</v>
      </c>
      <c r="U1937" s="16">
        <v>1309</v>
      </c>
      <c r="W1937" s="73"/>
    </row>
    <row r="1938" spans="1:23">
      <c r="A1938">
        <v>23</v>
      </c>
      <c r="B1938" s="109" t="s">
        <v>85</v>
      </c>
      <c r="C1938" s="109" t="s">
        <v>66</v>
      </c>
      <c r="D1938" s="109" t="s">
        <v>60</v>
      </c>
      <c r="E1938" s="109">
        <v>2009</v>
      </c>
      <c r="F1938" s="109" t="s">
        <v>13</v>
      </c>
      <c r="G1938" s="109">
        <v>-5</v>
      </c>
      <c r="H1938" s="93"/>
      <c r="I1938">
        <v>23</v>
      </c>
      <c r="J1938" t="s">
        <v>85</v>
      </c>
      <c r="K1938" t="s">
        <v>66</v>
      </c>
      <c r="L1938" t="s">
        <v>60</v>
      </c>
      <c r="M1938">
        <v>2009</v>
      </c>
      <c r="N1938" s="73">
        <v>18.941604384332667</v>
      </c>
      <c r="O1938" s="73">
        <v>-1.0897994768962511</v>
      </c>
      <c r="P1938" s="99"/>
      <c r="Q1938" t="s">
        <v>50</v>
      </c>
      <c r="R1938" t="s">
        <v>66</v>
      </c>
      <c r="S1938" t="s">
        <v>60</v>
      </c>
      <c r="T1938">
        <v>2009</v>
      </c>
      <c r="U1938" s="16">
        <v>4588</v>
      </c>
      <c r="W1938" s="73"/>
    </row>
    <row r="1939" spans="1:23">
      <c r="A1939">
        <v>22</v>
      </c>
      <c r="B1939" s="109" t="s">
        <v>71</v>
      </c>
      <c r="C1939" s="109" t="s">
        <v>66</v>
      </c>
      <c r="D1939" s="109" t="s">
        <v>61</v>
      </c>
      <c r="E1939" s="109">
        <v>2009</v>
      </c>
      <c r="F1939" s="109" t="s">
        <v>13</v>
      </c>
      <c r="G1939" s="109">
        <v>-4</v>
      </c>
      <c r="H1939" s="93"/>
      <c r="I1939">
        <v>22</v>
      </c>
      <c r="J1939" t="s">
        <v>71</v>
      </c>
      <c r="K1939" t="s">
        <v>66</v>
      </c>
      <c r="L1939" t="s">
        <v>61</v>
      </c>
      <c r="M1939">
        <v>2009</v>
      </c>
      <c r="N1939" s="73">
        <v>-20.811388692902376</v>
      </c>
      <c r="O1939" s="73">
        <v>-2.7624309392265194</v>
      </c>
      <c r="P1939" s="99"/>
      <c r="Q1939" t="s">
        <v>22</v>
      </c>
      <c r="R1939" t="s">
        <v>66</v>
      </c>
      <c r="S1939" t="s">
        <v>61</v>
      </c>
      <c r="T1939">
        <v>2009</v>
      </c>
      <c r="U1939" s="16">
        <v>1448</v>
      </c>
      <c r="W1939" s="73"/>
    </row>
    <row r="1940" spans="1:23">
      <c r="A1940">
        <v>22</v>
      </c>
      <c r="B1940" s="109" t="s">
        <v>72</v>
      </c>
      <c r="C1940" s="109" t="s">
        <v>66</v>
      </c>
      <c r="D1940" s="109" t="s">
        <v>61</v>
      </c>
      <c r="E1940" s="109">
        <v>2009</v>
      </c>
      <c r="F1940" s="109" t="s">
        <v>13</v>
      </c>
      <c r="G1940" s="109">
        <v>-6</v>
      </c>
      <c r="H1940" s="93"/>
      <c r="I1940">
        <v>22</v>
      </c>
      <c r="J1940" t="s">
        <v>72</v>
      </c>
      <c r="K1940" t="s">
        <v>66</v>
      </c>
      <c r="L1940" t="s">
        <v>61</v>
      </c>
      <c r="M1940">
        <v>2009</v>
      </c>
      <c r="N1940" s="73">
        <v>12.13875530639676</v>
      </c>
      <c r="O1940" s="73">
        <v>-3.1496062992125982</v>
      </c>
      <c r="P1940" s="99"/>
      <c r="Q1940" t="s">
        <v>25</v>
      </c>
      <c r="R1940" t="s">
        <v>66</v>
      </c>
      <c r="S1940" t="s">
        <v>61</v>
      </c>
      <c r="T1940">
        <v>2009</v>
      </c>
      <c r="U1940" s="16">
        <v>1905</v>
      </c>
      <c r="W1940" s="73"/>
    </row>
    <row r="1941" spans="1:23">
      <c r="A1941">
        <v>22</v>
      </c>
      <c r="B1941" s="109" t="s">
        <v>73</v>
      </c>
      <c r="C1941" s="109" t="s">
        <v>66</v>
      </c>
      <c r="D1941" s="109" t="s">
        <v>61</v>
      </c>
      <c r="E1941" s="109">
        <v>2009</v>
      </c>
      <c r="F1941" s="109" t="s">
        <v>13</v>
      </c>
      <c r="G1941" s="109">
        <v>-4</v>
      </c>
      <c r="H1941" s="93"/>
      <c r="I1941">
        <v>22</v>
      </c>
      <c r="J1941" t="s">
        <v>73</v>
      </c>
      <c r="K1941" t="s">
        <v>66</v>
      </c>
      <c r="L1941" t="s">
        <v>61</v>
      </c>
      <c r="M1941">
        <v>2009</v>
      </c>
      <c r="N1941" s="73">
        <v>-11.617469539708596</v>
      </c>
      <c r="O1941" s="73">
        <v>-1.3097576948264571</v>
      </c>
      <c r="P1941" s="99"/>
      <c r="Q1941" t="s">
        <v>26</v>
      </c>
      <c r="R1941" t="s">
        <v>66</v>
      </c>
      <c r="S1941" t="s">
        <v>61</v>
      </c>
      <c r="T1941">
        <v>2009</v>
      </c>
      <c r="U1941" s="16">
        <v>3054</v>
      </c>
      <c r="W1941" s="73"/>
    </row>
    <row r="1942" spans="1:23">
      <c r="A1942">
        <v>22</v>
      </c>
      <c r="B1942" s="109" t="s">
        <v>74</v>
      </c>
      <c r="C1942" s="109" t="s">
        <v>66</v>
      </c>
      <c r="D1942" s="109" t="s">
        <v>61</v>
      </c>
      <c r="E1942" s="109">
        <v>2009</v>
      </c>
      <c r="F1942" s="109" t="s">
        <v>13</v>
      </c>
      <c r="G1942" s="109">
        <v>-2</v>
      </c>
      <c r="H1942" s="93"/>
      <c r="I1942">
        <v>22</v>
      </c>
      <c r="J1942" t="s">
        <v>74</v>
      </c>
      <c r="K1942" t="s">
        <v>66</v>
      </c>
      <c r="L1942" t="s">
        <v>61</v>
      </c>
      <c r="M1942">
        <v>2009</v>
      </c>
      <c r="N1942" s="73">
        <v>-1.2002080233914236</v>
      </c>
      <c r="O1942" s="73">
        <v>-0.19694731659281142</v>
      </c>
      <c r="P1942" s="99"/>
      <c r="Q1942" t="s">
        <v>28</v>
      </c>
      <c r="R1942" t="s">
        <v>66</v>
      </c>
      <c r="S1942" t="s">
        <v>61</v>
      </c>
      <c r="T1942">
        <v>2009</v>
      </c>
      <c r="U1942" s="16">
        <v>10155</v>
      </c>
      <c r="W1942" s="73"/>
    </row>
    <row r="1943" spans="1:23">
      <c r="A1943">
        <v>22</v>
      </c>
      <c r="B1943" s="109" t="s">
        <v>75</v>
      </c>
      <c r="C1943" s="109" t="s">
        <v>66</v>
      </c>
      <c r="D1943" s="109" t="s">
        <v>61</v>
      </c>
      <c r="E1943" s="109">
        <v>2009</v>
      </c>
      <c r="F1943" s="109" t="s">
        <v>13</v>
      </c>
      <c r="G1943" s="109">
        <v>-13</v>
      </c>
      <c r="H1943" s="93"/>
      <c r="I1943">
        <v>22</v>
      </c>
      <c r="J1943" t="s">
        <v>75</v>
      </c>
      <c r="K1943" t="s">
        <v>66</v>
      </c>
      <c r="L1943" t="s">
        <v>61</v>
      </c>
      <c r="M1943">
        <v>2009</v>
      </c>
      <c r="N1943" s="73">
        <v>-33.854238952092672</v>
      </c>
      <c r="O1943" s="73">
        <v>-4.8634493078937524</v>
      </c>
      <c r="P1943" s="99"/>
      <c r="Q1943" t="s">
        <v>30</v>
      </c>
      <c r="R1943" t="s">
        <v>66</v>
      </c>
      <c r="S1943" t="s">
        <v>61</v>
      </c>
      <c r="T1943">
        <v>2009</v>
      </c>
      <c r="U1943" s="16">
        <v>2673</v>
      </c>
      <c r="W1943" s="73"/>
    </row>
    <row r="1944" spans="1:23">
      <c r="A1944">
        <v>22</v>
      </c>
      <c r="B1944" s="109" t="s">
        <v>76</v>
      </c>
      <c r="C1944" s="109" t="s">
        <v>66</v>
      </c>
      <c r="D1944" s="109" t="s">
        <v>61</v>
      </c>
      <c r="E1944" s="109">
        <v>2009</v>
      </c>
      <c r="F1944" s="109" t="s">
        <v>13</v>
      </c>
      <c r="G1944" s="109">
        <v>9</v>
      </c>
      <c r="H1944" s="93"/>
      <c r="I1944">
        <v>22</v>
      </c>
      <c r="J1944" t="s">
        <v>76</v>
      </c>
      <c r="K1944" t="s">
        <v>66</v>
      </c>
      <c r="L1944" t="s">
        <v>61</v>
      </c>
      <c r="M1944">
        <v>2009</v>
      </c>
      <c r="N1944" s="73">
        <v>4.4553985851831523</v>
      </c>
      <c r="O1944" s="73">
        <v>3.1260854463355332</v>
      </c>
      <c r="P1944" s="99"/>
      <c r="Q1944" t="s">
        <v>32</v>
      </c>
      <c r="R1944" t="s">
        <v>66</v>
      </c>
      <c r="S1944" t="s">
        <v>61</v>
      </c>
      <c r="T1944">
        <v>2009</v>
      </c>
      <c r="U1944" s="16">
        <v>2879</v>
      </c>
      <c r="W1944" s="73"/>
    </row>
    <row r="1945" spans="1:23">
      <c r="A1945">
        <v>22</v>
      </c>
      <c r="B1945" s="109" t="s">
        <v>77</v>
      </c>
      <c r="C1945" s="109" t="s">
        <v>66</v>
      </c>
      <c r="D1945" s="109" t="s">
        <v>61</v>
      </c>
      <c r="E1945" s="109">
        <v>2009</v>
      </c>
      <c r="F1945" s="109" t="s">
        <v>13</v>
      </c>
      <c r="G1945" s="109">
        <v>-2</v>
      </c>
      <c r="H1945" s="93"/>
      <c r="I1945">
        <v>22</v>
      </c>
      <c r="J1945" t="s">
        <v>77</v>
      </c>
      <c r="K1945" t="s">
        <v>66</v>
      </c>
      <c r="L1945" t="s">
        <v>61</v>
      </c>
      <c r="M1945">
        <v>2009</v>
      </c>
      <c r="N1945" s="73">
        <v>-2.4020151431534589</v>
      </c>
      <c r="O1945" s="73">
        <v>-0.30039050765995795</v>
      </c>
      <c r="P1945" s="99"/>
      <c r="Q1945" t="s">
        <v>34</v>
      </c>
      <c r="R1945" t="s">
        <v>66</v>
      </c>
      <c r="S1945" t="s">
        <v>61</v>
      </c>
      <c r="T1945">
        <v>2009</v>
      </c>
      <c r="U1945" s="16">
        <v>6658</v>
      </c>
      <c r="W1945" s="73"/>
    </row>
    <row r="1946" spans="1:23">
      <c r="A1946">
        <v>23</v>
      </c>
      <c r="B1946" s="109" t="s">
        <v>78</v>
      </c>
      <c r="C1946" s="109" t="s">
        <v>66</v>
      </c>
      <c r="D1946" s="109" t="s">
        <v>61</v>
      </c>
      <c r="E1946" s="109">
        <v>2009</v>
      </c>
      <c r="F1946" s="109" t="s">
        <v>13</v>
      </c>
      <c r="G1946" s="109">
        <v>0</v>
      </c>
      <c r="H1946" s="93"/>
      <c r="I1946">
        <v>23</v>
      </c>
      <c r="J1946" t="s">
        <v>78</v>
      </c>
      <c r="K1946" t="s">
        <v>66</v>
      </c>
      <c r="L1946" t="s">
        <v>61</v>
      </c>
      <c r="M1946">
        <v>2009</v>
      </c>
      <c r="N1946" s="73">
        <v>-9.5719667270067301</v>
      </c>
      <c r="O1946" s="73">
        <v>0</v>
      </c>
      <c r="P1946" s="99"/>
      <c r="Q1946" t="s">
        <v>36</v>
      </c>
      <c r="R1946" t="s">
        <v>66</v>
      </c>
      <c r="S1946" t="s">
        <v>61</v>
      </c>
      <c r="T1946">
        <v>2009</v>
      </c>
      <c r="U1946" s="16">
        <v>843</v>
      </c>
      <c r="W1946" s="73"/>
    </row>
    <row r="1947" spans="1:23">
      <c r="A1947">
        <v>23</v>
      </c>
      <c r="B1947" s="109" t="s">
        <v>79</v>
      </c>
      <c r="C1947" s="109" t="s">
        <v>66</v>
      </c>
      <c r="D1947" s="109" t="s">
        <v>61</v>
      </c>
      <c r="E1947" s="109">
        <v>2009</v>
      </c>
      <c r="F1947" s="109" t="s">
        <v>13</v>
      </c>
      <c r="G1947" s="109">
        <v>-11</v>
      </c>
      <c r="H1947" s="93"/>
      <c r="I1947">
        <v>23</v>
      </c>
      <c r="J1947" t="s">
        <v>79</v>
      </c>
      <c r="K1947" t="s">
        <v>66</v>
      </c>
      <c r="L1947" t="s">
        <v>61</v>
      </c>
      <c r="M1947">
        <v>2009</v>
      </c>
      <c r="N1947" s="73">
        <v>-81.487794198916589</v>
      </c>
      <c r="O1947" s="73">
        <v>-12.471655328798187</v>
      </c>
      <c r="P1947" s="99"/>
      <c r="Q1947" t="s">
        <v>38</v>
      </c>
      <c r="R1947" t="s">
        <v>66</v>
      </c>
      <c r="S1947" t="s">
        <v>61</v>
      </c>
      <c r="T1947">
        <v>2009</v>
      </c>
      <c r="U1947" s="16">
        <v>882</v>
      </c>
      <c r="W1947" s="73"/>
    </row>
    <row r="1948" spans="1:23">
      <c r="A1948">
        <v>23</v>
      </c>
      <c r="B1948" s="109" t="s">
        <v>80</v>
      </c>
      <c r="C1948" s="109" t="s">
        <v>66</v>
      </c>
      <c r="D1948" s="109" t="s">
        <v>61</v>
      </c>
      <c r="E1948" s="109">
        <v>2009</v>
      </c>
      <c r="F1948" s="109" t="s">
        <v>13</v>
      </c>
      <c r="G1948" s="109">
        <v>9</v>
      </c>
      <c r="H1948" s="93"/>
      <c r="I1948">
        <v>23</v>
      </c>
      <c r="J1948" t="s">
        <v>80</v>
      </c>
      <c r="K1948" t="s">
        <v>66</v>
      </c>
      <c r="L1948" t="s">
        <v>61</v>
      </c>
      <c r="M1948">
        <v>2009</v>
      </c>
      <c r="N1948" s="73">
        <v>2.8584950543152123</v>
      </c>
      <c r="O1948" s="73">
        <v>6.5789473684210522</v>
      </c>
      <c r="P1948" s="99"/>
      <c r="Q1948" t="s">
        <v>40</v>
      </c>
      <c r="R1948" t="s">
        <v>66</v>
      </c>
      <c r="S1948" t="s">
        <v>61</v>
      </c>
      <c r="T1948">
        <v>2009</v>
      </c>
      <c r="U1948" s="16">
        <v>1368</v>
      </c>
      <c r="W1948" s="73"/>
    </row>
    <row r="1949" spans="1:23">
      <c r="A1949">
        <v>23</v>
      </c>
      <c r="B1949" s="109" t="s">
        <v>81</v>
      </c>
      <c r="C1949" s="109" t="s">
        <v>66</v>
      </c>
      <c r="D1949" s="109" t="s">
        <v>61</v>
      </c>
      <c r="E1949" s="109">
        <v>2009</v>
      </c>
      <c r="F1949" s="109" t="s">
        <v>13</v>
      </c>
      <c r="G1949" s="109">
        <v>-5</v>
      </c>
      <c r="H1949" s="93"/>
      <c r="I1949">
        <v>23</v>
      </c>
      <c r="J1949" t="s">
        <v>81</v>
      </c>
      <c r="K1949" t="s">
        <v>66</v>
      </c>
      <c r="L1949" t="s">
        <v>61</v>
      </c>
      <c r="M1949">
        <v>2009</v>
      </c>
      <c r="N1949" s="73">
        <v>-31.263442007734575</v>
      </c>
      <c r="O1949" s="73">
        <v>-2.8985507246376812</v>
      </c>
      <c r="P1949" s="99"/>
      <c r="Q1949" t="s">
        <v>42</v>
      </c>
      <c r="R1949" t="s">
        <v>66</v>
      </c>
      <c r="S1949" t="s">
        <v>61</v>
      </c>
      <c r="T1949">
        <v>2009</v>
      </c>
      <c r="U1949" s="16">
        <v>1725</v>
      </c>
      <c r="W1949" s="73"/>
    </row>
    <row r="1950" spans="1:23">
      <c r="A1950">
        <v>23</v>
      </c>
      <c r="B1950" s="109" t="s">
        <v>82</v>
      </c>
      <c r="C1950" s="109" t="s">
        <v>66</v>
      </c>
      <c r="D1950" s="109" t="s">
        <v>61</v>
      </c>
      <c r="E1950" s="109">
        <v>2009</v>
      </c>
      <c r="F1950" s="109" t="s">
        <v>13</v>
      </c>
      <c r="G1950" s="109">
        <v>-2</v>
      </c>
      <c r="H1950" s="93"/>
      <c r="I1950">
        <v>23</v>
      </c>
      <c r="J1950" t="s">
        <v>82</v>
      </c>
      <c r="K1950" t="s">
        <v>66</v>
      </c>
      <c r="L1950" t="s">
        <v>61</v>
      </c>
      <c r="M1950">
        <v>2009</v>
      </c>
      <c r="N1950" s="73">
        <v>-42.114539658419709</v>
      </c>
      <c r="O1950" s="73">
        <v>-2.1074815595363541</v>
      </c>
      <c r="P1950" s="99"/>
      <c r="Q1950" t="s">
        <v>44</v>
      </c>
      <c r="R1950" t="s">
        <v>66</v>
      </c>
      <c r="S1950" t="s">
        <v>61</v>
      </c>
      <c r="T1950">
        <v>2009</v>
      </c>
      <c r="U1950" s="16">
        <v>949</v>
      </c>
      <c r="W1950" s="73"/>
    </row>
    <row r="1951" spans="1:23">
      <c r="A1951">
        <v>23</v>
      </c>
      <c r="B1951" s="109" t="s">
        <v>83</v>
      </c>
      <c r="C1951" s="109" t="s">
        <v>66</v>
      </c>
      <c r="D1951" s="109" t="s">
        <v>61</v>
      </c>
      <c r="E1951" s="109">
        <v>2009</v>
      </c>
      <c r="F1951" s="109" t="s">
        <v>13</v>
      </c>
      <c r="G1951" s="109">
        <v>-3</v>
      </c>
      <c r="H1951" s="93"/>
      <c r="I1951">
        <v>23</v>
      </c>
      <c r="J1951" t="s">
        <v>83</v>
      </c>
      <c r="K1951" t="s">
        <v>66</v>
      </c>
      <c r="L1951" t="s">
        <v>61</v>
      </c>
      <c r="M1951">
        <v>2009</v>
      </c>
      <c r="N1951" s="73">
        <v>-24.321438256955837</v>
      </c>
      <c r="O1951" s="73">
        <v>-3</v>
      </c>
      <c r="P1951" s="99"/>
      <c r="Q1951" t="s">
        <v>46</v>
      </c>
      <c r="R1951" t="s">
        <v>66</v>
      </c>
      <c r="S1951" t="s">
        <v>61</v>
      </c>
      <c r="T1951">
        <v>2009</v>
      </c>
      <c r="U1951" s="16">
        <v>1000</v>
      </c>
      <c r="W1951" s="73"/>
    </row>
    <row r="1952" spans="1:23">
      <c r="A1952">
        <v>23</v>
      </c>
      <c r="B1952" s="109" t="s">
        <v>84</v>
      </c>
      <c r="C1952" s="109" t="s">
        <v>66</v>
      </c>
      <c r="D1952" s="109" t="s">
        <v>61</v>
      </c>
      <c r="E1952" s="109">
        <v>2009</v>
      </c>
      <c r="F1952" s="109" t="s">
        <v>13</v>
      </c>
      <c r="G1952" s="109">
        <v>5</v>
      </c>
      <c r="H1952" s="93"/>
      <c r="I1952">
        <v>23</v>
      </c>
      <c r="J1952" t="s">
        <v>84</v>
      </c>
      <c r="K1952" t="s">
        <v>66</v>
      </c>
      <c r="L1952" t="s">
        <v>61</v>
      </c>
      <c r="M1952">
        <v>2009</v>
      </c>
      <c r="N1952" s="73">
        <v>-12.562724322031908</v>
      </c>
      <c r="O1952" s="73">
        <v>3.3738191632928478</v>
      </c>
      <c r="P1952" s="99"/>
      <c r="Q1952" t="s">
        <v>48</v>
      </c>
      <c r="R1952" t="s">
        <v>66</v>
      </c>
      <c r="S1952" t="s">
        <v>61</v>
      </c>
      <c r="T1952">
        <v>2009</v>
      </c>
      <c r="U1952" s="16">
        <v>1482</v>
      </c>
      <c r="W1952" s="73"/>
    </row>
    <row r="1953" spans="1:23">
      <c r="A1953">
        <v>23</v>
      </c>
      <c r="B1953" s="109" t="s">
        <v>85</v>
      </c>
      <c r="C1953" s="109" t="s">
        <v>66</v>
      </c>
      <c r="D1953" s="109" t="s">
        <v>61</v>
      </c>
      <c r="E1953" s="109">
        <v>2009</v>
      </c>
      <c r="F1953" s="109" t="s">
        <v>13</v>
      </c>
      <c r="G1953" s="109">
        <v>-18</v>
      </c>
      <c r="H1953" s="93"/>
      <c r="I1953">
        <v>23</v>
      </c>
      <c r="J1953" t="s">
        <v>85</v>
      </c>
      <c r="K1953" t="s">
        <v>66</v>
      </c>
      <c r="L1953" t="s">
        <v>61</v>
      </c>
      <c r="M1953">
        <v>2009</v>
      </c>
      <c r="N1953" s="73">
        <v>18.083096699653161</v>
      </c>
      <c r="O1953" s="73">
        <v>-2.8735632183908044</v>
      </c>
      <c r="P1953" s="99"/>
      <c r="Q1953" t="s">
        <v>50</v>
      </c>
      <c r="R1953" t="s">
        <v>66</v>
      </c>
      <c r="S1953" t="s">
        <v>61</v>
      </c>
      <c r="T1953">
        <v>2009</v>
      </c>
      <c r="U1953" s="16">
        <v>6264</v>
      </c>
      <c r="W1953" s="73"/>
    </row>
    <row r="1954" spans="1:23">
      <c r="A1954">
        <v>22</v>
      </c>
      <c r="B1954" s="109" t="s">
        <v>71</v>
      </c>
      <c r="C1954" s="109" t="s">
        <v>59</v>
      </c>
      <c r="D1954" s="109" t="s">
        <v>60</v>
      </c>
      <c r="E1954" s="109">
        <v>2010</v>
      </c>
      <c r="F1954" s="109" t="s">
        <v>13</v>
      </c>
      <c r="G1954" s="109">
        <v>22</v>
      </c>
      <c r="H1954" s="93"/>
      <c r="I1954">
        <v>22</v>
      </c>
      <c r="J1954" t="s">
        <v>71</v>
      </c>
      <c r="K1954" t="s">
        <v>59</v>
      </c>
      <c r="L1954" t="s">
        <v>60</v>
      </c>
      <c r="M1954">
        <v>2010</v>
      </c>
      <c r="N1954" s="99">
        <v>87.594665918570968</v>
      </c>
      <c r="O1954" s="99">
        <v>21.674876847290641</v>
      </c>
      <c r="P1954" s="99"/>
      <c r="Q1954" t="s">
        <v>22</v>
      </c>
      <c r="R1954" t="s">
        <v>59</v>
      </c>
      <c r="S1954" t="s">
        <v>60</v>
      </c>
      <c r="T1954">
        <v>2010</v>
      </c>
      <c r="U1954" s="16">
        <v>1015</v>
      </c>
      <c r="W1954" s="73"/>
    </row>
    <row r="1955" spans="1:23">
      <c r="A1955">
        <v>22</v>
      </c>
      <c r="B1955" s="109" t="s">
        <v>72</v>
      </c>
      <c r="C1955" s="109" t="s">
        <v>59</v>
      </c>
      <c r="D1955" s="109" t="s">
        <v>60</v>
      </c>
      <c r="E1955" s="109">
        <v>2010</v>
      </c>
      <c r="F1955" s="109" t="s">
        <v>13</v>
      </c>
      <c r="G1955" s="109">
        <v>27</v>
      </c>
      <c r="H1955" s="93"/>
      <c r="I1955">
        <v>22</v>
      </c>
      <c r="J1955" t="s">
        <v>72</v>
      </c>
      <c r="K1955" t="s">
        <v>59</v>
      </c>
      <c r="L1955" t="s">
        <v>60</v>
      </c>
      <c r="M1955">
        <v>2010</v>
      </c>
      <c r="N1955" s="73">
        <v>109.93315999551206</v>
      </c>
      <c r="O1955" s="73">
        <v>13.547415955845459</v>
      </c>
      <c r="P1955" s="99"/>
      <c r="Q1955" t="s">
        <v>25</v>
      </c>
      <c r="R1955" t="s">
        <v>59</v>
      </c>
      <c r="S1955" t="s">
        <v>60</v>
      </c>
      <c r="T1955">
        <v>2010</v>
      </c>
      <c r="U1955" s="16">
        <v>1993</v>
      </c>
      <c r="W1955" s="73"/>
    </row>
    <row r="1956" spans="1:23">
      <c r="A1956">
        <v>22</v>
      </c>
      <c r="B1956" s="109" t="s">
        <v>73</v>
      </c>
      <c r="C1956" s="109" t="s">
        <v>59</v>
      </c>
      <c r="D1956" s="109" t="s">
        <v>60</v>
      </c>
      <c r="E1956" s="109">
        <v>2010</v>
      </c>
      <c r="F1956" s="109" t="s">
        <v>13</v>
      </c>
      <c r="G1956" s="109">
        <v>-1</v>
      </c>
      <c r="H1956" s="93"/>
      <c r="I1956">
        <v>22</v>
      </c>
      <c r="J1956" t="s">
        <v>73</v>
      </c>
      <c r="K1956" t="s">
        <v>59</v>
      </c>
      <c r="L1956" t="s">
        <v>60</v>
      </c>
      <c r="M1956">
        <v>2010</v>
      </c>
      <c r="N1956" s="73">
        <v>132.90767330050582</v>
      </c>
      <c r="O1956" s="73">
        <v>-0.41999160016799664</v>
      </c>
      <c r="P1956" s="99"/>
      <c r="Q1956" t="s">
        <v>26</v>
      </c>
      <c r="R1956" t="s">
        <v>59</v>
      </c>
      <c r="S1956" t="s">
        <v>60</v>
      </c>
      <c r="T1956">
        <v>2010</v>
      </c>
      <c r="U1956" s="16">
        <v>2381</v>
      </c>
      <c r="W1956" s="73"/>
    </row>
    <row r="1957" spans="1:23">
      <c r="A1957">
        <v>22</v>
      </c>
      <c r="B1957" s="109" t="s">
        <v>74</v>
      </c>
      <c r="C1957" s="109" t="s">
        <v>59</v>
      </c>
      <c r="D1957" s="109" t="s">
        <v>60</v>
      </c>
      <c r="E1957" s="109">
        <v>2010</v>
      </c>
      <c r="F1957" s="109" t="s">
        <v>13</v>
      </c>
      <c r="G1957" s="109">
        <v>14</v>
      </c>
      <c r="H1957" s="93"/>
      <c r="I1957">
        <v>22</v>
      </c>
      <c r="J1957" t="s">
        <v>74</v>
      </c>
      <c r="K1957" t="s">
        <v>59</v>
      </c>
      <c r="L1957" t="s">
        <v>60</v>
      </c>
      <c r="M1957">
        <v>2010</v>
      </c>
      <c r="N1957" s="73">
        <v>61.281646068912572</v>
      </c>
      <c r="O1957" s="73">
        <v>1.4415156507413509</v>
      </c>
      <c r="P1957" s="99"/>
      <c r="Q1957" t="s">
        <v>28</v>
      </c>
      <c r="R1957" t="s">
        <v>59</v>
      </c>
      <c r="S1957" t="s">
        <v>60</v>
      </c>
      <c r="T1957">
        <v>2010</v>
      </c>
      <c r="U1957" s="16">
        <v>9712</v>
      </c>
      <c r="W1957" s="73"/>
    </row>
    <row r="1958" spans="1:23">
      <c r="A1958">
        <v>22</v>
      </c>
      <c r="B1958" s="109" t="s">
        <v>75</v>
      </c>
      <c r="C1958" s="109" t="s">
        <v>59</v>
      </c>
      <c r="D1958" s="109" t="s">
        <v>60</v>
      </c>
      <c r="E1958" s="109">
        <v>2010</v>
      </c>
      <c r="F1958" s="109" t="s">
        <v>13</v>
      </c>
      <c r="G1958" s="109">
        <v>3</v>
      </c>
      <c r="H1958" s="93"/>
      <c r="I1958">
        <v>22</v>
      </c>
      <c r="J1958" t="s">
        <v>75</v>
      </c>
      <c r="K1958" t="s">
        <v>59</v>
      </c>
      <c r="L1958" t="s">
        <v>60</v>
      </c>
      <c r="M1958">
        <v>2010</v>
      </c>
      <c r="N1958" s="73">
        <v>-0.86084788010662305</v>
      </c>
      <c r="O1958" s="73">
        <v>1.8359853121175032</v>
      </c>
      <c r="P1958" s="99"/>
      <c r="Q1958" t="s">
        <v>30</v>
      </c>
      <c r="R1958" t="s">
        <v>59</v>
      </c>
      <c r="S1958" t="s">
        <v>60</v>
      </c>
      <c r="T1958">
        <v>2010</v>
      </c>
      <c r="U1958" s="16">
        <v>1634</v>
      </c>
      <c r="W1958" s="73"/>
    </row>
    <row r="1959" spans="1:23">
      <c r="A1959">
        <v>22</v>
      </c>
      <c r="B1959" s="109" t="s">
        <v>76</v>
      </c>
      <c r="C1959" s="109" t="s">
        <v>59</v>
      </c>
      <c r="D1959" s="109" t="s">
        <v>60</v>
      </c>
      <c r="E1959" s="109">
        <v>2010</v>
      </c>
      <c r="F1959" s="109" t="s">
        <v>13</v>
      </c>
      <c r="G1959" s="109">
        <v>19</v>
      </c>
      <c r="H1959" s="93"/>
      <c r="I1959">
        <v>22</v>
      </c>
      <c r="J1959" t="s">
        <v>76</v>
      </c>
      <c r="K1959" t="s">
        <v>59</v>
      </c>
      <c r="L1959" t="s">
        <v>60</v>
      </c>
      <c r="M1959">
        <v>2010</v>
      </c>
      <c r="N1959" s="73">
        <v>33.662023913038084</v>
      </c>
      <c r="O1959" s="73">
        <v>10.165864098448367</v>
      </c>
      <c r="P1959" s="99"/>
      <c r="Q1959" t="s">
        <v>32</v>
      </c>
      <c r="R1959" t="s">
        <v>59</v>
      </c>
      <c r="S1959" t="s">
        <v>60</v>
      </c>
      <c r="T1959">
        <v>2010</v>
      </c>
      <c r="U1959" s="16">
        <v>1869</v>
      </c>
      <c r="W1959" s="73"/>
    </row>
    <row r="1960" spans="1:23">
      <c r="A1960">
        <v>22</v>
      </c>
      <c r="B1960" s="109" t="s">
        <v>77</v>
      </c>
      <c r="C1960" s="109" t="s">
        <v>59</v>
      </c>
      <c r="D1960" s="109" t="s">
        <v>60</v>
      </c>
      <c r="E1960" s="109">
        <v>2010</v>
      </c>
      <c r="F1960" s="109" t="s">
        <v>13</v>
      </c>
      <c r="G1960" s="109">
        <v>52</v>
      </c>
      <c r="H1960" s="93"/>
      <c r="I1960">
        <v>22</v>
      </c>
      <c r="J1960" t="s">
        <v>77</v>
      </c>
      <c r="K1960" t="s">
        <v>59</v>
      </c>
      <c r="L1960" t="s">
        <v>60</v>
      </c>
      <c r="M1960">
        <v>2010</v>
      </c>
      <c r="N1960" s="73">
        <v>101.00925775956517</v>
      </c>
      <c r="O1960" s="73">
        <v>9.3173266439706133</v>
      </c>
      <c r="P1960" s="99"/>
      <c r="Q1960" t="s">
        <v>34</v>
      </c>
      <c r="R1960" t="s">
        <v>59</v>
      </c>
      <c r="S1960" t="s">
        <v>60</v>
      </c>
      <c r="T1960">
        <v>2010</v>
      </c>
      <c r="U1960" s="16">
        <v>5581</v>
      </c>
      <c r="W1960" s="73"/>
    </row>
    <row r="1961" spans="1:23">
      <c r="A1961">
        <v>23</v>
      </c>
      <c r="B1961" s="109" t="s">
        <v>78</v>
      </c>
      <c r="C1961" s="109" t="s">
        <v>59</v>
      </c>
      <c r="D1961" s="109" t="s">
        <v>60</v>
      </c>
      <c r="E1961" s="109">
        <v>2010</v>
      </c>
      <c r="F1961" s="109" t="s">
        <v>13</v>
      </c>
      <c r="G1961" s="109">
        <v>11</v>
      </c>
      <c r="H1961" s="93"/>
      <c r="I1961">
        <v>23</v>
      </c>
      <c r="J1961" t="s">
        <v>78</v>
      </c>
      <c r="K1961" t="s">
        <v>59</v>
      </c>
      <c r="L1961" t="s">
        <v>60</v>
      </c>
      <c r="M1961">
        <v>2010</v>
      </c>
      <c r="N1961" s="73">
        <v>34.533749761197264</v>
      </c>
      <c r="O1961" s="73">
        <v>22.403258655804478</v>
      </c>
      <c r="P1961" s="99"/>
      <c r="Q1961" t="s">
        <v>36</v>
      </c>
      <c r="R1961" t="s">
        <v>59</v>
      </c>
      <c r="S1961" t="s">
        <v>60</v>
      </c>
      <c r="T1961">
        <v>2010</v>
      </c>
      <c r="U1961" s="16">
        <v>491</v>
      </c>
      <c r="W1961" s="73"/>
    </row>
    <row r="1962" spans="1:23">
      <c r="A1962">
        <v>23</v>
      </c>
      <c r="B1962" s="109" t="s">
        <v>79</v>
      </c>
      <c r="C1962" s="109" t="s">
        <v>59</v>
      </c>
      <c r="D1962" s="109" t="s">
        <v>60</v>
      </c>
      <c r="E1962" s="109">
        <v>2010</v>
      </c>
      <c r="F1962" s="109" t="s">
        <v>13</v>
      </c>
      <c r="G1962" s="109">
        <v>6</v>
      </c>
      <c r="H1962" s="93"/>
      <c r="I1962">
        <v>23</v>
      </c>
      <c r="J1962" t="s">
        <v>79</v>
      </c>
      <c r="K1962" t="s">
        <v>59</v>
      </c>
      <c r="L1962" t="s">
        <v>60</v>
      </c>
      <c r="M1962">
        <v>2010</v>
      </c>
      <c r="N1962" s="73">
        <v>83.246651041084675</v>
      </c>
      <c r="O1962" s="73">
        <v>8.3682008368200833</v>
      </c>
      <c r="P1962" s="99"/>
      <c r="Q1962" t="s">
        <v>38</v>
      </c>
      <c r="R1962" t="s">
        <v>59</v>
      </c>
      <c r="S1962" t="s">
        <v>60</v>
      </c>
      <c r="T1962">
        <v>2010</v>
      </c>
      <c r="U1962" s="16">
        <v>717</v>
      </c>
      <c r="W1962" s="73"/>
    </row>
    <row r="1963" spans="1:23">
      <c r="A1963">
        <v>23</v>
      </c>
      <c r="B1963" s="109" t="s">
        <v>80</v>
      </c>
      <c r="C1963" s="109" t="s">
        <v>59</v>
      </c>
      <c r="D1963" s="109" t="s">
        <v>60</v>
      </c>
      <c r="E1963" s="109">
        <v>2010</v>
      </c>
      <c r="F1963" s="109" t="s">
        <v>13</v>
      </c>
      <c r="G1963" s="109">
        <v>36</v>
      </c>
      <c r="H1963" s="93"/>
      <c r="I1963">
        <v>23</v>
      </c>
      <c r="J1963" t="s">
        <v>80</v>
      </c>
      <c r="K1963" t="s">
        <v>59</v>
      </c>
      <c r="L1963" t="s">
        <v>60</v>
      </c>
      <c r="M1963">
        <v>2010</v>
      </c>
      <c r="N1963" s="73">
        <v>180.19084618706583</v>
      </c>
      <c r="O1963" s="73">
        <v>20.97902097902098</v>
      </c>
      <c r="P1963" s="99"/>
      <c r="Q1963" t="s">
        <v>40</v>
      </c>
      <c r="R1963" t="s">
        <v>59</v>
      </c>
      <c r="S1963" t="s">
        <v>60</v>
      </c>
      <c r="T1963">
        <v>2010</v>
      </c>
      <c r="U1963" s="16">
        <v>1716</v>
      </c>
      <c r="W1963" s="73"/>
    </row>
    <row r="1964" spans="1:23">
      <c r="A1964">
        <v>23</v>
      </c>
      <c r="B1964" s="109" t="s">
        <v>81</v>
      </c>
      <c r="C1964" s="109" t="s">
        <v>59</v>
      </c>
      <c r="D1964" s="109" t="s">
        <v>60</v>
      </c>
      <c r="E1964" s="109">
        <v>2010</v>
      </c>
      <c r="F1964" s="109" t="s">
        <v>13</v>
      </c>
      <c r="G1964" s="109">
        <v>3</v>
      </c>
      <c r="H1964" s="93"/>
      <c r="I1964">
        <v>23</v>
      </c>
      <c r="J1964" t="s">
        <v>81</v>
      </c>
      <c r="K1964" t="s">
        <v>59</v>
      </c>
      <c r="L1964" t="s">
        <v>60</v>
      </c>
      <c r="M1964">
        <v>2010</v>
      </c>
      <c r="N1964" s="73">
        <v>24.748067991471324</v>
      </c>
      <c r="O1964" s="73">
        <v>2.8248587570621471</v>
      </c>
      <c r="P1964" s="99"/>
      <c r="Q1964" t="s">
        <v>42</v>
      </c>
      <c r="R1964" t="s">
        <v>59</v>
      </c>
      <c r="S1964" t="s">
        <v>60</v>
      </c>
      <c r="T1964">
        <v>2010</v>
      </c>
      <c r="U1964" s="16">
        <v>1062</v>
      </c>
      <c r="W1964" s="73"/>
    </row>
    <row r="1965" spans="1:23">
      <c r="A1965">
        <v>23</v>
      </c>
      <c r="B1965" s="109" t="s">
        <v>82</v>
      </c>
      <c r="C1965" s="109" t="s">
        <v>59</v>
      </c>
      <c r="D1965" s="109" t="s">
        <v>60</v>
      </c>
      <c r="E1965" s="109">
        <v>2010</v>
      </c>
      <c r="F1965" s="109" t="s">
        <v>13</v>
      </c>
      <c r="G1965" s="109">
        <v>17</v>
      </c>
      <c r="H1965" s="93"/>
      <c r="I1965">
        <v>23</v>
      </c>
      <c r="J1965" t="s">
        <v>82</v>
      </c>
      <c r="K1965" t="s">
        <v>59</v>
      </c>
      <c r="L1965" t="s">
        <v>60</v>
      </c>
      <c r="M1965">
        <v>2010</v>
      </c>
      <c r="N1965" s="73">
        <v>65.263947739366515</v>
      </c>
      <c r="O1965" s="73">
        <v>15.843429636533086</v>
      </c>
      <c r="P1965" s="99"/>
      <c r="Q1965" t="s">
        <v>44</v>
      </c>
      <c r="R1965" t="s">
        <v>59</v>
      </c>
      <c r="S1965" t="s">
        <v>60</v>
      </c>
      <c r="T1965">
        <v>2010</v>
      </c>
      <c r="U1965" s="16">
        <v>1073</v>
      </c>
      <c r="W1965" s="73"/>
    </row>
    <row r="1966" spans="1:23">
      <c r="A1966">
        <v>23</v>
      </c>
      <c r="B1966" s="109" t="s">
        <v>83</v>
      </c>
      <c r="C1966" s="109" t="s">
        <v>59</v>
      </c>
      <c r="D1966" s="109" t="s">
        <v>60</v>
      </c>
      <c r="E1966" s="109">
        <v>2010</v>
      </c>
      <c r="F1966" s="109" t="s">
        <v>13</v>
      </c>
      <c r="G1966" s="109">
        <v>5</v>
      </c>
      <c r="H1966" s="93"/>
      <c r="I1966">
        <v>23</v>
      </c>
      <c r="J1966" t="s">
        <v>83</v>
      </c>
      <c r="K1966" t="s">
        <v>59</v>
      </c>
      <c r="L1966" t="s">
        <v>60</v>
      </c>
      <c r="M1966">
        <v>2010</v>
      </c>
      <c r="N1966" s="73">
        <v>68.808191556580098</v>
      </c>
      <c r="O1966" s="73">
        <v>7.0126227208976157</v>
      </c>
      <c r="P1966" s="99"/>
      <c r="Q1966" t="s">
        <v>46</v>
      </c>
      <c r="R1966" t="s">
        <v>59</v>
      </c>
      <c r="S1966" t="s">
        <v>60</v>
      </c>
      <c r="T1966">
        <v>2010</v>
      </c>
      <c r="U1966" s="16">
        <v>713</v>
      </c>
      <c r="W1966" s="73"/>
    </row>
    <row r="1967" spans="1:23">
      <c r="A1967">
        <v>23</v>
      </c>
      <c r="B1967" s="109" t="s">
        <v>84</v>
      </c>
      <c r="C1967" s="109" t="s">
        <v>59</v>
      </c>
      <c r="D1967" s="109" t="s">
        <v>60</v>
      </c>
      <c r="E1967" s="109">
        <v>2010</v>
      </c>
      <c r="F1967" s="109" t="s">
        <v>13</v>
      </c>
      <c r="G1967" s="109">
        <v>-3</v>
      </c>
      <c r="H1967" s="93"/>
      <c r="I1967">
        <v>23</v>
      </c>
      <c r="J1967" t="s">
        <v>84</v>
      </c>
      <c r="K1967" t="s">
        <v>59</v>
      </c>
      <c r="L1967" t="s">
        <v>60</v>
      </c>
      <c r="M1967">
        <v>2010</v>
      </c>
      <c r="N1967" s="73">
        <v>46.459482419589492</v>
      </c>
      <c r="O1967" s="73">
        <v>-3.4129692832764507</v>
      </c>
      <c r="P1967" s="99"/>
      <c r="Q1967" t="s">
        <v>48</v>
      </c>
      <c r="R1967" t="s">
        <v>59</v>
      </c>
      <c r="S1967" t="s">
        <v>60</v>
      </c>
      <c r="T1967">
        <v>2010</v>
      </c>
      <c r="U1967" s="16">
        <v>879</v>
      </c>
      <c r="W1967" s="73"/>
    </row>
    <row r="1968" spans="1:23">
      <c r="A1968">
        <v>23</v>
      </c>
      <c r="B1968" s="109" t="s">
        <v>85</v>
      </c>
      <c r="C1968" s="109" t="s">
        <v>59</v>
      </c>
      <c r="D1968" s="109" t="s">
        <v>60</v>
      </c>
      <c r="E1968" s="109">
        <v>2010</v>
      </c>
      <c r="F1968" s="109" t="s">
        <v>13</v>
      </c>
      <c r="G1968" s="109">
        <v>-11</v>
      </c>
      <c r="H1968" s="93"/>
      <c r="I1968">
        <v>23</v>
      </c>
      <c r="J1968" t="s">
        <v>85</v>
      </c>
      <c r="K1968" t="s">
        <v>59</v>
      </c>
      <c r="L1968" t="s">
        <v>60</v>
      </c>
      <c r="M1968">
        <v>2010</v>
      </c>
      <c r="N1968" s="73">
        <v>-16.426746704441129</v>
      </c>
      <c r="O1968" s="73">
        <v>-1.8877638579028659</v>
      </c>
      <c r="P1968" s="99"/>
      <c r="Q1968" t="s">
        <v>50</v>
      </c>
      <c r="R1968" t="s">
        <v>59</v>
      </c>
      <c r="S1968" t="s">
        <v>60</v>
      </c>
      <c r="T1968">
        <v>2010</v>
      </c>
      <c r="U1968" s="16">
        <v>5827</v>
      </c>
      <c r="W1968" s="73"/>
    </row>
    <row r="1969" spans="1:23">
      <c r="A1969">
        <v>22</v>
      </c>
      <c r="B1969" s="109" t="s">
        <v>71</v>
      </c>
      <c r="C1969" s="109" t="s">
        <v>59</v>
      </c>
      <c r="D1969" s="109" t="s">
        <v>61</v>
      </c>
      <c r="E1969" s="109">
        <v>2010</v>
      </c>
      <c r="F1969" s="109" t="s">
        <v>13</v>
      </c>
      <c r="G1969" s="109">
        <v>-4</v>
      </c>
      <c r="H1969" s="93"/>
      <c r="I1969">
        <v>22</v>
      </c>
      <c r="J1969" t="s">
        <v>71</v>
      </c>
      <c r="K1969" t="s">
        <v>59</v>
      </c>
      <c r="L1969" t="s">
        <v>61</v>
      </c>
      <c r="M1969">
        <v>2010</v>
      </c>
      <c r="N1969" s="73">
        <v>35.283401984326119</v>
      </c>
      <c r="O1969" s="73">
        <v>-4.6296296296296298</v>
      </c>
      <c r="P1969" s="99"/>
      <c r="Q1969" t="s">
        <v>22</v>
      </c>
      <c r="R1969" t="s">
        <v>59</v>
      </c>
      <c r="S1969" t="s">
        <v>61</v>
      </c>
      <c r="T1969">
        <v>2010</v>
      </c>
      <c r="U1969" s="16">
        <v>864</v>
      </c>
      <c r="W1969" s="73"/>
    </row>
    <row r="1970" spans="1:23">
      <c r="A1970">
        <v>22</v>
      </c>
      <c r="B1970" s="109" t="s">
        <v>72</v>
      </c>
      <c r="C1970" s="109" t="s">
        <v>59</v>
      </c>
      <c r="D1970" s="109" t="s">
        <v>61</v>
      </c>
      <c r="E1970" s="109">
        <v>2010</v>
      </c>
      <c r="F1970" s="109" t="s">
        <v>13</v>
      </c>
      <c r="G1970" s="109">
        <v>24</v>
      </c>
      <c r="H1970" s="93"/>
      <c r="I1970">
        <v>22</v>
      </c>
      <c r="J1970" t="s">
        <v>72</v>
      </c>
      <c r="K1970" t="s">
        <v>59</v>
      </c>
      <c r="L1970" t="s">
        <v>61</v>
      </c>
      <c r="M1970">
        <v>2010</v>
      </c>
      <c r="N1970" s="73">
        <v>56.399654186392887</v>
      </c>
      <c r="O1970" s="73">
        <v>12.861736334405144</v>
      </c>
      <c r="P1970" s="99"/>
      <c r="Q1970" t="s">
        <v>25</v>
      </c>
      <c r="R1970" t="s">
        <v>59</v>
      </c>
      <c r="S1970" t="s">
        <v>61</v>
      </c>
      <c r="T1970">
        <v>2010</v>
      </c>
      <c r="U1970" s="16">
        <v>1866</v>
      </c>
      <c r="W1970" s="73"/>
    </row>
    <row r="1971" spans="1:23">
      <c r="A1971">
        <v>22</v>
      </c>
      <c r="B1971" s="109" t="s">
        <v>73</v>
      </c>
      <c r="C1971" s="109" t="s">
        <v>59</v>
      </c>
      <c r="D1971" s="109" t="s">
        <v>61</v>
      </c>
      <c r="E1971" s="109">
        <v>2010</v>
      </c>
      <c r="F1971" s="109" t="s">
        <v>13</v>
      </c>
      <c r="G1971" s="109">
        <v>-9</v>
      </c>
      <c r="H1971" s="93"/>
      <c r="I1971">
        <v>22</v>
      </c>
      <c r="J1971" t="s">
        <v>73</v>
      </c>
      <c r="K1971" t="s">
        <v>59</v>
      </c>
      <c r="L1971" t="s">
        <v>61</v>
      </c>
      <c r="M1971">
        <v>2010</v>
      </c>
      <c r="N1971" s="73">
        <v>120.4802774528234</v>
      </c>
      <c r="O1971" s="73">
        <v>-3.8184132371658892</v>
      </c>
      <c r="P1971" s="99"/>
      <c r="Q1971" t="s">
        <v>26</v>
      </c>
      <c r="R1971" t="s">
        <v>59</v>
      </c>
      <c r="S1971" t="s">
        <v>61</v>
      </c>
      <c r="T1971">
        <v>2010</v>
      </c>
      <c r="U1971" s="16">
        <v>2357</v>
      </c>
      <c r="W1971" s="73"/>
    </row>
    <row r="1972" spans="1:23">
      <c r="A1972">
        <v>22</v>
      </c>
      <c r="B1972" s="109" t="s">
        <v>74</v>
      </c>
      <c r="C1972" s="109" t="s">
        <v>59</v>
      </c>
      <c r="D1972" s="109" t="s">
        <v>61</v>
      </c>
      <c r="E1972" s="109">
        <v>2010</v>
      </c>
      <c r="F1972" s="109" t="s">
        <v>13</v>
      </c>
      <c r="G1972" s="109">
        <v>26</v>
      </c>
      <c r="H1972" s="93"/>
      <c r="I1972">
        <v>22</v>
      </c>
      <c r="J1972" t="s">
        <v>74</v>
      </c>
      <c r="K1972" t="s">
        <v>59</v>
      </c>
      <c r="L1972" t="s">
        <v>61</v>
      </c>
      <c r="M1972">
        <v>2010</v>
      </c>
      <c r="N1972" s="73">
        <v>64.197603116608391</v>
      </c>
      <c r="O1972" s="73">
        <v>2.7858137790635378</v>
      </c>
      <c r="P1972" s="99"/>
      <c r="Q1972" t="s">
        <v>28</v>
      </c>
      <c r="R1972" t="s">
        <v>59</v>
      </c>
      <c r="S1972" t="s">
        <v>61</v>
      </c>
      <c r="T1972">
        <v>2010</v>
      </c>
      <c r="U1972" s="16">
        <v>9333</v>
      </c>
      <c r="W1972" s="73"/>
    </row>
    <row r="1973" spans="1:23">
      <c r="A1973">
        <v>22</v>
      </c>
      <c r="B1973" s="109" t="s">
        <v>75</v>
      </c>
      <c r="C1973" s="109" t="s">
        <v>59</v>
      </c>
      <c r="D1973" s="109" t="s">
        <v>61</v>
      </c>
      <c r="E1973" s="109">
        <v>2010</v>
      </c>
      <c r="F1973" s="109" t="s">
        <v>13</v>
      </c>
      <c r="G1973" s="109">
        <v>9</v>
      </c>
      <c r="H1973" s="93"/>
      <c r="I1973">
        <v>22</v>
      </c>
      <c r="J1973" t="s">
        <v>75</v>
      </c>
      <c r="K1973" t="s">
        <v>59</v>
      </c>
      <c r="L1973" t="s">
        <v>61</v>
      </c>
      <c r="M1973">
        <v>2010</v>
      </c>
      <c r="N1973" s="73">
        <v>1.3674134527572521</v>
      </c>
      <c r="O1973" s="73">
        <v>5.5452865064695009</v>
      </c>
      <c r="P1973" s="99"/>
      <c r="Q1973" t="s">
        <v>30</v>
      </c>
      <c r="R1973" t="s">
        <v>59</v>
      </c>
      <c r="S1973" t="s">
        <v>61</v>
      </c>
      <c r="T1973">
        <v>2010</v>
      </c>
      <c r="U1973" s="16">
        <v>1623</v>
      </c>
      <c r="W1973" s="73"/>
    </row>
    <row r="1974" spans="1:23">
      <c r="A1974">
        <v>22</v>
      </c>
      <c r="B1974" s="109" t="s">
        <v>76</v>
      </c>
      <c r="C1974" s="109" t="s">
        <v>59</v>
      </c>
      <c r="D1974" s="109" t="s">
        <v>61</v>
      </c>
      <c r="E1974" s="109">
        <v>2010</v>
      </c>
      <c r="F1974" s="109" t="s">
        <v>13</v>
      </c>
      <c r="G1974" s="109">
        <v>2</v>
      </c>
      <c r="H1974" s="93"/>
      <c r="I1974">
        <v>22</v>
      </c>
      <c r="J1974" t="s">
        <v>76</v>
      </c>
      <c r="K1974" t="s">
        <v>59</v>
      </c>
      <c r="L1974" t="s">
        <v>61</v>
      </c>
      <c r="M1974">
        <v>2010</v>
      </c>
      <c r="N1974" s="73">
        <v>-6.6484578337320999</v>
      </c>
      <c r="O1974" s="73">
        <v>1.1299435028248588</v>
      </c>
      <c r="P1974" s="99"/>
      <c r="Q1974" t="s">
        <v>32</v>
      </c>
      <c r="R1974" t="s">
        <v>59</v>
      </c>
      <c r="S1974" t="s">
        <v>61</v>
      </c>
      <c r="T1974">
        <v>2010</v>
      </c>
      <c r="U1974" s="16">
        <v>1770</v>
      </c>
      <c r="W1974" s="73"/>
    </row>
    <row r="1975" spans="1:23">
      <c r="A1975">
        <v>22</v>
      </c>
      <c r="B1975" s="109" t="s">
        <v>77</v>
      </c>
      <c r="C1975" s="109" t="s">
        <v>59</v>
      </c>
      <c r="D1975" s="109" t="s">
        <v>61</v>
      </c>
      <c r="E1975" s="109">
        <v>2010</v>
      </c>
      <c r="F1975" s="109" t="s">
        <v>13</v>
      </c>
      <c r="G1975" s="109">
        <v>4</v>
      </c>
      <c r="H1975" s="93"/>
      <c r="I1975">
        <v>22</v>
      </c>
      <c r="J1975" t="s">
        <v>77</v>
      </c>
      <c r="K1975" t="s">
        <v>59</v>
      </c>
      <c r="L1975" t="s">
        <v>61</v>
      </c>
      <c r="M1975">
        <v>2010</v>
      </c>
      <c r="N1975" s="73">
        <v>79.739414821129898</v>
      </c>
      <c r="O1975" s="73">
        <v>0.74990626171728536</v>
      </c>
      <c r="P1975" s="99"/>
      <c r="Q1975" t="s">
        <v>34</v>
      </c>
      <c r="R1975" t="s">
        <v>59</v>
      </c>
      <c r="S1975" t="s">
        <v>61</v>
      </c>
      <c r="T1975">
        <v>2010</v>
      </c>
      <c r="U1975" s="16">
        <v>5334</v>
      </c>
      <c r="W1975" s="73"/>
    </row>
    <row r="1976" spans="1:23">
      <c r="A1976">
        <v>23</v>
      </c>
      <c r="B1976" s="109" t="s">
        <v>78</v>
      </c>
      <c r="C1976" s="109" t="s">
        <v>59</v>
      </c>
      <c r="D1976" s="109" t="s">
        <v>61</v>
      </c>
      <c r="E1976" s="109">
        <v>2010</v>
      </c>
      <c r="F1976" s="109" t="s">
        <v>13</v>
      </c>
      <c r="G1976" s="109">
        <v>5</v>
      </c>
      <c r="H1976" s="93"/>
      <c r="I1976">
        <v>23</v>
      </c>
      <c r="J1976" t="s">
        <v>78</v>
      </c>
      <c r="K1976" t="s">
        <v>59</v>
      </c>
      <c r="L1976" t="s">
        <v>61</v>
      </c>
      <c r="M1976">
        <v>2010</v>
      </c>
      <c r="N1976" s="73">
        <v>12.239590395839787</v>
      </c>
      <c r="O1976" s="73">
        <v>9.6899224806201545</v>
      </c>
      <c r="P1976" s="99"/>
      <c r="Q1976" t="s">
        <v>36</v>
      </c>
      <c r="R1976" t="s">
        <v>59</v>
      </c>
      <c r="S1976" t="s">
        <v>61</v>
      </c>
      <c r="T1976">
        <v>2010</v>
      </c>
      <c r="U1976" s="16">
        <v>516</v>
      </c>
      <c r="W1976" s="73"/>
    </row>
    <row r="1977" spans="1:23">
      <c r="A1977">
        <v>23</v>
      </c>
      <c r="B1977" s="109" t="s">
        <v>79</v>
      </c>
      <c r="C1977" s="109" t="s">
        <v>59</v>
      </c>
      <c r="D1977" s="109" t="s">
        <v>61</v>
      </c>
      <c r="E1977" s="109">
        <v>2010</v>
      </c>
      <c r="F1977" s="109" t="s">
        <v>13</v>
      </c>
      <c r="G1977" s="109">
        <v>15</v>
      </c>
      <c r="H1977" s="93"/>
      <c r="I1977">
        <v>23</v>
      </c>
      <c r="J1977" t="s">
        <v>79</v>
      </c>
      <c r="K1977" t="s">
        <v>59</v>
      </c>
      <c r="L1977" t="s">
        <v>61</v>
      </c>
      <c r="M1977">
        <v>2010</v>
      </c>
      <c r="N1977" s="73">
        <v>76.962344540195431</v>
      </c>
      <c r="O1977" s="73">
        <v>24.232633279483036</v>
      </c>
      <c r="P1977" s="99"/>
      <c r="Q1977" t="s">
        <v>38</v>
      </c>
      <c r="R1977" t="s">
        <v>59</v>
      </c>
      <c r="S1977" t="s">
        <v>61</v>
      </c>
      <c r="T1977">
        <v>2010</v>
      </c>
      <c r="U1977" s="16">
        <v>619</v>
      </c>
      <c r="W1977" s="73"/>
    </row>
    <row r="1978" spans="1:23">
      <c r="A1978">
        <v>23</v>
      </c>
      <c r="B1978" s="109" t="s">
        <v>80</v>
      </c>
      <c r="C1978" s="109" t="s">
        <v>59</v>
      </c>
      <c r="D1978" s="109" t="s">
        <v>61</v>
      </c>
      <c r="E1978" s="109">
        <v>2010</v>
      </c>
      <c r="F1978" s="109" t="s">
        <v>13</v>
      </c>
      <c r="G1978" s="109">
        <v>43</v>
      </c>
      <c r="H1978" s="93"/>
      <c r="I1978">
        <v>23</v>
      </c>
      <c r="J1978" t="s">
        <v>80</v>
      </c>
      <c r="K1978" t="s">
        <v>59</v>
      </c>
      <c r="L1978" t="s">
        <v>61</v>
      </c>
      <c r="M1978">
        <v>2010</v>
      </c>
      <c r="N1978" s="73">
        <v>145.65971553240126</v>
      </c>
      <c r="O1978" s="73">
        <v>25.671641791044777</v>
      </c>
      <c r="P1978" s="99"/>
      <c r="Q1978" t="s">
        <v>40</v>
      </c>
      <c r="R1978" t="s">
        <v>59</v>
      </c>
      <c r="S1978" t="s">
        <v>61</v>
      </c>
      <c r="T1978">
        <v>2010</v>
      </c>
      <c r="U1978" s="16">
        <v>1675</v>
      </c>
      <c r="W1978" s="73"/>
    </row>
    <row r="1979" spans="1:23">
      <c r="A1979">
        <v>23</v>
      </c>
      <c r="B1979" s="109" t="s">
        <v>81</v>
      </c>
      <c r="C1979" s="109" t="s">
        <v>59</v>
      </c>
      <c r="D1979" s="109" t="s">
        <v>61</v>
      </c>
      <c r="E1979" s="109">
        <v>2010</v>
      </c>
      <c r="F1979" s="109" t="s">
        <v>13</v>
      </c>
      <c r="G1979" s="109">
        <v>12</v>
      </c>
      <c r="H1979" s="93"/>
      <c r="I1979">
        <v>23</v>
      </c>
      <c r="J1979" t="s">
        <v>81</v>
      </c>
      <c r="K1979" t="s">
        <v>59</v>
      </c>
      <c r="L1979" t="s">
        <v>61</v>
      </c>
      <c r="M1979">
        <v>2010</v>
      </c>
      <c r="N1979" s="73">
        <v>44.467607504096698</v>
      </c>
      <c r="O1979" s="73">
        <v>11.417697431018079</v>
      </c>
      <c r="P1979" s="99"/>
      <c r="Q1979" t="s">
        <v>42</v>
      </c>
      <c r="R1979" t="s">
        <v>59</v>
      </c>
      <c r="S1979" t="s">
        <v>61</v>
      </c>
      <c r="T1979">
        <v>2010</v>
      </c>
      <c r="U1979" s="16">
        <v>1051</v>
      </c>
      <c r="W1979" s="73"/>
    </row>
    <row r="1980" spans="1:23">
      <c r="A1980">
        <v>23</v>
      </c>
      <c r="B1980" s="109" t="s">
        <v>82</v>
      </c>
      <c r="C1980" s="109" t="s">
        <v>59</v>
      </c>
      <c r="D1980" s="109" t="s">
        <v>61</v>
      </c>
      <c r="E1980" s="109">
        <v>2010</v>
      </c>
      <c r="F1980" s="109" t="s">
        <v>13</v>
      </c>
      <c r="G1980" s="109">
        <v>-19</v>
      </c>
      <c r="H1980" s="93"/>
      <c r="I1980">
        <v>23</v>
      </c>
      <c r="J1980" t="s">
        <v>82</v>
      </c>
      <c r="K1980" t="s">
        <v>59</v>
      </c>
      <c r="L1980" t="s">
        <v>61</v>
      </c>
      <c r="M1980">
        <v>2010</v>
      </c>
      <c r="N1980" s="73">
        <v>19.861799114059494</v>
      </c>
      <c r="O1980" s="73">
        <v>-18.5546875</v>
      </c>
      <c r="P1980" s="99"/>
      <c r="Q1980" t="s">
        <v>44</v>
      </c>
      <c r="R1980" t="s">
        <v>59</v>
      </c>
      <c r="S1980" t="s">
        <v>61</v>
      </c>
      <c r="T1980">
        <v>2010</v>
      </c>
      <c r="U1980" s="16">
        <v>1024</v>
      </c>
      <c r="W1980" s="73"/>
    </row>
    <row r="1981" spans="1:23">
      <c r="A1981">
        <v>23</v>
      </c>
      <c r="B1981" s="109" t="s">
        <v>83</v>
      </c>
      <c r="C1981" s="109" t="s">
        <v>59</v>
      </c>
      <c r="D1981" s="109" t="s">
        <v>61</v>
      </c>
      <c r="E1981" s="109">
        <v>2010</v>
      </c>
      <c r="F1981" s="109" t="s">
        <v>13</v>
      </c>
      <c r="G1981" s="109">
        <v>13</v>
      </c>
      <c r="H1981" s="93"/>
      <c r="I1981">
        <v>23</v>
      </c>
      <c r="J1981" t="s">
        <v>83</v>
      </c>
      <c r="K1981" t="s">
        <v>59</v>
      </c>
      <c r="L1981" t="s">
        <v>61</v>
      </c>
      <c r="M1981">
        <v>2010</v>
      </c>
      <c r="N1981" s="73">
        <v>109.99177377242447</v>
      </c>
      <c r="O1981" s="73">
        <v>19.230769230769234</v>
      </c>
      <c r="P1981" s="99"/>
      <c r="Q1981" t="s">
        <v>46</v>
      </c>
      <c r="R1981" t="s">
        <v>59</v>
      </c>
      <c r="S1981" t="s">
        <v>61</v>
      </c>
      <c r="T1981">
        <v>2010</v>
      </c>
      <c r="U1981" s="16">
        <v>676</v>
      </c>
      <c r="W1981" s="73"/>
    </row>
    <row r="1982" spans="1:23">
      <c r="A1982">
        <v>23</v>
      </c>
      <c r="B1982" s="109" t="s">
        <v>84</v>
      </c>
      <c r="C1982" s="109" t="s">
        <v>59</v>
      </c>
      <c r="D1982" s="109" t="s">
        <v>61</v>
      </c>
      <c r="E1982" s="109">
        <v>2010</v>
      </c>
      <c r="F1982" s="109" t="s">
        <v>13</v>
      </c>
      <c r="G1982" s="109">
        <v>-17</v>
      </c>
      <c r="H1982" s="93"/>
      <c r="I1982">
        <v>23</v>
      </c>
      <c r="J1982" t="s">
        <v>84</v>
      </c>
      <c r="K1982" t="s">
        <v>59</v>
      </c>
      <c r="L1982" t="s">
        <v>61</v>
      </c>
      <c r="M1982">
        <v>2010</v>
      </c>
      <c r="N1982" s="73">
        <v>25.64729692932837</v>
      </c>
      <c r="O1982" s="73">
        <v>-19.101123595505619</v>
      </c>
      <c r="P1982" s="99"/>
      <c r="Q1982" t="s">
        <v>48</v>
      </c>
      <c r="R1982" t="s">
        <v>59</v>
      </c>
      <c r="S1982" t="s">
        <v>61</v>
      </c>
      <c r="T1982">
        <v>2010</v>
      </c>
      <c r="U1982" s="16">
        <v>890</v>
      </c>
      <c r="W1982" s="73"/>
    </row>
    <row r="1983" spans="1:23">
      <c r="A1983">
        <v>23</v>
      </c>
      <c r="B1983" s="109" t="s">
        <v>85</v>
      </c>
      <c r="C1983" s="109" t="s">
        <v>59</v>
      </c>
      <c r="D1983" s="109" t="s">
        <v>61</v>
      </c>
      <c r="E1983" s="109">
        <v>2010</v>
      </c>
      <c r="F1983" s="109" t="s">
        <v>13</v>
      </c>
      <c r="G1983" s="109">
        <v>2</v>
      </c>
      <c r="H1983" s="93"/>
      <c r="I1983">
        <v>23</v>
      </c>
      <c r="J1983" t="s">
        <v>85</v>
      </c>
      <c r="K1983" t="s">
        <v>59</v>
      </c>
      <c r="L1983" t="s">
        <v>61</v>
      </c>
      <c r="M1983">
        <v>2010</v>
      </c>
      <c r="N1983" s="73">
        <v>-6.8683439440483971</v>
      </c>
      <c r="O1983" s="73">
        <v>0.35938903863432164</v>
      </c>
      <c r="P1983" s="99"/>
      <c r="Q1983" t="s">
        <v>50</v>
      </c>
      <c r="R1983" t="s">
        <v>59</v>
      </c>
      <c r="S1983" t="s">
        <v>61</v>
      </c>
      <c r="T1983">
        <v>2010</v>
      </c>
      <c r="U1983" s="16">
        <v>5565</v>
      </c>
      <c r="W1983" s="73"/>
    </row>
    <row r="1984" spans="1:23">
      <c r="A1984">
        <v>22</v>
      </c>
      <c r="B1984" s="109" t="s">
        <v>71</v>
      </c>
      <c r="C1984" s="109" t="s">
        <v>63</v>
      </c>
      <c r="D1984" s="109" t="s">
        <v>60</v>
      </c>
      <c r="E1984" s="109">
        <v>2010</v>
      </c>
      <c r="F1984" s="109" t="s">
        <v>13</v>
      </c>
      <c r="G1984" s="109">
        <v>-18</v>
      </c>
      <c r="H1984" s="93"/>
      <c r="I1984">
        <v>22</v>
      </c>
      <c r="J1984" t="s">
        <v>71</v>
      </c>
      <c r="K1984" t="s">
        <v>63</v>
      </c>
      <c r="L1984" t="s">
        <v>60</v>
      </c>
      <c r="M1984">
        <v>2010</v>
      </c>
      <c r="N1984" s="73">
        <v>-514.48812450562605</v>
      </c>
      <c r="O1984" s="73">
        <v>-27.86377708978328</v>
      </c>
      <c r="P1984" s="99"/>
      <c r="Q1984" t="s">
        <v>22</v>
      </c>
      <c r="R1984" t="s">
        <v>63</v>
      </c>
      <c r="S1984" t="s">
        <v>60</v>
      </c>
      <c r="T1984">
        <v>2010</v>
      </c>
      <c r="U1984" s="16">
        <v>646</v>
      </c>
      <c r="W1984" s="73"/>
    </row>
    <row r="1985" spans="1:23">
      <c r="A1985">
        <v>22</v>
      </c>
      <c r="B1985" s="109" t="s">
        <v>72</v>
      </c>
      <c r="C1985" s="109" t="s">
        <v>63</v>
      </c>
      <c r="D1985" s="109" t="s">
        <v>60</v>
      </c>
      <c r="E1985" s="109">
        <v>2010</v>
      </c>
      <c r="F1985" s="109" t="s">
        <v>13</v>
      </c>
      <c r="G1985" s="109">
        <v>29</v>
      </c>
      <c r="H1985" s="93"/>
      <c r="I1985">
        <v>22</v>
      </c>
      <c r="J1985" t="s">
        <v>72</v>
      </c>
      <c r="K1985" t="s">
        <v>63</v>
      </c>
      <c r="L1985" t="s">
        <v>60</v>
      </c>
      <c r="M1985">
        <v>2010</v>
      </c>
      <c r="N1985" s="73">
        <v>-441.92182614780376</v>
      </c>
      <c r="O1985" s="73">
        <v>25.573192239858905</v>
      </c>
      <c r="P1985" s="99"/>
      <c r="Q1985" t="s">
        <v>25</v>
      </c>
      <c r="R1985" t="s">
        <v>63</v>
      </c>
      <c r="S1985" t="s">
        <v>60</v>
      </c>
      <c r="T1985">
        <v>2010</v>
      </c>
      <c r="U1985" s="16">
        <v>1134</v>
      </c>
      <c r="W1985" s="73"/>
    </row>
    <row r="1986" spans="1:23">
      <c r="A1986">
        <v>22</v>
      </c>
      <c r="B1986" s="109" t="s">
        <v>73</v>
      </c>
      <c r="C1986" s="109" t="s">
        <v>63</v>
      </c>
      <c r="D1986" s="109" t="s">
        <v>60</v>
      </c>
      <c r="E1986" s="109">
        <v>2010</v>
      </c>
      <c r="F1986" s="109" t="s">
        <v>13</v>
      </c>
      <c r="G1986" s="109">
        <v>5</v>
      </c>
      <c r="H1986" s="93"/>
      <c r="I1986">
        <v>22</v>
      </c>
      <c r="J1986" t="s">
        <v>73</v>
      </c>
      <c r="K1986" t="s">
        <v>63</v>
      </c>
      <c r="L1986" t="s">
        <v>60</v>
      </c>
      <c r="M1986">
        <v>2010</v>
      </c>
      <c r="N1986" s="73">
        <v>-508.47444165751699</v>
      </c>
      <c r="O1986" s="73">
        <v>2.7886224205242609</v>
      </c>
      <c r="P1986" s="99"/>
      <c r="Q1986" t="s">
        <v>26</v>
      </c>
      <c r="R1986" t="s">
        <v>63</v>
      </c>
      <c r="S1986" t="s">
        <v>60</v>
      </c>
      <c r="T1986">
        <v>2010</v>
      </c>
      <c r="U1986" s="16">
        <v>1793</v>
      </c>
      <c r="W1986" s="73"/>
    </row>
    <row r="1987" spans="1:23">
      <c r="A1987">
        <v>22</v>
      </c>
      <c r="B1987" s="109" t="s">
        <v>74</v>
      </c>
      <c r="C1987" s="109" t="s">
        <v>63</v>
      </c>
      <c r="D1987" s="109" t="s">
        <v>60</v>
      </c>
      <c r="E1987" s="109">
        <v>2010</v>
      </c>
      <c r="F1987" s="109" t="s">
        <v>13</v>
      </c>
      <c r="G1987" s="109">
        <v>136</v>
      </c>
      <c r="H1987" s="93"/>
      <c r="I1987">
        <v>22</v>
      </c>
      <c r="J1987" t="s">
        <v>74</v>
      </c>
      <c r="K1987" t="s">
        <v>63</v>
      </c>
      <c r="L1987" t="s">
        <v>60</v>
      </c>
      <c r="M1987">
        <v>2010</v>
      </c>
      <c r="N1987" s="73">
        <v>30.259274746494896</v>
      </c>
      <c r="O1987" s="73">
        <v>18.761208442543797</v>
      </c>
      <c r="P1987" s="99"/>
      <c r="Q1987" t="s">
        <v>28</v>
      </c>
      <c r="R1987" t="s">
        <v>63</v>
      </c>
      <c r="S1987" t="s">
        <v>60</v>
      </c>
      <c r="T1987">
        <v>2010</v>
      </c>
      <c r="U1987" s="16">
        <v>7249</v>
      </c>
      <c r="W1987" s="73"/>
    </row>
    <row r="1988" spans="1:23">
      <c r="A1988">
        <v>22</v>
      </c>
      <c r="B1988" s="109" t="s">
        <v>75</v>
      </c>
      <c r="C1988" s="109" t="s">
        <v>63</v>
      </c>
      <c r="D1988" s="109" t="s">
        <v>60</v>
      </c>
      <c r="E1988" s="109">
        <v>2010</v>
      </c>
      <c r="F1988" s="109" t="s">
        <v>13</v>
      </c>
      <c r="G1988" s="109">
        <v>-87</v>
      </c>
      <c r="H1988" s="93"/>
      <c r="I1988">
        <v>22</v>
      </c>
      <c r="J1988" t="s">
        <v>75</v>
      </c>
      <c r="K1988" t="s">
        <v>63</v>
      </c>
      <c r="L1988" t="s">
        <v>60</v>
      </c>
      <c r="M1988">
        <v>2010</v>
      </c>
      <c r="N1988" s="73">
        <v>-642.45480146249429</v>
      </c>
      <c r="O1988" s="73">
        <v>-69.65572457966374</v>
      </c>
      <c r="P1988" s="99"/>
      <c r="Q1988" t="s">
        <v>30</v>
      </c>
      <c r="R1988" t="s">
        <v>63</v>
      </c>
      <c r="S1988" t="s">
        <v>60</v>
      </c>
      <c r="T1988">
        <v>2010</v>
      </c>
      <c r="U1988" s="16">
        <v>1249</v>
      </c>
      <c r="W1988" s="73"/>
    </row>
    <row r="1989" spans="1:23">
      <c r="A1989">
        <v>22</v>
      </c>
      <c r="B1989" s="109" t="s">
        <v>76</v>
      </c>
      <c r="C1989" s="109" t="s">
        <v>63</v>
      </c>
      <c r="D1989" s="109" t="s">
        <v>60</v>
      </c>
      <c r="E1989" s="109">
        <v>2010</v>
      </c>
      <c r="F1989" s="109" t="s">
        <v>13</v>
      </c>
      <c r="G1989" s="109">
        <v>-40</v>
      </c>
      <c r="H1989" s="93"/>
      <c r="I1989">
        <v>22</v>
      </c>
      <c r="J1989" t="s">
        <v>76</v>
      </c>
      <c r="K1989" t="s">
        <v>63</v>
      </c>
      <c r="L1989" t="s">
        <v>60</v>
      </c>
      <c r="M1989">
        <v>2010</v>
      </c>
      <c r="N1989" s="73">
        <v>-595.92351349133969</v>
      </c>
      <c r="O1989" s="73">
        <v>-29.717682020802375</v>
      </c>
      <c r="P1989" s="99"/>
      <c r="Q1989" t="s">
        <v>32</v>
      </c>
      <c r="R1989" t="s">
        <v>63</v>
      </c>
      <c r="S1989" t="s">
        <v>60</v>
      </c>
      <c r="T1989">
        <v>2010</v>
      </c>
      <c r="U1989" s="16">
        <v>1346</v>
      </c>
      <c r="W1989" s="73"/>
    </row>
    <row r="1990" spans="1:23">
      <c r="A1990">
        <v>22</v>
      </c>
      <c r="B1990" s="109" t="s">
        <v>77</v>
      </c>
      <c r="C1990" s="109" t="s">
        <v>63</v>
      </c>
      <c r="D1990" s="109" t="s">
        <v>60</v>
      </c>
      <c r="E1990" s="109">
        <v>2010</v>
      </c>
      <c r="F1990" s="109" t="s">
        <v>13</v>
      </c>
      <c r="G1990" s="109">
        <v>-72</v>
      </c>
      <c r="H1990" s="93"/>
      <c r="I1990">
        <v>22</v>
      </c>
      <c r="J1990" t="s">
        <v>77</v>
      </c>
      <c r="K1990" t="s">
        <v>63</v>
      </c>
      <c r="L1990" t="s">
        <v>60</v>
      </c>
      <c r="M1990">
        <v>2010</v>
      </c>
      <c r="N1990" s="73">
        <v>-361.45656910255104</v>
      </c>
      <c r="O1990" s="73">
        <v>-19.017432646592709</v>
      </c>
      <c r="P1990" s="99"/>
      <c r="Q1990" t="s">
        <v>34</v>
      </c>
      <c r="R1990" t="s">
        <v>63</v>
      </c>
      <c r="S1990" t="s">
        <v>60</v>
      </c>
      <c r="T1990">
        <v>2010</v>
      </c>
      <c r="U1990" s="16">
        <v>3786</v>
      </c>
      <c r="W1990" s="73"/>
    </row>
    <row r="1991" spans="1:23">
      <c r="A1991">
        <v>23</v>
      </c>
      <c r="B1991" s="109" t="s">
        <v>78</v>
      </c>
      <c r="C1991" s="109" t="s">
        <v>63</v>
      </c>
      <c r="D1991" s="109" t="s">
        <v>60</v>
      </c>
      <c r="E1991" s="109">
        <v>2010</v>
      </c>
      <c r="F1991" s="109" t="s">
        <v>13</v>
      </c>
      <c r="G1991" s="109">
        <v>-14</v>
      </c>
      <c r="H1991" s="93"/>
      <c r="I1991">
        <v>23</v>
      </c>
      <c r="J1991" t="s">
        <v>78</v>
      </c>
      <c r="K1991" t="s">
        <v>63</v>
      </c>
      <c r="L1991" t="s">
        <v>60</v>
      </c>
      <c r="M1991">
        <v>2010</v>
      </c>
      <c r="N1991" s="73">
        <v>-753.62913048994778</v>
      </c>
      <c r="O1991" s="73">
        <v>-38.888888888888893</v>
      </c>
      <c r="P1991" s="99"/>
      <c r="Q1991" t="s">
        <v>36</v>
      </c>
      <c r="R1991" t="s">
        <v>63</v>
      </c>
      <c r="S1991" t="s">
        <v>60</v>
      </c>
      <c r="T1991">
        <v>2010</v>
      </c>
      <c r="U1991" s="16">
        <v>360</v>
      </c>
      <c r="W1991" s="73"/>
    </row>
    <row r="1992" spans="1:23">
      <c r="A1992">
        <v>23</v>
      </c>
      <c r="B1992" s="109" t="s">
        <v>79</v>
      </c>
      <c r="C1992" s="109" t="s">
        <v>63</v>
      </c>
      <c r="D1992" s="109" t="s">
        <v>60</v>
      </c>
      <c r="E1992" s="109">
        <v>2010</v>
      </c>
      <c r="F1992" s="109" t="s">
        <v>13</v>
      </c>
      <c r="G1992" s="109">
        <v>2</v>
      </c>
      <c r="H1992" s="93"/>
      <c r="I1992">
        <v>23</v>
      </c>
      <c r="J1992" t="s">
        <v>79</v>
      </c>
      <c r="K1992" t="s">
        <v>63</v>
      </c>
      <c r="L1992" t="s">
        <v>60</v>
      </c>
      <c r="M1992">
        <v>2010</v>
      </c>
      <c r="N1992" s="73">
        <v>-862.21681476415756</v>
      </c>
      <c r="O1992" s="73">
        <v>4.7281323877068555</v>
      </c>
      <c r="P1992" s="99"/>
      <c r="Q1992" t="s">
        <v>38</v>
      </c>
      <c r="R1992" t="s">
        <v>63</v>
      </c>
      <c r="S1992" t="s">
        <v>60</v>
      </c>
      <c r="T1992">
        <v>2010</v>
      </c>
      <c r="U1992" s="16">
        <v>423</v>
      </c>
      <c r="W1992" s="73"/>
    </row>
    <row r="1993" spans="1:23">
      <c r="A1993">
        <v>23</v>
      </c>
      <c r="B1993" s="109" t="s">
        <v>80</v>
      </c>
      <c r="C1993" s="109" t="s">
        <v>63</v>
      </c>
      <c r="D1993" s="109" t="s">
        <v>60</v>
      </c>
      <c r="E1993" s="109">
        <v>2010</v>
      </c>
      <c r="F1993" s="109" t="s">
        <v>13</v>
      </c>
      <c r="G1993" s="109">
        <v>-67</v>
      </c>
      <c r="H1993" s="93"/>
      <c r="I1993">
        <v>23</v>
      </c>
      <c r="J1993" t="s">
        <v>80</v>
      </c>
      <c r="K1993" t="s">
        <v>63</v>
      </c>
      <c r="L1993" t="s">
        <v>60</v>
      </c>
      <c r="M1993">
        <v>2010</v>
      </c>
      <c r="N1993" s="73">
        <v>-753.30759733390425</v>
      </c>
      <c r="O1993" s="73">
        <v>-75.11210762331838</v>
      </c>
      <c r="P1993" s="99"/>
      <c r="Q1993" t="s">
        <v>40</v>
      </c>
      <c r="R1993" t="s">
        <v>63</v>
      </c>
      <c r="S1993" t="s">
        <v>60</v>
      </c>
      <c r="T1993">
        <v>2010</v>
      </c>
      <c r="U1993" s="16">
        <v>892</v>
      </c>
      <c r="W1993" s="73"/>
    </row>
    <row r="1994" spans="1:23">
      <c r="A1994">
        <v>23</v>
      </c>
      <c r="B1994" s="109" t="s">
        <v>81</v>
      </c>
      <c r="C1994" s="109" t="s">
        <v>63</v>
      </c>
      <c r="D1994" s="109" t="s">
        <v>60</v>
      </c>
      <c r="E1994" s="109">
        <v>2010</v>
      </c>
      <c r="F1994" s="109" t="s">
        <v>13</v>
      </c>
      <c r="G1994" s="109">
        <v>-27</v>
      </c>
      <c r="H1994" s="93"/>
      <c r="I1994">
        <v>23</v>
      </c>
      <c r="J1994" t="s">
        <v>81</v>
      </c>
      <c r="K1994" t="s">
        <v>63</v>
      </c>
      <c r="L1994" t="s">
        <v>60</v>
      </c>
      <c r="M1994">
        <v>2010</v>
      </c>
      <c r="N1994" s="73">
        <v>-759.56648398556774</v>
      </c>
      <c r="O1994" s="73">
        <v>-31.177829099307161</v>
      </c>
      <c r="P1994" s="99"/>
      <c r="Q1994" t="s">
        <v>42</v>
      </c>
      <c r="R1994" t="s">
        <v>63</v>
      </c>
      <c r="S1994" t="s">
        <v>60</v>
      </c>
      <c r="T1994">
        <v>2010</v>
      </c>
      <c r="U1994" s="16">
        <v>866</v>
      </c>
      <c r="W1994" s="73"/>
    </row>
    <row r="1995" spans="1:23">
      <c r="A1995">
        <v>23</v>
      </c>
      <c r="B1995" s="109" t="s">
        <v>82</v>
      </c>
      <c r="C1995" s="109" t="s">
        <v>63</v>
      </c>
      <c r="D1995" s="109" t="s">
        <v>60</v>
      </c>
      <c r="E1995" s="109">
        <v>2010</v>
      </c>
      <c r="F1995" s="109" t="s">
        <v>13</v>
      </c>
      <c r="G1995" s="109">
        <v>-25</v>
      </c>
      <c r="H1995" s="93"/>
      <c r="I1995">
        <v>23</v>
      </c>
      <c r="J1995" t="s">
        <v>82</v>
      </c>
      <c r="K1995" t="s">
        <v>63</v>
      </c>
      <c r="L1995" t="s">
        <v>60</v>
      </c>
      <c r="M1995">
        <v>2010</v>
      </c>
      <c r="N1995" s="73">
        <v>72.140470878531843</v>
      </c>
      <c r="O1995" s="73">
        <v>-29.691211401425175</v>
      </c>
      <c r="P1995" s="99"/>
      <c r="Q1995" t="s">
        <v>44</v>
      </c>
      <c r="R1995" t="s">
        <v>63</v>
      </c>
      <c r="S1995" t="s">
        <v>60</v>
      </c>
      <c r="T1995">
        <v>2010</v>
      </c>
      <c r="U1995" s="16">
        <v>842</v>
      </c>
      <c r="W1995" s="73"/>
    </row>
    <row r="1996" spans="1:23">
      <c r="A1996">
        <v>23</v>
      </c>
      <c r="B1996" s="109" t="s">
        <v>83</v>
      </c>
      <c r="C1996" s="109" t="s">
        <v>63</v>
      </c>
      <c r="D1996" s="109" t="s">
        <v>60</v>
      </c>
      <c r="E1996" s="109">
        <v>2010</v>
      </c>
      <c r="F1996" s="109" t="s">
        <v>13</v>
      </c>
      <c r="G1996" s="109">
        <v>-20</v>
      </c>
      <c r="H1996" s="93"/>
      <c r="I1996">
        <v>23</v>
      </c>
      <c r="J1996" t="s">
        <v>83</v>
      </c>
      <c r="K1996" t="s">
        <v>63</v>
      </c>
      <c r="L1996" t="s">
        <v>60</v>
      </c>
      <c r="M1996">
        <v>2010</v>
      </c>
      <c r="N1996" s="73">
        <v>-700.54402484797674</v>
      </c>
      <c r="O1996" s="73">
        <v>-40.241448692152915</v>
      </c>
      <c r="P1996" s="99"/>
      <c r="Q1996" t="s">
        <v>46</v>
      </c>
      <c r="R1996" t="s">
        <v>63</v>
      </c>
      <c r="S1996" t="s">
        <v>60</v>
      </c>
      <c r="T1996">
        <v>2010</v>
      </c>
      <c r="U1996" s="16">
        <v>497</v>
      </c>
      <c r="W1996" s="73"/>
    </row>
    <row r="1997" spans="1:23">
      <c r="A1997">
        <v>23</v>
      </c>
      <c r="B1997" s="109" t="s">
        <v>84</v>
      </c>
      <c r="C1997" s="109" t="s">
        <v>63</v>
      </c>
      <c r="D1997" s="109" t="s">
        <v>60</v>
      </c>
      <c r="E1997" s="109">
        <v>2010</v>
      </c>
      <c r="F1997" s="109" t="s">
        <v>13</v>
      </c>
      <c r="G1997" s="109">
        <v>-16</v>
      </c>
      <c r="H1997" s="93"/>
      <c r="I1997">
        <v>23</v>
      </c>
      <c r="J1997" t="s">
        <v>84</v>
      </c>
      <c r="K1997" t="s">
        <v>63</v>
      </c>
      <c r="L1997" t="s">
        <v>60</v>
      </c>
      <c r="M1997">
        <v>2010</v>
      </c>
      <c r="N1997" s="73">
        <v>-361.66395795193114</v>
      </c>
      <c r="O1997" s="73">
        <v>-21.621621621621621</v>
      </c>
      <c r="P1997" s="99"/>
      <c r="Q1997" t="s">
        <v>48</v>
      </c>
      <c r="R1997" t="s">
        <v>63</v>
      </c>
      <c r="S1997" t="s">
        <v>60</v>
      </c>
      <c r="T1997">
        <v>2010</v>
      </c>
      <c r="U1997" s="16">
        <v>740</v>
      </c>
      <c r="W1997" s="73"/>
    </row>
    <row r="1998" spans="1:23">
      <c r="A1998">
        <v>23</v>
      </c>
      <c r="B1998" s="109" t="s">
        <v>85</v>
      </c>
      <c r="C1998" s="109" t="s">
        <v>63</v>
      </c>
      <c r="D1998" s="109" t="s">
        <v>60</v>
      </c>
      <c r="E1998" s="109">
        <v>2010</v>
      </c>
      <c r="F1998" s="109" t="s">
        <v>13</v>
      </c>
      <c r="G1998" s="109">
        <v>107</v>
      </c>
      <c r="H1998" s="93"/>
      <c r="I1998">
        <v>23</v>
      </c>
      <c r="J1998" t="s">
        <v>85</v>
      </c>
      <c r="K1998" t="s">
        <v>63</v>
      </c>
      <c r="L1998" t="s">
        <v>60</v>
      </c>
      <c r="M1998">
        <v>2010</v>
      </c>
      <c r="N1998" s="73">
        <v>68.501794769954159</v>
      </c>
      <c r="O1998" s="73">
        <v>22.057307771593486</v>
      </c>
      <c r="P1998" s="99"/>
      <c r="Q1998" t="s">
        <v>50</v>
      </c>
      <c r="R1998" t="s">
        <v>63</v>
      </c>
      <c r="S1998" t="s">
        <v>60</v>
      </c>
      <c r="T1998">
        <v>2010</v>
      </c>
      <c r="U1998" s="16">
        <v>4851</v>
      </c>
      <c r="W1998" s="73"/>
    </row>
    <row r="1999" spans="1:23">
      <c r="A1999">
        <v>22</v>
      </c>
      <c r="B1999" s="109" t="s">
        <v>71</v>
      </c>
      <c r="C1999" s="109" t="s">
        <v>63</v>
      </c>
      <c r="D1999" s="109" t="s">
        <v>61</v>
      </c>
      <c r="E1999" s="109">
        <v>2010</v>
      </c>
      <c r="F1999" s="109" t="s">
        <v>13</v>
      </c>
      <c r="G1999" s="109">
        <v>-24</v>
      </c>
      <c r="H1999" s="93"/>
      <c r="I1999">
        <v>22</v>
      </c>
      <c r="J1999" t="s">
        <v>71</v>
      </c>
      <c r="K1999" t="s">
        <v>63</v>
      </c>
      <c r="L1999" t="s">
        <v>61</v>
      </c>
      <c r="M1999">
        <v>2010</v>
      </c>
      <c r="N1999" s="73">
        <v>-719.24866806766272</v>
      </c>
      <c r="O1999" s="73">
        <v>-43.165467625899282</v>
      </c>
      <c r="P1999" s="99"/>
      <c r="Q1999" t="s">
        <v>22</v>
      </c>
      <c r="R1999" t="s">
        <v>63</v>
      </c>
      <c r="S1999" t="s">
        <v>61</v>
      </c>
      <c r="T1999">
        <v>2010</v>
      </c>
      <c r="U1999" s="16">
        <v>556</v>
      </c>
      <c r="W1999" s="73"/>
    </row>
    <row r="2000" spans="1:23">
      <c r="A2000">
        <v>22</v>
      </c>
      <c r="B2000" s="109" t="s">
        <v>72</v>
      </c>
      <c r="C2000" s="109" t="s">
        <v>63</v>
      </c>
      <c r="D2000" s="109" t="s">
        <v>61</v>
      </c>
      <c r="E2000" s="109">
        <v>2010</v>
      </c>
      <c r="F2000" s="109" t="s">
        <v>13</v>
      </c>
      <c r="G2000" s="109">
        <v>-13</v>
      </c>
      <c r="H2000" s="93"/>
      <c r="I2000">
        <v>22</v>
      </c>
      <c r="J2000" t="s">
        <v>72</v>
      </c>
      <c r="K2000" t="s">
        <v>63</v>
      </c>
      <c r="L2000" t="s">
        <v>61</v>
      </c>
      <c r="M2000">
        <v>2010</v>
      </c>
      <c r="N2000" s="73">
        <v>-312.26999564879588</v>
      </c>
      <c r="O2000" s="73">
        <v>-13.333333333333334</v>
      </c>
      <c r="P2000" s="99"/>
      <c r="Q2000" t="s">
        <v>25</v>
      </c>
      <c r="R2000" t="s">
        <v>63</v>
      </c>
      <c r="S2000" t="s">
        <v>61</v>
      </c>
      <c r="T2000">
        <v>2010</v>
      </c>
      <c r="U2000" s="16">
        <v>975</v>
      </c>
      <c r="W2000" s="73"/>
    </row>
    <row r="2001" spans="1:23">
      <c r="A2001">
        <v>22</v>
      </c>
      <c r="B2001" s="109" t="s">
        <v>73</v>
      </c>
      <c r="C2001" s="109" t="s">
        <v>63</v>
      </c>
      <c r="D2001" s="109" t="s">
        <v>61</v>
      </c>
      <c r="E2001" s="109">
        <v>2010</v>
      </c>
      <c r="F2001" s="109" t="s">
        <v>13</v>
      </c>
      <c r="G2001" s="109">
        <v>-44</v>
      </c>
      <c r="H2001" s="93"/>
      <c r="I2001">
        <v>22</v>
      </c>
      <c r="J2001" t="s">
        <v>73</v>
      </c>
      <c r="K2001" t="s">
        <v>63</v>
      </c>
      <c r="L2001" t="s">
        <v>61</v>
      </c>
      <c r="M2001">
        <v>2010</v>
      </c>
      <c r="N2001" s="73">
        <v>-549.16641392393342</v>
      </c>
      <c r="O2001" s="73">
        <v>-26.315789473684209</v>
      </c>
      <c r="P2001" s="99"/>
      <c r="Q2001" t="s">
        <v>26</v>
      </c>
      <c r="R2001" t="s">
        <v>63</v>
      </c>
      <c r="S2001" t="s">
        <v>61</v>
      </c>
      <c r="T2001">
        <v>2010</v>
      </c>
      <c r="U2001" s="16">
        <v>1672</v>
      </c>
      <c r="W2001" s="73"/>
    </row>
    <row r="2002" spans="1:23">
      <c r="A2002">
        <v>22</v>
      </c>
      <c r="B2002" s="109" t="s">
        <v>74</v>
      </c>
      <c r="C2002" s="109" t="s">
        <v>63</v>
      </c>
      <c r="D2002" s="109" t="s">
        <v>61</v>
      </c>
      <c r="E2002" s="109">
        <v>2010</v>
      </c>
      <c r="F2002" s="109" t="s">
        <v>13</v>
      </c>
      <c r="G2002" s="109">
        <v>45</v>
      </c>
      <c r="H2002" s="93"/>
      <c r="I2002">
        <v>22</v>
      </c>
      <c r="J2002" t="s">
        <v>74</v>
      </c>
      <c r="K2002" t="s">
        <v>63</v>
      </c>
      <c r="L2002" t="s">
        <v>61</v>
      </c>
      <c r="M2002">
        <v>2010</v>
      </c>
      <c r="N2002" s="73">
        <v>45.072550075339784</v>
      </c>
      <c r="O2002" s="73">
        <v>6.6040504842970362</v>
      </c>
      <c r="P2002" s="99"/>
      <c r="Q2002" t="s">
        <v>28</v>
      </c>
      <c r="R2002" t="s">
        <v>63</v>
      </c>
      <c r="S2002" t="s">
        <v>61</v>
      </c>
      <c r="T2002">
        <v>2010</v>
      </c>
      <c r="U2002" s="16">
        <v>6814</v>
      </c>
      <c r="W2002" s="73"/>
    </row>
    <row r="2003" spans="1:23">
      <c r="A2003">
        <v>22</v>
      </c>
      <c r="B2003" s="109" t="s">
        <v>75</v>
      </c>
      <c r="C2003" s="109" t="s">
        <v>63</v>
      </c>
      <c r="D2003" s="109" t="s">
        <v>61</v>
      </c>
      <c r="E2003" s="109">
        <v>2010</v>
      </c>
      <c r="F2003" s="109" t="s">
        <v>13</v>
      </c>
      <c r="G2003" s="109">
        <v>-51</v>
      </c>
      <c r="H2003" s="93"/>
      <c r="I2003">
        <v>22</v>
      </c>
      <c r="J2003" t="s">
        <v>75</v>
      </c>
      <c r="K2003" t="s">
        <v>63</v>
      </c>
      <c r="L2003" t="s">
        <v>61</v>
      </c>
      <c r="M2003">
        <v>2010</v>
      </c>
      <c r="N2003" s="73">
        <v>-859.69824160353164</v>
      </c>
      <c r="O2003" s="73">
        <v>-53.515215110178389</v>
      </c>
      <c r="P2003" s="99"/>
      <c r="Q2003" t="s">
        <v>30</v>
      </c>
      <c r="R2003" t="s">
        <v>63</v>
      </c>
      <c r="S2003" t="s">
        <v>61</v>
      </c>
      <c r="T2003">
        <v>2010</v>
      </c>
      <c r="U2003" s="16">
        <v>953</v>
      </c>
      <c r="W2003" s="73"/>
    </row>
    <row r="2004" spans="1:23">
      <c r="A2004">
        <v>22</v>
      </c>
      <c r="B2004" s="109" t="s">
        <v>76</v>
      </c>
      <c r="C2004" s="109" t="s">
        <v>63</v>
      </c>
      <c r="D2004" s="109" t="s">
        <v>61</v>
      </c>
      <c r="E2004" s="109">
        <v>2010</v>
      </c>
      <c r="F2004" s="109" t="s">
        <v>13</v>
      </c>
      <c r="G2004" s="109">
        <v>-44</v>
      </c>
      <c r="H2004" s="93"/>
      <c r="I2004">
        <v>22</v>
      </c>
      <c r="J2004" t="s">
        <v>76</v>
      </c>
      <c r="K2004" t="s">
        <v>63</v>
      </c>
      <c r="L2004" t="s">
        <v>61</v>
      </c>
      <c r="M2004">
        <v>2010</v>
      </c>
      <c r="N2004" s="73">
        <v>-669.198771058906</v>
      </c>
      <c r="O2004" s="73">
        <v>-37.005887300252311</v>
      </c>
      <c r="P2004" s="99"/>
      <c r="Q2004" t="s">
        <v>32</v>
      </c>
      <c r="R2004" t="s">
        <v>63</v>
      </c>
      <c r="S2004" t="s">
        <v>61</v>
      </c>
      <c r="T2004">
        <v>2010</v>
      </c>
      <c r="U2004" s="16">
        <v>1189</v>
      </c>
      <c r="W2004" s="73"/>
    </row>
    <row r="2005" spans="1:23">
      <c r="A2005">
        <v>22</v>
      </c>
      <c r="B2005" s="109" t="s">
        <v>77</v>
      </c>
      <c r="C2005" s="109" t="s">
        <v>63</v>
      </c>
      <c r="D2005" s="109" t="s">
        <v>61</v>
      </c>
      <c r="E2005" s="109">
        <v>2010</v>
      </c>
      <c r="F2005" s="109" t="s">
        <v>13</v>
      </c>
      <c r="G2005" s="109">
        <v>-62</v>
      </c>
      <c r="H2005" s="93"/>
      <c r="I2005">
        <v>22</v>
      </c>
      <c r="J2005" t="s">
        <v>77</v>
      </c>
      <c r="K2005" t="s">
        <v>63</v>
      </c>
      <c r="L2005" t="s">
        <v>61</v>
      </c>
      <c r="M2005">
        <v>2010</v>
      </c>
      <c r="N2005" s="73">
        <v>-355.31301203304707</v>
      </c>
      <c r="O2005" s="73">
        <v>-17.810973858086754</v>
      </c>
      <c r="P2005" s="99"/>
      <c r="Q2005" t="s">
        <v>34</v>
      </c>
      <c r="R2005" t="s">
        <v>63</v>
      </c>
      <c r="S2005" t="s">
        <v>61</v>
      </c>
      <c r="T2005">
        <v>2010</v>
      </c>
      <c r="U2005" s="16">
        <v>3481</v>
      </c>
      <c r="W2005" s="73"/>
    </row>
    <row r="2006" spans="1:23">
      <c r="A2006">
        <v>23</v>
      </c>
      <c r="B2006" s="109" t="s">
        <v>78</v>
      </c>
      <c r="C2006" s="109" t="s">
        <v>63</v>
      </c>
      <c r="D2006" s="109" t="s">
        <v>61</v>
      </c>
      <c r="E2006" s="109">
        <v>2010</v>
      </c>
      <c r="F2006" s="109" t="s">
        <v>13</v>
      </c>
      <c r="G2006" s="109">
        <v>-10</v>
      </c>
      <c r="H2006" s="93"/>
      <c r="I2006">
        <v>23</v>
      </c>
      <c r="J2006" t="s">
        <v>78</v>
      </c>
      <c r="K2006" t="s">
        <v>63</v>
      </c>
      <c r="L2006" t="s">
        <v>61</v>
      </c>
      <c r="M2006">
        <v>2010</v>
      </c>
      <c r="N2006" s="73">
        <v>-877.1420388945254</v>
      </c>
      <c r="O2006" s="73">
        <v>-33.333333333333336</v>
      </c>
      <c r="P2006" s="99"/>
      <c r="Q2006" t="s">
        <v>36</v>
      </c>
      <c r="R2006" t="s">
        <v>63</v>
      </c>
      <c r="S2006" t="s">
        <v>61</v>
      </c>
      <c r="T2006">
        <v>2010</v>
      </c>
      <c r="U2006" s="16">
        <v>300</v>
      </c>
      <c r="W2006" s="73"/>
    </row>
    <row r="2007" spans="1:23">
      <c r="A2007">
        <v>23</v>
      </c>
      <c r="B2007" s="109" t="s">
        <v>79</v>
      </c>
      <c r="C2007" s="109" t="s">
        <v>63</v>
      </c>
      <c r="D2007" s="109" t="s">
        <v>61</v>
      </c>
      <c r="E2007" s="109">
        <v>2010</v>
      </c>
      <c r="F2007" s="109" t="s">
        <v>13</v>
      </c>
      <c r="G2007" s="109">
        <v>-20</v>
      </c>
      <c r="H2007" s="93"/>
      <c r="I2007">
        <v>23</v>
      </c>
      <c r="J2007" t="s">
        <v>79</v>
      </c>
      <c r="K2007" t="s">
        <v>63</v>
      </c>
      <c r="L2007" t="s">
        <v>61</v>
      </c>
      <c r="M2007">
        <v>2010</v>
      </c>
      <c r="N2007" s="73">
        <v>-1193.1468654978598</v>
      </c>
      <c r="O2007" s="73">
        <v>-62.111801242236027</v>
      </c>
      <c r="P2007" s="99"/>
      <c r="Q2007" t="s">
        <v>38</v>
      </c>
      <c r="R2007" t="s">
        <v>63</v>
      </c>
      <c r="S2007" t="s">
        <v>61</v>
      </c>
      <c r="T2007">
        <v>2010</v>
      </c>
      <c r="U2007" s="16">
        <v>322</v>
      </c>
      <c r="W2007" s="73"/>
    </row>
    <row r="2008" spans="1:23">
      <c r="A2008">
        <v>23</v>
      </c>
      <c r="B2008" s="109" t="s">
        <v>80</v>
      </c>
      <c r="C2008" s="109" t="s">
        <v>63</v>
      </c>
      <c r="D2008" s="109" t="s">
        <v>61</v>
      </c>
      <c r="E2008" s="109">
        <v>2010</v>
      </c>
      <c r="F2008" s="109" t="s">
        <v>13</v>
      </c>
      <c r="G2008" s="109">
        <v>-28</v>
      </c>
      <c r="H2008" s="93"/>
      <c r="I2008">
        <v>23</v>
      </c>
      <c r="J2008" t="s">
        <v>80</v>
      </c>
      <c r="K2008" t="s">
        <v>63</v>
      </c>
      <c r="L2008" t="s">
        <v>61</v>
      </c>
      <c r="M2008">
        <v>2010</v>
      </c>
      <c r="N2008" s="73">
        <v>-688.03651255722525</v>
      </c>
      <c r="O2008" s="73">
        <v>-35.578144853875479</v>
      </c>
      <c r="P2008" s="99"/>
      <c r="Q2008" t="s">
        <v>40</v>
      </c>
      <c r="R2008" t="s">
        <v>63</v>
      </c>
      <c r="S2008" t="s">
        <v>61</v>
      </c>
      <c r="T2008">
        <v>2010</v>
      </c>
      <c r="U2008" s="16">
        <v>787</v>
      </c>
      <c r="W2008" s="73"/>
    </row>
    <row r="2009" spans="1:23">
      <c r="A2009">
        <v>23</v>
      </c>
      <c r="B2009" s="109" t="s">
        <v>81</v>
      </c>
      <c r="C2009" s="109" t="s">
        <v>63</v>
      </c>
      <c r="D2009" s="109" t="s">
        <v>61</v>
      </c>
      <c r="E2009" s="109">
        <v>2010</v>
      </c>
      <c r="F2009" s="109" t="s">
        <v>13</v>
      </c>
      <c r="G2009" s="109">
        <v>-34</v>
      </c>
      <c r="H2009" s="93"/>
      <c r="I2009">
        <v>23</v>
      </c>
      <c r="J2009" t="s">
        <v>81</v>
      </c>
      <c r="K2009" t="s">
        <v>63</v>
      </c>
      <c r="L2009" t="s">
        <v>61</v>
      </c>
      <c r="M2009">
        <v>2010</v>
      </c>
      <c r="N2009" s="73">
        <v>-1013.3808052805772</v>
      </c>
      <c r="O2009" s="73">
        <v>-52.067381316998471</v>
      </c>
      <c r="P2009" s="99"/>
      <c r="Q2009" t="s">
        <v>42</v>
      </c>
      <c r="R2009" t="s">
        <v>63</v>
      </c>
      <c r="S2009" t="s">
        <v>61</v>
      </c>
      <c r="T2009">
        <v>2010</v>
      </c>
      <c r="U2009" s="16">
        <v>653</v>
      </c>
      <c r="W2009" s="73"/>
    </row>
    <row r="2010" spans="1:23">
      <c r="A2010">
        <v>23</v>
      </c>
      <c r="B2010" s="109" t="s">
        <v>82</v>
      </c>
      <c r="C2010" s="109" t="s">
        <v>63</v>
      </c>
      <c r="D2010" s="109" t="s">
        <v>61</v>
      </c>
      <c r="E2010" s="109">
        <v>2010</v>
      </c>
      <c r="F2010" s="109" t="s">
        <v>13</v>
      </c>
      <c r="G2010" s="109">
        <v>20</v>
      </c>
      <c r="H2010" s="93"/>
      <c r="I2010">
        <v>23</v>
      </c>
      <c r="J2010" t="s">
        <v>82</v>
      </c>
      <c r="K2010" t="s">
        <v>63</v>
      </c>
      <c r="L2010" t="s">
        <v>61</v>
      </c>
      <c r="M2010">
        <v>2010</v>
      </c>
      <c r="N2010" s="73">
        <v>-10.344815001968488</v>
      </c>
      <c r="O2010" s="73">
        <v>26.041666666666668</v>
      </c>
      <c r="P2010" s="99"/>
      <c r="Q2010" t="s">
        <v>44</v>
      </c>
      <c r="R2010" t="s">
        <v>63</v>
      </c>
      <c r="S2010" t="s">
        <v>61</v>
      </c>
      <c r="T2010">
        <v>2010</v>
      </c>
      <c r="U2010" s="16">
        <v>768</v>
      </c>
      <c r="W2010" s="73"/>
    </row>
    <row r="2011" spans="1:23">
      <c r="A2011">
        <v>23</v>
      </c>
      <c r="B2011" s="109" t="s">
        <v>83</v>
      </c>
      <c r="C2011" s="109" t="s">
        <v>63</v>
      </c>
      <c r="D2011" s="109" t="s">
        <v>61</v>
      </c>
      <c r="E2011" s="109">
        <v>2010</v>
      </c>
      <c r="F2011" s="109" t="s">
        <v>13</v>
      </c>
      <c r="G2011" s="109">
        <v>-24</v>
      </c>
      <c r="H2011" s="93"/>
      <c r="I2011">
        <v>23</v>
      </c>
      <c r="J2011" t="s">
        <v>83</v>
      </c>
      <c r="K2011" t="s">
        <v>63</v>
      </c>
      <c r="L2011" t="s">
        <v>61</v>
      </c>
      <c r="M2011">
        <v>2010</v>
      </c>
      <c r="N2011" s="73">
        <v>-1015.238063926164</v>
      </c>
      <c r="O2011" s="73">
        <v>-59.850374064837901</v>
      </c>
      <c r="P2011" s="99"/>
      <c r="Q2011" t="s">
        <v>46</v>
      </c>
      <c r="R2011" t="s">
        <v>63</v>
      </c>
      <c r="S2011" t="s">
        <v>61</v>
      </c>
      <c r="T2011">
        <v>2010</v>
      </c>
      <c r="U2011" s="16">
        <v>401</v>
      </c>
      <c r="W2011" s="73"/>
    </row>
    <row r="2012" spans="1:23">
      <c r="A2012">
        <v>23</v>
      </c>
      <c r="B2012" s="109" t="s">
        <v>84</v>
      </c>
      <c r="C2012" s="109" t="s">
        <v>63</v>
      </c>
      <c r="D2012" s="109" t="s">
        <v>61</v>
      </c>
      <c r="E2012" s="109">
        <v>2010</v>
      </c>
      <c r="F2012" s="109" t="s">
        <v>13</v>
      </c>
      <c r="G2012" s="109">
        <v>-10</v>
      </c>
      <c r="H2012" s="93"/>
      <c r="I2012">
        <v>23</v>
      </c>
      <c r="J2012" t="s">
        <v>84</v>
      </c>
      <c r="K2012" t="s">
        <v>63</v>
      </c>
      <c r="L2012" t="s">
        <v>61</v>
      </c>
      <c r="M2012">
        <v>2010</v>
      </c>
      <c r="N2012" s="73">
        <v>-623.79229623133119</v>
      </c>
      <c r="O2012" s="73">
        <v>-17.182130584192443</v>
      </c>
      <c r="P2012" s="99"/>
      <c r="Q2012" t="s">
        <v>48</v>
      </c>
      <c r="R2012" t="s">
        <v>63</v>
      </c>
      <c r="S2012" t="s">
        <v>61</v>
      </c>
      <c r="T2012">
        <v>2010</v>
      </c>
      <c r="U2012" s="16">
        <v>582</v>
      </c>
      <c r="W2012" s="73"/>
    </row>
    <row r="2013" spans="1:23">
      <c r="A2013">
        <v>23</v>
      </c>
      <c r="B2013" s="109" t="s">
        <v>85</v>
      </c>
      <c r="C2013" s="109" t="s">
        <v>63</v>
      </c>
      <c r="D2013" s="109" t="s">
        <v>61</v>
      </c>
      <c r="E2013" s="109">
        <v>2010</v>
      </c>
      <c r="F2013" s="109" t="s">
        <v>13</v>
      </c>
      <c r="G2013" s="109">
        <v>62</v>
      </c>
      <c r="H2013" s="93"/>
      <c r="I2013">
        <v>23</v>
      </c>
      <c r="J2013" t="s">
        <v>85</v>
      </c>
      <c r="K2013" t="s">
        <v>63</v>
      </c>
      <c r="L2013" t="s">
        <v>61</v>
      </c>
      <c r="M2013">
        <v>2010</v>
      </c>
      <c r="N2013" s="73">
        <v>90.773336691170812</v>
      </c>
      <c r="O2013" s="73">
        <v>12.367843606622781</v>
      </c>
      <c r="P2013" s="99"/>
      <c r="Q2013" t="s">
        <v>50</v>
      </c>
      <c r="R2013" t="s">
        <v>63</v>
      </c>
      <c r="S2013" t="s">
        <v>61</v>
      </c>
      <c r="T2013">
        <v>2010</v>
      </c>
      <c r="U2013" s="16">
        <v>5013</v>
      </c>
      <c r="W2013" s="73"/>
    </row>
    <row r="2014" spans="1:23">
      <c r="A2014">
        <v>22</v>
      </c>
      <c r="B2014" s="109" t="s">
        <v>71</v>
      </c>
      <c r="C2014" s="109" t="s">
        <v>64</v>
      </c>
      <c r="D2014" s="109" t="s">
        <v>60</v>
      </c>
      <c r="E2014" s="109">
        <v>2010</v>
      </c>
      <c r="F2014" s="109" t="s">
        <v>13</v>
      </c>
      <c r="G2014" s="109">
        <v>-11</v>
      </c>
      <c r="H2014" s="93"/>
      <c r="I2014">
        <v>22</v>
      </c>
      <c r="J2014" t="s">
        <v>71</v>
      </c>
      <c r="K2014" t="s">
        <v>64</v>
      </c>
      <c r="L2014" t="s">
        <v>60</v>
      </c>
      <c r="M2014">
        <v>2010</v>
      </c>
      <c r="N2014" s="73">
        <v>-2.4949649208685081</v>
      </c>
      <c r="O2014" s="73">
        <v>-13.095238095238095</v>
      </c>
      <c r="P2014" s="99"/>
      <c r="Q2014" t="s">
        <v>22</v>
      </c>
      <c r="R2014" t="s">
        <v>64</v>
      </c>
      <c r="S2014" t="s">
        <v>60</v>
      </c>
      <c r="T2014">
        <v>2010</v>
      </c>
      <c r="U2014" s="16">
        <v>840</v>
      </c>
      <c r="W2014" s="73"/>
    </row>
    <row r="2015" spans="1:23">
      <c r="A2015">
        <v>22</v>
      </c>
      <c r="B2015" s="109" t="s">
        <v>72</v>
      </c>
      <c r="C2015" s="109" t="s">
        <v>64</v>
      </c>
      <c r="D2015" s="109" t="s">
        <v>60</v>
      </c>
      <c r="E2015" s="109">
        <v>2010</v>
      </c>
      <c r="F2015" s="109" t="s">
        <v>13</v>
      </c>
      <c r="G2015" s="109">
        <v>24</v>
      </c>
      <c r="H2015" s="93"/>
      <c r="I2015">
        <v>22</v>
      </c>
      <c r="J2015" t="s">
        <v>72</v>
      </c>
      <c r="K2015" t="s">
        <v>64</v>
      </c>
      <c r="L2015" t="s">
        <v>60</v>
      </c>
      <c r="M2015">
        <v>2010</v>
      </c>
      <c r="N2015" s="73">
        <v>126.95263887197478</v>
      </c>
      <c r="O2015" s="73">
        <v>13.289036544850498</v>
      </c>
      <c r="P2015" s="99"/>
      <c r="Q2015" t="s">
        <v>25</v>
      </c>
      <c r="R2015" t="s">
        <v>64</v>
      </c>
      <c r="S2015" t="s">
        <v>60</v>
      </c>
      <c r="T2015">
        <v>2010</v>
      </c>
      <c r="U2015" s="16">
        <v>1806</v>
      </c>
      <c r="W2015" s="73"/>
    </row>
    <row r="2016" spans="1:23">
      <c r="A2016">
        <v>22</v>
      </c>
      <c r="B2016" s="109" t="s">
        <v>73</v>
      </c>
      <c r="C2016" s="109" t="s">
        <v>64</v>
      </c>
      <c r="D2016" s="109" t="s">
        <v>60</v>
      </c>
      <c r="E2016" s="109">
        <v>2010</v>
      </c>
      <c r="F2016" s="109" t="s">
        <v>13</v>
      </c>
      <c r="G2016" s="109">
        <v>10</v>
      </c>
      <c r="H2016" s="93"/>
      <c r="I2016">
        <v>22</v>
      </c>
      <c r="J2016" t="s">
        <v>73</v>
      </c>
      <c r="K2016" t="s">
        <v>64</v>
      </c>
      <c r="L2016" t="s">
        <v>60</v>
      </c>
      <c r="M2016">
        <v>2010</v>
      </c>
      <c r="N2016" s="73">
        <v>17.386805010332505</v>
      </c>
      <c r="O2016" s="73">
        <v>4.9164208456243852</v>
      </c>
      <c r="P2016" s="99"/>
      <c r="Q2016" t="s">
        <v>26</v>
      </c>
      <c r="R2016" t="s">
        <v>64</v>
      </c>
      <c r="S2016" t="s">
        <v>60</v>
      </c>
      <c r="T2016">
        <v>2010</v>
      </c>
      <c r="U2016" s="16">
        <v>2034</v>
      </c>
      <c r="W2016" s="73"/>
    </row>
    <row r="2017" spans="1:23">
      <c r="A2017">
        <v>22</v>
      </c>
      <c r="B2017" s="109" t="s">
        <v>74</v>
      </c>
      <c r="C2017" s="109" t="s">
        <v>64</v>
      </c>
      <c r="D2017" s="109" t="s">
        <v>60</v>
      </c>
      <c r="E2017" s="109">
        <v>2010</v>
      </c>
      <c r="F2017" s="109" t="s">
        <v>13</v>
      </c>
      <c r="G2017" s="109">
        <v>1</v>
      </c>
      <c r="H2017" s="93"/>
      <c r="I2017">
        <v>22</v>
      </c>
      <c r="J2017" t="s">
        <v>74</v>
      </c>
      <c r="K2017" t="s">
        <v>64</v>
      </c>
      <c r="L2017" t="s">
        <v>60</v>
      </c>
      <c r="M2017">
        <v>2010</v>
      </c>
      <c r="N2017" s="73">
        <v>-3.2661167671011704</v>
      </c>
      <c r="O2017" s="73">
        <v>0.10450412791305257</v>
      </c>
      <c r="P2017" s="99"/>
      <c r="Q2017" t="s">
        <v>28</v>
      </c>
      <c r="R2017" t="s">
        <v>64</v>
      </c>
      <c r="S2017" t="s">
        <v>60</v>
      </c>
      <c r="T2017">
        <v>2010</v>
      </c>
      <c r="U2017" s="16">
        <v>9569</v>
      </c>
      <c r="W2017" s="73"/>
    </row>
    <row r="2018" spans="1:23">
      <c r="A2018">
        <v>22</v>
      </c>
      <c r="B2018" s="109" t="s">
        <v>75</v>
      </c>
      <c r="C2018" s="109" t="s">
        <v>64</v>
      </c>
      <c r="D2018" s="109" t="s">
        <v>60</v>
      </c>
      <c r="E2018" s="109">
        <v>2010</v>
      </c>
      <c r="F2018" s="109" t="s">
        <v>13</v>
      </c>
      <c r="G2018" s="109">
        <v>-9</v>
      </c>
      <c r="H2018" s="93"/>
      <c r="I2018">
        <v>22</v>
      </c>
      <c r="J2018" t="s">
        <v>75</v>
      </c>
      <c r="K2018" t="s">
        <v>64</v>
      </c>
      <c r="L2018" t="s">
        <v>60</v>
      </c>
      <c r="M2018">
        <v>2010</v>
      </c>
      <c r="N2018" s="73">
        <v>-39.197242199731718</v>
      </c>
      <c r="O2018" s="73">
        <v>-5.9210526315789478</v>
      </c>
      <c r="P2018" s="99"/>
      <c r="Q2018" t="s">
        <v>30</v>
      </c>
      <c r="R2018" t="s">
        <v>64</v>
      </c>
      <c r="S2018" t="s">
        <v>60</v>
      </c>
      <c r="T2018">
        <v>2010</v>
      </c>
      <c r="U2018" s="16">
        <v>1520</v>
      </c>
      <c r="W2018" s="73"/>
    </row>
    <row r="2019" spans="1:23">
      <c r="A2019">
        <v>22</v>
      </c>
      <c r="B2019" s="109" t="s">
        <v>76</v>
      </c>
      <c r="C2019" s="109" t="s">
        <v>64</v>
      </c>
      <c r="D2019" s="109" t="s">
        <v>60</v>
      </c>
      <c r="E2019" s="109">
        <v>2010</v>
      </c>
      <c r="F2019" s="109" t="s">
        <v>13</v>
      </c>
      <c r="G2019" s="109">
        <v>9</v>
      </c>
      <c r="H2019" s="93"/>
      <c r="I2019">
        <v>22</v>
      </c>
      <c r="J2019" t="s">
        <v>76</v>
      </c>
      <c r="K2019" t="s">
        <v>64</v>
      </c>
      <c r="L2019" t="s">
        <v>60</v>
      </c>
      <c r="M2019">
        <v>2010</v>
      </c>
      <c r="N2019" s="73">
        <v>28.808406741440137</v>
      </c>
      <c r="O2019" s="73">
        <v>5.5079559363525092</v>
      </c>
      <c r="P2019" s="99"/>
      <c r="Q2019" t="s">
        <v>32</v>
      </c>
      <c r="R2019" t="s">
        <v>64</v>
      </c>
      <c r="S2019" t="s">
        <v>60</v>
      </c>
      <c r="T2019">
        <v>2010</v>
      </c>
      <c r="U2019" s="16">
        <v>1634</v>
      </c>
      <c r="W2019" s="73"/>
    </row>
    <row r="2020" spans="1:23">
      <c r="A2020">
        <v>22</v>
      </c>
      <c r="B2020" s="109" t="s">
        <v>77</v>
      </c>
      <c r="C2020" s="109" t="s">
        <v>64</v>
      </c>
      <c r="D2020" s="109" t="s">
        <v>60</v>
      </c>
      <c r="E2020" s="109">
        <v>2010</v>
      </c>
      <c r="F2020" s="109" t="s">
        <v>13</v>
      </c>
      <c r="G2020" s="109">
        <v>22</v>
      </c>
      <c r="H2020" s="93"/>
      <c r="I2020">
        <v>22</v>
      </c>
      <c r="J2020" t="s">
        <v>77</v>
      </c>
      <c r="K2020" t="s">
        <v>64</v>
      </c>
      <c r="L2020" t="s">
        <v>60</v>
      </c>
      <c r="M2020">
        <v>2010</v>
      </c>
      <c r="N2020" s="73">
        <v>70.691680580894527</v>
      </c>
      <c r="O2020" s="73">
        <v>4.2710153368278005</v>
      </c>
      <c r="P2020" s="99"/>
      <c r="Q2020" t="s">
        <v>34</v>
      </c>
      <c r="R2020" t="s">
        <v>64</v>
      </c>
      <c r="S2020" t="s">
        <v>60</v>
      </c>
      <c r="T2020">
        <v>2010</v>
      </c>
      <c r="U2020" s="16">
        <v>5151</v>
      </c>
      <c r="W2020" s="73"/>
    </row>
    <row r="2021" spans="1:23">
      <c r="A2021">
        <v>23</v>
      </c>
      <c r="B2021" s="109" t="s">
        <v>78</v>
      </c>
      <c r="C2021" s="109" t="s">
        <v>64</v>
      </c>
      <c r="D2021" s="109" t="s">
        <v>60</v>
      </c>
      <c r="E2021" s="109">
        <v>2010</v>
      </c>
      <c r="F2021" s="109" t="s">
        <v>13</v>
      </c>
      <c r="G2021" s="109">
        <v>8</v>
      </c>
      <c r="H2021" s="93"/>
      <c r="I2021">
        <v>23</v>
      </c>
      <c r="J2021" t="s">
        <v>78</v>
      </c>
      <c r="K2021" t="s">
        <v>64</v>
      </c>
      <c r="L2021" t="s">
        <v>60</v>
      </c>
      <c r="M2021">
        <v>2010</v>
      </c>
      <c r="N2021" s="73">
        <v>45.523658092353912</v>
      </c>
      <c r="O2021" s="73">
        <v>18.561484918793504</v>
      </c>
      <c r="P2021" s="99"/>
      <c r="Q2021" t="s">
        <v>36</v>
      </c>
      <c r="R2021" t="s">
        <v>64</v>
      </c>
      <c r="S2021" t="s">
        <v>60</v>
      </c>
      <c r="T2021">
        <v>2010</v>
      </c>
      <c r="U2021" s="16">
        <v>431</v>
      </c>
      <c r="W2021" s="73"/>
    </row>
    <row r="2022" spans="1:23">
      <c r="A2022">
        <v>23</v>
      </c>
      <c r="B2022" s="109" t="s">
        <v>79</v>
      </c>
      <c r="C2022" s="109" t="s">
        <v>64</v>
      </c>
      <c r="D2022" s="109" t="s">
        <v>60</v>
      </c>
      <c r="E2022" s="109">
        <v>2010</v>
      </c>
      <c r="F2022" s="109" t="s">
        <v>13</v>
      </c>
      <c r="G2022" s="109">
        <v>22</v>
      </c>
      <c r="H2022" s="93"/>
      <c r="I2022">
        <v>23</v>
      </c>
      <c r="J2022" t="s">
        <v>79</v>
      </c>
      <c r="K2022" t="s">
        <v>64</v>
      </c>
      <c r="L2022" t="s">
        <v>60</v>
      </c>
      <c r="M2022">
        <v>2010</v>
      </c>
      <c r="N2022" s="73">
        <v>99.664535779719415</v>
      </c>
      <c r="O2022" s="73">
        <v>38.260869565217391</v>
      </c>
      <c r="P2022" s="99"/>
      <c r="Q2022" t="s">
        <v>38</v>
      </c>
      <c r="R2022" t="s">
        <v>64</v>
      </c>
      <c r="S2022" t="s">
        <v>60</v>
      </c>
      <c r="T2022">
        <v>2010</v>
      </c>
      <c r="U2022" s="16">
        <v>575</v>
      </c>
      <c r="W2022" s="73"/>
    </row>
    <row r="2023" spans="1:23">
      <c r="A2023">
        <v>23</v>
      </c>
      <c r="B2023" s="109" t="s">
        <v>80</v>
      </c>
      <c r="C2023" s="109" t="s">
        <v>64</v>
      </c>
      <c r="D2023" s="109" t="s">
        <v>60</v>
      </c>
      <c r="E2023" s="109">
        <v>2010</v>
      </c>
      <c r="F2023" s="109" t="s">
        <v>13</v>
      </c>
      <c r="G2023" s="109">
        <v>48</v>
      </c>
      <c r="H2023" s="93"/>
      <c r="I2023">
        <v>23</v>
      </c>
      <c r="J2023" t="s">
        <v>80</v>
      </c>
      <c r="K2023" t="s">
        <v>64</v>
      </c>
      <c r="L2023" t="s">
        <v>60</v>
      </c>
      <c r="M2023">
        <v>2010</v>
      </c>
      <c r="N2023" s="73">
        <v>308.63035928321108</v>
      </c>
      <c r="O2023" s="73">
        <v>34.334763948497852</v>
      </c>
      <c r="P2023" s="99"/>
      <c r="Q2023" t="s">
        <v>40</v>
      </c>
      <c r="R2023" t="s">
        <v>64</v>
      </c>
      <c r="S2023" t="s">
        <v>60</v>
      </c>
      <c r="T2023">
        <v>2010</v>
      </c>
      <c r="U2023" s="16">
        <v>1398</v>
      </c>
      <c r="W2023" s="73"/>
    </row>
    <row r="2024" spans="1:23">
      <c r="A2024">
        <v>23</v>
      </c>
      <c r="B2024" s="109" t="s">
        <v>81</v>
      </c>
      <c r="C2024" s="109" t="s">
        <v>64</v>
      </c>
      <c r="D2024" s="109" t="s">
        <v>60</v>
      </c>
      <c r="E2024" s="109">
        <v>2010</v>
      </c>
      <c r="F2024" s="109" t="s">
        <v>13</v>
      </c>
      <c r="G2024" s="109">
        <v>11</v>
      </c>
      <c r="H2024" s="93"/>
      <c r="I2024">
        <v>23</v>
      </c>
      <c r="J2024" t="s">
        <v>81</v>
      </c>
      <c r="K2024" t="s">
        <v>64</v>
      </c>
      <c r="L2024" t="s">
        <v>60</v>
      </c>
      <c r="M2024">
        <v>2010</v>
      </c>
      <c r="N2024" s="73">
        <v>73.877914843392588</v>
      </c>
      <c r="O2024" s="73">
        <v>11.470281543274243</v>
      </c>
      <c r="P2024" s="99"/>
      <c r="Q2024" t="s">
        <v>42</v>
      </c>
      <c r="R2024" t="s">
        <v>64</v>
      </c>
      <c r="S2024" t="s">
        <v>60</v>
      </c>
      <c r="T2024">
        <v>2010</v>
      </c>
      <c r="U2024" s="16">
        <v>959</v>
      </c>
      <c r="W2024" s="73"/>
    </row>
    <row r="2025" spans="1:23">
      <c r="A2025">
        <v>23</v>
      </c>
      <c r="B2025" s="109" t="s">
        <v>82</v>
      </c>
      <c r="C2025" s="109" t="s">
        <v>64</v>
      </c>
      <c r="D2025" s="109" t="s">
        <v>60</v>
      </c>
      <c r="E2025" s="109">
        <v>2010</v>
      </c>
      <c r="F2025" s="109" t="s">
        <v>13</v>
      </c>
      <c r="G2025" s="109">
        <v>-9</v>
      </c>
      <c r="H2025" s="93"/>
      <c r="I2025">
        <v>23</v>
      </c>
      <c r="J2025" t="s">
        <v>82</v>
      </c>
      <c r="K2025" t="s">
        <v>64</v>
      </c>
      <c r="L2025" t="s">
        <v>60</v>
      </c>
      <c r="M2025">
        <v>2010</v>
      </c>
      <c r="N2025" s="73">
        <v>104.51968545809378</v>
      </c>
      <c r="O2025" s="73">
        <v>-8.2041932543299918</v>
      </c>
      <c r="P2025" s="99"/>
      <c r="Q2025" t="s">
        <v>44</v>
      </c>
      <c r="R2025" t="s">
        <v>64</v>
      </c>
      <c r="S2025" t="s">
        <v>60</v>
      </c>
      <c r="T2025">
        <v>2010</v>
      </c>
      <c r="U2025" s="16">
        <v>1097</v>
      </c>
      <c r="W2025" s="73"/>
    </row>
    <row r="2026" spans="1:23">
      <c r="A2026">
        <v>23</v>
      </c>
      <c r="B2026" s="109" t="s">
        <v>83</v>
      </c>
      <c r="C2026" s="109" t="s">
        <v>64</v>
      </c>
      <c r="D2026" s="109" t="s">
        <v>60</v>
      </c>
      <c r="E2026" s="109">
        <v>2010</v>
      </c>
      <c r="F2026" s="109" t="s">
        <v>13</v>
      </c>
      <c r="G2026" s="109">
        <v>4</v>
      </c>
      <c r="H2026" s="93"/>
      <c r="I2026">
        <v>23</v>
      </c>
      <c r="J2026" t="s">
        <v>83</v>
      </c>
      <c r="K2026" t="s">
        <v>64</v>
      </c>
      <c r="L2026" t="s">
        <v>60</v>
      </c>
      <c r="M2026">
        <v>2010</v>
      </c>
      <c r="N2026" s="73">
        <v>43.851908594407107</v>
      </c>
      <c r="O2026" s="73">
        <v>7.4074074074074074</v>
      </c>
      <c r="P2026" s="99"/>
      <c r="Q2026" t="s">
        <v>46</v>
      </c>
      <c r="R2026" t="s">
        <v>64</v>
      </c>
      <c r="S2026" t="s">
        <v>60</v>
      </c>
      <c r="T2026">
        <v>2010</v>
      </c>
      <c r="U2026" s="16">
        <v>540</v>
      </c>
      <c r="W2026" s="73"/>
    </row>
    <row r="2027" spans="1:23">
      <c r="A2027">
        <v>23</v>
      </c>
      <c r="B2027" s="109" t="s">
        <v>84</v>
      </c>
      <c r="C2027" s="109" t="s">
        <v>64</v>
      </c>
      <c r="D2027" s="109" t="s">
        <v>60</v>
      </c>
      <c r="E2027" s="109">
        <v>2010</v>
      </c>
      <c r="F2027" s="109" t="s">
        <v>13</v>
      </c>
      <c r="G2027" s="109">
        <v>2</v>
      </c>
      <c r="H2027" s="93"/>
      <c r="I2027">
        <v>23</v>
      </c>
      <c r="J2027" t="s">
        <v>84</v>
      </c>
      <c r="K2027" t="s">
        <v>64</v>
      </c>
      <c r="L2027" t="s">
        <v>60</v>
      </c>
      <c r="M2027">
        <v>2010</v>
      </c>
      <c r="N2027" s="73">
        <v>12.946382482305397</v>
      </c>
      <c r="O2027" s="73">
        <v>2.2779043280182232</v>
      </c>
      <c r="P2027" s="99"/>
      <c r="Q2027" t="s">
        <v>48</v>
      </c>
      <c r="R2027" t="s">
        <v>64</v>
      </c>
      <c r="S2027" t="s">
        <v>60</v>
      </c>
      <c r="T2027">
        <v>2010</v>
      </c>
      <c r="U2027" s="16">
        <v>878</v>
      </c>
      <c r="W2027" s="73"/>
    </row>
    <row r="2028" spans="1:23">
      <c r="A2028">
        <v>23</v>
      </c>
      <c r="B2028" s="109" t="s">
        <v>85</v>
      </c>
      <c r="C2028" s="109" t="s">
        <v>64</v>
      </c>
      <c r="D2028" s="109" t="s">
        <v>60</v>
      </c>
      <c r="E2028" s="109">
        <v>2010</v>
      </c>
      <c r="F2028" s="109" t="s">
        <v>13</v>
      </c>
      <c r="G2028" s="109">
        <v>-38</v>
      </c>
      <c r="H2028" s="93"/>
      <c r="I2028">
        <v>23</v>
      </c>
      <c r="J2028" t="s">
        <v>85</v>
      </c>
      <c r="K2028" t="s">
        <v>64</v>
      </c>
      <c r="L2028" t="s">
        <v>60</v>
      </c>
      <c r="M2028">
        <v>2010</v>
      </c>
      <c r="N2028" s="73">
        <v>-102.78794040047708</v>
      </c>
      <c r="O2028" s="73">
        <v>-6.4614861418126166</v>
      </c>
      <c r="P2028" s="99"/>
      <c r="Q2028" t="s">
        <v>50</v>
      </c>
      <c r="R2028" t="s">
        <v>64</v>
      </c>
      <c r="S2028" t="s">
        <v>60</v>
      </c>
      <c r="T2028">
        <v>2010</v>
      </c>
      <c r="U2028" s="16">
        <v>5881</v>
      </c>
      <c r="W2028" s="73"/>
    </row>
    <row r="2029" spans="1:23">
      <c r="A2029">
        <v>22</v>
      </c>
      <c r="B2029" s="109" t="s">
        <v>71</v>
      </c>
      <c r="C2029" s="109" t="s">
        <v>64</v>
      </c>
      <c r="D2029" s="109" t="s">
        <v>61</v>
      </c>
      <c r="E2029" s="109">
        <v>2010</v>
      </c>
      <c r="F2029" s="109" t="s">
        <v>13</v>
      </c>
      <c r="G2029" s="109">
        <v>2</v>
      </c>
      <c r="H2029" s="93"/>
      <c r="I2029">
        <v>22</v>
      </c>
      <c r="J2029" t="s">
        <v>71</v>
      </c>
      <c r="K2029" t="s">
        <v>64</v>
      </c>
      <c r="L2029" t="s">
        <v>61</v>
      </c>
      <c r="M2029">
        <v>2010</v>
      </c>
      <c r="N2029" s="73">
        <v>47.407079639859155</v>
      </c>
      <c r="O2029" s="73">
        <v>2.4539877300613497</v>
      </c>
      <c r="P2029" s="99"/>
      <c r="Q2029" t="s">
        <v>22</v>
      </c>
      <c r="R2029" t="s">
        <v>64</v>
      </c>
      <c r="S2029" t="s">
        <v>61</v>
      </c>
      <c r="T2029">
        <v>2010</v>
      </c>
      <c r="U2029" s="16">
        <v>815</v>
      </c>
      <c r="W2029" s="73"/>
    </row>
    <row r="2030" spans="1:23">
      <c r="A2030">
        <v>22</v>
      </c>
      <c r="B2030" s="109" t="s">
        <v>72</v>
      </c>
      <c r="C2030" s="109" t="s">
        <v>64</v>
      </c>
      <c r="D2030" s="109" t="s">
        <v>61</v>
      </c>
      <c r="E2030" s="109">
        <v>2010</v>
      </c>
      <c r="F2030" s="109" t="s">
        <v>13</v>
      </c>
      <c r="G2030" s="109">
        <v>26</v>
      </c>
      <c r="H2030" s="93"/>
      <c r="I2030">
        <v>22</v>
      </c>
      <c r="J2030" t="s">
        <v>72</v>
      </c>
      <c r="K2030" t="s">
        <v>64</v>
      </c>
      <c r="L2030" t="s">
        <v>61</v>
      </c>
      <c r="M2030">
        <v>2010</v>
      </c>
      <c r="N2030" s="73">
        <v>100.08924914021571</v>
      </c>
      <c r="O2030" s="73">
        <v>14.332965821389196</v>
      </c>
      <c r="P2030" s="99"/>
      <c r="Q2030" t="s">
        <v>25</v>
      </c>
      <c r="R2030" t="s">
        <v>64</v>
      </c>
      <c r="S2030" t="s">
        <v>61</v>
      </c>
      <c r="T2030">
        <v>2010</v>
      </c>
      <c r="U2030" s="16">
        <v>1814</v>
      </c>
      <c r="W2030" s="73"/>
    </row>
    <row r="2031" spans="1:23">
      <c r="A2031">
        <v>22</v>
      </c>
      <c r="B2031" s="109" t="s">
        <v>73</v>
      </c>
      <c r="C2031" s="109" t="s">
        <v>64</v>
      </c>
      <c r="D2031" s="109" t="s">
        <v>61</v>
      </c>
      <c r="E2031" s="109">
        <v>2010</v>
      </c>
      <c r="F2031" s="109" t="s">
        <v>13</v>
      </c>
      <c r="G2031" s="109">
        <v>9</v>
      </c>
      <c r="H2031" s="93"/>
      <c r="I2031">
        <v>22</v>
      </c>
      <c r="J2031" t="s">
        <v>73</v>
      </c>
      <c r="K2031" t="s">
        <v>64</v>
      </c>
      <c r="L2031" t="s">
        <v>61</v>
      </c>
      <c r="M2031">
        <v>2010</v>
      </c>
      <c r="N2031" s="73">
        <v>62.083367761120101</v>
      </c>
      <c r="O2031" s="73">
        <v>4.4753853804077579</v>
      </c>
      <c r="P2031" s="99"/>
      <c r="Q2031" t="s">
        <v>26</v>
      </c>
      <c r="R2031" t="s">
        <v>64</v>
      </c>
      <c r="S2031" t="s">
        <v>61</v>
      </c>
      <c r="T2031">
        <v>2010</v>
      </c>
      <c r="U2031" s="16">
        <v>2011</v>
      </c>
      <c r="W2031" s="73"/>
    </row>
    <row r="2032" spans="1:23">
      <c r="A2032">
        <v>22</v>
      </c>
      <c r="B2032" s="109" t="s">
        <v>74</v>
      </c>
      <c r="C2032" s="109" t="s">
        <v>64</v>
      </c>
      <c r="D2032" s="109" t="s">
        <v>61</v>
      </c>
      <c r="E2032" s="109">
        <v>2010</v>
      </c>
      <c r="F2032" s="109" t="s">
        <v>13</v>
      </c>
      <c r="G2032" s="109">
        <v>46</v>
      </c>
      <c r="H2032" s="93"/>
      <c r="I2032">
        <v>22</v>
      </c>
      <c r="J2032" t="s">
        <v>74</v>
      </c>
      <c r="K2032" t="s">
        <v>64</v>
      </c>
      <c r="L2032" t="s">
        <v>61</v>
      </c>
      <c r="M2032">
        <v>2010</v>
      </c>
      <c r="N2032" s="73">
        <v>53.188576519579286</v>
      </c>
      <c r="O2032" s="73">
        <v>4.9050970356152703</v>
      </c>
      <c r="P2032" s="99"/>
      <c r="Q2032" t="s">
        <v>28</v>
      </c>
      <c r="R2032" t="s">
        <v>64</v>
      </c>
      <c r="S2032" t="s">
        <v>61</v>
      </c>
      <c r="T2032">
        <v>2010</v>
      </c>
      <c r="U2032" s="16">
        <v>9378</v>
      </c>
      <c r="W2032" s="73"/>
    </row>
    <row r="2033" spans="1:23">
      <c r="A2033">
        <v>22</v>
      </c>
      <c r="B2033" s="109" t="s">
        <v>75</v>
      </c>
      <c r="C2033" s="109" t="s">
        <v>64</v>
      </c>
      <c r="D2033" s="109" t="s">
        <v>61</v>
      </c>
      <c r="E2033" s="109">
        <v>2010</v>
      </c>
      <c r="F2033" s="109" t="s">
        <v>13</v>
      </c>
      <c r="G2033" s="109">
        <v>8</v>
      </c>
      <c r="H2033" s="93"/>
      <c r="I2033">
        <v>22</v>
      </c>
      <c r="J2033" t="s">
        <v>75</v>
      </c>
      <c r="K2033" t="s">
        <v>64</v>
      </c>
      <c r="L2033" t="s">
        <v>61</v>
      </c>
      <c r="M2033">
        <v>2010</v>
      </c>
      <c r="N2033" s="73">
        <v>27.30791119633702</v>
      </c>
      <c r="O2033" s="73">
        <v>5.54016620498615</v>
      </c>
      <c r="P2033" s="99"/>
      <c r="Q2033" t="s">
        <v>30</v>
      </c>
      <c r="R2033" t="s">
        <v>64</v>
      </c>
      <c r="S2033" t="s">
        <v>61</v>
      </c>
      <c r="T2033">
        <v>2010</v>
      </c>
      <c r="U2033" s="16">
        <v>1444</v>
      </c>
      <c r="W2033" s="73"/>
    </row>
    <row r="2034" spans="1:23">
      <c r="A2034">
        <v>22</v>
      </c>
      <c r="B2034" s="109" t="s">
        <v>76</v>
      </c>
      <c r="C2034" s="109" t="s">
        <v>64</v>
      </c>
      <c r="D2034" s="109" t="s">
        <v>61</v>
      </c>
      <c r="E2034" s="109">
        <v>2010</v>
      </c>
      <c r="F2034" s="109" t="s">
        <v>13</v>
      </c>
      <c r="G2034" s="109">
        <v>-2</v>
      </c>
      <c r="H2034" s="93"/>
      <c r="I2034">
        <v>22</v>
      </c>
      <c r="J2034" t="s">
        <v>76</v>
      </c>
      <c r="K2034" t="s">
        <v>64</v>
      </c>
      <c r="L2034" t="s">
        <v>61</v>
      </c>
      <c r="M2034">
        <v>2010</v>
      </c>
      <c r="N2034" s="73">
        <v>36.03279714415801</v>
      </c>
      <c r="O2034" s="73">
        <v>-1.3089005235602096</v>
      </c>
      <c r="P2034" s="99"/>
      <c r="Q2034" t="s">
        <v>32</v>
      </c>
      <c r="R2034" t="s">
        <v>64</v>
      </c>
      <c r="S2034" t="s">
        <v>61</v>
      </c>
      <c r="T2034">
        <v>2010</v>
      </c>
      <c r="U2034" s="16">
        <v>1528</v>
      </c>
      <c r="W2034" s="73"/>
    </row>
    <row r="2035" spans="1:23">
      <c r="A2035">
        <v>22</v>
      </c>
      <c r="B2035" s="109" t="s">
        <v>77</v>
      </c>
      <c r="C2035" s="109" t="s">
        <v>64</v>
      </c>
      <c r="D2035" s="109" t="s">
        <v>61</v>
      </c>
      <c r="E2035" s="109">
        <v>2010</v>
      </c>
      <c r="F2035" s="109" t="s">
        <v>13</v>
      </c>
      <c r="G2035" s="109">
        <v>18</v>
      </c>
      <c r="H2035" s="93"/>
      <c r="I2035">
        <v>22</v>
      </c>
      <c r="J2035" t="s">
        <v>77</v>
      </c>
      <c r="K2035" t="s">
        <v>64</v>
      </c>
      <c r="L2035" t="s">
        <v>61</v>
      </c>
      <c r="M2035">
        <v>2010</v>
      </c>
      <c r="N2035" s="73">
        <v>108.94259833383299</v>
      </c>
      <c r="O2035" s="73">
        <v>3.7601838312095262</v>
      </c>
      <c r="P2035" s="99"/>
      <c r="Q2035" t="s">
        <v>34</v>
      </c>
      <c r="R2035" t="s">
        <v>64</v>
      </c>
      <c r="S2035" t="s">
        <v>61</v>
      </c>
      <c r="T2035">
        <v>2010</v>
      </c>
      <c r="U2035" s="16">
        <v>4787</v>
      </c>
      <c r="W2035" s="73"/>
    </row>
    <row r="2036" spans="1:23">
      <c r="A2036">
        <v>23</v>
      </c>
      <c r="B2036" s="109" t="s">
        <v>78</v>
      </c>
      <c r="C2036" s="109" t="s">
        <v>64</v>
      </c>
      <c r="D2036" s="109" t="s">
        <v>61</v>
      </c>
      <c r="E2036" s="109">
        <v>2010</v>
      </c>
      <c r="F2036" s="109" t="s">
        <v>13</v>
      </c>
      <c r="G2036" s="109">
        <v>6</v>
      </c>
      <c r="H2036" s="93"/>
      <c r="I2036">
        <v>23</v>
      </c>
      <c r="J2036" t="s">
        <v>78</v>
      </c>
      <c r="K2036" t="s">
        <v>64</v>
      </c>
      <c r="L2036" t="s">
        <v>61</v>
      </c>
      <c r="M2036">
        <v>2010</v>
      </c>
      <c r="N2036" s="73">
        <v>79.053717285593535</v>
      </c>
      <c r="O2036" s="73">
        <v>14.705882352941176</v>
      </c>
      <c r="P2036" s="99"/>
      <c r="Q2036" t="s">
        <v>36</v>
      </c>
      <c r="R2036" t="s">
        <v>64</v>
      </c>
      <c r="S2036" t="s">
        <v>61</v>
      </c>
      <c r="T2036">
        <v>2010</v>
      </c>
      <c r="U2036" s="16">
        <v>408</v>
      </c>
      <c r="W2036" s="73"/>
    </row>
    <row r="2037" spans="1:23">
      <c r="A2037">
        <v>23</v>
      </c>
      <c r="B2037" s="109" t="s">
        <v>79</v>
      </c>
      <c r="C2037" s="109" t="s">
        <v>64</v>
      </c>
      <c r="D2037" s="109" t="s">
        <v>61</v>
      </c>
      <c r="E2037" s="109">
        <v>2010</v>
      </c>
      <c r="F2037" s="109" t="s">
        <v>13</v>
      </c>
      <c r="G2037" s="109">
        <v>20</v>
      </c>
      <c r="H2037" s="93"/>
      <c r="I2037">
        <v>23</v>
      </c>
      <c r="J2037" t="s">
        <v>79</v>
      </c>
      <c r="K2037" t="s">
        <v>64</v>
      </c>
      <c r="L2037" t="s">
        <v>61</v>
      </c>
      <c r="M2037">
        <v>2010</v>
      </c>
      <c r="N2037" s="73">
        <v>133.23814260548528</v>
      </c>
      <c r="O2037" s="73">
        <v>35.714285714285715</v>
      </c>
      <c r="P2037" s="99"/>
      <c r="Q2037" t="s">
        <v>38</v>
      </c>
      <c r="R2037" t="s">
        <v>64</v>
      </c>
      <c r="S2037" t="s">
        <v>61</v>
      </c>
      <c r="T2037">
        <v>2010</v>
      </c>
      <c r="U2037" s="16">
        <v>560</v>
      </c>
      <c r="W2037" s="73"/>
    </row>
    <row r="2038" spans="1:23">
      <c r="A2038">
        <v>23</v>
      </c>
      <c r="B2038" s="109" t="s">
        <v>80</v>
      </c>
      <c r="C2038" s="109" t="s">
        <v>64</v>
      </c>
      <c r="D2038" s="109" t="s">
        <v>61</v>
      </c>
      <c r="E2038" s="109">
        <v>2010</v>
      </c>
      <c r="F2038" s="109" t="s">
        <v>13</v>
      </c>
      <c r="G2038" s="109">
        <v>31</v>
      </c>
      <c r="H2038" s="93"/>
      <c r="I2038">
        <v>23</v>
      </c>
      <c r="J2038" t="s">
        <v>80</v>
      </c>
      <c r="K2038" t="s">
        <v>64</v>
      </c>
      <c r="L2038" t="s">
        <v>61</v>
      </c>
      <c r="M2038">
        <v>2010</v>
      </c>
      <c r="N2038" s="73">
        <v>289.26733488227643</v>
      </c>
      <c r="O2038" s="73">
        <v>22.222222222222221</v>
      </c>
      <c r="P2038" s="99"/>
      <c r="Q2038" t="s">
        <v>40</v>
      </c>
      <c r="R2038" t="s">
        <v>64</v>
      </c>
      <c r="S2038" t="s">
        <v>61</v>
      </c>
      <c r="T2038">
        <v>2010</v>
      </c>
      <c r="U2038" s="16">
        <v>1395</v>
      </c>
      <c r="W2038" s="73"/>
    </row>
    <row r="2039" spans="1:23">
      <c r="A2039">
        <v>23</v>
      </c>
      <c r="B2039" s="109" t="s">
        <v>81</v>
      </c>
      <c r="C2039" s="109" t="s">
        <v>64</v>
      </c>
      <c r="D2039" s="109" t="s">
        <v>61</v>
      </c>
      <c r="E2039" s="109">
        <v>2010</v>
      </c>
      <c r="F2039" s="109" t="s">
        <v>13</v>
      </c>
      <c r="G2039" s="109">
        <v>1</v>
      </c>
      <c r="H2039" s="93"/>
      <c r="I2039">
        <v>23</v>
      </c>
      <c r="J2039" t="s">
        <v>81</v>
      </c>
      <c r="K2039" t="s">
        <v>64</v>
      </c>
      <c r="L2039" t="s">
        <v>61</v>
      </c>
      <c r="M2039">
        <v>2010</v>
      </c>
      <c r="N2039" s="73">
        <v>38.933134934558545</v>
      </c>
      <c r="O2039" s="73">
        <v>1.1723329425556857</v>
      </c>
      <c r="P2039" s="99"/>
      <c r="Q2039" t="s">
        <v>42</v>
      </c>
      <c r="R2039" t="s">
        <v>64</v>
      </c>
      <c r="S2039" t="s">
        <v>61</v>
      </c>
      <c r="T2039">
        <v>2010</v>
      </c>
      <c r="U2039" s="16">
        <v>853</v>
      </c>
      <c r="W2039" s="73"/>
    </row>
    <row r="2040" spans="1:23">
      <c r="A2040">
        <v>23</v>
      </c>
      <c r="B2040" s="109" t="s">
        <v>82</v>
      </c>
      <c r="C2040" s="109" t="s">
        <v>64</v>
      </c>
      <c r="D2040" s="109" t="s">
        <v>61</v>
      </c>
      <c r="E2040" s="109">
        <v>2010</v>
      </c>
      <c r="F2040" s="109" t="s">
        <v>13</v>
      </c>
      <c r="G2040" s="109">
        <v>2</v>
      </c>
      <c r="H2040" s="93"/>
      <c r="I2040">
        <v>23</v>
      </c>
      <c r="J2040" t="s">
        <v>82</v>
      </c>
      <c r="K2040" t="s">
        <v>64</v>
      </c>
      <c r="L2040" t="s">
        <v>61</v>
      </c>
      <c r="M2040">
        <v>2010</v>
      </c>
      <c r="N2040" s="73">
        <v>130.50340681690022</v>
      </c>
      <c r="O2040" s="73">
        <v>1.9379844961240309</v>
      </c>
      <c r="P2040" s="99"/>
      <c r="Q2040" t="s">
        <v>44</v>
      </c>
      <c r="R2040" t="s">
        <v>64</v>
      </c>
      <c r="S2040" t="s">
        <v>61</v>
      </c>
      <c r="T2040">
        <v>2010</v>
      </c>
      <c r="U2040" s="16">
        <v>1032</v>
      </c>
      <c r="W2040" s="73"/>
    </row>
    <row r="2041" spans="1:23">
      <c r="A2041">
        <v>23</v>
      </c>
      <c r="B2041" s="109" t="s">
        <v>83</v>
      </c>
      <c r="C2041" s="109" t="s">
        <v>64</v>
      </c>
      <c r="D2041" s="109" t="s">
        <v>61</v>
      </c>
      <c r="E2041" s="109">
        <v>2010</v>
      </c>
      <c r="F2041" s="109" t="s">
        <v>13</v>
      </c>
      <c r="G2041" s="109">
        <v>13</v>
      </c>
      <c r="H2041" s="93"/>
      <c r="I2041">
        <v>23</v>
      </c>
      <c r="J2041" t="s">
        <v>83</v>
      </c>
      <c r="K2041" t="s">
        <v>64</v>
      </c>
      <c r="L2041" t="s">
        <v>61</v>
      </c>
      <c r="M2041">
        <v>2010</v>
      </c>
      <c r="N2041" s="73">
        <v>123.90603150883119</v>
      </c>
      <c r="O2041" s="73">
        <v>23.809523809523807</v>
      </c>
      <c r="P2041" s="99"/>
      <c r="Q2041" t="s">
        <v>46</v>
      </c>
      <c r="R2041" t="s">
        <v>64</v>
      </c>
      <c r="S2041" t="s">
        <v>61</v>
      </c>
      <c r="T2041">
        <v>2010</v>
      </c>
      <c r="U2041" s="16">
        <v>546</v>
      </c>
      <c r="W2041" s="73"/>
    </row>
    <row r="2042" spans="1:23">
      <c r="A2042">
        <v>23</v>
      </c>
      <c r="B2042" s="109" t="s">
        <v>84</v>
      </c>
      <c r="C2042" s="109" t="s">
        <v>64</v>
      </c>
      <c r="D2042" s="109" t="s">
        <v>61</v>
      </c>
      <c r="E2042" s="109">
        <v>2010</v>
      </c>
      <c r="F2042" s="109" t="s">
        <v>13</v>
      </c>
      <c r="G2042" s="109">
        <v>-1</v>
      </c>
      <c r="H2042" s="93"/>
      <c r="I2042">
        <v>23</v>
      </c>
      <c r="J2042" t="s">
        <v>84</v>
      </c>
      <c r="K2042" t="s">
        <v>64</v>
      </c>
      <c r="L2042" t="s">
        <v>61</v>
      </c>
      <c r="M2042">
        <v>2010</v>
      </c>
      <c r="N2042" s="73">
        <v>77.159472979033808</v>
      </c>
      <c r="O2042" s="73">
        <v>-1.2422360248447206</v>
      </c>
      <c r="P2042" s="99"/>
      <c r="Q2042" t="s">
        <v>48</v>
      </c>
      <c r="R2042" t="s">
        <v>64</v>
      </c>
      <c r="S2042" t="s">
        <v>61</v>
      </c>
      <c r="T2042">
        <v>2010</v>
      </c>
      <c r="U2042" s="16">
        <v>805</v>
      </c>
      <c r="W2042" s="73"/>
    </row>
    <row r="2043" spans="1:23">
      <c r="A2043">
        <v>23</v>
      </c>
      <c r="B2043" s="109" t="s">
        <v>85</v>
      </c>
      <c r="C2043" s="109" t="s">
        <v>64</v>
      </c>
      <c r="D2043" s="109" t="s">
        <v>61</v>
      </c>
      <c r="E2043" s="109">
        <v>2010</v>
      </c>
      <c r="F2043" s="109" t="s">
        <v>13</v>
      </c>
      <c r="G2043" s="109">
        <v>-11</v>
      </c>
      <c r="H2043" s="93"/>
      <c r="I2043">
        <v>23</v>
      </c>
      <c r="J2043" t="s">
        <v>85</v>
      </c>
      <c r="K2043" t="s">
        <v>64</v>
      </c>
      <c r="L2043" t="s">
        <v>61</v>
      </c>
      <c r="M2043">
        <v>2010</v>
      </c>
      <c r="N2043" s="73">
        <v>-50.55186256665629</v>
      </c>
      <c r="O2043" s="73">
        <v>-1.9670958512160228</v>
      </c>
      <c r="P2043" s="99"/>
      <c r="Q2043" t="s">
        <v>50</v>
      </c>
      <c r="R2043" t="s">
        <v>64</v>
      </c>
      <c r="S2043" t="s">
        <v>61</v>
      </c>
      <c r="T2043">
        <v>2010</v>
      </c>
      <c r="U2043" s="16">
        <v>5592</v>
      </c>
      <c r="W2043" s="73"/>
    </row>
    <row r="2044" spans="1:23">
      <c r="A2044">
        <v>22</v>
      </c>
      <c r="B2044" s="109" t="s">
        <v>71</v>
      </c>
      <c r="C2044" s="109" t="s">
        <v>65</v>
      </c>
      <c r="D2044" s="109" t="s">
        <v>60</v>
      </c>
      <c r="E2044" s="109">
        <v>2010</v>
      </c>
      <c r="F2044" s="109" t="s">
        <v>13</v>
      </c>
      <c r="G2044" s="109">
        <v>7</v>
      </c>
      <c r="H2044" s="93"/>
      <c r="I2044">
        <v>22</v>
      </c>
      <c r="J2044" t="s">
        <v>71</v>
      </c>
      <c r="K2044" t="s">
        <v>65</v>
      </c>
      <c r="L2044" t="s">
        <v>60</v>
      </c>
      <c r="M2044">
        <v>2010</v>
      </c>
      <c r="N2044" s="73">
        <v>60.491205371189587</v>
      </c>
      <c r="O2044" s="73">
        <v>4.4929396662387679</v>
      </c>
      <c r="P2044" s="99"/>
      <c r="Q2044" t="s">
        <v>22</v>
      </c>
      <c r="R2044" t="s">
        <v>65</v>
      </c>
      <c r="S2044" t="s">
        <v>60</v>
      </c>
      <c r="T2044">
        <v>2010</v>
      </c>
      <c r="U2044" s="16">
        <v>1558</v>
      </c>
      <c r="W2044" s="73"/>
    </row>
    <row r="2045" spans="1:23">
      <c r="A2045">
        <v>22</v>
      </c>
      <c r="B2045" s="109" t="s">
        <v>72</v>
      </c>
      <c r="C2045" s="109" t="s">
        <v>65</v>
      </c>
      <c r="D2045" s="109" t="s">
        <v>60</v>
      </c>
      <c r="E2045" s="109">
        <v>2010</v>
      </c>
      <c r="F2045" s="109" t="s">
        <v>13</v>
      </c>
      <c r="G2045" s="109">
        <v>-12</v>
      </c>
      <c r="H2045" s="93"/>
      <c r="I2045">
        <v>22</v>
      </c>
      <c r="J2045" t="s">
        <v>72</v>
      </c>
      <c r="K2045" t="s">
        <v>65</v>
      </c>
      <c r="L2045" t="s">
        <v>60</v>
      </c>
      <c r="M2045">
        <v>2010</v>
      </c>
      <c r="N2045" s="73">
        <v>-33.462853719111465</v>
      </c>
      <c r="O2045" s="73">
        <v>-4.7543581616481774</v>
      </c>
      <c r="P2045" s="99"/>
      <c r="Q2045" t="s">
        <v>25</v>
      </c>
      <c r="R2045" t="s">
        <v>65</v>
      </c>
      <c r="S2045" t="s">
        <v>60</v>
      </c>
      <c r="T2045">
        <v>2010</v>
      </c>
      <c r="U2045" s="16">
        <v>2524</v>
      </c>
      <c r="W2045" s="73"/>
    </row>
    <row r="2046" spans="1:23">
      <c r="A2046">
        <v>22</v>
      </c>
      <c r="B2046" s="109" t="s">
        <v>73</v>
      </c>
      <c r="C2046" s="109" t="s">
        <v>65</v>
      </c>
      <c r="D2046" s="109" t="s">
        <v>60</v>
      </c>
      <c r="E2046" s="109">
        <v>2010</v>
      </c>
      <c r="F2046" s="109" t="s">
        <v>13</v>
      </c>
      <c r="G2046" s="109">
        <v>-11</v>
      </c>
      <c r="H2046" s="93"/>
      <c r="I2046">
        <v>22</v>
      </c>
      <c r="J2046" t="s">
        <v>73</v>
      </c>
      <c r="K2046" t="s">
        <v>65</v>
      </c>
      <c r="L2046" t="s">
        <v>60</v>
      </c>
      <c r="M2046">
        <v>2010</v>
      </c>
      <c r="N2046" s="73">
        <v>-7.8038129419719713</v>
      </c>
      <c r="O2046" s="73">
        <v>-3.1837916063675835</v>
      </c>
      <c r="P2046" s="99"/>
      <c r="Q2046" t="s">
        <v>26</v>
      </c>
      <c r="R2046" t="s">
        <v>65</v>
      </c>
      <c r="S2046" t="s">
        <v>60</v>
      </c>
      <c r="T2046">
        <v>2010</v>
      </c>
      <c r="U2046" s="16">
        <v>3455</v>
      </c>
      <c r="W2046" s="73"/>
    </row>
    <row r="2047" spans="1:23">
      <c r="A2047">
        <v>22</v>
      </c>
      <c r="B2047" s="109" t="s">
        <v>74</v>
      </c>
      <c r="C2047" s="109" t="s">
        <v>65</v>
      </c>
      <c r="D2047" s="109" t="s">
        <v>60</v>
      </c>
      <c r="E2047" s="109">
        <v>2010</v>
      </c>
      <c r="F2047" s="109" t="s">
        <v>13</v>
      </c>
      <c r="G2047" s="109">
        <v>-48</v>
      </c>
      <c r="H2047" s="93"/>
      <c r="I2047">
        <v>22</v>
      </c>
      <c r="J2047" t="s">
        <v>74</v>
      </c>
      <c r="K2047" t="s">
        <v>65</v>
      </c>
      <c r="L2047" t="s">
        <v>60</v>
      </c>
      <c r="M2047">
        <v>2010</v>
      </c>
      <c r="N2047" s="73">
        <v>-19.23931349383794</v>
      </c>
      <c r="O2047" s="73">
        <v>-3.8186157517899764</v>
      </c>
      <c r="P2047" s="99"/>
      <c r="Q2047" t="s">
        <v>28</v>
      </c>
      <c r="R2047" t="s">
        <v>65</v>
      </c>
      <c r="S2047" t="s">
        <v>60</v>
      </c>
      <c r="T2047">
        <v>2010</v>
      </c>
      <c r="U2047" s="16">
        <v>12570</v>
      </c>
      <c r="W2047" s="73"/>
    </row>
    <row r="2048" spans="1:23">
      <c r="A2048">
        <v>22</v>
      </c>
      <c r="B2048" s="109" t="s">
        <v>75</v>
      </c>
      <c r="C2048" s="109" t="s">
        <v>65</v>
      </c>
      <c r="D2048" s="109" t="s">
        <v>60</v>
      </c>
      <c r="E2048" s="109">
        <v>2010</v>
      </c>
      <c r="F2048" s="109" t="s">
        <v>13</v>
      </c>
      <c r="G2048" s="109">
        <v>19</v>
      </c>
      <c r="H2048" s="93"/>
      <c r="I2048">
        <v>22</v>
      </c>
      <c r="J2048" t="s">
        <v>75</v>
      </c>
      <c r="K2048" t="s">
        <v>65</v>
      </c>
      <c r="L2048" t="s">
        <v>60</v>
      </c>
      <c r="M2048">
        <v>2010</v>
      </c>
      <c r="N2048" s="73">
        <v>60.140388933228273</v>
      </c>
      <c r="O2048" s="73">
        <v>6.2685582316067308</v>
      </c>
      <c r="P2048" s="99"/>
      <c r="Q2048" t="s">
        <v>30</v>
      </c>
      <c r="R2048" t="s">
        <v>65</v>
      </c>
      <c r="S2048" t="s">
        <v>60</v>
      </c>
      <c r="T2048">
        <v>2010</v>
      </c>
      <c r="U2048" s="16">
        <v>3031</v>
      </c>
      <c r="W2048" s="73"/>
    </row>
    <row r="2049" spans="1:23">
      <c r="A2049">
        <v>22</v>
      </c>
      <c r="B2049" s="109" t="s">
        <v>76</v>
      </c>
      <c r="C2049" s="109" t="s">
        <v>65</v>
      </c>
      <c r="D2049" s="109" t="s">
        <v>60</v>
      </c>
      <c r="E2049" s="109">
        <v>2010</v>
      </c>
      <c r="F2049" s="109" t="s">
        <v>13</v>
      </c>
      <c r="G2049" s="109">
        <v>-1</v>
      </c>
      <c r="H2049" s="93"/>
      <c r="I2049">
        <v>22</v>
      </c>
      <c r="J2049" t="s">
        <v>76</v>
      </c>
      <c r="K2049" t="s">
        <v>65</v>
      </c>
      <c r="L2049" t="s">
        <v>60</v>
      </c>
      <c r="M2049">
        <v>2010</v>
      </c>
      <c r="N2049" s="73">
        <v>26.455822904764993</v>
      </c>
      <c r="O2049" s="73">
        <v>-0.32637075718015668</v>
      </c>
      <c r="P2049" s="99"/>
      <c r="Q2049" t="s">
        <v>32</v>
      </c>
      <c r="R2049" t="s">
        <v>65</v>
      </c>
      <c r="S2049" t="s">
        <v>60</v>
      </c>
      <c r="T2049">
        <v>2010</v>
      </c>
      <c r="U2049" s="16">
        <v>3064</v>
      </c>
      <c r="W2049" s="73"/>
    </row>
    <row r="2050" spans="1:23">
      <c r="A2050">
        <v>22</v>
      </c>
      <c r="B2050" s="109" t="s">
        <v>77</v>
      </c>
      <c r="C2050" s="109" t="s">
        <v>65</v>
      </c>
      <c r="D2050" s="109" t="s">
        <v>60</v>
      </c>
      <c r="E2050" s="109">
        <v>2010</v>
      </c>
      <c r="F2050" s="109" t="s">
        <v>13</v>
      </c>
      <c r="G2050" s="109">
        <v>1</v>
      </c>
      <c r="H2050" s="93"/>
      <c r="I2050">
        <v>22</v>
      </c>
      <c r="J2050" t="s">
        <v>77</v>
      </c>
      <c r="K2050" t="s">
        <v>65</v>
      </c>
      <c r="L2050" t="s">
        <v>60</v>
      </c>
      <c r="M2050">
        <v>2010</v>
      </c>
      <c r="N2050" s="73">
        <v>7.2975540532682928</v>
      </c>
      <c r="O2050" s="73">
        <v>0.1296344309048483</v>
      </c>
      <c r="P2050" s="99"/>
      <c r="Q2050" t="s">
        <v>34</v>
      </c>
      <c r="R2050" t="s">
        <v>65</v>
      </c>
      <c r="S2050" t="s">
        <v>60</v>
      </c>
      <c r="T2050">
        <v>2010</v>
      </c>
      <c r="U2050" s="16">
        <v>7714</v>
      </c>
      <c r="W2050" s="73"/>
    </row>
    <row r="2051" spans="1:23">
      <c r="A2051">
        <v>23</v>
      </c>
      <c r="B2051" s="109" t="s">
        <v>78</v>
      </c>
      <c r="C2051" s="109" t="s">
        <v>65</v>
      </c>
      <c r="D2051" s="109" t="s">
        <v>60</v>
      </c>
      <c r="E2051" s="109">
        <v>2010</v>
      </c>
      <c r="F2051" s="109" t="s">
        <v>13</v>
      </c>
      <c r="G2051" s="109">
        <v>11</v>
      </c>
      <c r="H2051" s="93"/>
      <c r="I2051">
        <v>23</v>
      </c>
      <c r="J2051" t="s">
        <v>78</v>
      </c>
      <c r="K2051" t="s">
        <v>65</v>
      </c>
      <c r="L2051" t="s">
        <v>60</v>
      </c>
      <c r="M2051">
        <v>2010</v>
      </c>
      <c r="N2051" s="73">
        <v>82.329273469952653</v>
      </c>
      <c r="O2051" s="73">
        <v>12.5</v>
      </c>
      <c r="P2051" s="99"/>
      <c r="Q2051" t="s">
        <v>36</v>
      </c>
      <c r="R2051" t="s">
        <v>65</v>
      </c>
      <c r="S2051" t="s">
        <v>60</v>
      </c>
      <c r="T2051">
        <v>2010</v>
      </c>
      <c r="U2051" s="16">
        <v>880</v>
      </c>
      <c r="W2051" s="73"/>
    </row>
    <row r="2052" spans="1:23">
      <c r="A2052">
        <v>23</v>
      </c>
      <c r="B2052" s="109" t="s">
        <v>79</v>
      </c>
      <c r="C2052" s="109" t="s">
        <v>65</v>
      </c>
      <c r="D2052" s="109" t="s">
        <v>60</v>
      </c>
      <c r="E2052" s="109">
        <v>2010</v>
      </c>
      <c r="F2052" s="109" t="s">
        <v>13</v>
      </c>
      <c r="G2052" s="109">
        <v>12</v>
      </c>
      <c r="H2052" s="93"/>
      <c r="I2052">
        <v>23</v>
      </c>
      <c r="J2052" t="s">
        <v>79</v>
      </c>
      <c r="K2052" t="s">
        <v>65</v>
      </c>
      <c r="L2052" t="s">
        <v>60</v>
      </c>
      <c r="M2052">
        <v>2010</v>
      </c>
      <c r="N2052" s="73">
        <v>77.476405571155112</v>
      </c>
      <c r="O2052" s="73">
        <v>11.235955056179774</v>
      </c>
      <c r="P2052" s="99"/>
      <c r="Q2052" t="s">
        <v>38</v>
      </c>
      <c r="R2052" t="s">
        <v>65</v>
      </c>
      <c r="S2052" t="s">
        <v>60</v>
      </c>
      <c r="T2052">
        <v>2010</v>
      </c>
      <c r="U2052" s="16">
        <v>1068</v>
      </c>
      <c r="W2052" s="73"/>
    </row>
    <row r="2053" spans="1:23">
      <c r="A2053">
        <v>23</v>
      </c>
      <c r="B2053" s="109" t="s">
        <v>80</v>
      </c>
      <c r="C2053" s="109" t="s">
        <v>65</v>
      </c>
      <c r="D2053" s="109" t="s">
        <v>60</v>
      </c>
      <c r="E2053" s="109">
        <v>2010</v>
      </c>
      <c r="F2053" s="109" t="s">
        <v>13</v>
      </c>
      <c r="G2053" s="109">
        <v>4</v>
      </c>
      <c r="H2053" s="93"/>
      <c r="I2053">
        <v>23</v>
      </c>
      <c r="J2053" t="s">
        <v>80</v>
      </c>
      <c r="K2053" t="s">
        <v>65</v>
      </c>
      <c r="L2053" t="s">
        <v>60</v>
      </c>
      <c r="M2053">
        <v>2010</v>
      </c>
      <c r="N2053" s="73">
        <v>-12.249933709684901</v>
      </c>
      <c r="O2053" s="73">
        <v>1.8876828692779615</v>
      </c>
      <c r="P2053" s="99"/>
      <c r="Q2053" t="s">
        <v>40</v>
      </c>
      <c r="R2053" t="s">
        <v>65</v>
      </c>
      <c r="S2053" t="s">
        <v>60</v>
      </c>
      <c r="T2053">
        <v>2010</v>
      </c>
      <c r="U2053" s="16">
        <v>2119</v>
      </c>
      <c r="W2053" s="73"/>
    </row>
    <row r="2054" spans="1:23">
      <c r="A2054">
        <v>23</v>
      </c>
      <c r="B2054" s="109" t="s">
        <v>81</v>
      </c>
      <c r="C2054" s="109" t="s">
        <v>65</v>
      </c>
      <c r="D2054" s="109" t="s">
        <v>60</v>
      </c>
      <c r="E2054" s="109">
        <v>2010</v>
      </c>
      <c r="F2054" s="109" t="s">
        <v>13</v>
      </c>
      <c r="G2054" s="109">
        <v>8</v>
      </c>
      <c r="H2054" s="93"/>
      <c r="I2054">
        <v>23</v>
      </c>
      <c r="J2054" t="s">
        <v>81</v>
      </c>
      <c r="K2054" t="s">
        <v>65</v>
      </c>
      <c r="L2054" t="s">
        <v>60</v>
      </c>
      <c r="M2054">
        <v>2010</v>
      </c>
      <c r="N2054" s="73">
        <v>18.771245862178677</v>
      </c>
      <c r="O2054" s="73">
        <v>4.0858018386108279</v>
      </c>
      <c r="P2054" s="99"/>
      <c r="Q2054" t="s">
        <v>42</v>
      </c>
      <c r="R2054" t="s">
        <v>65</v>
      </c>
      <c r="S2054" t="s">
        <v>60</v>
      </c>
      <c r="T2054">
        <v>2010</v>
      </c>
      <c r="U2054" s="16">
        <v>1958</v>
      </c>
      <c r="W2054" s="73"/>
    </row>
    <row r="2055" spans="1:23">
      <c r="A2055">
        <v>23</v>
      </c>
      <c r="B2055" s="109" t="s">
        <v>82</v>
      </c>
      <c r="C2055" s="109" t="s">
        <v>65</v>
      </c>
      <c r="D2055" s="109" t="s">
        <v>60</v>
      </c>
      <c r="E2055" s="109">
        <v>2010</v>
      </c>
      <c r="F2055" s="109" t="s">
        <v>13</v>
      </c>
      <c r="G2055" s="109">
        <v>-4</v>
      </c>
      <c r="H2055" s="93"/>
      <c r="I2055">
        <v>23</v>
      </c>
      <c r="J2055" t="s">
        <v>82</v>
      </c>
      <c r="K2055" t="s">
        <v>65</v>
      </c>
      <c r="L2055" t="s">
        <v>60</v>
      </c>
      <c r="M2055">
        <v>2010</v>
      </c>
      <c r="N2055" s="73">
        <v>22.451293966410269</v>
      </c>
      <c r="O2055" s="73">
        <v>-2.7681660899653977</v>
      </c>
      <c r="P2055" s="99"/>
      <c r="Q2055" t="s">
        <v>44</v>
      </c>
      <c r="R2055" t="s">
        <v>65</v>
      </c>
      <c r="S2055" t="s">
        <v>60</v>
      </c>
      <c r="T2055">
        <v>2010</v>
      </c>
      <c r="U2055" s="16">
        <v>1445</v>
      </c>
      <c r="W2055" s="73"/>
    </row>
    <row r="2056" spans="1:23">
      <c r="A2056">
        <v>23</v>
      </c>
      <c r="B2056" s="109" t="s">
        <v>83</v>
      </c>
      <c r="C2056" s="109" t="s">
        <v>65</v>
      </c>
      <c r="D2056" s="109" t="s">
        <v>60</v>
      </c>
      <c r="E2056" s="109">
        <v>2010</v>
      </c>
      <c r="F2056" s="109" t="s">
        <v>13</v>
      </c>
      <c r="G2056" s="109">
        <v>-2</v>
      </c>
      <c r="H2056" s="93"/>
      <c r="I2056">
        <v>23</v>
      </c>
      <c r="J2056" t="s">
        <v>83</v>
      </c>
      <c r="K2056" t="s">
        <v>65</v>
      </c>
      <c r="L2056" t="s">
        <v>60</v>
      </c>
      <c r="M2056">
        <v>2010</v>
      </c>
      <c r="N2056" s="73">
        <v>87.689016275109722</v>
      </c>
      <c r="O2056" s="73">
        <v>-1.6977928692699491</v>
      </c>
      <c r="P2056" s="99"/>
      <c r="Q2056" t="s">
        <v>46</v>
      </c>
      <c r="R2056" t="s">
        <v>65</v>
      </c>
      <c r="S2056" t="s">
        <v>60</v>
      </c>
      <c r="T2056">
        <v>2010</v>
      </c>
      <c r="U2056" s="16">
        <v>1178</v>
      </c>
      <c r="W2056" s="73"/>
    </row>
    <row r="2057" spans="1:23">
      <c r="A2057">
        <v>23</v>
      </c>
      <c r="B2057" s="109" t="s">
        <v>84</v>
      </c>
      <c r="C2057" s="109" t="s">
        <v>65</v>
      </c>
      <c r="D2057" s="109" t="s">
        <v>60</v>
      </c>
      <c r="E2057" s="109">
        <v>2010</v>
      </c>
      <c r="F2057" s="109" t="s">
        <v>13</v>
      </c>
      <c r="G2057" s="109">
        <v>-14</v>
      </c>
      <c r="H2057" s="93"/>
      <c r="I2057">
        <v>23</v>
      </c>
      <c r="J2057" t="s">
        <v>84</v>
      </c>
      <c r="K2057" t="s">
        <v>65</v>
      </c>
      <c r="L2057" t="s">
        <v>60</v>
      </c>
      <c r="M2057">
        <v>2010</v>
      </c>
      <c r="N2057" s="73">
        <v>67.869825827696488</v>
      </c>
      <c r="O2057" s="73">
        <v>-8.647313156269302</v>
      </c>
      <c r="P2057" s="99"/>
      <c r="Q2057" t="s">
        <v>48</v>
      </c>
      <c r="R2057" t="s">
        <v>65</v>
      </c>
      <c r="S2057" t="s">
        <v>60</v>
      </c>
      <c r="T2057">
        <v>2010</v>
      </c>
      <c r="U2057" s="16">
        <v>1619</v>
      </c>
      <c r="W2057" s="73"/>
    </row>
    <row r="2058" spans="1:23">
      <c r="A2058">
        <v>23</v>
      </c>
      <c r="B2058" s="109" t="s">
        <v>85</v>
      </c>
      <c r="C2058" s="109" t="s">
        <v>65</v>
      </c>
      <c r="D2058" s="109" t="s">
        <v>60</v>
      </c>
      <c r="E2058" s="109">
        <v>2010</v>
      </c>
      <c r="F2058" s="109" t="s">
        <v>13</v>
      </c>
      <c r="G2058" s="109">
        <v>-28</v>
      </c>
      <c r="H2058" s="93"/>
      <c r="I2058">
        <v>23</v>
      </c>
      <c r="J2058" t="s">
        <v>85</v>
      </c>
      <c r="K2058" t="s">
        <v>65</v>
      </c>
      <c r="L2058" t="s">
        <v>60</v>
      </c>
      <c r="M2058">
        <v>2010</v>
      </c>
      <c r="N2058" s="73">
        <v>-41.603167856403132</v>
      </c>
      <c r="O2058" s="73">
        <v>-3.6890645586297759</v>
      </c>
      <c r="P2058" s="99"/>
      <c r="Q2058" t="s">
        <v>50</v>
      </c>
      <c r="R2058" t="s">
        <v>65</v>
      </c>
      <c r="S2058" t="s">
        <v>60</v>
      </c>
      <c r="T2058">
        <v>2010</v>
      </c>
      <c r="U2058" s="16">
        <v>7590</v>
      </c>
      <c r="W2058" s="73"/>
    </row>
    <row r="2059" spans="1:23">
      <c r="A2059">
        <v>22</v>
      </c>
      <c r="B2059" s="109" t="s">
        <v>71</v>
      </c>
      <c r="C2059" s="109" t="s">
        <v>65</v>
      </c>
      <c r="D2059" s="109" t="s">
        <v>61</v>
      </c>
      <c r="E2059" s="109">
        <v>2010</v>
      </c>
      <c r="F2059" s="109" t="s">
        <v>13</v>
      </c>
      <c r="G2059" s="109">
        <v>12</v>
      </c>
      <c r="H2059" s="93"/>
      <c r="I2059">
        <v>22</v>
      </c>
      <c r="J2059" t="s">
        <v>71</v>
      </c>
      <c r="K2059" t="s">
        <v>65</v>
      </c>
      <c r="L2059" t="s">
        <v>61</v>
      </c>
      <c r="M2059">
        <v>2010</v>
      </c>
      <c r="N2059" s="73">
        <v>39.453516902701857</v>
      </c>
      <c r="O2059" s="73">
        <v>8.8560885608856079</v>
      </c>
      <c r="P2059" s="99"/>
      <c r="Q2059" t="s">
        <v>22</v>
      </c>
      <c r="R2059" t="s">
        <v>65</v>
      </c>
      <c r="S2059" t="s">
        <v>61</v>
      </c>
      <c r="T2059">
        <v>2010</v>
      </c>
      <c r="U2059" s="16">
        <v>1355</v>
      </c>
      <c r="W2059" s="73"/>
    </row>
    <row r="2060" spans="1:23">
      <c r="A2060">
        <v>22</v>
      </c>
      <c r="B2060" s="109" t="s">
        <v>72</v>
      </c>
      <c r="C2060" s="109" t="s">
        <v>65</v>
      </c>
      <c r="D2060" s="109" t="s">
        <v>61</v>
      </c>
      <c r="E2060" s="109">
        <v>2010</v>
      </c>
      <c r="F2060" s="109" t="s">
        <v>13</v>
      </c>
      <c r="G2060" s="109">
        <v>4</v>
      </c>
      <c r="H2060" s="93"/>
      <c r="I2060">
        <v>22</v>
      </c>
      <c r="J2060" t="s">
        <v>72</v>
      </c>
      <c r="K2060" t="s">
        <v>65</v>
      </c>
      <c r="L2060" t="s">
        <v>61</v>
      </c>
      <c r="M2060">
        <v>2010</v>
      </c>
      <c r="N2060" s="73">
        <v>-49.934411309164453</v>
      </c>
      <c r="O2060" s="73">
        <v>1.6963528413910094</v>
      </c>
      <c r="P2060" s="99"/>
      <c r="Q2060" t="s">
        <v>25</v>
      </c>
      <c r="R2060" t="s">
        <v>65</v>
      </c>
      <c r="S2060" t="s">
        <v>61</v>
      </c>
      <c r="T2060">
        <v>2010</v>
      </c>
      <c r="U2060" s="16">
        <v>2358</v>
      </c>
      <c r="W2060" s="73"/>
    </row>
    <row r="2061" spans="1:23">
      <c r="A2061">
        <v>22</v>
      </c>
      <c r="B2061" s="109" t="s">
        <v>73</v>
      </c>
      <c r="C2061" s="109" t="s">
        <v>65</v>
      </c>
      <c r="D2061" s="109" t="s">
        <v>61</v>
      </c>
      <c r="E2061" s="109">
        <v>2010</v>
      </c>
      <c r="F2061" s="109" t="s">
        <v>13</v>
      </c>
      <c r="G2061" s="109">
        <v>-13</v>
      </c>
      <c r="H2061" s="93"/>
      <c r="I2061">
        <v>22</v>
      </c>
      <c r="J2061" t="s">
        <v>73</v>
      </c>
      <c r="K2061" t="s">
        <v>65</v>
      </c>
      <c r="L2061" t="s">
        <v>61</v>
      </c>
      <c r="M2061">
        <v>2010</v>
      </c>
      <c r="N2061" s="73">
        <v>-12.13295973066792</v>
      </c>
      <c r="O2061" s="73">
        <v>-3.7474776592678003</v>
      </c>
      <c r="P2061" s="99"/>
      <c r="Q2061" t="s">
        <v>26</v>
      </c>
      <c r="R2061" t="s">
        <v>65</v>
      </c>
      <c r="S2061" t="s">
        <v>61</v>
      </c>
      <c r="T2061">
        <v>2010</v>
      </c>
      <c r="U2061" s="16">
        <v>3469</v>
      </c>
      <c r="W2061" s="73"/>
    </row>
    <row r="2062" spans="1:23">
      <c r="A2062">
        <v>22</v>
      </c>
      <c r="B2062" s="109" t="s">
        <v>74</v>
      </c>
      <c r="C2062" s="109" t="s">
        <v>65</v>
      </c>
      <c r="D2062" s="109" t="s">
        <v>61</v>
      </c>
      <c r="E2062" s="109">
        <v>2010</v>
      </c>
      <c r="F2062" s="109" t="s">
        <v>13</v>
      </c>
      <c r="G2062" s="109">
        <v>-20</v>
      </c>
      <c r="H2062" s="93"/>
      <c r="I2062">
        <v>22</v>
      </c>
      <c r="J2062" t="s">
        <v>74</v>
      </c>
      <c r="K2062" t="s">
        <v>65</v>
      </c>
      <c r="L2062" t="s">
        <v>61</v>
      </c>
      <c r="M2062">
        <v>2010</v>
      </c>
      <c r="N2062" s="73">
        <v>-13.658409318747562</v>
      </c>
      <c r="O2062" s="73">
        <v>-1.6105653084232565</v>
      </c>
      <c r="P2062" s="99"/>
      <c r="Q2062" t="s">
        <v>28</v>
      </c>
      <c r="R2062" t="s">
        <v>65</v>
      </c>
      <c r="S2062" t="s">
        <v>61</v>
      </c>
      <c r="T2062">
        <v>2010</v>
      </c>
      <c r="U2062" s="16">
        <v>12418</v>
      </c>
      <c r="W2062" s="73"/>
    </row>
    <row r="2063" spans="1:23">
      <c r="A2063">
        <v>22</v>
      </c>
      <c r="B2063" s="109" t="s">
        <v>75</v>
      </c>
      <c r="C2063" s="109" t="s">
        <v>65</v>
      </c>
      <c r="D2063" s="109" t="s">
        <v>61</v>
      </c>
      <c r="E2063" s="109">
        <v>2010</v>
      </c>
      <c r="F2063" s="109" t="s">
        <v>13</v>
      </c>
      <c r="G2063" s="109">
        <v>17</v>
      </c>
      <c r="H2063" s="93"/>
      <c r="I2063">
        <v>22</v>
      </c>
      <c r="J2063" t="s">
        <v>75</v>
      </c>
      <c r="K2063" t="s">
        <v>65</v>
      </c>
      <c r="L2063" t="s">
        <v>61</v>
      </c>
      <c r="M2063">
        <v>2010</v>
      </c>
      <c r="N2063" s="73">
        <v>47.903533400762662</v>
      </c>
      <c r="O2063" s="73">
        <v>6.0219624512929508</v>
      </c>
      <c r="P2063" s="99"/>
      <c r="Q2063" t="s">
        <v>30</v>
      </c>
      <c r="R2063" t="s">
        <v>65</v>
      </c>
      <c r="S2063" t="s">
        <v>61</v>
      </c>
      <c r="T2063">
        <v>2010</v>
      </c>
      <c r="U2063" s="16">
        <v>2823</v>
      </c>
      <c r="W2063" s="73"/>
    </row>
    <row r="2064" spans="1:23">
      <c r="A2064">
        <v>22</v>
      </c>
      <c r="B2064" s="109" t="s">
        <v>76</v>
      </c>
      <c r="C2064" s="109" t="s">
        <v>65</v>
      </c>
      <c r="D2064" s="109" t="s">
        <v>61</v>
      </c>
      <c r="E2064" s="109">
        <v>2010</v>
      </c>
      <c r="F2064" s="109" t="s">
        <v>13</v>
      </c>
      <c r="G2064" s="109">
        <v>10</v>
      </c>
      <c r="H2064" s="93"/>
      <c r="I2064">
        <v>22</v>
      </c>
      <c r="J2064" t="s">
        <v>76</v>
      </c>
      <c r="K2064" t="s">
        <v>65</v>
      </c>
      <c r="L2064" t="s">
        <v>61</v>
      </c>
      <c r="M2064">
        <v>2010</v>
      </c>
      <c r="N2064" s="73">
        <v>26.822785001550191</v>
      </c>
      <c r="O2064" s="73">
        <v>3.4989503149055285</v>
      </c>
      <c r="P2064" s="99"/>
      <c r="Q2064" t="s">
        <v>32</v>
      </c>
      <c r="R2064" t="s">
        <v>65</v>
      </c>
      <c r="S2064" t="s">
        <v>61</v>
      </c>
      <c r="T2064">
        <v>2010</v>
      </c>
      <c r="U2064" s="16">
        <v>2858</v>
      </c>
      <c r="W2064" s="73"/>
    </row>
    <row r="2065" spans="1:23">
      <c r="A2065">
        <v>22</v>
      </c>
      <c r="B2065" s="109" t="s">
        <v>77</v>
      </c>
      <c r="C2065" s="109" t="s">
        <v>65</v>
      </c>
      <c r="D2065" s="109" t="s">
        <v>61</v>
      </c>
      <c r="E2065" s="109">
        <v>2010</v>
      </c>
      <c r="F2065" s="109" t="s">
        <v>13</v>
      </c>
      <c r="G2065" s="109">
        <v>13</v>
      </c>
      <c r="H2065" s="93"/>
      <c r="I2065">
        <v>22</v>
      </c>
      <c r="J2065" t="s">
        <v>77</v>
      </c>
      <c r="K2065" t="s">
        <v>65</v>
      </c>
      <c r="L2065" t="s">
        <v>61</v>
      </c>
      <c r="M2065">
        <v>2010</v>
      </c>
      <c r="N2065" s="73">
        <v>11.494937768664354</v>
      </c>
      <c r="O2065" s="73">
        <v>1.7866959868059373</v>
      </c>
      <c r="P2065" s="99"/>
      <c r="Q2065" t="s">
        <v>34</v>
      </c>
      <c r="R2065" t="s">
        <v>65</v>
      </c>
      <c r="S2065" t="s">
        <v>61</v>
      </c>
      <c r="T2065">
        <v>2010</v>
      </c>
      <c r="U2065" s="16">
        <v>7276</v>
      </c>
      <c r="W2065" s="73"/>
    </row>
    <row r="2066" spans="1:23">
      <c r="A2066">
        <v>23</v>
      </c>
      <c r="B2066" s="109" t="s">
        <v>78</v>
      </c>
      <c r="C2066" s="109" t="s">
        <v>65</v>
      </c>
      <c r="D2066" s="109" t="s">
        <v>61</v>
      </c>
      <c r="E2066" s="109">
        <v>2010</v>
      </c>
      <c r="F2066" s="109" t="s">
        <v>13</v>
      </c>
      <c r="G2066" s="109">
        <v>-4</v>
      </c>
      <c r="H2066" s="93"/>
      <c r="I2066">
        <v>23</v>
      </c>
      <c r="J2066" t="s">
        <v>78</v>
      </c>
      <c r="K2066" t="s">
        <v>65</v>
      </c>
      <c r="L2066" t="s">
        <v>61</v>
      </c>
      <c r="M2066">
        <v>2010</v>
      </c>
      <c r="N2066" s="73">
        <v>48.335834896597795</v>
      </c>
      <c r="O2066" s="73">
        <v>-5.1546391752577323</v>
      </c>
      <c r="P2066" s="99"/>
      <c r="Q2066" t="s">
        <v>36</v>
      </c>
      <c r="R2066" t="s">
        <v>65</v>
      </c>
      <c r="S2066" t="s">
        <v>61</v>
      </c>
      <c r="T2066">
        <v>2010</v>
      </c>
      <c r="U2066" s="16">
        <v>776</v>
      </c>
      <c r="W2066" s="73"/>
    </row>
    <row r="2067" spans="1:23">
      <c r="A2067">
        <v>23</v>
      </c>
      <c r="B2067" s="109" t="s">
        <v>79</v>
      </c>
      <c r="C2067" s="109" t="s">
        <v>65</v>
      </c>
      <c r="D2067" s="109" t="s">
        <v>61</v>
      </c>
      <c r="E2067" s="109">
        <v>2010</v>
      </c>
      <c r="F2067" s="109" t="s">
        <v>13</v>
      </c>
      <c r="G2067" s="109">
        <v>0</v>
      </c>
      <c r="H2067" s="93"/>
      <c r="I2067">
        <v>23</v>
      </c>
      <c r="J2067" t="s">
        <v>79</v>
      </c>
      <c r="K2067" t="s">
        <v>65</v>
      </c>
      <c r="L2067" t="s">
        <v>61</v>
      </c>
      <c r="M2067">
        <v>2010</v>
      </c>
      <c r="N2067" s="73">
        <v>27.317435364115326</v>
      </c>
      <c r="O2067" s="73">
        <v>0</v>
      </c>
      <c r="P2067" s="99"/>
      <c r="Q2067" t="s">
        <v>38</v>
      </c>
      <c r="R2067" t="s">
        <v>65</v>
      </c>
      <c r="S2067" t="s">
        <v>61</v>
      </c>
      <c r="T2067">
        <v>2010</v>
      </c>
      <c r="U2067" s="16">
        <v>970</v>
      </c>
      <c r="W2067" s="73"/>
    </row>
    <row r="2068" spans="1:23">
      <c r="A2068">
        <v>23</v>
      </c>
      <c r="B2068" s="109" t="s">
        <v>80</v>
      </c>
      <c r="C2068" s="109" t="s">
        <v>65</v>
      </c>
      <c r="D2068" s="109" t="s">
        <v>61</v>
      </c>
      <c r="E2068" s="109">
        <v>2010</v>
      </c>
      <c r="F2068" s="109" t="s">
        <v>13</v>
      </c>
      <c r="G2068" s="109">
        <v>2</v>
      </c>
      <c r="H2068" s="93"/>
      <c r="I2068">
        <v>23</v>
      </c>
      <c r="J2068" t="s">
        <v>80</v>
      </c>
      <c r="K2068" t="s">
        <v>65</v>
      </c>
      <c r="L2068" t="s">
        <v>61</v>
      </c>
      <c r="M2068">
        <v>2010</v>
      </c>
      <c r="N2068" s="73">
        <v>-39.220651223351737</v>
      </c>
      <c r="O2068" s="73">
        <v>1.0493179433368311</v>
      </c>
      <c r="P2068" s="99"/>
      <c r="Q2068" t="s">
        <v>40</v>
      </c>
      <c r="R2068" t="s">
        <v>65</v>
      </c>
      <c r="S2068" t="s">
        <v>61</v>
      </c>
      <c r="T2068">
        <v>2010</v>
      </c>
      <c r="U2068" s="16">
        <v>1906</v>
      </c>
      <c r="W2068" s="73"/>
    </row>
    <row r="2069" spans="1:23">
      <c r="A2069">
        <v>23</v>
      </c>
      <c r="B2069" s="109" t="s">
        <v>81</v>
      </c>
      <c r="C2069" s="109" t="s">
        <v>65</v>
      </c>
      <c r="D2069" s="109" t="s">
        <v>61</v>
      </c>
      <c r="E2069" s="109">
        <v>2010</v>
      </c>
      <c r="F2069" s="109" t="s">
        <v>13</v>
      </c>
      <c r="G2069" s="109">
        <v>12</v>
      </c>
      <c r="H2069" s="93"/>
      <c r="I2069">
        <v>23</v>
      </c>
      <c r="J2069" t="s">
        <v>81</v>
      </c>
      <c r="K2069" t="s">
        <v>65</v>
      </c>
      <c r="L2069" t="s">
        <v>61</v>
      </c>
      <c r="M2069">
        <v>2010</v>
      </c>
      <c r="N2069" s="73">
        <v>5.4091595967038071</v>
      </c>
      <c r="O2069" s="73">
        <v>6.83371298405467</v>
      </c>
      <c r="P2069" s="99"/>
      <c r="Q2069" t="s">
        <v>42</v>
      </c>
      <c r="R2069" t="s">
        <v>65</v>
      </c>
      <c r="S2069" t="s">
        <v>61</v>
      </c>
      <c r="T2069">
        <v>2010</v>
      </c>
      <c r="U2069" s="16">
        <v>1756</v>
      </c>
      <c r="W2069" s="73"/>
    </row>
    <row r="2070" spans="1:23">
      <c r="A2070">
        <v>23</v>
      </c>
      <c r="B2070" s="109" t="s">
        <v>82</v>
      </c>
      <c r="C2070" s="109" t="s">
        <v>65</v>
      </c>
      <c r="D2070" s="109" t="s">
        <v>61</v>
      </c>
      <c r="E2070" s="109">
        <v>2010</v>
      </c>
      <c r="F2070" s="109" t="s">
        <v>13</v>
      </c>
      <c r="G2070" s="109">
        <v>-5</v>
      </c>
      <c r="H2070" s="93"/>
      <c r="I2070">
        <v>23</v>
      </c>
      <c r="J2070" t="s">
        <v>82</v>
      </c>
      <c r="K2070" t="s">
        <v>65</v>
      </c>
      <c r="L2070" t="s">
        <v>61</v>
      </c>
      <c r="M2070">
        <v>2010</v>
      </c>
      <c r="N2070" s="73">
        <v>-8.002717295495728</v>
      </c>
      <c r="O2070" s="73">
        <v>-3.7678975131876413</v>
      </c>
      <c r="P2070" s="99"/>
      <c r="Q2070" t="s">
        <v>44</v>
      </c>
      <c r="R2070" t="s">
        <v>65</v>
      </c>
      <c r="S2070" t="s">
        <v>61</v>
      </c>
      <c r="T2070">
        <v>2010</v>
      </c>
      <c r="U2070" s="16">
        <v>1327</v>
      </c>
      <c r="W2070" s="73"/>
    </row>
    <row r="2071" spans="1:23">
      <c r="A2071">
        <v>23</v>
      </c>
      <c r="B2071" s="109" t="s">
        <v>83</v>
      </c>
      <c r="C2071" s="109" t="s">
        <v>65</v>
      </c>
      <c r="D2071" s="109" t="s">
        <v>61</v>
      </c>
      <c r="E2071" s="109">
        <v>2010</v>
      </c>
      <c r="F2071" s="109" t="s">
        <v>13</v>
      </c>
      <c r="G2071" s="109">
        <v>-7</v>
      </c>
      <c r="H2071" s="93"/>
      <c r="I2071">
        <v>23</v>
      </c>
      <c r="J2071" t="s">
        <v>83</v>
      </c>
      <c r="K2071" t="s">
        <v>65</v>
      </c>
      <c r="L2071" t="s">
        <v>61</v>
      </c>
      <c r="M2071">
        <v>2010</v>
      </c>
      <c r="N2071" s="73">
        <v>62.006838758763287</v>
      </c>
      <c r="O2071" s="73">
        <v>-6.6921606118546846</v>
      </c>
      <c r="P2071" s="99"/>
      <c r="Q2071" t="s">
        <v>46</v>
      </c>
      <c r="R2071" t="s">
        <v>65</v>
      </c>
      <c r="S2071" t="s">
        <v>61</v>
      </c>
      <c r="T2071">
        <v>2010</v>
      </c>
      <c r="U2071" s="16">
        <v>1046</v>
      </c>
      <c r="W2071" s="73"/>
    </row>
    <row r="2072" spans="1:23">
      <c r="A2072">
        <v>23</v>
      </c>
      <c r="B2072" s="109" t="s">
        <v>84</v>
      </c>
      <c r="C2072" s="109" t="s">
        <v>65</v>
      </c>
      <c r="D2072" s="109" t="s">
        <v>61</v>
      </c>
      <c r="E2072" s="109">
        <v>2010</v>
      </c>
      <c r="F2072" s="109" t="s">
        <v>13</v>
      </c>
      <c r="G2072" s="109">
        <v>2</v>
      </c>
      <c r="H2072" s="93"/>
      <c r="I2072">
        <v>23</v>
      </c>
      <c r="J2072" t="s">
        <v>84</v>
      </c>
      <c r="K2072" t="s">
        <v>65</v>
      </c>
      <c r="L2072" t="s">
        <v>61</v>
      </c>
      <c r="M2072">
        <v>2010</v>
      </c>
      <c r="N2072" s="73">
        <v>37.386601377318911</v>
      </c>
      <c r="O2072" s="73">
        <v>1.3689253935660506</v>
      </c>
      <c r="P2072" s="99"/>
      <c r="Q2072" t="s">
        <v>48</v>
      </c>
      <c r="R2072" t="s">
        <v>65</v>
      </c>
      <c r="S2072" t="s">
        <v>61</v>
      </c>
      <c r="T2072">
        <v>2010</v>
      </c>
      <c r="U2072" s="16">
        <v>1461</v>
      </c>
      <c r="W2072" s="73"/>
    </row>
    <row r="2073" spans="1:23">
      <c r="A2073">
        <v>23</v>
      </c>
      <c r="B2073" s="109" t="s">
        <v>85</v>
      </c>
      <c r="C2073" s="109" t="s">
        <v>65</v>
      </c>
      <c r="D2073" s="109" t="s">
        <v>61</v>
      </c>
      <c r="E2073" s="109">
        <v>2010</v>
      </c>
      <c r="F2073" s="109" t="s">
        <v>13</v>
      </c>
      <c r="G2073" s="109">
        <v>-7</v>
      </c>
      <c r="H2073" s="93"/>
      <c r="I2073">
        <v>23</v>
      </c>
      <c r="J2073" t="s">
        <v>85</v>
      </c>
      <c r="K2073" t="s">
        <v>65</v>
      </c>
      <c r="L2073" t="s">
        <v>61</v>
      </c>
      <c r="M2073">
        <v>2010</v>
      </c>
      <c r="N2073" s="73">
        <v>-11.259822739558551</v>
      </c>
      <c r="O2073" s="73">
        <v>-0.87532824809303489</v>
      </c>
      <c r="P2073" s="99"/>
      <c r="Q2073" t="s">
        <v>50</v>
      </c>
      <c r="R2073" t="s">
        <v>65</v>
      </c>
      <c r="S2073" t="s">
        <v>61</v>
      </c>
      <c r="T2073">
        <v>2010</v>
      </c>
      <c r="U2073" s="16">
        <v>7997</v>
      </c>
      <c r="W2073" s="73"/>
    </row>
    <row r="2074" spans="1:23">
      <c r="A2074">
        <v>22</v>
      </c>
      <c r="B2074" s="109" t="s">
        <v>71</v>
      </c>
      <c r="C2074" s="109" t="s">
        <v>66</v>
      </c>
      <c r="D2074" s="109" t="s">
        <v>60</v>
      </c>
      <c r="E2074" s="109">
        <v>2010</v>
      </c>
      <c r="F2074" s="109" t="s">
        <v>13</v>
      </c>
      <c r="G2074" s="109">
        <v>-6</v>
      </c>
      <c r="H2074" s="93"/>
      <c r="I2074">
        <v>22</v>
      </c>
      <c r="J2074" t="s">
        <v>71</v>
      </c>
      <c r="K2074" t="s">
        <v>66</v>
      </c>
      <c r="L2074" t="s">
        <v>60</v>
      </c>
      <c r="M2074">
        <v>2010</v>
      </c>
      <c r="N2074" s="73">
        <v>-17.047219304849406</v>
      </c>
      <c r="O2074" s="73">
        <v>-5.1369863013698627</v>
      </c>
      <c r="P2074" s="99"/>
      <c r="Q2074" t="s">
        <v>22</v>
      </c>
      <c r="R2074" t="s">
        <v>66</v>
      </c>
      <c r="S2074" t="s">
        <v>60</v>
      </c>
      <c r="T2074">
        <v>2010</v>
      </c>
      <c r="U2074" s="16">
        <v>1168</v>
      </c>
      <c r="W2074" s="73"/>
    </row>
    <row r="2075" spans="1:23">
      <c r="A2075">
        <v>22</v>
      </c>
      <c r="B2075" s="109" t="s">
        <v>72</v>
      </c>
      <c r="C2075" s="109" t="s">
        <v>66</v>
      </c>
      <c r="D2075" s="109" t="s">
        <v>60</v>
      </c>
      <c r="E2075" s="109">
        <v>2010</v>
      </c>
      <c r="F2075" s="109" t="s">
        <v>13</v>
      </c>
      <c r="G2075" s="109">
        <v>-8</v>
      </c>
      <c r="H2075" s="93"/>
      <c r="I2075">
        <v>22</v>
      </c>
      <c r="J2075" t="s">
        <v>72</v>
      </c>
      <c r="K2075" t="s">
        <v>66</v>
      </c>
      <c r="L2075" t="s">
        <v>60</v>
      </c>
      <c r="M2075">
        <v>2010</v>
      </c>
      <c r="N2075" s="73">
        <v>-17.777303527503243</v>
      </c>
      <c r="O2075" s="73">
        <v>-4.7169811320754711</v>
      </c>
      <c r="P2075" s="99"/>
      <c r="Q2075" t="s">
        <v>25</v>
      </c>
      <c r="R2075" t="s">
        <v>66</v>
      </c>
      <c r="S2075" t="s">
        <v>60</v>
      </c>
      <c r="T2075">
        <v>2010</v>
      </c>
      <c r="U2075" s="16">
        <v>1696</v>
      </c>
      <c r="W2075" s="73"/>
    </row>
    <row r="2076" spans="1:23">
      <c r="A2076">
        <v>22</v>
      </c>
      <c r="B2076" s="109" t="s">
        <v>73</v>
      </c>
      <c r="C2076" s="109" t="s">
        <v>66</v>
      </c>
      <c r="D2076" s="109" t="s">
        <v>60</v>
      </c>
      <c r="E2076" s="109">
        <v>2010</v>
      </c>
      <c r="F2076" s="109" t="s">
        <v>13</v>
      </c>
      <c r="G2076" s="109">
        <v>14</v>
      </c>
      <c r="H2076" s="93"/>
      <c r="I2076">
        <v>22</v>
      </c>
      <c r="J2076" t="s">
        <v>73</v>
      </c>
      <c r="K2076" t="s">
        <v>66</v>
      </c>
      <c r="L2076" t="s">
        <v>60</v>
      </c>
      <c r="M2076">
        <v>2010</v>
      </c>
      <c r="N2076" s="73">
        <v>15.700633907496769</v>
      </c>
      <c r="O2076" s="73">
        <v>5.5533518445061478</v>
      </c>
      <c r="P2076" s="99"/>
      <c r="Q2076" t="s">
        <v>26</v>
      </c>
      <c r="R2076" t="s">
        <v>66</v>
      </c>
      <c r="S2076" t="s">
        <v>60</v>
      </c>
      <c r="T2076">
        <v>2010</v>
      </c>
      <c r="U2076" s="16">
        <v>2521</v>
      </c>
      <c r="W2076" s="73"/>
    </row>
    <row r="2077" spans="1:23">
      <c r="A2077">
        <v>22</v>
      </c>
      <c r="B2077" s="109" t="s">
        <v>74</v>
      </c>
      <c r="C2077" s="109" t="s">
        <v>66</v>
      </c>
      <c r="D2077" s="109" t="s">
        <v>60</v>
      </c>
      <c r="E2077" s="109">
        <v>2010</v>
      </c>
      <c r="F2077" s="109" t="s">
        <v>13</v>
      </c>
      <c r="G2077" s="109">
        <v>-4</v>
      </c>
      <c r="H2077" s="93"/>
      <c r="I2077">
        <v>22</v>
      </c>
      <c r="J2077" t="s">
        <v>74</v>
      </c>
      <c r="K2077" t="s">
        <v>66</v>
      </c>
      <c r="L2077" t="s">
        <v>60</v>
      </c>
      <c r="M2077">
        <v>2010</v>
      </c>
      <c r="N2077" s="73">
        <v>-10.751466084544639</v>
      </c>
      <c r="O2077" s="73">
        <v>-0.47365304914150386</v>
      </c>
      <c r="P2077" s="99"/>
      <c r="Q2077" t="s">
        <v>28</v>
      </c>
      <c r="R2077" t="s">
        <v>66</v>
      </c>
      <c r="S2077" t="s">
        <v>60</v>
      </c>
      <c r="T2077">
        <v>2010</v>
      </c>
      <c r="U2077" s="16">
        <v>8445</v>
      </c>
      <c r="W2077" s="73"/>
    </row>
    <row r="2078" spans="1:23">
      <c r="A2078">
        <v>22</v>
      </c>
      <c r="B2078" s="109" t="s">
        <v>75</v>
      </c>
      <c r="C2078" s="109" t="s">
        <v>66</v>
      </c>
      <c r="D2078" s="109" t="s">
        <v>60</v>
      </c>
      <c r="E2078" s="109">
        <v>2010</v>
      </c>
      <c r="F2078" s="109" t="s">
        <v>13</v>
      </c>
      <c r="G2078" s="109">
        <v>6</v>
      </c>
      <c r="H2078" s="93"/>
      <c r="I2078">
        <v>22</v>
      </c>
      <c r="J2078" t="s">
        <v>75</v>
      </c>
      <c r="K2078" t="s">
        <v>66</v>
      </c>
      <c r="L2078" t="s">
        <v>60</v>
      </c>
      <c r="M2078">
        <v>2010</v>
      </c>
      <c r="N2078" s="73">
        <v>-16.238496264138373</v>
      </c>
      <c r="O2078" s="73">
        <v>2.6396832380114383</v>
      </c>
      <c r="P2078" s="99"/>
      <c r="Q2078" t="s">
        <v>30</v>
      </c>
      <c r="R2078" t="s">
        <v>66</v>
      </c>
      <c r="S2078" t="s">
        <v>60</v>
      </c>
      <c r="T2078">
        <v>2010</v>
      </c>
      <c r="U2078" s="16">
        <v>2273</v>
      </c>
      <c r="W2078" s="73"/>
    </row>
    <row r="2079" spans="1:23">
      <c r="A2079">
        <v>22</v>
      </c>
      <c r="B2079" s="109" t="s">
        <v>76</v>
      </c>
      <c r="C2079" s="109" t="s">
        <v>66</v>
      </c>
      <c r="D2079" s="109" t="s">
        <v>60</v>
      </c>
      <c r="E2079" s="109">
        <v>2010</v>
      </c>
      <c r="F2079" s="109" t="s">
        <v>13</v>
      </c>
      <c r="G2079" s="109">
        <v>15</v>
      </c>
      <c r="H2079" s="93"/>
      <c r="I2079">
        <v>22</v>
      </c>
      <c r="J2079" t="s">
        <v>76</v>
      </c>
      <c r="K2079" t="s">
        <v>66</v>
      </c>
      <c r="L2079" t="s">
        <v>60</v>
      </c>
      <c r="M2079">
        <v>2010</v>
      </c>
      <c r="N2079" s="73">
        <v>46.962572700457166</v>
      </c>
      <c r="O2079" s="73">
        <v>6.3264445381695484</v>
      </c>
      <c r="P2079" s="99"/>
      <c r="Q2079" t="s">
        <v>32</v>
      </c>
      <c r="R2079" t="s">
        <v>66</v>
      </c>
      <c r="S2079" t="s">
        <v>60</v>
      </c>
      <c r="T2079">
        <v>2010</v>
      </c>
      <c r="U2079" s="16">
        <v>2371</v>
      </c>
      <c r="W2079" s="73"/>
    </row>
    <row r="2080" spans="1:23">
      <c r="A2080">
        <v>22</v>
      </c>
      <c r="B2080" s="109" t="s">
        <v>77</v>
      </c>
      <c r="C2080" s="109" t="s">
        <v>66</v>
      </c>
      <c r="D2080" s="109" t="s">
        <v>60</v>
      </c>
      <c r="E2080" s="109">
        <v>2010</v>
      </c>
      <c r="F2080" s="109" t="s">
        <v>13</v>
      </c>
      <c r="G2080" s="109">
        <v>-4</v>
      </c>
      <c r="H2080" s="93"/>
      <c r="I2080">
        <v>22</v>
      </c>
      <c r="J2080" t="s">
        <v>77</v>
      </c>
      <c r="K2080" t="s">
        <v>66</v>
      </c>
      <c r="L2080" t="s">
        <v>60</v>
      </c>
      <c r="M2080">
        <v>2010</v>
      </c>
      <c r="N2080" s="73">
        <v>-3.7348086820513364</v>
      </c>
      <c r="O2080" s="73">
        <v>-0.73773515308004434</v>
      </c>
      <c r="P2080" s="99"/>
      <c r="Q2080" t="s">
        <v>34</v>
      </c>
      <c r="R2080" t="s">
        <v>66</v>
      </c>
      <c r="S2080" t="s">
        <v>60</v>
      </c>
      <c r="T2080">
        <v>2010</v>
      </c>
      <c r="U2080" s="16">
        <v>5422</v>
      </c>
      <c r="W2080" s="73"/>
    </row>
    <row r="2081" spans="1:23">
      <c r="A2081">
        <v>23</v>
      </c>
      <c r="B2081" s="109" t="s">
        <v>78</v>
      </c>
      <c r="C2081" s="109" t="s">
        <v>66</v>
      </c>
      <c r="D2081" s="109" t="s">
        <v>60</v>
      </c>
      <c r="E2081" s="109">
        <v>2010</v>
      </c>
      <c r="F2081" s="109" t="s">
        <v>13</v>
      </c>
      <c r="G2081" s="109">
        <v>-1</v>
      </c>
      <c r="H2081" s="93"/>
      <c r="I2081">
        <v>23</v>
      </c>
      <c r="J2081" t="s">
        <v>78</v>
      </c>
      <c r="K2081" t="s">
        <v>66</v>
      </c>
      <c r="L2081" t="s">
        <v>60</v>
      </c>
      <c r="M2081">
        <v>2010</v>
      </c>
      <c r="N2081" s="73">
        <v>-12.355470254787349</v>
      </c>
      <c r="O2081" s="73">
        <v>-1.3531799729364007</v>
      </c>
      <c r="P2081" s="99"/>
      <c r="Q2081" t="s">
        <v>36</v>
      </c>
      <c r="R2081" t="s">
        <v>66</v>
      </c>
      <c r="S2081" t="s">
        <v>60</v>
      </c>
      <c r="T2081">
        <v>2010</v>
      </c>
      <c r="U2081" s="16">
        <v>739</v>
      </c>
      <c r="W2081" s="73"/>
    </row>
    <row r="2082" spans="1:23">
      <c r="A2082">
        <v>23</v>
      </c>
      <c r="B2082" s="109" t="s">
        <v>79</v>
      </c>
      <c r="C2082" s="109" t="s">
        <v>66</v>
      </c>
      <c r="D2082" s="109" t="s">
        <v>60</v>
      </c>
      <c r="E2082" s="109">
        <v>2010</v>
      </c>
      <c r="F2082" s="109" t="s">
        <v>13</v>
      </c>
      <c r="G2082" s="109">
        <v>2</v>
      </c>
      <c r="H2082" s="93"/>
      <c r="I2082">
        <v>23</v>
      </c>
      <c r="J2082" t="s">
        <v>79</v>
      </c>
      <c r="K2082" t="s">
        <v>66</v>
      </c>
      <c r="L2082" t="s">
        <v>60</v>
      </c>
      <c r="M2082">
        <v>2010</v>
      </c>
      <c r="N2082" s="73">
        <v>-39.560048382724581</v>
      </c>
      <c r="O2082" s="73">
        <v>2.2779043280182232</v>
      </c>
      <c r="P2082" s="99"/>
      <c r="Q2082" t="s">
        <v>38</v>
      </c>
      <c r="R2082" t="s">
        <v>66</v>
      </c>
      <c r="S2082" t="s">
        <v>60</v>
      </c>
      <c r="T2082">
        <v>2010</v>
      </c>
      <c r="U2082" s="16">
        <v>878</v>
      </c>
      <c r="W2082" s="73"/>
    </row>
    <row r="2083" spans="1:23">
      <c r="A2083">
        <v>23</v>
      </c>
      <c r="B2083" s="109" t="s">
        <v>80</v>
      </c>
      <c r="C2083" s="109" t="s">
        <v>66</v>
      </c>
      <c r="D2083" s="109" t="s">
        <v>60</v>
      </c>
      <c r="E2083" s="109">
        <v>2010</v>
      </c>
      <c r="F2083" s="109" t="s">
        <v>13</v>
      </c>
      <c r="G2083" s="109">
        <v>-12</v>
      </c>
      <c r="H2083" s="93"/>
      <c r="I2083">
        <v>23</v>
      </c>
      <c r="J2083" t="s">
        <v>80</v>
      </c>
      <c r="K2083" t="s">
        <v>66</v>
      </c>
      <c r="L2083" t="s">
        <v>60</v>
      </c>
      <c r="M2083">
        <v>2010</v>
      </c>
      <c r="N2083" s="73">
        <v>10.920169253106776</v>
      </c>
      <c r="O2083" s="73">
        <v>-8.8041085840058688</v>
      </c>
      <c r="P2083" s="99"/>
      <c r="Q2083" t="s">
        <v>40</v>
      </c>
      <c r="R2083" t="s">
        <v>66</v>
      </c>
      <c r="S2083" t="s">
        <v>60</v>
      </c>
      <c r="T2083">
        <v>2010</v>
      </c>
      <c r="U2083" s="16">
        <v>1363</v>
      </c>
      <c r="W2083" s="73"/>
    </row>
    <row r="2084" spans="1:23">
      <c r="A2084">
        <v>23</v>
      </c>
      <c r="B2084" s="109" t="s">
        <v>81</v>
      </c>
      <c r="C2084" s="109" t="s">
        <v>66</v>
      </c>
      <c r="D2084" s="109" t="s">
        <v>60</v>
      </c>
      <c r="E2084" s="109">
        <v>2010</v>
      </c>
      <c r="F2084" s="109" t="s">
        <v>13</v>
      </c>
      <c r="G2084" s="109">
        <v>-5</v>
      </c>
      <c r="H2084" s="93"/>
      <c r="I2084">
        <v>23</v>
      </c>
      <c r="J2084" t="s">
        <v>81</v>
      </c>
      <c r="K2084" t="s">
        <v>66</v>
      </c>
      <c r="L2084" t="s">
        <v>60</v>
      </c>
      <c r="M2084">
        <v>2010</v>
      </c>
      <c r="N2084" s="73">
        <v>-38.570233252081508</v>
      </c>
      <c r="O2084" s="73">
        <v>-3.2829940906106372</v>
      </c>
      <c r="P2084" s="99"/>
      <c r="Q2084" t="s">
        <v>42</v>
      </c>
      <c r="R2084" t="s">
        <v>66</v>
      </c>
      <c r="S2084" t="s">
        <v>60</v>
      </c>
      <c r="T2084">
        <v>2010</v>
      </c>
      <c r="U2084" s="16">
        <v>1523</v>
      </c>
      <c r="W2084" s="73"/>
    </row>
    <row r="2085" spans="1:23">
      <c r="A2085">
        <v>23</v>
      </c>
      <c r="B2085" s="109" t="s">
        <v>82</v>
      </c>
      <c r="C2085" s="109" t="s">
        <v>66</v>
      </c>
      <c r="D2085" s="109" t="s">
        <v>60</v>
      </c>
      <c r="E2085" s="109">
        <v>2010</v>
      </c>
      <c r="F2085" s="109" t="s">
        <v>13</v>
      </c>
      <c r="G2085" s="109">
        <v>-1</v>
      </c>
      <c r="H2085" s="93"/>
      <c r="I2085">
        <v>23</v>
      </c>
      <c r="J2085" t="s">
        <v>82</v>
      </c>
      <c r="K2085" t="s">
        <v>66</v>
      </c>
      <c r="L2085" t="s">
        <v>60</v>
      </c>
      <c r="M2085">
        <v>2010</v>
      </c>
      <c r="N2085" s="73">
        <v>-40.093303928435105</v>
      </c>
      <c r="O2085" s="73">
        <v>-1.1467889908256881</v>
      </c>
      <c r="P2085" s="99"/>
      <c r="Q2085" t="s">
        <v>44</v>
      </c>
      <c r="R2085" t="s">
        <v>66</v>
      </c>
      <c r="S2085" t="s">
        <v>60</v>
      </c>
      <c r="T2085">
        <v>2010</v>
      </c>
      <c r="U2085" s="16">
        <v>872</v>
      </c>
      <c r="W2085" s="73"/>
    </row>
    <row r="2086" spans="1:23">
      <c r="A2086">
        <v>23</v>
      </c>
      <c r="B2086" s="109" t="s">
        <v>83</v>
      </c>
      <c r="C2086" s="109" t="s">
        <v>66</v>
      </c>
      <c r="D2086" s="109" t="s">
        <v>60</v>
      </c>
      <c r="E2086" s="109">
        <v>2010</v>
      </c>
      <c r="F2086" s="109" t="s">
        <v>13</v>
      </c>
      <c r="G2086" s="109">
        <v>-12</v>
      </c>
      <c r="H2086" s="93"/>
      <c r="I2086">
        <v>23</v>
      </c>
      <c r="J2086" t="s">
        <v>83</v>
      </c>
      <c r="K2086" t="s">
        <v>66</v>
      </c>
      <c r="L2086" t="s">
        <v>60</v>
      </c>
      <c r="M2086">
        <v>2010</v>
      </c>
      <c r="N2086" s="73">
        <v>12.042060327774085</v>
      </c>
      <c r="O2086" s="73">
        <v>-12.738853503184714</v>
      </c>
      <c r="P2086" s="99"/>
      <c r="Q2086" t="s">
        <v>46</v>
      </c>
      <c r="R2086" t="s">
        <v>66</v>
      </c>
      <c r="S2086" t="s">
        <v>60</v>
      </c>
      <c r="T2086">
        <v>2010</v>
      </c>
      <c r="U2086" s="16">
        <v>942</v>
      </c>
      <c r="W2086" s="73"/>
    </row>
    <row r="2087" spans="1:23">
      <c r="A2087">
        <v>23</v>
      </c>
      <c r="B2087" s="109" t="s">
        <v>84</v>
      </c>
      <c r="C2087" s="109" t="s">
        <v>66</v>
      </c>
      <c r="D2087" s="109" t="s">
        <v>60</v>
      </c>
      <c r="E2087" s="109">
        <v>2010</v>
      </c>
      <c r="F2087" s="109" t="s">
        <v>13</v>
      </c>
      <c r="G2087" s="109">
        <v>2</v>
      </c>
      <c r="H2087" s="93"/>
      <c r="I2087">
        <v>23</v>
      </c>
      <c r="J2087" t="s">
        <v>84</v>
      </c>
      <c r="K2087" t="s">
        <v>66</v>
      </c>
      <c r="L2087" t="s">
        <v>60</v>
      </c>
      <c r="M2087">
        <v>2010</v>
      </c>
      <c r="N2087" s="73">
        <v>4.6225448935890325</v>
      </c>
      <c r="O2087" s="73">
        <v>1.5037593984962407</v>
      </c>
      <c r="P2087" s="99"/>
      <c r="Q2087" t="s">
        <v>48</v>
      </c>
      <c r="R2087" t="s">
        <v>66</v>
      </c>
      <c r="S2087" t="s">
        <v>60</v>
      </c>
      <c r="T2087">
        <v>2010</v>
      </c>
      <c r="U2087" s="16">
        <v>1330</v>
      </c>
      <c r="W2087" s="73"/>
    </row>
    <row r="2088" spans="1:23">
      <c r="A2088">
        <v>23</v>
      </c>
      <c r="B2088" s="109" t="s">
        <v>85</v>
      </c>
      <c r="C2088" s="109" t="s">
        <v>66</v>
      </c>
      <c r="D2088" s="109" t="s">
        <v>60</v>
      </c>
      <c r="E2088" s="109">
        <v>2010</v>
      </c>
      <c r="F2088" s="109" t="s">
        <v>13</v>
      </c>
      <c r="G2088" s="109">
        <v>9</v>
      </c>
      <c r="H2088" s="93"/>
      <c r="I2088">
        <v>23</v>
      </c>
      <c r="J2088" t="s">
        <v>85</v>
      </c>
      <c r="K2088" t="s">
        <v>66</v>
      </c>
      <c r="L2088" t="s">
        <v>60</v>
      </c>
      <c r="M2088">
        <v>2010</v>
      </c>
      <c r="N2088" s="73">
        <v>20.837938139073501</v>
      </c>
      <c r="O2088" s="73">
        <v>1.8963337547408343</v>
      </c>
      <c r="P2088" s="99"/>
      <c r="Q2088" t="s">
        <v>50</v>
      </c>
      <c r="R2088" t="s">
        <v>66</v>
      </c>
      <c r="S2088" t="s">
        <v>60</v>
      </c>
      <c r="T2088">
        <v>2010</v>
      </c>
      <c r="U2088" s="16">
        <v>4746</v>
      </c>
      <c r="W2088" s="73"/>
    </row>
    <row r="2089" spans="1:23">
      <c r="A2089">
        <v>22</v>
      </c>
      <c r="B2089" s="109" t="s">
        <v>71</v>
      </c>
      <c r="C2089" s="109" t="s">
        <v>66</v>
      </c>
      <c r="D2089" s="109" t="s">
        <v>61</v>
      </c>
      <c r="E2089" s="109">
        <v>2010</v>
      </c>
      <c r="F2089" s="109" t="s">
        <v>13</v>
      </c>
      <c r="G2089" s="109">
        <v>0</v>
      </c>
      <c r="H2089" s="93"/>
      <c r="I2089">
        <v>22</v>
      </c>
      <c r="J2089" t="s">
        <v>71</v>
      </c>
      <c r="K2089" t="s">
        <v>66</v>
      </c>
      <c r="L2089" t="s">
        <v>61</v>
      </c>
      <c r="M2089">
        <v>2010</v>
      </c>
      <c r="N2089" s="73">
        <v>-20.811388692902376</v>
      </c>
      <c r="O2089" s="73">
        <v>0</v>
      </c>
      <c r="P2089" s="99"/>
      <c r="Q2089" t="s">
        <v>22</v>
      </c>
      <c r="R2089" t="s">
        <v>66</v>
      </c>
      <c r="S2089" t="s">
        <v>61</v>
      </c>
      <c r="T2089">
        <v>2010</v>
      </c>
      <c r="U2089" s="16">
        <v>1428</v>
      </c>
      <c r="W2089" s="73"/>
    </row>
    <row r="2090" spans="1:23">
      <c r="A2090">
        <v>22</v>
      </c>
      <c r="B2090" s="109" t="s">
        <v>72</v>
      </c>
      <c r="C2090" s="109" t="s">
        <v>66</v>
      </c>
      <c r="D2090" s="109" t="s">
        <v>61</v>
      </c>
      <c r="E2090" s="109">
        <v>2010</v>
      </c>
      <c r="F2090" s="109" t="s">
        <v>13</v>
      </c>
      <c r="G2090" s="109">
        <v>6</v>
      </c>
      <c r="H2090" s="93"/>
      <c r="I2090">
        <v>22</v>
      </c>
      <c r="J2090" t="s">
        <v>72</v>
      </c>
      <c r="K2090" t="s">
        <v>66</v>
      </c>
      <c r="L2090" t="s">
        <v>61</v>
      </c>
      <c r="M2090">
        <v>2010</v>
      </c>
      <c r="N2090" s="73">
        <v>15.220419405010011</v>
      </c>
      <c r="O2090" s="73">
        <v>3.0816640986132513</v>
      </c>
      <c r="P2090" s="99"/>
      <c r="Q2090" t="s">
        <v>25</v>
      </c>
      <c r="R2090" t="s">
        <v>66</v>
      </c>
      <c r="S2090" t="s">
        <v>61</v>
      </c>
      <c r="T2090">
        <v>2010</v>
      </c>
      <c r="U2090" s="16">
        <v>1947</v>
      </c>
      <c r="W2090" s="73"/>
    </row>
    <row r="2091" spans="1:23">
      <c r="A2091">
        <v>22</v>
      </c>
      <c r="B2091" s="109" t="s">
        <v>73</v>
      </c>
      <c r="C2091" s="109" t="s">
        <v>66</v>
      </c>
      <c r="D2091" s="109" t="s">
        <v>61</v>
      </c>
      <c r="E2091" s="109">
        <v>2010</v>
      </c>
      <c r="F2091" s="109" t="s">
        <v>13</v>
      </c>
      <c r="G2091" s="109">
        <v>7</v>
      </c>
      <c r="H2091" s="93"/>
      <c r="I2091">
        <v>22</v>
      </c>
      <c r="J2091" t="s">
        <v>73</v>
      </c>
      <c r="K2091" t="s">
        <v>66</v>
      </c>
      <c r="L2091" t="s">
        <v>61</v>
      </c>
      <c r="M2091">
        <v>2010</v>
      </c>
      <c r="N2091" s="73">
        <v>-9.3681122132304466</v>
      </c>
      <c r="O2091" s="73">
        <v>2.2493573264781492</v>
      </c>
      <c r="P2091" s="99"/>
      <c r="Q2091" t="s">
        <v>26</v>
      </c>
      <c r="R2091" t="s">
        <v>66</v>
      </c>
      <c r="S2091" t="s">
        <v>61</v>
      </c>
      <c r="T2091">
        <v>2010</v>
      </c>
      <c r="U2091" s="16">
        <v>3112</v>
      </c>
      <c r="W2091" s="73"/>
    </row>
    <row r="2092" spans="1:23">
      <c r="A2092">
        <v>22</v>
      </c>
      <c r="B2092" s="109" t="s">
        <v>74</v>
      </c>
      <c r="C2092" s="109" t="s">
        <v>66</v>
      </c>
      <c r="D2092" s="109" t="s">
        <v>61</v>
      </c>
      <c r="E2092" s="109">
        <v>2010</v>
      </c>
      <c r="F2092" s="109" t="s">
        <v>13</v>
      </c>
      <c r="G2092" s="109">
        <v>-13</v>
      </c>
      <c r="H2092" s="93"/>
      <c r="I2092">
        <v>22</v>
      </c>
      <c r="J2092" t="s">
        <v>74</v>
      </c>
      <c r="K2092" t="s">
        <v>66</v>
      </c>
      <c r="L2092" t="s">
        <v>61</v>
      </c>
      <c r="M2092">
        <v>2010</v>
      </c>
      <c r="N2092" s="73">
        <v>-2.4603863870982865</v>
      </c>
      <c r="O2092" s="73">
        <v>-1.2601783637068631</v>
      </c>
      <c r="P2092" s="99"/>
      <c r="Q2092" t="s">
        <v>28</v>
      </c>
      <c r="R2092" t="s">
        <v>66</v>
      </c>
      <c r="S2092" t="s">
        <v>61</v>
      </c>
      <c r="T2092">
        <v>2010</v>
      </c>
      <c r="U2092" s="16">
        <v>10316</v>
      </c>
      <c r="W2092" s="73"/>
    </row>
    <row r="2093" spans="1:23">
      <c r="A2093">
        <v>22</v>
      </c>
      <c r="B2093" s="109" t="s">
        <v>75</v>
      </c>
      <c r="C2093" s="109" t="s">
        <v>66</v>
      </c>
      <c r="D2093" s="109" t="s">
        <v>61</v>
      </c>
      <c r="E2093" s="109">
        <v>2010</v>
      </c>
      <c r="F2093" s="109" t="s">
        <v>13</v>
      </c>
      <c r="G2093" s="109">
        <v>-9</v>
      </c>
      <c r="H2093" s="93"/>
      <c r="I2093">
        <v>22</v>
      </c>
      <c r="J2093" t="s">
        <v>75</v>
      </c>
      <c r="K2093" t="s">
        <v>66</v>
      </c>
      <c r="L2093" t="s">
        <v>61</v>
      </c>
      <c r="M2093">
        <v>2010</v>
      </c>
      <c r="N2093" s="73">
        <v>-37.222502425146565</v>
      </c>
      <c r="O2093" s="73">
        <v>-3.3682634730538923</v>
      </c>
      <c r="P2093" s="99"/>
      <c r="Q2093" t="s">
        <v>30</v>
      </c>
      <c r="R2093" t="s">
        <v>66</v>
      </c>
      <c r="S2093" t="s">
        <v>61</v>
      </c>
      <c r="T2093">
        <v>2010</v>
      </c>
      <c r="U2093" s="16">
        <v>2672</v>
      </c>
      <c r="W2093" s="73"/>
    </row>
    <row r="2094" spans="1:23">
      <c r="A2094">
        <v>22</v>
      </c>
      <c r="B2094" s="109" t="s">
        <v>76</v>
      </c>
      <c r="C2094" s="109" t="s">
        <v>66</v>
      </c>
      <c r="D2094" s="109" t="s">
        <v>61</v>
      </c>
      <c r="E2094" s="109">
        <v>2010</v>
      </c>
      <c r="F2094" s="109" t="s">
        <v>13</v>
      </c>
      <c r="G2094" s="109">
        <v>-5</v>
      </c>
      <c r="H2094" s="93"/>
      <c r="I2094">
        <v>22</v>
      </c>
      <c r="J2094" t="s">
        <v>76</v>
      </c>
      <c r="K2094" t="s">
        <v>66</v>
      </c>
      <c r="L2094" t="s">
        <v>61</v>
      </c>
      <c r="M2094">
        <v>2010</v>
      </c>
      <c r="N2094" s="73">
        <v>2.7216953951692826</v>
      </c>
      <c r="O2094" s="73">
        <v>-1.7337031900138697</v>
      </c>
      <c r="P2094" s="99"/>
      <c r="Q2094" t="s">
        <v>32</v>
      </c>
      <c r="R2094" t="s">
        <v>66</v>
      </c>
      <c r="S2094" t="s">
        <v>61</v>
      </c>
      <c r="T2094">
        <v>2010</v>
      </c>
      <c r="U2094" s="16">
        <v>2884</v>
      </c>
      <c r="W2094" s="73"/>
    </row>
    <row r="2095" spans="1:23">
      <c r="A2095" s="96">
        <v>22</v>
      </c>
      <c r="B2095" s="108" t="s">
        <v>77</v>
      </c>
      <c r="C2095" s="108" t="s">
        <v>66</v>
      </c>
      <c r="D2095" s="108" t="s">
        <v>61</v>
      </c>
      <c r="E2095" s="108">
        <v>2010</v>
      </c>
      <c r="F2095" s="108" t="s">
        <v>13</v>
      </c>
      <c r="G2095" s="108">
        <v>-2</v>
      </c>
      <c r="H2095" s="93"/>
      <c r="I2095" s="96">
        <v>22</v>
      </c>
      <c r="J2095" s="96" t="s">
        <v>77</v>
      </c>
      <c r="K2095" s="96" t="s">
        <v>66</v>
      </c>
      <c r="L2095" s="96" t="s">
        <v>61</v>
      </c>
      <c r="M2095" s="96">
        <v>2010</v>
      </c>
      <c r="N2095" s="99">
        <v>-2.6992361269549154</v>
      </c>
      <c r="O2095" s="99">
        <v>-0.2972209838014564</v>
      </c>
      <c r="P2095" s="99"/>
      <c r="Q2095" s="96" t="s">
        <v>34</v>
      </c>
      <c r="R2095" s="96" t="s">
        <v>66</v>
      </c>
      <c r="S2095" s="96" t="s">
        <v>61</v>
      </c>
      <c r="T2095" s="96">
        <v>2010</v>
      </c>
      <c r="U2095" s="35">
        <v>6729</v>
      </c>
      <c r="W2095" s="73"/>
    </row>
    <row r="2096" spans="1:23">
      <c r="A2096">
        <v>23</v>
      </c>
      <c r="B2096" s="109" t="s">
        <v>78</v>
      </c>
      <c r="C2096" s="109" t="s">
        <v>66</v>
      </c>
      <c r="D2096" s="109" t="s">
        <v>61</v>
      </c>
      <c r="E2096" s="109">
        <v>2010</v>
      </c>
      <c r="F2096" s="109" t="s">
        <v>13</v>
      </c>
      <c r="G2096" s="109">
        <v>8</v>
      </c>
      <c r="H2096" s="93"/>
      <c r="I2096">
        <v>23</v>
      </c>
      <c r="J2096" t="s">
        <v>78</v>
      </c>
      <c r="K2096" t="s">
        <v>66</v>
      </c>
      <c r="L2096" t="s">
        <v>61</v>
      </c>
      <c r="M2096">
        <v>2010</v>
      </c>
      <c r="N2096" s="73">
        <v>-0.12686637281546709</v>
      </c>
      <c r="O2096" s="73">
        <v>9.445100354191263</v>
      </c>
      <c r="P2096" s="99"/>
      <c r="Q2096" t="s">
        <v>36</v>
      </c>
      <c r="R2096" t="s">
        <v>66</v>
      </c>
      <c r="S2096" t="s">
        <v>61</v>
      </c>
      <c r="T2096">
        <v>2010</v>
      </c>
      <c r="U2096" s="16">
        <v>847</v>
      </c>
      <c r="W2096" s="73"/>
    </row>
    <row r="2097" spans="1:30">
      <c r="A2097">
        <v>23</v>
      </c>
      <c r="B2097" s="109" t="s">
        <v>79</v>
      </c>
      <c r="C2097" s="109" t="s">
        <v>66</v>
      </c>
      <c r="D2097" s="109" t="s">
        <v>61</v>
      </c>
      <c r="E2097" s="109">
        <v>2010</v>
      </c>
      <c r="F2097" s="109" t="s">
        <v>13</v>
      </c>
      <c r="G2097" s="109">
        <v>-2</v>
      </c>
      <c r="H2097" s="93"/>
      <c r="I2097">
        <v>23</v>
      </c>
      <c r="J2097" t="s">
        <v>79</v>
      </c>
      <c r="K2097" t="s">
        <v>66</v>
      </c>
      <c r="L2097" t="s">
        <v>61</v>
      </c>
      <c r="M2097">
        <v>2010</v>
      </c>
      <c r="N2097" s="73">
        <v>-83.722431070424975</v>
      </c>
      <c r="O2097" s="73">
        <v>-2.2346368715083798</v>
      </c>
      <c r="P2097" s="99"/>
      <c r="Q2097" t="s">
        <v>38</v>
      </c>
      <c r="R2097" t="s">
        <v>66</v>
      </c>
      <c r="S2097" t="s">
        <v>61</v>
      </c>
      <c r="T2097">
        <v>2010</v>
      </c>
      <c r="U2097" s="16">
        <v>895</v>
      </c>
      <c r="W2097" s="73"/>
    </row>
    <row r="2098" spans="1:30">
      <c r="A2098">
        <v>23</v>
      </c>
      <c r="B2098" s="109" t="s">
        <v>80</v>
      </c>
      <c r="C2098" s="109" t="s">
        <v>66</v>
      </c>
      <c r="D2098" s="109" t="s">
        <v>61</v>
      </c>
      <c r="E2098" s="109">
        <v>2010</v>
      </c>
      <c r="F2098" s="109" t="s">
        <v>13</v>
      </c>
      <c r="G2098" s="109">
        <v>-3</v>
      </c>
      <c r="H2098" s="93"/>
      <c r="I2098">
        <v>23</v>
      </c>
      <c r="J2098" t="s">
        <v>80</v>
      </c>
      <c r="K2098" t="s">
        <v>66</v>
      </c>
      <c r="L2098" t="s">
        <v>61</v>
      </c>
      <c r="M2098">
        <v>2010</v>
      </c>
      <c r="N2098" s="73">
        <v>0.72932543046851261</v>
      </c>
      <c r="O2098" s="73">
        <v>-2.1291696238466997</v>
      </c>
      <c r="P2098" s="99"/>
      <c r="Q2098" t="s">
        <v>40</v>
      </c>
      <c r="R2098" t="s">
        <v>66</v>
      </c>
      <c r="S2098" t="s">
        <v>61</v>
      </c>
      <c r="T2098">
        <v>2010</v>
      </c>
      <c r="U2098" s="16">
        <v>1409</v>
      </c>
      <c r="W2098" s="73"/>
    </row>
    <row r="2099" spans="1:30">
      <c r="A2099">
        <v>23</v>
      </c>
      <c r="B2099" s="109" t="s">
        <v>81</v>
      </c>
      <c r="C2099" s="109" t="s">
        <v>66</v>
      </c>
      <c r="D2099" s="109" t="s">
        <v>61</v>
      </c>
      <c r="E2099" s="109">
        <v>2010</v>
      </c>
      <c r="F2099" s="109" t="s">
        <v>13</v>
      </c>
      <c r="G2099" s="109">
        <v>-12</v>
      </c>
      <c r="H2099" s="93"/>
      <c r="I2099">
        <v>23</v>
      </c>
      <c r="J2099" t="s">
        <v>81</v>
      </c>
      <c r="K2099" t="s">
        <v>66</v>
      </c>
      <c r="L2099" t="s">
        <v>61</v>
      </c>
      <c r="M2099">
        <v>2010</v>
      </c>
      <c r="N2099" s="73">
        <v>-38.260526555839533</v>
      </c>
      <c r="O2099" s="73">
        <v>-6.9970845481049562</v>
      </c>
      <c r="P2099" s="99"/>
      <c r="Q2099" t="s">
        <v>42</v>
      </c>
      <c r="R2099" t="s">
        <v>66</v>
      </c>
      <c r="S2099" t="s">
        <v>61</v>
      </c>
      <c r="T2099">
        <v>2010</v>
      </c>
      <c r="U2099" s="16">
        <v>1715</v>
      </c>
      <c r="W2099" s="73"/>
    </row>
    <row r="2100" spans="1:30">
      <c r="A2100">
        <v>23</v>
      </c>
      <c r="B2100" s="109" t="s">
        <v>82</v>
      </c>
      <c r="C2100" s="109" t="s">
        <v>66</v>
      </c>
      <c r="D2100" s="109" t="s">
        <v>61</v>
      </c>
      <c r="E2100" s="109">
        <v>2010</v>
      </c>
      <c r="F2100" s="109" t="s">
        <v>13</v>
      </c>
      <c r="G2100" s="109">
        <v>-3</v>
      </c>
      <c r="H2100" s="93"/>
      <c r="I2100">
        <v>23</v>
      </c>
      <c r="J2100" t="s">
        <v>82</v>
      </c>
      <c r="K2100" t="s">
        <v>66</v>
      </c>
      <c r="L2100" t="s">
        <v>61</v>
      </c>
      <c r="M2100">
        <v>2010</v>
      </c>
      <c r="N2100" s="73">
        <v>-45.302637426751268</v>
      </c>
      <c r="O2100" s="73">
        <v>-3.1880977683315619</v>
      </c>
      <c r="P2100" s="99"/>
      <c r="Q2100" t="s">
        <v>44</v>
      </c>
      <c r="R2100" t="s">
        <v>66</v>
      </c>
      <c r="S2100" t="s">
        <v>61</v>
      </c>
      <c r="T2100">
        <v>2010</v>
      </c>
      <c r="U2100" s="16">
        <v>941</v>
      </c>
      <c r="W2100" s="73"/>
    </row>
    <row r="2101" spans="1:30">
      <c r="A2101">
        <v>23</v>
      </c>
      <c r="B2101" s="109" t="s">
        <v>83</v>
      </c>
      <c r="C2101" s="109" t="s">
        <v>66</v>
      </c>
      <c r="D2101" s="109" t="s">
        <v>61</v>
      </c>
      <c r="E2101" s="109">
        <v>2010</v>
      </c>
      <c r="F2101" s="109" t="s">
        <v>13</v>
      </c>
      <c r="G2101" s="109">
        <v>-9</v>
      </c>
      <c r="H2101" s="93"/>
      <c r="I2101">
        <v>23</v>
      </c>
      <c r="J2101" t="s">
        <v>83</v>
      </c>
      <c r="K2101" t="s">
        <v>66</v>
      </c>
      <c r="L2101" t="s">
        <v>61</v>
      </c>
      <c r="M2101">
        <v>2010</v>
      </c>
      <c r="N2101" s="73">
        <v>-33.232329346064745</v>
      </c>
      <c r="O2101" s="73">
        <v>-8.9108910891089099</v>
      </c>
      <c r="P2101" s="99"/>
      <c r="Q2101" t="s">
        <v>46</v>
      </c>
      <c r="R2101" t="s">
        <v>66</v>
      </c>
      <c r="S2101" t="s">
        <v>61</v>
      </c>
      <c r="T2101">
        <v>2010</v>
      </c>
      <c r="U2101" s="16">
        <v>1010</v>
      </c>
      <c r="W2101" s="73"/>
      <c r="Z2101">
        <v>2011</v>
      </c>
    </row>
    <row r="2102" spans="1:30">
      <c r="A2102">
        <v>23</v>
      </c>
      <c r="B2102" s="109" t="s">
        <v>84</v>
      </c>
      <c r="C2102" s="109" t="s">
        <v>66</v>
      </c>
      <c r="D2102" s="109" t="s">
        <v>61</v>
      </c>
      <c r="E2102" s="109">
        <v>2010</v>
      </c>
      <c r="F2102" s="109" t="s">
        <v>13</v>
      </c>
      <c r="G2102" s="109">
        <v>2</v>
      </c>
      <c r="H2102" s="93"/>
      <c r="I2102">
        <v>23</v>
      </c>
      <c r="J2102" t="s">
        <v>84</v>
      </c>
      <c r="K2102" t="s">
        <v>66</v>
      </c>
      <c r="L2102" t="s">
        <v>61</v>
      </c>
      <c r="M2102">
        <v>2010</v>
      </c>
      <c r="N2102" s="73">
        <v>-11.224931679891441</v>
      </c>
      <c r="O2102" s="73">
        <v>1.3377926421404682</v>
      </c>
      <c r="P2102" s="99"/>
      <c r="Q2102" t="s">
        <v>48</v>
      </c>
      <c r="R2102" t="s">
        <v>66</v>
      </c>
      <c r="S2102" t="s">
        <v>61</v>
      </c>
      <c r="T2102">
        <v>2010</v>
      </c>
      <c r="U2102" s="16">
        <v>1495</v>
      </c>
      <c r="W2102" s="73"/>
      <c r="Z2102" t="s">
        <v>59</v>
      </c>
      <c r="AA2102" t="s">
        <v>63</v>
      </c>
      <c r="AB2102" t="s">
        <v>64</v>
      </c>
      <c r="AC2102" t="s">
        <v>65</v>
      </c>
      <c r="AD2102" t="s">
        <v>66</v>
      </c>
    </row>
    <row r="2103" spans="1:30">
      <c r="A2103">
        <v>23</v>
      </c>
      <c r="B2103" s="109" t="s">
        <v>85</v>
      </c>
      <c r="C2103" s="109" t="s">
        <v>66</v>
      </c>
      <c r="D2103" s="109" t="s">
        <v>61</v>
      </c>
      <c r="E2103" s="109">
        <v>2010</v>
      </c>
      <c r="F2103" s="109" t="s">
        <v>13</v>
      </c>
      <c r="G2103" s="109">
        <v>21</v>
      </c>
      <c r="H2103" s="93"/>
      <c r="I2103">
        <v>23</v>
      </c>
      <c r="J2103" t="s">
        <v>85</v>
      </c>
      <c r="K2103" t="s">
        <v>66</v>
      </c>
      <c r="L2103" t="s">
        <v>61</v>
      </c>
      <c r="M2103">
        <v>2010</v>
      </c>
      <c r="N2103" s="73">
        <v>21.371025304632024</v>
      </c>
      <c r="O2103" s="73">
        <v>3.2879286049788634</v>
      </c>
      <c r="P2103" s="99"/>
      <c r="Q2103" t="s">
        <v>50</v>
      </c>
      <c r="R2103" t="s">
        <v>66</v>
      </c>
      <c r="S2103" t="s">
        <v>61</v>
      </c>
      <c r="T2103">
        <v>2010</v>
      </c>
      <c r="U2103" s="16">
        <v>6387</v>
      </c>
      <c r="W2103" s="73"/>
    </row>
    <row r="2104" spans="1:30">
      <c r="A2104">
        <v>22</v>
      </c>
      <c r="B2104" s="109" t="s">
        <v>71</v>
      </c>
      <c r="C2104" s="109" t="s">
        <v>59</v>
      </c>
      <c r="D2104" s="109" t="s">
        <v>60</v>
      </c>
      <c r="E2104" s="109">
        <v>2011</v>
      </c>
      <c r="F2104" s="109" t="s">
        <v>13</v>
      </c>
      <c r="G2104" s="109">
        <v>-11</v>
      </c>
      <c r="H2104" s="93"/>
      <c r="I2104">
        <v>22</v>
      </c>
      <c r="J2104" t="s">
        <v>71</v>
      </c>
      <c r="K2104" t="s">
        <v>59</v>
      </c>
      <c r="L2104" t="s">
        <v>60</v>
      </c>
      <c r="M2104">
        <v>2011</v>
      </c>
      <c r="N2104" s="99">
        <v>76.21339328535835</v>
      </c>
      <c r="O2104" s="99">
        <v>-11.381272633212623</v>
      </c>
      <c r="P2104" s="99"/>
      <c r="Q2104" t="s">
        <v>22</v>
      </c>
      <c r="R2104" t="s">
        <v>59</v>
      </c>
      <c r="S2104" t="s">
        <v>60</v>
      </c>
      <c r="T2104">
        <v>2011</v>
      </c>
      <c r="U2104" s="16">
        <v>966.5</v>
      </c>
      <c r="W2104" s="73"/>
    </row>
    <row r="2105" spans="1:30">
      <c r="A2105">
        <v>22</v>
      </c>
      <c r="B2105" s="109" t="s">
        <v>72</v>
      </c>
      <c r="C2105" s="109" t="s">
        <v>59</v>
      </c>
      <c r="D2105" s="109" t="s">
        <v>60</v>
      </c>
      <c r="E2105" s="109">
        <v>2011</v>
      </c>
      <c r="F2105" s="109" t="s">
        <v>13</v>
      </c>
      <c r="G2105" s="109">
        <v>17</v>
      </c>
      <c r="H2105" s="93"/>
      <c r="I2105">
        <v>22</v>
      </c>
      <c r="J2105" t="s">
        <v>72</v>
      </c>
      <c r="K2105" t="s">
        <v>59</v>
      </c>
      <c r="L2105" t="s">
        <v>60</v>
      </c>
      <c r="M2105">
        <v>2011</v>
      </c>
      <c r="N2105" s="99">
        <v>118.56260161987754</v>
      </c>
      <c r="O2105" s="99">
        <v>8.6294416243654819</v>
      </c>
      <c r="P2105" s="99"/>
      <c r="Q2105" t="s">
        <v>25</v>
      </c>
      <c r="R2105" t="s">
        <v>59</v>
      </c>
      <c r="S2105" t="s">
        <v>60</v>
      </c>
      <c r="T2105">
        <v>2011</v>
      </c>
      <c r="U2105" s="16">
        <v>1970</v>
      </c>
      <c r="W2105" s="73"/>
    </row>
    <row r="2106" spans="1:30">
      <c r="A2106">
        <v>22</v>
      </c>
      <c r="B2106" s="109" t="s">
        <v>73</v>
      </c>
      <c r="C2106" s="109" t="s">
        <v>59</v>
      </c>
      <c r="D2106" s="109" t="s">
        <v>60</v>
      </c>
      <c r="E2106" s="109">
        <v>2011</v>
      </c>
      <c r="F2106" s="109" t="s">
        <v>13</v>
      </c>
      <c r="G2106" s="109">
        <v>14</v>
      </c>
      <c r="H2106" s="93"/>
      <c r="I2106">
        <v>22</v>
      </c>
      <c r="J2106" t="s">
        <v>73</v>
      </c>
      <c r="K2106" t="s">
        <v>59</v>
      </c>
      <c r="L2106" t="s">
        <v>60</v>
      </c>
      <c r="M2106">
        <v>2011</v>
      </c>
      <c r="N2106" s="99">
        <v>138.931769686048</v>
      </c>
      <c r="O2106" s="99">
        <v>6.024096385542169</v>
      </c>
      <c r="P2106" s="99"/>
      <c r="Q2106" t="s">
        <v>26</v>
      </c>
      <c r="R2106" t="s">
        <v>59</v>
      </c>
      <c r="S2106" t="s">
        <v>60</v>
      </c>
      <c r="T2106">
        <v>2011</v>
      </c>
      <c r="U2106" s="16">
        <v>2324</v>
      </c>
      <c r="W2106" s="73"/>
    </row>
    <row r="2107" spans="1:30">
      <c r="A2107">
        <v>22</v>
      </c>
      <c r="B2107" s="109" t="s">
        <v>74</v>
      </c>
      <c r="C2107" s="109" t="s">
        <v>59</v>
      </c>
      <c r="D2107" s="109" t="s">
        <v>60</v>
      </c>
      <c r="E2107" s="109">
        <v>2011</v>
      </c>
      <c r="F2107" s="109" t="s">
        <v>13</v>
      </c>
      <c r="G2107" s="109">
        <v>144</v>
      </c>
      <c r="H2107" s="93"/>
      <c r="I2107">
        <v>22</v>
      </c>
      <c r="J2107" t="s">
        <v>74</v>
      </c>
      <c r="K2107" t="s">
        <v>59</v>
      </c>
      <c r="L2107" t="s">
        <v>60</v>
      </c>
      <c r="M2107">
        <v>2011</v>
      </c>
      <c r="N2107" s="99">
        <v>76.136961486460407</v>
      </c>
      <c r="O2107" s="99">
        <v>14.855315417547841</v>
      </c>
      <c r="P2107" s="99"/>
      <c r="Q2107" t="s">
        <v>28</v>
      </c>
      <c r="R2107" t="s">
        <v>59</v>
      </c>
      <c r="S2107" t="s">
        <v>60</v>
      </c>
      <c r="T2107">
        <v>2011</v>
      </c>
      <c r="U2107" s="16">
        <v>9693.5</v>
      </c>
      <c r="W2107" s="73"/>
    </row>
    <row r="2108" spans="1:30">
      <c r="A2108">
        <v>22</v>
      </c>
      <c r="B2108" s="109" t="s">
        <v>75</v>
      </c>
      <c r="C2108" s="109" t="s">
        <v>59</v>
      </c>
      <c r="D2108" s="109" t="s">
        <v>60</v>
      </c>
      <c r="E2108" s="109">
        <v>2011</v>
      </c>
      <c r="F2108" s="109" t="s">
        <v>13</v>
      </c>
      <c r="G2108" s="109">
        <v>25</v>
      </c>
      <c r="H2108" s="93"/>
      <c r="I2108">
        <v>22</v>
      </c>
      <c r="J2108" t="s">
        <v>75</v>
      </c>
      <c r="K2108" t="s">
        <v>59</v>
      </c>
      <c r="L2108" t="s">
        <v>60</v>
      </c>
      <c r="M2108">
        <v>2011</v>
      </c>
      <c r="N2108" s="99">
        <v>15.042460007934089</v>
      </c>
      <c r="O2108" s="99">
        <v>15.903307888040713</v>
      </c>
      <c r="P2108" s="99"/>
      <c r="Q2108" t="s">
        <v>30</v>
      </c>
      <c r="R2108" t="s">
        <v>59</v>
      </c>
      <c r="S2108" t="s">
        <v>60</v>
      </c>
      <c r="T2108">
        <v>2011</v>
      </c>
      <c r="U2108" s="16">
        <v>1572</v>
      </c>
      <c r="W2108" s="73"/>
    </row>
    <row r="2109" spans="1:30">
      <c r="A2109">
        <v>22</v>
      </c>
      <c r="B2109" s="109" t="s">
        <v>76</v>
      </c>
      <c r="C2109" s="109" t="s">
        <v>59</v>
      </c>
      <c r="D2109" s="109" t="s">
        <v>60</v>
      </c>
      <c r="E2109" s="109">
        <v>2011</v>
      </c>
      <c r="F2109" s="109" t="s">
        <v>13</v>
      </c>
      <c r="G2109" s="109">
        <v>5</v>
      </c>
      <c r="H2109" s="93"/>
      <c r="I2109">
        <v>22</v>
      </c>
      <c r="J2109" t="s">
        <v>76</v>
      </c>
      <c r="K2109" t="s">
        <v>59</v>
      </c>
      <c r="L2109" t="s">
        <v>60</v>
      </c>
      <c r="M2109">
        <v>2011</v>
      </c>
      <c r="N2109" s="99">
        <v>36.369849529068411</v>
      </c>
      <c r="O2109" s="99">
        <v>2.7078256160303273</v>
      </c>
      <c r="P2109" s="99"/>
      <c r="Q2109" t="s">
        <v>32</v>
      </c>
      <c r="R2109" t="s">
        <v>59</v>
      </c>
      <c r="S2109" t="s">
        <v>60</v>
      </c>
      <c r="T2109">
        <v>2011</v>
      </c>
      <c r="U2109" s="16">
        <v>1846.5</v>
      </c>
      <c r="W2109" s="73"/>
    </row>
    <row r="2110" spans="1:30">
      <c r="A2110">
        <v>22</v>
      </c>
      <c r="B2110" s="109" t="s">
        <v>77</v>
      </c>
      <c r="C2110" s="109" t="s">
        <v>59</v>
      </c>
      <c r="D2110" s="109" t="s">
        <v>60</v>
      </c>
      <c r="E2110" s="109">
        <v>2011</v>
      </c>
      <c r="F2110" s="109" t="s">
        <v>13</v>
      </c>
      <c r="G2110" s="109">
        <v>31</v>
      </c>
      <c r="H2110" s="93"/>
      <c r="I2110">
        <v>22</v>
      </c>
      <c r="J2110" t="s">
        <v>77</v>
      </c>
      <c r="K2110" t="s">
        <v>59</v>
      </c>
      <c r="L2110" t="s">
        <v>60</v>
      </c>
      <c r="M2110">
        <v>2011</v>
      </c>
      <c r="N2110" s="99">
        <v>106.61200491300815</v>
      </c>
      <c r="O2110" s="99">
        <v>5.6027471534429791</v>
      </c>
      <c r="P2110" s="99"/>
      <c r="Q2110" t="s">
        <v>34</v>
      </c>
      <c r="R2110" t="s">
        <v>59</v>
      </c>
      <c r="S2110" t="s">
        <v>60</v>
      </c>
      <c r="T2110">
        <v>2011</v>
      </c>
      <c r="U2110" s="16">
        <v>5533</v>
      </c>
      <c r="W2110" s="73"/>
    </row>
    <row r="2111" spans="1:30">
      <c r="A2111">
        <v>23</v>
      </c>
      <c r="B2111" s="109" t="s">
        <v>78</v>
      </c>
      <c r="C2111" s="109" t="s">
        <v>59</v>
      </c>
      <c r="D2111" s="109" t="s">
        <v>60</v>
      </c>
      <c r="E2111" s="109">
        <v>2011</v>
      </c>
      <c r="F2111" s="109" t="s">
        <v>13</v>
      </c>
      <c r="G2111" s="109">
        <v>-2</v>
      </c>
      <c r="H2111" s="93"/>
      <c r="I2111">
        <v>23</v>
      </c>
      <c r="J2111" t="s">
        <v>78</v>
      </c>
      <c r="K2111" t="s">
        <v>59</v>
      </c>
      <c r="L2111" t="s">
        <v>60</v>
      </c>
      <c r="M2111">
        <v>2011</v>
      </c>
      <c r="N2111" s="99">
        <v>30.273898855978945</v>
      </c>
      <c r="O2111" s="99">
        <v>-4.2598509052183173</v>
      </c>
      <c r="P2111" s="99"/>
      <c r="Q2111" t="s">
        <v>36</v>
      </c>
      <c r="R2111" t="s">
        <v>59</v>
      </c>
      <c r="S2111" t="s">
        <v>60</v>
      </c>
      <c r="T2111">
        <v>2011</v>
      </c>
      <c r="U2111" s="16">
        <v>469.5</v>
      </c>
      <c r="W2111" s="73"/>
    </row>
    <row r="2112" spans="1:30">
      <c r="A2112">
        <v>23</v>
      </c>
      <c r="B2112" s="109" t="s">
        <v>79</v>
      </c>
      <c r="C2112" s="109" t="s">
        <v>59</v>
      </c>
      <c r="D2112" s="109" t="s">
        <v>60</v>
      </c>
      <c r="E2112" s="109">
        <v>2011</v>
      </c>
      <c r="F2112" s="109" t="s">
        <v>13</v>
      </c>
      <c r="G2112" s="109">
        <v>14</v>
      </c>
      <c r="H2112" s="93"/>
      <c r="I2112">
        <v>23</v>
      </c>
      <c r="J2112" t="s">
        <v>79</v>
      </c>
      <c r="K2112" t="s">
        <v>59</v>
      </c>
      <c r="L2112" t="s">
        <v>60</v>
      </c>
      <c r="M2112">
        <v>2011</v>
      </c>
      <c r="N2112" s="99">
        <v>103.75947155390519</v>
      </c>
      <c r="O2112" s="99">
        <v>20.512820512820515</v>
      </c>
      <c r="P2112" s="99"/>
      <c r="Q2112" t="s">
        <v>38</v>
      </c>
      <c r="R2112" t="s">
        <v>59</v>
      </c>
      <c r="S2112" t="s">
        <v>60</v>
      </c>
      <c r="T2112">
        <v>2011</v>
      </c>
      <c r="U2112" s="16">
        <v>682.5</v>
      </c>
      <c r="W2112" s="73"/>
    </row>
    <row r="2113" spans="1:23">
      <c r="A2113">
        <v>23</v>
      </c>
      <c r="B2113" s="109" t="s">
        <v>80</v>
      </c>
      <c r="C2113" s="109" t="s">
        <v>59</v>
      </c>
      <c r="D2113" s="109" t="s">
        <v>60</v>
      </c>
      <c r="E2113" s="109">
        <v>2011</v>
      </c>
      <c r="F2113" s="109" t="s">
        <v>13</v>
      </c>
      <c r="G2113" s="109">
        <v>42</v>
      </c>
      <c r="H2113" s="93"/>
      <c r="I2113">
        <v>23</v>
      </c>
      <c r="J2113" t="s">
        <v>80</v>
      </c>
      <c r="K2113" t="s">
        <v>59</v>
      </c>
      <c r="L2113" t="s">
        <v>60</v>
      </c>
      <c r="M2113">
        <v>2011</v>
      </c>
      <c r="N2113" s="99">
        <v>204.55986272318421</v>
      </c>
      <c r="O2113" s="99">
        <v>24.369016536118366</v>
      </c>
      <c r="P2113" s="99"/>
      <c r="Q2113" t="s">
        <v>40</v>
      </c>
      <c r="R2113" t="s">
        <v>59</v>
      </c>
      <c r="S2113" t="s">
        <v>60</v>
      </c>
      <c r="T2113">
        <v>2011</v>
      </c>
      <c r="U2113" s="16">
        <v>1723.5</v>
      </c>
      <c r="W2113" s="73"/>
    </row>
    <row r="2114" spans="1:23">
      <c r="A2114">
        <v>23</v>
      </c>
      <c r="B2114" s="109" t="s">
        <v>81</v>
      </c>
      <c r="C2114" s="109" t="s">
        <v>59</v>
      </c>
      <c r="D2114" s="109" t="s">
        <v>60</v>
      </c>
      <c r="E2114" s="109">
        <v>2011</v>
      </c>
      <c r="F2114" s="109" t="s">
        <v>13</v>
      </c>
      <c r="G2114" s="109">
        <v>46</v>
      </c>
      <c r="H2114" s="93"/>
      <c r="I2114">
        <v>23</v>
      </c>
      <c r="J2114" t="s">
        <v>81</v>
      </c>
      <c r="K2114" t="s">
        <v>59</v>
      </c>
      <c r="L2114" t="s">
        <v>60</v>
      </c>
      <c r="M2114">
        <v>2011</v>
      </c>
      <c r="N2114" s="99">
        <v>68.205791184669238</v>
      </c>
      <c r="O2114" s="99">
        <v>43.457723193197921</v>
      </c>
      <c r="P2114" s="99"/>
      <c r="Q2114" t="s">
        <v>42</v>
      </c>
      <c r="R2114" t="s">
        <v>59</v>
      </c>
      <c r="S2114" t="s">
        <v>60</v>
      </c>
      <c r="T2114">
        <v>2011</v>
      </c>
      <c r="U2114" s="16">
        <v>1058.5</v>
      </c>
      <c r="W2114" s="73"/>
    </row>
    <row r="2115" spans="1:23">
      <c r="A2115">
        <v>23</v>
      </c>
      <c r="B2115" s="109" t="s">
        <v>82</v>
      </c>
      <c r="C2115" s="109" t="s">
        <v>59</v>
      </c>
      <c r="D2115" s="109" t="s">
        <v>60</v>
      </c>
      <c r="E2115" s="109">
        <v>2011</v>
      </c>
      <c r="F2115" s="109" t="s">
        <v>13</v>
      </c>
      <c r="G2115" s="109">
        <v>-9</v>
      </c>
      <c r="H2115" s="93"/>
      <c r="I2115">
        <v>23</v>
      </c>
      <c r="J2115" t="s">
        <v>82</v>
      </c>
      <c r="K2115" t="s">
        <v>59</v>
      </c>
      <c r="L2115" t="s">
        <v>60</v>
      </c>
      <c r="M2115">
        <v>2011</v>
      </c>
      <c r="N2115" s="99">
        <v>56.797343788284671</v>
      </c>
      <c r="O2115" s="99">
        <v>-8.4666039510818436</v>
      </c>
      <c r="P2115" s="99"/>
      <c r="Q2115" t="s">
        <v>44</v>
      </c>
      <c r="R2115" t="s">
        <v>59</v>
      </c>
      <c r="S2115" t="s">
        <v>60</v>
      </c>
      <c r="T2115">
        <v>2011</v>
      </c>
      <c r="U2115" s="16">
        <v>1063</v>
      </c>
      <c r="W2115" s="73"/>
    </row>
    <row r="2116" spans="1:23">
      <c r="A2116">
        <v>23</v>
      </c>
      <c r="B2116" s="109" t="s">
        <v>83</v>
      </c>
      <c r="C2116" s="109" t="s">
        <v>59</v>
      </c>
      <c r="D2116" s="109" t="s">
        <v>60</v>
      </c>
      <c r="E2116" s="109">
        <v>2011</v>
      </c>
      <c r="F2116" s="109" t="s">
        <v>13</v>
      </c>
      <c r="G2116" s="109">
        <v>22</v>
      </c>
      <c r="H2116" s="93"/>
      <c r="I2116">
        <v>23</v>
      </c>
      <c r="J2116" t="s">
        <v>83</v>
      </c>
      <c r="K2116" t="s">
        <v>59</v>
      </c>
      <c r="L2116" t="s">
        <v>60</v>
      </c>
      <c r="M2116">
        <v>2011</v>
      </c>
      <c r="N2116" s="99">
        <v>100.25922801119053</v>
      </c>
      <c r="O2116" s="99">
        <v>31.451036454610435</v>
      </c>
      <c r="P2116" s="99"/>
      <c r="Q2116" t="s">
        <v>46</v>
      </c>
      <c r="R2116" t="s">
        <v>59</v>
      </c>
      <c r="S2116" t="s">
        <v>60</v>
      </c>
      <c r="T2116">
        <v>2011</v>
      </c>
      <c r="U2116" s="16">
        <v>699.5</v>
      </c>
      <c r="W2116" s="73"/>
    </row>
    <row r="2117" spans="1:23">
      <c r="A2117">
        <v>23</v>
      </c>
      <c r="B2117" s="109" t="s">
        <v>84</v>
      </c>
      <c r="C2117" s="109" t="s">
        <v>59</v>
      </c>
      <c r="D2117" s="109" t="s">
        <v>60</v>
      </c>
      <c r="E2117" s="109">
        <v>2011</v>
      </c>
      <c r="F2117" s="109" t="s">
        <v>13</v>
      </c>
      <c r="G2117" s="109">
        <v>15</v>
      </c>
      <c r="H2117" s="93"/>
      <c r="I2117">
        <v>23</v>
      </c>
      <c r="J2117" t="s">
        <v>84</v>
      </c>
      <c r="K2117" t="s">
        <v>59</v>
      </c>
      <c r="L2117" t="s">
        <v>60</v>
      </c>
      <c r="M2117">
        <v>2011</v>
      </c>
      <c r="N2117" s="99">
        <v>63.911489400392284</v>
      </c>
      <c r="O2117" s="99">
        <v>17.452006980802793</v>
      </c>
      <c r="P2117" s="99"/>
      <c r="Q2117" t="s">
        <v>48</v>
      </c>
      <c r="R2117" t="s">
        <v>59</v>
      </c>
      <c r="S2117" t="s">
        <v>60</v>
      </c>
      <c r="T2117">
        <v>2011</v>
      </c>
      <c r="U2117" s="16">
        <v>859.5</v>
      </c>
      <c r="W2117" s="73"/>
    </row>
    <row r="2118" spans="1:23">
      <c r="A2118">
        <v>23</v>
      </c>
      <c r="B2118" s="109" t="s">
        <v>85</v>
      </c>
      <c r="C2118" s="109" t="s">
        <v>59</v>
      </c>
      <c r="D2118" s="109" t="s">
        <v>60</v>
      </c>
      <c r="E2118" s="109">
        <v>2011</v>
      </c>
      <c r="F2118" s="109" t="s">
        <v>13</v>
      </c>
      <c r="G2118" s="109">
        <v>-11</v>
      </c>
      <c r="H2118" s="93"/>
      <c r="I2118">
        <v>23</v>
      </c>
      <c r="J2118" t="s">
        <v>85</v>
      </c>
      <c r="K2118" t="s">
        <v>59</v>
      </c>
      <c r="L2118" t="s">
        <v>60</v>
      </c>
      <c r="M2118">
        <v>2011</v>
      </c>
      <c r="N2118" s="99">
        <v>-18.329860891292341</v>
      </c>
      <c r="O2118" s="99">
        <v>-1.9031141868512111</v>
      </c>
      <c r="P2118" s="99"/>
      <c r="Q2118" t="s">
        <v>50</v>
      </c>
      <c r="R2118" t="s">
        <v>59</v>
      </c>
      <c r="S2118" t="s">
        <v>60</v>
      </c>
      <c r="T2118">
        <v>2011</v>
      </c>
      <c r="U2118" s="16">
        <v>5780</v>
      </c>
      <c r="W2118" s="73"/>
    </row>
    <row r="2119" spans="1:23">
      <c r="A2119">
        <v>22</v>
      </c>
      <c r="B2119" s="109" t="s">
        <v>71</v>
      </c>
      <c r="C2119" s="109" t="s">
        <v>59</v>
      </c>
      <c r="D2119" s="109" t="s">
        <v>61</v>
      </c>
      <c r="E2119" s="109">
        <v>2011</v>
      </c>
      <c r="F2119" s="109" t="s">
        <v>13</v>
      </c>
      <c r="G2119" s="109">
        <v>-7</v>
      </c>
      <c r="H2119" s="93"/>
      <c r="I2119">
        <v>22</v>
      </c>
      <c r="J2119" t="s">
        <v>71</v>
      </c>
      <c r="K2119" t="s">
        <v>59</v>
      </c>
      <c r="L2119" t="s">
        <v>61</v>
      </c>
      <c r="M2119">
        <v>2011</v>
      </c>
      <c r="N2119" s="99">
        <v>26.762403810254298</v>
      </c>
      <c r="O2119" s="99">
        <v>-8.5209981740718188</v>
      </c>
      <c r="P2119" s="99"/>
      <c r="Q2119" t="s">
        <v>22</v>
      </c>
      <c r="R2119" t="s">
        <v>59</v>
      </c>
      <c r="S2119" t="s">
        <v>61</v>
      </c>
      <c r="T2119">
        <v>2011</v>
      </c>
      <c r="U2119" s="16">
        <v>821.5</v>
      </c>
      <c r="W2119" s="73"/>
    </row>
    <row r="2120" spans="1:23">
      <c r="A2120">
        <v>22</v>
      </c>
      <c r="B2120" s="109" t="s">
        <v>72</v>
      </c>
      <c r="C2120" s="109" t="s">
        <v>59</v>
      </c>
      <c r="D2120" s="109" t="s">
        <v>61</v>
      </c>
      <c r="E2120" s="109">
        <v>2011</v>
      </c>
      <c r="F2120" s="109" t="s">
        <v>13</v>
      </c>
      <c r="G2120" s="109">
        <v>19</v>
      </c>
      <c r="H2120" s="93"/>
      <c r="I2120">
        <v>22</v>
      </c>
      <c r="J2120" t="s">
        <v>72</v>
      </c>
      <c r="K2120" t="s">
        <v>59</v>
      </c>
      <c r="L2120" t="s">
        <v>61</v>
      </c>
      <c r="M2120">
        <v>2011</v>
      </c>
      <c r="N2120" s="99">
        <v>66.557366028146433</v>
      </c>
      <c r="O2120" s="99">
        <v>10.157711841753542</v>
      </c>
      <c r="P2120" s="99"/>
      <c r="Q2120" t="s">
        <v>25</v>
      </c>
      <c r="R2120" t="s">
        <v>59</v>
      </c>
      <c r="S2120" t="s">
        <v>61</v>
      </c>
      <c r="T2120">
        <v>2011</v>
      </c>
      <c r="U2120" s="16">
        <v>1870.5</v>
      </c>
      <c r="W2120" s="73"/>
    </row>
    <row r="2121" spans="1:23">
      <c r="A2121">
        <v>22</v>
      </c>
      <c r="B2121" s="109" t="s">
        <v>73</v>
      </c>
      <c r="C2121" s="109" t="s">
        <v>59</v>
      </c>
      <c r="D2121" s="109" t="s">
        <v>61</v>
      </c>
      <c r="E2121" s="109">
        <v>2011</v>
      </c>
      <c r="F2121" s="109" t="s">
        <v>13</v>
      </c>
      <c r="G2121" s="109">
        <v>19</v>
      </c>
      <c r="H2121" s="93"/>
      <c r="I2121">
        <v>22</v>
      </c>
      <c r="J2121" t="s">
        <v>73</v>
      </c>
      <c r="K2121" t="s">
        <v>59</v>
      </c>
      <c r="L2121" t="s">
        <v>61</v>
      </c>
      <c r="M2121">
        <v>2011</v>
      </c>
      <c r="N2121" s="99">
        <v>128.68053640836936</v>
      </c>
      <c r="O2121" s="99">
        <v>8.2002589555459657</v>
      </c>
      <c r="P2121" s="99"/>
      <c r="Q2121" t="s">
        <v>26</v>
      </c>
      <c r="R2121" t="s">
        <v>59</v>
      </c>
      <c r="S2121" t="s">
        <v>61</v>
      </c>
      <c r="T2121">
        <v>2011</v>
      </c>
      <c r="U2121" s="16">
        <v>2317</v>
      </c>
      <c r="W2121" s="73"/>
    </row>
    <row r="2122" spans="1:23">
      <c r="A2122">
        <v>22</v>
      </c>
      <c r="B2122" s="109" t="s">
        <v>74</v>
      </c>
      <c r="C2122" s="109" t="s">
        <v>59</v>
      </c>
      <c r="D2122" s="109" t="s">
        <v>61</v>
      </c>
      <c r="E2122" s="109">
        <v>2011</v>
      </c>
      <c r="F2122" s="109" t="s">
        <v>13</v>
      </c>
      <c r="G2122" s="109">
        <v>20</v>
      </c>
      <c r="H2122" s="93"/>
      <c r="I2122">
        <v>22</v>
      </c>
      <c r="J2122" t="s">
        <v>74</v>
      </c>
      <c r="K2122" t="s">
        <v>59</v>
      </c>
      <c r="L2122" t="s">
        <v>61</v>
      </c>
      <c r="M2122">
        <v>2011</v>
      </c>
      <c r="N2122" s="99">
        <v>66.353007793836539</v>
      </c>
      <c r="O2122" s="99">
        <v>2.1554046772281494</v>
      </c>
      <c r="P2122" s="99"/>
      <c r="Q2122" t="s">
        <v>28</v>
      </c>
      <c r="R2122" t="s">
        <v>59</v>
      </c>
      <c r="S2122" t="s">
        <v>61</v>
      </c>
      <c r="T2122">
        <v>2011</v>
      </c>
      <c r="U2122" s="16">
        <v>9279</v>
      </c>
      <c r="W2122" s="73"/>
    </row>
    <row r="2123" spans="1:23">
      <c r="A2123">
        <v>22</v>
      </c>
      <c r="B2123" s="109" t="s">
        <v>75</v>
      </c>
      <c r="C2123" s="109" t="s">
        <v>59</v>
      </c>
      <c r="D2123" s="109" t="s">
        <v>61</v>
      </c>
      <c r="E2123" s="109">
        <v>2011</v>
      </c>
      <c r="F2123" s="109" t="s">
        <v>13</v>
      </c>
      <c r="G2123" s="109">
        <v>14</v>
      </c>
      <c r="H2123" s="93"/>
      <c r="I2123">
        <v>22</v>
      </c>
      <c r="J2123" t="s">
        <v>75</v>
      </c>
      <c r="K2123" t="s">
        <v>59</v>
      </c>
      <c r="L2123" t="s">
        <v>61</v>
      </c>
      <c r="M2123">
        <v>2011</v>
      </c>
      <c r="N2123" s="99">
        <v>10.2988329104925</v>
      </c>
      <c r="O2123" s="99">
        <v>8.931419457735247</v>
      </c>
      <c r="P2123" s="99"/>
      <c r="Q2123" t="s">
        <v>30</v>
      </c>
      <c r="R2123" t="s">
        <v>59</v>
      </c>
      <c r="S2123" t="s">
        <v>61</v>
      </c>
      <c r="T2123">
        <v>2011</v>
      </c>
      <c r="U2123" s="16">
        <v>1567.5</v>
      </c>
      <c r="W2123" s="73"/>
    </row>
    <row r="2124" spans="1:23">
      <c r="A2124">
        <v>22</v>
      </c>
      <c r="B2124" s="109" t="s">
        <v>76</v>
      </c>
      <c r="C2124" s="109" t="s">
        <v>59</v>
      </c>
      <c r="D2124" s="109" t="s">
        <v>61</v>
      </c>
      <c r="E2124" s="109">
        <v>2011</v>
      </c>
      <c r="F2124" s="109" t="s">
        <v>13</v>
      </c>
      <c r="G2124" s="109">
        <v>-1</v>
      </c>
      <c r="H2124" s="93"/>
      <c r="I2124">
        <v>22</v>
      </c>
      <c r="J2124" t="s">
        <v>76</v>
      </c>
      <c r="K2124" t="s">
        <v>59</v>
      </c>
      <c r="L2124" t="s">
        <v>61</v>
      </c>
      <c r="M2124">
        <v>2011</v>
      </c>
      <c r="N2124" s="99">
        <v>-7.2253254426158611</v>
      </c>
      <c r="O2124" s="99">
        <v>-0.5768676088837611</v>
      </c>
      <c r="P2124" s="99"/>
      <c r="Q2124" t="s">
        <v>32</v>
      </c>
      <c r="R2124" t="s">
        <v>59</v>
      </c>
      <c r="S2124" t="s">
        <v>61</v>
      </c>
      <c r="T2124">
        <v>2011</v>
      </c>
      <c r="U2124" s="16">
        <v>1733.5</v>
      </c>
      <c r="W2124" s="73"/>
    </row>
    <row r="2125" spans="1:23">
      <c r="A2125">
        <v>22</v>
      </c>
      <c r="B2125" s="109" t="s">
        <v>77</v>
      </c>
      <c r="C2125" s="109" t="s">
        <v>59</v>
      </c>
      <c r="D2125" s="109" t="s">
        <v>61</v>
      </c>
      <c r="E2125" s="109">
        <v>2011</v>
      </c>
      <c r="F2125" s="109" t="s">
        <v>13</v>
      </c>
      <c r="G2125" s="109">
        <v>38</v>
      </c>
      <c r="H2125" s="93"/>
      <c r="I2125">
        <v>22</v>
      </c>
      <c r="J2125" t="s">
        <v>77</v>
      </c>
      <c r="K2125" t="s">
        <v>59</v>
      </c>
      <c r="L2125" t="s">
        <v>61</v>
      </c>
      <c r="M2125">
        <v>2011</v>
      </c>
      <c r="N2125" s="99">
        <v>86.952778526520945</v>
      </c>
      <c r="O2125" s="99">
        <v>7.21336370539104</v>
      </c>
      <c r="P2125" s="99"/>
      <c r="Q2125" t="s">
        <v>34</v>
      </c>
      <c r="R2125" t="s">
        <v>59</v>
      </c>
      <c r="S2125" t="s">
        <v>61</v>
      </c>
      <c r="T2125">
        <v>2011</v>
      </c>
      <c r="U2125" s="16">
        <v>5268</v>
      </c>
      <c r="W2125" s="73"/>
    </row>
    <row r="2126" spans="1:23">
      <c r="A2126">
        <v>23</v>
      </c>
      <c r="B2126" s="109" t="s">
        <v>78</v>
      </c>
      <c r="C2126" s="109" t="s">
        <v>59</v>
      </c>
      <c r="D2126" s="109" t="s">
        <v>61</v>
      </c>
      <c r="E2126" s="109">
        <v>2011</v>
      </c>
      <c r="F2126" s="109" t="s">
        <v>13</v>
      </c>
      <c r="G2126" s="109">
        <v>-5</v>
      </c>
      <c r="H2126" s="93"/>
      <c r="I2126">
        <v>23</v>
      </c>
      <c r="J2126" t="s">
        <v>78</v>
      </c>
      <c r="K2126" t="s">
        <v>59</v>
      </c>
      <c r="L2126" t="s">
        <v>61</v>
      </c>
      <c r="M2126">
        <v>2011</v>
      </c>
      <c r="N2126" s="99">
        <v>2.1994297532695057</v>
      </c>
      <c r="O2126" s="99">
        <v>-10.040160642570282</v>
      </c>
      <c r="P2126" s="99"/>
      <c r="Q2126" t="s">
        <v>36</v>
      </c>
      <c r="R2126" t="s">
        <v>59</v>
      </c>
      <c r="S2126" t="s">
        <v>61</v>
      </c>
      <c r="T2126">
        <v>2011</v>
      </c>
      <c r="U2126" s="16">
        <v>498</v>
      </c>
      <c r="W2126" s="73"/>
    </row>
    <row r="2127" spans="1:23">
      <c r="A2127">
        <v>23</v>
      </c>
      <c r="B2127" s="109" t="s">
        <v>79</v>
      </c>
      <c r="C2127" s="109" t="s">
        <v>59</v>
      </c>
      <c r="D2127" s="109" t="s">
        <v>61</v>
      </c>
      <c r="E2127" s="109">
        <v>2011</v>
      </c>
      <c r="F2127" s="109" t="s">
        <v>13</v>
      </c>
      <c r="G2127" s="109">
        <v>-8</v>
      </c>
      <c r="H2127" s="93"/>
      <c r="I2127">
        <v>23</v>
      </c>
      <c r="J2127" t="s">
        <v>79</v>
      </c>
      <c r="K2127" t="s">
        <v>59</v>
      </c>
      <c r="L2127" t="s">
        <v>61</v>
      </c>
      <c r="M2127">
        <v>2011</v>
      </c>
      <c r="N2127" s="99">
        <v>63.539525748249119</v>
      </c>
      <c r="O2127" s="99">
        <v>-13.422818791946309</v>
      </c>
      <c r="P2127" s="99"/>
      <c r="Q2127" t="s">
        <v>38</v>
      </c>
      <c r="R2127" t="s">
        <v>59</v>
      </c>
      <c r="S2127" t="s">
        <v>61</v>
      </c>
      <c r="T2127">
        <v>2011</v>
      </c>
      <c r="U2127" s="16">
        <v>596</v>
      </c>
      <c r="W2127" s="73"/>
    </row>
    <row r="2128" spans="1:23">
      <c r="A2128">
        <v>23</v>
      </c>
      <c r="B2128" s="109" t="s">
        <v>80</v>
      </c>
      <c r="C2128" s="109" t="s">
        <v>59</v>
      </c>
      <c r="D2128" s="109" t="s">
        <v>61</v>
      </c>
      <c r="E2128" s="109">
        <v>2011</v>
      </c>
      <c r="F2128" s="109" t="s">
        <v>13</v>
      </c>
      <c r="G2128" s="109">
        <v>39</v>
      </c>
      <c r="H2128" s="93"/>
      <c r="I2128">
        <v>23</v>
      </c>
      <c r="J2128" t="s">
        <v>80</v>
      </c>
      <c r="K2128" t="s">
        <v>59</v>
      </c>
      <c r="L2128" t="s">
        <v>61</v>
      </c>
      <c r="M2128">
        <v>2011</v>
      </c>
      <c r="N2128" s="99">
        <v>168.82573869842443</v>
      </c>
      <c r="O2128" s="99">
        <v>23.166023166023166</v>
      </c>
      <c r="P2128" s="99"/>
      <c r="Q2128" t="s">
        <v>40</v>
      </c>
      <c r="R2128" t="s">
        <v>59</v>
      </c>
      <c r="S2128" t="s">
        <v>61</v>
      </c>
      <c r="T2128">
        <v>2011</v>
      </c>
      <c r="U2128" s="16">
        <v>1683.5</v>
      </c>
      <c r="W2128" s="73"/>
    </row>
    <row r="2129" spans="1:23">
      <c r="A2129">
        <v>23</v>
      </c>
      <c r="B2129" s="109" t="s">
        <v>81</v>
      </c>
      <c r="C2129" s="109" t="s">
        <v>59</v>
      </c>
      <c r="D2129" s="109" t="s">
        <v>61</v>
      </c>
      <c r="E2129" s="109">
        <v>2011</v>
      </c>
      <c r="F2129" s="109" t="s">
        <v>13</v>
      </c>
      <c r="G2129" s="109">
        <v>13</v>
      </c>
      <c r="H2129" s="93"/>
      <c r="I2129">
        <v>23</v>
      </c>
      <c r="J2129" t="s">
        <v>81</v>
      </c>
      <c r="K2129" t="s">
        <v>59</v>
      </c>
      <c r="L2129" t="s">
        <v>61</v>
      </c>
      <c r="M2129">
        <v>2011</v>
      </c>
      <c r="N2129" s="99">
        <v>57.058406535573695</v>
      </c>
      <c r="O2129" s="99">
        <v>12.590799031476998</v>
      </c>
      <c r="P2129" s="99"/>
      <c r="Q2129" t="s">
        <v>42</v>
      </c>
      <c r="R2129" t="s">
        <v>59</v>
      </c>
      <c r="S2129" t="s">
        <v>61</v>
      </c>
      <c r="T2129">
        <v>2011</v>
      </c>
      <c r="U2129" s="16">
        <v>1032.5</v>
      </c>
      <c r="W2129" s="73"/>
    </row>
    <row r="2130" spans="1:23">
      <c r="A2130">
        <v>23</v>
      </c>
      <c r="B2130" s="109" t="s">
        <v>82</v>
      </c>
      <c r="C2130" s="109" t="s">
        <v>59</v>
      </c>
      <c r="D2130" s="109" t="s">
        <v>61</v>
      </c>
      <c r="E2130" s="109">
        <v>2011</v>
      </c>
      <c r="F2130" s="109" t="s">
        <v>13</v>
      </c>
      <c r="G2130" s="109">
        <v>18</v>
      </c>
      <c r="H2130" s="93"/>
      <c r="I2130">
        <v>23</v>
      </c>
      <c r="J2130" t="s">
        <v>82</v>
      </c>
      <c r="K2130" t="s">
        <v>59</v>
      </c>
      <c r="L2130" t="s">
        <v>61</v>
      </c>
      <c r="M2130">
        <v>2011</v>
      </c>
      <c r="N2130" s="99">
        <v>37.736674982977071</v>
      </c>
      <c r="O2130" s="99">
        <v>17.874875868917577</v>
      </c>
      <c r="P2130" s="99"/>
      <c r="Q2130" t="s">
        <v>44</v>
      </c>
      <c r="R2130" t="s">
        <v>59</v>
      </c>
      <c r="S2130" t="s">
        <v>61</v>
      </c>
      <c r="T2130">
        <v>2011</v>
      </c>
      <c r="U2130" s="16">
        <v>1007</v>
      </c>
      <c r="W2130" s="73"/>
    </row>
    <row r="2131" spans="1:23">
      <c r="A2131">
        <v>23</v>
      </c>
      <c r="B2131" s="109" t="s">
        <v>83</v>
      </c>
      <c r="C2131" s="109" t="s">
        <v>59</v>
      </c>
      <c r="D2131" s="109" t="s">
        <v>61</v>
      </c>
      <c r="E2131" s="109">
        <v>2011</v>
      </c>
      <c r="F2131" s="109" t="s">
        <v>13</v>
      </c>
      <c r="G2131" s="109">
        <v>15</v>
      </c>
      <c r="H2131" s="93"/>
      <c r="I2131">
        <v>23</v>
      </c>
      <c r="J2131" t="s">
        <v>83</v>
      </c>
      <c r="K2131" t="s">
        <v>59</v>
      </c>
      <c r="L2131" t="s">
        <v>61</v>
      </c>
      <c r="M2131">
        <v>2011</v>
      </c>
      <c r="N2131" s="99">
        <v>132.99790874174963</v>
      </c>
      <c r="O2131" s="99">
        <v>23.006134969325153</v>
      </c>
      <c r="P2131" s="99"/>
      <c r="Q2131" t="s">
        <v>46</v>
      </c>
      <c r="R2131" t="s">
        <v>59</v>
      </c>
      <c r="S2131" t="s">
        <v>61</v>
      </c>
      <c r="T2131">
        <v>2011</v>
      </c>
      <c r="U2131" s="16">
        <v>652</v>
      </c>
      <c r="W2131" s="73"/>
    </row>
    <row r="2132" spans="1:23">
      <c r="A2132">
        <v>23</v>
      </c>
      <c r="B2132" s="109" t="s">
        <v>84</v>
      </c>
      <c r="C2132" s="109" t="s">
        <v>59</v>
      </c>
      <c r="D2132" s="109" t="s">
        <v>61</v>
      </c>
      <c r="E2132" s="109">
        <v>2011</v>
      </c>
      <c r="F2132" s="109" t="s">
        <v>13</v>
      </c>
      <c r="G2132" s="109">
        <v>-3</v>
      </c>
      <c r="H2132" s="93"/>
      <c r="I2132">
        <v>23</v>
      </c>
      <c r="J2132" t="s">
        <v>84</v>
      </c>
      <c r="K2132" t="s">
        <v>59</v>
      </c>
      <c r="L2132" t="s">
        <v>61</v>
      </c>
      <c r="M2132">
        <v>2011</v>
      </c>
      <c r="N2132" s="99">
        <v>22.103292203988737</v>
      </c>
      <c r="O2132" s="99">
        <v>-3.5440047253396338</v>
      </c>
      <c r="P2132" s="99"/>
      <c r="Q2132" t="s">
        <v>48</v>
      </c>
      <c r="R2132" t="s">
        <v>59</v>
      </c>
      <c r="S2132" t="s">
        <v>61</v>
      </c>
      <c r="T2132">
        <v>2011</v>
      </c>
      <c r="U2132" s="16">
        <v>846.5</v>
      </c>
      <c r="W2132" s="73"/>
    </row>
    <row r="2133" spans="1:23">
      <c r="A2133">
        <v>23</v>
      </c>
      <c r="B2133" s="109" t="s">
        <v>85</v>
      </c>
      <c r="C2133" s="109" t="s">
        <v>59</v>
      </c>
      <c r="D2133" s="109" t="s">
        <v>61</v>
      </c>
      <c r="E2133" s="109">
        <v>2011</v>
      </c>
      <c r="F2133" s="109" t="s">
        <v>13</v>
      </c>
      <c r="G2133" s="109">
        <v>-15</v>
      </c>
      <c r="H2133" s="93"/>
      <c r="I2133">
        <v>23</v>
      </c>
      <c r="J2133" t="s">
        <v>85</v>
      </c>
      <c r="K2133" t="s">
        <v>59</v>
      </c>
      <c r="L2133" t="s">
        <v>61</v>
      </c>
      <c r="M2133">
        <v>2011</v>
      </c>
      <c r="N2133" s="99">
        <v>-9.5722646290416371</v>
      </c>
      <c r="O2133" s="99">
        <v>-2.7039206849932405</v>
      </c>
      <c r="P2133" s="99"/>
      <c r="Q2133" t="s">
        <v>50</v>
      </c>
      <c r="R2133" t="s">
        <v>59</v>
      </c>
      <c r="S2133" t="s">
        <v>61</v>
      </c>
      <c r="T2133">
        <v>2011</v>
      </c>
      <c r="U2133" s="16">
        <v>5547.5</v>
      </c>
      <c r="W2133" s="73"/>
    </row>
    <row r="2134" spans="1:23">
      <c r="A2134">
        <v>22</v>
      </c>
      <c r="B2134" s="109" t="s">
        <v>71</v>
      </c>
      <c r="C2134" s="109" t="s">
        <v>63</v>
      </c>
      <c r="D2134" s="109" t="s">
        <v>60</v>
      </c>
      <c r="E2134" s="109">
        <v>2011</v>
      </c>
      <c r="F2134" s="109" t="s">
        <v>13</v>
      </c>
      <c r="G2134" s="109">
        <v>-42</v>
      </c>
      <c r="H2134" s="93"/>
      <c r="I2134">
        <v>22</v>
      </c>
      <c r="J2134" t="s">
        <v>71</v>
      </c>
      <c r="K2134" t="s">
        <v>63</v>
      </c>
      <c r="L2134" t="s">
        <v>60</v>
      </c>
      <c r="M2134">
        <v>2011</v>
      </c>
      <c r="N2134" s="99">
        <v>-578.65924750027841</v>
      </c>
      <c r="O2134" s="99">
        <v>-64.171122994652407</v>
      </c>
      <c r="P2134" s="99"/>
      <c r="Q2134" t="s">
        <v>22</v>
      </c>
      <c r="R2134" t="s">
        <v>63</v>
      </c>
      <c r="S2134" t="s">
        <v>60</v>
      </c>
      <c r="T2134">
        <v>2011</v>
      </c>
      <c r="U2134" s="16">
        <v>654.5</v>
      </c>
      <c r="W2134" s="73"/>
    </row>
    <row r="2135" spans="1:23">
      <c r="A2135">
        <v>22</v>
      </c>
      <c r="B2135" s="109" t="s">
        <v>72</v>
      </c>
      <c r="C2135" s="109" t="s">
        <v>63</v>
      </c>
      <c r="D2135" s="109" t="s">
        <v>60</v>
      </c>
      <c r="E2135" s="109">
        <v>2011</v>
      </c>
      <c r="F2135" s="109" t="s">
        <v>13</v>
      </c>
      <c r="G2135" s="109">
        <v>-54</v>
      </c>
      <c r="H2135" s="93"/>
      <c r="I2135">
        <v>22</v>
      </c>
      <c r="J2135" t="s">
        <v>72</v>
      </c>
      <c r="K2135" t="s">
        <v>63</v>
      </c>
      <c r="L2135" t="s">
        <v>60</v>
      </c>
      <c r="M2135">
        <v>2011</v>
      </c>
      <c r="N2135" s="99">
        <v>-488.37343905102955</v>
      </c>
      <c r="O2135" s="99">
        <v>-46.451612903225808</v>
      </c>
      <c r="P2135" s="99"/>
      <c r="Q2135" t="s">
        <v>25</v>
      </c>
      <c r="R2135" t="s">
        <v>63</v>
      </c>
      <c r="S2135" t="s">
        <v>60</v>
      </c>
      <c r="T2135">
        <v>2011</v>
      </c>
      <c r="U2135" s="16">
        <v>1162.5</v>
      </c>
      <c r="W2135" s="73"/>
    </row>
    <row r="2136" spans="1:23">
      <c r="A2136">
        <v>22</v>
      </c>
      <c r="B2136" s="109" t="s">
        <v>73</v>
      </c>
      <c r="C2136" s="109" t="s">
        <v>63</v>
      </c>
      <c r="D2136" s="109" t="s">
        <v>60</v>
      </c>
      <c r="E2136" s="109">
        <v>2011</v>
      </c>
      <c r="F2136" s="109" t="s">
        <v>13</v>
      </c>
      <c r="G2136" s="109">
        <v>-33</v>
      </c>
      <c r="H2136" s="93"/>
      <c r="I2136">
        <v>22</v>
      </c>
      <c r="J2136" t="s">
        <v>73</v>
      </c>
      <c r="K2136" t="s">
        <v>63</v>
      </c>
      <c r="L2136" t="s">
        <v>60</v>
      </c>
      <c r="M2136">
        <v>2011</v>
      </c>
      <c r="N2136" s="99">
        <v>-526.50722854276285</v>
      </c>
      <c r="O2136" s="99">
        <v>-18.032786885245901</v>
      </c>
      <c r="P2136" s="99"/>
      <c r="Q2136" t="s">
        <v>26</v>
      </c>
      <c r="R2136" t="s">
        <v>63</v>
      </c>
      <c r="S2136" t="s">
        <v>60</v>
      </c>
      <c r="T2136">
        <v>2011</v>
      </c>
      <c r="U2136" s="16">
        <v>1830</v>
      </c>
      <c r="W2136" s="73"/>
    </row>
    <row r="2137" spans="1:23">
      <c r="A2137">
        <v>22</v>
      </c>
      <c r="B2137" s="109" t="s">
        <v>74</v>
      </c>
      <c r="C2137" s="109" t="s">
        <v>63</v>
      </c>
      <c r="D2137" s="109" t="s">
        <v>60</v>
      </c>
      <c r="E2137" s="109">
        <v>2011</v>
      </c>
      <c r="F2137" s="109" t="s">
        <v>13</v>
      </c>
      <c r="G2137" s="109">
        <v>91</v>
      </c>
      <c r="H2137" s="93"/>
      <c r="I2137">
        <v>22</v>
      </c>
      <c r="J2137" t="s">
        <v>74</v>
      </c>
      <c r="K2137" t="s">
        <v>63</v>
      </c>
      <c r="L2137" t="s">
        <v>60</v>
      </c>
      <c r="M2137">
        <v>2011</v>
      </c>
      <c r="N2137" s="99">
        <v>42.541634039246958</v>
      </c>
      <c r="O2137" s="99">
        <v>12.282359292752059</v>
      </c>
      <c r="P2137" s="99"/>
      <c r="Q2137" t="s">
        <v>28</v>
      </c>
      <c r="R2137" t="s">
        <v>63</v>
      </c>
      <c r="S2137" t="s">
        <v>60</v>
      </c>
      <c r="T2137">
        <v>2011</v>
      </c>
      <c r="U2137" s="16">
        <v>7409</v>
      </c>
      <c r="W2137" s="73"/>
    </row>
    <row r="2138" spans="1:23">
      <c r="A2138">
        <v>22</v>
      </c>
      <c r="B2138" s="109" t="s">
        <v>75</v>
      </c>
      <c r="C2138" s="109" t="s">
        <v>63</v>
      </c>
      <c r="D2138" s="109" t="s">
        <v>60</v>
      </c>
      <c r="E2138" s="109">
        <v>2011</v>
      </c>
      <c r="F2138" s="109" t="s">
        <v>13</v>
      </c>
      <c r="G2138" s="109">
        <v>-29</v>
      </c>
      <c r="H2138" s="93"/>
      <c r="I2138">
        <v>22</v>
      </c>
      <c r="J2138" t="s">
        <v>75</v>
      </c>
      <c r="K2138" t="s">
        <v>63</v>
      </c>
      <c r="L2138" t="s">
        <v>60</v>
      </c>
      <c r="M2138">
        <v>2011</v>
      </c>
      <c r="N2138" s="99">
        <v>-665.7666985686036</v>
      </c>
      <c r="O2138" s="99">
        <v>-23.311897106109324</v>
      </c>
      <c r="P2138" s="99"/>
      <c r="Q2138" t="s">
        <v>30</v>
      </c>
      <c r="R2138" t="s">
        <v>63</v>
      </c>
      <c r="S2138" t="s">
        <v>60</v>
      </c>
      <c r="T2138">
        <v>2011</v>
      </c>
      <c r="U2138" s="16">
        <v>1244</v>
      </c>
      <c r="W2138" s="73"/>
    </row>
    <row r="2139" spans="1:23">
      <c r="A2139">
        <v>22</v>
      </c>
      <c r="B2139" s="109" t="s">
        <v>76</v>
      </c>
      <c r="C2139" s="109" t="s">
        <v>63</v>
      </c>
      <c r="D2139" s="109" t="s">
        <v>60</v>
      </c>
      <c r="E2139" s="109">
        <v>2011</v>
      </c>
      <c r="F2139" s="109" t="s">
        <v>13</v>
      </c>
      <c r="G2139" s="109">
        <v>-49</v>
      </c>
      <c r="H2139" s="93"/>
      <c r="I2139">
        <v>22</v>
      </c>
      <c r="J2139" t="s">
        <v>76</v>
      </c>
      <c r="K2139" t="s">
        <v>63</v>
      </c>
      <c r="L2139" t="s">
        <v>60</v>
      </c>
      <c r="M2139">
        <v>2011</v>
      </c>
      <c r="N2139" s="99">
        <v>-632.66892031548673</v>
      </c>
      <c r="O2139" s="99">
        <v>-36.745406824146983</v>
      </c>
      <c r="P2139" s="99"/>
      <c r="Q2139" t="s">
        <v>32</v>
      </c>
      <c r="R2139" t="s">
        <v>63</v>
      </c>
      <c r="S2139" t="s">
        <v>60</v>
      </c>
      <c r="T2139">
        <v>2011</v>
      </c>
      <c r="U2139" s="16">
        <v>1333.5</v>
      </c>
      <c r="W2139" s="73"/>
    </row>
    <row r="2140" spans="1:23">
      <c r="A2140">
        <v>22</v>
      </c>
      <c r="B2140" s="109" t="s">
        <v>77</v>
      </c>
      <c r="C2140" s="109" t="s">
        <v>63</v>
      </c>
      <c r="D2140" s="109" t="s">
        <v>60</v>
      </c>
      <c r="E2140" s="109">
        <v>2011</v>
      </c>
      <c r="F2140" s="109" t="s">
        <v>13</v>
      </c>
      <c r="G2140" s="109">
        <v>-96</v>
      </c>
      <c r="H2140" s="93"/>
      <c r="I2140">
        <v>22</v>
      </c>
      <c r="J2140" t="s">
        <v>77</v>
      </c>
      <c r="K2140" t="s">
        <v>63</v>
      </c>
      <c r="L2140" t="s">
        <v>60</v>
      </c>
      <c r="M2140">
        <v>2011</v>
      </c>
      <c r="N2140" s="99">
        <v>-386.87693187231139</v>
      </c>
      <c r="O2140" s="99">
        <v>-25.420362769760363</v>
      </c>
      <c r="P2140" s="99"/>
      <c r="Q2140" t="s">
        <v>34</v>
      </c>
      <c r="R2140" t="s">
        <v>63</v>
      </c>
      <c r="S2140" t="s">
        <v>60</v>
      </c>
      <c r="T2140">
        <v>2011</v>
      </c>
      <c r="U2140" s="16">
        <v>3776.5</v>
      </c>
      <c r="W2140" s="73"/>
    </row>
    <row r="2141" spans="1:23">
      <c r="A2141">
        <v>23</v>
      </c>
      <c r="B2141" s="109" t="s">
        <v>78</v>
      </c>
      <c r="C2141" s="109" t="s">
        <v>63</v>
      </c>
      <c r="D2141" s="109" t="s">
        <v>60</v>
      </c>
      <c r="E2141" s="109">
        <v>2011</v>
      </c>
      <c r="F2141" s="109" t="s">
        <v>13</v>
      </c>
      <c r="G2141" s="109">
        <v>-18</v>
      </c>
      <c r="H2141" s="93"/>
      <c r="I2141">
        <v>23</v>
      </c>
      <c r="J2141" t="s">
        <v>78</v>
      </c>
      <c r="K2141" t="s">
        <v>63</v>
      </c>
      <c r="L2141" t="s">
        <v>60</v>
      </c>
      <c r="M2141">
        <v>2011</v>
      </c>
      <c r="N2141" s="99">
        <v>-803.28430290374092</v>
      </c>
      <c r="O2141" s="99">
        <v>-49.655172413793103</v>
      </c>
      <c r="P2141" s="99"/>
      <c r="Q2141" t="s">
        <v>36</v>
      </c>
      <c r="R2141" t="s">
        <v>63</v>
      </c>
      <c r="S2141" t="s">
        <v>60</v>
      </c>
      <c r="T2141">
        <v>2011</v>
      </c>
      <c r="U2141" s="16">
        <v>362.5</v>
      </c>
      <c r="W2141" s="73"/>
    </row>
    <row r="2142" spans="1:23">
      <c r="A2142">
        <v>23</v>
      </c>
      <c r="B2142" s="109" t="s">
        <v>79</v>
      </c>
      <c r="C2142" s="109" t="s">
        <v>63</v>
      </c>
      <c r="D2142" s="109" t="s">
        <v>60</v>
      </c>
      <c r="E2142" s="109">
        <v>2011</v>
      </c>
      <c r="F2142" s="109" t="s">
        <v>13</v>
      </c>
      <c r="G2142" s="109">
        <v>-49</v>
      </c>
      <c r="H2142" s="93"/>
      <c r="I2142">
        <v>23</v>
      </c>
      <c r="J2142" t="s">
        <v>79</v>
      </c>
      <c r="K2142" t="s">
        <v>63</v>
      </c>
      <c r="L2142" t="s">
        <v>60</v>
      </c>
      <c r="M2142">
        <v>2011</v>
      </c>
      <c r="N2142" s="99">
        <v>-976.56920682950181</v>
      </c>
      <c r="O2142" s="99">
        <v>-114.35239206534423</v>
      </c>
      <c r="P2142" s="99"/>
      <c r="Q2142" t="s">
        <v>38</v>
      </c>
      <c r="R2142" t="s">
        <v>63</v>
      </c>
      <c r="S2142" t="s">
        <v>60</v>
      </c>
      <c r="T2142">
        <v>2011</v>
      </c>
      <c r="U2142" s="16">
        <v>428.5</v>
      </c>
      <c r="W2142" s="73"/>
    </row>
    <row r="2143" spans="1:23">
      <c r="A2143">
        <v>23</v>
      </c>
      <c r="B2143" s="109" t="s">
        <v>80</v>
      </c>
      <c r="C2143" s="109" t="s">
        <v>63</v>
      </c>
      <c r="D2143" s="109" t="s">
        <v>60</v>
      </c>
      <c r="E2143" s="109">
        <v>2011</v>
      </c>
      <c r="F2143" s="109" t="s">
        <v>13</v>
      </c>
      <c r="G2143" s="109">
        <v>-45</v>
      </c>
      <c r="H2143" s="93"/>
      <c r="I2143">
        <v>23</v>
      </c>
      <c r="J2143" t="s">
        <v>80</v>
      </c>
      <c r="K2143" t="s">
        <v>63</v>
      </c>
      <c r="L2143" t="s">
        <v>60</v>
      </c>
      <c r="M2143">
        <v>2011</v>
      </c>
      <c r="N2143" s="99">
        <v>-804.06901865370116</v>
      </c>
      <c r="O2143" s="99">
        <v>-50.761421319796952</v>
      </c>
      <c r="P2143" s="99"/>
      <c r="Q2143" t="s">
        <v>40</v>
      </c>
      <c r="R2143" t="s">
        <v>63</v>
      </c>
      <c r="S2143" t="s">
        <v>60</v>
      </c>
      <c r="T2143">
        <v>2011</v>
      </c>
      <c r="U2143" s="16">
        <v>886.5</v>
      </c>
      <c r="W2143" s="73"/>
    </row>
    <row r="2144" spans="1:23">
      <c r="A2144">
        <v>23</v>
      </c>
      <c r="B2144" s="109" t="s">
        <v>81</v>
      </c>
      <c r="C2144" s="109" t="s">
        <v>63</v>
      </c>
      <c r="D2144" s="109" t="s">
        <v>60</v>
      </c>
      <c r="E2144" s="109">
        <v>2011</v>
      </c>
      <c r="F2144" s="109" t="s">
        <v>13</v>
      </c>
      <c r="G2144" s="109">
        <v>-30</v>
      </c>
      <c r="H2144" s="93"/>
      <c r="I2144">
        <v>23</v>
      </c>
      <c r="J2144" t="s">
        <v>81</v>
      </c>
      <c r="K2144" t="s">
        <v>63</v>
      </c>
      <c r="L2144" t="s">
        <v>60</v>
      </c>
      <c r="M2144">
        <v>2011</v>
      </c>
      <c r="N2144" s="99">
        <v>-794.92299547643393</v>
      </c>
      <c r="O2144" s="99">
        <v>-35.356511490866239</v>
      </c>
      <c r="P2144" s="99"/>
      <c r="Q2144" t="s">
        <v>42</v>
      </c>
      <c r="R2144" t="s">
        <v>63</v>
      </c>
      <c r="S2144" t="s">
        <v>60</v>
      </c>
      <c r="T2144">
        <v>2011</v>
      </c>
      <c r="U2144" s="16">
        <v>848.5</v>
      </c>
      <c r="W2144" s="73"/>
    </row>
    <row r="2145" spans="1:23">
      <c r="A2145">
        <v>23</v>
      </c>
      <c r="B2145" s="109" t="s">
        <v>82</v>
      </c>
      <c r="C2145" s="109" t="s">
        <v>63</v>
      </c>
      <c r="D2145" s="109" t="s">
        <v>60</v>
      </c>
      <c r="E2145" s="109">
        <v>2011</v>
      </c>
      <c r="F2145" s="109" t="s">
        <v>13</v>
      </c>
      <c r="G2145" s="109">
        <v>-15</v>
      </c>
      <c r="H2145" s="93"/>
      <c r="I2145">
        <v>23</v>
      </c>
      <c r="J2145" t="s">
        <v>82</v>
      </c>
      <c r="K2145" t="s">
        <v>63</v>
      </c>
      <c r="L2145" t="s">
        <v>60</v>
      </c>
      <c r="M2145">
        <v>2011</v>
      </c>
      <c r="N2145" s="99">
        <v>53.858935229537323</v>
      </c>
      <c r="O2145" s="99">
        <v>-18.281535648994517</v>
      </c>
      <c r="P2145" s="99"/>
      <c r="Q2145" t="s">
        <v>44</v>
      </c>
      <c r="R2145" t="s">
        <v>63</v>
      </c>
      <c r="S2145" t="s">
        <v>60</v>
      </c>
      <c r="T2145">
        <v>2011</v>
      </c>
      <c r="U2145" s="16">
        <v>820.5</v>
      </c>
      <c r="W2145" s="73"/>
    </row>
    <row r="2146" spans="1:23">
      <c r="A2146">
        <v>23</v>
      </c>
      <c r="B2146" s="109" t="s">
        <v>83</v>
      </c>
      <c r="C2146" s="109" t="s">
        <v>63</v>
      </c>
      <c r="D2146" s="109" t="s">
        <v>60</v>
      </c>
      <c r="E2146" s="109">
        <v>2011</v>
      </c>
      <c r="F2146" s="109" t="s">
        <v>13</v>
      </c>
      <c r="G2146" s="109">
        <v>-5</v>
      </c>
      <c r="H2146" s="93"/>
      <c r="I2146">
        <v>23</v>
      </c>
      <c r="J2146" t="s">
        <v>83</v>
      </c>
      <c r="K2146" t="s">
        <v>63</v>
      </c>
      <c r="L2146" t="s">
        <v>60</v>
      </c>
      <c r="M2146">
        <v>2011</v>
      </c>
      <c r="N2146" s="99">
        <v>-710.35756753688747</v>
      </c>
      <c r="O2146" s="99">
        <v>-9.8135426889106974</v>
      </c>
      <c r="P2146" s="99"/>
      <c r="Q2146" t="s">
        <v>46</v>
      </c>
      <c r="R2146" t="s">
        <v>63</v>
      </c>
      <c r="S2146" t="s">
        <v>60</v>
      </c>
      <c r="T2146">
        <v>2011</v>
      </c>
      <c r="U2146" s="16">
        <v>509.5</v>
      </c>
      <c r="W2146" s="73"/>
    </row>
    <row r="2147" spans="1:23">
      <c r="A2147">
        <v>23</v>
      </c>
      <c r="B2147" s="109" t="s">
        <v>84</v>
      </c>
      <c r="C2147" s="109" t="s">
        <v>63</v>
      </c>
      <c r="D2147" s="109" t="s">
        <v>60</v>
      </c>
      <c r="E2147" s="109">
        <v>2011</v>
      </c>
      <c r="F2147" s="109" t="s">
        <v>13</v>
      </c>
      <c r="G2147" s="109">
        <v>-17</v>
      </c>
      <c r="H2147" s="93"/>
      <c r="I2147">
        <v>23</v>
      </c>
      <c r="J2147" t="s">
        <v>84</v>
      </c>
      <c r="K2147" t="s">
        <v>63</v>
      </c>
      <c r="L2147" t="s">
        <v>60</v>
      </c>
      <c r="M2147">
        <v>2011</v>
      </c>
      <c r="N2147" s="99">
        <v>-384.54417329513439</v>
      </c>
      <c r="O2147" s="99">
        <v>-22.880215343203229</v>
      </c>
      <c r="P2147" s="99"/>
      <c r="Q2147" t="s">
        <v>48</v>
      </c>
      <c r="R2147" t="s">
        <v>63</v>
      </c>
      <c r="S2147" t="s">
        <v>60</v>
      </c>
      <c r="T2147">
        <v>2011</v>
      </c>
      <c r="U2147" s="16">
        <v>743</v>
      </c>
      <c r="W2147" s="73"/>
    </row>
    <row r="2148" spans="1:23">
      <c r="A2148">
        <v>23</v>
      </c>
      <c r="B2148" s="109" t="s">
        <v>85</v>
      </c>
      <c r="C2148" s="109" t="s">
        <v>63</v>
      </c>
      <c r="D2148" s="109" t="s">
        <v>60</v>
      </c>
      <c r="E2148" s="109">
        <v>2011</v>
      </c>
      <c r="F2148" s="109" t="s">
        <v>13</v>
      </c>
      <c r="G2148" s="109">
        <v>41</v>
      </c>
      <c r="H2148" s="93"/>
      <c r="I2148">
        <v>23</v>
      </c>
      <c r="J2148" t="s">
        <v>85</v>
      </c>
      <c r="K2148" t="s">
        <v>63</v>
      </c>
      <c r="L2148" t="s">
        <v>60</v>
      </c>
      <c r="M2148">
        <v>2011</v>
      </c>
      <c r="N2148" s="99">
        <v>76.802230036681564</v>
      </c>
      <c r="O2148" s="99">
        <v>8.3004352667274031</v>
      </c>
      <c r="P2148" s="99"/>
      <c r="Q2148" t="s">
        <v>50</v>
      </c>
      <c r="R2148" t="s">
        <v>63</v>
      </c>
      <c r="S2148" t="s">
        <v>60</v>
      </c>
      <c r="T2148">
        <v>2011</v>
      </c>
      <c r="U2148" s="16">
        <v>4939.5</v>
      </c>
      <c r="W2148" s="73"/>
    </row>
    <row r="2149" spans="1:23">
      <c r="A2149">
        <v>22</v>
      </c>
      <c r="B2149" s="109" t="s">
        <v>71</v>
      </c>
      <c r="C2149" s="109" t="s">
        <v>63</v>
      </c>
      <c r="D2149" s="109" t="s">
        <v>61</v>
      </c>
      <c r="E2149" s="109">
        <v>2011</v>
      </c>
      <c r="F2149" s="109" t="s">
        <v>13</v>
      </c>
      <c r="G2149" s="109">
        <v>-42</v>
      </c>
      <c r="H2149" s="93"/>
      <c r="I2149">
        <v>22</v>
      </c>
      <c r="J2149" t="s">
        <v>71</v>
      </c>
      <c r="K2149" t="s">
        <v>63</v>
      </c>
      <c r="L2149" t="s">
        <v>61</v>
      </c>
      <c r="M2149">
        <v>2011</v>
      </c>
      <c r="N2149" s="99">
        <v>-794.99258150319019</v>
      </c>
      <c r="O2149" s="99">
        <v>-75.743913435527503</v>
      </c>
      <c r="P2149" s="99"/>
      <c r="Q2149" t="s">
        <v>22</v>
      </c>
      <c r="R2149" t="s">
        <v>63</v>
      </c>
      <c r="S2149" t="s">
        <v>61</v>
      </c>
      <c r="T2149">
        <v>2011</v>
      </c>
      <c r="U2149" s="16">
        <v>554.5</v>
      </c>
      <c r="W2149" s="73"/>
    </row>
    <row r="2150" spans="1:23">
      <c r="A2150">
        <v>22</v>
      </c>
      <c r="B2150" s="109" t="s">
        <v>72</v>
      </c>
      <c r="C2150" s="109" t="s">
        <v>63</v>
      </c>
      <c r="D2150" s="109" t="s">
        <v>61</v>
      </c>
      <c r="E2150" s="109">
        <v>2011</v>
      </c>
      <c r="F2150" s="109" t="s">
        <v>13</v>
      </c>
      <c r="G2150" s="109">
        <v>-10</v>
      </c>
      <c r="H2150" s="93"/>
      <c r="I2150">
        <v>22</v>
      </c>
      <c r="J2150" t="s">
        <v>72</v>
      </c>
      <c r="K2150" t="s">
        <v>63</v>
      </c>
      <c r="L2150" t="s">
        <v>61</v>
      </c>
      <c r="M2150">
        <v>2011</v>
      </c>
      <c r="N2150" s="99">
        <v>-322.45329503779794</v>
      </c>
      <c r="O2150" s="99">
        <v>-10.183299389002038</v>
      </c>
      <c r="P2150" s="99"/>
      <c r="Q2150" t="s">
        <v>25</v>
      </c>
      <c r="R2150" t="s">
        <v>63</v>
      </c>
      <c r="S2150" t="s">
        <v>61</v>
      </c>
      <c r="T2150">
        <v>2011</v>
      </c>
      <c r="U2150" s="16">
        <v>982</v>
      </c>
      <c r="W2150" s="73"/>
    </row>
    <row r="2151" spans="1:23">
      <c r="A2151">
        <v>22</v>
      </c>
      <c r="B2151" s="109" t="s">
        <v>73</v>
      </c>
      <c r="C2151" s="109" t="s">
        <v>63</v>
      </c>
      <c r="D2151" s="109" t="s">
        <v>61</v>
      </c>
      <c r="E2151" s="109">
        <v>2011</v>
      </c>
      <c r="F2151" s="109" t="s">
        <v>13</v>
      </c>
      <c r="G2151" s="109">
        <v>-51</v>
      </c>
      <c r="H2151" s="93"/>
      <c r="I2151">
        <v>22</v>
      </c>
      <c r="J2151" t="s">
        <v>73</v>
      </c>
      <c r="K2151" t="s">
        <v>63</v>
      </c>
      <c r="L2151" t="s">
        <v>61</v>
      </c>
      <c r="M2151">
        <v>2011</v>
      </c>
      <c r="N2151" s="99">
        <v>-579.89856216135433</v>
      </c>
      <c r="O2151" s="99">
        <v>-30.732148237420912</v>
      </c>
      <c r="P2151" s="99"/>
      <c r="Q2151" t="s">
        <v>26</v>
      </c>
      <c r="R2151" t="s">
        <v>63</v>
      </c>
      <c r="S2151" t="s">
        <v>61</v>
      </c>
      <c r="T2151">
        <v>2011</v>
      </c>
      <c r="U2151" s="16">
        <v>1659.5</v>
      </c>
      <c r="W2151" s="73"/>
    </row>
    <row r="2152" spans="1:23">
      <c r="A2152">
        <v>22</v>
      </c>
      <c r="B2152" s="109" t="s">
        <v>74</v>
      </c>
      <c r="C2152" s="109" t="s">
        <v>63</v>
      </c>
      <c r="D2152" s="109" t="s">
        <v>61</v>
      </c>
      <c r="E2152" s="109">
        <v>2011</v>
      </c>
      <c r="F2152" s="109" t="s">
        <v>13</v>
      </c>
      <c r="G2152" s="109">
        <v>17</v>
      </c>
      <c r="H2152" s="93"/>
      <c r="I2152">
        <v>22</v>
      </c>
      <c r="J2152" t="s">
        <v>74</v>
      </c>
      <c r="K2152" t="s">
        <v>63</v>
      </c>
      <c r="L2152" t="s">
        <v>61</v>
      </c>
      <c r="M2152">
        <v>2011</v>
      </c>
      <c r="N2152" s="99">
        <v>47.526892095118896</v>
      </c>
      <c r="O2152" s="99">
        <v>2.4543420197791095</v>
      </c>
      <c r="P2152" s="99"/>
      <c r="Q2152" t="s">
        <v>28</v>
      </c>
      <c r="R2152" t="s">
        <v>63</v>
      </c>
      <c r="S2152" t="s">
        <v>61</v>
      </c>
      <c r="T2152">
        <v>2011</v>
      </c>
      <c r="U2152" s="16">
        <v>6926.5</v>
      </c>
      <c r="W2152" s="73"/>
    </row>
    <row r="2153" spans="1:23">
      <c r="A2153">
        <v>22</v>
      </c>
      <c r="B2153" s="109" t="s">
        <v>75</v>
      </c>
      <c r="C2153" s="109" t="s">
        <v>63</v>
      </c>
      <c r="D2153" s="109" t="s">
        <v>61</v>
      </c>
      <c r="E2153" s="109">
        <v>2011</v>
      </c>
      <c r="F2153" s="109" t="s">
        <v>13</v>
      </c>
      <c r="G2153" s="109">
        <v>-45</v>
      </c>
      <c r="H2153" s="93"/>
      <c r="I2153">
        <v>22</v>
      </c>
      <c r="J2153" t="s">
        <v>75</v>
      </c>
      <c r="K2153" t="s">
        <v>63</v>
      </c>
      <c r="L2153" t="s">
        <v>61</v>
      </c>
      <c r="M2153">
        <v>2011</v>
      </c>
      <c r="N2153" s="99">
        <v>-906.45148835677844</v>
      </c>
      <c r="O2153" s="99">
        <v>-46.753246753246756</v>
      </c>
      <c r="P2153" s="99"/>
      <c r="Q2153" t="s">
        <v>30</v>
      </c>
      <c r="R2153" t="s">
        <v>63</v>
      </c>
      <c r="S2153" t="s">
        <v>61</v>
      </c>
      <c r="T2153">
        <v>2011</v>
      </c>
      <c r="U2153" s="16">
        <v>962.5</v>
      </c>
      <c r="W2153" s="73"/>
    </row>
    <row r="2154" spans="1:23">
      <c r="A2154">
        <v>22</v>
      </c>
      <c r="B2154" s="109" t="s">
        <v>76</v>
      </c>
      <c r="C2154" s="109" t="s">
        <v>63</v>
      </c>
      <c r="D2154" s="109" t="s">
        <v>61</v>
      </c>
      <c r="E2154" s="109">
        <v>2011</v>
      </c>
      <c r="F2154" s="109" t="s">
        <v>13</v>
      </c>
      <c r="G2154" s="109">
        <v>-69</v>
      </c>
      <c r="H2154" s="93"/>
      <c r="I2154">
        <v>22</v>
      </c>
      <c r="J2154" t="s">
        <v>76</v>
      </c>
      <c r="K2154" t="s">
        <v>63</v>
      </c>
      <c r="L2154" t="s">
        <v>61</v>
      </c>
      <c r="M2154">
        <v>2011</v>
      </c>
      <c r="N2154" s="99">
        <v>-728.65590160608394</v>
      </c>
      <c r="O2154" s="99">
        <v>-59.45713054717794</v>
      </c>
      <c r="P2154" s="99"/>
      <c r="Q2154" t="s">
        <v>32</v>
      </c>
      <c r="R2154" t="s">
        <v>63</v>
      </c>
      <c r="S2154" t="s">
        <v>61</v>
      </c>
      <c r="T2154">
        <v>2011</v>
      </c>
      <c r="U2154" s="16">
        <v>1160.5</v>
      </c>
      <c r="W2154" s="73"/>
    </row>
    <row r="2155" spans="1:23">
      <c r="A2155">
        <v>22</v>
      </c>
      <c r="B2155" s="109" t="s">
        <v>77</v>
      </c>
      <c r="C2155" s="109" t="s">
        <v>63</v>
      </c>
      <c r="D2155" s="109" t="s">
        <v>61</v>
      </c>
      <c r="E2155" s="109">
        <v>2011</v>
      </c>
      <c r="F2155" s="109" t="s">
        <v>13</v>
      </c>
      <c r="G2155" s="109">
        <v>-105</v>
      </c>
      <c r="H2155" s="93"/>
      <c r="I2155">
        <v>22</v>
      </c>
      <c r="J2155" t="s">
        <v>77</v>
      </c>
      <c r="K2155" t="s">
        <v>63</v>
      </c>
      <c r="L2155" t="s">
        <v>61</v>
      </c>
      <c r="M2155">
        <v>2011</v>
      </c>
      <c r="N2155" s="99">
        <v>-385.39897191843392</v>
      </c>
      <c r="O2155" s="99">
        <v>-30.085959885386817</v>
      </c>
      <c r="P2155" s="99"/>
      <c r="Q2155" t="s">
        <v>34</v>
      </c>
      <c r="R2155" t="s">
        <v>63</v>
      </c>
      <c r="S2155" t="s">
        <v>61</v>
      </c>
      <c r="T2155">
        <v>2011</v>
      </c>
      <c r="U2155" s="16">
        <v>3490</v>
      </c>
      <c r="W2155" s="73"/>
    </row>
    <row r="2156" spans="1:23">
      <c r="A2156">
        <v>23</v>
      </c>
      <c r="B2156" s="109" t="s">
        <v>78</v>
      </c>
      <c r="C2156" s="109" t="s">
        <v>63</v>
      </c>
      <c r="D2156" s="109" t="s">
        <v>61</v>
      </c>
      <c r="E2156" s="109">
        <v>2011</v>
      </c>
      <c r="F2156" s="109" t="s">
        <v>13</v>
      </c>
      <c r="G2156" s="109">
        <v>-28</v>
      </c>
      <c r="H2156" s="93"/>
      <c r="I2156">
        <v>23</v>
      </c>
      <c r="J2156" t="s">
        <v>78</v>
      </c>
      <c r="K2156" t="s">
        <v>63</v>
      </c>
      <c r="L2156" t="s">
        <v>61</v>
      </c>
      <c r="M2156">
        <v>2011</v>
      </c>
      <c r="N2156" s="99">
        <v>-970.63118747549368</v>
      </c>
      <c r="O2156" s="99">
        <v>-93.489148580968276</v>
      </c>
      <c r="P2156" s="99"/>
      <c r="Q2156" t="s">
        <v>36</v>
      </c>
      <c r="R2156" t="s">
        <v>63</v>
      </c>
      <c r="S2156" t="s">
        <v>61</v>
      </c>
      <c r="T2156">
        <v>2011</v>
      </c>
      <c r="U2156" s="16">
        <v>299.5</v>
      </c>
      <c r="W2156" s="73"/>
    </row>
    <row r="2157" spans="1:23">
      <c r="A2157">
        <v>23</v>
      </c>
      <c r="B2157" s="109" t="s">
        <v>79</v>
      </c>
      <c r="C2157" s="109" t="s">
        <v>63</v>
      </c>
      <c r="D2157" s="109" t="s">
        <v>61</v>
      </c>
      <c r="E2157" s="109">
        <v>2011</v>
      </c>
      <c r="F2157" s="109" t="s">
        <v>13</v>
      </c>
      <c r="G2157" s="109">
        <v>-32</v>
      </c>
      <c r="H2157" s="93"/>
      <c r="I2157">
        <v>23</v>
      </c>
      <c r="J2157" t="s">
        <v>79</v>
      </c>
      <c r="K2157" t="s">
        <v>63</v>
      </c>
      <c r="L2157" t="s">
        <v>61</v>
      </c>
      <c r="M2157">
        <v>2011</v>
      </c>
      <c r="N2157" s="99">
        <v>-1296.040756173101</v>
      </c>
      <c r="O2157" s="99">
        <v>-102.89389067524115</v>
      </c>
      <c r="P2157" s="99"/>
      <c r="Q2157" t="s">
        <v>38</v>
      </c>
      <c r="R2157" t="s">
        <v>63</v>
      </c>
      <c r="S2157" t="s">
        <v>61</v>
      </c>
      <c r="T2157">
        <v>2011</v>
      </c>
      <c r="U2157" s="16">
        <v>311</v>
      </c>
      <c r="W2157" s="73"/>
    </row>
    <row r="2158" spans="1:23">
      <c r="A2158">
        <v>23</v>
      </c>
      <c r="B2158" s="109" t="s">
        <v>80</v>
      </c>
      <c r="C2158" s="109" t="s">
        <v>63</v>
      </c>
      <c r="D2158" s="109" t="s">
        <v>61</v>
      </c>
      <c r="E2158" s="109">
        <v>2011</v>
      </c>
      <c r="F2158" s="109" t="s">
        <v>13</v>
      </c>
      <c r="G2158" s="109">
        <v>-32</v>
      </c>
      <c r="H2158" s="93"/>
      <c r="I2158">
        <v>23</v>
      </c>
      <c r="J2158" t="s">
        <v>80</v>
      </c>
      <c r="K2158" t="s">
        <v>63</v>
      </c>
      <c r="L2158" t="s">
        <v>61</v>
      </c>
      <c r="M2158">
        <v>2011</v>
      </c>
      <c r="N2158" s="99">
        <v>-728.77489575264212</v>
      </c>
      <c r="O2158" s="99">
        <v>-40.73838319541693</v>
      </c>
      <c r="P2158" s="99"/>
      <c r="Q2158" t="s">
        <v>40</v>
      </c>
      <c r="R2158" t="s">
        <v>63</v>
      </c>
      <c r="S2158" t="s">
        <v>61</v>
      </c>
      <c r="T2158">
        <v>2011</v>
      </c>
      <c r="U2158" s="16">
        <v>785.5</v>
      </c>
      <c r="W2158" s="73"/>
    </row>
    <row r="2159" spans="1:23">
      <c r="A2159">
        <v>23</v>
      </c>
      <c r="B2159" s="109" t="s">
        <v>81</v>
      </c>
      <c r="C2159" s="109" t="s">
        <v>63</v>
      </c>
      <c r="D2159" s="109" t="s">
        <v>61</v>
      </c>
      <c r="E2159" s="109">
        <v>2011</v>
      </c>
      <c r="F2159" s="109" t="s">
        <v>13</v>
      </c>
      <c r="G2159" s="109">
        <v>-18</v>
      </c>
      <c r="H2159" s="93"/>
      <c r="I2159">
        <v>23</v>
      </c>
      <c r="J2159" t="s">
        <v>81</v>
      </c>
      <c r="K2159" t="s">
        <v>63</v>
      </c>
      <c r="L2159" t="s">
        <v>61</v>
      </c>
      <c r="M2159">
        <v>2011</v>
      </c>
      <c r="N2159" s="99">
        <v>-1039.9099136077696</v>
      </c>
      <c r="O2159" s="99">
        <v>-26.529108327192336</v>
      </c>
      <c r="P2159" s="99"/>
      <c r="Q2159" t="s">
        <v>42</v>
      </c>
      <c r="R2159" t="s">
        <v>63</v>
      </c>
      <c r="S2159" t="s">
        <v>61</v>
      </c>
      <c r="T2159">
        <v>2011</v>
      </c>
      <c r="U2159" s="16">
        <v>678.5</v>
      </c>
      <c r="W2159" s="73"/>
    </row>
    <row r="2160" spans="1:23">
      <c r="A2160">
        <v>23</v>
      </c>
      <c r="B2160" s="109" t="s">
        <v>82</v>
      </c>
      <c r="C2160" s="109" t="s">
        <v>63</v>
      </c>
      <c r="D2160" s="109" t="s">
        <v>61</v>
      </c>
      <c r="E2160" s="109">
        <v>2011</v>
      </c>
      <c r="F2160" s="109" t="s">
        <v>13</v>
      </c>
      <c r="G2160" s="109">
        <v>-25</v>
      </c>
      <c r="H2160" s="93"/>
      <c r="I2160">
        <v>23</v>
      </c>
      <c r="J2160" t="s">
        <v>82</v>
      </c>
      <c r="K2160" t="s">
        <v>63</v>
      </c>
      <c r="L2160" t="s">
        <v>61</v>
      </c>
      <c r="M2160">
        <v>2011</v>
      </c>
      <c r="N2160" s="99">
        <v>-42.875719361109674</v>
      </c>
      <c r="O2160" s="99">
        <v>-32.530904359141182</v>
      </c>
      <c r="P2160" s="99"/>
      <c r="Q2160" t="s">
        <v>44</v>
      </c>
      <c r="R2160" t="s">
        <v>63</v>
      </c>
      <c r="S2160" t="s">
        <v>61</v>
      </c>
      <c r="T2160">
        <v>2011</v>
      </c>
      <c r="U2160" s="16">
        <v>768.5</v>
      </c>
      <c r="W2160" s="73"/>
    </row>
    <row r="2161" spans="1:23">
      <c r="A2161">
        <v>23</v>
      </c>
      <c r="B2161" s="109" t="s">
        <v>83</v>
      </c>
      <c r="C2161" s="109" t="s">
        <v>63</v>
      </c>
      <c r="D2161" s="109" t="s">
        <v>61</v>
      </c>
      <c r="E2161" s="109">
        <v>2011</v>
      </c>
      <c r="F2161" s="109" t="s">
        <v>13</v>
      </c>
      <c r="G2161" s="109">
        <v>-12</v>
      </c>
      <c r="H2161" s="93"/>
      <c r="I2161">
        <v>23</v>
      </c>
      <c r="J2161" t="s">
        <v>83</v>
      </c>
      <c r="K2161" t="s">
        <v>63</v>
      </c>
      <c r="L2161" t="s">
        <v>61</v>
      </c>
      <c r="M2161">
        <v>2011</v>
      </c>
      <c r="N2161" s="99">
        <v>-1044.3996678143778</v>
      </c>
      <c r="O2161" s="99">
        <v>-29.16160388821385</v>
      </c>
      <c r="P2161" s="99"/>
      <c r="Q2161" t="s">
        <v>46</v>
      </c>
      <c r="R2161" t="s">
        <v>63</v>
      </c>
      <c r="S2161" t="s">
        <v>61</v>
      </c>
      <c r="T2161">
        <v>2011</v>
      </c>
      <c r="U2161" s="16">
        <v>411.5</v>
      </c>
      <c r="W2161" s="73"/>
    </row>
    <row r="2162" spans="1:23">
      <c r="A2162">
        <v>23</v>
      </c>
      <c r="B2162" s="109" t="s">
        <v>84</v>
      </c>
      <c r="C2162" s="109" t="s">
        <v>63</v>
      </c>
      <c r="D2162" s="109" t="s">
        <v>61</v>
      </c>
      <c r="E2162" s="109">
        <v>2011</v>
      </c>
      <c r="F2162" s="109" t="s">
        <v>13</v>
      </c>
      <c r="G2162" s="109">
        <v>-43</v>
      </c>
      <c r="H2162" s="93"/>
      <c r="I2162">
        <v>23</v>
      </c>
      <c r="J2162" t="s">
        <v>84</v>
      </c>
      <c r="K2162" t="s">
        <v>63</v>
      </c>
      <c r="L2162" t="s">
        <v>61</v>
      </c>
      <c r="M2162">
        <v>2011</v>
      </c>
      <c r="N2162" s="99">
        <v>-698.96712140615637</v>
      </c>
      <c r="O2162" s="99">
        <v>-75.174825174825173</v>
      </c>
      <c r="P2162" s="99"/>
      <c r="Q2162" t="s">
        <v>48</v>
      </c>
      <c r="R2162" t="s">
        <v>63</v>
      </c>
      <c r="S2162" t="s">
        <v>61</v>
      </c>
      <c r="T2162">
        <v>2011</v>
      </c>
      <c r="U2162" s="16">
        <v>572</v>
      </c>
      <c r="W2162" s="73"/>
    </row>
    <row r="2163" spans="1:23">
      <c r="A2163">
        <v>23</v>
      </c>
      <c r="B2163" s="109" t="s">
        <v>85</v>
      </c>
      <c r="C2163" s="109" t="s">
        <v>63</v>
      </c>
      <c r="D2163" s="109" t="s">
        <v>61</v>
      </c>
      <c r="E2163" s="109">
        <v>2011</v>
      </c>
      <c r="F2163" s="109" t="s">
        <v>13</v>
      </c>
      <c r="G2163" s="109">
        <v>-16</v>
      </c>
      <c r="H2163" s="93"/>
      <c r="I2163">
        <v>23</v>
      </c>
      <c r="J2163" t="s">
        <v>85</v>
      </c>
      <c r="K2163" t="s">
        <v>63</v>
      </c>
      <c r="L2163" t="s">
        <v>61</v>
      </c>
      <c r="M2163">
        <v>2011</v>
      </c>
      <c r="N2163" s="99">
        <v>87.604078495667196</v>
      </c>
      <c r="O2163" s="99">
        <v>-3.1692581955036148</v>
      </c>
      <c r="P2163" s="99"/>
      <c r="Q2163" t="s">
        <v>50</v>
      </c>
      <c r="R2163" t="s">
        <v>63</v>
      </c>
      <c r="S2163" t="s">
        <v>61</v>
      </c>
      <c r="T2163">
        <v>2011</v>
      </c>
      <c r="U2163" s="16">
        <v>5048.5</v>
      </c>
      <c r="W2163" s="73"/>
    </row>
    <row r="2164" spans="1:23">
      <c r="A2164">
        <v>22</v>
      </c>
      <c r="B2164" s="109" t="s">
        <v>71</v>
      </c>
      <c r="C2164" s="109" t="s">
        <v>64</v>
      </c>
      <c r="D2164" s="109" t="s">
        <v>60</v>
      </c>
      <c r="E2164" s="109">
        <v>2011</v>
      </c>
      <c r="F2164" s="109" t="s">
        <v>13</v>
      </c>
      <c r="G2164" s="109">
        <v>-6</v>
      </c>
      <c r="H2164" s="93"/>
      <c r="I2164">
        <v>22</v>
      </c>
      <c r="J2164" t="s">
        <v>71</v>
      </c>
      <c r="K2164" t="s">
        <v>64</v>
      </c>
      <c r="L2164" t="s">
        <v>60</v>
      </c>
      <c r="M2164">
        <v>2011</v>
      </c>
      <c r="N2164" s="99">
        <v>-10.17250810704893</v>
      </c>
      <c r="O2164" s="99">
        <v>-7.6775431861804222</v>
      </c>
      <c r="P2164" s="99"/>
      <c r="Q2164" t="s">
        <v>22</v>
      </c>
      <c r="R2164" t="s">
        <v>64</v>
      </c>
      <c r="S2164" t="s">
        <v>60</v>
      </c>
      <c r="T2164">
        <v>2011</v>
      </c>
      <c r="U2164" s="16">
        <v>781.5</v>
      </c>
      <c r="W2164" s="73"/>
    </row>
    <row r="2165" spans="1:23">
      <c r="A2165">
        <v>22</v>
      </c>
      <c r="B2165" s="109" t="s">
        <v>72</v>
      </c>
      <c r="C2165" s="109" t="s">
        <v>64</v>
      </c>
      <c r="D2165" s="109" t="s">
        <v>60</v>
      </c>
      <c r="E2165" s="109">
        <v>2011</v>
      </c>
      <c r="F2165" s="109" t="s">
        <v>13</v>
      </c>
      <c r="G2165" s="109">
        <v>36</v>
      </c>
      <c r="H2165" s="93"/>
      <c r="I2165">
        <v>22</v>
      </c>
      <c r="J2165" t="s">
        <v>72</v>
      </c>
      <c r="K2165" t="s">
        <v>64</v>
      </c>
      <c r="L2165" t="s">
        <v>60</v>
      </c>
      <c r="M2165">
        <v>2011</v>
      </c>
      <c r="N2165" s="99">
        <v>147.32615330321417</v>
      </c>
      <c r="O2165" s="99">
        <v>20.373514431239389</v>
      </c>
      <c r="P2165" s="99"/>
      <c r="Q2165" t="s">
        <v>25</v>
      </c>
      <c r="R2165" t="s">
        <v>64</v>
      </c>
      <c r="S2165" t="s">
        <v>60</v>
      </c>
      <c r="T2165">
        <v>2011</v>
      </c>
      <c r="U2165" s="16">
        <v>1767</v>
      </c>
      <c r="W2165" s="73"/>
    </row>
    <row r="2166" spans="1:23">
      <c r="A2166">
        <v>22</v>
      </c>
      <c r="B2166" s="109" t="s">
        <v>73</v>
      </c>
      <c r="C2166" s="109" t="s">
        <v>64</v>
      </c>
      <c r="D2166" s="109" t="s">
        <v>60</v>
      </c>
      <c r="E2166" s="109">
        <v>2011</v>
      </c>
      <c r="F2166" s="109" t="s">
        <v>13</v>
      </c>
      <c r="G2166" s="109">
        <v>10</v>
      </c>
      <c r="H2166" s="93"/>
      <c r="I2166">
        <v>22</v>
      </c>
      <c r="J2166" t="s">
        <v>73</v>
      </c>
      <c r="K2166" t="s">
        <v>64</v>
      </c>
      <c r="L2166" t="s">
        <v>60</v>
      </c>
      <c r="M2166">
        <v>2011</v>
      </c>
      <c r="N2166" s="99">
        <v>22.459085000187944</v>
      </c>
      <c r="O2166" s="99">
        <v>5.0722799898554394</v>
      </c>
      <c r="P2166" s="99"/>
      <c r="Q2166" t="s">
        <v>26</v>
      </c>
      <c r="R2166" t="s">
        <v>64</v>
      </c>
      <c r="S2166" t="s">
        <v>60</v>
      </c>
      <c r="T2166">
        <v>2011</v>
      </c>
      <c r="U2166" s="16">
        <v>1971.5</v>
      </c>
      <c r="W2166" s="73"/>
    </row>
    <row r="2167" spans="1:23">
      <c r="A2167">
        <v>22</v>
      </c>
      <c r="B2167" s="109" t="s">
        <v>74</v>
      </c>
      <c r="C2167" s="109" t="s">
        <v>64</v>
      </c>
      <c r="D2167" s="109" t="s">
        <v>60</v>
      </c>
      <c r="E2167" s="109">
        <v>2011</v>
      </c>
      <c r="F2167" s="109" t="s">
        <v>13</v>
      </c>
      <c r="G2167" s="109">
        <v>25</v>
      </c>
      <c r="H2167" s="93"/>
      <c r="I2167">
        <v>22</v>
      </c>
      <c r="J2167" t="s">
        <v>74</v>
      </c>
      <c r="K2167" t="s">
        <v>64</v>
      </c>
      <c r="L2167" t="s">
        <v>60</v>
      </c>
      <c r="M2167">
        <v>2011</v>
      </c>
      <c r="N2167" s="99">
        <v>-0.6062593354595065</v>
      </c>
      <c r="O2167" s="99">
        <v>2.6598574316416639</v>
      </c>
      <c r="P2167" s="99"/>
      <c r="Q2167" t="s">
        <v>28</v>
      </c>
      <c r="R2167" t="s">
        <v>64</v>
      </c>
      <c r="S2167" t="s">
        <v>60</v>
      </c>
      <c r="T2167">
        <v>2011</v>
      </c>
      <c r="U2167" s="16">
        <v>9399</v>
      </c>
      <c r="W2167" s="73"/>
    </row>
    <row r="2168" spans="1:23">
      <c r="A2168">
        <v>22</v>
      </c>
      <c r="B2168" s="109" t="s">
        <v>75</v>
      </c>
      <c r="C2168" s="109" t="s">
        <v>64</v>
      </c>
      <c r="D2168" s="109" t="s">
        <v>60</v>
      </c>
      <c r="E2168" s="109">
        <v>2011</v>
      </c>
      <c r="F2168" s="109" t="s">
        <v>13</v>
      </c>
      <c r="G2168" s="109">
        <v>-3</v>
      </c>
      <c r="H2168" s="93"/>
      <c r="I2168">
        <v>22</v>
      </c>
      <c r="J2168" t="s">
        <v>75</v>
      </c>
      <c r="K2168" t="s">
        <v>64</v>
      </c>
      <c r="L2168" t="s">
        <v>60</v>
      </c>
      <c r="M2168">
        <v>2011</v>
      </c>
      <c r="N2168" s="99">
        <v>-41.278407652385205</v>
      </c>
      <c r="O2168" s="99">
        <v>-2.0811654526534862</v>
      </c>
      <c r="P2168" s="99"/>
      <c r="Q2168" t="s">
        <v>30</v>
      </c>
      <c r="R2168" t="s">
        <v>64</v>
      </c>
      <c r="S2168" t="s">
        <v>60</v>
      </c>
      <c r="T2168">
        <v>2011</v>
      </c>
      <c r="U2168" s="16">
        <v>1441.5</v>
      </c>
      <c r="W2168" s="73"/>
    </row>
    <row r="2169" spans="1:23">
      <c r="A2169">
        <v>22</v>
      </c>
      <c r="B2169" s="109" t="s">
        <v>76</v>
      </c>
      <c r="C2169" s="109" t="s">
        <v>64</v>
      </c>
      <c r="D2169" s="109" t="s">
        <v>60</v>
      </c>
      <c r="E2169" s="109">
        <v>2011</v>
      </c>
      <c r="F2169" s="109" t="s">
        <v>13</v>
      </c>
      <c r="G2169" s="109">
        <v>-20</v>
      </c>
      <c r="H2169" s="93"/>
      <c r="I2169">
        <v>22</v>
      </c>
      <c r="J2169" t="s">
        <v>76</v>
      </c>
      <c r="K2169" t="s">
        <v>64</v>
      </c>
      <c r="L2169" t="s">
        <v>60</v>
      </c>
      <c r="M2169">
        <v>2011</v>
      </c>
      <c r="N2169" s="99">
        <v>15.97143626647223</v>
      </c>
      <c r="O2169" s="99">
        <v>-12.836970474967908</v>
      </c>
      <c r="P2169" s="99"/>
      <c r="Q2169" t="s">
        <v>32</v>
      </c>
      <c r="R2169" t="s">
        <v>64</v>
      </c>
      <c r="S2169" t="s">
        <v>60</v>
      </c>
      <c r="T2169">
        <v>2011</v>
      </c>
      <c r="U2169" s="16">
        <v>1558</v>
      </c>
      <c r="W2169" s="73"/>
    </row>
    <row r="2170" spans="1:23">
      <c r="A2170">
        <v>22</v>
      </c>
      <c r="B2170" s="109" t="s">
        <v>77</v>
      </c>
      <c r="C2170" s="109" t="s">
        <v>64</v>
      </c>
      <c r="D2170" s="109" t="s">
        <v>60</v>
      </c>
      <c r="E2170" s="109">
        <v>2011</v>
      </c>
      <c r="F2170" s="109" t="s">
        <v>13</v>
      </c>
      <c r="G2170" s="109">
        <v>34</v>
      </c>
      <c r="H2170" s="93"/>
      <c r="I2170">
        <v>22</v>
      </c>
      <c r="J2170" t="s">
        <v>77</v>
      </c>
      <c r="K2170" t="s">
        <v>64</v>
      </c>
      <c r="L2170" t="s">
        <v>60</v>
      </c>
      <c r="M2170">
        <v>2011</v>
      </c>
      <c r="N2170" s="99">
        <v>77.393168705463367</v>
      </c>
      <c r="O2170" s="99">
        <v>6.7014881245688382</v>
      </c>
      <c r="P2170" s="99"/>
      <c r="Q2170" t="s">
        <v>34</v>
      </c>
      <c r="R2170" t="s">
        <v>64</v>
      </c>
      <c r="S2170" t="s">
        <v>60</v>
      </c>
      <c r="T2170">
        <v>2011</v>
      </c>
      <c r="U2170" s="16">
        <v>5073.5</v>
      </c>
      <c r="W2170" s="73"/>
    </row>
    <row r="2171" spans="1:23">
      <c r="A2171">
        <v>23</v>
      </c>
      <c r="B2171" s="109" t="s">
        <v>78</v>
      </c>
      <c r="C2171" s="109" t="s">
        <v>64</v>
      </c>
      <c r="D2171" s="109" t="s">
        <v>60</v>
      </c>
      <c r="E2171" s="109">
        <v>2011</v>
      </c>
      <c r="F2171" s="109" t="s">
        <v>13</v>
      </c>
      <c r="G2171" s="109">
        <v>10</v>
      </c>
      <c r="H2171" s="93"/>
      <c r="I2171">
        <v>23</v>
      </c>
      <c r="J2171" t="s">
        <v>78</v>
      </c>
      <c r="K2171" t="s">
        <v>64</v>
      </c>
      <c r="L2171" t="s">
        <v>60</v>
      </c>
      <c r="M2171">
        <v>2011</v>
      </c>
      <c r="N2171" s="99">
        <v>70.337553873991624</v>
      </c>
      <c r="O2171" s="99">
        <v>24.813895781637719</v>
      </c>
      <c r="P2171" s="99"/>
      <c r="Q2171" t="s">
        <v>36</v>
      </c>
      <c r="R2171" t="s">
        <v>64</v>
      </c>
      <c r="S2171" t="s">
        <v>60</v>
      </c>
      <c r="T2171">
        <v>2011</v>
      </c>
      <c r="U2171" s="16">
        <v>403</v>
      </c>
      <c r="W2171" s="73"/>
    </row>
    <row r="2172" spans="1:23">
      <c r="A2172">
        <v>23</v>
      </c>
      <c r="B2172" s="109" t="s">
        <v>79</v>
      </c>
      <c r="C2172" s="109" t="s">
        <v>64</v>
      </c>
      <c r="D2172" s="109" t="s">
        <v>60</v>
      </c>
      <c r="E2172" s="109">
        <v>2011</v>
      </c>
      <c r="F2172" s="109" t="s">
        <v>13</v>
      </c>
      <c r="G2172" s="109">
        <v>-7</v>
      </c>
      <c r="H2172" s="93"/>
      <c r="I2172">
        <v>23</v>
      </c>
      <c r="J2172" t="s">
        <v>79</v>
      </c>
      <c r="K2172" t="s">
        <v>64</v>
      </c>
      <c r="L2172" t="s">
        <v>60</v>
      </c>
      <c r="M2172">
        <v>2011</v>
      </c>
      <c r="N2172" s="99">
        <v>86.855752614120149</v>
      </c>
      <c r="O2172" s="99">
        <v>-12.808783165599268</v>
      </c>
      <c r="P2172" s="99"/>
      <c r="Q2172" t="s">
        <v>38</v>
      </c>
      <c r="R2172" t="s">
        <v>64</v>
      </c>
      <c r="S2172" t="s">
        <v>60</v>
      </c>
      <c r="T2172">
        <v>2011</v>
      </c>
      <c r="U2172" s="16">
        <v>546.5</v>
      </c>
      <c r="W2172" s="73"/>
    </row>
    <row r="2173" spans="1:23">
      <c r="A2173">
        <v>23</v>
      </c>
      <c r="B2173" s="109" t="s">
        <v>80</v>
      </c>
      <c r="C2173" s="109" t="s">
        <v>64</v>
      </c>
      <c r="D2173" s="109" t="s">
        <v>60</v>
      </c>
      <c r="E2173" s="109">
        <v>2011</v>
      </c>
      <c r="F2173" s="109" t="s">
        <v>13</v>
      </c>
      <c r="G2173" s="109">
        <v>42</v>
      </c>
      <c r="H2173" s="93"/>
      <c r="I2173">
        <v>23</v>
      </c>
      <c r="J2173" t="s">
        <v>80</v>
      </c>
      <c r="K2173" t="s">
        <v>64</v>
      </c>
      <c r="L2173" t="s">
        <v>60</v>
      </c>
      <c r="M2173">
        <v>2011</v>
      </c>
      <c r="N2173" s="99">
        <v>338.84618662134056</v>
      </c>
      <c r="O2173" s="99">
        <v>30.215827338129497</v>
      </c>
      <c r="P2173" s="99"/>
      <c r="Q2173" t="s">
        <v>40</v>
      </c>
      <c r="R2173" t="s">
        <v>64</v>
      </c>
      <c r="S2173" t="s">
        <v>60</v>
      </c>
      <c r="T2173">
        <v>2011</v>
      </c>
      <c r="U2173" s="16">
        <v>1390</v>
      </c>
      <c r="W2173" s="73"/>
    </row>
    <row r="2174" spans="1:23">
      <c r="A2174">
        <v>23</v>
      </c>
      <c r="B2174" s="109" t="s">
        <v>81</v>
      </c>
      <c r="C2174" s="109" t="s">
        <v>64</v>
      </c>
      <c r="D2174" s="109" t="s">
        <v>60</v>
      </c>
      <c r="E2174" s="109">
        <v>2011</v>
      </c>
      <c r="F2174" s="109" t="s">
        <v>13</v>
      </c>
      <c r="G2174" s="109">
        <v>16</v>
      </c>
      <c r="H2174" s="93"/>
      <c r="I2174">
        <v>23</v>
      </c>
      <c r="J2174" t="s">
        <v>81</v>
      </c>
      <c r="K2174" t="s">
        <v>64</v>
      </c>
      <c r="L2174" t="s">
        <v>60</v>
      </c>
      <c r="M2174">
        <v>2011</v>
      </c>
      <c r="N2174" s="99">
        <v>91.110009619913853</v>
      </c>
      <c r="O2174" s="99">
        <v>17.232094776521272</v>
      </c>
      <c r="P2174" s="99"/>
      <c r="Q2174" t="s">
        <v>42</v>
      </c>
      <c r="R2174" t="s">
        <v>64</v>
      </c>
      <c r="S2174" t="s">
        <v>60</v>
      </c>
      <c r="T2174">
        <v>2011</v>
      </c>
      <c r="U2174" s="16">
        <v>928.5</v>
      </c>
      <c r="W2174" s="73"/>
    </row>
    <row r="2175" spans="1:23">
      <c r="A2175">
        <v>23</v>
      </c>
      <c r="B2175" s="109" t="s">
        <v>82</v>
      </c>
      <c r="C2175" s="109" t="s">
        <v>64</v>
      </c>
      <c r="D2175" s="109" t="s">
        <v>60</v>
      </c>
      <c r="E2175" s="109">
        <v>2011</v>
      </c>
      <c r="F2175" s="109" t="s">
        <v>13</v>
      </c>
      <c r="G2175" s="109">
        <v>-14</v>
      </c>
      <c r="H2175" s="93"/>
      <c r="I2175">
        <v>23</v>
      </c>
      <c r="J2175" t="s">
        <v>82</v>
      </c>
      <c r="K2175" t="s">
        <v>64</v>
      </c>
      <c r="L2175" t="s">
        <v>60</v>
      </c>
      <c r="M2175">
        <v>2011</v>
      </c>
      <c r="N2175" s="99">
        <v>91.249543277998981</v>
      </c>
      <c r="O2175" s="99">
        <v>-13.270142180094787</v>
      </c>
      <c r="P2175" s="99"/>
      <c r="Q2175" t="s">
        <v>44</v>
      </c>
      <c r="R2175" t="s">
        <v>64</v>
      </c>
      <c r="S2175" t="s">
        <v>60</v>
      </c>
      <c r="T2175">
        <v>2011</v>
      </c>
      <c r="U2175" s="16">
        <v>1055</v>
      </c>
      <c r="W2175" s="73"/>
    </row>
    <row r="2176" spans="1:23">
      <c r="A2176">
        <v>23</v>
      </c>
      <c r="B2176" s="109" t="s">
        <v>83</v>
      </c>
      <c r="C2176" s="109" t="s">
        <v>64</v>
      </c>
      <c r="D2176" s="109" t="s">
        <v>60</v>
      </c>
      <c r="E2176" s="109">
        <v>2011</v>
      </c>
      <c r="F2176" s="109" t="s">
        <v>13</v>
      </c>
      <c r="G2176" s="109">
        <v>0</v>
      </c>
      <c r="H2176" s="93"/>
      <c r="I2176">
        <v>23</v>
      </c>
      <c r="J2176" t="s">
        <v>83</v>
      </c>
      <c r="K2176" t="s">
        <v>64</v>
      </c>
      <c r="L2176" t="s">
        <v>60</v>
      </c>
      <c r="M2176">
        <v>2011</v>
      </c>
      <c r="N2176" s="99">
        <v>43.851908594407107</v>
      </c>
      <c r="O2176" s="99">
        <v>0</v>
      </c>
      <c r="P2176" s="99"/>
      <c r="Q2176" t="s">
        <v>46</v>
      </c>
      <c r="R2176" t="s">
        <v>64</v>
      </c>
      <c r="S2176" t="s">
        <v>60</v>
      </c>
      <c r="T2176">
        <v>2011</v>
      </c>
      <c r="U2176" s="16">
        <v>509</v>
      </c>
      <c r="W2176" s="73"/>
    </row>
    <row r="2177" spans="1:23">
      <c r="A2177">
        <v>23</v>
      </c>
      <c r="B2177" s="109" t="s">
        <v>84</v>
      </c>
      <c r="C2177" s="109" t="s">
        <v>64</v>
      </c>
      <c r="D2177" s="109" t="s">
        <v>60</v>
      </c>
      <c r="E2177" s="109">
        <v>2011</v>
      </c>
      <c r="F2177" s="109" t="s">
        <v>13</v>
      </c>
      <c r="G2177" s="109">
        <v>-4</v>
      </c>
      <c r="H2177" s="93"/>
      <c r="I2177">
        <v>23</v>
      </c>
      <c r="J2177" t="s">
        <v>84</v>
      </c>
      <c r="K2177" t="s">
        <v>64</v>
      </c>
      <c r="L2177" t="s">
        <v>60</v>
      </c>
      <c r="M2177">
        <v>2011</v>
      </c>
      <c r="N2177" s="99">
        <v>8.1242004449334857</v>
      </c>
      <c r="O2177" s="99">
        <v>-4.8221820373719106</v>
      </c>
      <c r="P2177" s="99"/>
      <c r="Q2177" t="s">
        <v>48</v>
      </c>
      <c r="R2177" t="s">
        <v>64</v>
      </c>
      <c r="S2177" t="s">
        <v>60</v>
      </c>
      <c r="T2177">
        <v>2011</v>
      </c>
      <c r="U2177" s="16">
        <v>829.5</v>
      </c>
      <c r="W2177" s="73"/>
    </row>
    <row r="2178" spans="1:23">
      <c r="A2178">
        <v>23</v>
      </c>
      <c r="B2178" s="109" t="s">
        <v>85</v>
      </c>
      <c r="C2178" s="109" t="s">
        <v>64</v>
      </c>
      <c r="D2178" s="109" t="s">
        <v>60</v>
      </c>
      <c r="E2178" s="109">
        <v>2011</v>
      </c>
      <c r="F2178" s="109" t="s">
        <v>13</v>
      </c>
      <c r="G2178" s="109">
        <v>-75</v>
      </c>
      <c r="H2178" s="93"/>
      <c r="I2178">
        <v>23</v>
      </c>
      <c r="J2178" t="s">
        <v>85</v>
      </c>
      <c r="K2178" t="s">
        <v>64</v>
      </c>
      <c r="L2178" t="s">
        <v>60</v>
      </c>
      <c r="M2178">
        <v>2011</v>
      </c>
      <c r="N2178" s="99">
        <v>-115.89181041008659</v>
      </c>
      <c r="O2178" s="99">
        <v>-13.103870009609505</v>
      </c>
      <c r="P2178" s="99"/>
      <c r="Q2178" t="s">
        <v>50</v>
      </c>
      <c r="R2178" t="s">
        <v>64</v>
      </c>
      <c r="S2178" t="s">
        <v>60</v>
      </c>
      <c r="T2178">
        <v>2011</v>
      </c>
      <c r="U2178" s="16">
        <v>5723.5</v>
      </c>
      <c r="W2178" s="73"/>
    </row>
    <row r="2179" spans="1:23">
      <c r="A2179">
        <v>22</v>
      </c>
      <c r="B2179" s="109" t="s">
        <v>71</v>
      </c>
      <c r="C2179" s="109" t="s">
        <v>64</v>
      </c>
      <c r="D2179" s="109" t="s">
        <v>61</v>
      </c>
      <c r="E2179" s="109">
        <v>2011</v>
      </c>
      <c r="F2179" s="109" t="s">
        <v>13</v>
      </c>
      <c r="G2179" s="109">
        <v>2</v>
      </c>
      <c r="H2179" s="93"/>
      <c r="I2179">
        <v>22</v>
      </c>
      <c r="J2179" t="s">
        <v>71</v>
      </c>
      <c r="K2179" t="s">
        <v>64</v>
      </c>
      <c r="L2179" t="s">
        <v>61</v>
      </c>
      <c r="M2179">
        <v>2011</v>
      </c>
      <c r="N2179" s="99">
        <v>49.994401761463294</v>
      </c>
      <c r="O2179" s="99">
        <v>2.58732212160414</v>
      </c>
      <c r="P2179" s="99"/>
      <c r="Q2179" t="s">
        <v>22</v>
      </c>
      <c r="R2179" t="s">
        <v>64</v>
      </c>
      <c r="S2179" t="s">
        <v>61</v>
      </c>
      <c r="T2179">
        <v>2011</v>
      </c>
      <c r="U2179" s="16">
        <v>773</v>
      </c>
      <c r="W2179" s="73"/>
    </row>
    <row r="2180" spans="1:23">
      <c r="A2180">
        <v>22</v>
      </c>
      <c r="B2180" s="109" t="s">
        <v>72</v>
      </c>
      <c r="C2180" s="109" t="s">
        <v>64</v>
      </c>
      <c r="D2180" s="109" t="s">
        <v>61</v>
      </c>
      <c r="E2180" s="109">
        <v>2011</v>
      </c>
      <c r="F2180" s="109" t="s">
        <v>13</v>
      </c>
      <c r="G2180" s="109">
        <v>4</v>
      </c>
      <c r="H2180" s="93"/>
      <c r="I2180">
        <v>22</v>
      </c>
      <c r="J2180" t="s">
        <v>72</v>
      </c>
      <c r="K2180" t="s">
        <v>64</v>
      </c>
      <c r="L2180" t="s">
        <v>61</v>
      </c>
      <c r="M2180">
        <v>2011</v>
      </c>
      <c r="N2180" s="99">
        <v>102.36262225757861</v>
      </c>
      <c r="O2180" s="99">
        <v>2.2733731173628873</v>
      </c>
      <c r="P2180" s="99"/>
      <c r="Q2180" t="s">
        <v>25</v>
      </c>
      <c r="R2180" t="s">
        <v>64</v>
      </c>
      <c r="S2180" t="s">
        <v>61</v>
      </c>
      <c r="T2180">
        <v>2011</v>
      </c>
      <c r="U2180" s="16">
        <v>1759.5</v>
      </c>
      <c r="W2180" s="73"/>
    </row>
    <row r="2181" spans="1:23">
      <c r="A2181">
        <v>22</v>
      </c>
      <c r="B2181" s="109" t="s">
        <v>73</v>
      </c>
      <c r="C2181" s="109" t="s">
        <v>64</v>
      </c>
      <c r="D2181" s="109" t="s">
        <v>61</v>
      </c>
      <c r="E2181" s="109">
        <v>2011</v>
      </c>
      <c r="F2181" s="109" t="s">
        <v>13</v>
      </c>
      <c r="G2181" s="109">
        <v>36</v>
      </c>
      <c r="H2181" s="93"/>
      <c r="I2181">
        <v>22</v>
      </c>
      <c r="J2181" t="s">
        <v>73</v>
      </c>
      <c r="K2181" t="s">
        <v>64</v>
      </c>
      <c r="L2181" t="s">
        <v>61</v>
      </c>
      <c r="M2181">
        <v>2011</v>
      </c>
      <c r="N2181" s="99">
        <v>80.422644378542415</v>
      </c>
      <c r="O2181" s="99">
        <v>18.339276617422314</v>
      </c>
      <c r="P2181" s="99"/>
      <c r="Q2181" t="s">
        <v>26</v>
      </c>
      <c r="R2181" t="s">
        <v>64</v>
      </c>
      <c r="S2181" t="s">
        <v>61</v>
      </c>
      <c r="T2181">
        <v>2011</v>
      </c>
      <c r="U2181" s="16">
        <v>1963</v>
      </c>
      <c r="W2181" s="73"/>
    </row>
    <row r="2182" spans="1:23">
      <c r="A2182">
        <v>22</v>
      </c>
      <c r="B2182" s="109" t="s">
        <v>74</v>
      </c>
      <c r="C2182" s="109" t="s">
        <v>64</v>
      </c>
      <c r="D2182" s="109" t="s">
        <v>61</v>
      </c>
      <c r="E2182" s="109">
        <v>2011</v>
      </c>
      <c r="F2182" s="109" t="s">
        <v>13</v>
      </c>
      <c r="G2182" s="109">
        <v>77</v>
      </c>
      <c r="H2182" s="93"/>
      <c r="I2182">
        <v>22</v>
      </c>
      <c r="J2182" t="s">
        <v>74</v>
      </c>
      <c r="K2182" t="s">
        <v>64</v>
      </c>
      <c r="L2182" t="s">
        <v>61</v>
      </c>
      <c r="M2182">
        <v>2011</v>
      </c>
      <c r="N2182" s="99">
        <v>61.535007607325205</v>
      </c>
      <c r="O2182" s="99">
        <v>8.3464310877459216</v>
      </c>
      <c r="P2182" s="99"/>
      <c r="Q2182" t="s">
        <v>28</v>
      </c>
      <c r="R2182" t="s">
        <v>64</v>
      </c>
      <c r="S2182" t="s">
        <v>61</v>
      </c>
      <c r="T2182">
        <v>2011</v>
      </c>
      <c r="U2182" s="16">
        <v>9225.5</v>
      </c>
      <c r="W2182" s="73"/>
    </row>
    <row r="2183" spans="1:23">
      <c r="A2183">
        <v>22</v>
      </c>
      <c r="B2183" s="109" t="s">
        <v>75</v>
      </c>
      <c r="C2183" s="109" t="s">
        <v>64</v>
      </c>
      <c r="D2183" s="109" t="s">
        <v>61</v>
      </c>
      <c r="E2183" s="109">
        <v>2011</v>
      </c>
      <c r="F2183" s="109" t="s">
        <v>13</v>
      </c>
      <c r="G2183" s="109">
        <v>10</v>
      </c>
      <c r="H2183" s="93"/>
      <c r="I2183">
        <v>22</v>
      </c>
      <c r="J2183" t="s">
        <v>75</v>
      </c>
      <c r="K2183" t="s">
        <v>64</v>
      </c>
      <c r="L2183" t="s">
        <v>61</v>
      </c>
      <c r="M2183">
        <v>2011</v>
      </c>
      <c r="N2183" s="99">
        <v>34.570075321246243</v>
      </c>
      <c r="O2183" s="99">
        <v>7.2621641249092237</v>
      </c>
      <c r="P2183" s="99"/>
      <c r="Q2183" t="s">
        <v>30</v>
      </c>
      <c r="R2183" t="s">
        <v>64</v>
      </c>
      <c r="S2183" t="s">
        <v>61</v>
      </c>
      <c r="T2183">
        <v>2011</v>
      </c>
      <c r="U2183" s="16">
        <v>1377</v>
      </c>
      <c r="W2183" s="73"/>
    </row>
    <row r="2184" spans="1:23">
      <c r="A2184">
        <v>22</v>
      </c>
      <c r="B2184" s="109" t="s">
        <v>76</v>
      </c>
      <c r="C2184" s="109" t="s">
        <v>64</v>
      </c>
      <c r="D2184" s="109" t="s">
        <v>61</v>
      </c>
      <c r="E2184" s="109">
        <v>2011</v>
      </c>
      <c r="F2184" s="109" t="s">
        <v>13</v>
      </c>
      <c r="G2184" s="109">
        <v>-7</v>
      </c>
      <c r="H2184" s="93"/>
      <c r="I2184">
        <v>22</v>
      </c>
      <c r="J2184" t="s">
        <v>76</v>
      </c>
      <c r="K2184" t="s">
        <v>64</v>
      </c>
      <c r="L2184" t="s">
        <v>61</v>
      </c>
      <c r="M2184">
        <v>2011</v>
      </c>
      <c r="N2184" s="99">
        <v>31.246472357833223</v>
      </c>
      <c r="O2184" s="99">
        <v>-4.7863247863247862</v>
      </c>
      <c r="P2184" s="99"/>
      <c r="Q2184" t="s">
        <v>32</v>
      </c>
      <c r="R2184" t="s">
        <v>64</v>
      </c>
      <c r="S2184" t="s">
        <v>61</v>
      </c>
      <c r="T2184">
        <v>2011</v>
      </c>
      <c r="U2184" s="16">
        <v>1462.5</v>
      </c>
      <c r="W2184" s="73"/>
    </row>
    <row r="2185" spans="1:23">
      <c r="A2185">
        <v>22</v>
      </c>
      <c r="B2185" s="109" t="s">
        <v>77</v>
      </c>
      <c r="C2185" s="109" t="s">
        <v>64</v>
      </c>
      <c r="D2185" s="109" t="s">
        <v>61</v>
      </c>
      <c r="E2185" s="109">
        <v>2011</v>
      </c>
      <c r="F2185" s="109" t="s">
        <v>13</v>
      </c>
      <c r="G2185" s="109">
        <v>33</v>
      </c>
      <c r="H2185" s="93"/>
      <c r="I2185">
        <v>22</v>
      </c>
      <c r="J2185" t="s">
        <v>77</v>
      </c>
      <c r="K2185" t="s">
        <v>64</v>
      </c>
      <c r="L2185" t="s">
        <v>61</v>
      </c>
      <c r="M2185">
        <v>2011</v>
      </c>
      <c r="N2185" s="99">
        <v>115.95715886098785</v>
      </c>
      <c r="O2185" s="99">
        <v>7.0145605271548517</v>
      </c>
      <c r="P2185" s="99"/>
      <c r="Q2185" t="s">
        <v>34</v>
      </c>
      <c r="R2185" t="s">
        <v>64</v>
      </c>
      <c r="S2185" t="s">
        <v>61</v>
      </c>
      <c r="T2185">
        <v>2011</v>
      </c>
      <c r="U2185" s="16">
        <v>4704.5</v>
      </c>
      <c r="W2185" s="73"/>
    </row>
    <row r="2186" spans="1:23">
      <c r="A2186">
        <v>23</v>
      </c>
      <c r="B2186" s="109" t="s">
        <v>78</v>
      </c>
      <c r="C2186" s="109" t="s">
        <v>64</v>
      </c>
      <c r="D2186" s="109" t="s">
        <v>61</v>
      </c>
      <c r="E2186" s="109">
        <v>2011</v>
      </c>
      <c r="F2186" s="109" t="s">
        <v>13</v>
      </c>
      <c r="G2186" s="109">
        <v>-6</v>
      </c>
      <c r="H2186" s="93"/>
      <c r="I2186">
        <v>23</v>
      </c>
      <c r="J2186" t="s">
        <v>78</v>
      </c>
      <c r="K2186" t="s">
        <v>64</v>
      </c>
      <c r="L2186" t="s">
        <v>61</v>
      </c>
      <c r="M2186">
        <v>2011</v>
      </c>
      <c r="N2186" s="99">
        <v>63.032355469839196</v>
      </c>
      <c r="O2186" s="99">
        <v>-16.021361815754339</v>
      </c>
      <c r="P2186" s="99"/>
      <c r="Q2186" t="s">
        <v>36</v>
      </c>
      <c r="R2186" t="s">
        <v>64</v>
      </c>
      <c r="S2186" t="s">
        <v>61</v>
      </c>
      <c r="T2186">
        <v>2011</v>
      </c>
      <c r="U2186" s="16">
        <v>374.5</v>
      </c>
      <c r="W2186" s="73"/>
    </row>
    <row r="2187" spans="1:23">
      <c r="A2187">
        <v>23</v>
      </c>
      <c r="B2187" s="109" t="s">
        <v>79</v>
      </c>
      <c r="C2187" s="109" t="s">
        <v>64</v>
      </c>
      <c r="D2187" s="109" t="s">
        <v>61</v>
      </c>
      <c r="E2187" s="109">
        <v>2011</v>
      </c>
      <c r="F2187" s="109" t="s">
        <v>13</v>
      </c>
      <c r="G2187" s="109">
        <v>-6</v>
      </c>
      <c r="H2187" s="93"/>
      <c r="I2187">
        <v>23</v>
      </c>
      <c r="J2187" t="s">
        <v>79</v>
      </c>
      <c r="K2187" t="s">
        <v>64</v>
      </c>
      <c r="L2187" t="s">
        <v>61</v>
      </c>
      <c r="M2187">
        <v>2011</v>
      </c>
      <c r="N2187" s="99">
        <v>121.85294336449856</v>
      </c>
      <c r="O2187" s="99">
        <v>-11.385199240986717</v>
      </c>
      <c r="P2187" s="99"/>
      <c r="Q2187" t="s">
        <v>38</v>
      </c>
      <c r="R2187" t="s">
        <v>64</v>
      </c>
      <c r="S2187" t="s">
        <v>61</v>
      </c>
      <c r="T2187">
        <v>2011</v>
      </c>
      <c r="U2187" s="16">
        <v>527</v>
      </c>
      <c r="W2187" s="73"/>
    </row>
    <row r="2188" spans="1:23">
      <c r="A2188">
        <v>23</v>
      </c>
      <c r="B2188" s="109" t="s">
        <v>80</v>
      </c>
      <c r="C2188" s="109" t="s">
        <v>64</v>
      </c>
      <c r="D2188" s="109" t="s">
        <v>61</v>
      </c>
      <c r="E2188" s="109">
        <v>2011</v>
      </c>
      <c r="F2188" s="109" t="s">
        <v>13</v>
      </c>
      <c r="G2188" s="109">
        <v>28</v>
      </c>
      <c r="H2188" s="93"/>
      <c r="I2188">
        <v>23</v>
      </c>
      <c r="J2188" t="s">
        <v>80</v>
      </c>
      <c r="K2188" t="s">
        <v>64</v>
      </c>
      <c r="L2188" t="s">
        <v>61</v>
      </c>
      <c r="M2188">
        <v>2011</v>
      </c>
      <c r="N2188" s="99">
        <v>309.6309712459128</v>
      </c>
      <c r="O2188" s="99">
        <v>20.363636363636363</v>
      </c>
      <c r="P2188" s="99"/>
      <c r="Q2188" t="s">
        <v>40</v>
      </c>
      <c r="R2188" t="s">
        <v>64</v>
      </c>
      <c r="S2188" t="s">
        <v>61</v>
      </c>
      <c r="T2188">
        <v>2011</v>
      </c>
      <c r="U2188" s="16">
        <v>1375</v>
      </c>
      <c r="W2188" s="73"/>
    </row>
    <row r="2189" spans="1:23">
      <c r="A2189">
        <v>23</v>
      </c>
      <c r="B2189" s="109" t="s">
        <v>81</v>
      </c>
      <c r="C2189" s="109" t="s">
        <v>64</v>
      </c>
      <c r="D2189" s="109" t="s">
        <v>61</v>
      </c>
      <c r="E2189" s="109">
        <v>2011</v>
      </c>
      <c r="F2189" s="109" t="s">
        <v>13</v>
      </c>
      <c r="G2189" s="109">
        <v>34</v>
      </c>
      <c r="H2189" s="93"/>
      <c r="I2189">
        <v>23</v>
      </c>
      <c r="J2189" t="s">
        <v>81</v>
      </c>
      <c r="K2189" t="s">
        <v>64</v>
      </c>
      <c r="L2189" t="s">
        <v>61</v>
      </c>
      <c r="M2189">
        <v>2011</v>
      </c>
      <c r="N2189" s="99">
        <v>80.882548876569643</v>
      </c>
      <c r="O2189" s="99">
        <v>41.949413942011105</v>
      </c>
      <c r="P2189" s="99"/>
      <c r="Q2189" t="s">
        <v>42</v>
      </c>
      <c r="R2189" t="s">
        <v>64</v>
      </c>
      <c r="S2189" t="s">
        <v>61</v>
      </c>
      <c r="T2189">
        <v>2011</v>
      </c>
      <c r="U2189" s="16">
        <v>810.5</v>
      </c>
      <c r="W2189" s="73"/>
    </row>
    <row r="2190" spans="1:23">
      <c r="A2190">
        <v>23</v>
      </c>
      <c r="B2190" s="109" t="s">
        <v>82</v>
      </c>
      <c r="C2190" s="109" t="s">
        <v>64</v>
      </c>
      <c r="D2190" s="109" t="s">
        <v>61</v>
      </c>
      <c r="E2190" s="109">
        <v>2011</v>
      </c>
      <c r="F2190" s="109" t="s">
        <v>13</v>
      </c>
      <c r="G2190" s="109">
        <v>5</v>
      </c>
      <c r="H2190" s="93"/>
      <c r="I2190">
        <v>23</v>
      </c>
      <c r="J2190" t="s">
        <v>82</v>
      </c>
      <c r="K2190" t="s">
        <v>64</v>
      </c>
      <c r="L2190" t="s">
        <v>61</v>
      </c>
      <c r="M2190">
        <v>2011</v>
      </c>
      <c r="N2190" s="99">
        <v>135.48348649817513</v>
      </c>
      <c r="O2190" s="99">
        <v>4.9800796812749004</v>
      </c>
      <c r="P2190" s="99"/>
      <c r="Q2190" t="s">
        <v>44</v>
      </c>
      <c r="R2190" t="s">
        <v>64</v>
      </c>
      <c r="S2190" t="s">
        <v>61</v>
      </c>
      <c r="T2190">
        <v>2011</v>
      </c>
      <c r="U2190" s="16">
        <v>1004</v>
      </c>
      <c r="W2190" s="73"/>
    </row>
    <row r="2191" spans="1:23">
      <c r="A2191">
        <v>23</v>
      </c>
      <c r="B2191" s="109" t="s">
        <v>83</v>
      </c>
      <c r="C2191" s="109" t="s">
        <v>64</v>
      </c>
      <c r="D2191" s="109" t="s">
        <v>61</v>
      </c>
      <c r="E2191" s="109">
        <v>2011</v>
      </c>
      <c r="F2191" s="109" t="s">
        <v>13</v>
      </c>
      <c r="G2191" s="109">
        <v>4</v>
      </c>
      <c r="H2191" s="93"/>
      <c r="I2191">
        <v>23</v>
      </c>
      <c r="J2191" t="s">
        <v>83</v>
      </c>
      <c r="K2191" t="s">
        <v>64</v>
      </c>
      <c r="L2191" t="s">
        <v>61</v>
      </c>
      <c r="M2191">
        <v>2011</v>
      </c>
      <c r="N2191" s="99">
        <v>131.8268235880391</v>
      </c>
      <c r="O2191" s="99">
        <v>7.9207920792079207</v>
      </c>
      <c r="P2191" s="99"/>
      <c r="Q2191" t="s">
        <v>46</v>
      </c>
      <c r="R2191" t="s">
        <v>64</v>
      </c>
      <c r="S2191" t="s">
        <v>61</v>
      </c>
      <c r="T2191">
        <v>2011</v>
      </c>
      <c r="U2191" s="16">
        <v>505</v>
      </c>
      <c r="W2191" s="73"/>
    </row>
    <row r="2192" spans="1:23">
      <c r="A2192">
        <v>23</v>
      </c>
      <c r="B2192" s="109" t="s">
        <v>84</v>
      </c>
      <c r="C2192" s="109" t="s">
        <v>64</v>
      </c>
      <c r="D2192" s="109" t="s">
        <v>61</v>
      </c>
      <c r="E2192" s="109">
        <v>2011</v>
      </c>
      <c r="F2192" s="109" t="s">
        <v>13</v>
      </c>
      <c r="G2192" s="109">
        <v>-3</v>
      </c>
      <c r="H2192" s="93"/>
      <c r="I2192">
        <v>23</v>
      </c>
      <c r="J2192" t="s">
        <v>84</v>
      </c>
      <c r="K2192" t="s">
        <v>64</v>
      </c>
      <c r="L2192" t="s">
        <v>61</v>
      </c>
      <c r="M2192">
        <v>2011</v>
      </c>
      <c r="N2192" s="99">
        <v>73.170111276906155</v>
      </c>
      <c r="O2192" s="99">
        <v>-3.9893617021276593</v>
      </c>
      <c r="P2192" s="99"/>
      <c r="Q2192" t="s">
        <v>48</v>
      </c>
      <c r="R2192" t="s">
        <v>64</v>
      </c>
      <c r="S2192" t="s">
        <v>61</v>
      </c>
      <c r="T2192">
        <v>2011</v>
      </c>
      <c r="U2192" s="16">
        <v>752</v>
      </c>
      <c r="W2192" s="73"/>
    </row>
    <row r="2193" spans="1:23">
      <c r="A2193">
        <v>23</v>
      </c>
      <c r="B2193" s="109" t="s">
        <v>85</v>
      </c>
      <c r="C2193" s="109" t="s">
        <v>64</v>
      </c>
      <c r="D2193" s="109" t="s">
        <v>61</v>
      </c>
      <c r="E2193" s="109">
        <v>2011</v>
      </c>
      <c r="F2193" s="109" t="s">
        <v>13</v>
      </c>
      <c r="G2193" s="109">
        <v>-20</v>
      </c>
      <c r="H2193" s="93"/>
      <c r="I2193">
        <v>23</v>
      </c>
      <c r="J2193" t="s">
        <v>85</v>
      </c>
      <c r="K2193" t="s">
        <v>64</v>
      </c>
      <c r="L2193" t="s">
        <v>61</v>
      </c>
      <c r="M2193">
        <v>2011</v>
      </c>
      <c r="N2193" s="99">
        <v>-54.185253428678273</v>
      </c>
      <c r="O2193" s="99">
        <v>-3.6333908620219817</v>
      </c>
      <c r="P2193" s="99"/>
      <c r="Q2193" t="s">
        <v>50</v>
      </c>
      <c r="R2193" t="s">
        <v>64</v>
      </c>
      <c r="S2193" t="s">
        <v>61</v>
      </c>
      <c r="T2193">
        <v>2011</v>
      </c>
      <c r="U2193" s="16">
        <v>5504.5</v>
      </c>
      <c r="W2193" s="73"/>
    </row>
    <row r="2194" spans="1:23">
      <c r="A2194">
        <v>22</v>
      </c>
      <c r="B2194" s="109" t="s">
        <v>71</v>
      </c>
      <c r="C2194" s="109" t="s">
        <v>65</v>
      </c>
      <c r="D2194" s="109" t="s">
        <v>60</v>
      </c>
      <c r="E2194" s="109">
        <v>2011</v>
      </c>
      <c r="F2194" s="109" t="s">
        <v>13</v>
      </c>
      <c r="G2194" s="109">
        <v>-10</v>
      </c>
      <c r="H2194" s="93"/>
      <c r="I2194">
        <v>22</v>
      </c>
      <c r="J2194" t="s">
        <v>71</v>
      </c>
      <c r="K2194" t="s">
        <v>65</v>
      </c>
      <c r="L2194" t="s">
        <v>60</v>
      </c>
      <c r="M2194">
        <v>2011</v>
      </c>
      <c r="N2194" s="99">
        <v>53.925217189968315</v>
      </c>
      <c r="O2194" s="99">
        <v>-6.5659881812212744</v>
      </c>
      <c r="P2194" s="99"/>
      <c r="Q2194" t="s">
        <v>22</v>
      </c>
      <c r="R2194" t="s">
        <v>65</v>
      </c>
      <c r="S2194" t="s">
        <v>60</v>
      </c>
      <c r="T2194">
        <v>2011</v>
      </c>
      <c r="U2194" s="16">
        <v>1523</v>
      </c>
      <c r="W2194" s="73"/>
    </row>
    <row r="2195" spans="1:23">
      <c r="A2195">
        <v>22</v>
      </c>
      <c r="B2195" s="109" t="s">
        <v>72</v>
      </c>
      <c r="C2195" s="109" t="s">
        <v>65</v>
      </c>
      <c r="D2195" s="109" t="s">
        <v>60</v>
      </c>
      <c r="E2195" s="109">
        <v>2011</v>
      </c>
      <c r="F2195" s="109" t="s">
        <v>13</v>
      </c>
      <c r="G2195" s="109">
        <v>7</v>
      </c>
      <c r="H2195" s="93"/>
      <c r="I2195">
        <v>22</v>
      </c>
      <c r="J2195" t="s">
        <v>72</v>
      </c>
      <c r="K2195" t="s">
        <v>65</v>
      </c>
      <c r="L2195" t="s">
        <v>60</v>
      </c>
      <c r="M2195">
        <v>2011</v>
      </c>
      <c r="N2195" s="99">
        <v>-30.639703890516991</v>
      </c>
      <c r="O2195" s="99">
        <v>2.8231498285944747</v>
      </c>
      <c r="P2195" s="99"/>
      <c r="Q2195" t="s">
        <v>25</v>
      </c>
      <c r="R2195" t="s">
        <v>65</v>
      </c>
      <c r="S2195" t="s">
        <v>60</v>
      </c>
      <c r="T2195">
        <v>2011</v>
      </c>
      <c r="U2195" s="16">
        <v>2479.5</v>
      </c>
      <c r="W2195" s="73"/>
    </row>
    <row r="2196" spans="1:23">
      <c r="A2196">
        <v>22</v>
      </c>
      <c r="B2196" s="109" t="s">
        <v>73</v>
      </c>
      <c r="C2196" s="109" t="s">
        <v>65</v>
      </c>
      <c r="D2196" s="109" t="s">
        <v>60</v>
      </c>
      <c r="E2196" s="109">
        <v>2011</v>
      </c>
      <c r="F2196" s="109" t="s">
        <v>13</v>
      </c>
      <c r="G2196" s="109">
        <v>0</v>
      </c>
      <c r="H2196" s="93"/>
      <c r="I2196">
        <v>22</v>
      </c>
      <c r="J2196" t="s">
        <v>73</v>
      </c>
      <c r="K2196" t="s">
        <v>65</v>
      </c>
      <c r="L2196" t="s">
        <v>60</v>
      </c>
      <c r="M2196">
        <v>2011</v>
      </c>
      <c r="N2196" s="99">
        <v>-7.8038129419719713</v>
      </c>
      <c r="O2196" s="99">
        <v>0</v>
      </c>
      <c r="P2196" s="99"/>
      <c r="Q2196" t="s">
        <v>26</v>
      </c>
      <c r="R2196" t="s">
        <v>65</v>
      </c>
      <c r="S2196" t="s">
        <v>60</v>
      </c>
      <c r="T2196">
        <v>2011</v>
      </c>
      <c r="U2196" s="16">
        <v>3379</v>
      </c>
      <c r="W2196" s="73"/>
    </row>
    <row r="2197" spans="1:23">
      <c r="A2197">
        <v>22</v>
      </c>
      <c r="B2197" s="109" t="s">
        <v>74</v>
      </c>
      <c r="C2197" s="109" t="s">
        <v>65</v>
      </c>
      <c r="D2197" s="109" t="s">
        <v>60</v>
      </c>
      <c r="E2197" s="109">
        <v>2011</v>
      </c>
      <c r="F2197" s="109" t="s">
        <v>13</v>
      </c>
      <c r="G2197" s="109">
        <v>-5</v>
      </c>
      <c r="H2197" s="93"/>
      <c r="I2197">
        <v>22</v>
      </c>
      <c r="J2197" t="s">
        <v>74</v>
      </c>
      <c r="K2197" t="s">
        <v>65</v>
      </c>
      <c r="L2197" t="s">
        <v>60</v>
      </c>
      <c r="M2197">
        <v>2011</v>
      </c>
      <c r="N2197" s="99">
        <v>-19.639313493837939</v>
      </c>
      <c r="O2197" s="99">
        <v>-0.4</v>
      </c>
      <c r="P2197" s="99"/>
      <c r="Q2197" t="s">
        <v>28</v>
      </c>
      <c r="R2197" t="s">
        <v>65</v>
      </c>
      <c r="S2197" t="s">
        <v>60</v>
      </c>
      <c r="T2197">
        <v>2011</v>
      </c>
      <c r="U2197" s="16">
        <v>12500</v>
      </c>
      <c r="W2197" s="73"/>
    </row>
    <row r="2198" spans="1:23">
      <c r="A2198">
        <v>22</v>
      </c>
      <c r="B2198" s="109" t="s">
        <v>75</v>
      </c>
      <c r="C2198" s="109" t="s">
        <v>65</v>
      </c>
      <c r="D2198" s="109" t="s">
        <v>60</v>
      </c>
      <c r="E2198" s="109">
        <v>2011</v>
      </c>
      <c r="F2198" s="109" t="s">
        <v>13</v>
      </c>
      <c r="G2198" s="109">
        <v>16</v>
      </c>
      <c r="H2198" s="93"/>
      <c r="I2198">
        <v>22</v>
      </c>
      <c r="J2198" t="s">
        <v>75</v>
      </c>
      <c r="K2198" t="s">
        <v>65</v>
      </c>
      <c r="L2198" t="s">
        <v>60</v>
      </c>
      <c r="M2198">
        <v>2011</v>
      </c>
      <c r="N2198" s="99">
        <v>65.582565803976578</v>
      </c>
      <c r="O2198" s="99">
        <v>5.4421768707482991</v>
      </c>
      <c r="P2198" s="99"/>
      <c r="Q2198" t="s">
        <v>30</v>
      </c>
      <c r="R2198" t="s">
        <v>65</v>
      </c>
      <c r="S2198" t="s">
        <v>60</v>
      </c>
      <c r="T2198">
        <v>2011</v>
      </c>
      <c r="U2198" s="16">
        <v>2940</v>
      </c>
      <c r="W2198" s="73"/>
    </row>
    <row r="2199" spans="1:23">
      <c r="A2199">
        <v>22</v>
      </c>
      <c r="B2199" s="109" t="s">
        <v>76</v>
      </c>
      <c r="C2199" s="109" t="s">
        <v>65</v>
      </c>
      <c r="D2199" s="109" t="s">
        <v>60</v>
      </c>
      <c r="E2199" s="109">
        <v>2011</v>
      </c>
      <c r="F2199" s="109" t="s">
        <v>13</v>
      </c>
      <c r="G2199" s="109">
        <v>-11</v>
      </c>
      <c r="H2199" s="93"/>
      <c r="I2199">
        <v>22</v>
      </c>
      <c r="J2199" t="s">
        <v>76</v>
      </c>
      <c r="K2199" t="s">
        <v>65</v>
      </c>
      <c r="L2199" t="s">
        <v>60</v>
      </c>
      <c r="M2199">
        <v>2011</v>
      </c>
      <c r="N2199" s="99">
        <v>22.784873463750476</v>
      </c>
      <c r="O2199" s="99">
        <v>-3.6709494410145167</v>
      </c>
      <c r="P2199" s="99"/>
      <c r="Q2199" t="s">
        <v>32</v>
      </c>
      <c r="R2199" t="s">
        <v>65</v>
      </c>
      <c r="S2199" t="s">
        <v>60</v>
      </c>
      <c r="T2199">
        <v>2011</v>
      </c>
      <c r="U2199" s="16">
        <v>2996.5</v>
      </c>
      <c r="W2199" s="73"/>
    </row>
    <row r="2200" spans="1:23">
      <c r="A2200">
        <v>22</v>
      </c>
      <c r="B2200" s="109" t="s">
        <v>77</v>
      </c>
      <c r="C2200" s="109" t="s">
        <v>65</v>
      </c>
      <c r="D2200" s="109" t="s">
        <v>60</v>
      </c>
      <c r="E2200" s="109">
        <v>2011</v>
      </c>
      <c r="F2200" s="109" t="s">
        <v>13</v>
      </c>
      <c r="G2200" s="109">
        <v>13</v>
      </c>
      <c r="H2200" s="93"/>
      <c r="I2200">
        <v>22</v>
      </c>
      <c r="J2200" t="s">
        <v>77</v>
      </c>
      <c r="K2200" t="s">
        <v>65</v>
      </c>
      <c r="L2200" t="s">
        <v>60</v>
      </c>
      <c r="M2200">
        <v>2011</v>
      </c>
      <c r="N2200" s="99">
        <v>8.9986794131217351</v>
      </c>
      <c r="O2200" s="99">
        <v>1.7011253598534415</v>
      </c>
      <c r="P2200" s="99"/>
      <c r="Q2200" t="s">
        <v>34</v>
      </c>
      <c r="R2200" t="s">
        <v>65</v>
      </c>
      <c r="S2200" t="s">
        <v>60</v>
      </c>
      <c r="T2200">
        <v>2011</v>
      </c>
      <c r="U2200" s="16">
        <v>7642</v>
      </c>
      <c r="W2200" s="73"/>
    </row>
    <row r="2201" spans="1:23">
      <c r="A2201">
        <v>23</v>
      </c>
      <c r="B2201" s="109" t="s">
        <v>78</v>
      </c>
      <c r="C2201" s="109" t="s">
        <v>65</v>
      </c>
      <c r="D2201" s="109" t="s">
        <v>60</v>
      </c>
      <c r="E2201" s="109">
        <v>2011</v>
      </c>
      <c r="F2201" s="109" t="s">
        <v>13</v>
      </c>
      <c r="G2201" s="109">
        <v>-3</v>
      </c>
      <c r="H2201" s="93"/>
      <c r="I2201">
        <v>23</v>
      </c>
      <c r="J2201" t="s">
        <v>78</v>
      </c>
      <c r="K2201" t="s">
        <v>65</v>
      </c>
      <c r="L2201" t="s">
        <v>60</v>
      </c>
      <c r="M2201">
        <v>2011</v>
      </c>
      <c r="N2201" s="99">
        <v>78.83276997344916</v>
      </c>
      <c r="O2201" s="99">
        <v>-3.4965034965034967</v>
      </c>
      <c r="P2201" s="99"/>
      <c r="Q2201" t="s">
        <v>36</v>
      </c>
      <c r="R2201" t="s">
        <v>65</v>
      </c>
      <c r="S2201" t="s">
        <v>60</v>
      </c>
      <c r="T2201">
        <v>2011</v>
      </c>
      <c r="U2201" s="16">
        <v>858</v>
      </c>
      <c r="W2201" s="73"/>
    </row>
    <row r="2202" spans="1:23">
      <c r="A2202">
        <v>23</v>
      </c>
      <c r="B2202" s="109" t="s">
        <v>79</v>
      </c>
      <c r="C2202" s="109" t="s">
        <v>65</v>
      </c>
      <c r="D2202" s="109" t="s">
        <v>60</v>
      </c>
      <c r="E2202" s="109">
        <v>2011</v>
      </c>
      <c r="F2202" s="109" t="s">
        <v>13</v>
      </c>
      <c r="G2202" s="109">
        <v>16</v>
      </c>
      <c r="H2202" s="93"/>
      <c r="I2202">
        <v>23</v>
      </c>
      <c r="J2202" t="s">
        <v>79</v>
      </c>
      <c r="K2202" t="s">
        <v>65</v>
      </c>
      <c r="L2202" t="s">
        <v>60</v>
      </c>
      <c r="M2202">
        <v>2011</v>
      </c>
      <c r="N2202" s="99">
        <v>92.802076069239405</v>
      </c>
      <c r="O2202" s="99">
        <v>15.325670498084291</v>
      </c>
      <c r="P2202" s="99"/>
      <c r="Q2202" t="s">
        <v>38</v>
      </c>
      <c r="R2202" t="s">
        <v>65</v>
      </c>
      <c r="S2202" t="s">
        <v>60</v>
      </c>
      <c r="T2202">
        <v>2011</v>
      </c>
      <c r="U2202" s="16">
        <v>1044</v>
      </c>
      <c r="W2202" s="73"/>
    </row>
    <row r="2203" spans="1:23">
      <c r="A2203">
        <v>23</v>
      </c>
      <c r="B2203" s="109" t="s">
        <v>80</v>
      </c>
      <c r="C2203" s="109" t="s">
        <v>65</v>
      </c>
      <c r="D2203" s="109" t="s">
        <v>60</v>
      </c>
      <c r="E2203" s="109">
        <v>2011</v>
      </c>
      <c r="F2203" s="109" t="s">
        <v>13</v>
      </c>
      <c r="G2203" s="109">
        <v>-17</v>
      </c>
      <c r="H2203" s="93"/>
      <c r="I2203">
        <v>23</v>
      </c>
      <c r="J2203" t="s">
        <v>80</v>
      </c>
      <c r="K2203" t="s">
        <v>65</v>
      </c>
      <c r="L2203" t="s">
        <v>60</v>
      </c>
      <c r="M2203">
        <v>2011</v>
      </c>
      <c r="N2203" s="99">
        <v>-20.494356600082575</v>
      </c>
      <c r="O2203" s="99">
        <v>-8.2444228903976722</v>
      </c>
      <c r="P2203" s="99"/>
      <c r="Q2203" t="s">
        <v>40</v>
      </c>
      <c r="R2203" t="s">
        <v>65</v>
      </c>
      <c r="S2203" t="s">
        <v>60</v>
      </c>
      <c r="T2203">
        <v>2011</v>
      </c>
      <c r="U2203" s="16">
        <v>2062</v>
      </c>
      <c r="W2203" s="73"/>
    </row>
    <row r="2204" spans="1:23">
      <c r="A2204">
        <v>23</v>
      </c>
      <c r="B2204" s="109" t="s">
        <v>81</v>
      </c>
      <c r="C2204" s="109" t="s">
        <v>65</v>
      </c>
      <c r="D2204" s="109" t="s">
        <v>60</v>
      </c>
      <c r="E2204" s="109">
        <v>2011</v>
      </c>
      <c r="F2204" s="109" t="s">
        <v>13</v>
      </c>
      <c r="G2204" s="109">
        <v>-1</v>
      </c>
      <c r="H2204" s="93"/>
      <c r="I2204">
        <v>23</v>
      </c>
      <c r="J2204" t="s">
        <v>81</v>
      </c>
      <c r="K2204" t="s">
        <v>65</v>
      </c>
      <c r="L2204" t="s">
        <v>60</v>
      </c>
      <c r="M2204">
        <v>2011</v>
      </c>
      <c r="N2204" s="99">
        <v>18.243958754348462</v>
      </c>
      <c r="O2204" s="99">
        <v>-0.5272871078302136</v>
      </c>
      <c r="P2204" s="99"/>
      <c r="Q2204" t="s">
        <v>42</v>
      </c>
      <c r="R2204" t="s">
        <v>65</v>
      </c>
      <c r="S2204" t="s">
        <v>60</v>
      </c>
      <c r="T2204">
        <v>2011</v>
      </c>
      <c r="U2204" s="16">
        <v>1896.5</v>
      </c>
      <c r="W2204" s="73"/>
    </row>
    <row r="2205" spans="1:23">
      <c r="A2205">
        <v>23</v>
      </c>
      <c r="B2205" s="109" t="s">
        <v>82</v>
      </c>
      <c r="C2205" s="109" t="s">
        <v>65</v>
      </c>
      <c r="D2205" s="109" t="s">
        <v>60</v>
      </c>
      <c r="E2205" s="109">
        <v>2011</v>
      </c>
      <c r="F2205" s="109" t="s">
        <v>13</v>
      </c>
      <c r="G2205" s="109">
        <v>-4</v>
      </c>
      <c r="H2205" s="93"/>
      <c r="I2205">
        <v>23</v>
      </c>
      <c r="J2205" t="s">
        <v>82</v>
      </c>
      <c r="K2205" t="s">
        <v>65</v>
      </c>
      <c r="L2205" t="s">
        <v>60</v>
      </c>
      <c r="M2205">
        <v>2011</v>
      </c>
      <c r="N2205" s="99">
        <v>19.66189368747024</v>
      </c>
      <c r="O2205" s="99">
        <v>-2.7894002789400276</v>
      </c>
      <c r="P2205" s="99"/>
      <c r="Q2205" t="s">
        <v>44</v>
      </c>
      <c r="R2205" t="s">
        <v>65</v>
      </c>
      <c r="S2205" t="s">
        <v>60</v>
      </c>
      <c r="T2205">
        <v>2011</v>
      </c>
      <c r="U2205" s="16">
        <v>1434</v>
      </c>
      <c r="W2205" s="73"/>
    </row>
    <row r="2206" spans="1:23">
      <c r="A2206">
        <v>23</v>
      </c>
      <c r="B2206" s="109" t="s">
        <v>83</v>
      </c>
      <c r="C2206" s="109" t="s">
        <v>65</v>
      </c>
      <c r="D2206" s="109" t="s">
        <v>60</v>
      </c>
      <c r="E2206" s="109">
        <v>2011</v>
      </c>
      <c r="F2206" s="109" t="s">
        <v>13</v>
      </c>
      <c r="G2206" s="109">
        <v>15</v>
      </c>
      <c r="H2206" s="93"/>
      <c r="I2206">
        <v>23</v>
      </c>
      <c r="J2206" t="s">
        <v>83</v>
      </c>
      <c r="K2206" t="s">
        <v>65</v>
      </c>
      <c r="L2206" t="s">
        <v>60</v>
      </c>
      <c r="M2206">
        <v>2011</v>
      </c>
      <c r="N2206" s="99">
        <v>100.8758294619229</v>
      </c>
      <c r="O2206" s="99">
        <v>13.186813186813186</v>
      </c>
      <c r="P2206" s="99"/>
      <c r="Q2206" t="s">
        <v>46</v>
      </c>
      <c r="R2206" t="s">
        <v>65</v>
      </c>
      <c r="S2206" t="s">
        <v>60</v>
      </c>
      <c r="T2206">
        <v>2011</v>
      </c>
      <c r="U2206" s="16">
        <v>1137.5</v>
      </c>
      <c r="W2206" s="73"/>
    </row>
    <row r="2207" spans="1:23">
      <c r="A2207">
        <v>23</v>
      </c>
      <c r="B2207" s="109" t="s">
        <v>84</v>
      </c>
      <c r="C2207" s="109" t="s">
        <v>65</v>
      </c>
      <c r="D2207" s="109" t="s">
        <v>60</v>
      </c>
      <c r="E2207" s="109">
        <v>2011</v>
      </c>
      <c r="F2207" s="109" t="s">
        <v>13</v>
      </c>
      <c r="G2207" s="109">
        <v>14</v>
      </c>
      <c r="H2207" s="93"/>
      <c r="I2207">
        <v>23</v>
      </c>
      <c r="J2207" t="s">
        <v>84</v>
      </c>
      <c r="K2207" t="s">
        <v>65</v>
      </c>
      <c r="L2207" t="s">
        <v>60</v>
      </c>
      <c r="M2207">
        <v>2011</v>
      </c>
      <c r="N2207" s="99">
        <v>76.806946798012476</v>
      </c>
      <c r="O2207" s="99">
        <v>8.9371209703159913</v>
      </c>
      <c r="P2207" s="99"/>
      <c r="Q2207" t="s">
        <v>48</v>
      </c>
      <c r="R2207" t="s">
        <v>65</v>
      </c>
      <c r="S2207" t="s">
        <v>60</v>
      </c>
      <c r="T2207">
        <v>2011</v>
      </c>
      <c r="U2207" s="16">
        <v>1566.5</v>
      </c>
      <c r="W2207" s="73"/>
    </row>
    <row r="2208" spans="1:23">
      <c r="A2208">
        <v>23</v>
      </c>
      <c r="B2208" s="109" t="s">
        <v>85</v>
      </c>
      <c r="C2208" s="109" t="s">
        <v>65</v>
      </c>
      <c r="D2208" s="109" t="s">
        <v>60</v>
      </c>
      <c r="E2208" s="109">
        <v>2011</v>
      </c>
      <c r="F2208" s="109" t="s">
        <v>13</v>
      </c>
      <c r="G2208" s="109">
        <v>-10</v>
      </c>
      <c r="H2208" s="93"/>
      <c r="I2208">
        <v>23</v>
      </c>
      <c r="J2208" t="s">
        <v>85</v>
      </c>
      <c r="K2208" t="s">
        <v>65</v>
      </c>
      <c r="L2208" t="s">
        <v>60</v>
      </c>
      <c r="M2208">
        <v>2011</v>
      </c>
      <c r="N2208" s="99">
        <v>-42.925569337492789</v>
      </c>
      <c r="O2208" s="99">
        <v>-1.3224014810896587</v>
      </c>
      <c r="P2208" s="99"/>
      <c r="Q2208" t="s">
        <v>50</v>
      </c>
      <c r="R2208" t="s">
        <v>65</v>
      </c>
      <c r="S2208" t="s">
        <v>60</v>
      </c>
      <c r="T2208">
        <v>2011</v>
      </c>
      <c r="U2208" s="16">
        <v>7562</v>
      </c>
      <c r="W2208" s="73"/>
    </row>
    <row r="2209" spans="1:23">
      <c r="A2209">
        <v>22</v>
      </c>
      <c r="B2209" s="109" t="s">
        <v>71</v>
      </c>
      <c r="C2209" s="109" t="s">
        <v>65</v>
      </c>
      <c r="D2209" s="109" t="s">
        <v>61</v>
      </c>
      <c r="E2209" s="109">
        <v>2011</v>
      </c>
      <c r="F2209" s="109" t="s">
        <v>13</v>
      </c>
      <c r="G2209" s="109">
        <v>-7</v>
      </c>
      <c r="H2209" s="93"/>
      <c r="I2209">
        <v>22</v>
      </c>
      <c r="J2209" t="s">
        <v>71</v>
      </c>
      <c r="K2209" t="s">
        <v>65</v>
      </c>
      <c r="L2209" t="s">
        <v>61</v>
      </c>
      <c r="M2209">
        <v>2011</v>
      </c>
      <c r="N2209" s="99">
        <v>34.24905593615911</v>
      </c>
      <c r="O2209" s="99">
        <v>-5.2044609665427508</v>
      </c>
      <c r="P2209" s="99"/>
      <c r="Q2209" t="s">
        <v>22</v>
      </c>
      <c r="R2209" t="s">
        <v>65</v>
      </c>
      <c r="S2209" t="s">
        <v>61</v>
      </c>
      <c r="T2209">
        <v>2011</v>
      </c>
      <c r="U2209" s="16">
        <v>1345</v>
      </c>
      <c r="W2209" s="73"/>
    </row>
    <row r="2210" spans="1:23">
      <c r="A2210">
        <v>22</v>
      </c>
      <c r="B2210" s="109" t="s">
        <v>72</v>
      </c>
      <c r="C2210" s="109" t="s">
        <v>65</v>
      </c>
      <c r="D2210" s="109" t="s">
        <v>61</v>
      </c>
      <c r="E2210" s="109">
        <v>2011</v>
      </c>
      <c r="F2210" s="109" t="s">
        <v>13</v>
      </c>
      <c r="G2210" s="109">
        <v>-2</v>
      </c>
      <c r="H2210" s="93"/>
      <c r="I2210">
        <v>22</v>
      </c>
      <c r="J2210" t="s">
        <v>72</v>
      </c>
      <c r="K2210" t="s">
        <v>65</v>
      </c>
      <c r="L2210" t="s">
        <v>61</v>
      </c>
      <c r="M2210">
        <v>2011</v>
      </c>
      <c r="N2210" s="99">
        <v>-50.797969167540963</v>
      </c>
      <c r="O2210" s="99">
        <v>-0.86355785837651122</v>
      </c>
      <c r="P2210" s="99"/>
      <c r="Q2210" t="s">
        <v>25</v>
      </c>
      <c r="R2210" t="s">
        <v>65</v>
      </c>
      <c r="S2210" t="s">
        <v>61</v>
      </c>
      <c r="T2210">
        <v>2011</v>
      </c>
      <c r="U2210" s="16">
        <v>2316</v>
      </c>
      <c r="W2210" s="73"/>
    </row>
    <row r="2211" spans="1:23">
      <c r="A2211">
        <v>22</v>
      </c>
      <c r="B2211" s="109" t="s">
        <v>73</v>
      </c>
      <c r="C2211" s="109" t="s">
        <v>65</v>
      </c>
      <c r="D2211" s="109" t="s">
        <v>61</v>
      </c>
      <c r="E2211" s="109">
        <v>2011</v>
      </c>
      <c r="F2211" s="109" t="s">
        <v>13</v>
      </c>
      <c r="G2211" s="109">
        <v>-7</v>
      </c>
      <c r="H2211" s="93"/>
      <c r="I2211">
        <v>22</v>
      </c>
      <c r="J2211" t="s">
        <v>73</v>
      </c>
      <c r="K2211" t="s">
        <v>65</v>
      </c>
      <c r="L2211" t="s">
        <v>61</v>
      </c>
      <c r="M2211">
        <v>2011</v>
      </c>
      <c r="N2211" s="99">
        <v>-14.20151765028967</v>
      </c>
      <c r="O2211" s="99">
        <v>-2.0685579196217492</v>
      </c>
      <c r="P2211" s="99"/>
      <c r="Q2211" t="s">
        <v>26</v>
      </c>
      <c r="R2211" t="s">
        <v>65</v>
      </c>
      <c r="S2211" t="s">
        <v>61</v>
      </c>
      <c r="T2211">
        <v>2011</v>
      </c>
      <c r="U2211" s="16">
        <v>3384</v>
      </c>
      <c r="W2211" s="73"/>
    </row>
    <row r="2212" spans="1:23">
      <c r="A2212">
        <v>22</v>
      </c>
      <c r="B2212" s="109" t="s">
        <v>74</v>
      </c>
      <c r="C2212" s="109" t="s">
        <v>65</v>
      </c>
      <c r="D2212" s="109" t="s">
        <v>61</v>
      </c>
      <c r="E2212" s="109">
        <v>2011</v>
      </c>
      <c r="F2212" s="109" t="s">
        <v>13</v>
      </c>
      <c r="G2212" s="109">
        <v>12</v>
      </c>
      <c r="H2212" s="93"/>
      <c r="I2212">
        <v>22</v>
      </c>
      <c r="J2212" t="s">
        <v>74</v>
      </c>
      <c r="K2212" t="s">
        <v>65</v>
      </c>
      <c r="L2212" t="s">
        <v>61</v>
      </c>
      <c r="M2212">
        <v>2011</v>
      </c>
      <c r="N2212" s="99">
        <v>-12.68741769355033</v>
      </c>
      <c r="O2212" s="99">
        <v>0.9709916251972327</v>
      </c>
      <c r="P2212" s="99"/>
      <c r="Q2212" t="s">
        <v>28</v>
      </c>
      <c r="R2212" t="s">
        <v>65</v>
      </c>
      <c r="S2212" t="s">
        <v>61</v>
      </c>
      <c r="T2212">
        <v>2011</v>
      </c>
      <c r="U2212" s="16">
        <v>12358.5</v>
      </c>
      <c r="W2212" s="73"/>
    </row>
    <row r="2213" spans="1:23">
      <c r="A2213">
        <v>22</v>
      </c>
      <c r="B2213" s="109" t="s">
        <v>75</v>
      </c>
      <c r="C2213" s="109" t="s">
        <v>65</v>
      </c>
      <c r="D2213" s="109" t="s">
        <v>61</v>
      </c>
      <c r="E2213" s="109">
        <v>2011</v>
      </c>
      <c r="F2213" s="109" t="s">
        <v>13</v>
      </c>
      <c r="G2213" s="109">
        <v>1</v>
      </c>
      <c r="H2213" s="93"/>
      <c r="I2213">
        <v>22</v>
      </c>
      <c r="J2213" t="s">
        <v>75</v>
      </c>
      <c r="K2213" t="s">
        <v>65</v>
      </c>
      <c r="L2213" t="s">
        <v>61</v>
      </c>
      <c r="M2213">
        <v>2011</v>
      </c>
      <c r="N2213" s="99">
        <v>48.267699460485893</v>
      </c>
      <c r="O2213" s="99">
        <v>0.36416605972323379</v>
      </c>
      <c r="P2213" s="99"/>
      <c r="Q2213" t="s">
        <v>30</v>
      </c>
      <c r="R2213" t="s">
        <v>65</v>
      </c>
      <c r="S2213" t="s">
        <v>61</v>
      </c>
      <c r="T2213">
        <v>2011</v>
      </c>
      <c r="U2213" s="16">
        <v>2746</v>
      </c>
      <c r="W2213" s="73"/>
    </row>
    <row r="2214" spans="1:23">
      <c r="A2214">
        <v>22</v>
      </c>
      <c r="B2214" s="109" t="s">
        <v>76</v>
      </c>
      <c r="C2214" s="109" t="s">
        <v>65</v>
      </c>
      <c r="D2214" s="109" t="s">
        <v>61</v>
      </c>
      <c r="E2214" s="109">
        <v>2011</v>
      </c>
      <c r="F2214" s="109" t="s">
        <v>13</v>
      </c>
      <c r="G2214" s="109">
        <v>-7</v>
      </c>
      <c r="H2214" s="93"/>
      <c r="I2214">
        <v>22</v>
      </c>
      <c r="J2214" t="s">
        <v>76</v>
      </c>
      <c r="K2214" t="s">
        <v>65</v>
      </c>
      <c r="L2214" t="s">
        <v>61</v>
      </c>
      <c r="M2214">
        <v>2011</v>
      </c>
      <c r="N2214" s="99">
        <v>24.318760676742464</v>
      </c>
      <c r="O2214" s="99">
        <v>-2.5040243248077267</v>
      </c>
      <c r="P2214" s="99"/>
      <c r="Q2214" t="s">
        <v>32</v>
      </c>
      <c r="R2214" t="s">
        <v>65</v>
      </c>
      <c r="S2214" t="s">
        <v>61</v>
      </c>
      <c r="T2214">
        <v>2011</v>
      </c>
      <c r="U2214" s="16">
        <v>2795.5</v>
      </c>
      <c r="W2214" s="73"/>
    </row>
    <row r="2215" spans="1:23">
      <c r="A2215">
        <v>22</v>
      </c>
      <c r="B2215" s="109" t="s">
        <v>77</v>
      </c>
      <c r="C2215" s="109" t="s">
        <v>65</v>
      </c>
      <c r="D2215" s="109" t="s">
        <v>61</v>
      </c>
      <c r="E2215" s="109">
        <v>2011</v>
      </c>
      <c r="F2215" s="109" t="s">
        <v>13</v>
      </c>
      <c r="G2215" s="109">
        <v>-2</v>
      </c>
      <c r="H2215" s="93"/>
      <c r="I2215">
        <v>22</v>
      </c>
      <c r="J2215" t="s">
        <v>77</v>
      </c>
      <c r="K2215" t="s">
        <v>65</v>
      </c>
      <c r="L2215" t="s">
        <v>61</v>
      </c>
      <c r="M2215">
        <v>2011</v>
      </c>
      <c r="N2215" s="99">
        <v>11.217410536304678</v>
      </c>
      <c r="O2215" s="99">
        <v>-0.2775272323596753</v>
      </c>
      <c r="P2215" s="99"/>
      <c r="Q2215" t="s">
        <v>34</v>
      </c>
      <c r="R2215" t="s">
        <v>65</v>
      </c>
      <c r="S2215" t="s">
        <v>61</v>
      </c>
      <c r="T2215">
        <v>2011</v>
      </c>
      <c r="U2215" s="16">
        <v>7206.5</v>
      </c>
      <c r="W2215" s="73"/>
    </row>
    <row r="2216" spans="1:23">
      <c r="A2216">
        <v>23</v>
      </c>
      <c r="B2216" s="109" t="s">
        <v>78</v>
      </c>
      <c r="C2216" s="109" t="s">
        <v>65</v>
      </c>
      <c r="D2216" s="109" t="s">
        <v>61</v>
      </c>
      <c r="E2216" s="109">
        <v>2011</v>
      </c>
      <c r="F2216" s="109" t="s">
        <v>13</v>
      </c>
      <c r="G2216" s="109">
        <v>3</v>
      </c>
      <c r="H2216" s="93"/>
      <c r="I2216">
        <v>23</v>
      </c>
      <c r="J2216" t="s">
        <v>78</v>
      </c>
      <c r="K2216" t="s">
        <v>65</v>
      </c>
      <c r="L2216" t="s">
        <v>61</v>
      </c>
      <c r="M2216">
        <v>2011</v>
      </c>
      <c r="N2216" s="99">
        <v>52.365384930177377</v>
      </c>
      <c r="O2216" s="99">
        <v>4.0295500335795831</v>
      </c>
      <c r="P2216" s="99"/>
      <c r="Q2216" t="s">
        <v>36</v>
      </c>
      <c r="R2216" t="s">
        <v>65</v>
      </c>
      <c r="S2216" t="s">
        <v>61</v>
      </c>
      <c r="T2216">
        <v>2011</v>
      </c>
      <c r="U2216" s="16">
        <v>744.5</v>
      </c>
      <c r="W2216" s="73"/>
    </row>
    <row r="2217" spans="1:23">
      <c r="A2217">
        <v>23</v>
      </c>
      <c r="B2217" s="109" t="s">
        <v>79</v>
      </c>
      <c r="C2217" s="109" t="s">
        <v>65</v>
      </c>
      <c r="D2217" s="109" t="s">
        <v>61</v>
      </c>
      <c r="E2217" s="109">
        <v>2011</v>
      </c>
      <c r="F2217" s="109" t="s">
        <v>13</v>
      </c>
      <c r="G2217" s="109">
        <v>-5</v>
      </c>
      <c r="H2217" s="93"/>
      <c r="I2217">
        <v>23</v>
      </c>
      <c r="J2217" t="s">
        <v>79</v>
      </c>
      <c r="K2217" t="s">
        <v>65</v>
      </c>
      <c r="L2217" t="s">
        <v>61</v>
      </c>
      <c r="M2217">
        <v>2011</v>
      </c>
      <c r="N2217" s="99">
        <v>22.029228066389255</v>
      </c>
      <c r="O2217" s="99">
        <v>-5.2882072977260712</v>
      </c>
      <c r="P2217" s="99"/>
      <c r="Q2217" t="s">
        <v>38</v>
      </c>
      <c r="R2217" t="s">
        <v>65</v>
      </c>
      <c r="S2217" t="s">
        <v>61</v>
      </c>
      <c r="T2217">
        <v>2011</v>
      </c>
      <c r="U2217" s="16">
        <v>945.5</v>
      </c>
      <c r="W2217" s="73"/>
    </row>
    <row r="2218" spans="1:23">
      <c r="A2218">
        <v>23</v>
      </c>
      <c r="B2218" s="109" t="s">
        <v>80</v>
      </c>
      <c r="C2218" s="109" t="s">
        <v>65</v>
      </c>
      <c r="D2218" s="109" t="s">
        <v>61</v>
      </c>
      <c r="E2218" s="109">
        <v>2011</v>
      </c>
      <c r="F2218" s="109" t="s">
        <v>13</v>
      </c>
      <c r="G2218" s="109">
        <v>-20</v>
      </c>
      <c r="H2218" s="93"/>
      <c r="I2218">
        <v>23</v>
      </c>
      <c r="J2218" t="s">
        <v>80</v>
      </c>
      <c r="K2218" t="s">
        <v>65</v>
      </c>
      <c r="L2218" t="s">
        <v>61</v>
      </c>
      <c r="M2218">
        <v>2011</v>
      </c>
      <c r="N2218" s="99">
        <v>-49.973339395394746</v>
      </c>
      <c r="O2218" s="99">
        <v>-10.752688172043012</v>
      </c>
      <c r="P2218" s="99"/>
      <c r="Q2218" t="s">
        <v>40</v>
      </c>
      <c r="R2218" t="s">
        <v>65</v>
      </c>
      <c r="S2218" t="s">
        <v>61</v>
      </c>
      <c r="T2218">
        <v>2011</v>
      </c>
      <c r="U2218" s="16">
        <v>1860</v>
      </c>
      <c r="W2218" s="73"/>
    </row>
    <row r="2219" spans="1:23">
      <c r="A2219">
        <v>23</v>
      </c>
      <c r="B2219" s="109" t="s">
        <v>81</v>
      </c>
      <c r="C2219" s="109" t="s">
        <v>65</v>
      </c>
      <c r="D2219" s="109" t="s">
        <v>61</v>
      </c>
      <c r="E2219" s="109">
        <v>2011</v>
      </c>
      <c r="F2219" s="109" t="s">
        <v>13</v>
      </c>
      <c r="G2219" s="109">
        <v>-11</v>
      </c>
      <c r="H2219" s="93"/>
      <c r="I2219">
        <v>23</v>
      </c>
      <c r="J2219" t="s">
        <v>81</v>
      </c>
      <c r="K2219" t="s">
        <v>65</v>
      </c>
      <c r="L2219" t="s">
        <v>61</v>
      </c>
      <c r="M2219">
        <v>2011</v>
      </c>
      <c r="N2219" s="99">
        <v>-0.96765199749909137</v>
      </c>
      <c r="O2219" s="99">
        <v>-6.3768115942028984</v>
      </c>
      <c r="P2219" s="99"/>
      <c r="Q2219" t="s">
        <v>42</v>
      </c>
      <c r="R2219" t="s">
        <v>65</v>
      </c>
      <c r="S2219" t="s">
        <v>61</v>
      </c>
      <c r="T2219">
        <v>2011</v>
      </c>
      <c r="U2219" s="16">
        <v>1725</v>
      </c>
      <c r="W2219" s="73"/>
    </row>
    <row r="2220" spans="1:23">
      <c r="A2220">
        <v>23</v>
      </c>
      <c r="B2220" s="109" t="s">
        <v>82</v>
      </c>
      <c r="C2220" s="109" t="s">
        <v>65</v>
      </c>
      <c r="D2220" s="109" t="s">
        <v>61</v>
      </c>
      <c r="E2220" s="109">
        <v>2011</v>
      </c>
      <c r="F2220" s="109" t="s">
        <v>13</v>
      </c>
      <c r="G2220" s="109">
        <v>2</v>
      </c>
      <c r="H2220" s="93"/>
      <c r="I2220">
        <v>23</v>
      </c>
      <c r="J2220" t="s">
        <v>82</v>
      </c>
      <c r="K2220" t="s">
        <v>65</v>
      </c>
      <c r="L2220" t="s">
        <v>61</v>
      </c>
      <c r="M2220">
        <v>2011</v>
      </c>
      <c r="N2220" s="99">
        <v>-6.4915726033914591</v>
      </c>
      <c r="O2220" s="99">
        <v>1.5111446921042688</v>
      </c>
      <c r="P2220" s="99"/>
      <c r="Q2220" t="s">
        <v>44</v>
      </c>
      <c r="R2220" t="s">
        <v>65</v>
      </c>
      <c r="S2220" t="s">
        <v>61</v>
      </c>
      <c r="T2220">
        <v>2011</v>
      </c>
      <c r="U2220" s="16">
        <v>1323.5</v>
      </c>
      <c r="W2220" s="73"/>
    </row>
    <row r="2221" spans="1:23">
      <c r="A2221">
        <v>23</v>
      </c>
      <c r="B2221" s="109" t="s">
        <v>83</v>
      </c>
      <c r="C2221" s="109" t="s">
        <v>65</v>
      </c>
      <c r="D2221" s="109" t="s">
        <v>61</v>
      </c>
      <c r="E2221" s="109">
        <v>2011</v>
      </c>
      <c r="F2221" s="109" t="s">
        <v>13</v>
      </c>
      <c r="G2221" s="109">
        <v>0</v>
      </c>
      <c r="H2221" s="93"/>
      <c r="I2221">
        <v>23</v>
      </c>
      <c r="J2221" t="s">
        <v>83</v>
      </c>
      <c r="K2221" t="s">
        <v>65</v>
      </c>
      <c r="L2221" t="s">
        <v>61</v>
      </c>
      <c r="M2221">
        <v>2011</v>
      </c>
      <c r="N2221" s="99">
        <v>62.006838758763287</v>
      </c>
      <c r="O2221" s="99">
        <v>0</v>
      </c>
      <c r="P2221" s="99"/>
      <c r="Q2221" t="s">
        <v>46</v>
      </c>
      <c r="R2221" t="s">
        <v>65</v>
      </c>
      <c r="S2221" t="s">
        <v>61</v>
      </c>
      <c r="T2221">
        <v>2011</v>
      </c>
      <c r="U2221" s="16">
        <v>1013</v>
      </c>
      <c r="W2221" s="73"/>
    </row>
    <row r="2222" spans="1:23">
      <c r="A2222">
        <v>23</v>
      </c>
      <c r="B2222" s="109" t="s">
        <v>84</v>
      </c>
      <c r="C2222" s="109" t="s">
        <v>65</v>
      </c>
      <c r="D2222" s="109" t="s">
        <v>61</v>
      </c>
      <c r="E2222" s="109">
        <v>2011</v>
      </c>
      <c r="F2222" s="109" t="s">
        <v>13</v>
      </c>
      <c r="G2222" s="109">
        <v>-2</v>
      </c>
      <c r="H2222" s="93"/>
      <c r="I2222">
        <v>23</v>
      </c>
      <c r="J2222" t="s">
        <v>84</v>
      </c>
      <c r="K2222" t="s">
        <v>65</v>
      </c>
      <c r="L2222" t="s">
        <v>61</v>
      </c>
      <c r="M2222">
        <v>2011</v>
      </c>
      <c r="N2222" s="99">
        <v>35.990927964897416</v>
      </c>
      <c r="O2222" s="99">
        <v>-1.3956734124214933</v>
      </c>
      <c r="P2222" s="99"/>
      <c r="Q2222" t="s">
        <v>48</v>
      </c>
      <c r="R2222" t="s">
        <v>65</v>
      </c>
      <c r="S2222" t="s">
        <v>61</v>
      </c>
      <c r="T2222">
        <v>2011</v>
      </c>
      <c r="U2222" s="16">
        <v>1433</v>
      </c>
      <c r="W2222" s="73"/>
    </row>
    <row r="2223" spans="1:23">
      <c r="A2223">
        <v>23</v>
      </c>
      <c r="B2223" s="109" t="s">
        <v>85</v>
      </c>
      <c r="C2223" s="109" t="s">
        <v>65</v>
      </c>
      <c r="D2223" s="109" t="s">
        <v>61</v>
      </c>
      <c r="E2223" s="109">
        <v>2011</v>
      </c>
      <c r="F2223" s="109" t="s">
        <v>13</v>
      </c>
      <c r="G2223" s="109">
        <v>23</v>
      </c>
      <c r="H2223" s="93"/>
      <c r="I2223">
        <v>23</v>
      </c>
      <c r="J2223" t="s">
        <v>85</v>
      </c>
      <c r="K2223" t="s">
        <v>65</v>
      </c>
      <c r="L2223" t="s">
        <v>61</v>
      </c>
      <c r="M2223">
        <v>2011</v>
      </c>
      <c r="N2223" s="99">
        <v>-8.3576145376658069</v>
      </c>
      <c r="O2223" s="99">
        <v>2.9022082018927446</v>
      </c>
      <c r="P2223" s="99"/>
      <c r="Q2223" t="s">
        <v>50</v>
      </c>
      <c r="R2223" t="s">
        <v>65</v>
      </c>
      <c r="S2223" t="s">
        <v>61</v>
      </c>
      <c r="T2223">
        <v>2011</v>
      </c>
      <c r="U2223" s="16">
        <v>7925</v>
      </c>
      <c r="W2223" s="73"/>
    </row>
    <row r="2224" spans="1:23">
      <c r="A2224">
        <v>22</v>
      </c>
      <c r="B2224" s="109" t="s">
        <v>71</v>
      </c>
      <c r="C2224" s="109" t="s">
        <v>66</v>
      </c>
      <c r="D2224" s="109" t="s">
        <v>60</v>
      </c>
      <c r="E2224" s="109">
        <v>2011</v>
      </c>
      <c r="F2224" s="109" t="s">
        <v>13</v>
      </c>
      <c r="G2224" s="109">
        <v>3</v>
      </c>
      <c r="H2224" s="93"/>
      <c r="I2224">
        <v>22</v>
      </c>
      <c r="J2224" t="s">
        <v>71</v>
      </c>
      <c r="K2224" t="s">
        <v>66</v>
      </c>
      <c r="L2224" t="s">
        <v>60</v>
      </c>
      <c r="M2224">
        <v>2011</v>
      </c>
      <c r="N2224" s="99">
        <v>-14.456545729719872</v>
      </c>
      <c r="O2224" s="99">
        <v>2.5906735751295336</v>
      </c>
      <c r="P2224" s="99"/>
      <c r="Q2224" t="s">
        <v>22</v>
      </c>
      <c r="R2224" t="s">
        <v>66</v>
      </c>
      <c r="S2224" t="s">
        <v>60</v>
      </c>
      <c r="T2224">
        <v>2011</v>
      </c>
      <c r="U2224" s="16">
        <v>1158</v>
      </c>
      <c r="W2224" s="73"/>
    </row>
    <row r="2225" spans="1:23">
      <c r="A2225">
        <v>22</v>
      </c>
      <c r="B2225" s="109" t="s">
        <v>72</v>
      </c>
      <c r="C2225" s="109" t="s">
        <v>66</v>
      </c>
      <c r="D2225" s="109" t="s">
        <v>60</v>
      </c>
      <c r="E2225" s="109">
        <v>2011</v>
      </c>
      <c r="F2225" s="109" t="s">
        <v>13</v>
      </c>
      <c r="G2225" s="109">
        <v>5</v>
      </c>
      <c r="H2225" s="93"/>
      <c r="I2225">
        <v>22</v>
      </c>
      <c r="J2225" t="s">
        <v>72</v>
      </c>
      <c r="K2225" t="s">
        <v>66</v>
      </c>
      <c r="L2225" t="s">
        <v>60</v>
      </c>
      <c r="M2225">
        <v>2011</v>
      </c>
      <c r="N2225" s="99">
        <v>-14.879592719041927</v>
      </c>
      <c r="O2225" s="99">
        <v>2.8977108084613157</v>
      </c>
      <c r="P2225" s="99"/>
      <c r="Q2225" t="s">
        <v>25</v>
      </c>
      <c r="R2225" t="s">
        <v>66</v>
      </c>
      <c r="S2225" t="s">
        <v>60</v>
      </c>
      <c r="T2225">
        <v>2011</v>
      </c>
      <c r="U2225" s="16">
        <v>1725.5</v>
      </c>
      <c r="W2225" s="73"/>
    </row>
    <row r="2226" spans="1:23">
      <c r="A2226">
        <v>22</v>
      </c>
      <c r="B2226" s="109" t="s">
        <v>73</v>
      </c>
      <c r="C2226" s="109" t="s">
        <v>66</v>
      </c>
      <c r="D2226" s="109" t="s">
        <v>60</v>
      </c>
      <c r="E2226" s="109">
        <v>2011</v>
      </c>
      <c r="F2226" s="109" t="s">
        <v>13</v>
      </c>
      <c r="G2226" s="109">
        <v>-10</v>
      </c>
      <c r="H2226" s="93"/>
      <c r="I2226">
        <v>22</v>
      </c>
      <c r="J2226" t="s">
        <v>73</v>
      </c>
      <c r="K2226" t="s">
        <v>66</v>
      </c>
      <c r="L2226" t="s">
        <v>60</v>
      </c>
      <c r="M2226">
        <v>2011</v>
      </c>
      <c r="N2226" s="99">
        <v>11.841120206223129</v>
      </c>
      <c r="O2226" s="99">
        <v>-3.8595137012736398</v>
      </c>
      <c r="P2226" s="99"/>
      <c r="Q2226" t="s">
        <v>26</v>
      </c>
      <c r="R2226" t="s">
        <v>66</v>
      </c>
      <c r="S2226" t="s">
        <v>60</v>
      </c>
      <c r="T2226">
        <v>2011</v>
      </c>
      <c r="U2226" s="16">
        <v>2591</v>
      </c>
      <c r="W2226" s="73"/>
    </row>
    <row r="2227" spans="1:23">
      <c r="A2227">
        <v>22</v>
      </c>
      <c r="B2227" s="109" t="s">
        <v>74</v>
      </c>
      <c r="C2227" s="109" t="s">
        <v>66</v>
      </c>
      <c r="D2227" s="109" t="s">
        <v>60</v>
      </c>
      <c r="E2227" s="109">
        <v>2011</v>
      </c>
      <c r="F2227" s="109" t="s">
        <v>13</v>
      </c>
      <c r="G2227" s="109">
        <v>-19</v>
      </c>
      <c r="H2227" s="93"/>
      <c r="I2227">
        <v>22</v>
      </c>
      <c r="J2227" t="s">
        <v>74</v>
      </c>
      <c r="K2227" t="s">
        <v>66</v>
      </c>
      <c r="L2227" t="s">
        <v>60</v>
      </c>
      <c r="M2227">
        <v>2011</v>
      </c>
      <c r="N2227" s="99">
        <v>-12.949649690722691</v>
      </c>
      <c r="O2227" s="99">
        <v>-2.1981836061780529</v>
      </c>
      <c r="P2227" s="99"/>
      <c r="Q2227" t="s">
        <v>28</v>
      </c>
      <c r="R2227" t="s">
        <v>66</v>
      </c>
      <c r="S2227" t="s">
        <v>60</v>
      </c>
      <c r="T2227">
        <v>2011</v>
      </c>
      <c r="U2227" s="16">
        <v>8643.5</v>
      </c>
      <c r="W2227" s="73"/>
    </row>
    <row r="2228" spans="1:23">
      <c r="A2228">
        <v>22</v>
      </c>
      <c r="B2228" s="109" t="s">
        <v>75</v>
      </c>
      <c r="C2228" s="109" t="s">
        <v>66</v>
      </c>
      <c r="D2228" s="109" t="s">
        <v>60</v>
      </c>
      <c r="E2228" s="109">
        <v>2011</v>
      </c>
      <c r="F2228" s="109" t="s">
        <v>13</v>
      </c>
      <c r="G2228" s="109">
        <v>1</v>
      </c>
      <c r="H2228" s="93"/>
      <c r="I2228">
        <v>22</v>
      </c>
      <c r="J2228" t="s">
        <v>75</v>
      </c>
      <c r="K2228" t="s">
        <v>66</v>
      </c>
      <c r="L2228" t="s">
        <v>60</v>
      </c>
      <c r="M2228">
        <v>2011</v>
      </c>
      <c r="N2228" s="99">
        <v>-15.807925758218028</v>
      </c>
      <c r="O2228" s="99">
        <v>0.43057050592034446</v>
      </c>
      <c r="P2228" s="99"/>
      <c r="Q2228" t="s">
        <v>30</v>
      </c>
      <c r="R2228" t="s">
        <v>66</v>
      </c>
      <c r="S2228" t="s">
        <v>60</v>
      </c>
      <c r="T2228">
        <v>2011</v>
      </c>
      <c r="U2228" s="16">
        <v>2322.5</v>
      </c>
      <c r="W2228" s="73"/>
    </row>
    <row r="2229" spans="1:23">
      <c r="A2229">
        <v>22</v>
      </c>
      <c r="B2229" s="109" t="s">
        <v>76</v>
      </c>
      <c r="C2229" s="109" t="s">
        <v>66</v>
      </c>
      <c r="D2229" s="109" t="s">
        <v>60</v>
      </c>
      <c r="E2229" s="109">
        <v>2011</v>
      </c>
      <c r="F2229" s="109" t="s">
        <v>13</v>
      </c>
      <c r="G2229" s="109">
        <v>2</v>
      </c>
      <c r="H2229" s="93"/>
      <c r="I2229">
        <v>22</v>
      </c>
      <c r="J2229" t="s">
        <v>76</v>
      </c>
      <c r="K2229" t="s">
        <v>66</v>
      </c>
      <c r="L2229" t="s">
        <v>60</v>
      </c>
      <c r="M2229">
        <v>2011</v>
      </c>
      <c r="N2229" s="99">
        <v>47.808238662402196</v>
      </c>
      <c r="O2229" s="99">
        <v>0.84566596194503163</v>
      </c>
      <c r="P2229" s="99"/>
      <c r="Q2229" t="s">
        <v>32</v>
      </c>
      <c r="R2229" t="s">
        <v>66</v>
      </c>
      <c r="S2229" t="s">
        <v>60</v>
      </c>
      <c r="T2229">
        <v>2011</v>
      </c>
      <c r="U2229" s="16">
        <v>2365</v>
      </c>
      <c r="W2229" s="73"/>
    </row>
    <row r="2230" spans="1:23">
      <c r="A2230">
        <v>22</v>
      </c>
      <c r="B2230" s="109" t="s">
        <v>77</v>
      </c>
      <c r="C2230" s="109" t="s">
        <v>66</v>
      </c>
      <c r="D2230" s="109" t="s">
        <v>60</v>
      </c>
      <c r="E2230" s="109">
        <v>2011</v>
      </c>
      <c r="F2230" s="109" t="s">
        <v>13</v>
      </c>
      <c r="G2230" s="109">
        <v>3</v>
      </c>
      <c r="H2230" s="93"/>
      <c r="I2230">
        <v>22</v>
      </c>
      <c r="J2230" t="s">
        <v>77</v>
      </c>
      <c r="K2230" t="s">
        <v>66</v>
      </c>
      <c r="L2230" t="s">
        <v>60</v>
      </c>
      <c r="M2230">
        <v>2011</v>
      </c>
      <c r="N2230" s="99">
        <v>-3.1908870067725768</v>
      </c>
      <c r="O2230" s="99">
        <v>0.54392167527875979</v>
      </c>
      <c r="P2230" s="99"/>
      <c r="Q2230" t="s">
        <v>34</v>
      </c>
      <c r="R2230" t="s">
        <v>66</v>
      </c>
      <c r="S2230" t="s">
        <v>60</v>
      </c>
      <c r="T2230">
        <v>2011</v>
      </c>
      <c r="U2230" s="16">
        <v>5515.5</v>
      </c>
      <c r="W2230" s="73"/>
    </row>
    <row r="2231" spans="1:23">
      <c r="A2231">
        <v>23</v>
      </c>
      <c r="B2231" s="109" t="s">
        <v>78</v>
      </c>
      <c r="C2231" s="109" t="s">
        <v>66</v>
      </c>
      <c r="D2231" s="109" t="s">
        <v>60</v>
      </c>
      <c r="E2231" s="109">
        <v>2011</v>
      </c>
      <c r="F2231" s="109" t="s">
        <v>13</v>
      </c>
      <c r="G2231" s="109">
        <v>2</v>
      </c>
      <c r="H2231" s="93"/>
      <c r="I2231">
        <v>23</v>
      </c>
      <c r="J2231" t="s">
        <v>78</v>
      </c>
      <c r="K2231" t="s">
        <v>66</v>
      </c>
      <c r="L2231" t="s">
        <v>60</v>
      </c>
      <c r="M2231">
        <v>2011</v>
      </c>
      <c r="N2231" s="99">
        <v>-9.5543498066080765</v>
      </c>
      <c r="O2231" s="99">
        <v>2.8011204481792715</v>
      </c>
      <c r="P2231" s="99"/>
      <c r="Q2231" t="s">
        <v>36</v>
      </c>
      <c r="R2231" t="s">
        <v>66</v>
      </c>
      <c r="S2231" t="s">
        <v>60</v>
      </c>
      <c r="T2231">
        <v>2011</v>
      </c>
      <c r="U2231" s="16">
        <v>714</v>
      </c>
      <c r="W2231" s="73"/>
    </row>
    <row r="2232" spans="1:23">
      <c r="A2232">
        <v>23</v>
      </c>
      <c r="B2232" s="109" t="s">
        <v>79</v>
      </c>
      <c r="C2232" s="109" t="s">
        <v>66</v>
      </c>
      <c r="D2232" s="109" t="s">
        <v>60</v>
      </c>
      <c r="E2232" s="109">
        <v>2011</v>
      </c>
      <c r="F2232" s="109" t="s">
        <v>13</v>
      </c>
      <c r="G2232" s="109">
        <v>-1</v>
      </c>
      <c r="H2232" s="93"/>
      <c r="I2232">
        <v>23</v>
      </c>
      <c r="J2232" t="s">
        <v>79</v>
      </c>
      <c r="K2232" t="s">
        <v>66</v>
      </c>
      <c r="L2232" t="s">
        <v>60</v>
      </c>
      <c r="M2232">
        <v>2011</v>
      </c>
      <c r="N2232" s="99">
        <v>-40.712122115443478</v>
      </c>
      <c r="O2232" s="99">
        <v>-1.1520737327188939</v>
      </c>
      <c r="P2232" s="99"/>
      <c r="Q2232" t="s">
        <v>38</v>
      </c>
      <c r="R2232" t="s">
        <v>66</v>
      </c>
      <c r="S2232" t="s">
        <v>60</v>
      </c>
      <c r="T2232">
        <v>2011</v>
      </c>
      <c r="U2232" s="16">
        <v>868</v>
      </c>
      <c r="W2232" s="73"/>
    </row>
    <row r="2233" spans="1:23">
      <c r="A2233">
        <v>23</v>
      </c>
      <c r="B2233" s="109" t="s">
        <v>80</v>
      </c>
      <c r="C2233" s="109" t="s">
        <v>66</v>
      </c>
      <c r="D2233" s="109" t="s">
        <v>60</v>
      </c>
      <c r="E2233" s="109">
        <v>2011</v>
      </c>
      <c r="F2233" s="109" t="s">
        <v>13</v>
      </c>
      <c r="G2233" s="109">
        <v>-5</v>
      </c>
      <c r="H2233" s="93"/>
      <c r="I2233">
        <v>23</v>
      </c>
      <c r="J2233" t="s">
        <v>80</v>
      </c>
      <c r="K2233" t="s">
        <v>66</v>
      </c>
      <c r="L2233" t="s">
        <v>60</v>
      </c>
      <c r="M2233">
        <v>2011</v>
      </c>
      <c r="N2233" s="99">
        <v>7.2798343422949809</v>
      </c>
      <c r="O2233" s="99">
        <v>-3.6403349108117946</v>
      </c>
      <c r="P2233" s="99"/>
      <c r="Q2233" t="s">
        <v>40</v>
      </c>
      <c r="R2233" t="s">
        <v>66</v>
      </c>
      <c r="S2233" t="s">
        <v>60</v>
      </c>
      <c r="T2233">
        <v>2011</v>
      </c>
      <c r="U2233" s="16">
        <v>1373.5</v>
      </c>
      <c r="W2233" s="73"/>
    </row>
    <row r="2234" spans="1:23">
      <c r="A2234">
        <v>23</v>
      </c>
      <c r="B2234" s="109" t="s">
        <v>81</v>
      </c>
      <c r="C2234" s="109" t="s">
        <v>66</v>
      </c>
      <c r="D2234" s="109" t="s">
        <v>60</v>
      </c>
      <c r="E2234" s="109">
        <v>2011</v>
      </c>
      <c r="F2234" s="109" t="s">
        <v>13</v>
      </c>
      <c r="G2234" s="109">
        <v>5</v>
      </c>
      <c r="H2234" s="93"/>
      <c r="I2234">
        <v>23</v>
      </c>
      <c r="J2234" t="s">
        <v>81</v>
      </c>
      <c r="K2234" t="s">
        <v>66</v>
      </c>
      <c r="L2234" t="s">
        <v>60</v>
      </c>
      <c r="M2234">
        <v>2011</v>
      </c>
      <c r="N2234" s="99">
        <v>-35.297981943180986</v>
      </c>
      <c r="O2234" s="99">
        <v>3.2722513089005236</v>
      </c>
      <c r="P2234" s="99"/>
      <c r="Q2234" t="s">
        <v>42</v>
      </c>
      <c r="R2234" t="s">
        <v>66</v>
      </c>
      <c r="S2234" t="s">
        <v>60</v>
      </c>
      <c r="T2234">
        <v>2011</v>
      </c>
      <c r="U2234" s="16">
        <v>1528</v>
      </c>
      <c r="W2234" s="73"/>
    </row>
    <row r="2235" spans="1:23">
      <c r="A2235">
        <v>23</v>
      </c>
      <c r="B2235" s="109" t="s">
        <v>82</v>
      </c>
      <c r="C2235" s="109" t="s">
        <v>66</v>
      </c>
      <c r="D2235" s="109" t="s">
        <v>60</v>
      </c>
      <c r="E2235" s="109">
        <v>2011</v>
      </c>
      <c r="F2235" s="109" t="s">
        <v>13</v>
      </c>
      <c r="G2235" s="109">
        <v>3</v>
      </c>
      <c r="H2235" s="93"/>
      <c r="I2235">
        <v>23</v>
      </c>
      <c r="J2235" t="s">
        <v>82</v>
      </c>
      <c r="K2235" t="s">
        <v>66</v>
      </c>
      <c r="L2235" t="s">
        <v>60</v>
      </c>
      <c r="M2235">
        <v>2011</v>
      </c>
      <c r="N2235" s="99">
        <v>-36.645028066366137</v>
      </c>
      <c r="O2235" s="99">
        <v>3.4482758620689653</v>
      </c>
      <c r="P2235" s="99"/>
      <c r="Q2235" t="s">
        <v>44</v>
      </c>
      <c r="R2235" t="s">
        <v>66</v>
      </c>
      <c r="S2235" t="s">
        <v>60</v>
      </c>
      <c r="T2235">
        <v>2011</v>
      </c>
      <c r="U2235" s="16">
        <v>870</v>
      </c>
      <c r="W2235" s="73"/>
    </row>
    <row r="2236" spans="1:23">
      <c r="A2236">
        <v>23</v>
      </c>
      <c r="B2236" s="109" t="s">
        <v>83</v>
      </c>
      <c r="C2236" s="109" t="s">
        <v>66</v>
      </c>
      <c r="D2236" s="109" t="s">
        <v>60</v>
      </c>
      <c r="E2236" s="109">
        <v>2011</v>
      </c>
      <c r="F2236" s="109" t="s">
        <v>13</v>
      </c>
      <c r="G2236" s="109">
        <v>8</v>
      </c>
      <c r="H2236" s="93"/>
      <c r="I2236">
        <v>23</v>
      </c>
      <c r="J2236" t="s">
        <v>83</v>
      </c>
      <c r="K2236" t="s">
        <v>66</v>
      </c>
      <c r="L2236" t="s">
        <v>60</v>
      </c>
      <c r="M2236">
        <v>2011</v>
      </c>
      <c r="N2236" s="99">
        <v>20.704756591986321</v>
      </c>
      <c r="O2236" s="99">
        <v>8.6626962642122365</v>
      </c>
      <c r="P2236" s="99"/>
      <c r="Q2236" t="s">
        <v>46</v>
      </c>
      <c r="R2236" t="s">
        <v>66</v>
      </c>
      <c r="S2236" t="s">
        <v>60</v>
      </c>
      <c r="T2236">
        <v>2011</v>
      </c>
      <c r="U2236" s="16">
        <v>923.5</v>
      </c>
      <c r="W2236" s="73"/>
    </row>
    <row r="2237" spans="1:23">
      <c r="A2237">
        <v>23</v>
      </c>
      <c r="B2237" s="109" t="s">
        <v>84</v>
      </c>
      <c r="C2237" s="109" t="s">
        <v>66</v>
      </c>
      <c r="D2237" s="109" t="s">
        <v>60</v>
      </c>
      <c r="E2237" s="109">
        <v>2011</v>
      </c>
      <c r="F2237" s="109" t="s">
        <v>13</v>
      </c>
      <c r="G2237" s="109">
        <v>-3</v>
      </c>
      <c r="H2237" s="93"/>
      <c r="I2237">
        <v>23</v>
      </c>
      <c r="J2237" t="s">
        <v>84</v>
      </c>
      <c r="K2237" t="s">
        <v>66</v>
      </c>
      <c r="L2237" t="s">
        <v>60</v>
      </c>
      <c r="M2237">
        <v>2011</v>
      </c>
      <c r="N2237" s="99">
        <v>2.360101454675005</v>
      </c>
      <c r="O2237" s="99">
        <v>-2.2624434389140275</v>
      </c>
      <c r="P2237" s="99"/>
      <c r="Q2237" t="s">
        <v>48</v>
      </c>
      <c r="R2237" t="s">
        <v>66</v>
      </c>
      <c r="S2237" t="s">
        <v>60</v>
      </c>
      <c r="T2237">
        <v>2011</v>
      </c>
      <c r="U2237" s="16">
        <v>1326</v>
      </c>
      <c r="W2237" s="73"/>
    </row>
    <row r="2238" spans="1:23">
      <c r="A2238">
        <v>23</v>
      </c>
      <c r="B2238" s="109" t="s">
        <v>85</v>
      </c>
      <c r="C2238" s="109" t="s">
        <v>66</v>
      </c>
      <c r="D2238" s="109" t="s">
        <v>60</v>
      </c>
      <c r="E2238" s="109">
        <v>2011</v>
      </c>
      <c r="F2238" s="109" t="s">
        <v>13</v>
      </c>
      <c r="G2238" s="109">
        <v>-7</v>
      </c>
      <c r="H2238" s="93"/>
      <c r="I2238">
        <v>23</v>
      </c>
      <c r="J2238" t="s">
        <v>85</v>
      </c>
      <c r="K2238" t="s">
        <v>66</v>
      </c>
      <c r="L2238" t="s">
        <v>60</v>
      </c>
      <c r="M2238">
        <v>2011</v>
      </c>
      <c r="N2238" s="99">
        <v>19.40292378893</v>
      </c>
      <c r="O2238" s="99">
        <v>-1.4350143501435015</v>
      </c>
      <c r="P2238" s="99"/>
      <c r="Q2238" t="s">
        <v>50</v>
      </c>
      <c r="R2238" t="s">
        <v>66</v>
      </c>
      <c r="S2238" t="s">
        <v>60</v>
      </c>
      <c r="T2238">
        <v>2011</v>
      </c>
      <c r="U2238" s="16">
        <v>4878</v>
      </c>
      <c r="W2238" s="73"/>
    </row>
    <row r="2239" spans="1:23">
      <c r="A2239">
        <v>22</v>
      </c>
      <c r="B2239" s="109" t="s">
        <v>71</v>
      </c>
      <c r="C2239" s="109" t="s">
        <v>66</v>
      </c>
      <c r="D2239" s="109" t="s">
        <v>61</v>
      </c>
      <c r="E2239" s="109">
        <v>2011</v>
      </c>
      <c r="F2239" s="109" t="s">
        <v>13</v>
      </c>
      <c r="G2239" s="109">
        <v>-14</v>
      </c>
      <c r="H2239" s="93"/>
      <c r="I2239">
        <v>22</v>
      </c>
      <c r="J2239" t="s">
        <v>71</v>
      </c>
      <c r="K2239" t="s">
        <v>66</v>
      </c>
      <c r="L2239" t="s">
        <v>61</v>
      </c>
      <c r="M2239">
        <v>2011</v>
      </c>
      <c r="N2239" s="99">
        <v>-31.041567721035371</v>
      </c>
      <c r="O2239" s="99">
        <v>-10.230179028132993</v>
      </c>
      <c r="P2239" s="99"/>
      <c r="Q2239" t="s">
        <v>22</v>
      </c>
      <c r="R2239" t="s">
        <v>66</v>
      </c>
      <c r="S2239" t="s">
        <v>61</v>
      </c>
      <c r="T2239">
        <v>2011</v>
      </c>
      <c r="U2239" s="16">
        <v>1368.5</v>
      </c>
      <c r="W2239" s="73"/>
    </row>
    <row r="2240" spans="1:23">
      <c r="A2240">
        <v>22</v>
      </c>
      <c r="B2240" s="109" t="s">
        <v>72</v>
      </c>
      <c r="C2240" s="109" t="s">
        <v>66</v>
      </c>
      <c r="D2240" s="109" t="s">
        <v>61</v>
      </c>
      <c r="E2240" s="109">
        <v>2011</v>
      </c>
      <c r="F2240" s="109" t="s">
        <v>13</v>
      </c>
      <c r="G2240" s="109">
        <v>9</v>
      </c>
      <c r="H2240" s="93"/>
      <c r="I2240">
        <v>22</v>
      </c>
      <c r="J2240" t="s">
        <v>72</v>
      </c>
      <c r="K2240" t="s">
        <v>66</v>
      </c>
      <c r="L2240" t="s">
        <v>61</v>
      </c>
      <c r="M2240">
        <v>2011</v>
      </c>
      <c r="N2240" s="99">
        <v>19.776228061046456</v>
      </c>
      <c r="O2240" s="99">
        <v>4.5558086560364464</v>
      </c>
      <c r="P2240" s="99"/>
      <c r="Q2240" t="s">
        <v>25</v>
      </c>
      <c r="R2240" t="s">
        <v>66</v>
      </c>
      <c r="S2240" t="s">
        <v>61</v>
      </c>
      <c r="T2240">
        <v>2011</v>
      </c>
      <c r="U2240" s="16">
        <v>1975.5</v>
      </c>
      <c r="W2240" s="73"/>
    </row>
    <row r="2241" spans="1:23">
      <c r="A2241">
        <v>22</v>
      </c>
      <c r="B2241" s="109" t="s">
        <v>73</v>
      </c>
      <c r="C2241" s="109" t="s">
        <v>66</v>
      </c>
      <c r="D2241" s="109" t="s">
        <v>61</v>
      </c>
      <c r="E2241" s="109">
        <v>2011</v>
      </c>
      <c r="F2241" s="109" t="s">
        <v>13</v>
      </c>
      <c r="G2241" s="109">
        <v>-10</v>
      </c>
      <c r="H2241" s="93"/>
      <c r="I2241">
        <v>22</v>
      </c>
      <c r="J2241" t="s">
        <v>73</v>
      </c>
      <c r="K2241" t="s">
        <v>66</v>
      </c>
      <c r="L2241" t="s">
        <v>61</v>
      </c>
      <c r="M2241">
        <v>2011</v>
      </c>
      <c r="N2241" s="99">
        <v>-12.535676356404347</v>
      </c>
      <c r="O2241" s="99">
        <v>-3.1675641431738994</v>
      </c>
      <c r="P2241" s="99"/>
      <c r="Q2241" t="s">
        <v>26</v>
      </c>
      <c r="R2241" t="s">
        <v>66</v>
      </c>
      <c r="S2241" t="s">
        <v>61</v>
      </c>
      <c r="T2241">
        <v>2011</v>
      </c>
      <c r="U2241" s="16">
        <v>3157</v>
      </c>
      <c r="W2241" s="73"/>
    </row>
    <row r="2242" spans="1:23">
      <c r="A2242">
        <v>22</v>
      </c>
      <c r="B2242" s="109" t="s">
        <v>74</v>
      </c>
      <c r="C2242" s="109" t="s">
        <v>66</v>
      </c>
      <c r="D2242" s="109" t="s">
        <v>61</v>
      </c>
      <c r="E2242" s="109">
        <v>2011</v>
      </c>
      <c r="F2242" s="109" t="s">
        <v>13</v>
      </c>
      <c r="G2242" s="109">
        <v>-8</v>
      </c>
      <c r="H2242" s="93"/>
      <c r="I2242">
        <v>22</v>
      </c>
      <c r="J2242" t="s">
        <v>74</v>
      </c>
      <c r="K2242" t="s">
        <v>66</v>
      </c>
      <c r="L2242" t="s">
        <v>61</v>
      </c>
      <c r="M2242">
        <v>2011</v>
      </c>
      <c r="N2242" s="99">
        <v>-3.223162893581887</v>
      </c>
      <c r="O2242" s="99">
        <v>-0.76277650648360029</v>
      </c>
      <c r="P2242" s="99"/>
      <c r="Q2242" t="s">
        <v>28</v>
      </c>
      <c r="R2242" t="s">
        <v>66</v>
      </c>
      <c r="S2242" t="s">
        <v>61</v>
      </c>
      <c r="T2242">
        <v>2011</v>
      </c>
      <c r="U2242" s="16">
        <v>10488</v>
      </c>
      <c r="W2242" s="73"/>
    </row>
    <row r="2243" spans="1:23">
      <c r="A2243">
        <v>22</v>
      </c>
      <c r="B2243" s="109" t="s">
        <v>75</v>
      </c>
      <c r="C2243" s="109" t="s">
        <v>66</v>
      </c>
      <c r="D2243" s="109" t="s">
        <v>61</v>
      </c>
      <c r="E2243" s="109">
        <v>2011</v>
      </c>
      <c r="F2243" s="109" t="s">
        <v>13</v>
      </c>
      <c r="G2243" s="109">
        <v>-1</v>
      </c>
      <c r="H2243" s="93"/>
      <c r="I2243">
        <v>22</v>
      </c>
      <c r="J2243" t="s">
        <v>75</v>
      </c>
      <c r="K2243" t="s">
        <v>66</v>
      </c>
      <c r="L2243" t="s">
        <v>61</v>
      </c>
      <c r="M2243">
        <v>2011</v>
      </c>
      <c r="N2243" s="99">
        <v>-37.599363175099455</v>
      </c>
      <c r="O2243" s="99">
        <v>-0.37686074995289237</v>
      </c>
      <c r="P2243" s="99"/>
      <c r="Q2243" t="s">
        <v>30</v>
      </c>
      <c r="R2243" t="s">
        <v>66</v>
      </c>
      <c r="S2243" t="s">
        <v>61</v>
      </c>
      <c r="T2243">
        <v>2011</v>
      </c>
      <c r="U2243" s="16">
        <v>2653.5</v>
      </c>
      <c r="W2243" s="73"/>
    </row>
    <row r="2244" spans="1:23">
      <c r="A2244">
        <v>22</v>
      </c>
      <c r="B2244" s="109" t="s">
        <v>76</v>
      </c>
      <c r="C2244" s="109" t="s">
        <v>66</v>
      </c>
      <c r="D2244" s="109" t="s">
        <v>61</v>
      </c>
      <c r="E2244" s="109">
        <v>2011</v>
      </c>
      <c r="F2244" s="109" t="s">
        <v>13</v>
      </c>
      <c r="G2244" s="109">
        <v>3</v>
      </c>
      <c r="H2244" s="93"/>
      <c r="I2244">
        <v>22</v>
      </c>
      <c r="J2244" t="s">
        <v>76</v>
      </c>
      <c r="K2244" t="s">
        <v>66</v>
      </c>
      <c r="L2244" t="s">
        <v>61</v>
      </c>
      <c r="M2244">
        <v>2011</v>
      </c>
      <c r="N2244" s="99">
        <v>3.7713804896409409</v>
      </c>
      <c r="O2244" s="99">
        <v>1.0496850944716585</v>
      </c>
      <c r="P2244" s="99"/>
      <c r="Q2244" t="s">
        <v>32</v>
      </c>
      <c r="R2244" t="s">
        <v>66</v>
      </c>
      <c r="S2244" t="s">
        <v>61</v>
      </c>
      <c r="T2244">
        <v>2011</v>
      </c>
      <c r="U2244" s="16">
        <v>2858</v>
      </c>
      <c r="W2244" s="73"/>
    </row>
    <row r="2245" spans="1:23">
      <c r="A2245" s="96">
        <v>22</v>
      </c>
      <c r="B2245" s="108" t="s">
        <v>77</v>
      </c>
      <c r="C2245" s="108" t="s">
        <v>66</v>
      </c>
      <c r="D2245" s="108" t="s">
        <v>61</v>
      </c>
      <c r="E2245" s="108">
        <v>2011</v>
      </c>
      <c r="F2245" s="108" t="s">
        <v>13</v>
      </c>
      <c r="G2245" s="109">
        <v>-1</v>
      </c>
      <c r="H2245" s="93"/>
      <c r="I2245" s="96">
        <v>22</v>
      </c>
      <c r="J2245" s="96" t="s">
        <v>77</v>
      </c>
      <c r="K2245" s="96" t="s">
        <v>66</v>
      </c>
      <c r="L2245" s="96" t="s">
        <v>61</v>
      </c>
      <c r="M2245" s="96">
        <v>2011</v>
      </c>
      <c r="N2245" s="99">
        <v>-2.8464681646463172</v>
      </c>
      <c r="O2245" s="99">
        <v>-0.14723203769140164</v>
      </c>
      <c r="P2245" s="99"/>
      <c r="Q2245" s="96" t="s">
        <v>34</v>
      </c>
      <c r="R2245" s="96" t="s">
        <v>66</v>
      </c>
      <c r="S2245" s="96" t="s">
        <v>61</v>
      </c>
      <c r="T2245" s="96">
        <v>2011</v>
      </c>
      <c r="U2245" s="16">
        <v>6792</v>
      </c>
      <c r="W2245" s="73"/>
    </row>
    <row r="2246" spans="1:23">
      <c r="A2246">
        <v>23</v>
      </c>
      <c r="B2246" s="109" t="s">
        <v>78</v>
      </c>
      <c r="C2246" s="109" t="s">
        <v>66</v>
      </c>
      <c r="D2246" s="109" t="s">
        <v>61</v>
      </c>
      <c r="E2246" s="109">
        <v>2011</v>
      </c>
      <c r="F2246" s="109" t="s">
        <v>13</v>
      </c>
      <c r="G2246" s="109">
        <v>-2</v>
      </c>
      <c r="H2246" s="93"/>
      <c r="I2246">
        <v>23</v>
      </c>
      <c r="J2246" t="s">
        <v>78</v>
      </c>
      <c r="K2246" t="s">
        <v>66</v>
      </c>
      <c r="L2246" t="s">
        <v>61</v>
      </c>
      <c r="M2246">
        <v>2011</v>
      </c>
      <c r="N2246" s="99">
        <v>-2.5599563971463675</v>
      </c>
      <c r="O2246" s="99">
        <v>-2.4330900243309004</v>
      </c>
      <c r="P2246" s="99"/>
      <c r="Q2246" t="s">
        <v>36</v>
      </c>
      <c r="R2246" t="s">
        <v>66</v>
      </c>
      <c r="S2246" t="s">
        <v>61</v>
      </c>
      <c r="T2246">
        <v>2011</v>
      </c>
      <c r="U2246" s="16">
        <v>822</v>
      </c>
      <c r="W2246" s="73"/>
    </row>
    <row r="2247" spans="1:23">
      <c r="A2247">
        <v>23</v>
      </c>
      <c r="B2247" s="109" t="s">
        <v>79</v>
      </c>
      <c r="C2247" s="109" t="s">
        <v>66</v>
      </c>
      <c r="D2247" s="109" t="s">
        <v>61</v>
      </c>
      <c r="E2247" s="109">
        <v>2011</v>
      </c>
      <c r="F2247" s="109" t="s">
        <v>13</v>
      </c>
      <c r="G2247" s="109">
        <v>-5</v>
      </c>
      <c r="H2247" s="93"/>
      <c r="I2247">
        <v>23</v>
      </c>
      <c r="J2247" t="s">
        <v>79</v>
      </c>
      <c r="K2247" t="s">
        <v>66</v>
      </c>
      <c r="L2247" t="s">
        <v>61</v>
      </c>
      <c r="M2247">
        <v>2011</v>
      </c>
      <c r="N2247" s="99">
        <v>-89.47948345960171</v>
      </c>
      <c r="O2247" s="99">
        <v>-5.7570523891767413</v>
      </c>
      <c r="P2247" s="99"/>
      <c r="Q2247" t="s">
        <v>38</v>
      </c>
      <c r="R2247" t="s">
        <v>66</v>
      </c>
      <c r="S2247" t="s">
        <v>61</v>
      </c>
      <c r="T2247">
        <v>2011</v>
      </c>
      <c r="U2247" s="16">
        <v>868.5</v>
      </c>
      <c r="W2247" s="73"/>
    </row>
    <row r="2248" spans="1:23">
      <c r="A2248">
        <v>23</v>
      </c>
      <c r="B2248" s="109" t="s">
        <v>80</v>
      </c>
      <c r="C2248" s="109" t="s">
        <v>66</v>
      </c>
      <c r="D2248" s="109" t="s">
        <v>61</v>
      </c>
      <c r="E2248" s="109">
        <v>2011</v>
      </c>
      <c r="F2248" s="109" t="s">
        <v>13</v>
      </c>
      <c r="G2248" s="109">
        <v>-9</v>
      </c>
      <c r="H2248" s="93"/>
      <c r="I2248">
        <v>23</v>
      </c>
      <c r="J2248" t="s">
        <v>80</v>
      </c>
      <c r="K2248" t="s">
        <v>66</v>
      </c>
      <c r="L2248" t="s">
        <v>61</v>
      </c>
      <c r="M2248">
        <v>2011</v>
      </c>
      <c r="N2248" s="99">
        <v>-5.6649907329417895</v>
      </c>
      <c r="O2248" s="99">
        <v>-6.3943161634103021</v>
      </c>
      <c r="P2248" s="99"/>
      <c r="Q2248" t="s">
        <v>40</v>
      </c>
      <c r="R2248" t="s">
        <v>66</v>
      </c>
      <c r="S2248" t="s">
        <v>61</v>
      </c>
      <c r="T2248">
        <v>2011</v>
      </c>
      <c r="U2248" s="16">
        <v>1407.5</v>
      </c>
      <c r="W2248" s="73"/>
    </row>
    <row r="2249" spans="1:23">
      <c r="A2249">
        <v>23</v>
      </c>
      <c r="B2249" s="109" t="s">
        <v>81</v>
      </c>
      <c r="C2249" s="109" t="s">
        <v>66</v>
      </c>
      <c r="D2249" s="109" t="s">
        <v>61</v>
      </c>
      <c r="E2249" s="109">
        <v>2011</v>
      </c>
      <c r="F2249" s="109" t="s">
        <v>13</v>
      </c>
      <c r="G2249" s="109">
        <v>0</v>
      </c>
      <c r="H2249" s="93"/>
      <c r="I2249">
        <v>23</v>
      </c>
      <c r="J2249" t="s">
        <v>81</v>
      </c>
      <c r="K2249" t="s">
        <v>66</v>
      </c>
      <c r="L2249" t="s">
        <v>61</v>
      </c>
      <c r="M2249">
        <v>2011</v>
      </c>
      <c r="N2249" s="99">
        <v>-38.260526555839533</v>
      </c>
      <c r="O2249" s="99">
        <v>0</v>
      </c>
      <c r="P2249" s="99"/>
      <c r="Q2249" t="s">
        <v>42</v>
      </c>
      <c r="R2249" t="s">
        <v>66</v>
      </c>
      <c r="S2249" t="s">
        <v>61</v>
      </c>
      <c r="T2249">
        <v>2011</v>
      </c>
      <c r="U2249" s="16">
        <v>1671.5</v>
      </c>
      <c r="W2249" s="73"/>
    </row>
    <row r="2250" spans="1:23">
      <c r="A2250">
        <v>23</v>
      </c>
      <c r="B2250" s="109" t="s">
        <v>82</v>
      </c>
      <c r="C2250" s="109" t="s">
        <v>66</v>
      </c>
      <c r="D2250" s="109" t="s">
        <v>61</v>
      </c>
      <c r="E2250" s="109">
        <v>2011</v>
      </c>
      <c r="F2250" s="109" t="s">
        <v>13</v>
      </c>
      <c r="G2250" s="109">
        <v>1</v>
      </c>
      <c r="H2250" s="93"/>
      <c r="I2250">
        <v>23</v>
      </c>
      <c r="J2250" t="s">
        <v>82</v>
      </c>
      <c r="K2250" t="s">
        <v>66</v>
      </c>
      <c r="L2250" t="s">
        <v>61</v>
      </c>
      <c r="M2250">
        <v>2011</v>
      </c>
      <c r="N2250" s="99">
        <v>-44.216861096675267</v>
      </c>
      <c r="O2250" s="99">
        <v>1.0857763300760044</v>
      </c>
      <c r="P2250" s="99"/>
      <c r="Q2250" t="s">
        <v>44</v>
      </c>
      <c r="R2250" t="s">
        <v>66</v>
      </c>
      <c r="S2250" t="s">
        <v>61</v>
      </c>
      <c r="T2250">
        <v>2011</v>
      </c>
      <c r="U2250" s="16">
        <v>921</v>
      </c>
      <c r="W2250" s="73"/>
    </row>
    <row r="2251" spans="1:23">
      <c r="A2251">
        <v>23</v>
      </c>
      <c r="B2251" s="109" t="s">
        <v>83</v>
      </c>
      <c r="C2251" s="109" t="s">
        <v>66</v>
      </c>
      <c r="D2251" s="109" t="s">
        <v>61</v>
      </c>
      <c r="E2251" s="109">
        <v>2011</v>
      </c>
      <c r="F2251" s="109" t="s">
        <v>13</v>
      </c>
      <c r="G2251" s="109">
        <v>-6</v>
      </c>
      <c r="H2251" s="93"/>
      <c r="I2251">
        <v>23</v>
      </c>
      <c r="J2251" t="s">
        <v>83</v>
      </c>
      <c r="K2251" t="s">
        <v>66</v>
      </c>
      <c r="L2251" t="s">
        <v>61</v>
      </c>
      <c r="M2251">
        <v>2011</v>
      </c>
      <c r="N2251" s="99">
        <v>-39.305203839991869</v>
      </c>
      <c r="O2251" s="99">
        <v>-6.0728744939271255</v>
      </c>
      <c r="P2251" s="99"/>
      <c r="Q2251" t="s">
        <v>46</v>
      </c>
      <c r="R2251" t="s">
        <v>66</v>
      </c>
      <c r="S2251" t="s">
        <v>61</v>
      </c>
      <c r="T2251">
        <v>2011</v>
      </c>
      <c r="U2251" s="16">
        <v>988</v>
      </c>
      <c r="W2251" s="73"/>
    </row>
    <row r="2252" spans="1:23">
      <c r="A2252">
        <v>23</v>
      </c>
      <c r="B2252" s="109" t="s">
        <v>84</v>
      </c>
      <c r="C2252" s="109" t="s">
        <v>66</v>
      </c>
      <c r="D2252" s="109" t="s">
        <v>61</v>
      </c>
      <c r="E2252" s="109">
        <v>2011</v>
      </c>
      <c r="F2252" s="109" t="s">
        <v>13</v>
      </c>
      <c r="G2252" s="109">
        <v>-2</v>
      </c>
      <c r="H2252" s="93"/>
      <c r="I2252">
        <v>23</v>
      </c>
      <c r="J2252" t="s">
        <v>84</v>
      </c>
      <c r="K2252" t="s">
        <v>66</v>
      </c>
      <c r="L2252" t="s">
        <v>61</v>
      </c>
      <c r="M2252">
        <v>2011</v>
      </c>
      <c r="N2252" s="99">
        <v>-12.585938825178953</v>
      </c>
      <c r="O2252" s="99">
        <v>-1.3610071452875128</v>
      </c>
      <c r="P2252" s="99"/>
      <c r="Q2252" t="s">
        <v>48</v>
      </c>
      <c r="R2252" t="s">
        <v>66</v>
      </c>
      <c r="S2252" t="s">
        <v>61</v>
      </c>
      <c r="T2252">
        <v>2011</v>
      </c>
      <c r="U2252" s="16">
        <v>1469.5</v>
      </c>
      <c r="W2252" s="73"/>
    </row>
    <row r="2253" spans="1:23">
      <c r="A2253">
        <v>23</v>
      </c>
      <c r="B2253" s="109" t="s">
        <v>85</v>
      </c>
      <c r="C2253" s="109" t="s">
        <v>66</v>
      </c>
      <c r="D2253" s="109" t="s">
        <v>61</v>
      </c>
      <c r="E2253" s="109">
        <v>2011</v>
      </c>
      <c r="F2253" s="109" t="s">
        <v>13</v>
      </c>
      <c r="G2253" s="109">
        <v>20</v>
      </c>
      <c r="H2253" s="93"/>
      <c r="I2253">
        <v>23</v>
      </c>
      <c r="J2253" t="s">
        <v>85</v>
      </c>
      <c r="K2253" t="s">
        <v>66</v>
      </c>
      <c r="L2253" t="s">
        <v>61</v>
      </c>
      <c r="M2253">
        <v>2011</v>
      </c>
      <c r="N2253" s="99">
        <v>24.454589905310407</v>
      </c>
      <c r="O2253" s="99">
        <v>3.0835646006783843</v>
      </c>
      <c r="P2253" s="99"/>
      <c r="Q2253" t="s">
        <v>50</v>
      </c>
      <c r="R2253" t="s">
        <v>66</v>
      </c>
      <c r="S2253" t="s">
        <v>61</v>
      </c>
      <c r="T2253">
        <v>2011</v>
      </c>
      <c r="U2253" s="16">
        <v>6486</v>
      </c>
      <c r="W2253" s="73"/>
    </row>
    <row r="2254" spans="1:23">
      <c r="A2254">
        <v>22</v>
      </c>
      <c r="B2254" s="109" t="s">
        <v>71</v>
      </c>
      <c r="C2254" s="109" t="s">
        <v>59</v>
      </c>
      <c r="D2254" s="109" t="s">
        <v>60</v>
      </c>
      <c r="E2254" s="109">
        <v>2012</v>
      </c>
      <c r="F2254" s="109" t="s">
        <v>13</v>
      </c>
      <c r="G2254" s="109">
        <v>-14</v>
      </c>
      <c r="H2254" s="93"/>
      <c r="I2254">
        <v>22</v>
      </c>
      <c r="J2254" t="s">
        <v>71</v>
      </c>
      <c r="K2254" t="s">
        <v>59</v>
      </c>
      <c r="L2254" t="s">
        <v>60</v>
      </c>
      <c r="M2254">
        <v>2012</v>
      </c>
      <c r="N2254" s="99">
        <v>60.726667621641539</v>
      </c>
      <c r="O2254" s="99">
        <v>-15.486725663716815</v>
      </c>
      <c r="P2254" s="99"/>
      <c r="Q2254" t="s">
        <v>22</v>
      </c>
      <c r="R2254" t="s">
        <v>59</v>
      </c>
      <c r="S2254" t="s">
        <v>60</v>
      </c>
      <c r="T2254">
        <v>2012</v>
      </c>
      <c r="U2254" s="16">
        <v>904</v>
      </c>
      <c r="W2254" s="73"/>
    </row>
    <row r="2255" spans="1:23">
      <c r="A2255">
        <v>22</v>
      </c>
      <c r="B2255" s="109" t="s">
        <v>72</v>
      </c>
      <c r="C2255" s="109" t="s">
        <v>59</v>
      </c>
      <c r="D2255" s="109" t="s">
        <v>60</v>
      </c>
      <c r="E2255" s="109">
        <v>2012</v>
      </c>
      <c r="F2255" s="109" t="s">
        <v>13</v>
      </c>
      <c r="G2255" s="109">
        <v>33</v>
      </c>
      <c r="H2255" s="93"/>
      <c r="I2255">
        <v>22</v>
      </c>
      <c r="J2255" t="s">
        <v>72</v>
      </c>
      <c r="K2255" t="s">
        <v>59</v>
      </c>
      <c r="L2255" t="s">
        <v>60</v>
      </c>
      <c r="M2255">
        <v>2012</v>
      </c>
      <c r="N2255" s="99">
        <v>135.45103560145378</v>
      </c>
      <c r="O2255" s="99">
        <v>16.888433981576252</v>
      </c>
      <c r="P2255" s="99"/>
      <c r="Q2255" t="s">
        <v>25</v>
      </c>
      <c r="R2255" t="s">
        <v>59</v>
      </c>
      <c r="S2255" t="s">
        <v>60</v>
      </c>
      <c r="T2255">
        <v>2012</v>
      </c>
      <c r="U2255" s="16">
        <v>1954</v>
      </c>
      <c r="W2255" s="73"/>
    </row>
    <row r="2256" spans="1:23">
      <c r="A2256">
        <v>22</v>
      </c>
      <c r="B2256" s="109" t="s">
        <v>73</v>
      </c>
      <c r="C2256" s="109" t="s">
        <v>59</v>
      </c>
      <c r="D2256" s="109" t="s">
        <v>60</v>
      </c>
      <c r="E2256" s="109">
        <v>2012</v>
      </c>
      <c r="F2256" s="109" t="s">
        <v>13</v>
      </c>
      <c r="G2256" s="109">
        <v>-4</v>
      </c>
      <c r="H2256" s="93"/>
      <c r="I2256">
        <v>22</v>
      </c>
      <c r="J2256" t="s">
        <v>73</v>
      </c>
      <c r="K2256" t="s">
        <v>59</v>
      </c>
      <c r="L2256" t="s">
        <v>60</v>
      </c>
      <c r="M2256">
        <v>2012</v>
      </c>
      <c r="N2256" s="99">
        <v>137.17352792780625</v>
      </c>
      <c r="O2256" s="99">
        <v>-1.7582417582417582</v>
      </c>
      <c r="P2256" s="99"/>
      <c r="Q2256" t="s">
        <v>26</v>
      </c>
      <c r="R2256" t="s">
        <v>59</v>
      </c>
      <c r="S2256" t="s">
        <v>60</v>
      </c>
      <c r="T2256">
        <v>2012</v>
      </c>
      <c r="U2256" s="16">
        <v>2275</v>
      </c>
      <c r="W2256" s="73"/>
    </row>
    <row r="2257" spans="1:23">
      <c r="A2257">
        <v>22</v>
      </c>
      <c r="B2257" s="109" t="s">
        <v>74</v>
      </c>
      <c r="C2257" s="109" t="s">
        <v>59</v>
      </c>
      <c r="D2257" s="109" t="s">
        <v>60</v>
      </c>
      <c r="E2257" s="109">
        <v>2012</v>
      </c>
      <c r="F2257" s="109" t="s">
        <v>13</v>
      </c>
      <c r="G2257" s="109">
        <v>91</v>
      </c>
      <c r="H2257" s="93"/>
      <c r="I2257">
        <v>22</v>
      </c>
      <c r="J2257" t="s">
        <v>74</v>
      </c>
      <c r="K2257" t="s">
        <v>59</v>
      </c>
      <c r="L2257" t="s">
        <v>60</v>
      </c>
      <c r="M2257">
        <v>2012</v>
      </c>
      <c r="N2257" s="99">
        <v>85.459299241928321</v>
      </c>
      <c r="O2257" s="99">
        <v>9.3223377554679097</v>
      </c>
      <c r="P2257" s="99"/>
      <c r="Q2257" t="s">
        <v>28</v>
      </c>
      <c r="R2257" t="s">
        <v>59</v>
      </c>
      <c r="S2257" t="s">
        <v>60</v>
      </c>
      <c r="T2257">
        <v>2012</v>
      </c>
      <c r="U2257" s="16">
        <v>9761.5</v>
      </c>
      <c r="W2257" s="73"/>
    </row>
    <row r="2258" spans="1:23">
      <c r="A2258">
        <v>22</v>
      </c>
      <c r="B2258" s="109" t="s">
        <v>75</v>
      </c>
      <c r="C2258" s="109" t="s">
        <v>59</v>
      </c>
      <c r="D2258" s="109" t="s">
        <v>60</v>
      </c>
      <c r="E2258" s="109">
        <v>2012</v>
      </c>
      <c r="F2258" s="109" t="s">
        <v>13</v>
      </c>
      <c r="G2258" s="109">
        <v>25</v>
      </c>
      <c r="H2258" s="93"/>
      <c r="I2258">
        <v>22</v>
      </c>
      <c r="J2258" t="s">
        <v>75</v>
      </c>
      <c r="K2258" t="s">
        <v>59</v>
      </c>
      <c r="L2258" t="s">
        <v>60</v>
      </c>
      <c r="M2258">
        <v>2012</v>
      </c>
      <c r="N2258" s="99">
        <v>31.176696858531056</v>
      </c>
      <c r="O2258" s="99">
        <v>16.134236850596967</v>
      </c>
      <c r="P2258" s="99"/>
      <c r="Q2258" t="s">
        <v>30</v>
      </c>
      <c r="R2258" t="s">
        <v>59</v>
      </c>
      <c r="S2258" t="s">
        <v>60</v>
      </c>
      <c r="T2258">
        <v>2012</v>
      </c>
      <c r="U2258" s="16">
        <v>1549.5</v>
      </c>
      <c r="W2258" s="73"/>
    </row>
    <row r="2259" spans="1:23">
      <c r="A2259">
        <v>22</v>
      </c>
      <c r="B2259" s="109" t="s">
        <v>76</v>
      </c>
      <c r="C2259" s="109" t="s">
        <v>59</v>
      </c>
      <c r="D2259" s="109" t="s">
        <v>60</v>
      </c>
      <c r="E2259" s="109">
        <v>2012</v>
      </c>
      <c r="F2259" s="109" t="s">
        <v>13</v>
      </c>
      <c r="G2259" s="109">
        <v>4</v>
      </c>
      <c r="H2259" s="93"/>
      <c r="I2259">
        <v>22</v>
      </c>
      <c r="J2259" t="s">
        <v>76</v>
      </c>
      <c r="K2259" t="s">
        <v>59</v>
      </c>
      <c r="L2259" t="s">
        <v>60</v>
      </c>
      <c r="M2259">
        <v>2012</v>
      </c>
      <c r="N2259" s="99">
        <v>38.559231028794741</v>
      </c>
      <c r="O2259" s="99">
        <v>2.1893814997263275</v>
      </c>
      <c r="P2259" s="99"/>
      <c r="Q2259" t="s">
        <v>32</v>
      </c>
      <c r="R2259" t="s">
        <v>59</v>
      </c>
      <c r="S2259" t="s">
        <v>60</v>
      </c>
      <c r="T2259">
        <v>2012</v>
      </c>
      <c r="U2259" s="16">
        <v>1827</v>
      </c>
      <c r="W2259" s="73"/>
    </row>
    <row r="2260" spans="1:23">
      <c r="A2260">
        <v>22</v>
      </c>
      <c r="B2260" s="109" t="s">
        <v>77</v>
      </c>
      <c r="C2260" s="109" t="s">
        <v>59</v>
      </c>
      <c r="D2260" s="109" t="s">
        <v>60</v>
      </c>
      <c r="E2260" s="109">
        <v>2012</v>
      </c>
      <c r="F2260" s="109" t="s">
        <v>13</v>
      </c>
      <c r="G2260" s="109">
        <v>54</v>
      </c>
      <c r="H2260" s="93"/>
      <c r="I2260">
        <v>22</v>
      </c>
      <c r="J2260" t="s">
        <v>77</v>
      </c>
      <c r="K2260" t="s">
        <v>59</v>
      </c>
      <c r="L2260" t="s">
        <v>60</v>
      </c>
      <c r="M2260">
        <v>2012</v>
      </c>
      <c r="N2260" s="99">
        <v>116.42929425034112</v>
      </c>
      <c r="O2260" s="99">
        <v>9.817289337332971</v>
      </c>
      <c r="P2260" s="99"/>
      <c r="Q2260" t="s">
        <v>34</v>
      </c>
      <c r="R2260" t="s">
        <v>59</v>
      </c>
      <c r="S2260" t="s">
        <v>60</v>
      </c>
      <c r="T2260">
        <v>2012</v>
      </c>
      <c r="U2260" s="16">
        <v>5500.5</v>
      </c>
      <c r="W2260" s="73"/>
    </row>
    <row r="2261" spans="1:23">
      <c r="A2261">
        <v>23</v>
      </c>
      <c r="B2261" s="109" t="s">
        <v>78</v>
      </c>
      <c r="C2261" s="109" t="s">
        <v>59</v>
      </c>
      <c r="D2261" s="109" t="s">
        <v>60</v>
      </c>
      <c r="E2261" s="109">
        <v>2012</v>
      </c>
      <c r="F2261" s="109" t="s">
        <v>13</v>
      </c>
      <c r="G2261" s="109">
        <v>8</v>
      </c>
      <c r="H2261" s="93"/>
      <c r="I2261">
        <v>23</v>
      </c>
      <c r="J2261" t="s">
        <v>78</v>
      </c>
      <c r="K2261" t="s">
        <v>59</v>
      </c>
      <c r="L2261" t="s">
        <v>60</v>
      </c>
      <c r="M2261">
        <v>2012</v>
      </c>
      <c r="N2261" s="99">
        <v>47.533877281005914</v>
      </c>
      <c r="O2261" s="99">
        <v>17.259978425026969</v>
      </c>
      <c r="P2261" s="99"/>
      <c r="Q2261" t="s">
        <v>36</v>
      </c>
      <c r="R2261" t="s">
        <v>59</v>
      </c>
      <c r="S2261" t="s">
        <v>60</v>
      </c>
      <c r="T2261">
        <v>2012</v>
      </c>
      <c r="U2261" s="16">
        <v>463.5</v>
      </c>
      <c r="W2261" s="73"/>
    </row>
    <row r="2262" spans="1:23">
      <c r="A2262">
        <v>23</v>
      </c>
      <c r="B2262" s="109" t="s">
        <v>79</v>
      </c>
      <c r="C2262" s="109" t="s">
        <v>59</v>
      </c>
      <c r="D2262" s="109" t="s">
        <v>60</v>
      </c>
      <c r="E2262" s="109">
        <v>2012</v>
      </c>
      <c r="F2262" s="109" t="s">
        <v>13</v>
      </c>
      <c r="G2262" s="109">
        <v>17</v>
      </c>
      <c r="H2262" s="93"/>
      <c r="I2262">
        <v>23</v>
      </c>
      <c r="J2262" t="s">
        <v>79</v>
      </c>
      <c r="K2262" t="s">
        <v>59</v>
      </c>
      <c r="L2262" t="s">
        <v>60</v>
      </c>
      <c r="M2262">
        <v>2012</v>
      </c>
      <c r="N2262" s="99">
        <v>129.47807972334545</v>
      </c>
      <c r="O2262" s="99">
        <v>25.718608169440245</v>
      </c>
      <c r="P2262" s="99"/>
      <c r="Q2262" t="s">
        <v>38</v>
      </c>
      <c r="R2262" t="s">
        <v>59</v>
      </c>
      <c r="S2262" t="s">
        <v>60</v>
      </c>
      <c r="T2262">
        <v>2012</v>
      </c>
      <c r="U2262" s="16">
        <v>661</v>
      </c>
      <c r="W2262" s="73"/>
    </row>
    <row r="2263" spans="1:23">
      <c r="A2263">
        <v>23</v>
      </c>
      <c r="B2263" s="109" t="s">
        <v>80</v>
      </c>
      <c r="C2263" s="109" t="s">
        <v>59</v>
      </c>
      <c r="D2263" s="109" t="s">
        <v>60</v>
      </c>
      <c r="E2263" s="109">
        <v>2012</v>
      </c>
      <c r="F2263" s="109" t="s">
        <v>13</v>
      </c>
      <c r="G2263" s="109">
        <v>36</v>
      </c>
      <c r="H2263" s="93"/>
      <c r="I2263">
        <v>23</v>
      </c>
      <c r="J2263" t="s">
        <v>80</v>
      </c>
      <c r="K2263" t="s">
        <v>59</v>
      </c>
      <c r="L2263" t="s">
        <v>60</v>
      </c>
      <c r="M2263">
        <v>2012</v>
      </c>
      <c r="N2263" s="99">
        <v>225.4173366513418</v>
      </c>
      <c r="O2263" s="99">
        <v>20.857473928157589</v>
      </c>
      <c r="P2263" s="99"/>
      <c r="Q2263" t="s">
        <v>40</v>
      </c>
      <c r="R2263" t="s">
        <v>59</v>
      </c>
      <c r="S2263" t="s">
        <v>60</v>
      </c>
      <c r="T2263">
        <v>2012</v>
      </c>
      <c r="U2263" s="16">
        <v>1726</v>
      </c>
      <c r="W2263" s="73"/>
    </row>
    <row r="2264" spans="1:23">
      <c r="A2264">
        <v>23</v>
      </c>
      <c r="B2264" s="109" t="s">
        <v>81</v>
      </c>
      <c r="C2264" s="109" t="s">
        <v>59</v>
      </c>
      <c r="D2264" s="109" t="s">
        <v>60</v>
      </c>
      <c r="E2264" s="109">
        <v>2012</v>
      </c>
      <c r="F2264" s="109" t="s">
        <v>13</v>
      </c>
      <c r="G2264" s="109">
        <v>22</v>
      </c>
      <c r="H2264" s="93"/>
      <c r="I2264">
        <v>23</v>
      </c>
      <c r="J2264" t="s">
        <v>81</v>
      </c>
      <c r="K2264" t="s">
        <v>59</v>
      </c>
      <c r="L2264" t="s">
        <v>60</v>
      </c>
      <c r="M2264">
        <v>2012</v>
      </c>
      <c r="N2264" s="99">
        <v>88.960508165801315</v>
      </c>
      <c r="O2264" s="99">
        <v>20.754716981132074</v>
      </c>
      <c r="P2264" s="99"/>
      <c r="Q2264" t="s">
        <v>42</v>
      </c>
      <c r="R2264" t="s">
        <v>59</v>
      </c>
      <c r="S2264" t="s">
        <v>60</v>
      </c>
      <c r="T2264">
        <v>2012</v>
      </c>
      <c r="U2264" s="16">
        <v>1060</v>
      </c>
      <c r="W2264" s="73"/>
    </row>
    <row r="2265" spans="1:23">
      <c r="A2265">
        <v>23</v>
      </c>
      <c r="B2265" s="109" t="s">
        <v>82</v>
      </c>
      <c r="C2265" s="109" t="s">
        <v>59</v>
      </c>
      <c r="D2265" s="109" t="s">
        <v>60</v>
      </c>
      <c r="E2265" s="109">
        <v>2012</v>
      </c>
      <c r="F2265" s="109" t="s">
        <v>13</v>
      </c>
      <c r="G2265" s="109">
        <v>35</v>
      </c>
      <c r="H2265" s="93"/>
      <c r="I2265">
        <v>23</v>
      </c>
      <c r="J2265" t="s">
        <v>82</v>
      </c>
      <c r="K2265" t="s">
        <v>59</v>
      </c>
      <c r="L2265" t="s">
        <v>60</v>
      </c>
      <c r="M2265">
        <v>2012</v>
      </c>
      <c r="N2265" s="99">
        <v>89.568879368809007</v>
      </c>
      <c r="O2265" s="99">
        <v>32.771535580524343</v>
      </c>
      <c r="P2265" s="99"/>
      <c r="Q2265" t="s">
        <v>44</v>
      </c>
      <c r="R2265" t="s">
        <v>59</v>
      </c>
      <c r="S2265" t="s">
        <v>60</v>
      </c>
      <c r="T2265">
        <v>2012</v>
      </c>
      <c r="U2265" s="16">
        <v>1068</v>
      </c>
      <c r="W2265" s="73"/>
    </row>
    <row r="2266" spans="1:23">
      <c r="A2266">
        <v>23</v>
      </c>
      <c r="B2266" s="109" t="s">
        <v>83</v>
      </c>
      <c r="C2266" s="109" t="s">
        <v>59</v>
      </c>
      <c r="D2266" s="109" t="s">
        <v>60</v>
      </c>
      <c r="E2266" s="109">
        <v>2012</v>
      </c>
      <c r="F2266" s="109" t="s">
        <v>13</v>
      </c>
      <c r="G2266" s="109">
        <v>1</v>
      </c>
      <c r="H2266" s="93"/>
      <c r="I2266">
        <v>23</v>
      </c>
      <c r="J2266" t="s">
        <v>83</v>
      </c>
      <c r="K2266" t="s">
        <v>59</v>
      </c>
      <c r="L2266" t="s">
        <v>60</v>
      </c>
      <c r="M2266">
        <v>2012</v>
      </c>
      <c r="N2266" s="99">
        <v>101.71695395871239</v>
      </c>
      <c r="O2266" s="99">
        <v>1.4577259475218658</v>
      </c>
      <c r="P2266" s="99"/>
      <c r="Q2266" t="s">
        <v>46</v>
      </c>
      <c r="R2266" t="s">
        <v>59</v>
      </c>
      <c r="S2266" t="s">
        <v>60</v>
      </c>
      <c r="T2266">
        <v>2012</v>
      </c>
      <c r="U2266" s="16">
        <v>686</v>
      </c>
      <c r="W2266" s="73"/>
    </row>
    <row r="2267" spans="1:23">
      <c r="A2267">
        <v>23</v>
      </c>
      <c r="B2267" s="109" t="s">
        <v>84</v>
      </c>
      <c r="C2267" s="109" t="s">
        <v>59</v>
      </c>
      <c r="D2267" s="109" t="s">
        <v>60</v>
      </c>
      <c r="E2267" s="109">
        <v>2012</v>
      </c>
      <c r="F2267" s="109" t="s">
        <v>13</v>
      </c>
      <c r="G2267" s="109">
        <v>23</v>
      </c>
      <c r="H2267" s="93"/>
      <c r="I2267">
        <v>23</v>
      </c>
      <c r="J2267" t="s">
        <v>84</v>
      </c>
      <c r="K2267" t="s">
        <v>59</v>
      </c>
      <c r="L2267" t="s">
        <v>60</v>
      </c>
      <c r="M2267">
        <v>2012</v>
      </c>
      <c r="N2267" s="99">
        <v>90.516463373787303</v>
      </c>
      <c r="O2267" s="99">
        <v>26.604973973395026</v>
      </c>
      <c r="P2267" s="99"/>
      <c r="Q2267" t="s">
        <v>48</v>
      </c>
      <c r="R2267" t="s">
        <v>59</v>
      </c>
      <c r="S2267" t="s">
        <v>60</v>
      </c>
      <c r="T2267">
        <v>2012</v>
      </c>
      <c r="U2267" s="16">
        <v>864.5</v>
      </c>
      <c r="W2267" s="73"/>
    </row>
    <row r="2268" spans="1:23">
      <c r="A2268">
        <v>23</v>
      </c>
      <c r="B2268" s="109" t="s">
        <v>85</v>
      </c>
      <c r="C2268" s="109" t="s">
        <v>59</v>
      </c>
      <c r="D2268" s="109" t="s">
        <v>60</v>
      </c>
      <c r="E2268" s="109">
        <v>2012</v>
      </c>
      <c r="F2268" s="109" t="s">
        <v>13</v>
      </c>
      <c r="G2268" s="109">
        <v>1</v>
      </c>
      <c r="H2268" s="93"/>
      <c r="I2268">
        <v>23</v>
      </c>
      <c r="J2268" t="s">
        <v>85</v>
      </c>
      <c r="K2268" t="s">
        <v>59</v>
      </c>
      <c r="L2268" t="s">
        <v>60</v>
      </c>
      <c r="M2268">
        <v>2012</v>
      </c>
      <c r="N2268" s="99">
        <v>-18.154882763558309</v>
      </c>
      <c r="O2268" s="99">
        <v>0.17497812773403323</v>
      </c>
      <c r="P2268" s="99"/>
      <c r="Q2268" t="s">
        <v>50</v>
      </c>
      <c r="R2268" t="s">
        <v>59</v>
      </c>
      <c r="S2268" t="s">
        <v>60</v>
      </c>
      <c r="T2268">
        <v>2012</v>
      </c>
      <c r="U2268" s="16">
        <v>5715</v>
      </c>
      <c r="W2268" s="73"/>
    </row>
    <row r="2269" spans="1:23">
      <c r="A2269">
        <v>22</v>
      </c>
      <c r="B2269" s="109" t="s">
        <v>71</v>
      </c>
      <c r="C2269" s="109" t="s">
        <v>59</v>
      </c>
      <c r="D2269" s="109" t="s">
        <v>61</v>
      </c>
      <c r="E2269" s="109">
        <v>2012</v>
      </c>
      <c r="F2269" s="109" t="s">
        <v>13</v>
      </c>
      <c r="G2269" s="109">
        <v>-10</v>
      </c>
      <c r="H2269" s="93"/>
      <c r="I2269">
        <v>22</v>
      </c>
      <c r="J2269" t="s">
        <v>71</v>
      </c>
      <c r="K2269" t="s">
        <v>59</v>
      </c>
      <c r="L2269" t="s">
        <v>61</v>
      </c>
      <c r="M2269">
        <v>2012</v>
      </c>
      <c r="N2269" s="99">
        <v>14.160009355307858</v>
      </c>
      <c r="O2269" s="99">
        <v>-12.60239445494644</v>
      </c>
      <c r="P2269" s="99"/>
      <c r="Q2269" t="s">
        <v>22</v>
      </c>
      <c r="R2269" t="s">
        <v>59</v>
      </c>
      <c r="S2269" t="s">
        <v>61</v>
      </c>
      <c r="T2269">
        <v>2012</v>
      </c>
      <c r="U2269" s="16">
        <v>793.5</v>
      </c>
      <c r="W2269" s="73"/>
    </row>
    <row r="2270" spans="1:23">
      <c r="A2270">
        <v>22</v>
      </c>
      <c r="B2270" s="109" t="s">
        <v>72</v>
      </c>
      <c r="C2270" s="109" t="s">
        <v>59</v>
      </c>
      <c r="D2270" s="109" t="s">
        <v>61</v>
      </c>
      <c r="E2270" s="109">
        <v>2012</v>
      </c>
      <c r="F2270" s="109" t="s">
        <v>13</v>
      </c>
      <c r="G2270" s="109">
        <v>-1</v>
      </c>
      <c r="H2270" s="93"/>
      <c r="I2270">
        <v>22</v>
      </c>
      <c r="J2270" t="s">
        <v>72</v>
      </c>
      <c r="K2270" t="s">
        <v>59</v>
      </c>
      <c r="L2270" t="s">
        <v>61</v>
      </c>
      <c r="M2270">
        <v>2012</v>
      </c>
      <c r="N2270" s="99">
        <v>66.017117513829845</v>
      </c>
      <c r="O2270" s="99">
        <v>-0.5402485143165856</v>
      </c>
      <c r="P2270" s="99"/>
      <c r="Q2270" t="s">
        <v>25</v>
      </c>
      <c r="R2270" t="s">
        <v>59</v>
      </c>
      <c r="S2270" t="s">
        <v>61</v>
      </c>
      <c r="T2270">
        <v>2012</v>
      </c>
      <c r="U2270" s="16">
        <v>1851</v>
      </c>
      <c r="W2270" s="73"/>
    </row>
    <row r="2271" spans="1:23">
      <c r="A2271">
        <v>22</v>
      </c>
      <c r="B2271" s="109" t="s">
        <v>73</v>
      </c>
      <c r="C2271" s="109" t="s">
        <v>59</v>
      </c>
      <c r="D2271" s="109" t="s">
        <v>61</v>
      </c>
      <c r="E2271" s="109">
        <v>2012</v>
      </c>
      <c r="F2271" s="109" t="s">
        <v>13</v>
      </c>
      <c r="G2271" s="109">
        <v>32</v>
      </c>
      <c r="H2271" s="93"/>
      <c r="I2271">
        <v>22</v>
      </c>
      <c r="J2271" t="s">
        <v>73</v>
      </c>
      <c r="K2271" t="s">
        <v>59</v>
      </c>
      <c r="L2271" t="s">
        <v>61</v>
      </c>
      <c r="M2271">
        <v>2012</v>
      </c>
      <c r="N2271" s="99">
        <v>142.53335026118322</v>
      </c>
      <c r="O2271" s="99">
        <v>13.852813852813853</v>
      </c>
      <c r="P2271" s="99"/>
      <c r="Q2271" t="s">
        <v>26</v>
      </c>
      <c r="R2271" t="s">
        <v>59</v>
      </c>
      <c r="S2271" t="s">
        <v>61</v>
      </c>
      <c r="T2271">
        <v>2012</v>
      </c>
      <c r="U2271" s="16">
        <v>2310</v>
      </c>
      <c r="W2271" s="73"/>
    </row>
    <row r="2272" spans="1:23">
      <c r="A2272">
        <v>22</v>
      </c>
      <c r="B2272" s="109" t="s">
        <v>74</v>
      </c>
      <c r="C2272" s="109" t="s">
        <v>59</v>
      </c>
      <c r="D2272" s="109" t="s">
        <v>61</v>
      </c>
      <c r="E2272" s="109">
        <v>2012</v>
      </c>
      <c r="F2272" s="109" t="s">
        <v>13</v>
      </c>
      <c r="G2272" s="109">
        <v>126</v>
      </c>
      <c r="H2272" s="93"/>
      <c r="I2272">
        <v>22</v>
      </c>
      <c r="J2272" t="s">
        <v>74</v>
      </c>
      <c r="K2272" t="s">
        <v>59</v>
      </c>
      <c r="L2272" t="s">
        <v>61</v>
      </c>
      <c r="M2272">
        <v>2012</v>
      </c>
      <c r="N2272" s="99">
        <v>79.960653995035301</v>
      </c>
      <c r="O2272" s="99">
        <v>13.607646201198769</v>
      </c>
      <c r="P2272" s="99"/>
      <c r="Q2272" t="s">
        <v>28</v>
      </c>
      <c r="R2272" t="s">
        <v>59</v>
      </c>
      <c r="S2272" t="s">
        <v>61</v>
      </c>
      <c r="T2272">
        <v>2012</v>
      </c>
      <c r="U2272" s="16">
        <v>9259.5</v>
      </c>
      <c r="W2272" s="73"/>
    </row>
    <row r="2273" spans="1:23">
      <c r="A2273">
        <v>22</v>
      </c>
      <c r="B2273" s="109" t="s">
        <v>75</v>
      </c>
      <c r="C2273" s="109" t="s">
        <v>59</v>
      </c>
      <c r="D2273" s="109" t="s">
        <v>61</v>
      </c>
      <c r="E2273" s="109">
        <v>2012</v>
      </c>
      <c r="F2273" s="109" t="s">
        <v>13</v>
      </c>
      <c r="G2273" s="109">
        <v>22</v>
      </c>
      <c r="H2273" s="93"/>
      <c r="I2273">
        <v>22</v>
      </c>
      <c r="J2273" t="s">
        <v>75</v>
      </c>
      <c r="K2273" t="s">
        <v>59</v>
      </c>
      <c r="L2273" t="s">
        <v>61</v>
      </c>
      <c r="M2273">
        <v>2012</v>
      </c>
      <c r="N2273" s="99">
        <v>24.579910482709316</v>
      </c>
      <c r="O2273" s="99">
        <v>14.281077572216814</v>
      </c>
      <c r="P2273" s="99"/>
      <c r="Q2273" t="s">
        <v>30</v>
      </c>
      <c r="R2273" t="s">
        <v>59</v>
      </c>
      <c r="S2273" t="s">
        <v>61</v>
      </c>
      <c r="T2273">
        <v>2012</v>
      </c>
      <c r="U2273" s="16">
        <v>1540.5</v>
      </c>
      <c r="W2273" s="73"/>
    </row>
    <row r="2274" spans="1:23">
      <c r="A2274">
        <v>22</v>
      </c>
      <c r="B2274" s="109" t="s">
        <v>76</v>
      </c>
      <c r="C2274" s="109" t="s">
        <v>59</v>
      </c>
      <c r="D2274" s="109" t="s">
        <v>61</v>
      </c>
      <c r="E2274" s="109">
        <v>2012</v>
      </c>
      <c r="F2274" s="109" t="s">
        <v>13</v>
      </c>
      <c r="G2274" s="109">
        <v>-4</v>
      </c>
      <c r="H2274" s="93"/>
      <c r="I2274">
        <v>22</v>
      </c>
      <c r="J2274" t="s">
        <v>76</v>
      </c>
      <c r="K2274" t="s">
        <v>59</v>
      </c>
      <c r="L2274" t="s">
        <v>61</v>
      </c>
      <c r="M2274">
        <v>2012</v>
      </c>
      <c r="N2274" s="99">
        <v>-9.5845115234179836</v>
      </c>
      <c r="O2274" s="99">
        <v>-2.3591860808021234</v>
      </c>
      <c r="P2274" s="99"/>
      <c r="Q2274" t="s">
        <v>32</v>
      </c>
      <c r="R2274" t="s">
        <v>59</v>
      </c>
      <c r="S2274" t="s">
        <v>61</v>
      </c>
      <c r="T2274">
        <v>2012</v>
      </c>
      <c r="U2274" s="16">
        <v>1695.5</v>
      </c>
      <c r="W2274" s="73"/>
    </row>
    <row r="2275" spans="1:23">
      <c r="A2275">
        <v>22</v>
      </c>
      <c r="B2275" s="109" t="s">
        <v>77</v>
      </c>
      <c r="C2275" s="109" t="s">
        <v>59</v>
      </c>
      <c r="D2275" s="109" t="s">
        <v>61</v>
      </c>
      <c r="E2275" s="109">
        <v>2012</v>
      </c>
      <c r="F2275" s="109" t="s">
        <v>13</v>
      </c>
      <c r="G2275" s="109">
        <v>66</v>
      </c>
      <c r="H2275" s="93"/>
      <c r="I2275">
        <v>22</v>
      </c>
      <c r="J2275" t="s">
        <v>77</v>
      </c>
      <c r="K2275" t="s">
        <v>59</v>
      </c>
      <c r="L2275" t="s">
        <v>61</v>
      </c>
      <c r="M2275">
        <v>2012</v>
      </c>
      <c r="N2275" s="99">
        <v>99.566252009559648</v>
      </c>
      <c r="O2275" s="99">
        <v>12.613473483038701</v>
      </c>
      <c r="P2275" s="99"/>
      <c r="Q2275" t="s">
        <v>34</v>
      </c>
      <c r="R2275" t="s">
        <v>59</v>
      </c>
      <c r="S2275" t="s">
        <v>61</v>
      </c>
      <c r="T2275">
        <v>2012</v>
      </c>
      <c r="U2275" s="16">
        <v>5232.5</v>
      </c>
      <c r="W2275" s="73"/>
    </row>
    <row r="2276" spans="1:23">
      <c r="A2276">
        <v>23</v>
      </c>
      <c r="B2276" s="109" t="s">
        <v>78</v>
      </c>
      <c r="C2276" s="109" t="s">
        <v>59</v>
      </c>
      <c r="D2276" s="109" t="s">
        <v>61</v>
      </c>
      <c r="E2276" s="109">
        <v>2012</v>
      </c>
      <c r="F2276" s="109" t="s">
        <v>13</v>
      </c>
      <c r="G2276" s="109">
        <v>-1</v>
      </c>
      <c r="H2276" s="93"/>
      <c r="I2276">
        <v>23</v>
      </c>
      <c r="J2276" t="s">
        <v>78</v>
      </c>
      <c r="K2276" t="s">
        <v>59</v>
      </c>
      <c r="L2276" t="s">
        <v>61</v>
      </c>
      <c r="M2276">
        <v>2012</v>
      </c>
      <c r="N2276" s="99">
        <v>0.11392401812873398</v>
      </c>
      <c r="O2276" s="99">
        <v>-2.0855057351407718</v>
      </c>
      <c r="P2276" s="99"/>
      <c r="Q2276" t="s">
        <v>36</v>
      </c>
      <c r="R2276" t="s">
        <v>59</v>
      </c>
      <c r="S2276" t="s">
        <v>61</v>
      </c>
      <c r="T2276">
        <v>2012</v>
      </c>
      <c r="U2276" s="16">
        <v>479.5</v>
      </c>
      <c r="W2276" s="73"/>
    </row>
    <row r="2277" spans="1:23">
      <c r="A2277">
        <v>23</v>
      </c>
      <c r="B2277" s="109" t="s">
        <v>79</v>
      </c>
      <c r="C2277" s="109" t="s">
        <v>59</v>
      </c>
      <c r="D2277" s="109" t="s">
        <v>61</v>
      </c>
      <c r="E2277" s="109">
        <v>2012</v>
      </c>
      <c r="F2277" s="109" t="s">
        <v>13</v>
      </c>
      <c r="G2277" s="109">
        <v>1</v>
      </c>
      <c r="H2277" s="93"/>
      <c r="I2277">
        <v>23</v>
      </c>
      <c r="J2277" t="s">
        <v>79</v>
      </c>
      <c r="K2277" t="s">
        <v>59</v>
      </c>
      <c r="L2277" t="s">
        <v>61</v>
      </c>
      <c r="M2277">
        <v>2012</v>
      </c>
      <c r="N2277" s="99">
        <v>65.290839233362959</v>
      </c>
      <c r="O2277" s="99">
        <v>1.7513134851138354</v>
      </c>
      <c r="P2277" s="99"/>
      <c r="Q2277" t="s">
        <v>38</v>
      </c>
      <c r="R2277" t="s">
        <v>59</v>
      </c>
      <c r="S2277" t="s">
        <v>61</v>
      </c>
      <c r="T2277">
        <v>2012</v>
      </c>
      <c r="U2277" s="16">
        <v>571</v>
      </c>
      <c r="W2277" s="73"/>
    </row>
    <row r="2278" spans="1:23">
      <c r="A2278">
        <v>23</v>
      </c>
      <c r="B2278" s="109" t="s">
        <v>80</v>
      </c>
      <c r="C2278" s="109" t="s">
        <v>59</v>
      </c>
      <c r="D2278" s="109" t="s">
        <v>61</v>
      </c>
      <c r="E2278" s="109">
        <v>2012</v>
      </c>
      <c r="F2278" s="109" t="s">
        <v>13</v>
      </c>
      <c r="G2278" s="109">
        <v>39</v>
      </c>
      <c r="H2278" s="93"/>
      <c r="I2278">
        <v>23</v>
      </c>
      <c r="J2278" t="s">
        <v>80</v>
      </c>
      <c r="K2278" t="s">
        <v>59</v>
      </c>
      <c r="L2278" t="s">
        <v>61</v>
      </c>
      <c r="M2278">
        <v>2012</v>
      </c>
      <c r="N2278" s="99">
        <v>191.95741129628919</v>
      </c>
      <c r="O2278" s="99">
        <v>23.131672597864767</v>
      </c>
      <c r="P2278" s="99"/>
      <c r="Q2278" t="s">
        <v>40</v>
      </c>
      <c r="R2278" t="s">
        <v>59</v>
      </c>
      <c r="S2278" t="s">
        <v>61</v>
      </c>
      <c r="T2278">
        <v>2012</v>
      </c>
      <c r="U2278" s="16">
        <v>1686</v>
      </c>
      <c r="W2278" s="73"/>
    </row>
    <row r="2279" spans="1:23">
      <c r="A2279">
        <v>23</v>
      </c>
      <c r="B2279" s="109" t="s">
        <v>81</v>
      </c>
      <c r="C2279" s="109" t="s">
        <v>59</v>
      </c>
      <c r="D2279" s="109" t="s">
        <v>61</v>
      </c>
      <c r="E2279" s="109">
        <v>2012</v>
      </c>
      <c r="F2279" s="109" t="s">
        <v>13</v>
      </c>
      <c r="G2279" s="109">
        <v>11</v>
      </c>
      <c r="H2279" s="93"/>
      <c r="I2279">
        <v>23</v>
      </c>
      <c r="J2279" t="s">
        <v>81</v>
      </c>
      <c r="K2279" t="s">
        <v>59</v>
      </c>
      <c r="L2279" t="s">
        <v>61</v>
      </c>
      <c r="M2279">
        <v>2012</v>
      </c>
      <c r="N2279" s="99">
        <v>67.676167153334319</v>
      </c>
      <c r="O2279" s="99">
        <v>10.617760617760617</v>
      </c>
      <c r="P2279" s="99"/>
      <c r="Q2279" t="s">
        <v>42</v>
      </c>
      <c r="R2279" t="s">
        <v>59</v>
      </c>
      <c r="S2279" t="s">
        <v>61</v>
      </c>
      <c r="T2279">
        <v>2012</v>
      </c>
      <c r="U2279" s="16">
        <v>1036</v>
      </c>
      <c r="W2279" s="73"/>
    </row>
    <row r="2280" spans="1:23">
      <c r="A2280">
        <v>23</v>
      </c>
      <c r="B2280" s="109" t="s">
        <v>82</v>
      </c>
      <c r="C2280" s="109" t="s">
        <v>59</v>
      </c>
      <c r="D2280" s="109" t="s">
        <v>61</v>
      </c>
      <c r="E2280" s="109">
        <v>2012</v>
      </c>
      <c r="F2280" s="109" t="s">
        <v>13</v>
      </c>
      <c r="G2280" s="109">
        <v>10</v>
      </c>
      <c r="H2280" s="93"/>
      <c r="I2280">
        <v>23</v>
      </c>
      <c r="J2280" t="s">
        <v>82</v>
      </c>
      <c r="K2280" t="s">
        <v>59</v>
      </c>
      <c r="L2280" t="s">
        <v>61</v>
      </c>
      <c r="M2280">
        <v>2012</v>
      </c>
      <c r="N2280" s="99">
        <v>47.681975828327644</v>
      </c>
      <c r="O2280" s="99">
        <v>9.9453008453505714</v>
      </c>
      <c r="P2280" s="99"/>
      <c r="Q2280" t="s">
        <v>44</v>
      </c>
      <c r="R2280" t="s">
        <v>59</v>
      </c>
      <c r="S2280" t="s">
        <v>61</v>
      </c>
      <c r="T2280">
        <v>2012</v>
      </c>
      <c r="U2280" s="16">
        <v>1005.5</v>
      </c>
      <c r="W2280" s="73"/>
    </row>
    <row r="2281" spans="1:23">
      <c r="A2281">
        <v>23</v>
      </c>
      <c r="B2281" s="109" t="s">
        <v>83</v>
      </c>
      <c r="C2281" s="109" t="s">
        <v>59</v>
      </c>
      <c r="D2281" s="109" t="s">
        <v>61</v>
      </c>
      <c r="E2281" s="109">
        <v>2012</v>
      </c>
      <c r="F2281" s="109" t="s">
        <v>13</v>
      </c>
      <c r="G2281" s="109">
        <v>2</v>
      </c>
      <c r="H2281" s="93"/>
      <c r="I2281">
        <v>23</v>
      </c>
      <c r="J2281" t="s">
        <v>83</v>
      </c>
      <c r="K2281" t="s">
        <v>59</v>
      </c>
      <c r="L2281" t="s">
        <v>61</v>
      </c>
      <c r="M2281">
        <v>2012</v>
      </c>
      <c r="N2281" s="99">
        <v>136.18008853490795</v>
      </c>
      <c r="O2281" s="99">
        <v>3.1821797931583138</v>
      </c>
      <c r="P2281" s="99"/>
      <c r="Q2281" t="s">
        <v>46</v>
      </c>
      <c r="R2281" t="s">
        <v>59</v>
      </c>
      <c r="S2281" t="s">
        <v>61</v>
      </c>
      <c r="T2281">
        <v>2012</v>
      </c>
      <c r="U2281" s="16">
        <v>628.5</v>
      </c>
      <c r="W2281" s="73"/>
    </row>
    <row r="2282" spans="1:23">
      <c r="A2282">
        <v>23</v>
      </c>
      <c r="B2282" s="109" t="s">
        <v>84</v>
      </c>
      <c r="C2282" s="109" t="s">
        <v>59</v>
      </c>
      <c r="D2282" s="109" t="s">
        <v>61</v>
      </c>
      <c r="E2282" s="109">
        <v>2012</v>
      </c>
      <c r="F2282" s="109" t="s">
        <v>13</v>
      </c>
      <c r="G2282" s="109">
        <v>4</v>
      </c>
      <c r="H2282" s="93"/>
      <c r="I2282">
        <v>23</v>
      </c>
      <c r="J2282" t="s">
        <v>84</v>
      </c>
      <c r="K2282" t="s">
        <v>59</v>
      </c>
      <c r="L2282" t="s">
        <v>61</v>
      </c>
      <c r="M2282">
        <v>2012</v>
      </c>
      <c r="N2282" s="99">
        <v>26.97836837705394</v>
      </c>
      <c r="O2282" s="99">
        <v>4.8750761730652048</v>
      </c>
      <c r="P2282" s="99"/>
      <c r="Q2282" t="s">
        <v>48</v>
      </c>
      <c r="R2282" t="s">
        <v>59</v>
      </c>
      <c r="S2282" t="s">
        <v>61</v>
      </c>
      <c r="T2282">
        <v>2012</v>
      </c>
      <c r="U2282" s="16">
        <v>820.5</v>
      </c>
      <c r="W2282" s="73"/>
    </row>
    <row r="2283" spans="1:23">
      <c r="A2283">
        <v>23</v>
      </c>
      <c r="B2283" s="109" t="s">
        <v>85</v>
      </c>
      <c r="C2283" s="109" t="s">
        <v>59</v>
      </c>
      <c r="D2283" s="109" t="s">
        <v>61</v>
      </c>
      <c r="E2283" s="109">
        <v>2012</v>
      </c>
      <c r="F2283" s="109" t="s">
        <v>13</v>
      </c>
      <c r="G2283" s="109">
        <v>19</v>
      </c>
      <c r="H2283" s="93"/>
      <c r="I2283">
        <v>23</v>
      </c>
      <c r="J2283" t="s">
        <v>85</v>
      </c>
      <c r="K2283" t="s">
        <v>59</v>
      </c>
      <c r="L2283" t="s">
        <v>61</v>
      </c>
      <c r="M2283">
        <v>2012</v>
      </c>
      <c r="N2283" s="99">
        <v>-6.144208697602755</v>
      </c>
      <c r="O2283" s="99">
        <v>3.4280559314388817</v>
      </c>
      <c r="P2283" s="99"/>
      <c r="Q2283" t="s">
        <v>50</v>
      </c>
      <c r="R2283" t="s">
        <v>59</v>
      </c>
      <c r="S2283" t="s">
        <v>61</v>
      </c>
      <c r="T2283">
        <v>2012</v>
      </c>
      <c r="U2283" s="16">
        <v>5542.5</v>
      </c>
      <c r="W2283" s="73"/>
    </row>
    <row r="2284" spans="1:23">
      <c r="A2284">
        <v>22</v>
      </c>
      <c r="B2284" s="109" t="s">
        <v>71</v>
      </c>
      <c r="C2284" s="109" t="s">
        <v>63</v>
      </c>
      <c r="D2284" s="109" t="s">
        <v>60</v>
      </c>
      <c r="E2284" s="109">
        <v>2012</v>
      </c>
      <c r="F2284" s="109" t="s">
        <v>13</v>
      </c>
      <c r="G2284" s="109">
        <v>-37</v>
      </c>
      <c r="H2284" s="93"/>
      <c r="I2284">
        <v>22</v>
      </c>
      <c r="J2284" t="s">
        <v>71</v>
      </c>
      <c r="K2284" t="s">
        <v>63</v>
      </c>
      <c r="L2284" t="s">
        <v>60</v>
      </c>
      <c r="M2284">
        <v>2012</v>
      </c>
      <c r="N2284" s="99">
        <v>-635.01872960233482</v>
      </c>
      <c r="O2284" s="99">
        <v>-56.359482102056361</v>
      </c>
      <c r="P2284" s="99"/>
      <c r="Q2284" t="s">
        <v>22</v>
      </c>
      <c r="R2284" t="s">
        <v>63</v>
      </c>
      <c r="S2284" t="s">
        <v>60</v>
      </c>
      <c r="T2284">
        <v>2012</v>
      </c>
      <c r="U2284" s="16">
        <v>656.5</v>
      </c>
      <c r="W2284" s="73"/>
    </row>
    <row r="2285" spans="1:23">
      <c r="A2285">
        <v>22</v>
      </c>
      <c r="B2285" s="109" t="s">
        <v>72</v>
      </c>
      <c r="C2285" s="109" t="s">
        <v>63</v>
      </c>
      <c r="D2285" s="109" t="s">
        <v>60</v>
      </c>
      <c r="E2285" s="109">
        <v>2012</v>
      </c>
      <c r="F2285" s="109" t="s">
        <v>13</v>
      </c>
      <c r="G2285" s="109">
        <v>-12</v>
      </c>
      <c r="H2285" s="93"/>
      <c r="I2285">
        <v>22</v>
      </c>
      <c r="J2285" t="s">
        <v>72</v>
      </c>
      <c r="K2285" t="s">
        <v>63</v>
      </c>
      <c r="L2285" t="s">
        <v>60</v>
      </c>
      <c r="M2285">
        <v>2012</v>
      </c>
      <c r="N2285" s="99">
        <v>-498.45323745506147</v>
      </c>
      <c r="O2285" s="99">
        <v>-10.079798404031919</v>
      </c>
      <c r="P2285" s="99"/>
      <c r="Q2285" t="s">
        <v>25</v>
      </c>
      <c r="R2285" t="s">
        <v>63</v>
      </c>
      <c r="S2285" t="s">
        <v>60</v>
      </c>
      <c r="T2285">
        <v>2012</v>
      </c>
      <c r="U2285" s="16">
        <v>1190.5</v>
      </c>
      <c r="W2285" s="73"/>
    </row>
    <row r="2286" spans="1:23">
      <c r="A2286">
        <v>22</v>
      </c>
      <c r="B2286" s="109" t="s">
        <v>73</v>
      </c>
      <c r="C2286" s="109" t="s">
        <v>63</v>
      </c>
      <c r="D2286" s="109" t="s">
        <v>60</v>
      </c>
      <c r="E2286" s="109">
        <v>2012</v>
      </c>
      <c r="F2286" s="109" t="s">
        <v>13</v>
      </c>
      <c r="G2286" s="109">
        <v>-70</v>
      </c>
      <c r="H2286" s="93"/>
      <c r="I2286">
        <v>22</v>
      </c>
      <c r="J2286" t="s">
        <v>73</v>
      </c>
      <c r="K2286" t="s">
        <v>63</v>
      </c>
      <c r="L2286" t="s">
        <v>60</v>
      </c>
      <c r="M2286">
        <v>2012</v>
      </c>
      <c r="N2286" s="99">
        <v>-564.78997396250577</v>
      </c>
      <c r="O2286" s="99">
        <v>-38.282745419742959</v>
      </c>
      <c r="P2286" s="99"/>
      <c r="Q2286" t="s">
        <v>26</v>
      </c>
      <c r="R2286" t="s">
        <v>63</v>
      </c>
      <c r="S2286" t="s">
        <v>60</v>
      </c>
      <c r="T2286">
        <v>2012</v>
      </c>
      <c r="U2286" s="16">
        <v>1828.5</v>
      </c>
      <c r="W2286" s="73"/>
    </row>
    <row r="2287" spans="1:23">
      <c r="A2287">
        <v>22</v>
      </c>
      <c r="B2287" s="109" t="s">
        <v>74</v>
      </c>
      <c r="C2287" s="109" t="s">
        <v>63</v>
      </c>
      <c r="D2287" s="109" t="s">
        <v>60</v>
      </c>
      <c r="E2287" s="109">
        <v>2012</v>
      </c>
      <c r="F2287" s="109" t="s">
        <v>13</v>
      </c>
      <c r="G2287" s="109">
        <v>91</v>
      </c>
      <c r="H2287" s="93"/>
      <c r="I2287">
        <v>22</v>
      </c>
      <c r="J2287" t="s">
        <v>74</v>
      </c>
      <c r="K2287" t="s">
        <v>63</v>
      </c>
      <c r="L2287" t="s">
        <v>60</v>
      </c>
      <c r="M2287">
        <v>2012</v>
      </c>
      <c r="N2287" s="99">
        <v>54.63706834508865</v>
      </c>
      <c r="O2287" s="99">
        <v>12.095434305841696</v>
      </c>
      <c r="P2287" s="99"/>
      <c r="Q2287" t="s">
        <v>28</v>
      </c>
      <c r="R2287" t="s">
        <v>63</v>
      </c>
      <c r="S2287" t="s">
        <v>60</v>
      </c>
      <c r="T2287">
        <v>2012</v>
      </c>
      <c r="U2287" s="16">
        <v>7523.5</v>
      </c>
      <c r="W2287" s="73"/>
    </row>
    <row r="2288" spans="1:23">
      <c r="A2288">
        <v>22</v>
      </c>
      <c r="B2288" s="109" t="s">
        <v>75</v>
      </c>
      <c r="C2288" s="109" t="s">
        <v>63</v>
      </c>
      <c r="D2288" s="109" t="s">
        <v>60</v>
      </c>
      <c r="E2288" s="109">
        <v>2012</v>
      </c>
      <c r="F2288" s="109" t="s">
        <v>13</v>
      </c>
      <c r="G2288" s="109">
        <v>-48</v>
      </c>
      <c r="H2288" s="93"/>
      <c r="I2288">
        <v>22</v>
      </c>
      <c r="J2288" t="s">
        <v>75</v>
      </c>
      <c r="K2288" t="s">
        <v>63</v>
      </c>
      <c r="L2288" t="s">
        <v>60</v>
      </c>
      <c r="M2288">
        <v>2012</v>
      </c>
      <c r="N2288" s="99">
        <v>-704.28997304693428</v>
      </c>
      <c r="O2288" s="99">
        <v>-38.523274478330656</v>
      </c>
      <c r="P2288" s="99"/>
      <c r="Q2288" t="s">
        <v>30</v>
      </c>
      <c r="R2288" t="s">
        <v>63</v>
      </c>
      <c r="S2288" t="s">
        <v>60</v>
      </c>
      <c r="T2288">
        <v>2012</v>
      </c>
      <c r="U2288" s="16">
        <v>1246</v>
      </c>
      <c r="W2288" s="73"/>
    </row>
    <row r="2289" spans="1:23">
      <c r="A2289">
        <v>22</v>
      </c>
      <c r="B2289" s="109" t="s">
        <v>76</v>
      </c>
      <c r="C2289" s="109" t="s">
        <v>63</v>
      </c>
      <c r="D2289" s="109" t="s">
        <v>60</v>
      </c>
      <c r="E2289" s="109">
        <v>2012</v>
      </c>
      <c r="F2289" s="109" t="s">
        <v>13</v>
      </c>
      <c r="G2289" s="109">
        <v>-48</v>
      </c>
      <c r="H2289" s="93"/>
      <c r="I2289">
        <v>22</v>
      </c>
      <c r="J2289" t="s">
        <v>76</v>
      </c>
      <c r="K2289" t="s">
        <v>63</v>
      </c>
      <c r="L2289" t="s">
        <v>60</v>
      </c>
      <c r="M2289">
        <v>2012</v>
      </c>
      <c r="N2289" s="99">
        <v>-669.24034888691529</v>
      </c>
      <c r="O2289" s="99">
        <v>-36.571428571428577</v>
      </c>
      <c r="P2289" s="99"/>
      <c r="Q2289" t="s">
        <v>32</v>
      </c>
      <c r="R2289" t="s">
        <v>63</v>
      </c>
      <c r="S2289" t="s">
        <v>60</v>
      </c>
      <c r="T2289">
        <v>2012</v>
      </c>
      <c r="U2289" s="16">
        <v>1312.5</v>
      </c>
      <c r="W2289" s="73"/>
    </row>
    <row r="2290" spans="1:23">
      <c r="A2290">
        <v>22</v>
      </c>
      <c r="B2290" s="109" t="s">
        <v>77</v>
      </c>
      <c r="C2290" s="109" t="s">
        <v>63</v>
      </c>
      <c r="D2290" s="109" t="s">
        <v>60</v>
      </c>
      <c r="E2290" s="109">
        <v>2012</v>
      </c>
      <c r="F2290" s="109" t="s">
        <v>13</v>
      </c>
      <c r="G2290" s="109">
        <v>-3</v>
      </c>
      <c r="H2290" s="93"/>
      <c r="I2290">
        <v>22</v>
      </c>
      <c r="J2290" t="s">
        <v>77</v>
      </c>
      <c r="K2290" t="s">
        <v>63</v>
      </c>
      <c r="L2290" t="s">
        <v>60</v>
      </c>
      <c r="M2290">
        <v>2012</v>
      </c>
      <c r="N2290" s="99">
        <v>-387.66227218644752</v>
      </c>
      <c r="O2290" s="99">
        <v>-0.78534031413612571</v>
      </c>
      <c r="P2290" s="99"/>
      <c r="Q2290" t="s">
        <v>34</v>
      </c>
      <c r="R2290" t="s">
        <v>63</v>
      </c>
      <c r="S2290" t="s">
        <v>60</v>
      </c>
      <c r="T2290">
        <v>2012</v>
      </c>
      <c r="U2290" s="16">
        <v>3820</v>
      </c>
      <c r="W2290" s="73"/>
    </row>
    <row r="2291" spans="1:23">
      <c r="A2291">
        <v>23</v>
      </c>
      <c r="B2291" s="109" t="s">
        <v>78</v>
      </c>
      <c r="C2291" s="109" t="s">
        <v>63</v>
      </c>
      <c r="D2291" s="109" t="s">
        <v>60</v>
      </c>
      <c r="E2291" s="109">
        <v>2012</v>
      </c>
      <c r="F2291" s="109" t="s">
        <v>13</v>
      </c>
      <c r="G2291" s="109">
        <v>1</v>
      </c>
      <c r="H2291" s="93"/>
      <c r="I2291">
        <v>23</v>
      </c>
      <c r="J2291" t="s">
        <v>78</v>
      </c>
      <c r="K2291" t="s">
        <v>63</v>
      </c>
      <c r="L2291" t="s">
        <v>60</v>
      </c>
      <c r="M2291">
        <v>2012</v>
      </c>
      <c r="N2291" s="99">
        <v>-800.52948196710179</v>
      </c>
      <c r="O2291" s="99">
        <v>2.7548209366391188</v>
      </c>
      <c r="P2291" s="99"/>
      <c r="Q2291" t="s">
        <v>36</v>
      </c>
      <c r="R2291" t="s">
        <v>63</v>
      </c>
      <c r="S2291" t="s">
        <v>60</v>
      </c>
      <c r="T2291">
        <v>2012</v>
      </c>
      <c r="U2291" s="16">
        <v>363</v>
      </c>
      <c r="W2291" s="73"/>
    </row>
    <row r="2292" spans="1:23">
      <c r="A2292">
        <v>23</v>
      </c>
      <c r="B2292" s="109" t="s">
        <v>79</v>
      </c>
      <c r="C2292" s="109" t="s">
        <v>63</v>
      </c>
      <c r="D2292" s="109" t="s">
        <v>60</v>
      </c>
      <c r="E2292" s="109">
        <v>2012</v>
      </c>
      <c r="F2292" s="109" t="s">
        <v>13</v>
      </c>
      <c r="G2292" s="109">
        <v>-46</v>
      </c>
      <c r="H2292" s="93"/>
      <c r="I2292">
        <v>23</v>
      </c>
      <c r="J2292" t="s">
        <v>79</v>
      </c>
      <c r="K2292" t="s">
        <v>63</v>
      </c>
      <c r="L2292" t="s">
        <v>60</v>
      </c>
      <c r="M2292">
        <v>2012</v>
      </c>
      <c r="N2292" s="99">
        <v>-1084.1715460107885</v>
      </c>
      <c r="O2292" s="99">
        <v>-107.60233918128655</v>
      </c>
      <c r="P2292" s="99"/>
      <c r="Q2292" t="s">
        <v>38</v>
      </c>
      <c r="R2292" t="s">
        <v>63</v>
      </c>
      <c r="S2292" t="s">
        <v>60</v>
      </c>
      <c r="T2292">
        <v>2012</v>
      </c>
      <c r="U2292" s="16">
        <v>427.5</v>
      </c>
      <c r="W2292" s="73"/>
    </row>
    <row r="2293" spans="1:23">
      <c r="A2293">
        <v>23</v>
      </c>
      <c r="B2293" s="109" t="s">
        <v>80</v>
      </c>
      <c r="C2293" s="109" t="s">
        <v>63</v>
      </c>
      <c r="D2293" s="109" t="s">
        <v>60</v>
      </c>
      <c r="E2293" s="109">
        <v>2012</v>
      </c>
      <c r="F2293" s="109" t="s">
        <v>13</v>
      </c>
      <c r="G2293" s="109">
        <v>-60</v>
      </c>
      <c r="H2293" s="93"/>
      <c r="I2293">
        <v>23</v>
      </c>
      <c r="J2293" t="s">
        <v>80</v>
      </c>
      <c r="K2293" t="s">
        <v>63</v>
      </c>
      <c r="L2293" t="s">
        <v>60</v>
      </c>
      <c r="M2293">
        <v>2012</v>
      </c>
      <c r="N2293" s="99">
        <v>-871.56058220825685</v>
      </c>
      <c r="O2293" s="99">
        <v>-67.491563554555682</v>
      </c>
      <c r="P2293" s="99"/>
      <c r="Q2293" t="s">
        <v>40</v>
      </c>
      <c r="R2293" t="s">
        <v>63</v>
      </c>
      <c r="S2293" t="s">
        <v>60</v>
      </c>
      <c r="T2293">
        <v>2012</v>
      </c>
      <c r="U2293" s="16">
        <v>889</v>
      </c>
      <c r="W2293" s="73"/>
    </row>
    <row r="2294" spans="1:23">
      <c r="A2294">
        <v>23</v>
      </c>
      <c r="B2294" s="109" t="s">
        <v>81</v>
      </c>
      <c r="C2294" s="109" t="s">
        <v>63</v>
      </c>
      <c r="D2294" s="109" t="s">
        <v>60</v>
      </c>
      <c r="E2294" s="109">
        <v>2012</v>
      </c>
      <c r="F2294" s="109" t="s">
        <v>13</v>
      </c>
      <c r="G2294" s="109">
        <v>-25</v>
      </c>
      <c r="H2294" s="93"/>
      <c r="I2294">
        <v>23</v>
      </c>
      <c r="J2294" t="s">
        <v>81</v>
      </c>
      <c r="K2294" t="s">
        <v>63</v>
      </c>
      <c r="L2294" t="s">
        <v>60</v>
      </c>
      <c r="M2294">
        <v>2012</v>
      </c>
      <c r="N2294" s="99">
        <v>-824.36940301471429</v>
      </c>
      <c r="O2294" s="99">
        <v>-29.446407538280329</v>
      </c>
      <c r="P2294" s="99"/>
      <c r="Q2294" t="s">
        <v>42</v>
      </c>
      <c r="R2294" t="s">
        <v>63</v>
      </c>
      <c r="S2294" t="s">
        <v>60</v>
      </c>
      <c r="T2294">
        <v>2012</v>
      </c>
      <c r="U2294" s="16">
        <v>849</v>
      </c>
      <c r="W2294" s="73"/>
    </row>
    <row r="2295" spans="1:23">
      <c r="A2295">
        <v>23</v>
      </c>
      <c r="B2295" s="109" t="s">
        <v>82</v>
      </c>
      <c r="C2295" s="109" t="s">
        <v>63</v>
      </c>
      <c r="D2295" s="109" t="s">
        <v>60</v>
      </c>
      <c r="E2295" s="109">
        <v>2012</v>
      </c>
      <c r="F2295" s="109" t="s">
        <v>13</v>
      </c>
      <c r="G2295" s="109">
        <v>31</v>
      </c>
      <c r="H2295" s="93"/>
      <c r="I2295">
        <v>23</v>
      </c>
      <c r="J2295" t="s">
        <v>82</v>
      </c>
      <c r="K2295" t="s">
        <v>63</v>
      </c>
      <c r="L2295" t="s">
        <v>60</v>
      </c>
      <c r="M2295">
        <v>2012</v>
      </c>
      <c r="N2295" s="99">
        <v>91.411933412456762</v>
      </c>
      <c r="O2295" s="99">
        <v>37.552998182919438</v>
      </c>
      <c r="P2295" s="99"/>
      <c r="Q2295" t="s">
        <v>44</v>
      </c>
      <c r="R2295" t="s">
        <v>63</v>
      </c>
      <c r="S2295" t="s">
        <v>60</v>
      </c>
      <c r="T2295">
        <v>2012</v>
      </c>
      <c r="U2295" s="16">
        <v>825.5</v>
      </c>
      <c r="W2295" s="73"/>
    </row>
    <row r="2296" spans="1:23">
      <c r="A2296">
        <v>23</v>
      </c>
      <c r="B2296" s="109" t="s">
        <v>83</v>
      </c>
      <c r="C2296" s="109" t="s">
        <v>63</v>
      </c>
      <c r="D2296" s="109" t="s">
        <v>60</v>
      </c>
      <c r="E2296" s="109">
        <v>2012</v>
      </c>
      <c r="F2296" s="109" t="s">
        <v>13</v>
      </c>
      <c r="G2296" s="109">
        <v>-34</v>
      </c>
      <c r="H2296" s="93"/>
      <c r="I2296">
        <v>23</v>
      </c>
      <c r="J2296" t="s">
        <v>83</v>
      </c>
      <c r="K2296" t="s">
        <v>63</v>
      </c>
      <c r="L2296" t="s">
        <v>60</v>
      </c>
      <c r="M2296">
        <v>2012</v>
      </c>
      <c r="N2296" s="99">
        <v>-775.80511325392308</v>
      </c>
      <c r="O2296" s="99">
        <v>-65.447545717035609</v>
      </c>
      <c r="P2296" s="99"/>
      <c r="Q2296" t="s">
        <v>46</v>
      </c>
      <c r="R2296" t="s">
        <v>63</v>
      </c>
      <c r="S2296" t="s">
        <v>60</v>
      </c>
      <c r="T2296">
        <v>2012</v>
      </c>
      <c r="U2296" s="16">
        <v>519.5</v>
      </c>
      <c r="W2296" s="73"/>
    </row>
    <row r="2297" spans="1:23">
      <c r="A2297">
        <v>23</v>
      </c>
      <c r="B2297" s="109" t="s">
        <v>84</v>
      </c>
      <c r="C2297" s="109" t="s">
        <v>63</v>
      </c>
      <c r="D2297" s="109" t="s">
        <v>60</v>
      </c>
      <c r="E2297" s="109">
        <v>2012</v>
      </c>
      <c r="F2297" s="109" t="s">
        <v>13</v>
      </c>
      <c r="G2297" s="109">
        <v>-15</v>
      </c>
      <c r="H2297" s="93"/>
      <c r="I2297">
        <v>23</v>
      </c>
      <c r="J2297" t="s">
        <v>84</v>
      </c>
      <c r="K2297" t="s">
        <v>63</v>
      </c>
      <c r="L2297" t="s">
        <v>60</v>
      </c>
      <c r="M2297">
        <v>2012</v>
      </c>
      <c r="N2297" s="99">
        <v>-404.92460807774307</v>
      </c>
      <c r="O2297" s="99">
        <v>-20.380434782608695</v>
      </c>
      <c r="P2297" s="99"/>
      <c r="Q2297" t="s">
        <v>48</v>
      </c>
      <c r="R2297" t="s">
        <v>63</v>
      </c>
      <c r="S2297" t="s">
        <v>60</v>
      </c>
      <c r="T2297">
        <v>2012</v>
      </c>
      <c r="U2297" s="16">
        <v>736</v>
      </c>
      <c r="W2297" s="73"/>
    </row>
    <row r="2298" spans="1:23">
      <c r="A2298">
        <v>23</v>
      </c>
      <c r="B2298" s="109" t="s">
        <v>85</v>
      </c>
      <c r="C2298" s="109" t="s">
        <v>63</v>
      </c>
      <c r="D2298" s="109" t="s">
        <v>60</v>
      </c>
      <c r="E2298" s="109">
        <v>2012</v>
      </c>
      <c r="F2298" s="109" t="s">
        <v>13</v>
      </c>
      <c r="G2298" s="109">
        <v>20</v>
      </c>
      <c r="H2298" s="93"/>
      <c r="I2298">
        <v>23</v>
      </c>
      <c r="J2298" t="s">
        <v>85</v>
      </c>
      <c r="K2298" t="s">
        <v>63</v>
      </c>
      <c r="L2298" t="s">
        <v>60</v>
      </c>
      <c r="M2298">
        <v>2012</v>
      </c>
      <c r="N2298" s="99">
        <v>80.809443020051631</v>
      </c>
      <c r="O2298" s="99">
        <v>4.0072129833700663</v>
      </c>
      <c r="P2298" s="99"/>
      <c r="Q2298" t="s">
        <v>50</v>
      </c>
      <c r="R2298" t="s">
        <v>63</v>
      </c>
      <c r="S2298" t="s">
        <v>60</v>
      </c>
      <c r="T2298">
        <v>2012</v>
      </c>
      <c r="U2298" s="16">
        <v>4991</v>
      </c>
      <c r="W2298" s="73"/>
    </row>
    <row r="2299" spans="1:23">
      <c r="A2299">
        <v>22</v>
      </c>
      <c r="B2299" s="109" t="s">
        <v>71</v>
      </c>
      <c r="C2299" s="109" t="s">
        <v>63</v>
      </c>
      <c r="D2299" s="109" t="s">
        <v>61</v>
      </c>
      <c r="E2299" s="109">
        <v>2012</v>
      </c>
      <c r="F2299" s="109" t="s">
        <v>13</v>
      </c>
      <c r="G2299" s="109">
        <v>-43</v>
      </c>
      <c r="H2299" s="93"/>
      <c r="I2299">
        <v>22</v>
      </c>
      <c r="J2299" t="s">
        <v>71</v>
      </c>
      <c r="K2299" t="s">
        <v>63</v>
      </c>
      <c r="L2299" t="s">
        <v>61</v>
      </c>
      <c r="M2299">
        <v>2012</v>
      </c>
      <c r="N2299" s="99">
        <v>-874.76994699484135</v>
      </c>
      <c r="O2299" s="99">
        <v>-79.77736549165121</v>
      </c>
      <c r="P2299" s="99"/>
      <c r="Q2299" t="s">
        <v>22</v>
      </c>
      <c r="R2299" t="s">
        <v>63</v>
      </c>
      <c r="S2299" t="s">
        <v>61</v>
      </c>
      <c r="T2299">
        <v>2012</v>
      </c>
      <c r="U2299" s="16">
        <v>539</v>
      </c>
      <c r="W2299" s="73"/>
    </row>
    <row r="2300" spans="1:23">
      <c r="A2300">
        <v>22</v>
      </c>
      <c r="B2300" s="109" t="s">
        <v>72</v>
      </c>
      <c r="C2300" s="109" t="s">
        <v>63</v>
      </c>
      <c r="D2300" s="109" t="s">
        <v>61</v>
      </c>
      <c r="E2300" s="109">
        <v>2012</v>
      </c>
      <c r="F2300" s="109" t="s">
        <v>13</v>
      </c>
      <c r="G2300" s="109">
        <v>-7</v>
      </c>
      <c r="H2300" s="93"/>
      <c r="I2300">
        <v>22</v>
      </c>
      <c r="J2300" t="s">
        <v>72</v>
      </c>
      <c r="K2300" t="s">
        <v>63</v>
      </c>
      <c r="L2300" t="s">
        <v>61</v>
      </c>
      <c r="M2300">
        <v>2012</v>
      </c>
      <c r="N2300" s="99">
        <v>-329.37371026271143</v>
      </c>
      <c r="O2300" s="99">
        <v>-6.9204152249134951</v>
      </c>
      <c r="P2300" s="99"/>
      <c r="Q2300" t="s">
        <v>25</v>
      </c>
      <c r="R2300" t="s">
        <v>63</v>
      </c>
      <c r="S2300" t="s">
        <v>61</v>
      </c>
      <c r="T2300">
        <v>2012</v>
      </c>
      <c r="U2300" s="16">
        <v>1011.5</v>
      </c>
      <c r="W2300" s="73"/>
    </row>
    <row r="2301" spans="1:23">
      <c r="A2301">
        <v>22</v>
      </c>
      <c r="B2301" s="109" t="s">
        <v>73</v>
      </c>
      <c r="C2301" s="109" t="s">
        <v>63</v>
      </c>
      <c r="D2301" s="109" t="s">
        <v>61</v>
      </c>
      <c r="E2301" s="109">
        <v>2012</v>
      </c>
      <c r="F2301" s="109" t="s">
        <v>13</v>
      </c>
      <c r="G2301" s="109">
        <v>-57</v>
      </c>
      <c r="H2301" s="93"/>
      <c r="I2301">
        <v>22</v>
      </c>
      <c r="J2301" t="s">
        <v>73</v>
      </c>
      <c r="K2301" t="s">
        <v>63</v>
      </c>
      <c r="L2301" t="s">
        <v>61</v>
      </c>
      <c r="M2301">
        <v>2012</v>
      </c>
      <c r="N2301" s="99">
        <v>-614.26696734676284</v>
      </c>
      <c r="O2301" s="99">
        <v>-34.368405185408498</v>
      </c>
      <c r="P2301" s="99"/>
      <c r="Q2301" t="s">
        <v>26</v>
      </c>
      <c r="R2301" t="s">
        <v>63</v>
      </c>
      <c r="S2301" t="s">
        <v>61</v>
      </c>
      <c r="T2301">
        <v>2012</v>
      </c>
      <c r="U2301" s="16">
        <v>1658.5</v>
      </c>
      <c r="W2301" s="73"/>
    </row>
    <row r="2302" spans="1:23">
      <c r="A2302">
        <v>22</v>
      </c>
      <c r="B2302" s="109" t="s">
        <v>74</v>
      </c>
      <c r="C2302" s="109" t="s">
        <v>63</v>
      </c>
      <c r="D2302" s="109" t="s">
        <v>61</v>
      </c>
      <c r="E2302" s="109">
        <v>2012</v>
      </c>
      <c r="F2302" s="109" t="s">
        <v>13</v>
      </c>
      <c r="G2302" s="109">
        <v>39</v>
      </c>
      <c r="H2302" s="93"/>
      <c r="I2302">
        <v>22</v>
      </c>
      <c r="J2302" t="s">
        <v>74</v>
      </c>
      <c r="K2302" t="s">
        <v>63</v>
      </c>
      <c r="L2302" t="s">
        <v>61</v>
      </c>
      <c r="M2302">
        <v>2012</v>
      </c>
      <c r="N2302" s="99">
        <v>53.073755983612706</v>
      </c>
      <c r="O2302" s="99">
        <v>5.5468638884938128</v>
      </c>
      <c r="P2302" s="99"/>
      <c r="Q2302" t="s">
        <v>28</v>
      </c>
      <c r="R2302" t="s">
        <v>63</v>
      </c>
      <c r="S2302" t="s">
        <v>61</v>
      </c>
      <c r="T2302">
        <v>2012</v>
      </c>
      <c r="U2302" s="16">
        <v>7031</v>
      </c>
      <c r="W2302" s="73"/>
    </row>
    <row r="2303" spans="1:23">
      <c r="A2303">
        <v>22</v>
      </c>
      <c r="B2303" s="109" t="s">
        <v>75</v>
      </c>
      <c r="C2303" s="109" t="s">
        <v>63</v>
      </c>
      <c r="D2303" s="109" t="s">
        <v>61</v>
      </c>
      <c r="E2303" s="109">
        <v>2012</v>
      </c>
      <c r="F2303" s="109" t="s">
        <v>13</v>
      </c>
      <c r="G2303" s="109">
        <v>-51</v>
      </c>
      <c r="H2303" s="93"/>
      <c r="I2303">
        <v>22</v>
      </c>
      <c r="J2303" t="s">
        <v>75</v>
      </c>
      <c r="K2303" t="s">
        <v>63</v>
      </c>
      <c r="L2303" t="s">
        <v>61</v>
      </c>
      <c r="M2303">
        <v>2012</v>
      </c>
      <c r="N2303" s="99">
        <v>-959.32862677046433</v>
      </c>
      <c r="O2303" s="99">
        <v>-52.877138413685849</v>
      </c>
      <c r="P2303" s="99"/>
      <c r="Q2303" t="s">
        <v>30</v>
      </c>
      <c r="R2303" t="s">
        <v>63</v>
      </c>
      <c r="S2303" t="s">
        <v>61</v>
      </c>
      <c r="T2303">
        <v>2012</v>
      </c>
      <c r="U2303" s="16">
        <v>964.5</v>
      </c>
      <c r="W2303" s="73"/>
    </row>
    <row r="2304" spans="1:23">
      <c r="A2304">
        <v>22</v>
      </c>
      <c r="B2304" s="109" t="s">
        <v>76</v>
      </c>
      <c r="C2304" s="109" t="s">
        <v>63</v>
      </c>
      <c r="D2304" s="109" t="s">
        <v>61</v>
      </c>
      <c r="E2304" s="109">
        <v>2012</v>
      </c>
      <c r="F2304" s="109" t="s">
        <v>13</v>
      </c>
      <c r="G2304" s="109">
        <v>-35</v>
      </c>
      <c r="H2304" s="93"/>
      <c r="I2304">
        <v>22</v>
      </c>
      <c r="J2304" t="s">
        <v>76</v>
      </c>
      <c r="K2304" t="s">
        <v>63</v>
      </c>
      <c r="L2304" t="s">
        <v>61</v>
      </c>
      <c r="M2304">
        <v>2012</v>
      </c>
      <c r="N2304" s="99">
        <v>-759.17028695917895</v>
      </c>
      <c r="O2304" s="99">
        <v>-30.51438535309503</v>
      </c>
      <c r="P2304" s="99"/>
      <c r="Q2304" t="s">
        <v>32</v>
      </c>
      <c r="R2304" t="s">
        <v>63</v>
      </c>
      <c r="S2304" t="s">
        <v>61</v>
      </c>
      <c r="T2304">
        <v>2012</v>
      </c>
      <c r="U2304" s="16">
        <v>1147</v>
      </c>
      <c r="W2304" s="73"/>
    </row>
    <row r="2305" spans="1:23">
      <c r="A2305">
        <v>22</v>
      </c>
      <c r="B2305" s="109" t="s">
        <v>77</v>
      </c>
      <c r="C2305" s="109" t="s">
        <v>63</v>
      </c>
      <c r="D2305" s="109" t="s">
        <v>61</v>
      </c>
      <c r="E2305" s="109">
        <v>2012</v>
      </c>
      <c r="F2305" s="109" t="s">
        <v>13</v>
      </c>
      <c r="G2305" s="109">
        <v>-39</v>
      </c>
      <c r="H2305" s="93"/>
      <c r="I2305">
        <v>22</v>
      </c>
      <c r="J2305" t="s">
        <v>77</v>
      </c>
      <c r="K2305" t="s">
        <v>63</v>
      </c>
      <c r="L2305" t="s">
        <v>61</v>
      </c>
      <c r="M2305">
        <v>2012</v>
      </c>
      <c r="N2305" s="99">
        <v>-396.51166603440487</v>
      </c>
      <c r="O2305" s="99">
        <v>-11.112694115970935</v>
      </c>
      <c r="P2305" s="99"/>
      <c r="Q2305" t="s">
        <v>34</v>
      </c>
      <c r="R2305" t="s">
        <v>63</v>
      </c>
      <c r="S2305" t="s">
        <v>61</v>
      </c>
      <c r="T2305">
        <v>2012</v>
      </c>
      <c r="U2305" s="16">
        <v>3509.5</v>
      </c>
      <c r="W2305" s="73"/>
    </row>
    <row r="2306" spans="1:23">
      <c r="A2306">
        <v>23</v>
      </c>
      <c r="B2306" s="109" t="s">
        <v>78</v>
      </c>
      <c r="C2306" s="109" t="s">
        <v>63</v>
      </c>
      <c r="D2306" s="109" t="s">
        <v>61</v>
      </c>
      <c r="E2306" s="109">
        <v>2012</v>
      </c>
      <c r="F2306" s="109" t="s">
        <v>13</v>
      </c>
      <c r="G2306" s="109">
        <v>2</v>
      </c>
      <c r="H2306" s="93"/>
      <c r="I2306">
        <v>23</v>
      </c>
      <c r="J2306" t="s">
        <v>78</v>
      </c>
      <c r="K2306" t="s">
        <v>63</v>
      </c>
      <c r="L2306" t="s">
        <v>61</v>
      </c>
      <c r="M2306">
        <v>2012</v>
      </c>
      <c r="N2306" s="99">
        <v>-964.14820530369468</v>
      </c>
      <c r="O2306" s="99">
        <v>6.4829821717990272</v>
      </c>
      <c r="P2306" s="99"/>
      <c r="Q2306" t="s">
        <v>36</v>
      </c>
      <c r="R2306" t="s">
        <v>63</v>
      </c>
      <c r="S2306" t="s">
        <v>61</v>
      </c>
      <c r="T2306">
        <v>2012</v>
      </c>
      <c r="U2306" s="16">
        <v>308.5</v>
      </c>
      <c r="W2306" s="73"/>
    </row>
    <row r="2307" spans="1:23">
      <c r="A2307">
        <v>23</v>
      </c>
      <c r="B2307" s="109" t="s">
        <v>79</v>
      </c>
      <c r="C2307" s="109" t="s">
        <v>63</v>
      </c>
      <c r="D2307" s="109" t="s">
        <v>61</v>
      </c>
      <c r="E2307" s="109">
        <v>2012</v>
      </c>
      <c r="F2307" s="109" t="s">
        <v>13</v>
      </c>
      <c r="G2307" s="109">
        <v>-10</v>
      </c>
      <c r="H2307" s="93"/>
      <c r="I2307">
        <v>23</v>
      </c>
      <c r="J2307" t="s">
        <v>79</v>
      </c>
      <c r="K2307" t="s">
        <v>63</v>
      </c>
      <c r="L2307" t="s">
        <v>61</v>
      </c>
      <c r="M2307">
        <v>2012</v>
      </c>
      <c r="N2307" s="99">
        <v>-1327.8878899310628</v>
      </c>
      <c r="O2307" s="99">
        <v>-31.847133757961782</v>
      </c>
      <c r="P2307" s="99"/>
      <c r="Q2307" t="s">
        <v>38</v>
      </c>
      <c r="R2307" t="s">
        <v>63</v>
      </c>
      <c r="S2307" t="s">
        <v>61</v>
      </c>
      <c r="T2307">
        <v>2012</v>
      </c>
      <c r="U2307" s="16">
        <v>314</v>
      </c>
      <c r="W2307" s="73"/>
    </row>
    <row r="2308" spans="1:23">
      <c r="A2308">
        <v>23</v>
      </c>
      <c r="B2308" s="109" t="s">
        <v>80</v>
      </c>
      <c r="C2308" s="109" t="s">
        <v>63</v>
      </c>
      <c r="D2308" s="109" t="s">
        <v>61</v>
      </c>
      <c r="E2308" s="109">
        <v>2012</v>
      </c>
      <c r="F2308" s="109" t="s">
        <v>13</v>
      </c>
      <c r="G2308" s="109">
        <v>-11</v>
      </c>
      <c r="H2308" s="93"/>
      <c r="I2308">
        <v>23</v>
      </c>
      <c r="J2308" t="s">
        <v>80</v>
      </c>
      <c r="K2308" t="s">
        <v>63</v>
      </c>
      <c r="L2308" t="s">
        <v>61</v>
      </c>
      <c r="M2308">
        <v>2012</v>
      </c>
      <c r="N2308" s="99">
        <v>-742.49060647583417</v>
      </c>
      <c r="O2308" s="99">
        <v>-13.71571072319202</v>
      </c>
      <c r="P2308" s="99"/>
      <c r="Q2308" t="s">
        <v>40</v>
      </c>
      <c r="R2308" t="s">
        <v>63</v>
      </c>
      <c r="S2308" t="s">
        <v>61</v>
      </c>
      <c r="T2308">
        <v>2012</v>
      </c>
      <c r="U2308" s="16">
        <v>802</v>
      </c>
      <c r="W2308" s="73"/>
    </row>
    <row r="2309" spans="1:23">
      <c r="A2309">
        <v>23</v>
      </c>
      <c r="B2309" s="109" t="s">
        <v>81</v>
      </c>
      <c r="C2309" s="109" t="s">
        <v>63</v>
      </c>
      <c r="D2309" s="109" t="s">
        <v>61</v>
      </c>
      <c r="E2309" s="109">
        <v>2012</v>
      </c>
      <c r="F2309" s="109" t="s">
        <v>13</v>
      </c>
      <c r="G2309" s="109">
        <v>-30</v>
      </c>
      <c r="H2309" s="93"/>
      <c r="I2309">
        <v>23</v>
      </c>
      <c r="J2309" t="s">
        <v>81</v>
      </c>
      <c r="K2309" t="s">
        <v>63</v>
      </c>
      <c r="L2309" t="s">
        <v>61</v>
      </c>
      <c r="M2309">
        <v>2012</v>
      </c>
      <c r="N2309" s="99">
        <v>-1083.0133618836317</v>
      </c>
      <c r="O2309" s="99">
        <v>-43.103448275862071</v>
      </c>
      <c r="P2309" s="99"/>
      <c r="Q2309" t="s">
        <v>42</v>
      </c>
      <c r="R2309" t="s">
        <v>63</v>
      </c>
      <c r="S2309" t="s">
        <v>61</v>
      </c>
      <c r="T2309">
        <v>2012</v>
      </c>
      <c r="U2309" s="16">
        <v>696</v>
      </c>
      <c r="W2309" s="73"/>
    </row>
    <row r="2310" spans="1:23">
      <c r="A2310">
        <v>23</v>
      </c>
      <c r="B2310" s="109" t="s">
        <v>82</v>
      </c>
      <c r="C2310" s="109" t="s">
        <v>63</v>
      </c>
      <c r="D2310" s="109" t="s">
        <v>61</v>
      </c>
      <c r="E2310" s="109">
        <v>2012</v>
      </c>
      <c r="F2310" s="109" t="s">
        <v>13</v>
      </c>
      <c r="G2310" s="109">
        <v>27</v>
      </c>
      <c r="H2310" s="93"/>
      <c r="I2310">
        <v>23</v>
      </c>
      <c r="J2310" t="s">
        <v>82</v>
      </c>
      <c r="K2310" t="s">
        <v>63</v>
      </c>
      <c r="L2310" t="s">
        <v>61</v>
      </c>
      <c r="M2310">
        <v>2012</v>
      </c>
      <c r="N2310" s="99">
        <v>-8.2158990786963244</v>
      </c>
      <c r="O2310" s="99">
        <v>34.659820282413349</v>
      </c>
      <c r="P2310" s="99"/>
      <c r="Q2310" t="s">
        <v>44</v>
      </c>
      <c r="R2310" t="s">
        <v>63</v>
      </c>
      <c r="S2310" t="s">
        <v>61</v>
      </c>
      <c r="T2310">
        <v>2012</v>
      </c>
      <c r="U2310" s="16">
        <v>779</v>
      </c>
      <c r="W2310" s="73"/>
    </row>
    <row r="2311" spans="1:23">
      <c r="A2311">
        <v>23</v>
      </c>
      <c r="B2311" s="109" t="s">
        <v>83</v>
      </c>
      <c r="C2311" s="109" t="s">
        <v>63</v>
      </c>
      <c r="D2311" s="109" t="s">
        <v>61</v>
      </c>
      <c r="E2311" s="109">
        <v>2012</v>
      </c>
      <c r="F2311" s="109" t="s">
        <v>13</v>
      </c>
      <c r="G2311" s="109">
        <v>-39</v>
      </c>
      <c r="H2311" s="93"/>
      <c r="I2311">
        <v>23</v>
      </c>
      <c r="J2311" t="s">
        <v>83</v>
      </c>
      <c r="K2311" t="s">
        <v>63</v>
      </c>
      <c r="L2311" t="s">
        <v>61</v>
      </c>
      <c r="M2311">
        <v>2012</v>
      </c>
      <c r="N2311" s="99">
        <v>-1137.7011032210764</v>
      </c>
      <c r="O2311" s="99">
        <v>-93.301435406698559</v>
      </c>
      <c r="P2311" s="99"/>
      <c r="Q2311" t="s">
        <v>46</v>
      </c>
      <c r="R2311" t="s">
        <v>63</v>
      </c>
      <c r="S2311" t="s">
        <v>61</v>
      </c>
      <c r="T2311">
        <v>2012</v>
      </c>
      <c r="U2311" s="16">
        <v>418</v>
      </c>
      <c r="W2311" s="73"/>
    </row>
    <row r="2312" spans="1:23">
      <c r="A2312">
        <v>23</v>
      </c>
      <c r="B2312" s="109" t="s">
        <v>84</v>
      </c>
      <c r="C2312" s="109" t="s">
        <v>63</v>
      </c>
      <c r="D2312" s="109" t="s">
        <v>61</v>
      </c>
      <c r="E2312" s="109">
        <v>2012</v>
      </c>
      <c r="F2312" s="109" t="s">
        <v>13</v>
      </c>
      <c r="G2312" s="109">
        <v>-31</v>
      </c>
      <c r="H2312" s="93"/>
      <c r="I2312">
        <v>23</v>
      </c>
      <c r="J2312" t="s">
        <v>84</v>
      </c>
      <c r="K2312" t="s">
        <v>63</v>
      </c>
      <c r="L2312" t="s">
        <v>61</v>
      </c>
      <c r="M2312">
        <v>2012</v>
      </c>
      <c r="N2312" s="99">
        <v>-753.25783944468526</v>
      </c>
      <c r="O2312" s="99">
        <v>-54.290718038528894</v>
      </c>
      <c r="P2312" s="99"/>
      <c r="Q2312" t="s">
        <v>48</v>
      </c>
      <c r="R2312" t="s">
        <v>63</v>
      </c>
      <c r="S2312" t="s">
        <v>61</v>
      </c>
      <c r="T2312">
        <v>2012</v>
      </c>
      <c r="U2312" s="16">
        <v>571</v>
      </c>
      <c r="W2312" s="73"/>
    </row>
    <row r="2313" spans="1:23">
      <c r="A2313">
        <v>23</v>
      </c>
      <c r="B2313" s="109" t="s">
        <v>85</v>
      </c>
      <c r="C2313" s="109" t="s">
        <v>63</v>
      </c>
      <c r="D2313" s="109" t="s">
        <v>61</v>
      </c>
      <c r="E2313" s="109">
        <v>2012</v>
      </c>
      <c r="F2313" s="109" t="s">
        <v>13</v>
      </c>
      <c r="G2313" s="109">
        <v>83</v>
      </c>
      <c r="H2313" s="93"/>
      <c r="I2313">
        <v>23</v>
      </c>
      <c r="J2313" t="s">
        <v>85</v>
      </c>
      <c r="K2313" t="s">
        <v>63</v>
      </c>
      <c r="L2313" t="s">
        <v>61</v>
      </c>
      <c r="M2313">
        <v>2012</v>
      </c>
      <c r="N2313" s="99">
        <v>103.95392583143003</v>
      </c>
      <c r="O2313" s="99">
        <v>16.349847335762828</v>
      </c>
      <c r="P2313" s="99"/>
      <c r="Q2313" t="s">
        <v>50</v>
      </c>
      <c r="R2313" t="s">
        <v>63</v>
      </c>
      <c r="S2313" t="s">
        <v>61</v>
      </c>
      <c r="T2313">
        <v>2012</v>
      </c>
      <c r="U2313" s="16">
        <v>5076.5</v>
      </c>
      <c r="W2313" s="73"/>
    </row>
    <row r="2314" spans="1:23">
      <c r="A2314">
        <v>22</v>
      </c>
      <c r="B2314" s="109" t="s">
        <v>71</v>
      </c>
      <c r="C2314" s="109" t="s">
        <v>64</v>
      </c>
      <c r="D2314" s="109" t="s">
        <v>60</v>
      </c>
      <c r="E2314" s="109">
        <v>2012</v>
      </c>
      <c r="F2314" s="109" t="s">
        <v>13</v>
      </c>
      <c r="G2314" s="109">
        <v>8</v>
      </c>
      <c r="H2314" s="93"/>
      <c r="I2314">
        <v>22</v>
      </c>
      <c r="J2314" t="s">
        <v>71</v>
      </c>
      <c r="K2314" t="s">
        <v>64</v>
      </c>
      <c r="L2314" t="s">
        <v>60</v>
      </c>
      <c r="M2314">
        <v>2012</v>
      </c>
      <c r="N2314" s="99">
        <v>0.52267905872647091</v>
      </c>
      <c r="O2314" s="99">
        <v>10.695187165775401</v>
      </c>
      <c r="P2314" s="99"/>
      <c r="Q2314" t="s">
        <v>22</v>
      </c>
      <c r="R2314" t="s">
        <v>64</v>
      </c>
      <c r="S2314" t="s">
        <v>60</v>
      </c>
      <c r="T2314">
        <v>2012</v>
      </c>
      <c r="U2314" s="16">
        <v>748</v>
      </c>
      <c r="W2314" s="73"/>
    </row>
    <row r="2315" spans="1:23">
      <c r="A2315">
        <v>22</v>
      </c>
      <c r="B2315" s="109" t="s">
        <v>72</v>
      </c>
      <c r="C2315" s="109" t="s">
        <v>64</v>
      </c>
      <c r="D2315" s="109" t="s">
        <v>60</v>
      </c>
      <c r="E2315" s="109">
        <v>2012</v>
      </c>
      <c r="F2315" s="109" t="s">
        <v>13</v>
      </c>
      <c r="G2315" s="109">
        <v>22</v>
      </c>
      <c r="H2315" s="93"/>
      <c r="I2315">
        <v>22</v>
      </c>
      <c r="J2315" t="s">
        <v>72</v>
      </c>
      <c r="K2315" t="s">
        <v>64</v>
      </c>
      <c r="L2315" t="s">
        <v>60</v>
      </c>
      <c r="M2315">
        <v>2012</v>
      </c>
      <c r="N2315" s="99">
        <v>160.07238737042158</v>
      </c>
      <c r="O2315" s="99">
        <v>12.746234067207416</v>
      </c>
      <c r="P2315" s="99"/>
      <c r="Q2315" t="s">
        <v>25</v>
      </c>
      <c r="R2315" t="s">
        <v>64</v>
      </c>
      <c r="S2315" t="s">
        <v>60</v>
      </c>
      <c r="T2315">
        <v>2012</v>
      </c>
      <c r="U2315" s="16">
        <v>1726</v>
      </c>
      <c r="W2315" s="73"/>
    </row>
    <row r="2316" spans="1:23">
      <c r="A2316">
        <v>22</v>
      </c>
      <c r="B2316" s="109" t="s">
        <v>73</v>
      </c>
      <c r="C2316" s="109" t="s">
        <v>64</v>
      </c>
      <c r="D2316" s="109" t="s">
        <v>60</v>
      </c>
      <c r="E2316" s="109">
        <v>2012</v>
      </c>
      <c r="F2316" s="109" t="s">
        <v>13</v>
      </c>
      <c r="G2316" s="109">
        <v>19</v>
      </c>
      <c r="H2316" s="93"/>
      <c r="I2316">
        <v>22</v>
      </c>
      <c r="J2316" t="s">
        <v>73</v>
      </c>
      <c r="K2316" t="s">
        <v>64</v>
      </c>
      <c r="L2316" t="s">
        <v>60</v>
      </c>
      <c r="M2316">
        <v>2012</v>
      </c>
      <c r="N2316" s="99">
        <v>32.31385678442031</v>
      </c>
      <c r="O2316" s="99">
        <v>9.8547717842323657</v>
      </c>
      <c r="P2316" s="99"/>
      <c r="Q2316" t="s">
        <v>26</v>
      </c>
      <c r="R2316" t="s">
        <v>64</v>
      </c>
      <c r="S2316" t="s">
        <v>60</v>
      </c>
      <c r="T2316">
        <v>2012</v>
      </c>
      <c r="U2316" s="16">
        <v>1928</v>
      </c>
      <c r="W2316" s="73"/>
    </row>
    <row r="2317" spans="1:23">
      <c r="A2317">
        <v>22</v>
      </c>
      <c r="B2317" s="109" t="s">
        <v>74</v>
      </c>
      <c r="C2317" s="109" t="s">
        <v>64</v>
      </c>
      <c r="D2317" s="109" t="s">
        <v>60</v>
      </c>
      <c r="E2317" s="109">
        <v>2012</v>
      </c>
      <c r="F2317" s="109" t="s">
        <v>13</v>
      </c>
      <c r="G2317" s="109">
        <v>82</v>
      </c>
      <c r="H2317" s="93"/>
      <c r="I2317">
        <v>22</v>
      </c>
      <c r="J2317" t="s">
        <v>74</v>
      </c>
      <c r="K2317" t="s">
        <v>64</v>
      </c>
      <c r="L2317" t="s">
        <v>60</v>
      </c>
      <c r="M2317">
        <v>2012</v>
      </c>
      <c r="N2317" s="99">
        <v>8.2323286462165921</v>
      </c>
      <c r="O2317" s="99">
        <v>8.838587981676099</v>
      </c>
      <c r="P2317" s="99"/>
      <c r="Q2317" t="s">
        <v>28</v>
      </c>
      <c r="R2317" t="s">
        <v>64</v>
      </c>
      <c r="S2317" t="s">
        <v>60</v>
      </c>
      <c r="T2317">
        <v>2012</v>
      </c>
      <c r="U2317" s="16">
        <v>9277.5</v>
      </c>
      <c r="W2317" s="73"/>
    </row>
    <row r="2318" spans="1:23">
      <c r="A2318">
        <v>22</v>
      </c>
      <c r="B2318" s="109" t="s">
        <v>75</v>
      </c>
      <c r="C2318" s="109" t="s">
        <v>64</v>
      </c>
      <c r="D2318" s="109" t="s">
        <v>60</v>
      </c>
      <c r="E2318" s="109">
        <v>2012</v>
      </c>
      <c r="F2318" s="109" t="s">
        <v>13</v>
      </c>
      <c r="G2318" s="109">
        <v>-5</v>
      </c>
      <c r="H2318" s="93"/>
      <c r="I2318">
        <v>22</v>
      </c>
      <c r="J2318" t="s">
        <v>75</v>
      </c>
      <c r="K2318" t="s">
        <v>64</v>
      </c>
      <c r="L2318" t="s">
        <v>60</v>
      </c>
      <c r="M2318">
        <v>2012</v>
      </c>
      <c r="N2318" s="99">
        <v>-44.917417841613734</v>
      </c>
      <c r="O2318" s="99">
        <v>-3.6390101892285296</v>
      </c>
      <c r="P2318" s="99"/>
      <c r="Q2318" t="s">
        <v>30</v>
      </c>
      <c r="R2318" t="s">
        <v>64</v>
      </c>
      <c r="S2318" t="s">
        <v>60</v>
      </c>
      <c r="T2318">
        <v>2012</v>
      </c>
      <c r="U2318" s="16">
        <v>1374</v>
      </c>
      <c r="W2318" s="73"/>
    </row>
    <row r="2319" spans="1:23">
      <c r="A2319">
        <v>22</v>
      </c>
      <c r="B2319" s="109" t="s">
        <v>76</v>
      </c>
      <c r="C2319" s="109" t="s">
        <v>64</v>
      </c>
      <c r="D2319" s="109" t="s">
        <v>60</v>
      </c>
      <c r="E2319" s="109">
        <v>2012</v>
      </c>
      <c r="F2319" s="109" t="s">
        <v>13</v>
      </c>
      <c r="G2319" s="109">
        <v>-2</v>
      </c>
      <c r="H2319" s="93"/>
      <c r="I2319">
        <v>22</v>
      </c>
      <c r="J2319" t="s">
        <v>76</v>
      </c>
      <c r="K2319" t="s">
        <v>64</v>
      </c>
      <c r="L2319" t="s">
        <v>60</v>
      </c>
      <c r="M2319">
        <v>2012</v>
      </c>
      <c r="N2319" s="99">
        <v>14.635430922450853</v>
      </c>
      <c r="O2319" s="99">
        <v>-1.3360053440213762</v>
      </c>
      <c r="P2319" s="99"/>
      <c r="Q2319" t="s">
        <v>32</v>
      </c>
      <c r="R2319" t="s">
        <v>64</v>
      </c>
      <c r="S2319" t="s">
        <v>60</v>
      </c>
      <c r="T2319">
        <v>2012</v>
      </c>
      <c r="U2319" s="16">
        <v>1497</v>
      </c>
      <c r="W2319" s="73"/>
    </row>
    <row r="2320" spans="1:23">
      <c r="A2320">
        <v>22</v>
      </c>
      <c r="B2320" s="109" t="s">
        <v>77</v>
      </c>
      <c r="C2320" s="109" t="s">
        <v>64</v>
      </c>
      <c r="D2320" s="109" t="s">
        <v>60</v>
      </c>
      <c r="E2320" s="109">
        <v>2012</v>
      </c>
      <c r="F2320" s="109" t="s">
        <v>13</v>
      </c>
      <c r="G2320" s="109">
        <v>23</v>
      </c>
      <c r="H2320" s="93"/>
      <c r="I2320">
        <v>22</v>
      </c>
      <c r="J2320" t="s">
        <v>77</v>
      </c>
      <c r="K2320" t="s">
        <v>64</v>
      </c>
      <c r="L2320" t="s">
        <v>60</v>
      </c>
      <c r="M2320">
        <v>2012</v>
      </c>
      <c r="N2320" s="99">
        <v>82.001925343074831</v>
      </c>
      <c r="O2320" s="99">
        <v>4.6087566376114619</v>
      </c>
      <c r="P2320" s="99"/>
      <c r="Q2320" t="s">
        <v>34</v>
      </c>
      <c r="R2320" t="s">
        <v>64</v>
      </c>
      <c r="S2320" t="s">
        <v>60</v>
      </c>
      <c r="T2320">
        <v>2012</v>
      </c>
      <c r="U2320" s="16">
        <v>4990.5</v>
      </c>
      <c r="W2320" s="73"/>
    </row>
    <row r="2321" spans="1:23">
      <c r="A2321">
        <v>23</v>
      </c>
      <c r="B2321" s="109" t="s">
        <v>78</v>
      </c>
      <c r="C2321" s="109" t="s">
        <v>64</v>
      </c>
      <c r="D2321" s="109" t="s">
        <v>60</v>
      </c>
      <c r="E2321" s="109">
        <v>2012</v>
      </c>
      <c r="F2321" s="109" t="s">
        <v>13</v>
      </c>
      <c r="G2321" s="109">
        <v>-6</v>
      </c>
      <c r="H2321" s="93"/>
      <c r="I2321">
        <v>23</v>
      </c>
      <c r="J2321" t="s">
        <v>78</v>
      </c>
      <c r="K2321" t="s">
        <v>64</v>
      </c>
      <c r="L2321" t="s">
        <v>60</v>
      </c>
      <c r="M2321">
        <v>2012</v>
      </c>
      <c r="N2321" s="99">
        <v>55.070378301472545</v>
      </c>
      <c r="O2321" s="99">
        <v>-15.267175572519083</v>
      </c>
      <c r="P2321" s="99"/>
      <c r="Q2321" t="s">
        <v>36</v>
      </c>
      <c r="R2321" t="s">
        <v>64</v>
      </c>
      <c r="S2321" t="s">
        <v>60</v>
      </c>
      <c r="T2321">
        <v>2012</v>
      </c>
      <c r="U2321" s="16">
        <v>393</v>
      </c>
      <c r="W2321" s="73"/>
    </row>
    <row r="2322" spans="1:23">
      <c r="A2322">
        <v>23</v>
      </c>
      <c r="B2322" s="109" t="s">
        <v>79</v>
      </c>
      <c r="C2322" s="109" t="s">
        <v>64</v>
      </c>
      <c r="D2322" s="109" t="s">
        <v>60</v>
      </c>
      <c r="E2322" s="109">
        <v>2012</v>
      </c>
      <c r="F2322" s="109" t="s">
        <v>13</v>
      </c>
      <c r="G2322" s="109">
        <v>11</v>
      </c>
      <c r="H2322" s="93"/>
      <c r="I2322">
        <v>23</v>
      </c>
      <c r="J2322" t="s">
        <v>79</v>
      </c>
      <c r="K2322" t="s">
        <v>64</v>
      </c>
      <c r="L2322" t="s">
        <v>60</v>
      </c>
      <c r="M2322">
        <v>2012</v>
      </c>
      <c r="N2322" s="99">
        <v>108.42438006510054</v>
      </c>
      <c r="O2322" s="99">
        <v>21.56862745098039</v>
      </c>
      <c r="P2322" s="99"/>
      <c r="Q2322" t="s">
        <v>38</v>
      </c>
      <c r="R2322" t="s">
        <v>64</v>
      </c>
      <c r="S2322" t="s">
        <v>60</v>
      </c>
      <c r="T2322">
        <v>2012</v>
      </c>
      <c r="U2322" s="16">
        <v>510</v>
      </c>
      <c r="W2322" s="73"/>
    </row>
    <row r="2323" spans="1:23">
      <c r="A2323">
        <v>23</v>
      </c>
      <c r="B2323" s="109" t="s">
        <v>80</v>
      </c>
      <c r="C2323" s="109" t="s">
        <v>64</v>
      </c>
      <c r="D2323" s="109" t="s">
        <v>60</v>
      </c>
      <c r="E2323" s="109">
        <v>2012</v>
      </c>
      <c r="F2323" s="109" t="s">
        <v>13</v>
      </c>
      <c r="G2323" s="109">
        <v>19</v>
      </c>
      <c r="H2323" s="93"/>
      <c r="I2323">
        <v>23</v>
      </c>
      <c r="J2323" t="s">
        <v>80</v>
      </c>
      <c r="K2323" t="s">
        <v>64</v>
      </c>
      <c r="L2323" t="s">
        <v>60</v>
      </c>
      <c r="M2323">
        <v>2012</v>
      </c>
      <c r="N2323" s="99">
        <v>352.88905432274487</v>
      </c>
      <c r="O2323" s="99">
        <v>14.042867701404287</v>
      </c>
      <c r="P2323" s="99"/>
      <c r="Q2323" t="s">
        <v>40</v>
      </c>
      <c r="R2323" t="s">
        <v>64</v>
      </c>
      <c r="S2323" t="s">
        <v>60</v>
      </c>
      <c r="T2323">
        <v>2012</v>
      </c>
      <c r="U2323" s="16">
        <v>1353</v>
      </c>
      <c r="W2323" s="73"/>
    </row>
    <row r="2324" spans="1:23">
      <c r="A2324">
        <v>23</v>
      </c>
      <c r="B2324" s="109" t="s">
        <v>81</v>
      </c>
      <c r="C2324" s="109" t="s">
        <v>64</v>
      </c>
      <c r="D2324" s="109" t="s">
        <v>60</v>
      </c>
      <c r="E2324" s="109">
        <v>2012</v>
      </c>
      <c r="F2324" s="109" t="s">
        <v>13</v>
      </c>
      <c r="G2324" s="109">
        <v>10</v>
      </c>
      <c r="H2324" s="93"/>
      <c r="I2324">
        <v>23</v>
      </c>
      <c r="J2324" t="s">
        <v>81</v>
      </c>
      <c r="K2324" t="s">
        <v>64</v>
      </c>
      <c r="L2324" t="s">
        <v>60</v>
      </c>
      <c r="M2324">
        <v>2012</v>
      </c>
      <c r="N2324" s="99">
        <v>101.99732589645168</v>
      </c>
      <c r="O2324" s="99">
        <v>10.887316276537833</v>
      </c>
      <c r="P2324" s="99"/>
      <c r="Q2324" t="s">
        <v>42</v>
      </c>
      <c r="R2324" t="s">
        <v>64</v>
      </c>
      <c r="S2324" t="s">
        <v>60</v>
      </c>
      <c r="T2324">
        <v>2012</v>
      </c>
      <c r="U2324" s="16">
        <v>918.5</v>
      </c>
      <c r="W2324" s="73"/>
    </row>
    <row r="2325" spans="1:23">
      <c r="A2325">
        <v>23</v>
      </c>
      <c r="B2325" s="109" t="s">
        <v>82</v>
      </c>
      <c r="C2325" s="109" t="s">
        <v>64</v>
      </c>
      <c r="D2325" s="109" t="s">
        <v>60</v>
      </c>
      <c r="E2325" s="109">
        <v>2012</v>
      </c>
      <c r="F2325" s="109" t="s">
        <v>13</v>
      </c>
      <c r="G2325" s="109">
        <v>19</v>
      </c>
      <c r="H2325" s="93"/>
      <c r="I2325">
        <v>23</v>
      </c>
      <c r="J2325" t="s">
        <v>82</v>
      </c>
      <c r="K2325" t="s">
        <v>64</v>
      </c>
      <c r="L2325" t="s">
        <v>60</v>
      </c>
      <c r="M2325">
        <v>2012</v>
      </c>
      <c r="N2325" s="99">
        <v>109.35340225846588</v>
      </c>
      <c r="O2325" s="99">
        <v>18.103858980466889</v>
      </c>
      <c r="P2325" s="99"/>
      <c r="Q2325" t="s">
        <v>44</v>
      </c>
      <c r="R2325" t="s">
        <v>64</v>
      </c>
      <c r="S2325" t="s">
        <v>60</v>
      </c>
      <c r="T2325">
        <v>2012</v>
      </c>
      <c r="U2325" s="16">
        <v>1049.5</v>
      </c>
      <c r="W2325" s="73"/>
    </row>
    <row r="2326" spans="1:23">
      <c r="A2326">
        <v>23</v>
      </c>
      <c r="B2326" s="109" t="s">
        <v>83</v>
      </c>
      <c r="C2326" s="109" t="s">
        <v>64</v>
      </c>
      <c r="D2326" s="109" t="s">
        <v>60</v>
      </c>
      <c r="E2326" s="109">
        <v>2012</v>
      </c>
      <c r="F2326" s="109" t="s">
        <v>13</v>
      </c>
      <c r="G2326" s="109">
        <v>2</v>
      </c>
      <c r="H2326" s="93"/>
      <c r="I2326">
        <v>23</v>
      </c>
      <c r="J2326" t="s">
        <v>83</v>
      </c>
      <c r="K2326" t="s">
        <v>64</v>
      </c>
      <c r="L2326" t="s">
        <v>60</v>
      </c>
      <c r="M2326">
        <v>2012</v>
      </c>
      <c r="N2326" s="99">
        <v>47.912822299990864</v>
      </c>
      <c r="O2326" s="99">
        <v>4.060913705583757</v>
      </c>
      <c r="P2326" s="99"/>
      <c r="Q2326" t="s">
        <v>46</v>
      </c>
      <c r="R2326" t="s">
        <v>64</v>
      </c>
      <c r="S2326" t="s">
        <v>60</v>
      </c>
      <c r="T2326">
        <v>2012</v>
      </c>
      <c r="U2326" s="16">
        <v>492.5</v>
      </c>
      <c r="W2326" s="73"/>
    </row>
    <row r="2327" spans="1:23">
      <c r="A2327">
        <v>23</v>
      </c>
      <c r="B2327" s="109" t="s">
        <v>84</v>
      </c>
      <c r="C2327" s="109" t="s">
        <v>64</v>
      </c>
      <c r="D2327" s="109" t="s">
        <v>60</v>
      </c>
      <c r="E2327" s="109">
        <v>2012</v>
      </c>
      <c r="F2327" s="109" t="s">
        <v>13</v>
      </c>
      <c r="G2327" s="109">
        <v>-19</v>
      </c>
      <c r="H2327" s="93"/>
      <c r="I2327">
        <v>23</v>
      </c>
      <c r="J2327" t="s">
        <v>84</v>
      </c>
      <c r="K2327" t="s">
        <v>64</v>
      </c>
      <c r="L2327" t="s">
        <v>60</v>
      </c>
      <c r="M2327">
        <v>2012</v>
      </c>
      <c r="N2327" s="99">
        <v>-15.760149020811326</v>
      </c>
      <c r="O2327" s="99">
        <v>-23.884349465744812</v>
      </c>
      <c r="P2327" s="99"/>
      <c r="Q2327" t="s">
        <v>48</v>
      </c>
      <c r="R2327" t="s">
        <v>64</v>
      </c>
      <c r="S2327" t="s">
        <v>60</v>
      </c>
      <c r="T2327">
        <v>2012</v>
      </c>
      <c r="U2327" s="16">
        <v>795.5</v>
      </c>
      <c r="W2327" s="73"/>
    </row>
    <row r="2328" spans="1:23">
      <c r="A2328">
        <v>23</v>
      </c>
      <c r="B2328" s="109" t="s">
        <v>85</v>
      </c>
      <c r="C2328" s="109" t="s">
        <v>64</v>
      </c>
      <c r="D2328" s="109" t="s">
        <v>60</v>
      </c>
      <c r="E2328" s="109">
        <v>2012</v>
      </c>
      <c r="F2328" s="109" t="s">
        <v>13</v>
      </c>
      <c r="G2328" s="109">
        <v>-44</v>
      </c>
      <c r="H2328" s="93"/>
      <c r="I2328">
        <v>23</v>
      </c>
      <c r="J2328" t="s">
        <v>85</v>
      </c>
      <c r="K2328" t="s">
        <v>64</v>
      </c>
      <c r="L2328" t="s">
        <v>60</v>
      </c>
      <c r="M2328">
        <v>2012</v>
      </c>
      <c r="N2328" s="99">
        <v>-123.75738066392999</v>
      </c>
      <c r="O2328" s="99">
        <v>-7.8655702538434031</v>
      </c>
      <c r="P2328" s="99"/>
      <c r="Q2328" t="s">
        <v>50</v>
      </c>
      <c r="R2328" t="s">
        <v>64</v>
      </c>
      <c r="S2328" t="s">
        <v>60</v>
      </c>
      <c r="T2328">
        <v>2012</v>
      </c>
      <c r="U2328" s="16">
        <v>5594</v>
      </c>
      <c r="W2328" s="73"/>
    </row>
    <row r="2329" spans="1:23">
      <c r="A2329">
        <v>22</v>
      </c>
      <c r="B2329" s="109" t="s">
        <v>71</v>
      </c>
      <c r="C2329" s="109" t="s">
        <v>64</v>
      </c>
      <c r="D2329" s="109" t="s">
        <v>61</v>
      </c>
      <c r="E2329" s="109">
        <v>2012</v>
      </c>
      <c r="F2329" s="109" t="s">
        <v>13</v>
      </c>
      <c r="G2329" s="109">
        <v>-3</v>
      </c>
      <c r="H2329" s="93"/>
      <c r="I2329">
        <v>22</v>
      </c>
      <c r="J2329" t="s">
        <v>71</v>
      </c>
      <c r="K2329" t="s">
        <v>64</v>
      </c>
      <c r="L2329" t="s">
        <v>61</v>
      </c>
      <c r="M2329">
        <v>2012</v>
      </c>
      <c r="N2329" s="99">
        <v>45.904422211361045</v>
      </c>
      <c r="O2329" s="99">
        <v>-4.0899795501022496</v>
      </c>
      <c r="P2329" s="99"/>
      <c r="Q2329" t="s">
        <v>22</v>
      </c>
      <c r="R2329" t="s">
        <v>64</v>
      </c>
      <c r="S2329" t="s">
        <v>61</v>
      </c>
      <c r="T2329">
        <v>2012</v>
      </c>
      <c r="U2329" s="16">
        <v>733.5</v>
      </c>
      <c r="W2329" s="73"/>
    </row>
    <row r="2330" spans="1:23">
      <c r="A2330">
        <v>22</v>
      </c>
      <c r="B2330" s="109" t="s">
        <v>72</v>
      </c>
      <c r="C2330" s="109" t="s">
        <v>64</v>
      </c>
      <c r="D2330" s="109" t="s">
        <v>61</v>
      </c>
      <c r="E2330" s="109">
        <v>2012</v>
      </c>
      <c r="F2330" s="109" t="s">
        <v>13</v>
      </c>
      <c r="G2330" s="109">
        <v>27</v>
      </c>
      <c r="H2330" s="93"/>
      <c r="I2330">
        <v>22</v>
      </c>
      <c r="J2330" t="s">
        <v>72</v>
      </c>
      <c r="K2330" t="s">
        <v>64</v>
      </c>
      <c r="L2330" t="s">
        <v>61</v>
      </c>
      <c r="M2330">
        <v>2012</v>
      </c>
      <c r="N2330" s="99">
        <v>118.16595851745569</v>
      </c>
      <c r="O2330" s="99">
        <v>15.803336259877087</v>
      </c>
      <c r="P2330" s="99"/>
      <c r="Q2330" t="s">
        <v>25</v>
      </c>
      <c r="R2330" t="s">
        <v>64</v>
      </c>
      <c r="S2330" t="s">
        <v>61</v>
      </c>
      <c r="T2330">
        <v>2012</v>
      </c>
      <c r="U2330" s="16">
        <v>1708.5</v>
      </c>
      <c r="W2330" s="73"/>
    </row>
    <row r="2331" spans="1:23">
      <c r="A2331">
        <v>22</v>
      </c>
      <c r="B2331" s="109" t="s">
        <v>73</v>
      </c>
      <c r="C2331" s="109" t="s">
        <v>64</v>
      </c>
      <c r="D2331" s="109" t="s">
        <v>61</v>
      </c>
      <c r="E2331" s="109">
        <v>2012</v>
      </c>
      <c r="F2331" s="109" t="s">
        <v>13</v>
      </c>
      <c r="G2331" s="109">
        <v>8</v>
      </c>
      <c r="H2331" s="93"/>
      <c r="I2331">
        <v>22</v>
      </c>
      <c r="J2331" t="s">
        <v>73</v>
      </c>
      <c r="K2331" t="s">
        <v>64</v>
      </c>
      <c r="L2331" t="s">
        <v>61</v>
      </c>
      <c r="M2331">
        <v>2012</v>
      </c>
      <c r="N2331" s="99">
        <v>84.596920402544498</v>
      </c>
      <c r="O2331" s="99">
        <v>4.1742760240020873</v>
      </c>
      <c r="P2331" s="99"/>
      <c r="Q2331" t="s">
        <v>26</v>
      </c>
      <c r="R2331" t="s">
        <v>64</v>
      </c>
      <c r="S2331" t="s">
        <v>61</v>
      </c>
      <c r="T2331">
        <v>2012</v>
      </c>
      <c r="U2331" s="16">
        <v>1916.5</v>
      </c>
      <c r="W2331" s="73"/>
    </row>
    <row r="2332" spans="1:23">
      <c r="A2332">
        <v>22</v>
      </c>
      <c r="B2332" s="109" t="s">
        <v>74</v>
      </c>
      <c r="C2332" s="109" t="s">
        <v>64</v>
      </c>
      <c r="D2332" s="109" t="s">
        <v>61</v>
      </c>
      <c r="E2332" s="109">
        <v>2012</v>
      </c>
      <c r="F2332" s="109" t="s">
        <v>13</v>
      </c>
      <c r="G2332" s="109">
        <v>73</v>
      </c>
      <c r="H2332" s="93"/>
      <c r="I2332">
        <v>22</v>
      </c>
      <c r="J2332" t="s">
        <v>74</v>
      </c>
      <c r="K2332" t="s">
        <v>64</v>
      </c>
      <c r="L2332" t="s">
        <v>61</v>
      </c>
      <c r="M2332">
        <v>2012</v>
      </c>
      <c r="N2332" s="99">
        <v>69.585738238700998</v>
      </c>
      <c r="O2332" s="99">
        <v>8.0507306313757923</v>
      </c>
      <c r="P2332" s="99"/>
      <c r="Q2332" t="s">
        <v>28</v>
      </c>
      <c r="R2332" t="s">
        <v>64</v>
      </c>
      <c r="S2332" t="s">
        <v>61</v>
      </c>
      <c r="T2332">
        <v>2012</v>
      </c>
      <c r="U2332" s="16">
        <v>9067.5</v>
      </c>
      <c r="W2332" s="73"/>
    </row>
    <row r="2333" spans="1:23">
      <c r="A2333">
        <v>22</v>
      </c>
      <c r="B2333" s="109" t="s">
        <v>75</v>
      </c>
      <c r="C2333" s="109" t="s">
        <v>64</v>
      </c>
      <c r="D2333" s="109" t="s">
        <v>61</v>
      </c>
      <c r="E2333" s="109">
        <v>2012</v>
      </c>
      <c r="F2333" s="109" t="s">
        <v>13</v>
      </c>
      <c r="G2333" s="109">
        <v>8</v>
      </c>
      <c r="H2333" s="93"/>
      <c r="I2333">
        <v>22</v>
      </c>
      <c r="J2333" t="s">
        <v>75</v>
      </c>
      <c r="K2333" t="s">
        <v>64</v>
      </c>
      <c r="L2333" t="s">
        <v>61</v>
      </c>
      <c r="M2333">
        <v>2012</v>
      </c>
      <c r="N2333" s="99">
        <v>40.564829910980222</v>
      </c>
      <c r="O2333" s="99">
        <v>5.9947545897339829</v>
      </c>
      <c r="P2333" s="99"/>
      <c r="Q2333" t="s">
        <v>30</v>
      </c>
      <c r="R2333" t="s">
        <v>64</v>
      </c>
      <c r="S2333" t="s">
        <v>61</v>
      </c>
      <c r="T2333">
        <v>2012</v>
      </c>
      <c r="U2333" s="16">
        <v>1334.5</v>
      </c>
      <c r="W2333" s="73"/>
    </row>
    <row r="2334" spans="1:23">
      <c r="A2334">
        <v>22</v>
      </c>
      <c r="B2334" s="109" t="s">
        <v>76</v>
      </c>
      <c r="C2334" s="109" t="s">
        <v>64</v>
      </c>
      <c r="D2334" s="109" t="s">
        <v>61</v>
      </c>
      <c r="E2334" s="109">
        <v>2012</v>
      </c>
      <c r="F2334" s="109" t="s">
        <v>13</v>
      </c>
      <c r="G2334" s="109">
        <v>9</v>
      </c>
      <c r="H2334" s="93"/>
      <c r="I2334">
        <v>22</v>
      </c>
      <c r="J2334" t="s">
        <v>76</v>
      </c>
      <c r="K2334" t="s">
        <v>64</v>
      </c>
      <c r="L2334" t="s">
        <v>61</v>
      </c>
      <c r="M2334">
        <v>2012</v>
      </c>
      <c r="N2334" s="99">
        <v>37.600161027088433</v>
      </c>
      <c r="O2334" s="99">
        <v>6.3536886692552068</v>
      </c>
      <c r="P2334" s="99"/>
      <c r="Q2334" t="s">
        <v>32</v>
      </c>
      <c r="R2334" t="s">
        <v>64</v>
      </c>
      <c r="S2334" t="s">
        <v>61</v>
      </c>
      <c r="T2334">
        <v>2012</v>
      </c>
      <c r="U2334" s="16">
        <v>1416.5</v>
      </c>
      <c r="W2334" s="73"/>
    </row>
    <row r="2335" spans="1:23">
      <c r="A2335">
        <v>22</v>
      </c>
      <c r="B2335" s="109" t="s">
        <v>77</v>
      </c>
      <c r="C2335" s="109" t="s">
        <v>64</v>
      </c>
      <c r="D2335" s="109" t="s">
        <v>61</v>
      </c>
      <c r="E2335" s="109">
        <v>2012</v>
      </c>
      <c r="F2335" s="109" t="s">
        <v>13</v>
      </c>
      <c r="G2335" s="109">
        <v>52</v>
      </c>
      <c r="H2335" s="93"/>
      <c r="I2335">
        <v>22</v>
      </c>
      <c r="J2335" t="s">
        <v>77</v>
      </c>
      <c r="K2335" t="s">
        <v>64</v>
      </c>
      <c r="L2335" t="s">
        <v>61</v>
      </c>
      <c r="M2335">
        <v>2012</v>
      </c>
      <c r="N2335" s="99">
        <v>127.13034321852975</v>
      </c>
      <c r="O2335" s="99">
        <v>11.173184357541899</v>
      </c>
      <c r="P2335" s="99"/>
      <c r="Q2335" t="s">
        <v>34</v>
      </c>
      <c r="R2335" t="s">
        <v>64</v>
      </c>
      <c r="S2335" t="s">
        <v>61</v>
      </c>
      <c r="T2335">
        <v>2012</v>
      </c>
      <c r="U2335" s="16">
        <v>4654</v>
      </c>
      <c r="W2335" s="73"/>
    </row>
    <row r="2336" spans="1:23">
      <c r="A2336">
        <v>23</v>
      </c>
      <c r="B2336" s="109" t="s">
        <v>78</v>
      </c>
      <c r="C2336" s="109" t="s">
        <v>64</v>
      </c>
      <c r="D2336" s="109" t="s">
        <v>61</v>
      </c>
      <c r="E2336" s="109">
        <v>2012</v>
      </c>
      <c r="F2336" s="109" t="s">
        <v>13</v>
      </c>
      <c r="G2336" s="109">
        <v>6</v>
      </c>
      <c r="H2336" s="93"/>
      <c r="I2336">
        <v>23</v>
      </c>
      <c r="J2336" t="s">
        <v>78</v>
      </c>
      <c r="K2336" t="s">
        <v>64</v>
      </c>
      <c r="L2336" t="s">
        <v>61</v>
      </c>
      <c r="M2336">
        <v>2012</v>
      </c>
      <c r="N2336" s="99">
        <v>79.909992600640891</v>
      </c>
      <c r="O2336" s="99">
        <v>16.877637130801688</v>
      </c>
      <c r="P2336" s="99"/>
      <c r="Q2336" t="s">
        <v>36</v>
      </c>
      <c r="R2336" t="s">
        <v>64</v>
      </c>
      <c r="S2336" t="s">
        <v>61</v>
      </c>
      <c r="T2336">
        <v>2012</v>
      </c>
      <c r="U2336" s="16">
        <v>355.5</v>
      </c>
      <c r="W2336" s="73"/>
    </row>
    <row r="2337" spans="1:23">
      <c r="A2337">
        <v>23</v>
      </c>
      <c r="B2337" s="109" t="s">
        <v>79</v>
      </c>
      <c r="C2337" s="109" t="s">
        <v>64</v>
      </c>
      <c r="D2337" s="109" t="s">
        <v>61</v>
      </c>
      <c r="E2337" s="109">
        <v>2012</v>
      </c>
      <c r="F2337" s="109" t="s">
        <v>13</v>
      </c>
      <c r="G2337" s="109">
        <v>-6</v>
      </c>
      <c r="H2337" s="93"/>
      <c r="I2337">
        <v>23</v>
      </c>
      <c r="J2337" t="s">
        <v>79</v>
      </c>
      <c r="K2337" t="s">
        <v>64</v>
      </c>
      <c r="L2337" t="s">
        <v>61</v>
      </c>
      <c r="M2337">
        <v>2012</v>
      </c>
      <c r="N2337" s="99">
        <v>109.70719437664431</v>
      </c>
      <c r="O2337" s="99">
        <v>-12.145748987854251</v>
      </c>
      <c r="P2337" s="99"/>
      <c r="Q2337" t="s">
        <v>38</v>
      </c>
      <c r="R2337" t="s">
        <v>64</v>
      </c>
      <c r="S2337" t="s">
        <v>61</v>
      </c>
      <c r="T2337">
        <v>2012</v>
      </c>
      <c r="U2337" s="16">
        <v>494</v>
      </c>
      <c r="W2337" s="73"/>
    </row>
    <row r="2338" spans="1:23">
      <c r="A2338">
        <v>23</v>
      </c>
      <c r="B2338" s="109" t="s">
        <v>80</v>
      </c>
      <c r="C2338" s="109" t="s">
        <v>64</v>
      </c>
      <c r="D2338" s="109" t="s">
        <v>61</v>
      </c>
      <c r="E2338" s="109">
        <v>2012</v>
      </c>
      <c r="F2338" s="109" t="s">
        <v>13</v>
      </c>
      <c r="G2338" s="109">
        <v>9</v>
      </c>
      <c r="H2338" s="93"/>
      <c r="I2338">
        <v>23</v>
      </c>
      <c r="J2338" t="s">
        <v>80</v>
      </c>
      <c r="K2338" t="s">
        <v>64</v>
      </c>
      <c r="L2338" t="s">
        <v>61</v>
      </c>
      <c r="M2338">
        <v>2012</v>
      </c>
      <c r="N2338" s="99">
        <v>316.27058762363322</v>
      </c>
      <c r="O2338" s="99">
        <v>6.6396163777203983</v>
      </c>
      <c r="P2338" s="99"/>
      <c r="Q2338" t="s">
        <v>40</v>
      </c>
      <c r="R2338" t="s">
        <v>64</v>
      </c>
      <c r="S2338" t="s">
        <v>61</v>
      </c>
      <c r="T2338">
        <v>2012</v>
      </c>
      <c r="U2338" s="16">
        <v>1355.5</v>
      </c>
      <c r="W2338" s="73"/>
    </row>
    <row r="2339" spans="1:23">
      <c r="A2339">
        <v>23</v>
      </c>
      <c r="B2339" s="109" t="s">
        <v>81</v>
      </c>
      <c r="C2339" s="109" t="s">
        <v>64</v>
      </c>
      <c r="D2339" s="109" t="s">
        <v>61</v>
      </c>
      <c r="E2339" s="109">
        <v>2012</v>
      </c>
      <c r="F2339" s="109" t="s">
        <v>13</v>
      </c>
      <c r="G2339" s="109">
        <v>12</v>
      </c>
      <c r="H2339" s="93"/>
      <c r="I2339">
        <v>23</v>
      </c>
      <c r="J2339" t="s">
        <v>81</v>
      </c>
      <c r="K2339" t="s">
        <v>64</v>
      </c>
      <c r="L2339" t="s">
        <v>61</v>
      </c>
      <c r="M2339">
        <v>2012</v>
      </c>
      <c r="N2339" s="99">
        <v>95.845142392779124</v>
      </c>
      <c r="O2339" s="99">
        <v>14.962593516209475</v>
      </c>
      <c r="P2339" s="99"/>
      <c r="Q2339" t="s">
        <v>42</v>
      </c>
      <c r="R2339" t="s">
        <v>64</v>
      </c>
      <c r="S2339" t="s">
        <v>61</v>
      </c>
      <c r="T2339">
        <v>2012</v>
      </c>
      <c r="U2339" s="16">
        <v>802</v>
      </c>
      <c r="W2339" s="73"/>
    </row>
    <row r="2340" spans="1:23">
      <c r="A2340">
        <v>23</v>
      </c>
      <c r="B2340" s="109" t="s">
        <v>82</v>
      </c>
      <c r="C2340" s="109" t="s">
        <v>64</v>
      </c>
      <c r="D2340" s="109" t="s">
        <v>61</v>
      </c>
      <c r="E2340" s="109">
        <v>2012</v>
      </c>
      <c r="F2340" s="109" t="s">
        <v>13</v>
      </c>
      <c r="G2340" s="109">
        <v>7</v>
      </c>
      <c r="H2340" s="93"/>
      <c r="I2340">
        <v>23</v>
      </c>
      <c r="J2340" t="s">
        <v>82</v>
      </c>
      <c r="K2340" t="s">
        <v>64</v>
      </c>
      <c r="L2340" t="s">
        <v>61</v>
      </c>
      <c r="M2340">
        <v>2012</v>
      </c>
      <c r="N2340" s="99">
        <v>142.49400227183563</v>
      </c>
      <c r="O2340" s="99">
        <v>7.0105157736604911</v>
      </c>
      <c r="P2340" s="99"/>
      <c r="Q2340" t="s">
        <v>44</v>
      </c>
      <c r="R2340" t="s">
        <v>64</v>
      </c>
      <c r="S2340" t="s">
        <v>61</v>
      </c>
      <c r="T2340">
        <v>2012</v>
      </c>
      <c r="U2340" s="16">
        <v>998.5</v>
      </c>
      <c r="W2340" s="73"/>
    </row>
    <row r="2341" spans="1:23">
      <c r="A2341">
        <v>23</v>
      </c>
      <c r="B2341" s="109" t="s">
        <v>83</v>
      </c>
      <c r="C2341" s="109" t="s">
        <v>64</v>
      </c>
      <c r="D2341" s="109" t="s">
        <v>61</v>
      </c>
      <c r="E2341" s="109">
        <v>2012</v>
      </c>
      <c r="F2341" s="109" t="s">
        <v>13</v>
      </c>
      <c r="G2341" s="109">
        <v>-5</v>
      </c>
      <c r="H2341" s="93"/>
      <c r="I2341">
        <v>23</v>
      </c>
      <c r="J2341" t="s">
        <v>83</v>
      </c>
      <c r="K2341" t="s">
        <v>64</v>
      </c>
      <c r="L2341" t="s">
        <v>61</v>
      </c>
      <c r="M2341">
        <v>2012</v>
      </c>
      <c r="N2341" s="99">
        <v>121.24481300602852</v>
      </c>
      <c r="O2341" s="99">
        <v>-10.582010582010582</v>
      </c>
      <c r="P2341" s="99"/>
      <c r="Q2341" t="s">
        <v>46</v>
      </c>
      <c r="R2341" t="s">
        <v>64</v>
      </c>
      <c r="S2341" t="s">
        <v>61</v>
      </c>
      <c r="T2341">
        <v>2012</v>
      </c>
      <c r="U2341" s="16">
        <v>472.5</v>
      </c>
      <c r="W2341" s="73"/>
    </row>
    <row r="2342" spans="1:23">
      <c r="A2342">
        <v>23</v>
      </c>
      <c r="B2342" s="109" t="s">
        <v>84</v>
      </c>
      <c r="C2342" s="109" t="s">
        <v>64</v>
      </c>
      <c r="D2342" s="109" t="s">
        <v>61</v>
      </c>
      <c r="E2342" s="109">
        <v>2012</v>
      </c>
      <c r="F2342" s="109" t="s">
        <v>13</v>
      </c>
      <c r="G2342" s="109">
        <v>0</v>
      </c>
      <c r="H2342" s="93"/>
      <c r="I2342">
        <v>23</v>
      </c>
      <c r="J2342" t="s">
        <v>84</v>
      </c>
      <c r="K2342" t="s">
        <v>64</v>
      </c>
      <c r="L2342" t="s">
        <v>61</v>
      </c>
      <c r="M2342">
        <v>2012</v>
      </c>
      <c r="N2342" s="99">
        <v>73.170111276906155</v>
      </c>
      <c r="O2342" s="99">
        <v>0</v>
      </c>
      <c r="P2342" s="99"/>
      <c r="Q2342" t="s">
        <v>48</v>
      </c>
      <c r="R2342" t="s">
        <v>64</v>
      </c>
      <c r="S2342" t="s">
        <v>61</v>
      </c>
      <c r="T2342">
        <v>2012</v>
      </c>
      <c r="U2342" s="16">
        <v>709.5</v>
      </c>
      <c r="W2342" s="73"/>
    </row>
    <row r="2343" spans="1:23">
      <c r="A2343">
        <v>23</v>
      </c>
      <c r="B2343" s="109" t="s">
        <v>85</v>
      </c>
      <c r="C2343" s="109" t="s">
        <v>64</v>
      </c>
      <c r="D2343" s="109" t="s">
        <v>61</v>
      </c>
      <c r="E2343" s="109">
        <v>2012</v>
      </c>
      <c r="F2343" s="109" t="s">
        <v>13</v>
      </c>
      <c r="G2343" s="109">
        <v>-4</v>
      </c>
      <c r="H2343" s="93"/>
      <c r="I2343">
        <v>23</v>
      </c>
      <c r="J2343" t="s">
        <v>85</v>
      </c>
      <c r="K2343" t="s">
        <v>64</v>
      </c>
      <c r="L2343" t="s">
        <v>61</v>
      </c>
      <c r="M2343">
        <v>2012</v>
      </c>
      <c r="N2343" s="99">
        <v>-54.922444729820917</v>
      </c>
      <c r="O2343" s="99">
        <v>-0.73719130114264653</v>
      </c>
      <c r="P2343" s="99"/>
      <c r="Q2343" t="s">
        <v>50</v>
      </c>
      <c r="R2343" t="s">
        <v>64</v>
      </c>
      <c r="S2343" t="s">
        <v>61</v>
      </c>
      <c r="T2343">
        <v>2012</v>
      </c>
      <c r="U2343" s="16">
        <v>5426</v>
      </c>
      <c r="W2343" s="73"/>
    </row>
    <row r="2344" spans="1:23">
      <c r="A2344">
        <v>22</v>
      </c>
      <c r="B2344" s="109" t="s">
        <v>71</v>
      </c>
      <c r="C2344" s="109" t="s">
        <v>65</v>
      </c>
      <c r="D2344" s="109" t="s">
        <v>60</v>
      </c>
      <c r="E2344" s="109">
        <v>2012</v>
      </c>
      <c r="F2344" s="109" t="s">
        <v>13</v>
      </c>
      <c r="G2344" s="109">
        <v>4</v>
      </c>
      <c r="H2344" s="93"/>
      <c r="I2344">
        <v>22</v>
      </c>
      <c r="J2344" t="s">
        <v>71</v>
      </c>
      <c r="K2344" t="s">
        <v>65</v>
      </c>
      <c r="L2344" t="s">
        <v>60</v>
      </c>
      <c r="M2344">
        <v>2012</v>
      </c>
      <c r="N2344" s="99">
        <v>56.595444159260708</v>
      </c>
      <c r="O2344" s="99">
        <v>2.6702269692923899</v>
      </c>
      <c r="P2344" s="99"/>
      <c r="Q2344" t="s">
        <v>22</v>
      </c>
      <c r="R2344" t="s">
        <v>65</v>
      </c>
      <c r="S2344" t="s">
        <v>60</v>
      </c>
      <c r="T2344">
        <v>2012</v>
      </c>
      <c r="U2344" s="16">
        <v>1498</v>
      </c>
      <c r="W2344" s="73"/>
    </row>
    <row r="2345" spans="1:23">
      <c r="A2345">
        <v>22</v>
      </c>
      <c r="B2345" s="109" t="s">
        <v>72</v>
      </c>
      <c r="C2345" s="109" t="s">
        <v>65</v>
      </c>
      <c r="D2345" s="109" t="s">
        <v>60</v>
      </c>
      <c r="E2345" s="109">
        <v>2012</v>
      </c>
      <c r="F2345" s="109" t="s">
        <v>13</v>
      </c>
      <c r="G2345" s="109">
        <v>-10</v>
      </c>
      <c r="H2345" s="93"/>
      <c r="I2345">
        <v>22</v>
      </c>
      <c r="J2345" t="s">
        <v>72</v>
      </c>
      <c r="K2345" t="s">
        <v>65</v>
      </c>
      <c r="L2345" t="s">
        <v>60</v>
      </c>
      <c r="M2345">
        <v>2012</v>
      </c>
      <c r="N2345" s="99">
        <v>-34.696499022362829</v>
      </c>
      <c r="O2345" s="99">
        <v>-4.056795131845842</v>
      </c>
      <c r="P2345" s="99"/>
      <c r="Q2345" t="s">
        <v>25</v>
      </c>
      <c r="R2345" t="s">
        <v>65</v>
      </c>
      <c r="S2345" t="s">
        <v>60</v>
      </c>
      <c r="T2345">
        <v>2012</v>
      </c>
      <c r="U2345" s="16">
        <v>2465</v>
      </c>
      <c r="W2345" s="73"/>
    </row>
    <row r="2346" spans="1:23">
      <c r="A2346">
        <v>22</v>
      </c>
      <c r="B2346" s="109" t="s">
        <v>73</v>
      </c>
      <c r="C2346" s="109" t="s">
        <v>65</v>
      </c>
      <c r="D2346" s="109" t="s">
        <v>60</v>
      </c>
      <c r="E2346" s="109">
        <v>2012</v>
      </c>
      <c r="F2346" s="109" t="s">
        <v>13</v>
      </c>
      <c r="G2346" s="109">
        <v>3</v>
      </c>
      <c r="H2346" s="93"/>
      <c r="I2346">
        <v>22</v>
      </c>
      <c r="J2346" t="s">
        <v>73</v>
      </c>
      <c r="K2346" t="s">
        <v>65</v>
      </c>
      <c r="L2346" t="s">
        <v>60</v>
      </c>
      <c r="M2346">
        <v>2012</v>
      </c>
      <c r="N2346" s="99">
        <v>-6.9000623771278686</v>
      </c>
      <c r="O2346" s="99">
        <v>0.9037505648441031</v>
      </c>
      <c r="P2346" s="99"/>
      <c r="Q2346" t="s">
        <v>26</v>
      </c>
      <c r="R2346" t="s">
        <v>65</v>
      </c>
      <c r="S2346" t="s">
        <v>60</v>
      </c>
      <c r="T2346">
        <v>2012</v>
      </c>
      <c r="U2346" s="16">
        <v>3319.5</v>
      </c>
      <c r="W2346" s="73"/>
    </row>
    <row r="2347" spans="1:23">
      <c r="A2347">
        <v>22</v>
      </c>
      <c r="B2347" s="109" t="s">
        <v>74</v>
      </c>
      <c r="C2347" s="109" t="s">
        <v>65</v>
      </c>
      <c r="D2347" s="109" t="s">
        <v>60</v>
      </c>
      <c r="E2347" s="109">
        <v>2012</v>
      </c>
      <c r="F2347" s="109" t="s">
        <v>13</v>
      </c>
      <c r="G2347" s="109">
        <v>-1</v>
      </c>
      <c r="H2347" s="93"/>
      <c r="I2347">
        <v>22</v>
      </c>
      <c r="J2347" t="s">
        <v>74</v>
      </c>
      <c r="K2347" t="s">
        <v>65</v>
      </c>
      <c r="L2347" t="s">
        <v>60</v>
      </c>
      <c r="M2347">
        <v>2012</v>
      </c>
      <c r="N2347" s="99">
        <v>-19.719102849937837</v>
      </c>
      <c r="O2347" s="99">
        <v>-7.9789356099896278E-2</v>
      </c>
      <c r="P2347" s="99"/>
      <c r="Q2347" t="s">
        <v>28</v>
      </c>
      <c r="R2347" t="s">
        <v>65</v>
      </c>
      <c r="S2347" t="s">
        <v>60</v>
      </c>
      <c r="T2347">
        <v>2012</v>
      </c>
      <c r="U2347" s="16">
        <v>12533</v>
      </c>
      <c r="W2347" s="73"/>
    </row>
    <row r="2348" spans="1:23">
      <c r="A2348">
        <v>22</v>
      </c>
      <c r="B2348" s="109" t="s">
        <v>75</v>
      </c>
      <c r="C2348" s="109" t="s">
        <v>65</v>
      </c>
      <c r="D2348" s="109" t="s">
        <v>60</v>
      </c>
      <c r="E2348" s="109">
        <v>2012</v>
      </c>
      <c r="F2348" s="109" t="s">
        <v>13</v>
      </c>
      <c r="G2348" s="109">
        <v>-2</v>
      </c>
      <c r="H2348" s="93"/>
      <c r="I2348">
        <v>22</v>
      </c>
      <c r="J2348" t="s">
        <v>75</v>
      </c>
      <c r="K2348" t="s">
        <v>65</v>
      </c>
      <c r="L2348" t="s">
        <v>60</v>
      </c>
      <c r="M2348">
        <v>2012</v>
      </c>
      <c r="N2348" s="99">
        <v>64.888121359532136</v>
      </c>
      <c r="O2348" s="99">
        <v>-0.69444444444444442</v>
      </c>
      <c r="P2348" s="99"/>
      <c r="Q2348" t="s">
        <v>30</v>
      </c>
      <c r="R2348" t="s">
        <v>65</v>
      </c>
      <c r="S2348" t="s">
        <v>60</v>
      </c>
      <c r="T2348">
        <v>2012</v>
      </c>
      <c r="U2348" s="16">
        <v>2880</v>
      </c>
      <c r="W2348" s="73"/>
    </row>
    <row r="2349" spans="1:23">
      <c r="A2349">
        <v>22</v>
      </c>
      <c r="B2349" s="109" t="s">
        <v>76</v>
      </c>
      <c r="C2349" s="109" t="s">
        <v>65</v>
      </c>
      <c r="D2349" s="109" t="s">
        <v>60</v>
      </c>
      <c r="E2349" s="109">
        <v>2012</v>
      </c>
      <c r="F2349" s="109" t="s">
        <v>13</v>
      </c>
      <c r="G2349" s="109">
        <v>-2</v>
      </c>
      <c r="H2349" s="93"/>
      <c r="I2349">
        <v>22</v>
      </c>
      <c r="J2349" t="s">
        <v>76</v>
      </c>
      <c r="K2349" t="s">
        <v>65</v>
      </c>
      <c r="L2349" t="s">
        <v>60</v>
      </c>
      <c r="M2349">
        <v>2012</v>
      </c>
      <c r="N2349" s="99">
        <v>22.105986837817007</v>
      </c>
      <c r="O2349" s="99">
        <v>-0.67888662593346905</v>
      </c>
      <c r="P2349" s="99"/>
      <c r="Q2349" t="s">
        <v>32</v>
      </c>
      <c r="R2349" t="s">
        <v>65</v>
      </c>
      <c r="S2349" t="s">
        <v>60</v>
      </c>
      <c r="T2349">
        <v>2012</v>
      </c>
      <c r="U2349" s="16">
        <v>2946</v>
      </c>
      <c r="W2349" s="73"/>
    </row>
    <row r="2350" spans="1:23">
      <c r="A2350">
        <v>22</v>
      </c>
      <c r="B2350" s="109" t="s">
        <v>77</v>
      </c>
      <c r="C2350" s="109" t="s">
        <v>65</v>
      </c>
      <c r="D2350" s="109" t="s">
        <v>60</v>
      </c>
      <c r="E2350" s="109">
        <v>2012</v>
      </c>
      <c r="F2350" s="109" t="s">
        <v>13</v>
      </c>
      <c r="G2350" s="109">
        <v>21</v>
      </c>
      <c r="H2350" s="93"/>
      <c r="I2350">
        <v>22</v>
      </c>
      <c r="J2350" t="s">
        <v>77</v>
      </c>
      <c r="K2350" t="s">
        <v>65</v>
      </c>
      <c r="L2350" t="s">
        <v>60</v>
      </c>
      <c r="M2350">
        <v>2012</v>
      </c>
      <c r="N2350" s="99">
        <v>11.763838409764041</v>
      </c>
      <c r="O2350" s="99">
        <v>2.7651589966423069</v>
      </c>
      <c r="P2350" s="99"/>
      <c r="Q2350" t="s">
        <v>34</v>
      </c>
      <c r="R2350" t="s">
        <v>65</v>
      </c>
      <c r="S2350" t="s">
        <v>60</v>
      </c>
      <c r="T2350">
        <v>2012</v>
      </c>
      <c r="U2350" s="16">
        <v>7594.5</v>
      </c>
      <c r="W2350" s="73"/>
    </row>
    <row r="2351" spans="1:23">
      <c r="A2351">
        <v>23</v>
      </c>
      <c r="B2351" s="109" t="s">
        <v>78</v>
      </c>
      <c r="C2351" s="109" t="s">
        <v>65</v>
      </c>
      <c r="D2351" s="109" t="s">
        <v>60</v>
      </c>
      <c r="E2351" s="109">
        <v>2012</v>
      </c>
      <c r="F2351" s="109" t="s">
        <v>13</v>
      </c>
      <c r="G2351" s="109">
        <v>9</v>
      </c>
      <c r="H2351" s="93"/>
      <c r="I2351">
        <v>23</v>
      </c>
      <c r="J2351" t="s">
        <v>78</v>
      </c>
      <c r="K2351" t="s">
        <v>65</v>
      </c>
      <c r="L2351" t="s">
        <v>60</v>
      </c>
      <c r="M2351">
        <v>2012</v>
      </c>
      <c r="N2351" s="99">
        <v>89.547055687734868</v>
      </c>
      <c r="O2351" s="99">
        <v>10.714285714285714</v>
      </c>
      <c r="P2351" s="99"/>
      <c r="Q2351" t="s">
        <v>36</v>
      </c>
      <c r="R2351" t="s">
        <v>65</v>
      </c>
      <c r="S2351" t="s">
        <v>60</v>
      </c>
      <c r="T2351">
        <v>2012</v>
      </c>
      <c r="U2351" s="16">
        <v>840</v>
      </c>
      <c r="W2351" s="73"/>
    </row>
    <row r="2352" spans="1:23">
      <c r="A2352">
        <v>23</v>
      </c>
      <c r="B2352" s="109" t="s">
        <v>79</v>
      </c>
      <c r="C2352" s="109" t="s">
        <v>65</v>
      </c>
      <c r="D2352" s="109" t="s">
        <v>60</v>
      </c>
      <c r="E2352" s="109">
        <v>2012</v>
      </c>
      <c r="F2352" s="109" t="s">
        <v>13</v>
      </c>
      <c r="G2352" s="109">
        <v>-12</v>
      </c>
      <c r="H2352" s="93"/>
      <c r="I2352">
        <v>23</v>
      </c>
      <c r="J2352" t="s">
        <v>79</v>
      </c>
      <c r="K2352" t="s">
        <v>65</v>
      </c>
      <c r="L2352" t="s">
        <v>60</v>
      </c>
      <c r="M2352">
        <v>2012</v>
      </c>
      <c r="N2352" s="99">
        <v>81.26915920234849</v>
      </c>
      <c r="O2352" s="99">
        <v>-11.532916866890917</v>
      </c>
      <c r="P2352" s="99"/>
      <c r="Q2352" t="s">
        <v>38</v>
      </c>
      <c r="R2352" t="s">
        <v>65</v>
      </c>
      <c r="S2352" t="s">
        <v>60</v>
      </c>
      <c r="T2352">
        <v>2012</v>
      </c>
      <c r="U2352" s="16">
        <v>1040.5</v>
      </c>
      <c r="W2352" s="73"/>
    </row>
    <row r="2353" spans="1:23">
      <c r="A2353">
        <v>23</v>
      </c>
      <c r="B2353" s="109" t="s">
        <v>80</v>
      </c>
      <c r="C2353" s="109" t="s">
        <v>65</v>
      </c>
      <c r="D2353" s="109" t="s">
        <v>60</v>
      </c>
      <c r="E2353" s="109">
        <v>2012</v>
      </c>
      <c r="F2353" s="109" t="s">
        <v>13</v>
      </c>
      <c r="G2353" s="109">
        <v>6</v>
      </c>
      <c r="H2353" s="93"/>
      <c r="I2353">
        <v>23</v>
      </c>
      <c r="J2353" t="s">
        <v>80</v>
      </c>
      <c r="K2353" t="s">
        <v>65</v>
      </c>
      <c r="L2353" t="s">
        <v>60</v>
      </c>
      <c r="M2353">
        <v>2012</v>
      </c>
      <c r="N2353" s="99">
        <v>-17.583148448699752</v>
      </c>
      <c r="O2353" s="99">
        <v>2.9112081513828238</v>
      </c>
      <c r="P2353" s="99"/>
      <c r="Q2353" t="s">
        <v>40</v>
      </c>
      <c r="R2353" t="s">
        <v>65</v>
      </c>
      <c r="S2353" t="s">
        <v>60</v>
      </c>
      <c r="T2353">
        <v>2012</v>
      </c>
      <c r="U2353" s="16">
        <v>2061</v>
      </c>
      <c r="W2353" s="73"/>
    </row>
    <row r="2354" spans="1:23">
      <c r="A2354">
        <v>23</v>
      </c>
      <c r="B2354" s="109" t="s">
        <v>81</v>
      </c>
      <c r="C2354" s="109" t="s">
        <v>65</v>
      </c>
      <c r="D2354" s="109" t="s">
        <v>60</v>
      </c>
      <c r="E2354" s="109">
        <v>2012</v>
      </c>
      <c r="F2354" s="109" t="s">
        <v>13</v>
      </c>
      <c r="G2354" s="109">
        <v>5</v>
      </c>
      <c r="H2354" s="93"/>
      <c r="I2354">
        <v>23</v>
      </c>
      <c r="J2354" t="s">
        <v>81</v>
      </c>
      <c r="K2354" t="s">
        <v>65</v>
      </c>
      <c r="L2354" t="s">
        <v>60</v>
      </c>
      <c r="M2354">
        <v>2012</v>
      </c>
      <c r="N2354" s="99">
        <v>20.948854615857794</v>
      </c>
      <c r="O2354" s="99">
        <v>2.7048958615093319</v>
      </c>
      <c r="P2354" s="99"/>
      <c r="Q2354" t="s">
        <v>42</v>
      </c>
      <c r="R2354" t="s">
        <v>65</v>
      </c>
      <c r="S2354" t="s">
        <v>60</v>
      </c>
      <c r="T2354">
        <v>2012</v>
      </c>
      <c r="U2354" s="16">
        <v>1848.5</v>
      </c>
      <c r="W2354" s="73"/>
    </row>
    <row r="2355" spans="1:23">
      <c r="A2355">
        <v>23</v>
      </c>
      <c r="B2355" s="109" t="s">
        <v>82</v>
      </c>
      <c r="C2355" s="109" t="s">
        <v>65</v>
      </c>
      <c r="D2355" s="109" t="s">
        <v>60</v>
      </c>
      <c r="E2355" s="109">
        <v>2012</v>
      </c>
      <c r="F2355" s="109" t="s">
        <v>13</v>
      </c>
      <c r="G2355" s="109">
        <v>-11</v>
      </c>
      <c r="H2355" s="93"/>
      <c r="I2355">
        <v>23</v>
      </c>
      <c r="J2355" t="s">
        <v>82</v>
      </c>
      <c r="K2355" t="s">
        <v>65</v>
      </c>
      <c r="L2355" t="s">
        <v>60</v>
      </c>
      <c r="M2355">
        <v>2012</v>
      </c>
      <c r="N2355" s="99">
        <v>11.97764639442099</v>
      </c>
      <c r="O2355" s="99">
        <v>-7.6842472930492489</v>
      </c>
      <c r="P2355" s="99"/>
      <c r="Q2355" t="s">
        <v>44</v>
      </c>
      <c r="R2355" t="s">
        <v>65</v>
      </c>
      <c r="S2355" t="s">
        <v>60</v>
      </c>
      <c r="T2355">
        <v>2012</v>
      </c>
      <c r="U2355" s="16">
        <v>1431.5</v>
      </c>
      <c r="W2355" s="73"/>
    </row>
    <row r="2356" spans="1:23">
      <c r="A2356">
        <v>23</v>
      </c>
      <c r="B2356" s="109" t="s">
        <v>83</v>
      </c>
      <c r="C2356" s="109" t="s">
        <v>65</v>
      </c>
      <c r="D2356" s="109" t="s">
        <v>60</v>
      </c>
      <c r="E2356" s="109">
        <v>2012</v>
      </c>
      <c r="F2356" s="109" t="s">
        <v>13</v>
      </c>
      <c r="G2356" s="109">
        <v>1</v>
      </c>
      <c r="H2356" s="93"/>
      <c r="I2356">
        <v>23</v>
      </c>
      <c r="J2356" t="s">
        <v>83</v>
      </c>
      <c r="K2356" t="s">
        <v>65</v>
      </c>
      <c r="L2356" t="s">
        <v>60</v>
      </c>
      <c r="M2356">
        <v>2012</v>
      </c>
      <c r="N2356" s="99">
        <v>101.77188680959316</v>
      </c>
      <c r="O2356" s="99">
        <v>0.89605734767025091</v>
      </c>
      <c r="P2356" s="99"/>
      <c r="Q2356" t="s">
        <v>46</v>
      </c>
      <c r="R2356" t="s">
        <v>65</v>
      </c>
      <c r="S2356" t="s">
        <v>60</v>
      </c>
      <c r="T2356">
        <v>2012</v>
      </c>
      <c r="U2356" s="16">
        <v>1116</v>
      </c>
      <c r="W2356" s="73"/>
    </row>
    <row r="2357" spans="1:23">
      <c r="A2357">
        <v>23</v>
      </c>
      <c r="B2357" s="109" t="s">
        <v>84</v>
      </c>
      <c r="C2357" s="109" t="s">
        <v>65</v>
      </c>
      <c r="D2357" s="109" t="s">
        <v>60</v>
      </c>
      <c r="E2357" s="109">
        <v>2012</v>
      </c>
      <c r="F2357" s="109" t="s">
        <v>13</v>
      </c>
      <c r="G2357" s="109">
        <v>11</v>
      </c>
      <c r="H2357" s="93"/>
      <c r="I2357">
        <v>23</v>
      </c>
      <c r="J2357" t="s">
        <v>84</v>
      </c>
      <c r="K2357" t="s">
        <v>65</v>
      </c>
      <c r="L2357" t="s">
        <v>60</v>
      </c>
      <c r="M2357">
        <v>2012</v>
      </c>
      <c r="N2357" s="99">
        <v>83.924384520432397</v>
      </c>
      <c r="O2357" s="99">
        <v>7.1174377224199281</v>
      </c>
      <c r="P2357" s="99"/>
      <c r="Q2357" t="s">
        <v>48</v>
      </c>
      <c r="R2357" t="s">
        <v>65</v>
      </c>
      <c r="S2357" t="s">
        <v>60</v>
      </c>
      <c r="T2357">
        <v>2012</v>
      </c>
      <c r="U2357" s="16">
        <v>1545.5</v>
      </c>
      <c r="W2357" s="73"/>
    </row>
    <row r="2358" spans="1:23">
      <c r="A2358">
        <v>23</v>
      </c>
      <c r="B2358" s="109" t="s">
        <v>85</v>
      </c>
      <c r="C2358" s="109" t="s">
        <v>65</v>
      </c>
      <c r="D2358" s="109" t="s">
        <v>60</v>
      </c>
      <c r="E2358" s="109">
        <v>2012</v>
      </c>
      <c r="F2358" s="109" t="s">
        <v>13</v>
      </c>
      <c r="G2358" s="109">
        <v>-26</v>
      </c>
      <c r="H2358" s="93"/>
      <c r="I2358">
        <v>23</v>
      </c>
      <c r="J2358" t="s">
        <v>85</v>
      </c>
      <c r="K2358" t="s">
        <v>65</v>
      </c>
      <c r="L2358" t="s">
        <v>60</v>
      </c>
      <c r="M2358">
        <v>2012</v>
      </c>
      <c r="N2358" s="99">
        <v>-46.36791012923117</v>
      </c>
      <c r="O2358" s="99">
        <v>-3.4423407917383821</v>
      </c>
      <c r="P2358" s="99"/>
      <c r="Q2358" t="s">
        <v>50</v>
      </c>
      <c r="R2358" t="s">
        <v>65</v>
      </c>
      <c r="S2358" t="s">
        <v>60</v>
      </c>
      <c r="T2358">
        <v>2012</v>
      </c>
      <c r="U2358" s="16">
        <v>7553</v>
      </c>
      <c r="W2358" s="73"/>
    </row>
    <row r="2359" spans="1:23">
      <c r="A2359">
        <v>22</v>
      </c>
      <c r="B2359" s="109" t="s">
        <v>71</v>
      </c>
      <c r="C2359" s="109" t="s">
        <v>65</v>
      </c>
      <c r="D2359" s="109" t="s">
        <v>61</v>
      </c>
      <c r="E2359" s="109">
        <v>2012</v>
      </c>
      <c r="F2359" s="109" t="s">
        <v>13</v>
      </c>
      <c r="G2359" s="109">
        <v>-7</v>
      </c>
      <c r="H2359" s="93"/>
      <c r="I2359">
        <v>22</v>
      </c>
      <c r="J2359" t="s">
        <v>71</v>
      </c>
      <c r="K2359" t="s">
        <v>65</v>
      </c>
      <c r="L2359" t="s">
        <v>61</v>
      </c>
      <c r="M2359">
        <v>2012</v>
      </c>
      <c r="N2359" s="99">
        <v>29.034903235972891</v>
      </c>
      <c r="O2359" s="99">
        <v>-5.2141527001862196</v>
      </c>
      <c r="P2359" s="99"/>
      <c r="Q2359" t="s">
        <v>22</v>
      </c>
      <c r="R2359" t="s">
        <v>65</v>
      </c>
      <c r="S2359" t="s">
        <v>61</v>
      </c>
      <c r="T2359">
        <v>2012</v>
      </c>
      <c r="U2359" s="16">
        <v>1342.5</v>
      </c>
      <c r="W2359" s="73"/>
    </row>
    <row r="2360" spans="1:23">
      <c r="A2360">
        <v>22</v>
      </c>
      <c r="B2360" s="109" t="s">
        <v>72</v>
      </c>
      <c r="C2360" s="109" t="s">
        <v>65</v>
      </c>
      <c r="D2360" s="109" t="s">
        <v>61</v>
      </c>
      <c r="E2360" s="109">
        <v>2012</v>
      </c>
      <c r="F2360" s="109" t="s">
        <v>13</v>
      </c>
      <c r="G2360" s="109">
        <v>-4</v>
      </c>
      <c r="H2360" s="93"/>
      <c r="I2360">
        <v>22</v>
      </c>
      <c r="J2360" t="s">
        <v>72</v>
      </c>
      <c r="K2360" t="s">
        <v>65</v>
      </c>
      <c r="L2360" t="s">
        <v>61</v>
      </c>
      <c r="M2360">
        <v>2012</v>
      </c>
      <c r="N2360" s="99">
        <v>-52.541268361265082</v>
      </c>
      <c r="O2360" s="99">
        <v>-1.7432991937241229</v>
      </c>
      <c r="P2360" s="99"/>
      <c r="Q2360" t="s">
        <v>25</v>
      </c>
      <c r="R2360" t="s">
        <v>65</v>
      </c>
      <c r="S2360" t="s">
        <v>61</v>
      </c>
      <c r="T2360">
        <v>2012</v>
      </c>
      <c r="U2360" s="16">
        <v>2294.5</v>
      </c>
      <c r="W2360" s="73"/>
    </row>
    <row r="2361" spans="1:23">
      <c r="A2361">
        <v>22</v>
      </c>
      <c r="B2361" s="109" t="s">
        <v>73</v>
      </c>
      <c r="C2361" s="109" t="s">
        <v>65</v>
      </c>
      <c r="D2361" s="109" t="s">
        <v>61</v>
      </c>
      <c r="E2361" s="109">
        <v>2012</v>
      </c>
      <c r="F2361" s="109" t="s">
        <v>13</v>
      </c>
      <c r="G2361" s="109">
        <v>-3</v>
      </c>
      <c r="H2361" s="93"/>
      <c r="I2361">
        <v>22</v>
      </c>
      <c r="J2361" t="s">
        <v>73</v>
      </c>
      <c r="K2361" t="s">
        <v>65</v>
      </c>
      <c r="L2361" t="s">
        <v>61</v>
      </c>
      <c r="M2361">
        <v>2012</v>
      </c>
      <c r="N2361" s="99">
        <v>-15.104316326184945</v>
      </c>
      <c r="O2361" s="99">
        <v>-0.90279867589527529</v>
      </c>
      <c r="P2361" s="99"/>
      <c r="Q2361" t="s">
        <v>26</v>
      </c>
      <c r="R2361" t="s">
        <v>65</v>
      </c>
      <c r="S2361" t="s">
        <v>61</v>
      </c>
      <c r="T2361">
        <v>2012</v>
      </c>
      <c r="U2361" s="16">
        <v>3323</v>
      </c>
      <c r="W2361" s="73"/>
    </row>
    <row r="2362" spans="1:23">
      <c r="A2362">
        <v>22</v>
      </c>
      <c r="B2362" s="109" t="s">
        <v>74</v>
      </c>
      <c r="C2362" s="109" t="s">
        <v>65</v>
      </c>
      <c r="D2362" s="109" t="s">
        <v>61</v>
      </c>
      <c r="E2362" s="109">
        <v>2012</v>
      </c>
      <c r="F2362" s="109" t="s">
        <v>13</v>
      </c>
      <c r="G2362" s="109">
        <v>31</v>
      </c>
      <c r="H2362" s="93"/>
      <c r="I2362">
        <v>22</v>
      </c>
      <c r="J2362" t="s">
        <v>74</v>
      </c>
      <c r="K2362" t="s">
        <v>65</v>
      </c>
      <c r="L2362" t="s">
        <v>61</v>
      </c>
      <c r="M2362">
        <v>2012</v>
      </c>
      <c r="N2362" s="99">
        <v>-10.18459192251852</v>
      </c>
      <c r="O2362" s="99">
        <v>2.50282577103181</v>
      </c>
      <c r="P2362" s="99"/>
      <c r="Q2362" t="s">
        <v>28</v>
      </c>
      <c r="R2362" t="s">
        <v>65</v>
      </c>
      <c r="S2362" t="s">
        <v>61</v>
      </c>
      <c r="T2362">
        <v>2012</v>
      </c>
      <c r="U2362" s="16">
        <v>12386</v>
      </c>
      <c r="W2362" s="73"/>
    </row>
    <row r="2363" spans="1:23">
      <c r="A2363">
        <v>22</v>
      </c>
      <c r="B2363" s="109" t="s">
        <v>75</v>
      </c>
      <c r="C2363" s="109" t="s">
        <v>65</v>
      </c>
      <c r="D2363" s="109" t="s">
        <v>61</v>
      </c>
      <c r="E2363" s="109">
        <v>2012</v>
      </c>
      <c r="F2363" s="109" t="s">
        <v>13</v>
      </c>
      <c r="G2363" s="109">
        <v>-10</v>
      </c>
      <c r="H2363" s="93"/>
      <c r="I2363">
        <v>22</v>
      </c>
      <c r="J2363" t="s">
        <v>75</v>
      </c>
      <c r="K2363" t="s">
        <v>65</v>
      </c>
      <c r="L2363" t="s">
        <v>61</v>
      </c>
      <c r="M2363">
        <v>2012</v>
      </c>
      <c r="N2363" s="99">
        <v>44.544691269867876</v>
      </c>
      <c r="O2363" s="99">
        <v>-3.7230081906180197</v>
      </c>
      <c r="P2363" s="99"/>
      <c r="Q2363" t="s">
        <v>30</v>
      </c>
      <c r="R2363" t="s">
        <v>65</v>
      </c>
      <c r="S2363" t="s">
        <v>61</v>
      </c>
      <c r="T2363">
        <v>2012</v>
      </c>
      <c r="U2363" s="16">
        <v>2686</v>
      </c>
      <c r="W2363" s="73"/>
    </row>
    <row r="2364" spans="1:23">
      <c r="A2364">
        <v>22</v>
      </c>
      <c r="B2364" s="109" t="s">
        <v>76</v>
      </c>
      <c r="C2364" s="109" t="s">
        <v>65</v>
      </c>
      <c r="D2364" s="109" t="s">
        <v>61</v>
      </c>
      <c r="E2364" s="109">
        <v>2012</v>
      </c>
      <c r="F2364" s="109" t="s">
        <v>13</v>
      </c>
      <c r="G2364" s="109">
        <v>5</v>
      </c>
      <c r="H2364" s="93"/>
      <c r="I2364">
        <v>22</v>
      </c>
      <c r="J2364" t="s">
        <v>76</v>
      </c>
      <c r="K2364" t="s">
        <v>65</v>
      </c>
      <c r="L2364" t="s">
        <v>61</v>
      </c>
      <c r="M2364">
        <v>2012</v>
      </c>
      <c r="N2364" s="99">
        <v>26.138928132148362</v>
      </c>
      <c r="O2364" s="99">
        <v>1.8201674554058973</v>
      </c>
      <c r="P2364" s="99"/>
      <c r="Q2364" t="s">
        <v>32</v>
      </c>
      <c r="R2364" t="s">
        <v>65</v>
      </c>
      <c r="S2364" t="s">
        <v>61</v>
      </c>
      <c r="T2364">
        <v>2012</v>
      </c>
      <c r="U2364" s="16">
        <v>2747</v>
      </c>
      <c r="W2364" s="73"/>
    </row>
    <row r="2365" spans="1:23">
      <c r="A2365">
        <v>22</v>
      </c>
      <c r="B2365" s="109" t="s">
        <v>77</v>
      </c>
      <c r="C2365" s="109" t="s">
        <v>65</v>
      </c>
      <c r="D2365" s="109" t="s">
        <v>61</v>
      </c>
      <c r="E2365" s="109">
        <v>2012</v>
      </c>
      <c r="F2365" s="109" t="s">
        <v>13</v>
      </c>
      <c r="G2365" s="109">
        <v>11</v>
      </c>
      <c r="H2365" s="93"/>
      <c r="I2365">
        <v>22</v>
      </c>
      <c r="J2365" t="s">
        <v>77</v>
      </c>
      <c r="K2365" t="s">
        <v>65</v>
      </c>
      <c r="L2365" t="s">
        <v>61</v>
      </c>
      <c r="M2365">
        <v>2012</v>
      </c>
      <c r="N2365" s="99">
        <v>12.758458448885232</v>
      </c>
      <c r="O2365" s="99">
        <v>1.5410479125805547</v>
      </c>
      <c r="P2365" s="99"/>
      <c r="Q2365" t="s">
        <v>34</v>
      </c>
      <c r="R2365" t="s">
        <v>65</v>
      </c>
      <c r="S2365" t="s">
        <v>61</v>
      </c>
      <c r="T2365">
        <v>2012</v>
      </c>
      <c r="U2365" s="16">
        <v>7138</v>
      </c>
      <c r="W2365" s="73"/>
    </row>
    <row r="2366" spans="1:23">
      <c r="A2366">
        <v>23</v>
      </c>
      <c r="B2366" s="109" t="s">
        <v>78</v>
      </c>
      <c r="C2366" s="109" t="s">
        <v>65</v>
      </c>
      <c r="D2366" s="109" t="s">
        <v>61</v>
      </c>
      <c r="E2366" s="109">
        <v>2012</v>
      </c>
      <c r="F2366" s="109" t="s">
        <v>13</v>
      </c>
      <c r="G2366" s="109">
        <v>-2</v>
      </c>
      <c r="H2366" s="93"/>
      <c r="I2366">
        <v>23</v>
      </c>
      <c r="J2366" t="s">
        <v>78</v>
      </c>
      <c r="K2366" t="s">
        <v>65</v>
      </c>
      <c r="L2366" t="s">
        <v>61</v>
      </c>
      <c r="M2366">
        <v>2012</v>
      </c>
      <c r="N2366" s="99">
        <v>49.680821171788118</v>
      </c>
      <c r="O2366" s="99">
        <v>-2.6845637583892614</v>
      </c>
      <c r="P2366" s="99"/>
      <c r="Q2366" t="s">
        <v>36</v>
      </c>
      <c r="R2366" t="s">
        <v>65</v>
      </c>
      <c r="S2366" t="s">
        <v>61</v>
      </c>
      <c r="T2366">
        <v>2012</v>
      </c>
      <c r="U2366" s="16">
        <v>745</v>
      </c>
      <c r="W2366" s="73"/>
    </row>
    <row r="2367" spans="1:23">
      <c r="A2367">
        <v>23</v>
      </c>
      <c r="B2367" s="109" t="s">
        <v>79</v>
      </c>
      <c r="C2367" s="109" t="s">
        <v>65</v>
      </c>
      <c r="D2367" s="109" t="s">
        <v>61</v>
      </c>
      <c r="E2367" s="109">
        <v>2012</v>
      </c>
      <c r="F2367" s="109" t="s">
        <v>13</v>
      </c>
      <c r="G2367" s="109">
        <v>-14</v>
      </c>
      <c r="H2367" s="93"/>
      <c r="I2367">
        <v>23</v>
      </c>
      <c r="J2367" t="s">
        <v>79</v>
      </c>
      <c r="K2367" t="s">
        <v>65</v>
      </c>
      <c r="L2367" t="s">
        <v>61</v>
      </c>
      <c r="M2367">
        <v>2012</v>
      </c>
      <c r="N2367" s="99">
        <v>6.9430211698375306</v>
      </c>
      <c r="O2367" s="99">
        <v>-15.086206896551724</v>
      </c>
      <c r="P2367" s="99"/>
      <c r="Q2367" t="s">
        <v>38</v>
      </c>
      <c r="R2367" t="s">
        <v>65</v>
      </c>
      <c r="S2367" t="s">
        <v>61</v>
      </c>
      <c r="T2367">
        <v>2012</v>
      </c>
      <c r="U2367" s="16">
        <v>928</v>
      </c>
      <c r="W2367" s="73"/>
    </row>
    <row r="2368" spans="1:23">
      <c r="A2368">
        <v>23</v>
      </c>
      <c r="B2368" s="109" t="s">
        <v>80</v>
      </c>
      <c r="C2368" s="109" t="s">
        <v>65</v>
      </c>
      <c r="D2368" s="109" t="s">
        <v>61</v>
      </c>
      <c r="E2368" s="109">
        <v>2012</v>
      </c>
      <c r="F2368" s="109" t="s">
        <v>13</v>
      </c>
      <c r="G2368" s="109">
        <v>11</v>
      </c>
      <c r="H2368" s="93"/>
      <c r="I2368">
        <v>23</v>
      </c>
      <c r="J2368" t="s">
        <v>80</v>
      </c>
      <c r="K2368" t="s">
        <v>65</v>
      </c>
      <c r="L2368" t="s">
        <v>61</v>
      </c>
      <c r="M2368">
        <v>2012</v>
      </c>
      <c r="N2368" s="99">
        <v>-43.995078525829527</v>
      </c>
      <c r="O2368" s="99">
        <v>5.9782608695652177</v>
      </c>
      <c r="P2368" s="99"/>
      <c r="Q2368" t="s">
        <v>40</v>
      </c>
      <c r="R2368" t="s">
        <v>65</v>
      </c>
      <c r="S2368" t="s">
        <v>61</v>
      </c>
      <c r="T2368">
        <v>2012</v>
      </c>
      <c r="U2368" s="16">
        <v>1840</v>
      </c>
      <c r="W2368" s="73"/>
    </row>
    <row r="2369" spans="1:23">
      <c r="A2369">
        <v>23</v>
      </c>
      <c r="B2369" s="109" t="s">
        <v>81</v>
      </c>
      <c r="C2369" s="109" t="s">
        <v>65</v>
      </c>
      <c r="D2369" s="109" t="s">
        <v>61</v>
      </c>
      <c r="E2369" s="109">
        <v>2012</v>
      </c>
      <c r="F2369" s="109" t="s">
        <v>13</v>
      </c>
      <c r="G2369" s="109">
        <v>-1</v>
      </c>
      <c r="H2369" s="93"/>
      <c r="I2369">
        <v>23</v>
      </c>
      <c r="J2369" t="s">
        <v>81</v>
      </c>
      <c r="K2369" t="s">
        <v>65</v>
      </c>
      <c r="L2369" t="s">
        <v>61</v>
      </c>
      <c r="M2369">
        <v>2012</v>
      </c>
      <c r="N2369" s="99">
        <v>-1.5628900927371867</v>
      </c>
      <c r="O2369" s="99">
        <v>-0.59523809523809534</v>
      </c>
      <c r="P2369" s="99"/>
      <c r="Q2369" t="s">
        <v>42</v>
      </c>
      <c r="R2369" t="s">
        <v>65</v>
      </c>
      <c r="S2369" t="s">
        <v>61</v>
      </c>
      <c r="T2369">
        <v>2012</v>
      </c>
      <c r="U2369" s="16">
        <v>1680</v>
      </c>
      <c r="W2369" s="73"/>
    </row>
    <row r="2370" spans="1:23">
      <c r="A2370">
        <v>23</v>
      </c>
      <c r="B2370" s="109" t="s">
        <v>82</v>
      </c>
      <c r="C2370" s="109" t="s">
        <v>65</v>
      </c>
      <c r="D2370" s="109" t="s">
        <v>61</v>
      </c>
      <c r="E2370" s="109">
        <v>2012</v>
      </c>
      <c r="F2370" s="109" t="s">
        <v>13</v>
      </c>
      <c r="G2370" s="109">
        <v>0</v>
      </c>
      <c r="H2370" s="93"/>
      <c r="I2370">
        <v>23</v>
      </c>
      <c r="J2370" t="s">
        <v>82</v>
      </c>
      <c r="K2370" t="s">
        <v>65</v>
      </c>
      <c r="L2370" t="s">
        <v>61</v>
      </c>
      <c r="M2370">
        <v>2012</v>
      </c>
      <c r="N2370" s="99">
        <v>-6.4915726033914591</v>
      </c>
      <c r="O2370" s="99">
        <v>0</v>
      </c>
      <c r="P2370" s="99"/>
      <c r="Q2370" t="s">
        <v>44</v>
      </c>
      <c r="R2370" t="s">
        <v>65</v>
      </c>
      <c r="S2370" t="s">
        <v>61</v>
      </c>
      <c r="T2370">
        <v>2012</v>
      </c>
      <c r="U2370" s="16">
        <v>1339</v>
      </c>
      <c r="W2370" s="73"/>
    </row>
    <row r="2371" spans="1:23">
      <c r="A2371">
        <v>23</v>
      </c>
      <c r="B2371" s="109" t="s">
        <v>83</v>
      </c>
      <c r="C2371" s="109" t="s">
        <v>65</v>
      </c>
      <c r="D2371" s="109" t="s">
        <v>61</v>
      </c>
      <c r="E2371" s="109">
        <v>2012</v>
      </c>
      <c r="F2371" s="109" t="s">
        <v>13</v>
      </c>
      <c r="G2371" s="109">
        <v>8</v>
      </c>
      <c r="H2371" s="93"/>
      <c r="I2371">
        <v>23</v>
      </c>
      <c r="J2371" t="s">
        <v>83</v>
      </c>
      <c r="K2371" t="s">
        <v>65</v>
      </c>
      <c r="L2371" t="s">
        <v>61</v>
      </c>
      <c r="M2371">
        <v>2012</v>
      </c>
      <c r="N2371" s="99">
        <v>69.861527025822681</v>
      </c>
      <c r="O2371" s="99">
        <v>7.8546882670594007</v>
      </c>
      <c r="P2371" s="99"/>
      <c r="Q2371" t="s">
        <v>46</v>
      </c>
      <c r="R2371" t="s">
        <v>65</v>
      </c>
      <c r="S2371" t="s">
        <v>61</v>
      </c>
      <c r="T2371">
        <v>2012</v>
      </c>
      <c r="U2371" s="16">
        <v>1018.5</v>
      </c>
      <c r="W2371" s="73"/>
    </row>
    <row r="2372" spans="1:23">
      <c r="A2372">
        <v>23</v>
      </c>
      <c r="B2372" s="109" t="s">
        <v>84</v>
      </c>
      <c r="C2372" s="109" t="s">
        <v>65</v>
      </c>
      <c r="D2372" s="109" t="s">
        <v>61</v>
      </c>
      <c r="E2372" s="109">
        <v>2012</v>
      </c>
      <c r="F2372" s="109" t="s">
        <v>13</v>
      </c>
      <c r="G2372" s="109">
        <v>6</v>
      </c>
      <c r="H2372" s="93"/>
      <c r="I2372">
        <v>23</v>
      </c>
      <c r="J2372" t="s">
        <v>84</v>
      </c>
      <c r="K2372" t="s">
        <v>65</v>
      </c>
      <c r="L2372" t="s">
        <v>61</v>
      </c>
      <c r="M2372">
        <v>2012</v>
      </c>
      <c r="N2372" s="99">
        <v>40.216280077573472</v>
      </c>
      <c r="O2372" s="99">
        <v>4.225352112676056</v>
      </c>
      <c r="P2372" s="99"/>
      <c r="Q2372" t="s">
        <v>48</v>
      </c>
      <c r="R2372" t="s">
        <v>65</v>
      </c>
      <c r="S2372" t="s">
        <v>61</v>
      </c>
      <c r="T2372">
        <v>2012</v>
      </c>
      <c r="U2372" s="16">
        <v>1420</v>
      </c>
      <c r="W2372" s="73"/>
    </row>
    <row r="2373" spans="1:23">
      <c r="A2373">
        <v>23</v>
      </c>
      <c r="B2373" s="109" t="s">
        <v>85</v>
      </c>
      <c r="C2373" s="109" t="s">
        <v>65</v>
      </c>
      <c r="D2373" s="109" t="s">
        <v>61</v>
      </c>
      <c r="E2373" s="109">
        <v>2012</v>
      </c>
      <c r="F2373" s="109" t="s">
        <v>13</v>
      </c>
      <c r="G2373" s="109">
        <v>-27</v>
      </c>
      <c r="H2373" s="93"/>
      <c r="I2373">
        <v>23</v>
      </c>
      <c r="J2373" t="s">
        <v>85</v>
      </c>
      <c r="K2373" t="s">
        <v>65</v>
      </c>
      <c r="L2373" t="s">
        <v>61</v>
      </c>
      <c r="M2373">
        <v>2012</v>
      </c>
      <c r="N2373" s="99">
        <v>-11.782706507727966</v>
      </c>
      <c r="O2373" s="99">
        <v>-3.4250919700621592</v>
      </c>
      <c r="P2373" s="99"/>
      <c r="Q2373" t="s">
        <v>50</v>
      </c>
      <c r="R2373" t="s">
        <v>65</v>
      </c>
      <c r="S2373" t="s">
        <v>61</v>
      </c>
      <c r="T2373">
        <v>2012</v>
      </c>
      <c r="U2373" s="16">
        <v>7883</v>
      </c>
      <c r="W2373" s="73"/>
    </row>
    <row r="2374" spans="1:23">
      <c r="A2374">
        <v>22</v>
      </c>
      <c r="B2374" s="109" t="s">
        <v>71</v>
      </c>
      <c r="C2374" s="109" t="s">
        <v>66</v>
      </c>
      <c r="D2374" s="109" t="s">
        <v>60</v>
      </c>
      <c r="E2374" s="109">
        <v>2012</v>
      </c>
      <c r="F2374" s="109" t="s">
        <v>13</v>
      </c>
      <c r="G2374" s="109">
        <v>-5</v>
      </c>
      <c r="H2374" s="93"/>
      <c r="I2374">
        <v>22</v>
      </c>
      <c r="J2374" t="s">
        <v>71</v>
      </c>
      <c r="K2374" t="s">
        <v>66</v>
      </c>
      <c r="L2374" t="s">
        <v>60</v>
      </c>
      <c r="M2374">
        <v>2012</v>
      </c>
      <c r="N2374" s="99">
        <v>-18.706439482376055</v>
      </c>
      <c r="O2374" s="99">
        <v>-4.2498937526561829</v>
      </c>
      <c r="P2374" s="99"/>
      <c r="Q2374" t="s">
        <v>22</v>
      </c>
      <c r="R2374" t="s">
        <v>66</v>
      </c>
      <c r="S2374" t="s">
        <v>60</v>
      </c>
      <c r="T2374">
        <v>2012</v>
      </c>
      <c r="U2374" s="16">
        <v>1176.5</v>
      </c>
      <c r="W2374" s="73"/>
    </row>
    <row r="2375" spans="1:23">
      <c r="A2375">
        <v>22</v>
      </c>
      <c r="B2375" s="109" t="s">
        <v>72</v>
      </c>
      <c r="C2375" s="109" t="s">
        <v>66</v>
      </c>
      <c r="D2375" s="109" t="s">
        <v>60</v>
      </c>
      <c r="E2375" s="109">
        <v>2012</v>
      </c>
      <c r="F2375" s="109" t="s">
        <v>13</v>
      </c>
      <c r="G2375" s="109">
        <v>-3</v>
      </c>
      <c r="H2375" s="93"/>
      <c r="I2375">
        <v>22</v>
      </c>
      <c r="J2375" t="s">
        <v>72</v>
      </c>
      <c r="K2375" t="s">
        <v>66</v>
      </c>
      <c r="L2375" t="s">
        <v>60</v>
      </c>
      <c r="M2375">
        <v>2012</v>
      </c>
      <c r="N2375" s="99">
        <v>-16.562622172057356</v>
      </c>
      <c r="O2375" s="99">
        <v>-1.6830294530154279</v>
      </c>
      <c r="P2375" s="99"/>
      <c r="Q2375" t="s">
        <v>25</v>
      </c>
      <c r="R2375" t="s">
        <v>66</v>
      </c>
      <c r="S2375" t="s">
        <v>60</v>
      </c>
      <c r="T2375">
        <v>2012</v>
      </c>
      <c r="U2375" s="16">
        <v>1782.5</v>
      </c>
      <c r="W2375" s="73"/>
    </row>
    <row r="2376" spans="1:23">
      <c r="A2376">
        <v>22</v>
      </c>
      <c r="B2376" s="109" t="s">
        <v>73</v>
      </c>
      <c r="C2376" s="109" t="s">
        <v>66</v>
      </c>
      <c r="D2376" s="109" t="s">
        <v>60</v>
      </c>
      <c r="E2376" s="109">
        <v>2012</v>
      </c>
      <c r="F2376" s="109" t="s">
        <v>13</v>
      </c>
      <c r="G2376" s="109">
        <v>1</v>
      </c>
      <c r="H2376" s="93"/>
      <c r="I2376">
        <v>22</v>
      </c>
      <c r="J2376" t="s">
        <v>73</v>
      </c>
      <c r="K2376" t="s">
        <v>66</v>
      </c>
      <c r="L2376" t="s">
        <v>60</v>
      </c>
      <c r="M2376">
        <v>2012</v>
      </c>
      <c r="N2376" s="99">
        <v>12.214115357286165</v>
      </c>
      <c r="O2376" s="99">
        <v>0.37299515106303621</v>
      </c>
      <c r="P2376" s="99"/>
      <c r="Q2376" t="s">
        <v>26</v>
      </c>
      <c r="R2376" t="s">
        <v>66</v>
      </c>
      <c r="S2376" t="s">
        <v>60</v>
      </c>
      <c r="T2376">
        <v>2012</v>
      </c>
      <c r="U2376" s="16">
        <v>2681</v>
      </c>
      <c r="W2376" s="73"/>
    </row>
    <row r="2377" spans="1:23">
      <c r="A2377">
        <v>22</v>
      </c>
      <c r="B2377" s="109" t="s">
        <v>74</v>
      </c>
      <c r="C2377" s="109" t="s">
        <v>66</v>
      </c>
      <c r="D2377" s="109" t="s">
        <v>60</v>
      </c>
      <c r="E2377" s="109">
        <v>2012</v>
      </c>
      <c r="F2377" s="109" t="s">
        <v>13</v>
      </c>
      <c r="G2377" s="109">
        <v>-3</v>
      </c>
      <c r="H2377" s="93"/>
      <c r="I2377">
        <v>22</v>
      </c>
      <c r="J2377" t="s">
        <v>74</v>
      </c>
      <c r="K2377" t="s">
        <v>66</v>
      </c>
      <c r="L2377" t="s">
        <v>60</v>
      </c>
      <c r="M2377">
        <v>2012</v>
      </c>
      <c r="N2377" s="99">
        <v>-13.287544605404225</v>
      </c>
      <c r="O2377" s="99">
        <v>-0.33789491468153404</v>
      </c>
      <c r="P2377" s="99"/>
      <c r="Q2377" t="s">
        <v>28</v>
      </c>
      <c r="R2377" t="s">
        <v>66</v>
      </c>
      <c r="S2377" t="s">
        <v>60</v>
      </c>
      <c r="T2377">
        <v>2012</v>
      </c>
      <c r="U2377" s="16">
        <v>8878.5</v>
      </c>
      <c r="W2377" s="73"/>
    </row>
    <row r="2378" spans="1:23">
      <c r="A2378">
        <v>22</v>
      </c>
      <c r="B2378" s="109" t="s">
        <v>75</v>
      </c>
      <c r="C2378" s="109" t="s">
        <v>66</v>
      </c>
      <c r="D2378" s="109" t="s">
        <v>60</v>
      </c>
      <c r="E2378" s="109">
        <v>2012</v>
      </c>
      <c r="F2378" s="109" t="s">
        <v>13</v>
      </c>
      <c r="G2378" s="109">
        <v>-18</v>
      </c>
      <c r="H2378" s="93"/>
      <c r="I2378">
        <v>22</v>
      </c>
      <c r="J2378" t="s">
        <v>75</v>
      </c>
      <c r="K2378" t="s">
        <v>66</v>
      </c>
      <c r="L2378" t="s">
        <v>60</v>
      </c>
      <c r="M2378">
        <v>2012</v>
      </c>
      <c r="N2378" s="99">
        <v>-23.356678117203138</v>
      </c>
      <c r="O2378" s="99">
        <v>-7.5487523589851122</v>
      </c>
      <c r="P2378" s="99"/>
      <c r="Q2378" t="s">
        <v>30</v>
      </c>
      <c r="R2378" t="s">
        <v>66</v>
      </c>
      <c r="S2378" t="s">
        <v>60</v>
      </c>
      <c r="T2378">
        <v>2012</v>
      </c>
      <c r="U2378" s="16">
        <v>2384.5</v>
      </c>
      <c r="W2378" s="73"/>
    </row>
    <row r="2379" spans="1:23">
      <c r="A2379">
        <v>22</v>
      </c>
      <c r="B2379" s="109" t="s">
        <v>76</v>
      </c>
      <c r="C2379" s="109" t="s">
        <v>66</v>
      </c>
      <c r="D2379" s="109" t="s">
        <v>60</v>
      </c>
      <c r="E2379" s="109">
        <v>2012</v>
      </c>
      <c r="F2379" s="109" t="s">
        <v>13</v>
      </c>
      <c r="G2379" s="109">
        <v>8</v>
      </c>
      <c r="H2379" s="93"/>
      <c r="I2379">
        <v>22</v>
      </c>
      <c r="J2379" t="s">
        <v>76</v>
      </c>
      <c r="K2379" t="s">
        <v>66</v>
      </c>
      <c r="L2379" t="s">
        <v>60</v>
      </c>
      <c r="M2379">
        <v>2012</v>
      </c>
      <c r="N2379" s="99">
        <v>51.161833296650784</v>
      </c>
      <c r="O2379" s="99">
        <v>3.3535946342485854</v>
      </c>
      <c r="P2379" s="99"/>
      <c r="Q2379" t="s">
        <v>32</v>
      </c>
      <c r="R2379" t="s">
        <v>66</v>
      </c>
      <c r="S2379" t="s">
        <v>60</v>
      </c>
      <c r="T2379">
        <v>2012</v>
      </c>
      <c r="U2379" s="16">
        <v>2385.5</v>
      </c>
      <c r="W2379" s="73"/>
    </row>
    <row r="2380" spans="1:23">
      <c r="A2380">
        <v>22</v>
      </c>
      <c r="B2380" s="109" t="s">
        <v>77</v>
      </c>
      <c r="C2380" s="109" t="s">
        <v>66</v>
      </c>
      <c r="D2380" s="109" t="s">
        <v>60</v>
      </c>
      <c r="E2380" s="109">
        <v>2012</v>
      </c>
      <c r="F2380" s="109" t="s">
        <v>13</v>
      </c>
      <c r="G2380" s="109">
        <v>-11</v>
      </c>
      <c r="H2380" s="93"/>
      <c r="I2380">
        <v>22</v>
      </c>
      <c r="J2380" t="s">
        <v>77</v>
      </c>
      <c r="K2380" t="s">
        <v>66</v>
      </c>
      <c r="L2380" t="s">
        <v>60</v>
      </c>
      <c r="M2380">
        <v>2012</v>
      </c>
      <c r="N2380" s="99">
        <v>-5.1408958704492296</v>
      </c>
      <c r="O2380" s="99">
        <v>-1.950008863676653</v>
      </c>
      <c r="P2380" s="99"/>
      <c r="Q2380" t="s">
        <v>34</v>
      </c>
      <c r="R2380" t="s">
        <v>66</v>
      </c>
      <c r="S2380" t="s">
        <v>60</v>
      </c>
      <c r="T2380">
        <v>2012</v>
      </c>
      <c r="U2380" s="16">
        <v>5641</v>
      </c>
      <c r="W2380" s="73"/>
    </row>
    <row r="2381" spans="1:23">
      <c r="A2381">
        <v>23</v>
      </c>
      <c r="B2381" s="109" t="s">
        <v>78</v>
      </c>
      <c r="C2381" s="109" t="s">
        <v>66</v>
      </c>
      <c r="D2381" s="109" t="s">
        <v>60</v>
      </c>
      <c r="E2381" s="109">
        <v>2012</v>
      </c>
      <c r="F2381" s="109" t="s">
        <v>13</v>
      </c>
      <c r="G2381" s="109">
        <v>2</v>
      </c>
      <c r="H2381" s="93"/>
      <c r="I2381">
        <v>23</v>
      </c>
      <c r="J2381" t="s">
        <v>78</v>
      </c>
      <c r="K2381" t="s">
        <v>66</v>
      </c>
      <c r="L2381" t="s">
        <v>60</v>
      </c>
      <c r="M2381">
        <v>2012</v>
      </c>
      <c r="N2381" s="99">
        <v>-6.793825306953142</v>
      </c>
      <c r="O2381" s="99">
        <v>2.7605244996549345</v>
      </c>
      <c r="P2381" s="99"/>
      <c r="Q2381" t="s">
        <v>36</v>
      </c>
      <c r="R2381" t="s">
        <v>66</v>
      </c>
      <c r="S2381" t="s">
        <v>60</v>
      </c>
      <c r="T2381">
        <v>2012</v>
      </c>
      <c r="U2381" s="16">
        <v>724.5</v>
      </c>
      <c r="W2381" s="73"/>
    </row>
    <row r="2382" spans="1:23">
      <c r="A2382">
        <v>23</v>
      </c>
      <c r="B2382" s="109" t="s">
        <v>79</v>
      </c>
      <c r="C2382" s="109" t="s">
        <v>66</v>
      </c>
      <c r="D2382" s="109" t="s">
        <v>60</v>
      </c>
      <c r="E2382" s="109">
        <v>2012</v>
      </c>
      <c r="F2382" s="109" t="s">
        <v>13</v>
      </c>
      <c r="G2382" s="109">
        <v>-6</v>
      </c>
      <c r="H2382" s="93"/>
      <c r="I2382">
        <v>23</v>
      </c>
      <c r="J2382" t="s">
        <v>79</v>
      </c>
      <c r="K2382" t="s">
        <v>66</v>
      </c>
      <c r="L2382" t="s">
        <v>60</v>
      </c>
      <c r="M2382">
        <v>2012</v>
      </c>
      <c r="N2382" s="99">
        <v>-47.514843203878854</v>
      </c>
      <c r="O2382" s="99">
        <v>-6.8027210884353737</v>
      </c>
      <c r="P2382" s="99"/>
      <c r="Q2382" t="s">
        <v>38</v>
      </c>
      <c r="R2382" t="s">
        <v>66</v>
      </c>
      <c r="S2382" t="s">
        <v>60</v>
      </c>
      <c r="T2382">
        <v>2012</v>
      </c>
      <c r="U2382" s="16">
        <v>882</v>
      </c>
      <c r="W2382" s="73"/>
    </row>
    <row r="2383" spans="1:23">
      <c r="A2383">
        <v>23</v>
      </c>
      <c r="B2383" s="109" t="s">
        <v>80</v>
      </c>
      <c r="C2383" s="109" t="s">
        <v>66</v>
      </c>
      <c r="D2383" s="109" t="s">
        <v>60</v>
      </c>
      <c r="E2383" s="109">
        <v>2012</v>
      </c>
      <c r="F2383" s="109" t="s">
        <v>13</v>
      </c>
      <c r="G2383" s="109">
        <v>-9</v>
      </c>
      <c r="H2383" s="93"/>
      <c r="I2383">
        <v>23</v>
      </c>
      <c r="J2383" t="s">
        <v>80</v>
      </c>
      <c r="K2383" t="s">
        <v>66</v>
      </c>
      <c r="L2383" t="s">
        <v>60</v>
      </c>
      <c r="M2383">
        <v>2012</v>
      </c>
      <c r="N2383" s="99">
        <v>0.91941031402642981</v>
      </c>
      <c r="O2383" s="99">
        <v>-6.3604240282685511</v>
      </c>
      <c r="P2383" s="99"/>
      <c r="Q2383" t="s">
        <v>40</v>
      </c>
      <c r="R2383" t="s">
        <v>66</v>
      </c>
      <c r="S2383" t="s">
        <v>60</v>
      </c>
      <c r="T2383">
        <v>2012</v>
      </c>
      <c r="U2383" s="16">
        <v>1415</v>
      </c>
      <c r="W2383" s="73"/>
    </row>
    <row r="2384" spans="1:23">
      <c r="A2384">
        <v>23</v>
      </c>
      <c r="B2384" s="109" t="s">
        <v>81</v>
      </c>
      <c r="C2384" s="109" t="s">
        <v>66</v>
      </c>
      <c r="D2384" s="109" t="s">
        <v>60</v>
      </c>
      <c r="E2384" s="109">
        <v>2012</v>
      </c>
      <c r="F2384" s="109" t="s">
        <v>13</v>
      </c>
      <c r="G2384" s="109">
        <v>7</v>
      </c>
      <c r="H2384" s="93"/>
      <c r="I2384">
        <v>23</v>
      </c>
      <c r="J2384" t="s">
        <v>81</v>
      </c>
      <c r="K2384" t="s">
        <v>66</v>
      </c>
      <c r="L2384" t="s">
        <v>60</v>
      </c>
      <c r="M2384">
        <v>2012</v>
      </c>
      <c r="N2384" s="99">
        <v>-30.866199733620999</v>
      </c>
      <c r="O2384" s="99">
        <v>4.4317822095599873</v>
      </c>
      <c r="P2384" s="99"/>
      <c r="Q2384" t="s">
        <v>42</v>
      </c>
      <c r="R2384" t="s">
        <v>66</v>
      </c>
      <c r="S2384" t="s">
        <v>60</v>
      </c>
      <c r="T2384">
        <v>2012</v>
      </c>
      <c r="U2384" s="16">
        <v>1579.5</v>
      </c>
      <c r="W2384" s="73"/>
    </row>
    <row r="2385" spans="1:23">
      <c r="A2385">
        <v>23</v>
      </c>
      <c r="B2385" s="109" t="s">
        <v>82</v>
      </c>
      <c r="C2385" s="109" t="s">
        <v>66</v>
      </c>
      <c r="D2385" s="109" t="s">
        <v>60</v>
      </c>
      <c r="E2385" s="109">
        <v>2012</v>
      </c>
      <c r="F2385" s="109" t="s">
        <v>13</v>
      </c>
      <c r="G2385" s="109">
        <v>1</v>
      </c>
      <c r="H2385" s="93"/>
      <c r="I2385">
        <v>23</v>
      </c>
      <c r="J2385" t="s">
        <v>82</v>
      </c>
      <c r="K2385" t="s">
        <v>66</v>
      </c>
      <c r="L2385" t="s">
        <v>60</v>
      </c>
      <c r="M2385">
        <v>2012</v>
      </c>
      <c r="N2385" s="99">
        <v>-35.54005569067553</v>
      </c>
      <c r="O2385" s="99">
        <v>1.1049723756906078</v>
      </c>
      <c r="P2385" s="99"/>
      <c r="Q2385" t="s">
        <v>44</v>
      </c>
      <c r="R2385" t="s">
        <v>66</v>
      </c>
      <c r="S2385" t="s">
        <v>60</v>
      </c>
      <c r="T2385">
        <v>2012</v>
      </c>
      <c r="U2385" s="16">
        <v>905</v>
      </c>
      <c r="W2385" s="73"/>
    </row>
    <row r="2386" spans="1:23">
      <c r="A2386">
        <v>23</v>
      </c>
      <c r="B2386" s="109" t="s">
        <v>83</v>
      </c>
      <c r="C2386" s="109" t="s">
        <v>66</v>
      </c>
      <c r="D2386" s="109" t="s">
        <v>60</v>
      </c>
      <c r="E2386" s="109">
        <v>2012</v>
      </c>
      <c r="F2386" s="109" t="s">
        <v>13</v>
      </c>
      <c r="G2386" s="109">
        <v>1</v>
      </c>
      <c r="H2386" s="93"/>
      <c r="I2386">
        <v>23</v>
      </c>
      <c r="J2386" t="s">
        <v>83</v>
      </c>
      <c r="K2386" t="s">
        <v>66</v>
      </c>
      <c r="L2386" t="s">
        <v>60</v>
      </c>
      <c r="M2386">
        <v>2012</v>
      </c>
      <c r="N2386" s="99">
        <v>21.766327717251713</v>
      </c>
      <c r="O2386" s="99">
        <v>1.0615711252653928</v>
      </c>
      <c r="P2386" s="99"/>
      <c r="Q2386" t="s">
        <v>46</v>
      </c>
      <c r="R2386" t="s">
        <v>66</v>
      </c>
      <c r="S2386" t="s">
        <v>60</v>
      </c>
      <c r="T2386">
        <v>2012</v>
      </c>
      <c r="U2386" s="16">
        <v>942</v>
      </c>
      <c r="W2386" s="73"/>
    </row>
    <row r="2387" spans="1:23">
      <c r="A2387">
        <v>23</v>
      </c>
      <c r="B2387" s="109" t="s">
        <v>84</v>
      </c>
      <c r="C2387" s="109" t="s">
        <v>66</v>
      </c>
      <c r="D2387" s="109" t="s">
        <v>60</v>
      </c>
      <c r="E2387" s="109">
        <v>2012</v>
      </c>
      <c r="F2387" s="109" t="s">
        <v>13</v>
      </c>
      <c r="G2387" s="109">
        <v>5</v>
      </c>
      <c r="H2387" s="93"/>
      <c r="I2387">
        <v>23</v>
      </c>
      <c r="J2387" t="s">
        <v>84</v>
      </c>
      <c r="K2387" t="s">
        <v>66</v>
      </c>
      <c r="L2387" t="s">
        <v>60</v>
      </c>
      <c r="M2387">
        <v>2012</v>
      </c>
      <c r="N2387" s="99">
        <v>6.0515004949112541</v>
      </c>
      <c r="O2387" s="99">
        <v>3.6913990402362495</v>
      </c>
      <c r="P2387" s="99"/>
      <c r="Q2387" t="s">
        <v>48</v>
      </c>
      <c r="R2387" t="s">
        <v>66</v>
      </c>
      <c r="S2387" t="s">
        <v>60</v>
      </c>
      <c r="T2387">
        <v>2012</v>
      </c>
      <c r="U2387" s="16">
        <v>1354.5</v>
      </c>
      <c r="W2387" s="73"/>
    </row>
    <row r="2388" spans="1:23">
      <c r="A2388">
        <v>23</v>
      </c>
      <c r="B2388" s="109" t="s">
        <v>85</v>
      </c>
      <c r="C2388" s="109" t="s">
        <v>66</v>
      </c>
      <c r="D2388" s="109" t="s">
        <v>60</v>
      </c>
      <c r="E2388" s="109">
        <v>2012</v>
      </c>
      <c r="F2388" s="109" t="s">
        <v>13</v>
      </c>
      <c r="G2388" s="109">
        <v>13</v>
      </c>
      <c r="H2388" s="93"/>
      <c r="I2388">
        <v>23</v>
      </c>
      <c r="J2388" t="s">
        <v>85</v>
      </c>
      <c r="K2388" t="s">
        <v>66</v>
      </c>
      <c r="L2388" t="s">
        <v>60</v>
      </c>
      <c r="M2388">
        <v>2012</v>
      </c>
      <c r="N2388" s="99">
        <v>21.988702008721148</v>
      </c>
      <c r="O2388" s="99">
        <v>2.5857782197911487</v>
      </c>
      <c r="P2388" s="99"/>
      <c r="Q2388" t="s">
        <v>50</v>
      </c>
      <c r="R2388" t="s">
        <v>66</v>
      </c>
      <c r="S2388" t="s">
        <v>60</v>
      </c>
      <c r="T2388">
        <v>2012</v>
      </c>
      <c r="U2388" s="16">
        <v>5027.5</v>
      </c>
      <c r="W2388" s="73"/>
    </row>
    <row r="2389" spans="1:23">
      <c r="A2389">
        <v>22</v>
      </c>
      <c r="B2389" s="109" t="s">
        <v>71</v>
      </c>
      <c r="C2389" s="109" t="s">
        <v>66</v>
      </c>
      <c r="D2389" s="109" t="s">
        <v>61</v>
      </c>
      <c r="E2389" s="109">
        <v>2012</v>
      </c>
      <c r="F2389" s="109" t="s">
        <v>13</v>
      </c>
      <c r="G2389" s="109">
        <v>-3</v>
      </c>
      <c r="H2389" s="93"/>
      <c r="I2389">
        <v>22</v>
      </c>
      <c r="J2389" t="s">
        <v>71</v>
      </c>
      <c r="K2389" t="s">
        <v>66</v>
      </c>
      <c r="L2389" t="s">
        <v>61</v>
      </c>
      <c r="M2389">
        <v>2012</v>
      </c>
      <c r="N2389" s="99">
        <v>-33.267912804523313</v>
      </c>
      <c r="O2389" s="99">
        <v>-2.2263450834879408</v>
      </c>
      <c r="P2389" s="99"/>
      <c r="Q2389" t="s">
        <v>22</v>
      </c>
      <c r="R2389" t="s">
        <v>66</v>
      </c>
      <c r="S2389" t="s">
        <v>61</v>
      </c>
      <c r="T2389">
        <v>2012</v>
      </c>
      <c r="U2389" s="16">
        <v>1347.5</v>
      </c>
      <c r="W2389" s="73"/>
    </row>
    <row r="2390" spans="1:23">
      <c r="A2390">
        <v>22</v>
      </c>
      <c r="B2390" s="109" t="s">
        <v>72</v>
      </c>
      <c r="C2390" s="109" t="s">
        <v>66</v>
      </c>
      <c r="D2390" s="109" t="s">
        <v>61</v>
      </c>
      <c r="E2390" s="109">
        <v>2012</v>
      </c>
      <c r="F2390" s="109" t="s">
        <v>13</v>
      </c>
      <c r="G2390" s="109">
        <v>-3</v>
      </c>
      <c r="H2390" s="93"/>
      <c r="I2390">
        <v>22</v>
      </c>
      <c r="J2390" t="s">
        <v>72</v>
      </c>
      <c r="K2390" t="s">
        <v>66</v>
      </c>
      <c r="L2390" t="s">
        <v>61</v>
      </c>
      <c r="M2390">
        <v>2012</v>
      </c>
      <c r="N2390" s="99">
        <v>18.296938120218055</v>
      </c>
      <c r="O2390" s="99">
        <v>-1.4792899408284024</v>
      </c>
      <c r="P2390" s="99"/>
      <c r="Q2390" t="s">
        <v>25</v>
      </c>
      <c r="R2390" t="s">
        <v>66</v>
      </c>
      <c r="S2390" t="s">
        <v>61</v>
      </c>
      <c r="T2390">
        <v>2012</v>
      </c>
      <c r="U2390" s="16">
        <v>2028</v>
      </c>
      <c r="W2390" s="73"/>
    </row>
    <row r="2391" spans="1:23">
      <c r="A2391">
        <v>22</v>
      </c>
      <c r="B2391" s="109" t="s">
        <v>73</v>
      </c>
      <c r="C2391" s="109" t="s">
        <v>66</v>
      </c>
      <c r="D2391" s="109" t="s">
        <v>61</v>
      </c>
      <c r="E2391" s="109">
        <v>2012</v>
      </c>
      <c r="F2391" s="109" t="s">
        <v>13</v>
      </c>
      <c r="G2391" s="109">
        <v>0</v>
      </c>
      <c r="H2391" s="93"/>
      <c r="I2391">
        <v>22</v>
      </c>
      <c r="J2391" t="s">
        <v>73</v>
      </c>
      <c r="K2391" t="s">
        <v>66</v>
      </c>
      <c r="L2391" t="s">
        <v>61</v>
      </c>
      <c r="M2391">
        <v>2012</v>
      </c>
      <c r="N2391" s="99">
        <v>-12.535676356404347</v>
      </c>
      <c r="O2391" s="99">
        <v>0</v>
      </c>
      <c r="P2391" s="99"/>
      <c r="Q2391" t="s">
        <v>26</v>
      </c>
      <c r="R2391" t="s">
        <v>66</v>
      </c>
      <c r="S2391" t="s">
        <v>61</v>
      </c>
      <c r="T2391">
        <v>2012</v>
      </c>
      <c r="U2391" s="16">
        <v>3229.5</v>
      </c>
      <c r="W2391" s="73"/>
    </row>
    <row r="2392" spans="1:23">
      <c r="A2392">
        <v>22</v>
      </c>
      <c r="B2392" s="109" t="s">
        <v>74</v>
      </c>
      <c r="C2392" s="109" t="s">
        <v>66</v>
      </c>
      <c r="D2392" s="109" t="s">
        <v>61</v>
      </c>
      <c r="E2392" s="109">
        <v>2012</v>
      </c>
      <c r="F2392" s="109" t="s">
        <v>13</v>
      </c>
      <c r="G2392" s="109">
        <v>-9</v>
      </c>
      <c r="H2392" s="93"/>
      <c r="I2392">
        <v>22</v>
      </c>
      <c r="J2392" t="s">
        <v>74</v>
      </c>
      <c r="K2392" t="s">
        <v>66</v>
      </c>
      <c r="L2392" t="s">
        <v>61</v>
      </c>
      <c r="M2392">
        <v>2012</v>
      </c>
      <c r="N2392" s="99">
        <v>-4.065701743984433</v>
      </c>
      <c r="O2392" s="99">
        <v>-0.84253885040254628</v>
      </c>
      <c r="P2392" s="99"/>
      <c r="Q2392" t="s">
        <v>28</v>
      </c>
      <c r="R2392" t="s">
        <v>66</v>
      </c>
      <c r="S2392" t="s">
        <v>61</v>
      </c>
      <c r="T2392">
        <v>2012</v>
      </c>
      <c r="U2392" s="16">
        <v>10682</v>
      </c>
      <c r="W2392" s="73"/>
    </row>
    <row r="2393" spans="1:23">
      <c r="A2393">
        <v>22</v>
      </c>
      <c r="B2393" s="109" t="s">
        <v>75</v>
      </c>
      <c r="C2393" s="109" t="s">
        <v>66</v>
      </c>
      <c r="D2393" s="109" t="s">
        <v>61</v>
      </c>
      <c r="E2393" s="109">
        <v>2012</v>
      </c>
      <c r="F2393" s="109" t="s">
        <v>13</v>
      </c>
      <c r="G2393" s="109">
        <v>-13</v>
      </c>
      <c r="H2393" s="93"/>
      <c r="I2393">
        <v>22</v>
      </c>
      <c r="J2393" t="s">
        <v>75</v>
      </c>
      <c r="K2393" t="s">
        <v>66</v>
      </c>
      <c r="L2393" t="s">
        <v>61</v>
      </c>
      <c r="M2393">
        <v>2012</v>
      </c>
      <c r="N2393" s="99">
        <v>-42.469188985176245</v>
      </c>
      <c r="O2393" s="99">
        <v>-4.8698258100767937</v>
      </c>
      <c r="P2393" s="99"/>
      <c r="Q2393" t="s">
        <v>30</v>
      </c>
      <c r="R2393" t="s">
        <v>66</v>
      </c>
      <c r="S2393" t="s">
        <v>61</v>
      </c>
      <c r="T2393">
        <v>2012</v>
      </c>
      <c r="U2393" s="16">
        <v>2669.5</v>
      </c>
      <c r="W2393" s="73"/>
    </row>
    <row r="2394" spans="1:23">
      <c r="A2394">
        <v>22</v>
      </c>
      <c r="B2394" s="109" t="s">
        <v>76</v>
      </c>
      <c r="C2394" s="109" t="s">
        <v>66</v>
      </c>
      <c r="D2394" s="109" t="s">
        <v>61</v>
      </c>
      <c r="E2394" s="109">
        <v>2012</v>
      </c>
      <c r="F2394" s="109" t="s">
        <v>13</v>
      </c>
      <c r="G2394" s="109">
        <v>9</v>
      </c>
      <c r="H2394" s="93"/>
      <c r="I2394">
        <v>22</v>
      </c>
      <c r="J2394" t="s">
        <v>76</v>
      </c>
      <c r="K2394" t="s">
        <v>66</v>
      </c>
      <c r="L2394" t="s">
        <v>61</v>
      </c>
      <c r="M2394">
        <v>2012</v>
      </c>
      <c r="N2394" s="99">
        <v>6.9007268039663927</v>
      </c>
      <c r="O2394" s="99">
        <v>3.1293463143254518</v>
      </c>
      <c r="P2394" s="99"/>
      <c r="Q2394" t="s">
        <v>32</v>
      </c>
      <c r="R2394" t="s">
        <v>66</v>
      </c>
      <c r="S2394" t="s">
        <v>61</v>
      </c>
      <c r="T2394">
        <v>2012</v>
      </c>
      <c r="U2394" s="16">
        <v>2876</v>
      </c>
      <c r="W2394" s="73"/>
    </row>
    <row r="2395" spans="1:23">
      <c r="A2395" s="96">
        <v>22</v>
      </c>
      <c r="B2395" s="108" t="s">
        <v>77</v>
      </c>
      <c r="C2395" s="108" t="s">
        <v>66</v>
      </c>
      <c r="D2395" s="108" t="s">
        <v>61</v>
      </c>
      <c r="E2395" s="108">
        <v>2012</v>
      </c>
      <c r="F2395" s="108" t="s">
        <v>13</v>
      </c>
      <c r="G2395" s="109">
        <v>-17</v>
      </c>
      <c r="H2395" s="93"/>
      <c r="I2395" s="96">
        <v>22</v>
      </c>
      <c r="J2395" s="96" t="s">
        <v>77</v>
      </c>
      <c r="K2395" s="96" t="s">
        <v>66</v>
      </c>
      <c r="L2395" s="96" t="s">
        <v>61</v>
      </c>
      <c r="M2395" s="96">
        <v>2012</v>
      </c>
      <c r="N2395" s="99">
        <v>-5.3143494160072819</v>
      </c>
      <c r="O2395" s="99">
        <v>-2.4678812513609643</v>
      </c>
      <c r="P2395" s="99"/>
      <c r="Q2395" s="96" t="s">
        <v>34</v>
      </c>
      <c r="R2395" s="96" t="s">
        <v>66</v>
      </c>
      <c r="S2395" s="96" t="s">
        <v>61</v>
      </c>
      <c r="T2395" s="96">
        <v>2012</v>
      </c>
      <c r="U2395" s="16">
        <v>6888.5</v>
      </c>
      <c r="W2395" s="73"/>
    </row>
    <row r="2396" spans="1:23">
      <c r="A2396">
        <v>23</v>
      </c>
      <c r="B2396" s="109" t="s">
        <v>78</v>
      </c>
      <c r="C2396" s="109" t="s">
        <v>66</v>
      </c>
      <c r="D2396" s="109" t="s">
        <v>61</v>
      </c>
      <c r="E2396" s="109">
        <v>2012</v>
      </c>
      <c r="F2396" s="109" t="s">
        <v>13</v>
      </c>
      <c r="G2396" s="109">
        <v>3</v>
      </c>
      <c r="H2396" s="93"/>
      <c r="I2396">
        <v>23</v>
      </c>
      <c r="J2396" t="s">
        <v>78</v>
      </c>
      <c r="K2396" t="s">
        <v>66</v>
      </c>
      <c r="L2396" t="s">
        <v>61</v>
      </c>
      <c r="M2396">
        <v>2012</v>
      </c>
      <c r="N2396" s="99">
        <v>1.1391804709177511</v>
      </c>
      <c r="O2396" s="99">
        <v>3.6991368680641186</v>
      </c>
      <c r="P2396" s="99"/>
      <c r="Q2396" t="s">
        <v>36</v>
      </c>
      <c r="R2396" t="s">
        <v>66</v>
      </c>
      <c r="S2396" t="s">
        <v>61</v>
      </c>
      <c r="T2396">
        <v>2012</v>
      </c>
      <c r="U2396" s="16">
        <v>811</v>
      </c>
      <c r="W2396" s="73"/>
    </row>
    <row r="2397" spans="1:23">
      <c r="A2397">
        <v>23</v>
      </c>
      <c r="B2397" s="109" t="s">
        <v>79</v>
      </c>
      <c r="C2397" s="109" t="s">
        <v>66</v>
      </c>
      <c r="D2397" s="109" t="s">
        <v>61</v>
      </c>
      <c r="E2397" s="109">
        <v>2012</v>
      </c>
      <c r="F2397" s="109" t="s">
        <v>13</v>
      </c>
      <c r="G2397" s="109">
        <v>-11</v>
      </c>
      <c r="H2397" s="93"/>
      <c r="I2397">
        <v>23</v>
      </c>
      <c r="J2397" t="s">
        <v>79</v>
      </c>
      <c r="K2397" t="s">
        <v>66</v>
      </c>
      <c r="L2397" t="s">
        <v>61</v>
      </c>
      <c r="M2397">
        <v>2012</v>
      </c>
      <c r="N2397" s="99">
        <v>-102.05809981180298</v>
      </c>
      <c r="O2397" s="99">
        <v>-12.578616352201259</v>
      </c>
      <c r="P2397" s="99"/>
      <c r="Q2397" t="s">
        <v>38</v>
      </c>
      <c r="R2397" t="s">
        <v>66</v>
      </c>
      <c r="S2397" t="s">
        <v>61</v>
      </c>
      <c r="T2397">
        <v>2012</v>
      </c>
      <c r="U2397" s="16">
        <v>874.5</v>
      </c>
      <c r="W2397" s="73"/>
    </row>
    <row r="2398" spans="1:23">
      <c r="A2398">
        <v>23</v>
      </c>
      <c r="B2398" s="109" t="s">
        <v>80</v>
      </c>
      <c r="C2398" s="109" t="s">
        <v>66</v>
      </c>
      <c r="D2398" s="109" t="s">
        <v>61</v>
      </c>
      <c r="E2398" s="109">
        <v>2012</v>
      </c>
      <c r="F2398" s="109" t="s">
        <v>13</v>
      </c>
      <c r="G2398" s="109">
        <v>-11</v>
      </c>
      <c r="H2398" s="93"/>
      <c r="I2398">
        <v>23</v>
      </c>
      <c r="J2398" t="s">
        <v>80</v>
      </c>
      <c r="K2398" t="s">
        <v>66</v>
      </c>
      <c r="L2398" t="s">
        <v>61</v>
      </c>
      <c r="M2398">
        <v>2012</v>
      </c>
      <c r="N2398" s="99">
        <v>-13.266925770951463</v>
      </c>
      <c r="O2398" s="99">
        <v>-7.6019350380096746</v>
      </c>
      <c r="P2398" s="99"/>
      <c r="Q2398" t="s">
        <v>40</v>
      </c>
      <c r="R2398" t="s">
        <v>66</v>
      </c>
      <c r="S2398" t="s">
        <v>61</v>
      </c>
      <c r="T2398">
        <v>2012</v>
      </c>
      <c r="U2398" s="16">
        <v>1447</v>
      </c>
      <c r="W2398" s="73"/>
    </row>
    <row r="2399" spans="1:23">
      <c r="A2399">
        <v>23</v>
      </c>
      <c r="B2399" s="109" t="s">
        <v>81</v>
      </c>
      <c r="C2399" s="109" t="s">
        <v>66</v>
      </c>
      <c r="D2399" s="109" t="s">
        <v>61</v>
      </c>
      <c r="E2399" s="109">
        <v>2012</v>
      </c>
      <c r="F2399" s="109" t="s">
        <v>13</v>
      </c>
      <c r="G2399" s="109">
        <v>3</v>
      </c>
      <c r="H2399" s="93"/>
      <c r="I2399">
        <v>23</v>
      </c>
      <c r="J2399" t="s">
        <v>81</v>
      </c>
      <c r="K2399" t="s">
        <v>66</v>
      </c>
      <c r="L2399" t="s">
        <v>61</v>
      </c>
      <c r="M2399">
        <v>2012</v>
      </c>
      <c r="N2399" s="99">
        <v>-36.480111125572471</v>
      </c>
      <c r="O2399" s="99">
        <v>1.7804154302670623</v>
      </c>
      <c r="P2399" s="99"/>
      <c r="Q2399" t="s">
        <v>42</v>
      </c>
      <c r="R2399" t="s">
        <v>66</v>
      </c>
      <c r="S2399" t="s">
        <v>61</v>
      </c>
      <c r="T2399">
        <v>2012</v>
      </c>
      <c r="U2399" s="16">
        <v>1685</v>
      </c>
      <c r="W2399" s="73"/>
    </row>
    <row r="2400" spans="1:23">
      <c r="A2400">
        <v>23</v>
      </c>
      <c r="B2400" s="109" t="s">
        <v>82</v>
      </c>
      <c r="C2400" s="109" t="s">
        <v>66</v>
      </c>
      <c r="D2400" s="109" t="s">
        <v>61</v>
      </c>
      <c r="E2400" s="109">
        <v>2012</v>
      </c>
      <c r="F2400" s="109" t="s">
        <v>13</v>
      </c>
      <c r="G2400" s="109">
        <v>1</v>
      </c>
      <c r="H2400" s="93"/>
      <c r="I2400">
        <v>23</v>
      </c>
      <c r="J2400" t="s">
        <v>82</v>
      </c>
      <c r="K2400" t="s">
        <v>66</v>
      </c>
      <c r="L2400" t="s">
        <v>61</v>
      </c>
      <c r="M2400">
        <v>2012</v>
      </c>
      <c r="N2400" s="99">
        <v>-43.142747240606525</v>
      </c>
      <c r="O2400" s="99">
        <v>1.0741138560687433</v>
      </c>
      <c r="P2400" s="99"/>
      <c r="Q2400" t="s">
        <v>44</v>
      </c>
      <c r="R2400" t="s">
        <v>66</v>
      </c>
      <c r="S2400" t="s">
        <v>61</v>
      </c>
      <c r="T2400">
        <v>2012</v>
      </c>
      <c r="U2400" s="16">
        <v>931</v>
      </c>
      <c r="W2400" s="73"/>
    </row>
    <row r="2401" spans="1:23">
      <c r="A2401">
        <v>23</v>
      </c>
      <c r="B2401" s="109" t="s">
        <v>83</v>
      </c>
      <c r="C2401" s="109" t="s">
        <v>66</v>
      </c>
      <c r="D2401" s="109" t="s">
        <v>61</v>
      </c>
      <c r="E2401" s="109">
        <v>2012</v>
      </c>
      <c r="F2401" s="109" t="s">
        <v>13</v>
      </c>
      <c r="G2401" s="109">
        <v>-2</v>
      </c>
      <c r="H2401" s="93"/>
      <c r="I2401">
        <v>23</v>
      </c>
      <c r="J2401" t="s">
        <v>83</v>
      </c>
      <c r="K2401" t="s">
        <v>66</v>
      </c>
      <c r="L2401" t="s">
        <v>61</v>
      </c>
      <c r="M2401">
        <v>2012</v>
      </c>
      <c r="N2401" s="99">
        <v>-41.332573328081075</v>
      </c>
      <c r="O2401" s="99">
        <v>-2.0273694880892044</v>
      </c>
      <c r="P2401" s="99"/>
      <c r="Q2401" t="s">
        <v>46</v>
      </c>
      <c r="R2401" t="s">
        <v>66</v>
      </c>
      <c r="S2401" t="s">
        <v>61</v>
      </c>
      <c r="T2401">
        <v>2012</v>
      </c>
      <c r="U2401" s="16">
        <v>986.5</v>
      </c>
      <c r="W2401" s="73"/>
    </row>
    <row r="2402" spans="1:23">
      <c r="A2402">
        <v>23</v>
      </c>
      <c r="B2402" s="109" t="s">
        <v>84</v>
      </c>
      <c r="C2402" s="109" t="s">
        <v>66</v>
      </c>
      <c r="D2402" s="109" t="s">
        <v>61</v>
      </c>
      <c r="E2402" s="109">
        <v>2012</v>
      </c>
      <c r="F2402" s="109" t="s">
        <v>13</v>
      </c>
      <c r="G2402" s="109">
        <v>-5</v>
      </c>
      <c r="H2402" s="93"/>
      <c r="I2402">
        <v>23</v>
      </c>
      <c r="J2402" t="s">
        <v>84</v>
      </c>
      <c r="K2402" t="s">
        <v>66</v>
      </c>
      <c r="L2402" t="s">
        <v>61</v>
      </c>
      <c r="M2402">
        <v>2012</v>
      </c>
      <c r="N2402" s="99">
        <v>-15.97232555054299</v>
      </c>
      <c r="O2402" s="99">
        <v>-3.3863867253640367</v>
      </c>
      <c r="P2402" s="99"/>
      <c r="Q2402" t="s">
        <v>48</v>
      </c>
      <c r="R2402" t="s">
        <v>66</v>
      </c>
      <c r="S2402" t="s">
        <v>61</v>
      </c>
      <c r="T2402">
        <v>2012</v>
      </c>
      <c r="U2402" s="16">
        <v>1476.5</v>
      </c>
      <c r="W2402" s="73"/>
    </row>
    <row r="2403" spans="1:23">
      <c r="A2403" s="85">
        <v>23</v>
      </c>
      <c r="B2403" s="247" t="s">
        <v>85</v>
      </c>
      <c r="C2403" s="247" t="s">
        <v>66</v>
      </c>
      <c r="D2403" s="247" t="s">
        <v>61</v>
      </c>
      <c r="E2403" s="247">
        <v>2012</v>
      </c>
      <c r="F2403" s="247" t="s">
        <v>13</v>
      </c>
      <c r="G2403" s="247">
        <v>38</v>
      </c>
      <c r="H2403" s="95"/>
      <c r="I2403" s="85">
        <v>23</v>
      </c>
      <c r="J2403" s="85" t="s">
        <v>85</v>
      </c>
      <c r="K2403" s="85" t="s">
        <v>66</v>
      </c>
      <c r="L2403" s="85" t="s">
        <v>61</v>
      </c>
      <c r="M2403" s="85">
        <v>2012</v>
      </c>
      <c r="N2403" s="97">
        <v>30.194337658501254</v>
      </c>
      <c r="O2403" s="97">
        <v>5.7397477531908461</v>
      </c>
      <c r="P2403" s="97"/>
      <c r="Q2403" s="85" t="s">
        <v>50</v>
      </c>
      <c r="R2403" s="85" t="s">
        <v>66</v>
      </c>
      <c r="S2403" s="85" t="s">
        <v>61</v>
      </c>
      <c r="T2403" s="85">
        <v>2012</v>
      </c>
      <c r="U2403" s="38">
        <v>6620.5</v>
      </c>
      <c r="W2403" s="73"/>
    </row>
    <row r="2404" spans="1:23">
      <c r="A2404">
        <v>22</v>
      </c>
      <c r="B2404" s="109" t="s">
        <v>71</v>
      </c>
      <c r="C2404" s="109" t="s">
        <v>59</v>
      </c>
      <c r="D2404" s="109" t="s">
        <v>60</v>
      </c>
      <c r="E2404" s="109">
        <v>1997</v>
      </c>
      <c r="F2404" s="248" t="s">
        <v>69</v>
      </c>
      <c r="G2404" s="109">
        <v>3</v>
      </c>
      <c r="H2404" s="93"/>
    </row>
    <row r="2405" spans="1:23">
      <c r="A2405">
        <v>22</v>
      </c>
      <c r="B2405" s="109" t="s">
        <v>72</v>
      </c>
      <c r="C2405" s="109" t="s">
        <v>59</v>
      </c>
      <c r="D2405" s="109" t="s">
        <v>60</v>
      </c>
      <c r="E2405" s="109">
        <v>1997</v>
      </c>
      <c r="F2405" s="248" t="s">
        <v>69</v>
      </c>
      <c r="G2405" s="109">
        <v>-14</v>
      </c>
      <c r="H2405" s="93"/>
    </row>
    <row r="2406" spans="1:23">
      <c r="A2406">
        <v>22</v>
      </c>
      <c r="B2406" s="109" t="s">
        <v>73</v>
      </c>
      <c r="C2406" s="109" t="s">
        <v>59</v>
      </c>
      <c r="D2406" s="109" t="s">
        <v>60</v>
      </c>
      <c r="E2406" s="109">
        <v>1997</v>
      </c>
      <c r="F2406" s="248" t="s">
        <v>69</v>
      </c>
      <c r="G2406" s="109">
        <v>-16</v>
      </c>
      <c r="H2406" s="93"/>
    </row>
    <row r="2407" spans="1:23">
      <c r="A2407">
        <v>22</v>
      </c>
      <c r="B2407" s="109" t="s">
        <v>74</v>
      </c>
      <c r="C2407" s="109" t="s">
        <v>59</v>
      </c>
      <c r="D2407" s="109" t="s">
        <v>60</v>
      </c>
      <c r="E2407" s="109">
        <v>1997</v>
      </c>
      <c r="F2407" s="248" t="s">
        <v>69</v>
      </c>
      <c r="G2407" s="109">
        <v>-22</v>
      </c>
      <c r="H2407" s="93"/>
    </row>
    <row r="2408" spans="1:23">
      <c r="A2408">
        <v>22</v>
      </c>
      <c r="B2408" s="109" t="s">
        <v>75</v>
      </c>
      <c r="C2408" s="109" t="s">
        <v>59</v>
      </c>
      <c r="D2408" s="109" t="s">
        <v>60</v>
      </c>
      <c r="E2408" s="109">
        <v>1997</v>
      </c>
      <c r="F2408" s="248" t="s">
        <v>69</v>
      </c>
      <c r="G2408" s="109">
        <v>14</v>
      </c>
      <c r="H2408" s="93"/>
    </row>
    <row r="2409" spans="1:23">
      <c r="A2409">
        <v>22</v>
      </c>
      <c r="B2409" s="109" t="s">
        <v>76</v>
      </c>
      <c r="C2409" s="109" t="s">
        <v>59</v>
      </c>
      <c r="D2409" s="109" t="s">
        <v>60</v>
      </c>
      <c r="E2409" s="109">
        <v>1997</v>
      </c>
      <c r="F2409" s="248" t="s">
        <v>69</v>
      </c>
      <c r="G2409" s="109">
        <v>-19</v>
      </c>
      <c r="H2409" s="93"/>
    </row>
    <row r="2410" spans="1:23">
      <c r="A2410">
        <v>22</v>
      </c>
      <c r="B2410" s="109" t="s">
        <v>77</v>
      </c>
      <c r="C2410" s="109" t="s">
        <v>59</v>
      </c>
      <c r="D2410" s="109" t="s">
        <v>60</v>
      </c>
      <c r="E2410" s="109">
        <v>1997</v>
      </c>
      <c r="F2410" s="248" t="s">
        <v>69</v>
      </c>
      <c r="G2410" s="109">
        <v>-32</v>
      </c>
      <c r="H2410" s="93"/>
    </row>
    <row r="2411" spans="1:23">
      <c r="A2411">
        <v>23</v>
      </c>
      <c r="B2411" s="109" t="s">
        <v>78</v>
      </c>
      <c r="C2411" s="109" t="s">
        <v>59</v>
      </c>
      <c r="D2411" s="109" t="s">
        <v>60</v>
      </c>
      <c r="E2411" s="109">
        <v>1997</v>
      </c>
      <c r="F2411" s="248" t="s">
        <v>69</v>
      </c>
      <c r="G2411" s="109">
        <v>-8</v>
      </c>
      <c r="H2411" s="93"/>
    </row>
    <row r="2412" spans="1:23">
      <c r="A2412">
        <v>23</v>
      </c>
      <c r="B2412" s="109" t="s">
        <v>79</v>
      </c>
      <c r="C2412" s="109" t="s">
        <v>59</v>
      </c>
      <c r="D2412" s="109" t="s">
        <v>60</v>
      </c>
      <c r="E2412" s="109">
        <v>1997</v>
      </c>
      <c r="F2412" s="248" t="s">
        <v>69</v>
      </c>
      <c r="G2412" s="109">
        <v>-2</v>
      </c>
      <c r="H2412" s="93"/>
    </row>
    <row r="2413" spans="1:23">
      <c r="A2413">
        <v>23</v>
      </c>
      <c r="B2413" s="109" t="s">
        <v>80</v>
      </c>
      <c r="C2413" s="109" t="s">
        <v>59</v>
      </c>
      <c r="D2413" s="109" t="s">
        <v>60</v>
      </c>
      <c r="E2413" s="109">
        <v>1997</v>
      </c>
      <c r="F2413" s="248" t="s">
        <v>69</v>
      </c>
      <c r="G2413" s="109">
        <v>0</v>
      </c>
      <c r="H2413" s="93"/>
    </row>
    <row r="2414" spans="1:23">
      <c r="A2414">
        <v>23</v>
      </c>
      <c r="B2414" s="109" t="s">
        <v>81</v>
      </c>
      <c r="C2414" s="109" t="s">
        <v>59</v>
      </c>
      <c r="D2414" s="109" t="s">
        <v>60</v>
      </c>
      <c r="E2414" s="109">
        <v>1997</v>
      </c>
      <c r="F2414" s="248" t="s">
        <v>69</v>
      </c>
      <c r="G2414" s="109">
        <v>1</v>
      </c>
      <c r="H2414" s="93"/>
    </row>
    <row r="2415" spans="1:23">
      <c r="A2415">
        <v>23</v>
      </c>
      <c r="B2415" s="109" t="s">
        <v>82</v>
      </c>
      <c r="C2415" s="109" t="s">
        <v>59</v>
      </c>
      <c r="D2415" s="109" t="s">
        <v>60</v>
      </c>
      <c r="E2415" s="109">
        <v>1997</v>
      </c>
      <c r="F2415" s="248" t="s">
        <v>69</v>
      </c>
      <c r="G2415" s="109">
        <v>-23</v>
      </c>
      <c r="H2415" s="93"/>
    </row>
    <row r="2416" spans="1:23">
      <c r="A2416">
        <v>23</v>
      </c>
      <c r="B2416" s="109" t="s">
        <v>83</v>
      </c>
      <c r="C2416" s="109" t="s">
        <v>59</v>
      </c>
      <c r="D2416" s="109" t="s">
        <v>60</v>
      </c>
      <c r="E2416" s="109">
        <v>1997</v>
      </c>
      <c r="F2416" s="248" t="s">
        <v>69</v>
      </c>
      <c r="G2416" s="109">
        <v>1</v>
      </c>
      <c r="H2416" s="93"/>
    </row>
    <row r="2417" spans="1:8">
      <c r="A2417">
        <v>23</v>
      </c>
      <c r="B2417" s="109" t="s">
        <v>84</v>
      </c>
      <c r="C2417" s="109" t="s">
        <v>59</v>
      </c>
      <c r="D2417" s="109" t="s">
        <v>60</v>
      </c>
      <c r="E2417" s="109">
        <v>1997</v>
      </c>
      <c r="F2417" s="248" t="s">
        <v>69</v>
      </c>
      <c r="G2417" s="109">
        <v>2</v>
      </c>
      <c r="H2417" s="93"/>
    </row>
    <row r="2418" spans="1:8">
      <c r="A2418">
        <v>23</v>
      </c>
      <c r="B2418" s="109" t="s">
        <v>85</v>
      </c>
      <c r="C2418" s="109" t="s">
        <v>59</v>
      </c>
      <c r="D2418" s="109" t="s">
        <v>60</v>
      </c>
      <c r="E2418" s="109">
        <v>1997</v>
      </c>
      <c r="F2418" s="248" t="s">
        <v>69</v>
      </c>
      <c r="G2418" s="109">
        <v>-90</v>
      </c>
      <c r="H2418" s="93"/>
    </row>
    <row r="2419" spans="1:8">
      <c r="A2419">
        <v>22</v>
      </c>
      <c r="B2419" s="109" t="s">
        <v>71</v>
      </c>
      <c r="C2419" s="109" t="s">
        <v>59</v>
      </c>
      <c r="D2419" s="109" t="s">
        <v>61</v>
      </c>
      <c r="E2419" s="109">
        <v>1997</v>
      </c>
      <c r="F2419" s="248" t="s">
        <v>69</v>
      </c>
      <c r="G2419" s="109">
        <v>-10</v>
      </c>
      <c r="H2419" s="93"/>
    </row>
    <row r="2420" spans="1:8">
      <c r="A2420">
        <v>22</v>
      </c>
      <c r="B2420" s="109" t="s">
        <v>72</v>
      </c>
      <c r="C2420" s="109" t="s">
        <v>59</v>
      </c>
      <c r="D2420" s="109" t="s">
        <v>61</v>
      </c>
      <c r="E2420" s="109">
        <v>1997</v>
      </c>
      <c r="F2420" s="248" t="s">
        <v>69</v>
      </c>
      <c r="G2420" s="109">
        <v>-15</v>
      </c>
      <c r="H2420" s="93"/>
    </row>
    <row r="2421" spans="1:8">
      <c r="A2421">
        <v>22</v>
      </c>
      <c r="B2421" s="109" t="s">
        <v>73</v>
      </c>
      <c r="C2421" s="109" t="s">
        <v>59</v>
      </c>
      <c r="D2421" s="109" t="s">
        <v>61</v>
      </c>
      <c r="E2421" s="109">
        <v>1997</v>
      </c>
      <c r="F2421" s="248" t="s">
        <v>69</v>
      </c>
      <c r="G2421" s="109">
        <v>-32</v>
      </c>
      <c r="H2421" s="93"/>
    </row>
    <row r="2422" spans="1:8">
      <c r="A2422">
        <v>22</v>
      </c>
      <c r="B2422" s="109" t="s">
        <v>74</v>
      </c>
      <c r="C2422" s="109" t="s">
        <v>59</v>
      </c>
      <c r="D2422" s="109" t="s">
        <v>61</v>
      </c>
      <c r="E2422" s="109">
        <v>1997</v>
      </c>
      <c r="F2422" s="248" t="s">
        <v>69</v>
      </c>
      <c r="G2422" s="109">
        <v>4</v>
      </c>
      <c r="H2422" s="93"/>
    </row>
    <row r="2423" spans="1:8">
      <c r="A2423">
        <v>22</v>
      </c>
      <c r="B2423" s="109" t="s">
        <v>75</v>
      </c>
      <c r="C2423" s="109" t="s">
        <v>59</v>
      </c>
      <c r="D2423" s="109" t="s">
        <v>61</v>
      </c>
      <c r="E2423" s="109">
        <v>1997</v>
      </c>
      <c r="F2423" s="248" t="s">
        <v>69</v>
      </c>
      <c r="G2423" s="109">
        <v>-12</v>
      </c>
      <c r="H2423" s="93"/>
    </row>
    <row r="2424" spans="1:8">
      <c r="A2424">
        <v>22</v>
      </c>
      <c r="B2424" s="109" t="s">
        <v>76</v>
      </c>
      <c r="C2424" s="109" t="s">
        <v>59</v>
      </c>
      <c r="D2424" s="109" t="s">
        <v>61</v>
      </c>
      <c r="E2424" s="109">
        <v>1997</v>
      </c>
      <c r="F2424" s="248" t="s">
        <v>69</v>
      </c>
      <c r="G2424" s="109">
        <v>-35</v>
      </c>
      <c r="H2424" s="93"/>
    </row>
    <row r="2425" spans="1:8">
      <c r="A2425">
        <v>22</v>
      </c>
      <c r="B2425" s="109" t="s">
        <v>77</v>
      </c>
      <c r="C2425" s="109" t="s">
        <v>59</v>
      </c>
      <c r="D2425" s="109" t="s">
        <v>61</v>
      </c>
      <c r="E2425" s="109">
        <v>1997</v>
      </c>
      <c r="F2425" s="248" t="s">
        <v>69</v>
      </c>
      <c r="G2425" s="109">
        <v>-8</v>
      </c>
      <c r="H2425" s="93"/>
    </row>
    <row r="2426" spans="1:8">
      <c r="A2426">
        <v>23</v>
      </c>
      <c r="B2426" s="109" t="s">
        <v>78</v>
      </c>
      <c r="C2426" s="109" t="s">
        <v>59</v>
      </c>
      <c r="D2426" s="109" t="s">
        <v>61</v>
      </c>
      <c r="E2426" s="109">
        <v>1997</v>
      </c>
      <c r="F2426" s="248" t="s">
        <v>69</v>
      </c>
      <c r="G2426" s="109">
        <v>-1</v>
      </c>
      <c r="H2426" s="93"/>
    </row>
    <row r="2427" spans="1:8">
      <c r="A2427">
        <v>23</v>
      </c>
      <c r="B2427" s="109" t="s">
        <v>79</v>
      </c>
      <c r="C2427" s="109" t="s">
        <v>59</v>
      </c>
      <c r="D2427" s="109" t="s">
        <v>61</v>
      </c>
      <c r="E2427" s="109">
        <v>1997</v>
      </c>
      <c r="F2427" s="248" t="s">
        <v>69</v>
      </c>
      <c r="G2427" s="109">
        <v>-24</v>
      </c>
      <c r="H2427" s="93"/>
    </row>
    <row r="2428" spans="1:8">
      <c r="A2428">
        <v>23</v>
      </c>
      <c r="B2428" s="109" t="s">
        <v>80</v>
      </c>
      <c r="C2428" s="109" t="s">
        <v>59</v>
      </c>
      <c r="D2428" s="109" t="s">
        <v>61</v>
      </c>
      <c r="E2428" s="109">
        <v>1997</v>
      </c>
      <c r="F2428" s="248" t="s">
        <v>69</v>
      </c>
      <c r="G2428" s="109">
        <v>2</v>
      </c>
      <c r="H2428" s="93"/>
    </row>
    <row r="2429" spans="1:8">
      <c r="A2429">
        <v>23</v>
      </c>
      <c r="B2429" s="109" t="s">
        <v>81</v>
      </c>
      <c r="C2429" s="109" t="s">
        <v>59</v>
      </c>
      <c r="D2429" s="109" t="s">
        <v>61</v>
      </c>
      <c r="E2429" s="109">
        <v>1997</v>
      </c>
      <c r="F2429" s="248" t="s">
        <v>69</v>
      </c>
      <c r="G2429" s="109">
        <v>-3</v>
      </c>
      <c r="H2429" s="93"/>
    </row>
    <row r="2430" spans="1:8">
      <c r="A2430">
        <v>23</v>
      </c>
      <c r="B2430" s="109" t="s">
        <v>82</v>
      </c>
      <c r="C2430" s="109" t="s">
        <v>59</v>
      </c>
      <c r="D2430" s="109" t="s">
        <v>61</v>
      </c>
      <c r="E2430" s="109">
        <v>1997</v>
      </c>
      <c r="F2430" s="248" t="s">
        <v>69</v>
      </c>
      <c r="G2430" s="109">
        <v>-27</v>
      </c>
      <c r="H2430" s="93"/>
    </row>
    <row r="2431" spans="1:8">
      <c r="A2431">
        <v>23</v>
      </c>
      <c r="B2431" s="109" t="s">
        <v>83</v>
      </c>
      <c r="C2431" s="109" t="s">
        <v>59</v>
      </c>
      <c r="D2431" s="109" t="s">
        <v>61</v>
      </c>
      <c r="E2431" s="109">
        <v>1997</v>
      </c>
      <c r="F2431" s="248" t="s">
        <v>69</v>
      </c>
      <c r="G2431" s="109">
        <v>8</v>
      </c>
      <c r="H2431" s="93"/>
    </row>
    <row r="2432" spans="1:8">
      <c r="A2432">
        <v>23</v>
      </c>
      <c r="B2432" s="109" t="s">
        <v>84</v>
      </c>
      <c r="C2432" s="109" t="s">
        <v>59</v>
      </c>
      <c r="D2432" s="109" t="s">
        <v>61</v>
      </c>
      <c r="E2432" s="109">
        <v>1997</v>
      </c>
      <c r="F2432" s="248" t="s">
        <v>69</v>
      </c>
      <c r="G2432" s="109">
        <v>4</v>
      </c>
      <c r="H2432" s="93"/>
    </row>
    <row r="2433" spans="1:8">
      <c r="A2433">
        <v>23</v>
      </c>
      <c r="B2433" s="109" t="s">
        <v>85</v>
      </c>
      <c r="C2433" s="109" t="s">
        <v>59</v>
      </c>
      <c r="D2433" s="109" t="s">
        <v>61</v>
      </c>
      <c r="E2433" s="109">
        <v>1997</v>
      </c>
      <c r="F2433" s="248" t="s">
        <v>69</v>
      </c>
      <c r="G2433" s="109">
        <v>-66</v>
      </c>
      <c r="H2433" s="93"/>
    </row>
    <row r="2434" spans="1:8">
      <c r="A2434">
        <v>22</v>
      </c>
      <c r="B2434" s="109" t="s">
        <v>71</v>
      </c>
      <c r="C2434" s="109" t="s">
        <v>63</v>
      </c>
      <c r="D2434" s="109" t="s">
        <v>60</v>
      </c>
      <c r="E2434" s="109">
        <v>1997</v>
      </c>
      <c r="F2434" s="248" t="s">
        <v>69</v>
      </c>
      <c r="G2434" s="109">
        <v>-20</v>
      </c>
      <c r="H2434" s="93"/>
    </row>
    <row r="2435" spans="1:8">
      <c r="A2435">
        <v>22</v>
      </c>
      <c r="B2435" s="109" t="s">
        <v>72</v>
      </c>
      <c r="C2435" s="109" t="s">
        <v>63</v>
      </c>
      <c r="D2435" s="109" t="s">
        <v>60</v>
      </c>
      <c r="E2435" s="109">
        <v>1997</v>
      </c>
      <c r="F2435" s="248" t="s">
        <v>69</v>
      </c>
      <c r="G2435" s="109">
        <v>-42</v>
      </c>
      <c r="H2435" s="93"/>
    </row>
    <row r="2436" spans="1:8">
      <c r="A2436">
        <v>22</v>
      </c>
      <c r="B2436" s="109" t="s">
        <v>73</v>
      </c>
      <c r="C2436" s="109" t="s">
        <v>63</v>
      </c>
      <c r="D2436" s="109" t="s">
        <v>60</v>
      </c>
      <c r="E2436" s="109">
        <v>1997</v>
      </c>
      <c r="F2436" s="248" t="s">
        <v>69</v>
      </c>
      <c r="G2436" s="109">
        <v>-78</v>
      </c>
      <c r="H2436" s="93"/>
    </row>
    <row r="2437" spans="1:8">
      <c r="A2437">
        <v>22</v>
      </c>
      <c r="B2437" s="109" t="s">
        <v>74</v>
      </c>
      <c r="C2437" s="109" t="s">
        <v>63</v>
      </c>
      <c r="D2437" s="109" t="s">
        <v>60</v>
      </c>
      <c r="E2437" s="109">
        <v>1997</v>
      </c>
      <c r="F2437" s="248" t="s">
        <v>69</v>
      </c>
      <c r="G2437" s="109">
        <v>123</v>
      </c>
      <c r="H2437" s="93"/>
    </row>
    <row r="2438" spans="1:8">
      <c r="A2438">
        <v>22</v>
      </c>
      <c r="B2438" s="109" t="s">
        <v>75</v>
      </c>
      <c r="C2438" s="109" t="s">
        <v>63</v>
      </c>
      <c r="D2438" s="109" t="s">
        <v>60</v>
      </c>
      <c r="E2438" s="109">
        <v>1997</v>
      </c>
      <c r="F2438" s="248" t="s">
        <v>69</v>
      </c>
      <c r="G2438" s="109">
        <v>-47</v>
      </c>
      <c r="H2438" s="93"/>
    </row>
    <row r="2439" spans="1:8">
      <c r="A2439">
        <v>22</v>
      </c>
      <c r="B2439" s="109" t="s">
        <v>76</v>
      </c>
      <c r="C2439" s="109" t="s">
        <v>63</v>
      </c>
      <c r="D2439" s="109" t="s">
        <v>60</v>
      </c>
      <c r="E2439" s="109">
        <v>1997</v>
      </c>
      <c r="F2439" s="248" t="s">
        <v>69</v>
      </c>
      <c r="G2439" s="109">
        <v>-52</v>
      </c>
      <c r="H2439" s="93"/>
    </row>
    <row r="2440" spans="1:8">
      <c r="A2440">
        <v>22</v>
      </c>
      <c r="B2440" s="109" t="s">
        <v>77</v>
      </c>
      <c r="C2440" s="109" t="s">
        <v>63</v>
      </c>
      <c r="D2440" s="109" t="s">
        <v>60</v>
      </c>
      <c r="E2440" s="109">
        <v>1997</v>
      </c>
      <c r="F2440" s="248" t="s">
        <v>69</v>
      </c>
      <c r="G2440" s="109">
        <v>-146</v>
      </c>
      <c r="H2440" s="93"/>
    </row>
    <row r="2441" spans="1:8">
      <c r="A2441">
        <v>23</v>
      </c>
      <c r="B2441" s="109" t="s">
        <v>78</v>
      </c>
      <c r="C2441" s="109" t="s">
        <v>63</v>
      </c>
      <c r="D2441" s="109" t="s">
        <v>60</v>
      </c>
      <c r="E2441" s="109">
        <v>1997</v>
      </c>
      <c r="F2441" s="248" t="s">
        <v>69</v>
      </c>
      <c r="G2441" s="109">
        <v>-16</v>
      </c>
      <c r="H2441" s="93"/>
    </row>
    <row r="2442" spans="1:8">
      <c r="A2442">
        <v>23</v>
      </c>
      <c r="B2442" s="109" t="s">
        <v>79</v>
      </c>
      <c r="C2442" s="109" t="s">
        <v>63</v>
      </c>
      <c r="D2442" s="109" t="s">
        <v>60</v>
      </c>
      <c r="E2442" s="109">
        <v>1997</v>
      </c>
      <c r="F2442" s="248" t="s">
        <v>69</v>
      </c>
      <c r="G2442" s="109">
        <v>-39</v>
      </c>
      <c r="H2442" s="93"/>
    </row>
    <row r="2443" spans="1:8">
      <c r="A2443">
        <v>23</v>
      </c>
      <c r="B2443" s="109" t="s">
        <v>80</v>
      </c>
      <c r="C2443" s="109" t="s">
        <v>63</v>
      </c>
      <c r="D2443" s="109" t="s">
        <v>60</v>
      </c>
      <c r="E2443" s="109">
        <v>1997</v>
      </c>
      <c r="F2443" s="248" t="s">
        <v>69</v>
      </c>
      <c r="G2443" s="109">
        <v>-49</v>
      </c>
      <c r="H2443" s="93"/>
    </row>
    <row r="2444" spans="1:8">
      <c r="A2444">
        <v>23</v>
      </c>
      <c r="B2444" s="109" t="s">
        <v>81</v>
      </c>
      <c r="C2444" s="109" t="s">
        <v>63</v>
      </c>
      <c r="D2444" s="109" t="s">
        <v>60</v>
      </c>
      <c r="E2444" s="109">
        <v>1997</v>
      </c>
      <c r="F2444" s="248" t="s">
        <v>69</v>
      </c>
      <c r="G2444" s="109">
        <v>-45</v>
      </c>
      <c r="H2444" s="93"/>
    </row>
    <row r="2445" spans="1:8">
      <c r="A2445">
        <v>23</v>
      </c>
      <c r="B2445" s="109" t="s">
        <v>82</v>
      </c>
      <c r="C2445" s="109" t="s">
        <v>63</v>
      </c>
      <c r="D2445" s="109" t="s">
        <v>60</v>
      </c>
      <c r="E2445" s="109">
        <v>1997</v>
      </c>
      <c r="F2445" s="248" t="s">
        <v>69</v>
      </c>
      <c r="G2445" s="109">
        <v>-18</v>
      </c>
      <c r="H2445" s="93"/>
    </row>
    <row r="2446" spans="1:8">
      <c r="A2446">
        <v>23</v>
      </c>
      <c r="B2446" s="109" t="s">
        <v>83</v>
      </c>
      <c r="C2446" s="109" t="s">
        <v>63</v>
      </c>
      <c r="D2446" s="109" t="s">
        <v>60</v>
      </c>
      <c r="E2446" s="109">
        <v>1997</v>
      </c>
      <c r="F2446" s="248" t="s">
        <v>69</v>
      </c>
      <c r="G2446" s="109">
        <v>-10</v>
      </c>
      <c r="H2446" s="93"/>
    </row>
    <row r="2447" spans="1:8">
      <c r="A2447">
        <v>23</v>
      </c>
      <c r="B2447" s="109" t="s">
        <v>84</v>
      </c>
      <c r="C2447" s="109" t="s">
        <v>63</v>
      </c>
      <c r="D2447" s="109" t="s">
        <v>60</v>
      </c>
      <c r="E2447" s="109">
        <v>1997</v>
      </c>
      <c r="F2447" s="248" t="s">
        <v>69</v>
      </c>
      <c r="G2447" s="109">
        <v>-17</v>
      </c>
      <c r="H2447" s="93"/>
    </row>
    <row r="2448" spans="1:8">
      <c r="A2448">
        <v>23</v>
      </c>
      <c r="B2448" s="109" t="s">
        <v>85</v>
      </c>
      <c r="C2448" s="109" t="s">
        <v>63</v>
      </c>
      <c r="D2448" s="109" t="s">
        <v>60</v>
      </c>
      <c r="E2448" s="109">
        <v>1997</v>
      </c>
      <c r="F2448" s="248" t="s">
        <v>69</v>
      </c>
      <c r="G2448" s="109">
        <v>-29</v>
      </c>
      <c r="H2448" s="93"/>
    </row>
    <row r="2449" spans="1:8">
      <c r="A2449">
        <v>22</v>
      </c>
      <c r="B2449" s="109" t="s">
        <v>71</v>
      </c>
      <c r="C2449" s="109" t="s">
        <v>63</v>
      </c>
      <c r="D2449" s="109" t="s">
        <v>61</v>
      </c>
      <c r="E2449" s="109">
        <v>1997</v>
      </c>
      <c r="F2449" s="248" t="s">
        <v>69</v>
      </c>
      <c r="G2449" s="109">
        <v>-6</v>
      </c>
      <c r="H2449" s="93"/>
    </row>
    <row r="2450" spans="1:8">
      <c r="A2450">
        <v>22</v>
      </c>
      <c r="B2450" s="109" t="s">
        <v>72</v>
      </c>
      <c r="C2450" s="109" t="s">
        <v>63</v>
      </c>
      <c r="D2450" s="109" t="s">
        <v>61</v>
      </c>
      <c r="E2450" s="109">
        <v>1997</v>
      </c>
      <c r="F2450" s="248" t="s">
        <v>69</v>
      </c>
      <c r="G2450" s="109">
        <v>-38</v>
      </c>
      <c r="H2450" s="93"/>
    </row>
    <row r="2451" spans="1:8">
      <c r="A2451">
        <v>22</v>
      </c>
      <c r="B2451" s="109" t="s">
        <v>73</v>
      </c>
      <c r="C2451" s="109" t="s">
        <v>63</v>
      </c>
      <c r="D2451" s="109" t="s">
        <v>61</v>
      </c>
      <c r="E2451" s="109">
        <v>1997</v>
      </c>
      <c r="F2451" s="248" t="s">
        <v>69</v>
      </c>
      <c r="G2451" s="109">
        <v>-56</v>
      </c>
      <c r="H2451" s="93"/>
    </row>
    <row r="2452" spans="1:8">
      <c r="A2452">
        <v>22</v>
      </c>
      <c r="B2452" s="109" t="s">
        <v>74</v>
      </c>
      <c r="C2452" s="109" t="s">
        <v>63</v>
      </c>
      <c r="D2452" s="109" t="s">
        <v>61</v>
      </c>
      <c r="E2452" s="109">
        <v>1997</v>
      </c>
      <c r="F2452" s="248" t="s">
        <v>69</v>
      </c>
      <c r="G2452" s="109">
        <v>57</v>
      </c>
      <c r="H2452" s="93"/>
    </row>
    <row r="2453" spans="1:8">
      <c r="A2453">
        <v>22</v>
      </c>
      <c r="B2453" s="109" t="s">
        <v>75</v>
      </c>
      <c r="C2453" s="109" t="s">
        <v>63</v>
      </c>
      <c r="D2453" s="109" t="s">
        <v>61</v>
      </c>
      <c r="E2453" s="109">
        <v>1997</v>
      </c>
      <c r="F2453" s="248" t="s">
        <v>69</v>
      </c>
      <c r="G2453" s="109">
        <v>-50</v>
      </c>
      <c r="H2453" s="93"/>
    </row>
    <row r="2454" spans="1:8">
      <c r="A2454">
        <v>22</v>
      </c>
      <c r="B2454" s="109" t="s">
        <v>76</v>
      </c>
      <c r="C2454" s="109" t="s">
        <v>63</v>
      </c>
      <c r="D2454" s="109" t="s">
        <v>61</v>
      </c>
      <c r="E2454" s="109">
        <v>1997</v>
      </c>
      <c r="F2454" s="248" t="s">
        <v>69</v>
      </c>
      <c r="G2454" s="109">
        <v>-94</v>
      </c>
      <c r="H2454" s="93"/>
    </row>
    <row r="2455" spans="1:8">
      <c r="A2455">
        <v>22</v>
      </c>
      <c r="B2455" s="109" t="s">
        <v>77</v>
      </c>
      <c r="C2455" s="109" t="s">
        <v>63</v>
      </c>
      <c r="D2455" s="109" t="s">
        <v>61</v>
      </c>
      <c r="E2455" s="109">
        <v>1997</v>
      </c>
      <c r="F2455" s="248" t="s">
        <v>69</v>
      </c>
      <c r="G2455" s="109">
        <v>-164</v>
      </c>
      <c r="H2455" s="93"/>
    </row>
    <row r="2456" spans="1:8">
      <c r="A2456">
        <v>23</v>
      </c>
      <c r="B2456" s="109" t="s">
        <v>78</v>
      </c>
      <c r="C2456" s="109" t="s">
        <v>63</v>
      </c>
      <c r="D2456" s="109" t="s">
        <v>61</v>
      </c>
      <c r="E2456" s="109">
        <v>1997</v>
      </c>
      <c r="F2456" s="248" t="s">
        <v>69</v>
      </c>
      <c r="G2456" s="109">
        <v>-9</v>
      </c>
      <c r="H2456" s="93"/>
    </row>
    <row r="2457" spans="1:8">
      <c r="A2457">
        <v>23</v>
      </c>
      <c r="B2457" s="109" t="s">
        <v>79</v>
      </c>
      <c r="C2457" s="109" t="s">
        <v>63</v>
      </c>
      <c r="D2457" s="109" t="s">
        <v>61</v>
      </c>
      <c r="E2457" s="109">
        <v>1997</v>
      </c>
      <c r="F2457" s="248" t="s">
        <v>69</v>
      </c>
      <c r="G2457" s="109">
        <v>-31</v>
      </c>
      <c r="H2457" s="93"/>
    </row>
    <row r="2458" spans="1:8">
      <c r="A2458">
        <v>23</v>
      </c>
      <c r="B2458" s="109" t="s">
        <v>80</v>
      </c>
      <c r="C2458" s="109" t="s">
        <v>63</v>
      </c>
      <c r="D2458" s="109" t="s">
        <v>61</v>
      </c>
      <c r="E2458" s="109">
        <v>1997</v>
      </c>
      <c r="F2458" s="248" t="s">
        <v>69</v>
      </c>
      <c r="G2458" s="109">
        <v>-43</v>
      </c>
      <c r="H2458" s="93"/>
    </row>
    <row r="2459" spans="1:8">
      <c r="A2459">
        <v>23</v>
      </c>
      <c r="B2459" s="109" t="s">
        <v>81</v>
      </c>
      <c r="C2459" s="109" t="s">
        <v>63</v>
      </c>
      <c r="D2459" s="109" t="s">
        <v>61</v>
      </c>
      <c r="E2459" s="109">
        <v>1997</v>
      </c>
      <c r="F2459" s="248" t="s">
        <v>69</v>
      </c>
      <c r="G2459" s="109">
        <v>-67</v>
      </c>
      <c r="H2459" s="93"/>
    </row>
    <row r="2460" spans="1:8">
      <c r="A2460">
        <v>23</v>
      </c>
      <c r="B2460" s="109" t="s">
        <v>82</v>
      </c>
      <c r="C2460" s="109" t="s">
        <v>63</v>
      </c>
      <c r="D2460" s="109" t="s">
        <v>61</v>
      </c>
      <c r="E2460" s="109">
        <v>1997</v>
      </c>
      <c r="F2460" s="248" t="s">
        <v>69</v>
      </c>
      <c r="G2460" s="109">
        <v>-3</v>
      </c>
      <c r="H2460" s="93"/>
    </row>
    <row r="2461" spans="1:8">
      <c r="A2461">
        <v>23</v>
      </c>
      <c r="B2461" s="109" t="s">
        <v>83</v>
      </c>
      <c r="C2461" s="109" t="s">
        <v>63</v>
      </c>
      <c r="D2461" s="109" t="s">
        <v>61</v>
      </c>
      <c r="E2461" s="109">
        <v>1997</v>
      </c>
      <c r="F2461" s="248" t="s">
        <v>69</v>
      </c>
      <c r="G2461" s="109">
        <v>-20</v>
      </c>
      <c r="H2461" s="93"/>
    </row>
    <row r="2462" spans="1:8">
      <c r="A2462">
        <v>23</v>
      </c>
      <c r="B2462" s="109" t="s">
        <v>84</v>
      </c>
      <c r="C2462" s="109" t="s">
        <v>63</v>
      </c>
      <c r="D2462" s="109" t="s">
        <v>61</v>
      </c>
      <c r="E2462" s="109">
        <v>1997</v>
      </c>
      <c r="F2462" s="248" t="s">
        <v>69</v>
      </c>
      <c r="G2462" s="109">
        <v>-39</v>
      </c>
      <c r="H2462" s="93"/>
    </row>
    <row r="2463" spans="1:8">
      <c r="A2463">
        <v>23</v>
      </c>
      <c r="B2463" s="109" t="s">
        <v>85</v>
      </c>
      <c r="C2463" s="109" t="s">
        <v>63</v>
      </c>
      <c r="D2463" s="109" t="s">
        <v>61</v>
      </c>
      <c r="E2463" s="109">
        <v>1997</v>
      </c>
      <c r="F2463" s="248" t="s">
        <v>69</v>
      </c>
      <c r="G2463" s="109">
        <v>-31</v>
      </c>
      <c r="H2463" s="93"/>
    </row>
    <row r="2464" spans="1:8">
      <c r="A2464">
        <v>22</v>
      </c>
      <c r="B2464" s="109" t="s">
        <v>71</v>
      </c>
      <c r="C2464" s="109" t="s">
        <v>64</v>
      </c>
      <c r="D2464" s="109" t="s">
        <v>60</v>
      </c>
      <c r="E2464" s="109">
        <v>1997</v>
      </c>
      <c r="F2464" s="248" t="s">
        <v>69</v>
      </c>
      <c r="G2464" s="109">
        <v>-5</v>
      </c>
      <c r="H2464" s="93"/>
    </row>
    <row r="2465" spans="1:8">
      <c r="A2465">
        <v>22</v>
      </c>
      <c r="B2465" s="109" t="s">
        <v>72</v>
      </c>
      <c r="C2465" s="109" t="s">
        <v>64</v>
      </c>
      <c r="D2465" s="109" t="s">
        <v>60</v>
      </c>
      <c r="E2465" s="109">
        <v>1997</v>
      </c>
      <c r="F2465" s="248" t="s">
        <v>69</v>
      </c>
      <c r="G2465" s="109">
        <v>-16</v>
      </c>
      <c r="H2465" s="93"/>
    </row>
    <row r="2466" spans="1:8">
      <c r="A2466">
        <v>22</v>
      </c>
      <c r="B2466" s="109" t="s">
        <v>73</v>
      </c>
      <c r="C2466" s="109" t="s">
        <v>64</v>
      </c>
      <c r="D2466" s="109" t="s">
        <v>60</v>
      </c>
      <c r="E2466" s="109">
        <v>1997</v>
      </c>
      <c r="F2466" s="248" t="s">
        <v>69</v>
      </c>
      <c r="G2466" s="109">
        <v>-27</v>
      </c>
      <c r="H2466" s="93"/>
    </row>
    <row r="2467" spans="1:8">
      <c r="A2467">
        <v>22</v>
      </c>
      <c r="B2467" s="109" t="s">
        <v>74</v>
      </c>
      <c r="C2467" s="109" t="s">
        <v>64</v>
      </c>
      <c r="D2467" s="109" t="s">
        <v>60</v>
      </c>
      <c r="E2467" s="109">
        <v>1997</v>
      </c>
      <c r="F2467" s="248" t="s">
        <v>69</v>
      </c>
      <c r="G2467" s="109">
        <v>-54</v>
      </c>
      <c r="H2467" s="93"/>
    </row>
    <row r="2468" spans="1:8">
      <c r="A2468" s="96">
        <v>22</v>
      </c>
      <c r="B2468" s="108" t="s">
        <v>75</v>
      </c>
      <c r="C2468" s="108" t="s">
        <v>64</v>
      </c>
      <c r="D2468" s="108" t="s">
        <v>60</v>
      </c>
      <c r="E2468" s="108">
        <v>1997</v>
      </c>
      <c r="F2468" s="248" t="s">
        <v>69</v>
      </c>
      <c r="G2468" s="108">
        <v>-9</v>
      </c>
      <c r="H2468" s="93"/>
    </row>
    <row r="2469" spans="1:8">
      <c r="A2469">
        <v>22</v>
      </c>
      <c r="B2469" s="109" t="s">
        <v>76</v>
      </c>
      <c r="C2469" s="109" t="s">
        <v>64</v>
      </c>
      <c r="D2469" s="109" t="s">
        <v>60</v>
      </c>
      <c r="E2469" s="109">
        <v>1997</v>
      </c>
      <c r="F2469" s="248" t="s">
        <v>69</v>
      </c>
      <c r="G2469" s="109">
        <v>-23</v>
      </c>
      <c r="H2469" s="93"/>
    </row>
    <row r="2470" spans="1:8">
      <c r="A2470">
        <v>22</v>
      </c>
      <c r="B2470" s="109" t="s">
        <v>77</v>
      </c>
      <c r="C2470" s="109" t="s">
        <v>64</v>
      </c>
      <c r="D2470" s="109" t="s">
        <v>60</v>
      </c>
      <c r="E2470" s="109">
        <v>1997</v>
      </c>
      <c r="F2470" s="248" t="s">
        <v>69</v>
      </c>
      <c r="G2470" s="109">
        <v>-30</v>
      </c>
      <c r="H2470" s="93"/>
    </row>
    <row r="2471" spans="1:8">
      <c r="A2471">
        <v>23</v>
      </c>
      <c r="B2471" s="109" t="s">
        <v>78</v>
      </c>
      <c r="C2471" s="109" t="s">
        <v>64</v>
      </c>
      <c r="D2471" s="109" t="s">
        <v>60</v>
      </c>
      <c r="E2471" s="109">
        <v>1997</v>
      </c>
      <c r="F2471" s="248" t="s">
        <v>69</v>
      </c>
      <c r="G2471" s="109">
        <v>11</v>
      </c>
      <c r="H2471" s="93"/>
    </row>
    <row r="2472" spans="1:8">
      <c r="A2472">
        <v>23</v>
      </c>
      <c r="B2472" s="109" t="s">
        <v>79</v>
      </c>
      <c r="C2472" s="109" t="s">
        <v>64</v>
      </c>
      <c r="D2472" s="109" t="s">
        <v>60</v>
      </c>
      <c r="E2472" s="109">
        <v>1997</v>
      </c>
      <c r="F2472" s="248" t="s">
        <v>69</v>
      </c>
      <c r="G2472" s="109">
        <v>-6</v>
      </c>
      <c r="H2472" s="93"/>
    </row>
    <row r="2473" spans="1:8">
      <c r="A2473">
        <v>23</v>
      </c>
      <c r="B2473" s="109" t="s">
        <v>80</v>
      </c>
      <c r="C2473" s="109" t="s">
        <v>64</v>
      </c>
      <c r="D2473" s="109" t="s">
        <v>60</v>
      </c>
      <c r="E2473" s="109">
        <v>1997</v>
      </c>
      <c r="F2473" s="248" t="s">
        <v>69</v>
      </c>
      <c r="G2473" s="109">
        <v>16</v>
      </c>
      <c r="H2473" s="93"/>
    </row>
    <row r="2474" spans="1:8">
      <c r="A2474">
        <v>23</v>
      </c>
      <c r="B2474" s="109" t="s">
        <v>81</v>
      </c>
      <c r="C2474" s="109" t="s">
        <v>64</v>
      </c>
      <c r="D2474" s="109" t="s">
        <v>60</v>
      </c>
      <c r="E2474" s="109">
        <v>1997</v>
      </c>
      <c r="F2474" s="248" t="s">
        <v>69</v>
      </c>
      <c r="G2474" s="109">
        <v>-4</v>
      </c>
      <c r="H2474" s="93"/>
    </row>
    <row r="2475" spans="1:8">
      <c r="A2475">
        <v>23</v>
      </c>
      <c r="B2475" s="109" t="s">
        <v>82</v>
      </c>
      <c r="C2475" s="109" t="s">
        <v>64</v>
      </c>
      <c r="D2475" s="109" t="s">
        <v>60</v>
      </c>
      <c r="E2475" s="109">
        <v>1997</v>
      </c>
      <c r="F2475" s="248" t="s">
        <v>69</v>
      </c>
      <c r="G2475" s="109">
        <v>-23</v>
      </c>
      <c r="H2475" s="93"/>
    </row>
    <row r="2476" spans="1:8">
      <c r="A2476">
        <v>23</v>
      </c>
      <c r="B2476" s="109" t="s">
        <v>83</v>
      </c>
      <c r="C2476" s="109" t="s">
        <v>64</v>
      </c>
      <c r="D2476" s="109" t="s">
        <v>60</v>
      </c>
      <c r="E2476" s="109">
        <v>1997</v>
      </c>
      <c r="F2476" s="248" t="s">
        <v>69</v>
      </c>
      <c r="G2476" s="109">
        <v>6</v>
      </c>
      <c r="H2476" s="93"/>
    </row>
    <row r="2477" spans="1:8">
      <c r="A2477">
        <v>23</v>
      </c>
      <c r="B2477" s="109" t="s">
        <v>84</v>
      </c>
      <c r="C2477" s="109" t="s">
        <v>64</v>
      </c>
      <c r="D2477" s="109" t="s">
        <v>60</v>
      </c>
      <c r="E2477" s="109">
        <v>1997</v>
      </c>
      <c r="F2477" s="248" t="s">
        <v>69</v>
      </c>
      <c r="G2477" s="109">
        <v>-9</v>
      </c>
      <c r="H2477" s="93"/>
    </row>
    <row r="2478" spans="1:8">
      <c r="A2478">
        <v>23</v>
      </c>
      <c r="B2478" s="109" t="s">
        <v>85</v>
      </c>
      <c r="C2478" s="109" t="s">
        <v>64</v>
      </c>
      <c r="D2478" s="109" t="s">
        <v>60</v>
      </c>
      <c r="E2478" s="109">
        <v>1997</v>
      </c>
      <c r="F2478" s="248" t="s">
        <v>69</v>
      </c>
      <c r="G2478" s="109">
        <v>-63</v>
      </c>
      <c r="H2478" s="93"/>
    </row>
    <row r="2479" spans="1:8">
      <c r="A2479">
        <v>22</v>
      </c>
      <c r="B2479" s="109" t="s">
        <v>71</v>
      </c>
      <c r="C2479" s="109" t="s">
        <v>64</v>
      </c>
      <c r="D2479" s="109" t="s">
        <v>61</v>
      </c>
      <c r="E2479" s="109">
        <v>1997</v>
      </c>
      <c r="F2479" s="248" t="s">
        <v>69</v>
      </c>
      <c r="G2479" s="109">
        <v>-1</v>
      </c>
      <c r="H2479" s="93"/>
    </row>
    <row r="2480" spans="1:8">
      <c r="A2480">
        <v>22</v>
      </c>
      <c r="B2480" s="109" t="s">
        <v>72</v>
      </c>
      <c r="C2480" s="109" t="s">
        <v>64</v>
      </c>
      <c r="D2480" s="109" t="s">
        <v>61</v>
      </c>
      <c r="E2480" s="109">
        <v>1997</v>
      </c>
      <c r="F2480" s="248" t="s">
        <v>69</v>
      </c>
      <c r="G2480" s="109">
        <v>-4</v>
      </c>
      <c r="H2480" s="93"/>
    </row>
    <row r="2481" spans="1:8">
      <c r="A2481">
        <v>22</v>
      </c>
      <c r="B2481" s="109" t="s">
        <v>73</v>
      </c>
      <c r="C2481" s="109" t="s">
        <v>64</v>
      </c>
      <c r="D2481" s="109" t="s">
        <v>61</v>
      </c>
      <c r="E2481" s="109">
        <v>1997</v>
      </c>
      <c r="F2481" s="248" t="s">
        <v>69</v>
      </c>
      <c r="G2481" s="109">
        <v>-8</v>
      </c>
      <c r="H2481" s="93"/>
    </row>
    <row r="2482" spans="1:8">
      <c r="A2482">
        <v>22</v>
      </c>
      <c r="B2482" s="109" t="s">
        <v>74</v>
      </c>
      <c r="C2482" s="109" t="s">
        <v>64</v>
      </c>
      <c r="D2482" s="109" t="s">
        <v>61</v>
      </c>
      <c r="E2482" s="109">
        <v>1997</v>
      </c>
      <c r="F2482" s="248" t="s">
        <v>69</v>
      </c>
      <c r="G2482" s="109">
        <v>-9</v>
      </c>
      <c r="H2482" s="93"/>
    </row>
    <row r="2483" spans="1:8">
      <c r="A2483">
        <v>22</v>
      </c>
      <c r="B2483" s="109" t="s">
        <v>75</v>
      </c>
      <c r="C2483" s="109" t="s">
        <v>64</v>
      </c>
      <c r="D2483" s="109" t="s">
        <v>61</v>
      </c>
      <c r="E2483" s="109">
        <v>1997</v>
      </c>
      <c r="F2483" s="248" t="s">
        <v>69</v>
      </c>
      <c r="G2483" s="109">
        <v>7</v>
      </c>
      <c r="H2483" s="93"/>
    </row>
    <row r="2484" spans="1:8">
      <c r="A2484">
        <v>22</v>
      </c>
      <c r="B2484" s="109" t="s">
        <v>76</v>
      </c>
      <c r="C2484" s="109" t="s">
        <v>64</v>
      </c>
      <c r="D2484" s="109" t="s">
        <v>61</v>
      </c>
      <c r="E2484" s="109">
        <v>1997</v>
      </c>
      <c r="F2484" s="248" t="s">
        <v>69</v>
      </c>
      <c r="G2484" s="109">
        <v>-25</v>
      </c>
      <c r="H2484" s="93"/>
    </row>
    <row r="2485" spans="1:8">
      <c r="A2485">
        <v>22</v>
      </c>
      <c r="B2485" s="109" t="s">
        <v>77</v>
      </c>
      <c r="C2485" s="109" t="s">
        <v>64</v>
      </c>
      <c r="D2485" s="109" t="s">
        <v>61</v>
      </c>
      <c r="E2485" s="109">
        <v>1997</v>
      </c>
      <c r="F2485" s="248" t="s">
        <v>69</v>
      </c>
      <c r="G2485" s="109">
        <v>6</v>
      </c>
      <c r="H2485" s="93"/>
    </row>
    <row r="2486" spans="1:8">
      <c r="A2486">
        <v>23</v>
      </c>
      <c r="B2486" s="109" t="s">
        <v>78</v>
      </c>
      <c r="C2486" s="109" t="s">
        <v>64</v>
      </c>
      <c r="D2486" s="109" t="s">
        <v>61</v>
      </c>
      <c r="E2486" s="109">
        <v>1997</v>
      </c>
      <c r="F2486" s="248" t="s">
        <v>69</v>
      </c>
      <c r="G2486" s="109">
        <v>6</v>
      </c>
      <c r="H2486" s="93"/>
    </row>
    <row r="2487" spans="1:8">
      <c r="A2487">
        <v>23</v>
      </c>
      <c r="B2487" s="109" t="s">
        <v>79</v>
      </c>
      <c r="C2487" s="109" t="s">
        <v>64</v>
      </c>
      <c r="D2487" s="109" t="s">
        <v>61</v>
      </c>
      <c r="E2487" s="109">
        <v>1997</v>
      </c>
      <c r="F2487" s="248" t="s">
        <v>69</v>
      </c>
      <c r="G2487" s="109">
        <v>-10</v>
      </c>
      <c r="H2487" s="93"/>
    </row>
    <row r="2488" spans="1:8">
      <c r="A2488">
        <v>23</v>
      </c>
      <c r="B2488" s="109" t="s">
        <v>80</v>
      </c>
      <c r="C2488" s="109" t="s">
        <v>64</v>
      </c>
      <c r="D2488" s="109" t="s">
        <v>61</v>
      </c>
      <c r="E2488" s="109">
        <v>1997</v>
      </c>
      <c r="F2488" s="248" t="s">
        <v>69</v>
      </c>
      <c r="G2488" s="109">
        <v>22</v>
      </c>
      <c r="H2488" s="93"/>
    </row>
    <row r="2489" spans="1:8">
      <c r="A2489">
        <v>23</v>
      </c>
      <c r="B2489" s="109" t="s">
        <v>81</v>
      </c>
      <c r="C2489" s="109" t="s">
        <v>64</v>
      </c>
      <c r="D2489" s="109" t="s">
        <v>61</v>
      </c>
      <c r="E2489" s="109">
        <v>1997</v>
      </c>
      <c r="F2489" s="248" t="s">
        <v>69</v>
      </c>
      <c r="G2489" s="109">
        <v>3</v>
      </c>
      <c r="H2489" s="93"/>
    </row>
    <row r="2490" spans="1:8">
      <c r="A2490">
        <v>23</v>
      </c>
      <c r="B2490" s="109" t="s">
        <v>82</v>
      </c>
      <c r="C2490" s="109" t="s">
        <v>64</v>
      </c>
      <c r="D2490" s="109" t="s">
        <v>61</v>
      </c>
      <c r="E2490" s="109">
        <v>1997</v>
      </c>
      <c r="F2490" s="248" t="s">
        <v>69</v>
      </c>
      <c r="G2490" s="109">
        <v>-18</v>
      </c>
      <c r="H2490" s="93"/>
    </row>
    <row r="2491" spans="1:8">
      <c r="A2491">
        <v>23</v>
      </c>
      <c r="B2491" s="109" t="s">
        <v>83</v>
      </c>
      <c r="C2491" s="109" t="s">
        <v>64</v>
      </c>
      <c r="D2491" s="109" t="s">
        <v>61</v>
      </c>
      <c r="E2491" s="109">
        <v>1997</v>
      </c>
      <c r="F2491" s="248" t="s">
        <v>69</v>
      </c>
      <c r="G2491" s="109">
        <v>5</v>
      </c>
      <c r="H2491" s="93"/>
    </row>
    <row r="2492" spans="1:8">
      <c r="A2492">
        <v>23</v>
      </c>
      <c r="B2492" s="109" t="s">
        <v>84</v>
      </c>
      <c r="C2492" s="109" t="s">
        <v>64</v>
      </c>
      <c r="D2492" s="109" t="s">
        <v>61</v>
      </c>
      <c r="E2492" s="109">
        <v>1997</v>
      </c>
      <c r="F2492" s="248" t="s">
        <v>69</v>
      </c>
      <c r="G2492" s="109">
        <v>-4</v>
      </c>
      <c r="H2492" s="93"/>
    </row>
    <row r="2493" spans="1:8">
      <c r="A2493">
        <v>23</v>
      </c>
      <c r="B2493" s="109" t="s">
        <v>85</v>
      </c>
      <c r="C2493" s="109" t="s">
        <v>64</v>
      </c>
      <c r="D2493" s="109" t="s">
        <v>61</v>
      </c>
      <c r="E2493" s="109">
        <v>1997</v>
      </c>
      <c r="F2493" s="248" t="s">
        <v>69</v>
      </c>
      <c r="G2493" s="109">
        <v>-57</v>
      </c>
      <c r="H2493" s="93"/>
    </row>
    <row r="2494" spans="1:8">
      <c r="A2494">
        <v>22</v>
      </c>
      <c r="B2494" s="109" t="s">
        <v>71</v>
      </c>
      <c r="C2494" s="109" t="s">
        <v>65</v>
      </c>
      <c r="D2494" s="109" t="s">
        <v>60</v>
      </c>
      <c r="E2494" s="109">
        <v>1997</v>
      </c>
      <c r="F2494" s="248" t="s">
        <v>69</v>
      </c>
      <c r="G2494" s="109">
        <v>17</v>
      </c>
      <c r="H2494" s="93"/>
    </row>
    <row r="2495" spans="1:8">
      <c r="A2495">
        <v>22</v>
      </c>
      <c r="B2495" s="109" t="s">
        <v>72</v>
      </c>
      <c r="C2495" s="109" t="s">
        <v>65</v>
      </c>
      <c r="D2495" s="109" t="s">
        <v>60</v>
      </c>
      <c r="E2495" s="109">
        <v>1997</v>
      </c>
      <c r="F2495" s="248" t="s">
        <v>69</v>
      </c>
      <c r="G2495" s="109">
        <v>-20</v>
      </c>
      <c r="H2495" s="93"/>
    </row>
    <row r="2496" spans="1:8">
      <c r="A2496">
        <v>22</v>
      </c>
      <c r="B2496" s="109" t="s">
        <v>73</v>
      </c>
      <c r="C2496" s="109" t="s">
        <v>65</v>
      </c>
      <c r="D2496" s="109" t="s">
        <v>60</v>
      </c>
      <c r="E2496" s="109">
        <v>1997</v>
      </c>
      <c r="F2496" s="248" t="s">
        <v>69</v>
      </c>
      <c r="G2496" s="109">
        <v>-10</v>
      </c>
      <c r="H2496" s="93"/>
    </row>
    <row r="2497" spans="1:8">
      <c r="A2497">
        <v>22</v>
      </c>
      <c r="B2497" s="109" t="s">
        <v>74</v>
      </c>
      <c r="C2497" s="109" t="s">
        <v>65</v>
      </c>
      <c r="D2497" s="109" t="s">
        <v>60</v>
      </c>
      <c r="E2497" s="109">
        <v>1997</v>
      </c>
      <c r="F2497" s="248" t="s">
        <v>69</v>
      </c>
      <c r="G2497" s="109">
        <v>-41</v>
      </c>
      <c r="H2497" s="93"/>
    </row>
    <row r="2498" spans="1:8">
      <c r="A2498">
        <v>22</v>
      </c>
      <c r="B2498" s="109" t="s">
        <v>75</v>
      </c>
      <c r="C2498" s="109" t="s">
        <v>65</v>
      </c>
      <c r="D2498" s="109" t="s">
        <v>60</v>
      </c>
      <c r="E2498" s="109">
        <v>1997</v>
      </c>
      <c r="F2498" s="248" t="s">
        <v>69</v>
      </c>
      <c r="G2498" s="109">
        <v>1</v>
      </c>
      <c r="H2498" s="93"/>
    </row>
    <row r="2499" spans="1:8">
      <c r="A2499">
        <v>22</v>
      </c>
      <c r="B2499" s="109" t="s">
        <v>76</v>
      </c>
      <c r="C2499" s="109" t="s">
        <v>65</v>
      </c>
      <c r="D2499" s="109" t="s">
        <v>60</v>
      </c>
      <c r="E2499" s="109">
        <v>1997</v>
      </c>
      <c r="F2499" s="248" t="s">
        <v>69</v>
      </c>
      <c r="G2499" s="109">
        <v>-3</v>
      </c>
      <c r="H2499" s="93"/>
    </row>
    <row r="2500" spans="1:8">
      <c r="A2500">
        <v>22</v>
      </c>
      <c r="B2500" s="109" t="s">
        <v>77</v>
      </c>
      <c r="C2500" s="109" t="s">
        <v>65</v>
      </c>
      <c r="D2500" s="109" t="s">
        <v>60</v>
      </c>
      <c r="E2500" s="109">
        <v>1997</v>
      </c>
      <c r="F2500" s="248" t="s">
        <v>69</v>
      </c>
      <c r="G2500" s="109">
        <v>-7</v>
      </c>
      <c r="H2500" s="93"/>
    </row>
    <row r="2501" spans="1:8">
      <c r="A2501">
        <v>23</v>
      </c>
      <c r="B2501" s="109" t="s">
        <v>78</v>
      </c>
      <c r="C2501" s="109" t="s">
        <v>65</v>
      </c>
      <c r="D2501" s="109" t="s">
        <v>60</v>
      </c>
      <c r="E2501" s="109">
        <v>1997</v>
      </c>
      <c r="F2501" s="248" t="s">
        <v>69</v>
      </c>
      <c r="G2501" s="109">
        <v>15</v>
      </c>
      <c r="H2501" s="93"/>
    </row>
    <row r="2502" spans="1:8">
      <c r="A2502">
        <v>23</v>
      </c>
      <c r="B2502" s="109" t="s">
        <v>79</v>
      </c>
      <c r="C2502" s="109" t="s">
        <v>65</v>
      </c>
      <c r="D2502" s="109" t="s">
        <v>60</v>
      </c>
      <c r="E2502" s="109">
        <v>1997</v>
      </c>
      <c r="F2502" s="248" t="s">
        <v>69</v>
      </c>
      <c r="G2502" s="109">
        <v>13</v>
      </c>
      <c r="H2502" s="93"/>
    </row>
    <row r="2503" spans="1:8">
      <c r="A2503">
        <v>23</v>
      </c>
      <c r="B2503" s="109" t="s">
        <v>80</v>
      </c>
      <c r="C2503" s="109" t="s">
        <v>65</v>
      </c>
      <c r="D2503" s="109" t="s">
        <v>60</v>
      </c>
      <c r="E2503" s="109">
        <v>1997</v>
      </c>
      <c r="F2503" s="248" t="s">
        <v>69</v>
      </c>
      <c r="G2503" s="109">
        <v>-10</v>
      </c>
      <c r="H2503" s="93"/>
    </row>
    <row r="2504" spans="1:8">
      <c r="A2504">
        <v>23</v>
      </c>
      <c r="B2504" s="109" t="s">
        <v>81</v>
      </c>
      <c r="C2504" s="109" t="s">
        <v>65</v>
      </c>
      <c r="D2504" s="109" t="s">
        <v>60</v>
      </c>
      <c r="E2504" s="109">
        <v>1997</v>
      </c>
      <c r="F2504" s="248" t="s">
        <v>69</v>
      </c>
      <c r="G2504" s="109">
        <v>3</v>
      </c>
      <c r="H2504" s="93"/>
    </row>
    <row r="2505" spans="1:8">
      <c r="A2505">
        <v>23</v>
      </c>
      <c r="B2505" s="109" t="s">
        <v>82</v>
      </c>
      <c r="C2505" s="109" t="s">
        <v>65</v>
      </c>
      <c r="D2505" s="109" t="s">
        <v>60</v>
      </c>
      <c r="E2505" s="109">
        <v>1997</v>
      </c>
      <c r="F2505" s="248" t="s">
        <v>69</v>
      </c>
      <c r="G2505" s="109">
        <v>-11</v>
      </c>
      <c r="H2505" s="93"/>
    </row>
    <row r="2506" spans="1:8">
      <c r="A2506">
        <v>23</v>
      </c>
      <c r="B2506" s="109" t="s">
        <v>83</v>
      </c>
      <c r="C2506" s="109" t="s">
        <v>65</v>
      </c>
      <c r="D2506" s="109" t="s">
        <v>60</v>
      </c>
      <c r="E2506" s="109">
        <v>1997</v>
      </c>
      <c r="F2506" s="248" t="s">
        <v>69</v>
      </c>
      <c r="G2506" s="109">
        <v>11</v>
      </c>
      <c r="H2506" s="93"/>
    </row>
    <row r="2507" spans="1:8">
      <c r="A2507">
        <v>23</v>
      </c>
      <c r="B2507" s="109" t="s">
        <v>84</v>
      </c>
      <c r="C2507" s="109" t="s">
        <v>65</v>
      </c>
      <c r="D2507" s="109" t="s">
        <v>60</v>
      </c>
      <c r="E2507" s="109">
        <v>1997</v>
      </c>
      <c r="F2507" s="248" t="s">
        <v>69</v>
      </c>
      <c r="G2507" s="109">
        <v>0</v>
      </c>
      <c r="H2507" s="93"/>
    </row>
    <row r="2508" spans="1:8">
      <c r="A2508">
        <v>23</v>
      </c>
      <c r="B2508" s="109" t="s">
        <v>85</v>
      </c>
      <c r="C2508" s="109" t="s">
        <v>65</v>
      </c>
      <c r="D2508" s="109" t="s">
        <v>60</v>
      </c>
      <c r="E2508" s="109">
        <v>1997</v>
      </c>
      <c r="F2508" s="248" t="s">
        <v>69</v>
      </c>
      <c r="G2508" s="109">
        <v>-45</v>
      </c>
      <c r="H2508" s="93"/>
    </row>
    <row r="2509" spans="1:8">
      <c r="A2509">
        <v>22</v>
      </c>
      <c r="B2509" s="109" t="s">
        <v>71</v>
      </c>
      <c r="C2509" s="109" t="s">
        <v>65</v>
      </c>
      <c r="D2509" s="109" t="s">
        <v>61</v>
      </c>
      <c r="E2509" s="109">
        <v>1997</v>
      </c>
      <c r="F2509" s="248" t="s">
        <v>69</v>
      </c>
      <c r="G2509" s="109">
        <v>16</v>
      </c>
      <c r="H2509" s="93"/>
    </row>
    <row r="2510" spans="1:8">
      <c r="A2510">
        <v>22</v>
      </c>
      <c r="B2510" s="109" t="s">
        <v>72</v>
      </c>
      <c r="C2510" s="109" t="s">
        <v>65</v>
      </c>
      <c r="D2510" s="109" t="s">
        <v>61</v>
      </c>
      <c r="E2510" s="109">
        <v>1997</v>
      </c>
      <c r="F2510" s="248" t="s">
        <v>69</v>
      </c>
      <c r="G2510" s="109">
        <v>-22</v>
      </c>
      <c r="H2510" s="93"/>
    </row>
    <row r="2511" spans="1:8">
      <c r="A2511">
        <v>22</v>
      </c>
      <c r="B2511" s="109" t="s">
        <v>73</v>
      </c>
      <c r="C2511" s="109" t="s">
        <v>65</v>
      </c>
      <c r="D2511" s="109" t="s">
        <v>61</v>
      </c>
      <c r="E2511" s="109">
        <v>1997</v>
      </c>
      <c r="F2511" s="248" t="s">
        <v>69</v>
      </c>
      <c r="G2511" s="109">
        <v>-16</v>
      </c>
      <c r="H2511" s="93"/>
    </row>
    <row r="2512" spans="1:8">
      <c r="A2512">
        <v>22</v>
      </c>
      <c r="B2512" s="109" t="s">
        <v>74</v>
      </c>
      <c r="C2512" s="109" t="s">
        <v>65</v>
      </c>
      <c r="D2512" s="109" t="s">
        <v>61</v>
      </c>
      <c r="E2512" s="109">
        <v>1997</v>
      </c>
      <c r="F2512" s="248" t="s">
        <v>69</v>
      </c>
      <c r="G2512" s="109">
        <v>-44</v>
      </c>
      <c r="H2512" s="93"/>
    </row>
    <row r="2513" spans="1:8">
      <c r="A2513">
        <v>22</v>
      </c>
      <c r="B2513" s="109" t="s">
        <v>75</v>
      </c>
      <c r="C2513" s="109" t="s">
        <v>65</v>
      </c>
      <c r="D2513" s="109" t="s">
        <v>61</v>
      </c>
      <c r="E2513" s="109">
        <v>1997</v>
      </c>
      <c r="F2513" s="248" t="s">
        <v>69</v>
      </c>
      <c r="G2513" s="109">
        <v>7</v>
      </c>
      <c r="H2513" s="93"/>
    </row>
    <row r="2514" spans="1:8">
      <c r="A2514">
        <v>22</v>
      </c>
      <c r="B2514" s="109" t="s">
        <v>76</v>
      </c>
      <c r="C2514" s="109" t="s">
        <v>65</v>
      </c>
      <c r="D2514" s="109" t="s">
        <v>61</v>
      </c>
      <c r="E2514" s="109">
        <v>1997</v>
      </c>
      <c r="F2514" s="248" t="s">
        <v>69</v>
      </c>
      <c r="G2514" s="109">
        <v>4</v>
      </c>
      <c r="H2514" s="93"/>
    </row>
    <row r="2515" spans="1:8">
      <c r="A2515">
        <v>22</v>
      </c>
      <c r="B2515" s="109" t="s">
        <v>77</v>
      </c>
      <c r="C2515" s="109" t="s">
        <v>65</v>
      </c>
      <c r="D2515" s="109" t="s">
        <v>61</v>
      </c>
      <c r="E2515" s="109">
        <v>1997</v>
      </c>
      <c r="F2515" s="248" t="s">
        <v>69</v>
      </c>
      <c r="G2515" s="109">
        <v>-12</v>
      </c>
      <c r="H2515" s="93"/>
    </row>
    <row r="2516" spans="1:8">
      <c r="A2516">
        <v>23</v>
      </c>
      <c r="B2516" s="109" t="s">
        <v>78</v>
      </c>
      <c r="C2516" s="109" t="s">
        <v>65</v>
      </c>
      <c r="D2516" s="109" t="s">
        <v>61</v>
      </c>
      <c r="E2516" s="109">
        <v>1997</v>
      </c>
      <c r="F2516" s="248" t="s">
        <v>69</v>
      </c>
      <c r="G2516" s="109">
        <v>8</v>
      </c>
      <c r="H2516" s="93"/>
    </row>
    <row r="2517" spans="1:8">
      <c r="A2517">
        <v>23</v>
      </c>
      <c r="B2517" s="109" t="s">
        <v>79</v>
      </c>
      <c r="C2517" s="109" t="s">
        <v>65</v>
      </c>
      <c r="D2517" s="109" t="s">
        <v>61</v>
      </c>
      <c r="E2517" s="109">
        <v>1997</v>
      </c>
      <c r="F2517" s="248" t="s">
        <v>69</v>
      </c>
      <c r="G2517" s="109">
        <v>-3</v>
      </c>
      <c r="H2517" s="93"/>
    </row>
    <row r="2518" spans="1:8">
      <c r="A2518">
        <v>23</v>
      </c>
      <c r="B2518" s="109" t="s">
        <v>80</v>
      </c>
      <c r="C2518" s="109" t="s">
        <v>65</v>
      </c>
      <c r="D2518" s="109" t="s">
        <v>61</v>
      </c>
      <c r="E2518" s="109">
        <v>1997</v>
      </c>
      <c r="F2518" s="248" t="s">
        <v>69</v>
      </c>
      <c r="G2518" s="109">
        <v>-9</v>
      </c>
      <c r="H2518" s="93"/>
    </row>
    <row r="2519" spans="1:8">
      <c r="A2519">
        <v>23</v>
      </c>
      <c r="B2519" s="109" t="s">
        <v>81</v>
      </c>
      <c r="C2519" s="109" t="s">
        <v>65</v>
      </c>
      <c r="D2519" s="109" t="s">
        <v>61</v>
      </c>
      <c r="E2519" s="109">
        <v>1997</v>
      </c>
      <c r="F2519" s="248" t="s">
        <v>69</v>
      </c>
      <c r="G2519" s="109">
        <v>-1</v>
      </c>
      <c r="H2519" s="93"/>
    </row>
    <row r="2520" spans="1:8">
      <c r="A2520">
        <v>23</v>
      </c>
      <c r="B2520" s="109" t="s">
        <v>82</v>
      </c>
      <c r="C2520" s="109" t="s">
        <v>65</v>
      </c>
      <c r="D2520" s="109" t="s">
        <v>61</v>
      </c>
      <c r="E2520" s="109">
        <v>1997</v>
      </c>
      <c r="F2520" s="248" t="s">
        <v>69</v>
      </c>
      <c r="G2520" s="109">
        <v>-7</v>
      </c>
      <c r="H2520" s="93"/>
    </row>
    <row r="2521" spans="1:8">
      <c r="A2521">
        <v>23</v>
      </c>
      <c r="B2521" s="109" t="s">
        <v>83</v>
      </c>
      <c r="C2521" s="109" t="s">
        <v>65</v>
      </c>
      <c r="D2521" s="109" t="s">
        <v>61</v>
      </c>
      <c r="E2521" s="109">
        <v>1997</v>
      </c>
      <c r="F2521" s="248" t="s">
        <v>69</v>
      </c>
      <c r="G2521" s="109">
        <v>8</v>
      </c>
      <c r="H2521" s="93"/>
    </row>
    <row r="2522" spans="1:8">
      <c r="A2522">
        <v>23</v>
      </c>
      <c r="B2522" s="109" t="s">
        <v>84</v>
      </c>
      <c r="C2522" s="109" t="s">
        <v>65</v>
      </c>
      <c r="D2522" s="109" t="s">
        <v>61</v>
      </c>
      <c r="E2522" s="109">
        <v>1997</v>
      </c>
      <c r="F2522" s="248" t="s">
        <v>69</v>
      </c>
      <c r="G2522" s="109">
        <v>-13</v>
      </c>
      <c r="H2522" s="93"/>
    </row>
    <row r="2523" spans="1:8">
      <c r="A2523">
        <v>23</v>
      </c>
      <c r="B2523" s="109" t="s">
        <v>85</v>
      </c>
      <c r="C2523" s="109" t="s">
        <v>65</v>
      </c>
      <c r="D2523" s="109" t="s">
        <v>61</v>
      </c>
      <c r="E2523" s="109">
        <v>1997</v>
      </c>
      <c r="F2523" s="248" t="s">
        <v>69</v>
      </c>
      <c r="G2523" s="109">
        <v>-23</v>
      </c>
      <c r="H2523" s="93"/>
    </row>
    <row r="2524" spans="1:8">
      <c r="A2524">
        <v>22</v>
      </c>
      <c r="B2524" s="109" t="s">
        <v>71</v>
      </c>
      <c r="C2524" s="109" t="s">
        <v>66</v>
      </c>
      <c r="D2524" s="109" t="s">
        <v>60</v>
      </c>
      <c r="E2524" s="109">
        <v>1997</v>
      </c>
      <c r="F2524" s="248" t="s">
        <v>69</v>
      </c>
      <c r="G2524" s="109">
        <v>-2</v>
      </c>
      <c r="H2524" s="93"/>
    </row>
    <row r="2525" spans="1:8">
      <c r="A2525">
        <v>22</v>
      </c>
      <c r="B2525" s="109" t="s">
        <v>72</v>
      </c>
      <c r="C2525" s="109" t="s">
        <v>66</v>
      </c>
      <c r="D2525" s="109" t="s">
        <v>60</v>
      </c>
      <c r="E2525" s="109">
        <v>1997</v>
      </c>
      <c r="F2525" s="248" t="s">
        <v>69</v>
      </c>
      <c r="G2525" s="109">
        <v>-5</v>
      </c>
      <c r="H2525" s="93"/>
    </row>
    <row r="2526" spans="1:8">
      <c r="A2526">
        <v>22</v>
      </c>
      <c r="B2526" s="109" t="s">
        <v>73</v>
      </c>
      <c r="C2526" s="109" t="s">
        <v>66</v>
      </c>
      <c r="D2526" s="109" t="s">
        <v>60</v>
      </c>
      <c r="E2526" s="109">
        <v>1997</v>
      </c>
      <c r="F2526" s="248" t="s">
        <v>69</v>
      </c>
      <c r="G2526" s="109">
        <v>1</v>
      </c>
      <c r="H2526" s="93"/>
    </row>
    <row r="2527" spans="1:8">
      <c r="A2527">
        <v>22</v>
      </c>
      <c r="B2527" s="109" t="s">
        <v>74</v>
      </c>
      <c r="C2527" s="109" t="s">
        <v>66</v>
      </c>
      <c r="D2527" s="109" t="s">
        <v>60</v>
      </c>
      <c r="E2527" s="109">
        <v>1997</v>
      </c>
      <c r="F2527" s="248" t="s">
        <v>69</v>
      </c>
      <c r="G2527" s="109">
        <v>-6</v>
      </c>
      <c r="H2527" s="93"/>
    </row>
    <row r="2528" spans="1:8">
      <c r="A2528">
        <v>22</v>
      </c>
      <c r="B2528" s="109" t="s">
        <v>75</v>
      </c>
      <c r="C2528" s="109" t="s">
        <v>66</v>
      </c>
      <c r="D2528" s="109" t="s">
        <v>60</v>
      </c>
      <c r="E2528" s="109">
        <v>1997</v>
      </c>
      <c r="F2528" s="248" t="s">
        <v>69</v>
      </c>
      <c r="G2528" s="109">
        <v>-13</v>
      </c>
      <c r="H2528" s="93"/>
    </row>
    <row r="2529" spans="1:8">
      <c r="A2529">
        <v>22</v>
      </c>
      <c r="B2529" s="109" t="s">
        <v>76</v>
      </c>
      <c r="C2529" s="109" t="s">
        <v>66</v>
      </c>
      <c r="D2529" s="109" t="s">
        <v>60</v>
      </c>
      <c r="E2529" s="109">
        <v>1997</v>
      </c>
      <c r="F2529" s="248" t="s">
        <v>69</v>
      </c>
      <c r="G2529" s="109">
        <v>-3</v>
      </c>
      <c r="H2529" s="93"/>
    </row>
    <row r="2530" spans="1:8">
      <c r="A2530">
        <v>22</v>
      </c>
      <c r="B2530" s="109" t="s">
        <v>77</v>
      </c>
      <c r="C2530" s="109" t="s">
        <v>66</v>
      </c>
      <c r="D2530" s="109" t="s">
        <v>60</v>
      </c>
      <c r="E2530" s="109">
        <v>1997</v>
      </c>
      <c r="F2530" s="248" t="s">
        <v>69</v>
      </c>
      <c r="G2530" s="109">
        <v>-10</v>
      </c>
      <c r="H2530" s="93"/>
    </row>
    <row r="2531" spans="1:8">
      <c r="A2531">
        <v>23</v>
      </c>
      <c r="B2531" s="109" t="s">
        <v>78</v>
      </c>
      <c r="C2531" s="109" t="s">
        <v>66</v>
      </c>
      <c r="D2531" s="109" t="s">
        <v>60</v>
      </c>
      <c r="E2531" s="109">
        <v>1997</v>
      </c>
      <c r="F2531" s="248" t="s">
        <v>69</v>
      </c>
      <c r="G2531" s="109">
        <v>-1</v>
      </c>
      <c r="H2531" s="93"/>
    </row>
    <row r="2532" spans="1:8">
      <c r="A2532">
        <v>23</v>
      </c>
      <c r="B2532" s="109" t="s">
        <v>79</v>
      </c>
      <c r="C2532" s="109" t="s">
        <v>66</v>
      </c>
      <c r="D2532" s="109" t="s">
        <v>60</v>
      </c>
      <c r="E2532" s="109">
        <v>1997</v>
      </c>
      <c r="F2532" s="248" t="s">
        <v>69</v>
      </c>
      <c r="G2532" s="109">
        <v>-10</v>
      </c>
      <c r="H2532" s="93"/>
    </row>
    <row r="2533" spans="1:8">
      <c r="A2533">
        <v>23</v>
      </c>
      <c r="B2533" s="109" t="s">
        <v>80</v>
      </c>
      <c r="C2533" s="109" t="s">
        <v>66</v>
      </c>
      <c r="D2533" s="109" t="s">
        <v>60</v>
      </c>
      <c r="E2533" s="109">
        <v>1997</v>
      </c>
      <c r="F2533" s="248" t="s">
        <v>69</v>
      </c>
      <c r="G2533" s="109">
        <v>-2</v>
      </c>
      <c r="H2533" s="93"/>
    </row>
    <row r="2534" spans="1:8">
      <c r="A2534">
        <v>23</v>
      </c>
      <c r="B2534" s="109" t="s">
        <v>81</v>
      </c>
      <c r="C2534" s="109" t="s">
        <v>66</v>
      </c>
      <c r="D2534" s="109" t="s">
        <v>60</v>
      </c>
      <c r="E2534" s="109">
        <v>1997</v>
      </c>
      <c r="F2534" s="248" t="s">
        <v>69</v>
      </c>
      <c r="G2534" s="109">
        <v>-8</v>
      </c>
      <c r="H2534" s="93"/>
    </row>
    <row r="2535" spans="1:8">
      <c r="A2535">
        <v>23</v>
      </c>
      <c r="B2535" s="109" t="s">
        <v>82</v>
      </c>
      <c r="C2535" s="109" t="s">
        <v>66</v>
      </c>
      <c r="D2535" s="109" t="s">
        <v>60</v>
      </c>
      <c r="E2535" s="109">
        <v>1997</v>
      </c>
      <c r="F2535" s="248" t="s">
        <v>69</v>
      </c>
      <c r="G2535" s="109">
        <v>-4</v>
      </c>
      <c r="H2535" s="93"/>
    </row>
    <row r="2536" spans="1:8">
      <c r="A2536">
        <v>23</v>
      </c>
      <c r="B2536" s="109" t="s">
        <v>83</v>
      </c>
      <c r="C2536" s="109" t="s">
        <v>66</v>
      </c>
      <c r="D2536" s="109" t="s">
        <v>60</v>
      </c>
      <c r="E2536" s="109">
        <v>1997</v>
      </c>
      <c r="F2536" s="248" t="s">
        <v>69</v>
      </c>
      <c r="G2536" s="109">
        <v>4</v>
      </c>
      <c r="H2536" s="93"/>
    </row>
    <row r="2537" spans="1:8">
      <c r="A2537">
        <v>23</v>
      </c>
      <c r="B2537" s="109" t="s">
        <v>84</v>
      </c>
      <c r="C2537" s="109" t="s">
        <v>66</v>
      </c>
      <c r="D2537" s="109" t="s">
        <v>60</v>
      </c>
      <c r="E2537" s="109">
        <v>1997</v>
      </c>
      <c r="F2537" s="248" t="s">
        <v>69</v>
      </c>
      <c r="G2537" s="109">
        <v>-2</v>
      </c>
      <c r="H2537" s="93"/>
    </row>
    <row r="2538" spans="1:8">
      <c r="A2538">
        <v>23</v>
      </c>
      <c r="B2538" s="109" t="s">
        <v>85</v>
      </c>
      <c r="C2538" s="109" t="s">
        <v>66</v>
      </c>
      <c r="D2538" s="109" t="s">
        <v>60</v>
      </c>
      <c r="E2538" s="109">
        <v>1997</v>
      </c>
      <c r="F2538" s="248" t="s">
        <v>69</v>
      </c>
      <c r="G2538" s="109">
        <v>-7</v>
      </c>
      <c r="H2538" s="93"/>
    </row>
    <row r="2539" spans="1:8">
      <c r="A2539">
        <v>22</v>
      </c>
      <c r="B2539" s="109" t="s">
        <v>71</v>
      </c>
      <c r="C2539" s="109" t="s">
        <v>66</v>
      </c>
      <c r="D2539" s="109" t="s">
        <v>61</v>
      </c>
      <c r="E2539" s="109">
        <v>1997</v>
      </c>
      <c r="F2539" s="248" t="s">
        <v>69</v>
      </c>
      <c r="G2539" s="109">
        <v>1</v>
      </c>
      <c r="H2539" s="93"/>
    </row>
    <row r="2540" spans="1:8">
      <c r="A2540">
        <v>22</v>
      </c>
      <c r="B2540" s="109" t="s">
        <v>72</v>
      </c>
      <c r="C2540" s="109" t="s">
        <v>66</v>
      </c>
      <c r="D2540" s="109" t="s">
        <v>61</v>
      </c>
      <c r="E2540" s="109">
        <v>1997</v>
      </c>
      <c r="F2540" s="248" t="s">
        <v>69</v>
      </c>
      <c r="G2540" s="109">
        <v>-6</v>
      </c>
      <c r="H2540" s="93"/>
    </row>
    <row r="2541" spans="1:8">
      <c r="A2541">
        <v>22</v>
      </c>
      <c r="B2541" s="109" t="s">
        <v>73</v>
      </c>
      <c r="C2541" s="109" t="s">
        <v>66</v>
      </c>
      <c r="D2541" s="109" t="s">
        <v>61</v>
      </c>
      <c r="E2541" s="109">
        <v>1997</v>
      </c>
      <c r="F2541" s="248" t="s">
        <v>69</v>
      </c>
      <c r="G2541" s="109">
        <v>2</v>
      </c>
      <c r="H2541" s="93"/>
    </row>
    <row r="2542" spans="1:8">
      <c r="A2542">
        <v>22</v>
      </c>
      <c r="B2542" s="109" t="s">
        <v>74</v>
      </c>
      <c r="C2542" s="109" t="s">
        <v>66</v>
      </c>
      <c r="D2542" s="109" t="s">
        <v>61</v>
      </c>
      <c r="E2542" s="109">
        <v>1997</v>
      </c>
      <c r="F2542" s="248" t="s">
        <v>69</v>
      </c>
      <c r="G2542" s="109">
        <v>-15</v>
      </c>
      <c r="H2542" s="93"/>
    </row>
    <row r="2543" spans="1:8">
      <c r="A2543">
        <v>22</v>
      </c>
      <c r="B2543" s="109" t="s">
        <v>75</v>
      </c>
      <c r="C2543" s="109" t="s">
        <v>66</v>
      </c>
      <c r="D2543" s="109" t="s">
        <v>61</v>
      </c>
      <c r="E2543" s="109">
        <v>1997</v>
      </c>
      <c r="F2543" s="248" t="s">
        <v>69</v>
      </c>
      <c r="G2543" s="109">
        <v>-17</v>
      </c>
      <c r="H2543" s="93"/>
    </row>
    <row r="2544" spans="1:8">
      <c r="A2544">
        <v>22</v>
      </c>
      <c r="B2544" s="109" t="s">
        <v>76</v>
      </c>
      <c r="C2544" s="109" t="s">
        <v>66</v>
      </c>
      <c r="D2544" s="109" t="s">
        <v>61</v>
      </c>
      <c r="E2544" s="109">
        <v>1997</v>
      </c>
      <c r="F2544" s="248" t="s">
        <v>69</v>
      </c>
      <c r="G2544" s="109">
        <v>-5</v>
      </c>
      <c r="H2544" s="93"/>
    </row>
    <row r="2545" spans="1:8">
      <c r="A2545">
        <v>22</v>
      </c>
      <c r="B2545" s="109" t="s">
        <v>77</v>
      </c>
      <c r="C2545" s="109" t="s">
        <v>66</v>
      </c>
      <c r="D2545" s="109" t="s">
        <v>61</v>
      </c>
      <c r="E2545" s="109">
        <v>1997</v>
      </c>
      <c r="F2545" s="248" t="s">
        <v>69</v>
      </c>
      <c r="G2545" s="109">
        <v>-9</v>
      </c>
      <c r="H2545" s="93"/>
    </row>
    <row r="2546" spans="1:8">
      <c r="A2546">
        <v>23</v>
      </c>
      <c r="B2546" s="109" t="s">
        <v>78</v>
      </c>
      <c r="C2546" s="109" t="s">
        <v>66</v>
      </c>
      <c r="D2546" s="109" t="s">
        <v>61</v>
      </c>
      <c r="E2546" s="109">
        <v>1997</v>
      </c>
      <c r="F2546" s="248" t="s">
        <v>69</v>
      </c>
      <c r="G2546" s="109">
        <v>-5</v>
      </c>
      <c r="H2546" s="93"/>
    </row>
    <row r="2547" spans="1:8">
      <c r="A2547">
        <v>23</v>
      </c>
      <c r="B2547" s="109" t="s">
        <v>79</v>
      </c>
      <c r="C2547" s="109" t="s">
        <v>66</v>
      </c>
      <c r="D2547" s="109" t="s">
        <v>61</v>
      </c>
      <c r="E2547" s="109">
        <v>1997</v>
      </c>
      <c r="F2547" s="248" t="s">
        <v>69</v>
      </c>
      <c r="G2547" s="109">
        <v>-8</v>
      </c>
      <c r="H2547" s="93"/>
    </row>
    <row r="2548" spans="1:8">
      <c r="A2548">
        <v>23</v>
      </c>
      <c r="B2548" s="109" t="s">
        <v>80</v>
      </c>
      <c r="C2548" s="109" t="s">
        <v>66</v>
      </c>
      <c r="D2548" s="109" t="s">
        <v>61</v>
      </c>
      <c r="E2548" s="109">
        <v>1997</v>
      </c>
      <c r="F2548" s="248" t="s">
        <v>69</v>
      </c>
      <c r="G2548" s="109">
        <v>-8</v>
      </c>
      <c r="H2548" s="93"/>
    </row>
    <row r="2549" spans="1:8">
      <c r="A2549">
        <v>23</v>
      </c>
      <c r="B2549" s="109" t="s">
        <v>81</v>
      </c>
      <c r="C2549" s="109" t="s">
        <v>66</v>
      </c>
      <c r="D2549" s="109" t="s">
        <v>61</v>
      </c>
      <c r="E2549" s="109">
        <v>1997</v>
      </c>
      <c r="F2549" s="248" t="s">
        <v>69</v>
      </c>
      <c r="G2549" s="109">
        <v>-12</v>
      </c>
      <c r="H2549" s="93"/>
    </row>
    <row r="2550" spans="1:8">
      <c r="A2550">
        <v>23</v>
      </c>
      <c r="B2550" s="109" t="s">
        <v>82</v>
      </c>
      <c r="C2550" s="109" t="s">
        <v>66</v>
      </c>
      <c r="D2550" s="109" t="s">
        <v>61</v>
      </c>
      <c r="E2550" s="109">
        <v>1997</v>
      </c>
      <c r="F2550" s="248" t="s">
        <v>69</v>
      </c>
      <c r="G2550" s="109">
        <v>-4</v>
      </c>
      <c r="H2550" s="93"/>
    </row>
    <row r="2551" spans="1:8">
      <c r="A2551">
        <v>23</v>
      </c>
      <c r="B2551" s="109" t="s">
        <v>83</v>
      </c>
      <c r="C2551" s="109" t="s">
        <v>66</v>
      </c>
      <c r="D2551" s="109" t="s">
        <v>61</v>
      </c>
      <c r="E2551" s="109">
        <v>1997</v>
      </c>
      <c r="F2551" s="248" t="s">
        <v>69</v>
      </c>
      <c r="G2551" s="109">
        <v>3</v>
      </c>
      <c r="H2551" s="93"/>
    </row>
    <row r="2552" spans="1:8">
      <c r="A2552">
        <v>23</v>
      </c>
      <c r="B2552" s="109" t="s">
        <v>84</v>
      </c>
      <c r="C2552" s="109" t="s">
        <v>66</v>
      </c>
      <c r="D2552" s="109" t="s">
        <v>61</v>
      </c>
      <c r="E2552" s="109">
        <v>1997</v>
      </c>
      <c r="F2552" s="248" t="s">
        <v>69</v>
      </c>
      <c r="G2552" s="109">
        <v>1</v>
      </c>
      <c r="H2552" s="93"/>
    </row>
    <row r="2553" spans="1:8">
      <c r="A2553">
        <v>23</v>
      </c>
      <c r="B2553" s="109" t="s">
        <v>85</v>
      </c>
      <c r="C2553" s="109" t="s">
        <v>66</v>
      </c>
      <c r="D2553" s="109" t="s">
        <v>61</v>
      </c>
      <c r="E2553" s="109">
        <v>1997</v>
      </c>
      <c r="F2553" s="248" t="s">
        <v>69</v>
      </c>
      <c r="G2553" s="109">
        <v>23</v>
      </c>
      <c r="H2553" s="93"/>
    </row>
    <row r="2554" spans="1:8">
      <c r="A2554">
        <v>22</v>
      </c>
      <c r="B2554" s="109" t="s">
        <v>71</v>
      </c>
      <c r="C2554" s="109" t="s">
        <v>59</v>
      </c>
      <c r="D2554" s="109" t="s">
        <v>60</v>
      </c>
      <c r="E2554" s="109">
        <v>1998</v>
      </c>
      <c r="F2554" s="248" t="s">
        <v>69</v>
      </c>
      <c r="G2554" s="109">
        <v>5</v>
      </c>
      <c r="H2554" s="93"/>
    </row>
    <row r="2555" spans="1:8">
      <c r="A2555">
        <v>22</v>
      </c>
      <c r="B2555" s="109" t="s">
        <v>72</v>
      </c>
      <c r="C2555" s="109" t="s">
        <v>59</v>
      </c>
      <c r="D2555" s="109" t="s">
        <v>60</v>
      </c>
      <c r="E2555" s="109">
        <v>1998</v>
      </c>
      <c r="F2555" s="248" t="s">
        <v>69</v>
      </c>
      <c r="G2555" s="109">
        <v>0</v>
      </c>
      <c r="H2555" s="93"/>
    </row>
    <row r="2556" spans="1:8">
      <c r="A2556">
        <v>22</v>
      </c>
      <c r="B2556" s="109" t="s">
        <v>73</v>
      </c>
      <c r="C2556" s="109" t="s">
        <v>59</v>
      </c>
      <c r="D2556" s="109" t="s">
        <v>60</v>
      </c>
      <c r="E2556" s="109">
        <v>1998</v>
      </c>
      <c r="F2556" s="248" t="s">
        <v>69</v>
      </c>
      <c r="G2556" s="109">
        <v>-41</v>
      </c>
      <c r="H2556" s="93"/>
    </row>
    <row r="2557" spans="1:8">
      <c r="A2557">
        <v>22</v>
      </c>
      <c r="B2557" s="109" t="s">
        <v>74</v>
      </c>
      <c r="C2557" s="109" t="s">
        <v>59</v>
      </c>
      <c r="D2557" s="109" t="s">
        <v>60</v>
      </c>
      <c r="E2557" s="109">
        <v>1998</v>
      </c>
      <c r="F2557" s="248" t="s">
        <v>69</v>
      </c>
      <c r="G2557" s="109">
        <v>-23</v>
      </c>
      <c r="H2557" s="93"/>
    </row>
    <row r="2558" spans="1:8">
      <c r="A2558">
        <v>22</v>
      </c>
      <c r="B2558" s="109" t="s">
        <v>75</v>
      </c>
      <c r="C2558" s="109" t="s">
        <v>59</v>
      </c>
      <c r="D2558" s="109" t="s">
        <v>60</v>
      </c>
      <c r="E2558" s="109">
        <v>1998</v>
      </c>
      <c r="F2558" s="248" t="s">
        <v>69</v>
      </c>
      <c r="G2558" s="109">
        <v>-8</v>
      </c>
      <c r="H2558" s="93"/>
    </row>
    <row r="2559" spans="1:8">
      <c r="A2559">
        <v>22</v>
      </c>
      <c r="B2559" s="109" t="s">
        <v>76</v>
      </c>
      <c r="C2559" s="109" t="s">
        <v>59</v>
      </c>
      <c r="D2559" s="109" t="s">
        <v>60</v>
      </c>
      <c r="E2559" s="109">
        <v>1998</v>
      </c>
      <c r="F2559" s="248" t="s">
        <v>69</v>
      </c>
      <c r="G2559" s="109">
        <v>-51</v>
      </c>
      <c r="H2559" s="93"/>
    </row>
    <row r="2560" spans="1:8">
      <c r="A2560">
        <v>22</v>
      </c>
      <c r="B2560" s="109" t="s">
        <v>77</v>
      </c>
      <c r="C2560" s="109" t="s">
        <v>59</v>
      </c>
      <c r="D2560" s="109" t="s">
        <v>60</v>
      </c>
      <c r="E2560" s="109">
        <v>1998</v>
      </c>
      <c r="F2560" s="248" t="s">
        <v>69</v>
      </c>
      <c r="G2560" s="109">
        <v>-14</v>
      </c>
      <c r="H2560" s="93"/>
    </row>
    <row r="2561" spans="1:8">
      <c r="A2561">
        <v>23</v>
      </c>
      <c r="B2561" s="109" t="s">
        <v>78</v>
      </c>
      <c r="C2561" s="109" t="s">
        <v>59</v>
      </c>
      <c r="D2561" s="109" t="s">
        <v>60</v>
      </c>
      <c r="E2561" s="109">
        <v>1998</v>
      </c>
      <c r="F2561" s="248" t="s">
        <v>69</v>
      </c>
      <c r="G2561" s="109">
        <v>-13</v>
      </c>
      <c r="H2561" s="93"/>
    </row>
    <row r="2562" spans="1:8">
      <c r="A2562">
        <v>23</v>
      </c>
      <c r="B2562" s="109" t="s">
        <v>79</v>
      </c>
      <c r="C2562" s="109" t="s">
        <v>59</v>
      </c>
      <c r="D2562" s="109" t="s">
        <v>60</v>
      </c>
      <c r="E2562" s="109">
        <v>1998</v>
      </c>
      <c r="F2562" s="248" t="s">
        <v>69</v>
      </c>
      <c r="G2562" s="109">
        <v>-4</v>
      </c>
      <c r="H2562" s="93"/>
    </row>
    <row r="2563" spans="1:8">
      <c r="A2563">
        <v>23</v>
      </c>
      <c r="B2563" s="109" t="s">
        <v>80</v>
      </c>
      <c r="C2563" s="109" t="s">
        <v>59</v>
      </c>
      <c r="D2563" s="109" t="s">
        <v>60</v>
      </c>
      <c r="E2563" s="109">
        <v>1998</v>
      </c>
      <c r="F2563" s="248" t="s">
        <v>69</v>
      </c>
      <c r="G2563" s="109">
        <v>-14</v>
      </c>
      <c r="H2563" s="93"/>
    </row>
    <row r="2564" spans="1:8">
      <c r="A2564">
        <v>23</v>
      </c>
      <c r="B2564" s="109" t="s">
        <v>81</v>
      </c>
      <c r="C2564" s="109" t="s">
        <v>59</v>
      </c>
      <c r="D2564" s="109" t="s">
        <v>60</v>
      </c>
      <c r="E2564" s="109">
        <v>1998</v>
      </c>
      <c r="F2564" s="248" t="s">
        <v>69</v>
      </c>
      <c r="G2564" s="109">
        <v>6</v>
      </c>
      <c r="H2564" s="93"/>
    </row>
    <row r="2565" spans="1:8">
      <c r="A2565">
        <v>23</v>
      </c>
      <c r="B2565" s="109" t="s">
        <v>82</v>
      </c>
      <c r="C2565" s="109" t="s">
        <v>59</v>
      </c>
      <c r="D2565" s="109" t="s">
        <v>60</v>
      </c>
      <c r="E2565" s="109">
        <v>1998</v>
      </c>
      <c r="F2565" s="248" t="s">
        <v>69</v>
      </c>
      <c r="G2565" s="109">
        <v>-27</v>
      </c>
      <c r="H2565" s="93"/>
    </row>
    <row r="2566" spans="1:8">
      <c r="A2566">
        <v>23</v>
      </c>
      <c r="B2566" s="109" t="s">
        <v>83</v>
      </c>
      <c r="C2566" s="109" t="s">
        <v>59</v>
      </c>
      <c r="D2566" s="109" t="s">
        <v>60</v>
      </c>
      <c r="E2566" s="109">
        <v>1998</v>
      </c>
      <c r="F2566" s="248" t="s">
        <v>69</v>
      </c>
      <c r="G2566" s="109">
        <v>-1</v>
      </c>
      <c r="H2566" s="93"/>
    </row>
    <row r="2567" spans="1:8">
      <c r="A2567">
        <v>23</v>
      </c>
      <c r="B2567" s="109" t="s">
        <v>84</v>
      </c>
      <c r="C2567" s="109" t="s">
        <v>59</v>
      </c>
      <c r="D2567" s="109" t="s">
        <v>60</v>
      </c>
      <c r="E2567" s="109">
        <v>1998</v>
      </c>
      <c r="F2567" s="248" t="s">
        <v>69</v>
      </c>
      <c r="G2567" s="109">
        <v>-16</v>
      </c>
      <c r="H2567" s="93"/>
    </row>
    <row r="2568" spans="1:8">
      <c r="A2568">
        <v>23</v>
      </c>
      <c r="B2568" s="109" t="s">
        <v>85</v>
      </c>
      <c r="C2568" s="109" t="s">
        <v>59</v>
      </c>
      <c r="D2568" s="109" t="s">
        <v>60</v>
      </c>
      <c r="E2568" s="109">
        <v>1998</v>
      </c>
      <c r="F2568" s="248" t="s">
        <v>69</v>
      </c>
      <c r="G2568" s="109">
        <v>-121</v>
      </c>
      <c r="H2568" s="93"/>
    </row>
    <row r="2569" spans="1:8">
      <c r="A2569">
        <v>22</v>
      </c>
      <c r="B2569" s="109" t="s">
        <v>71</v>
      </c>
      <c r="C2569" s="109" t="s">
        <v>59</v>
      </c>
      <c r="D2569" s="109" t="s">
        <v>61</v>
      </c>
      <c r="E2569" s="109">
        <v>1998</v>
      </c>
      <c r="F2569" s="248" t="s">
        <v>69</v>
      </c>
      <c r="G2569" s="109">
        <v>-12</v>
      </c>
      <c r="H2569" s="93"/>
    </row>
    <row r="2570" spans="1:8">
      <c r="A2570">
        <v>22</v>
      </c>
      <c r="B2570" s="109" t="s">
        <v>72</v>
      </c>
      <c r="C2570" s="109" t="s">
        <v>59</v>
      </c>
      <c r="D2570" s="109" t="s">
        <v>61</v>
      </c>
      <c r="E2570" s="109">
        <v>1998</v>
      </c>
      <c r="F2570" s="248" t="s">
        <v>69</v>
      </c>
      <c r="G2570" s="109">
        <v>-24</v>
      </c>
      <c r="H2570" s="93"/>
    </row>
    <row r="2571" spans="1:8">
      <c r="A2571">
        <v>22</v>
      </c>
      <c r="B2571" s="109" t="s">
        <v>73</v>
      </c>
      <c r="C2571" s="109" t="s">
        <v>59</v>
      </c>
      <c r="D2571" s="109" t="s">
        <v>61</v>
      </c>
      <c r="E2571" s="109">
        <v>1998</v>
      </c>
      <c r="F2571" s="248" t="s">
        <v>69</v>
      </c>
      <c r="G2571" s="109">
        <v>-47</v>
      </c>
      <c r="H2571" s="93"/>
    </row>
    <row r="2572" spans="1:8">
      <c r="A2572">
        <v>22</v>
      </c>
      <c r="B2572" s="109" t="s">
        <v>74</v>
      </c>
      <c r="C2572" s="109" t="s">
        <v>59</v>
      </c>
      <c r="D2572" s="109" t="s">
        <v>61</v>
      </c>
      <c r="E2572" s="109">
        <v>1998</v>
      </c>
      <c r="F2572" s="248" t="s">
        <v>69</v>
      </c>
      <c r="G2572" s="109">
        <v>5</v>
      </c>
      <c r="H2572" s="93"/>
    </row>
    <row r="2573" spans="1:8">
      <c r="A2573">
        <v>22</v>
      </c>
      <c r="B2573" s="109" t="s">
        <v>75</v>
      </c>
      <c r="C2573" s="109" t="s">
        <v>59</v>
      </c>
      <c r="D2573" s="109" t="s">
        <v>61</v>
      </c>
      <c r="E2573" s="109">
        <v>1998</v>
      </c>
      <c r="F2573" s="248" t="s">
        <v>69</v>
      </c>
      <c r="G2573" s="109">
        <v>-23</v>
      </c>
      <c r="H2573" s="93"/>
    </row>
    <row r="2574" spans="1:8">
      <c r="A2574">
        <v>22</v>
      </c>
      <c r="B2574" s="109" t="s">
        <v>76</v>
      </c>
      <c r="C2574" s="109" t="s">
        <v>59</v>
      </c>
      <c r="D2574" s="109" t="s">
        <v>61</v>
      </c>
      <c r="E2574" s="109">
        <v>1998</v>
      </c>
      <c r="F2574" s="248" t="s">
        <v>69</v>
      </c>
      <c r="G2574" s="109">
        <v>-46</v>
      </c>
      <c r="H2574" s="93"/>
    </row>
    <row r="2575" spans="1:8">
      <c r="A2575">
        <v>22</v>
      </c>
      <c r="B2575" s="109" t="s">
        <v>77</v>
      </c>
      <c r="C2575" s="109" t="s">
        <v>59</v>
      </c>
      <c r="D2575" s="109" t="s">
        <v>61</v>
      </c>
      <c r="E2575" s="109">
        <v>1998</v>
      </c>
      <c r="F2575" s="248" t="s">
        <v>69</v>
      </c>
      <c r="G2575" s="109">
        <v>25</v>
      </c>
      <c r="H2575" s="93"/>
    </row>
    <row r="2576" spans="1:8">
      <c r="A2576">
        <v>23</v>
      </c>
      <c r="B2576" s="109" t="s">
        <v>78</v>
      </c>
      <c r="C2576" s="109" t="s">
        <v>59</v>
      </c>
      <c r="D2576" s="109" t="s">
        <v>61</v>
      </c>
      <c r="E2576" s="109">
        <v>1998</v>
      </c>
      <c r="F2576" s="248" t="s">
        <v>69</v>
      </c>
      <c r="G2576" s="109">
        <v>-13</v>
      </c>
      <c r="H2576" s="93"/>
    </row>
    <row r="2577" spans="1:8">
      <c r="A2577">
        <v>23</v>
      </c>
      <c r="B2577" s="109" t="s">
        <v>79</v>
      </c>
      <c r="C2577" s="109" t="s">
        <v>59</v>
      </c>
      <c r="D2577" s="109" t="s">
        <v>61</v>
      </c>
      <c r="E2577" s="109">
        <v>1998</v>
      </c>
      <c r="F2577" s="248" t="s">
        <v>69</v>
      </c>
      <c r="G2577" s="109">
        <v>-18</v>
      </c>
      <c r="H2577" s="93"/>
    </row>
    <row r="2578" spans="1:8">
      <c r="A2578">
        <v>23</v>
      </c>
      <c r="B2578" s="109" t="s">
        <v>80</v>
      </c>
      <c r="C2578" s="109" t="s">
        <v>59</v>
      </c>
      <c r="D2578" s="109" t="s">
        <v>61</v>
      </c>
      <c r="E2578" s="109">
        <v>1998</v>
      </c>
      <c r="F2578" s="248" t="s">
        <v>69</v>
      </c>
      <c r="G2578" s="109">
        <v>7</v>
      </c>
      <c r="H2578" s="93"/>
    </row>
    <row r="2579" spans="1:8">
      <c r="A2579">
        <v>23</v>
      </c>
      <c r="B2579" s="109" t="s">
        <v>81</v>
      </c>
      <c r="C2579" s="109" t="s">
        <v>59</v>
      </c>
      <c r="D2579" s="109" t="s">
        <v>61</v>
      </c>
      <c r="E2579" s="109">
        <v>1998</v>
      </c>
      <c r="F2579" s="248" t="s">
        <v>69</v>
      </c>
      <c r="G2579" s="109">
        <v>18</v>
      </c>
      <c r="H2579" s="93"/>
    </row>
    <row r="2580" spans="1:8">
      <c r="A2580">
        <v>23</v>
      </c>
      <c r="B2580" s="109" t="s">
        <v>82</v>
      </c>
      <c r="C2580" s="109" t="s">
        <v>59</v>
      </c>
      <c r="D2580" s="109" t="s">
        <v>61</v>
      </c>
      <c r="E2580" s="109">
        <v>1998</v>
      </c>
      <c r="F2580" s="248" t="s">
        <v>69</v>
      </c>
      <c r="G2580" s="109">
        <v>-50</v>
      </c>
      <c r="H2580" s="93"/>
    </row>
    <row r="2581" spans="1:8">
      <c r="A2581">
        <v>23</v>
      </c>
      <c r="B2581" s="109" t="s">
        <v>83</v>
      </c>
      <c r="C2581" s="109" t="s">
        <v>59</v>
      </c>
      <c r="D2581" s="109" t="s">
        <v>61</v>
      </c>
      <c r="E2581" s="109">
        <v>1998</v>
      </c>
      <c r="F2581" s="248" t="s">
        <v>69</v>
      </c>
      <c r="G2581" s="109">
        <v>20</v>
      </c>
      <c r="H2581" s="93"/>
    </row>
    <row r="2582" spans="1:8">
      <c r="A2582">
        <v>23</v>
      </c>
      <c r="B2582" s="109" t="s">
        <v>84</v>
      </c>
      <c r="C2582" s="109" t="s">
        <v>59</v>
      </c>
      <c r="D2582" s="109" t="s">
        <v>61</v>
      </c>
      <c r="E2582" s="109">
        <v>1998</v>
      </c>
      <c r="F2582" s="248" t="s">
        <v>69</v>
      </c>
      <c r="G2582" s="109">
        <v>4</v>
      </c>
      <c r="H2582" s="93"/>
    </row>
    <row r="2583" spans="1:8">
      <c r="A2583">
        <v>23</v>
      </c>
      <c r="B2583" s="109" t="s">
        <v>85</v>
      </c>
      <c r="C2583" s="109" t="s">
        <v>59</v>
      </c>
      <c r="D2583" s="109" t="s">
        <v>61</v>
      </c>
      <c r="E2583" s="109">
        <v>1998</v>
      </c>
      <c r="F2583" s="248" t="s">
        <v>69</v>
      </c>
      <c r="G2583" s="109">
        <v>-134</v>
      </c>
      <c r="H2583" s="93"/>
    </row>
    <row r="2584" spans="1:8">
      <c r="A2584">
        <v>22</v>
      </c>
      <c r="B2584" s="109" t="s">
        <v>71</v>
      </c>
      <c r="C2584" s="109" t="s">
        <v>63</v>
      </c>
      <c r="D2584" s="109" t="s">
        <v>60</v>
      </c>
      <c r="E2584" s="109">
        <v>1998</v>
      </c>
      <c r="F2584" s="248" t="s">
        <v>69</v>
      </c>
      <c r="G2584" s="109">
        <v>-65</v>
      </c>
      <c r="H2584" s="93"/>
    </row>
    <row r="2585" spans="1:8">
      <c r="A2585">
        <v>22</v>
      </c>
      <c r="B2585" s="109" t="s">
        <v>72</v>
      </c>
      <c r="C2585" s="109" t="s">
        <v>63</v>
      </c>
      <c r="D2585" s="109" t="s">
        <v>60</v>
      </c>
      <c r="E2585" s="109">
        <v>1998</v>
      </c>
      <c r="F2585" s="248" t="s">
        <v>69</v>
      </c>
      <c r="G2585" s="109">
        <v>-102</v>
      </c>
      <c r="H2585" s="93"/>
    </row>
    <row r="2586" spans="1:8">
      <c r="A2586">
        <v>22</v>
      </c>
      <c r="B2586" s="109" t="s">
        <v>73</v>
      </c>
      <c r="C2586" s="109" t="s">
        <v>63</v>
      </c>
      <c r="D2586" s="109" t="s">
        <v>60</v>
      </c>
      <c r="E2586" s="109">
        <v>1998</v>
      </c>
      <c r="F2586" s="248" t="s">
        <v>69</v>
      </c>
      <c r="G2586" s="109">
        <v>-147</v>
      </c>
      <c r="H2586" s="93"/>
    </row>
    <row r="2587" spans="1:8">
      <c r="A2587">
        <v>22</v>
      </c>
      <c r="B2587" s="109" t="s">
        <v>74</v>
      </c>
      <c r="C2587" s="109" t="s">
        <v>63</v>
      </c>
      <c r="D2587" s="109" t="s">
        <v>60</v>
      </c>
      <c r="E2587" s="109">
        <v>1998</v>
      </c>
      <c r="F2587" s="248" t="s">
        <v>69</v>
      </c>
      <c r="G2587" s="109">
        <v>93</v>
      </c>
      <c r="H2587" s="93"/>
    </row>
    <row r="2588" spans="1:8">
      <c r="A2588">
        <v>22</v>
      </c>
      <c r="B2588" s="109" t="s">
        <v>75</v>
      </c>
      <c r="C2588" s="109" t="s">
        <v>63</v>
      </c>
      <c r="D2588" s="109" t="s">
        <v>60</v>
      </c>
      <c r="E2588" s="109">
        <v>1998</v>
      </c>
      <c r="F2588" s="248" t="s">
        <v>69</v>
      </c>
      <c r="G2588" s="109">
        <v>-131</v>
      </c>
      <c r="H2588" s="93"/>
    </row>
    <row r="2589" spans="1:8">
      <c r="A2589">
        <v>22</v>
      </c>
      <c r="B2589" s="109" t="s">
        <v>76</v>
      </c>
      <c r="C2589" s="109" t="s">
        <v>63</v>
      </c>
      <c r="D2589" s="109" t="s">
        <v>60</v>
      </c>
      <c r="E2589" s="109">
        <v>1998</v>
      </c>
      <c r="F2589" s="248" t="s">
        <v>69</v>
      </c>
      <c r="G2589" s="109">
        <v>-151</v>
      </c>
      <c r="H2589" s="93"/>
    </row>
    <row r="2590" spans="1:8">
      <c r="A2590">
        <v>22</v>
      </c>
      <c r="B2590" s="109" t="s">
        <v>77</v>
      </c>
      <c r="C2590" s="109" t="s">
        <v>63</v>
      </c>
      <c r="D2590" s="109" t="s">
        <v>60</v>
      </c>
      <c r="E2590" s="109">
        <v>1998</v>
      </c>
      <c r="F2590" s="248" t="s">
        <v>69</v>
      </c>
      <c r="G2590" s="109">
        <v>-307</v>
      </c>
      <c r="H2590" s="93"/>
    </row>
    <row r="2591" spans="1:8">
      <c r="A2591">
        <v>23</v>
      </c>
      <c r="B2591" s="109" t="s">
        <v>78</v>
      </c>
      <c r="C2591" s="109" t="s">
        <v>63</v>
      </c>
      <c r="D2591" s="109" t="s">
        <v>60</v>
      </c>
      <c r="E2591" s="109">
        <v>1998</v>
      </c>
      <c r="F2591" s="248" t="s">
        <v>69</v>
      </c>
      <c r="G2591" s="109">
        <v>-6</v>
      </c>
      <c r="H2591" s="93"/>
    </row>
    <row r="2592" spans="1:8">
      <c r="A2592">
        <v>23</v>
      </c>
      <c r="B2592" s="109" t="s">
        <v>79</v>
      </c>
      <c r="C2592" s="109" t="s">
        <v>63</v>
      </c>
      <c r="D2592" s="109" t="s">
        <v>60</v>
      </c>
      <c r="E2592" s="109">
        <v>1998</v>
      </c>
      <c r="F2592" s="248" t="s">
        <v>69</v>
      </c>
      <c r="G2592" s="109">
        <v>-53</v>
      </c>
      <c r="H2592" s="93"/>
    </row>
    <row r="2593" spans="1:8">
      <c r="A2593">
        <v>23</v>
      </c>
      <c r="B2593" s="109" t="s">
        <v>80</v>
      </c>
      <c r="C2593" s="109" t="s">
        <v>63</v>
      </c>
      <c r="D2593" s="109" t="s">
        <v>60</v>
      </c>
      <c r="E2593" s="109">
        <v>1998</v>
      </c>
      <c r="F2593" s="248" t="s">
        <v>69</v>
      </c>
      <c r="G2593" s="109">
        <v>-111</v>
      </c>
      <c r="H2593" s="93"/>
    </row>
    <row r="2594" spans="1:8">
      <c r="A2594">
        <v>23</v>
      </c>
      <c r="B2594" s="109" t="s">
        <v>81</v>
      </c>
      <c r="C2594" s="109" t="s">
        <v>63</v>
      </c>
      <c r="D2594" s="109" t="s">
        <v>60</v>
      </c>
      <c r="E2594" s="109">
        <v>1998</v>
      </c>
      <c r="F2594" s="248" t="s">
        <v>69</v>
      </c>
      <c r="G2594" s="109">
        <v>-123</v>
      </c>
      <c r="H2594" s="93"/>
    </row>
    <row r="2595" spans="1:8">
      <c r="A2595">
        <v>23</v>
      </c>
      <c r="B2595" s="109" t="s">
        <v>82</v>
      </c>
      <c r="C2595" s="109" t="s">
        <v>63</v>
      </c>
      <c r="D2595" s="109" t="s">
        <v>60</v>
      </c>
      <c r="E2595" s="109">
        <v>1998</v>
      </c>
      <c r="F2595" s="248" t="s">
        <v>69</v>
      </c>
      <c r="G2595" s="109">
        <v>-47</v>
      </c>
      <c r="H2595" s="93"/>
    </row>
    <row r="2596" spans="1:8">
      <c r="A2596">
        <v>23</v>
      </c>
      <c r="B2596" s="109" t="s">
        <v>83</v>
      </c>
      <c r="C2596" s="109" t="s">
        <v>63</v>
      </c>
      <c r="D2596" s="109" t="s">
        <v>60</v>
      </c>
      <c r="E2596" s="109">
        <v>1998</v>
      </c>
      <c r="F2596" s="248" t="s">
        <v>69</v>
      </c>
      <c r="G2596" s="109">
        <v>-28</v>
      </c>
      <c r="H2596" s="93"/>
    </row>
    <row r="2597" spans="1:8">
      <c r="A2597">
        <v>23</v>
      </c>
      <c r="B2597" s="109" t="s">
        <v>84</v>
      </c>
      <c r="C2597" s="109" t="s">
        <v>63</v>
      </c>
      <c r="D2597" s="109" t="s">
        <v>60</v>
      </c>
      <c r="E2597" s="109">
        <v>1998</v>
      </c>
      <c r="F2597" s="248" t="s">
        <v>69</v>
      </c>
      <c r="G2597" s="109">
        <v>1</v>
      </c>
      <c r="H2597" s="93"/>
    </row>
    <row r="2598" spans="1:8">
      <c r="A2598">
        <v>23</v>
      </c>
      <c r="B2598" s="109" t="s">
        <v>85</v>
      </c>
      <c r="C2598" s="109" t="s">
        <v>63</v>
      </c>
      <c r="D2598" s="109" t="s">
        <v>60</v>
      </c>
      <c r="E2598" s="109">
        <v>1998</v>
      </c>
      <c r="F2598" s="248" t="s">
        <v>69</v>
      </c>
      <c r="G2598" s="109">
        <v>-46</v>
      </c>
      <c r="H2598" s="93"/>
    </row>
    <row r="2599" spans="1:8">
      <c r="A2599">
        <v>22</v>
      </c>
      <c r="B2599" s="109" t="s">
        <v>71</v>
      </c>
      <c r="C2599" s="109" t="s">
        <v>63</v>
      </c>
      <c r="D2599" s="109" t="s">
        <v>61</v>
      </c>
      <c r="E2599" s="109">
        <v>1998</v>
      </c>
      <c r="F2599" s="248" t="s">
        <v>69</v>
      </c>
      <c r="G2599" s="109">
        <v>-65</v>
      </c>
      <c r="H2599" s="93"/>
    </row>
    <row r="2600" spans="1:8">
      <c r="A2600">
        <v>22</v>
      </c>
      <c r="B2600" s="109" t="s">
        <v>72</v>
      </c>
      <c r="C2600" s="109" t="s">
        <v>63</v>
      </c>
      <c r="D2600" s="109" t="s">
        <v>61</v>
      </c>
      <c r="E2600" s="109">
        <v>1998</v>
      </c>
      <c r="F2600" s="248" t="s">
        <v>69</v>
      </c>
      <c r="G2600" s="109">
        <v>-58</v>
      </c>
      <c r="H2600" s="93"/>
    </row>
    <row r="2601" spans="1:8">
      <c r="A2601">
        <v>22</v>
      </c>
      <c r="B2601" s="109" t="s">
        <v>73</v>
      </c>
      <c r="C2601" s="109" t="s">
        <v>63</v>
      </c>
      <c r="D2601" s="109" t="s">
        <v>61</v>
      </c>
      <c r="E2601" s="109">
        <v>1998</v>
      </c>
      <c r="F2601" s="248" t="s">
        <v>69</v>
      </c>
      <c r="G2601" s="109">
        <v>-150</v>
      </c>
      <c r="H2601" s="93"/>
    </row>
    <row r="2602" spans="1:8">
      <c r="A2602">
        <v>22</v>
      </c>
      <c r="B2602" s="109" t="s">
        <v>74</v>
      </c>
      <c r="C2602" s="109" t="s">
        <v>63</v>
      </c>
      <c r="D2602" s="109" t="s">
        <v>61</v>
      </c>
      <c r="E2602" s="109">
        <v>1998</v>
      </c>
      <c r="F2602" s="248" t="s">
        <v>69</v>
      </c>
      <c r="G2602" s="109">
        <v>-54</v>
      </c>
      <c r="H2602" s="93"/>
    </row>
    <row r="2603" spans="1:8">
      <c r="A2603">
        <v>22</v>
      </c>
      <c r="B2603" s="109" t="s">
        <v>75</v>
      </c>
      <c r="C2603" s="109" t="s">
        <v>63</v>
      </c>
      <c r="D2603" s="109" t="s">
        <v>61</v>
      </c>
      <c r="E2603" s="109">
        <v>1998</v>
      </c>
      <c r="F2603" s="248" t="s">
        <v>69</v>
      </c>
      <c r="G2603" s="109">
        <v>-116</v>
      </c>
      <c r="H2603" s="93"/>
    </row>
    <row r="2604" spans="1:8">
      <c r="A2604">
        <v>22</v>
      </c>
      <c r="B2604" s="109" t="s">
        <v>76</v>
      </c>
      <c r="C2604" s="109" t="s">
        <v>63</v>
      </c>
      <c r="D2604" s="109" t="s">
        <v>61</v>
      </c>
      <c r="E2604" s="109">
        <v>1998</v>
      </c>
      <c r="F2604" s="248" t="s">
        <v>69</v>
      </c>
      <c r="G2604" s="109">
        <v>-161</v>
      </c>
      <c r="H2604" s="93"/>
    </row>
    <row r="2605" spans="1:8">
      <c r="A2605">
        <v>22</v>
      </c>
      <c r="B2605" s="109" t="s">
        <v>77</v>
      </c>
      <c r="C2605" s="109" t="s">
        <v>63</v>
      </c>
      <c r="D2605" s="109" t="s">
        <v>61</v>
      </c>
      <c r="E2605" s="109">
        <v>1998</v>
      </c>
      <c r="F2605" s="248" t="s">
        <v>69</v>
      </c>
      <c r="G2605" s="109">
        <v>-286</v>
      </c>
      <c r="H2605" s="93"/>
    </row>
    <row r="2606" spans="1:8">
      <c r="A2606">
        <v>23</v>
      </c>
      <c r="B2606" s="109" t="s">
        <v>78</v>
      </c>
      <c r="C2606" s="109" t="s">
        <v>63</v>
      </c>
      <c r="D2606" s="109" t="s">
        <v>61</v>
      </c>
      <c r="E2606" s="109">
        <v>1998</v>
      </c>
      <c r="F2606" s="248" t="s">
        <v>69</v>
      </c>
      <c r="G2606" s="109">
        <v>0</v>
      </c>
      <c r="H2606" s="93"/>
    </row>
    <row r="2607" spans="1:8">
      <c r="A2607">
        <v>23</v>
      </c>
      <c r="B2607" s="109" t="s">
        <v>79</v>
      </c>
      <c r="C2607" s="109" t="s">
        <v>63</v>
      </c>
      <c r="D2607" s="109" t="s">
        <v>61</v>
      </c>
      <c r="E2607" s="109">
        <v>1998</v>
      </c>
      <c r="F2607" s="248" t="s">
        <v>69</v>
      </c>
      <c r="G2607" s="109">
        <v>-42</v>
      </c>
      <c r="H2607" s="93"/>
    </row>
    <row r="2608" spans="1:8">
      <c r="A2608">
        <v>23</v>
      </c>
      <c r="B2608" s="109" t="s">
        <v>80</v>
      </c>
      <c r="C2608" s="109" t="s">
        <v>63</v>
      </c>
      <c r="D2608" s="109" t="s">
        <v>61</v>
      </c>
      <c r="E2608" s="109">
        <v>1998</v>
      </c>
      <c r="F2608" s="248" t="s">
        <v>69</v>
      </c>
      <c r="G2608" s="109">
        <v>-128</v>
      </c>
      <c r="H2608" s="93"/>
    </row>
    <row r="2609" spans="1:8">
      <c r="A2609">
        <v>23</v>
      </c>
      <c r="B2609" s="109" t="s">
        <v>81</v>
      </c>
      <c r="C2609" s="109" t="s">
        <v>63</v>
      </c>
      <c r="D2609" s="109" t="s">
        <v>61</v>
      </c>
      <c r="E2609" s="109">
        <v>1998</v>
      </c>
      <c r="F2609" s="248" t="s">
        <v>69</v>
      </c>
      <c r="G2609" s="109">
        <v>-120</v>
      </c>
      <c r="H2609" s="93"/>
    </row>
    <row r="2610" spans="1:8">
      <c r="A2610">
        <v>23</v>
      </c>
      <c r="B2610" s="109" t="s">
        <v>82</v>
      </c>
      <c r="C2610" s="109" t="s">
        <v>63</v>
      </c>
      <c r="D2610" s="109" t="s">
        <v>61</v>
      </c>
      <c r="E2610" s="109">
        <v>1998</v>
      </c>
      <c r="F2610" s="248" t="s">
        <v>69</v>
      </c>
      <c r="G2610" s="109">
        <v>-27</v>
      </c>
      <c r="H2610" s="93"/>
    </row>
    <row r="2611" spans="1:8">
      <c r="A2611">
        <v>23</v>
      </c>
      <c r="B2611" s="109" t="s">
        <v>83</v>
      </c>
      <c r="C2611" s="109" t="s">
        <v>63</v>
      </c>
      <c r="D2611" s="109" t="s">
        <v>61</v>
      </c>
      <c r="E2611" s="109">
        <v>1998</v>
      </c>
      <c r="F2611" s="248" t="s">
        <v>69</v>
      </c>
      <c r="G2611" s="109">
        <v>-57</v>
      </c>
      <c r="H2611" s="93"/>
    </row>
    <row r="2612" spans="1:8">
      <c r="A2612">
        <v>23</v>
      </c>
      <c r="B2612" s="109" t="s">
        <v>84</v>
      </c>
      <c r="C2612" s="109" t="s">
        <v>63</v>
      </c>
      <c r="D2612" s="109" t="s">
        <v>61</v>
      </c>
      <c r="E2612" s="109">
        <v>1998</v>
      </c>
      <c r="F2612" s="248" t="s">
        <v>69</v>
      </c>
      <c r="G2612" s="109">
        <v>-37</v>
      </c>
      <c r="H2612" s="93"/>
    </row>
    <row r="2613" spans="1:8">
      <c r="A2613">
        <v>23</v>
      </c>
      <c r="B2613" s="109" t="s">
        <v>85</v>
      </c>
      <c r="C2613" s="109" t="s">
        <v>63</v>
      </c>
      <c r="D2613" s="109" t="s">
        <v>61</v>
      </c>
      <c r="E2613" s="109">
        <v>1998</v>
      </c>
      <c r="F2613" s="248" t="s">
        <v>69</v>
      </c>
      <c r="G2613" s="109">
        <v>-48</v>
      </c>
      <c r="H2613" s="93"/>
    </row>
    <row r="2614" spans="1:8">
      <c r="A2614">
        <v>22</v>
      </c>
      <c r="B2614" s="109" t="s">
        <v>71</v>
      </c>
      <c r="C2614" s="109" t="s">
        <v>64</v>
      </c>
      <c r="D2614" s="109" t="s">
        <v>60</v>
      </c>
      <c r="E2614" s="109">
        <v>1998</v>
      </c>
      <c r="F2614" s="248" t="s">
        <v>69</v>
      </c>
      <c r="G2614" s="109">
        <v>-24</v>
      </c>
      <c r="H2614" s="93"/>
    </row>
    <row r="2615" spans="1:8">
      <c r="A2615">
        <v>22</v>
      </c>
      <c r="B2615" s="109" t="s">
        <v>72</v>
      </c>
      <c r="C2615" s="109" t="s">
        <v>64</v>
      </c>
      <c r="D2615" s="109" t="s">
        <v>60</v>
      </c>
      <c r="E2615" s="109">
        <v>1998</v>
      </c>
      <c r="F2615" s="248" t="s">
        <v>69</v>
      </c>
      <c r="G2615" s="109">
        <v>-12</v>
      </c>
      <c r="H2615" s="93"/>
    </row>
    <row r="2616" spans="1:8">
      <c r="A2616">
        <v>22</v>
      </c>
      <c r="B2616" s="109" t="s">
        <v>73</v>
      </c>
      <c r="C2616" s="109" t="s">
        <v>64</v>
      </c>
      <c r="D2616" s="109" t="s">
        <v>60</v>
      </c>
      <c r="E2616" s="109">
        <v>1998</v>
      </c>
      <c r="F2616" s="248" t="s">
        <v>69</v>
      </c>
      <c r="G2616" s="109">
        <v>-74</v>
      </c>
      <c r="H2616" s="93"/>
    </row>
    <row r="2617" spans="1:8">
      <c r="A2617">
        <v>22</v>
      </c>
      <c r="B2617" s="109" t="s">
        <v>74</v>
      </c>
      <c r="C2617" s="109" t="s">
        <v>64</v>
      </c>
      <c r="D2617" s="109" t="s">
        <v>60</v>
      </c>
      <c r="E2617" s="109">
        <v>1998</v>
      </c>
      <c r="F2617" s="248" t="s">
        <v>69</v>
      </c>
      <c r="G2617" s="109">
        <v>-73</v>
      </c>
      <c r="H2617" s="93"/>
    </row>
    <row r="2618" spans="1:8">
      <c r="A2618">
        <v>22</v>
      </c>
      <c r="B2618" s="109" t="s">
        <v>75</v>
      </c>
      <c r="C2618" s="109" t="s">
        <v>64</v>
      </c>
      <c r="D2618" s="109" t="s">
        <v>60</v>
      </c>
      <c r="E2618" s="109">
        <v>1998</v>
      </c>
      <c r="F2618" s="248" t="s">
        <v>69</v>
      </c>
      <c r="G2618" s="109">
        <v>-31</v>
      </c>
      <c r="H2618" s="93"/>
    </row>
    <row r="2619" spans="1:8">
      <c r="A2619">
        <v>22</v>
      </c>
      <c r="B2619" s="109" t="s">
        <v>76</v>
      </c>
      <c r="C2619" s="109" t="s">
        <v>64</v>
      </c>
      <c r="D2619" s="109" t="s">
        <v>60</v>
      </c>
      <c r="E2619" s="109">
        <v>1998</v>
      </c>
      <c r="F2619" s="248" t="s">
        <v>69</v>
      </c>
      <c r="G2619" s="109">
        <v>-9</v>
      </c>
      <c r="H2619" s="93"/>
    </row>
    <row r="2620" spans="1:8">
      <c r="A2620">
        <v>22</v>
      </c>
      <c r="B2620" s="109" t="s">
        <v>77</v>
      </c>
      <c r="C2620" s="109" t="s">
        <v>64</v>
      </c>
      <c r="D2620" s="109" t="s">
        <v>60</v>
      </c>
      <c r="E2620" s="109">
        <v>1998</v>
      </c>
      <c r="F2620" s="248" t="s">
        <v>69</v>
      </c>
      <c r="G2620" s="109">
        <v>-44</v>
      </c>
      <c r="H2620" s="93"/>
    </row>
    <row r="2621" spans="1:8">
      <c r="A2621">
        <v>23</v>
      </c>
      <c r="B2621" s="109" t="s">
        <v>78</v>
      </c>
      <c r="C2621" s="109" t="s">
        <v>64</v>
      </c>
      <c r="D2621" s="109" t="s">
        <v>60</v>
      </c>
      <c r="E2621" s="109">
        <v>1998</v>
      </c>
      <c r="F2621" s="248" t="s">
        <v>69</v>
      </c>
      <c r="G2621" s="109">
        <v>16</v>
      </c>
      <c r="H2621" s="93"/>
    </row>
    <row r="2622" spans="1:8">
      <c r="A2622">
        <v>23</v>
      </c>
      <c r="B2622" s="109" t="s">
        <v>79</v>
      </c>
      <c r="C2622" s="109" t="s">
        <v>64</v>
      </c>
      <c r="D2622" s="109" t="s">
        <v>60</v>
      </c>
      <c r="E2622" s="109">
        <v>1998</v>
      </c>
      <c r="F2622" s="248" t="s">
        <v>69</v>
      </c>
      <c r="G2622" s="109">
        <v>-15</v>
      </c>
      <c r="H2622" s="93"/>
    </row>
    <row r="2623" spans="1:8">
      <c r="A2623">
        <v>23</v>
      </c>
      <c r="B2623" s="109" t="s">
        <v>80</v>
      </c>
      <c r="C2623" s="109" t="s">
        <v>64</v>
      </c>
      <c r="D2623" s="109" t="s">
        <v>60</v>
      </c>
      <c r="E2623" s="109">
        <v>1998</v>
      </c>
      <c r="F2623" s="248" t="s">
        <v>69</v>
      </c>
      <c r="G2623" s="109">
        <v>26</v>
      </c>
      <c r="H2623" s="93"/>
    </row>
    <row r="2624" spans="1:8">
      <c r="A2624">
        <v>23</v>
      </c>
      <c r="B2624" s="109" t="s">
        <v>81</v>
      </c>
      <c r="C2624" s="109" t="s">
        <v>64</v>
      </c>
      <c r="D2624" s="109" t="s">
        <v>60</v>
      </c>
      <c r="E2624" s="109">
        <v>1998</v>
      </c>
      <c r="F2624" s="248" t="s">
        <v>69</v>
      </c>
      <c r="G2624" s="109">
        <v>-7</v>
      </c>
      <c r="H2624" s="93"/>
    </row>
    <row r="2625" spans="1:8">
      <c r="A2625">
        <v>23</v>
      </c>
      <c r="B2625" s="109" t="s">
        <v>82</v>
      </c>
      <c r="C2625" s="109" t="s">
        <v>64</v>
      </c>
      <c r="D2625" s="109" t="s">
        <v>60</v>
      </c>
      <c r="E2625" s="109">
        <v>1998</v>
      </c>
      <c r="F2625" s="248" t="s">
        <v>69</v>
      </c>
      <c r="G2625" s="109">
        <v>-16</v>
      </c>
      <c r="H2625" s="93"/>
    </row>
    <row r="2626" spans="1:8">
      <c r="A2626">
        <v>23</v>
      </c>
      <c r="B2626" s="109" t="s">
        <v>83</v>
      </c>
      <c r="C2626" s="109" t="s">
        <v>64</v>
      </c>
      <c r="D2626" s="109" t="s">
        <v>60</v>
      </c>
      <c r="E2626" s="109">
        <v>1998</v>
      </c>
      <c r="F2626" s="248" t="s">
        <v>69</v>
      </c>
      <c r="G2626" s="109">
        <v>11</v>
      </c>
      <c r="H2626" s="93"/>
    </row>
    <row r="2627" spans="1:8">
      <c r="A2627">
        <v>23</v>
      </c>
      <c r="B2627" s="109" t="s">
        <v>84</v>
      </c>
      <c r="C2627" s="109" t="s">
        <v>64</v>
      </c>
      <c r="D2627" s="109" t="s">
        <v>60</v>
      </c>
      <c r="E2627" s="109">
        <v>1998</v>
      </c>
      <c r="F2627" s="248" t="s">
        <v>69</v>
      </c>
      <c r="G2627" s="109">
        <v>-4</v>
      </c>
      <c r="H2627" s="93"/>
    </row>
    <row r="2628" spans="1:8">
      <c r="A2628">
        <v>23</v>
      </c>
      <c r="B2628" s="109" t="s">
        <v>85</v>
      </c>
      <c r="C2628" s="109" t="s">
        <v>64</v>
      </c>
      <c r="D2628" s="109" t="s">
        <v>60</v>
      </c>
      <c r="E2628" s="109">
        <v>1998</v>
      </c>
      <c r="F2628" s="248" t="s">
        <v>69</v>
      </c>
      <c r="G2628" s="109">
        <v>-164</v>
      </c>
      <c r="H2628" s="93"/>
    </row>
    <row r="2629" spans="1:8">
      <c r="A2629">
        <v>22</v>
      </c>
      <c r="B2629" s="109" t="s">
        <v>71</v>
      </c>
      <c r="C2629" s="109" t="s">
        <v>64</v>
      </c>
      <c r="D2629" s="109" t="s">
        <v>61</v>
      </c>
      <c r="E2629" s="109">
        <v>1998</v>
      </c>
      <c r="F2629" s="248" t="s">
        <v>69</v>
      </c>
      <c r="G2629" s="109">
        <v>0</v>
      </c>
      <c r="H2629" s="93"/>
    </row>
    <row r="2630" spans="1:8">
      <c r="A2630">
        <v>22</v>
      </c>
      <c r="B2630" s="109" t="s">
        <v>72</v>
      </c>
      <c r="C2630" s="109" t="s">
        <v>64</v>
      </c>
      <c r="D2630" s="109" t="s">
        <v>61</v>
      </c>
      <c r="E2630" s="109">
        <v>1998</v>
      </c>
      <c r="F2630" s="248" t="s">
        <v>69</v>
      </c>
      <c r="G2630" s="109">
        <v>-10</v>
      </c>
      <c r="H2630" s="93"/>
    </row>
    <row r="2631" spans="1:8">
      <c r="A2631">
        <v>22</v>
      </c>
      <c r="B2631" s="109" t="s">
        <v>73</v>
      </c>
      <c r="C2631" s="109" t="s">
        <v>64</v>
      </c>
      <c r="D2631" s="109" t="s">
        <v>61</v>
      </c>
      <c r="E2631" s="109">
        <v>1998</v>
      </c>
      <c r="F2631" s="248" t="s">
        <v>69</v>
      </c>
      <c r="G2631" s="109">
        <v>-27</v>
      </c>
      <c r="H2631" s="93"/>
    </row>
    <row r="2632" spans="1:8">
      <c r="A2632">
        <v>22</v>
      </c>
      <c r="B2632" s="109" t="s">
        <v>74</v>
      </c>
      <c r="C2632" s="109" t="s">
        <v>64</v>
      </c>
      <c r="D2632" s="109" t="s">
        <v>61</v>
      </c>
      <c r="E2632" s="109">
        <v>1998</v>
      </c>
      <c r="F2632" s="248" t="s">
        <v>69</v>
      </c>
      <c r="G2632" s="109">
        <v>-8</v>
      </c>
      <c r="H2632" s="93"/>
    </row>
    <row r="2633" spans="1:8">
      <c r="A2633">
        <v>22</v>
      </c>
      <c r="B2633" s="109" t="s">
        <v>75</v>
      </c>
      <c r="C2633" s="109" t="s">
        <v>64</v>
      </c>
      <c r="D2633" s="109" t="s">
        <v>61</v>
      </c>
      <c r="E2633" s="109">
        <v>1998</v>
      </c>
      <c r="F2633" s="248" t="s">
        <v>69</v>
      </c>
      <c r="G2633" s="109">
        <v>-5</v>
      </c>
      <c r="H2633" s="93"/>
    </row>
    <row r="2634" spans="1:8">
      <c r="A2634">
        <v>22</v>
      </c>
      <c r="B2634" s="109" t="s">
        <v>76</v>
      </c>
      <c r="C2634" s="109" t="s">
        <v>64</v>
      </c>
      <c r="D2634" s="109" t="s">
        <v>61</v>
      </c>
      <c r="E2634" s="109">
        <v>1998</v>
      </c>
      <c r="F2634" s="248" t="s">
        <v>69</v>
      </c>
      <c r="G2634" s="109">
        <v>-34</v>
      </c>
      <c r="H2634" s="93"/>
    </row>
    <row r="2635" spans="1:8">
      <c r="A2635">
        <v>22</v>
      </c>
      <c r="B2635" s="109" t="s">
        <v>77</v>
      </c>
      <c r="C2635" s="109" t="s">
        <v>64</v>
      </c>
      <c r="D2635" s="109" t="s">
        <v>61</v>
      </c>
      <c r="E2635" s="109">
        <v>1998</v>
      </c>
      <c r="F2635" s="248" t="s">
        <v>69</v>
      </c>
      <c r="G2635" s="109">
        <v>9</v>
      </c>
      <c r="H2635" s="93"/>
    </row>
    <row r="2636" spans="1:8">
      <c r="A2636">
        <v>23</v>
      </c>
      <c r="B2636" s="109" t="s">
        <v>78</v>
      </c>
      <c r="C2636" s="109" t="s">
        <v>64</v>
      </c>
      <c r="D2636" s="109" t="s">
        <v>61</v>
      </c>
      <c r="E2636" s="109">
        <v>1998</v>
      </c>
      <c r="F2636" s="248" t="s">
        <v>69</v>
      </c>
      <c r="G2636" s="109">
        <v>1</v>
      </c>
      <c r="H2636" s="93"/>
    </row>
    <row r="2637" spans="1:8">
      <c r="A2637">
        <v>23</v>
      </c>
      <c r="B2637" s="109" t="s">
        <v>79</v>
      </c>
      <c r="C2637" s="109" t="s">
        <v>64</v>
      </c>
      <c r="D2637" s="109" t="s">
        <v>61</v>
      </c>
      <c r="E2637" s="109">
        <v>1998</v>
      </c>
      <c r="F2637" s="248" t="s">
        <v>69</v>
      </c>
      <c r="G2637" s="109">
        <v>-10</v>
      </c>
      <c r="H2637" s="93"/>
    </row>
    <row r="2638" spans="1:8">
      <c r="A2638">
        <v>23</v>
      </c>
      <c r="B2638" s="109" t="s">
        <v>80</v>
      </c>
      <c r="C2638" s="109" t="s">
        <v>64</v>
      </c>
      <c r="D2638" s="109" t="s">
        <v>61</v>
      </c>
      <c r="E2638" s="109">
        <v>1998</v>
      </c>
      <c r="F2638" s="248" t="s">
        <v>69</v>
      </c>
      <c r="G2638" s="109">
        <v>18</v>
      </c>
      <c r="H2638" s="93"/>
    </row>
    <row r="2639" spans="1:8">
      <c r="A2639">
        <v>23</v>
      </c>
      <c r="B2639" s="109" t="s">
        <v>81</v>
      </c>
      <c r="C2639" s="109" t="s">
        <v>64</v>
      </c>
      <c r="D2639" s="109" t="s">
        <v>61</v>
      </c>
      <c r="E2639" s="109">
        <v>1998</v>
      </c>
      <c r="F2639" s="248" t="s">
        <v>69</v>
      </c>
      <c r="G2639" s="109">
        <v>14</v>
      </c>
      <c r="H2639" s="93"/>
    </row>
    <row r="2640" spans="1:8">
      <c r="A2640">
        <v>23</v>
      </c>
      <c r="B2640" s="109" t="s">
        <v>82</v>
      </c>
      <c r="C2640" s="109" t="s">
        <v>64</v>
      </c>
      <c r="D2640" s="109" t="s">
        <v>61</v>
      </c>
      <c r="E2640" s="109">
        <v>1998</v>
      </c>
      <c r="F2640" s="248" t="s">
        <v>69</v>
      </c>
      <c r="G2640" s="109">
        <v>-24</v>
      </c>
      <c r="H2640" s="93"/>
    </row>
    <row r="2641" spans="1:8">
      <c r="A2641">
        <v>23</v>
      </c>
      <c r="B2641" s="109" t="s">
        <v>83</v>
      </c>
      <c r="C2641" s="109" t="s">
        <v>64</v>
      </c>
      <c r="D2641" s="109" t="s">
        <v>61</v>
      </c>
      <c r="E2641" s="109">
        <v>1998</v>
      </c>
      <c r="F2641" s="248" t="s">
        <v>69</v>
      </c>
      <c r="G2641" s="109">
        <v>12</v>
      </c>
      <c r="H2641" s="93"/>
    </row>
    <row r="2642" spans="1:8">
      <c r="A2642">
        <v>23</v>
      </c>
      <c r="B2642" s="109" t="s">
        <v>84</v>
      </c>
      <c r="C2642" s="109" t="s">
        <v>64</v>
      </c>
      <c r="D2642" s="109" t="s">
        <v>61</v>
      </c>
      <c r="E2642" s="109">
        <v>1998</v>
      </c>
      <c r="F2642" s="248" t="s">
        <v>69</v>
      </c>
      <c r="G2642" s="109">
        <v>-5</v>
      </c>
      <c r="H2642" s="93"/>
    </row>
    <row r="2643" spans="1:8">
      <c r="A2643">
        <v>23</v>
      </c>
      <c r="B2643" s="109" t="s">
        <v>85</v>
      </c>
      <c r="C2643" s="109" t="s">
        <v>64</v>
      </c>
      <c r="D2643" s="109" t="s">
        <v>61</v>
      </c>
      <c r="E2643" s="109">
        <v>1998</v>
      </c>
      <c r="F2643" s="248" t="s">
        <v>69</v>
      </c>
      <c r="G2643" s="109">
        <v>-98</v>
      </c>
      <c r="H2643" s="93"/>
    </row>
    <row r="2644" spans="1:8">
      <c r="A2644">
        <v>22</v>
      </c>
      <c r="B2644" s="109" t="s">
        <v>71</v>
      </c>
      <c r="C2644" s="109" t="s">
        <v>65</v>
      </c>
      <c r="D2644" s="109" t="s">
        <v>60</v>
      </c>
      <c r="E2644" s="109">
        <v>1998</v>
      </c>
      <c r="F2644" s="248" t="s">
        <v>69</v>
      </c>
      <c r="G2644" s="109">
        <v>23</v>
      </c>
      <c r="H2644" s="93"/>
    </row>
    <row r="2645" spans="1:8">
      <c r="A2645">
        <v>22</v>
      </c>
      <c r="B2645" s="109" t="s">
        <v>72</v>
      </c>
      <c r="C2645" s="109" t="s">
        <v>65</v>
      </c>
      <c r="D2645" s="109" t="s">
        <v>60</v>
      </c>
      <c r="E2645" s="109">
        <v>1998</v>
      </c>
      <c r="F2645" s="248" t="s">
        <v>69</v>
      </c>
      <c r="G2645" s="109">
        <v>-41</v>
      </c>
      <c r="H2645" s="93"/>
    </row>
    <row r="2646" spans="1:8">
      <c r="A2646">
        <v>22</v>
      </c>
      <c r="B2646" s="109" t="s">
        <v>73</v>
      </c>
      <c r="C2646" s="109" t="s">
        <v>65</v>
      </c>
      <c r="D2646" s="109" t="s">
        <v>60</v>
      </c>
      <c r="E2646" s="109">
        <v>1998</v>
      </c>
      <c r="F2646" s="248" t="s">
        <v>69</v>
      </c>
      <c r="G2646" s="109">
        <v>-27</v>
      </c>
      <c r="H2646" s="93"/>
    </row>
    <row r="2647" spans="1:8">
      <c r="A2647">
        <v>22</v>
      </c>
      <c r="B2647" s="109" t="s">
        <v>74</v>
      </c>
      <c r="C2647" s="109" t="s">
        <v>65</v>
      </c>
      <c r="D2647" s="109" t="s">
        <v>60</v>
      </c>
      <c r="E2647" s="109">
        <v>1998</v>
      </c>
      <c r="F2647" s="248" t="s">
        <v>69</v>
      </c>
      <c r="G2647" s="109">
        <v>-72</v>
      </c>
      <c r="H2647" s="93"/>
    </row>
    <row r="2648" spans="1:8">
      <c r="A2648">
        <v>22</v>
      </c>
      <c r="B2648" s="109" t="s">
        <v>75</v>
      </c>
      <c r="C2648" s="109" t="s">
        <v>65</v>
      </c>
      <c r="D2648" s="109" t="s">
        <v>60</v>
      </c>
      <c r="E2648" s="109">
        <v>1998</v>
      </c>
      <c r="F2648" s="248" t="s">
        <v>69</v>
      </c>
      <c r="G2648" s="109">
        <v>25</v>
      </c>
      <c r="H2648" s="93"/>
    </row>
    <row r="2649" spans="1:8">
      <c r="A2649">
        <v>22</v>
      </c>
      <c r="B2649" s="109" t="s">
        <v>76</v>
      </c>
      <c r="C2649" s="109" t="s">
        <v>65</v>
      </c>
      <c r="D2649" s="109" t="s">
        <v>60</v>
      </c>
      <c r="E2649" s="109">
        <v>1998</v>
      </c>
      <c r="F2649" s="248" t="s">
        <v>69</v>
      </c>
      <c r="G2649" s="109">
        <v>-9</v>
      </c>
      <c r="H2649" s="93"/>
    </row>
    <row r="2650" spans="1:8">
      <c r="A2650">
        <v>22</v>
      </c>
      <c r="B2650" s="109" t="s">
        <v>77</v>
      </c>
      <c r="C2650" s="109" t="s">
        <v>65</v>
      </c>
      <c r="D2650" s="109" t="s">
        <v>60</v>
      </c>
      <c r="E2650" s="109">
        <v>1998</v>
      </c>
      <c r="F2650" s="248" t="s">
        <v>69</v>
      </c>
      <c r="G2650" s="109">
        <v>11</v>
      </c>
      <c r="H2650" s="93"/>
    </row>
    <row r="2651" spans="1:8">
      <c r="A2651">
        <v>23</v>
      </c>
      <c r="B2651" s="109" t="s">
        <v>78</v>
      </c>
      <c r="C2651" s="109" t="s">
        <v>65</v>
      </c>
      <c r="D2651" s="109" t="s">
        <v>60</v>
      </c>
      <c r="E2651" s="109">
        <v>1998</v>
      </c>
      <c r="F2651" s="248" t="s">
        <v>69</v>
      </c>
      <c r="G2651" s="109">
        <v>11</v>
      </c>
      <c r="H2651" s="93"/>
    </row>
    <row r="2652" spans="1:8">
      <c r="A2652">
        <v>23</v>
      </c>
      <c r="B2652" s="109" t="s">
        <v>79</v>
      </c>
      <c r="C2652" s="109" t="s">
        <v>65</v>
      </c>
      <c r="D2652" s="109" t="s">
        <v>60</v>
      </c>
      <c r="E2652" s="109">
        <v>1998</v>
      </c>
      <c r="F2652" s="248" t="s">
        <v>69</v>
      </c>
      <c r="G2652" s="109">
        <v>19</v>
      </c>
      <c r="H2652" s="93"/>
    </row>
    <row r="2653" spans="1:8">
      <c r="A2653">
        <v>23</v>
      </c>
      <c r="B2653" s="109" t="s">
        <v>80</v>
      </c>
      <c r="C2653" s="109" t="s">
        <v>65</v>
      </c>
      <c r="D2653" s="109" t="s">
        <v>60</v>
      </c>
      <c r="E2653" s="109">
        <v>1998</v>
      </c>
      <c r="F2653" s="248" t="s">
        <v>69</v>
      </c>
      <c r="G2653" s="109">
        <v>-33</v>
      </c>
      <c r="H2653" s="93"/>
    </row>
    <row r="2654" spans="1:8">
      <c r="A2654">
        <v>23</v>
      </c>
      <c r="B2654" s="109" t="s">
        <v>81</v>
      </c>
      <c r="C2654" s="109" t="s">
        <v>65</v>
      </c>
      <c r="D2654" s="109" t="s">
        <v>60</v>
      </c>
      <c r="E2654" s="109">
        <v>1998</v>
      </c>
      <c r="F2654" s="248" t="s">
        <v>69</v>
      </c>
      <c r="G2654" s="109">
        <v>18</v>
      </c>
      <c r="H2654" s="93"/>
    </row>
    <row r="2655" spans="1:8">
      <c r="A2655">
        <v>23</v>
      </c>
      <c r="B2655" s="109" t="s">
        <v>82</v>
      </c>
      <c r="C2655" s="109" t="s">
        <v>65</v>
      </c>
      <c r="D2655" s="109" t="s">
        <v>60</v>
      </c>
      <c r="E2655" s="109">
        <v>1998</v>
      </c>
      <c r="F2655" s="248" t="s">
        <v>69</v>
      </c>
      <c r="G2655" s="109">
        <v>-12</v>
      </c>
      <c r="H2655" s="93"/>
    </row>
    <row r="2656" spans="1:8">
      <c r="A2656">
        <v>23</v>
      </c>
      <c r="B2656" s="109" t="s">
        <v>83</v>
      </c>
      <c r="C2656" s="109" t="s">
        <v>65</v>
      </c>
      <c r="D2656" s="109" t="s">
        <v>60</v>
      </c>
      <c r="E2656" s="109">
        <v>1998</v>
      </c>
      <c r="F2656" s="248" t="s">
        <v>69</v>
      </c>
      <c r="G2656" s="109">
        <v>18</v>
      </c>
      <c r="H2656" s="93"/>
    </row>
    <row r="2657" spans="1:8">
      <c r="A2657">
        <v>23</v>
      </c>
      <c r="B2657" s="109" t="s">
        <v>84</v>
      </c>
      <c r="C2657" s="109" t="s">
        <v>65</v>
      </c>
      <c r="D2657" s="109" t="s">
        <v>60</v>
      </c>
      <c r="E2657" s="109">
        <v>1998</v>
      </c>
      <c r="F2657" s="248" t="s">
        <v>69</v>
      </c>
      <c r="G2657" s="109">
        <v>13</v>
      </c>
      <c r="H2657" s="93"/>
    </row>
    <row r="2658" spans="1:8">
      <c r="A2658">
        <v>23</v>
      </c>
      <c r="B2658" s="109" t="s">
        <v>85</v>
      </c>
      <c r="C2658" s="109" t="s">
        <v>65</v>
      </c>
      <c r="D2658" s="109" t="s">
        <v>60</v>
      </c>
      <c r="E2658" s="109">
        <v>1998</v>
      </c>
      <c r="F2658" s="248" t="s">
        <v>69</v>
      </c>
      <c r="G2658" s="109">
        <v>-69</v>
      </c>
      <c r="H2658" s="93"/>
    </row>
    <row r="2659" spans="1:8">
      <c r="A2659">
        <v>22</v>
      </c>
      <c r="B2659" s="109" t="s">
        <v>71</v>
      </c>
      <c r="C2659" s="109" t="s">
        <v>65</v>
      </c>
      <c r="D2659" s="109" t="s">
        <v>61</v>
      </c>
      <c r="E2659" s="109">
        <v>1998</v>
      </c>
      <c r="F2659" s="248" t="s">
        <v>69</v>
      </c>
      <c r="G2659" s="109">
        <v>23</v>
      </c>
      <c r="H2659" s="93"/>
    </row>
    <row r="2660" spans="1:8">
      <c r="A2660">
        <v>22</v>
      </c>
      <c r="B2660" s="109" t="s">
        <v>72</v>
      </c>
      <c r="C2660" s="109" t="s">
        <v>65</v>
      </c>
      <c r="D2660" s="109" t="s">
        <v>61</v>
      </c>
      <c r="E2660" s="109">
        <v>1998</v>
      </c>
      <c r="F2660" s="248" t="s">
        <v>69</v>
      </c>
      <c r="G2660" s="109">
        <v>-42</v>
      </c>
      <c r="H2660" s="93"/>
    </row>
    <row r="2661" spans="1:8">
      <c r="A2661">
        <v>22</v>
      </c>
      <c r="B2661" s="109" t="s">
        <v>73</v>
      </c>
      <c r="C2661" s="109" t="s">
        <v>65</v>
      </c>
      <c r="D2661" s="109" t="s">
        <v>61</v>
      </c>
      <c r="E2661" s="109">
        <v>1998</v>
      </c>
      <c r="F2661" s="248" t="s">
        <v>69</v>
      </c>
      <c r="G2661" s="109">
        <v>-33</v>
      </c>
      <c r="H2661" s="93"/>
    </row>
    <row r="2662" spans="1:8">
      <c r="A2662">
        <v>22</v>
      </c>
      <c r="B2662" s="109" t="s">
        <v>74</v>
      </c>
      <c r="C2662" s="109" t="s">
        <v>65</v>
      </c>
      <c r="D2662" s="109" t="s">
        <v>61</v>
      </c>
      <c r="E2662" s="109">
        <v>1998</v>
      </c>
      <c r="F2662" s="248" t="s">
        <v>69</v>
      </c>
      <c r="G2662" s="109">
        <v>-105</v>
      </c>
      <c r="H2662" s="93"/>
    </row>
    <row r="2663" spans="1:8">
      <c r="A2663">
        <v>22</v>
      </c>
      <c r="B2663" s="109" t="s">
        <v>75</v>
      </c>
      <c r="C2663" s="109" t="s">
        <v>65</v>
      </c>
      <c r="D2663" s="109" t="s">
        <v>61</v>
      </c>
      <c r="E2663" s="109">
        <v>1998</v>
      </c>
      <c r="F2663" s="248" t="s">
        <v>69</v>
      </c>
      <c r="G2663" s="109">
        <v>15</v>
      </c>
      <c r="H2663" s="93"/>
    </row>
    <row r="2664" spans="1:8">
      <c r="A2664">
        <v>22</v>
      </c>
      <c r="B2664" s="109" t="s">
        <v>76</v>
      </c>
      <c r="C2664" s="109" t="s">
        <v>65</v>
      </c>
      <c r="D2664" s="109" t="s">
        <v>61</v>
      </c>
      <c r="E2664" s="109">
        <v>1998</v>
      </c>
      <c r="F2664" s="248" t="s">
        <v>69</v>
      </c>
      <c r="G2664" s="109">
        <v>5</v>
      </c>
      <c r="H2664" s="93"/>
    </row>
    <row r="2665" spans="1:8">
      <c r="A2665">
        <v>22</v>
      </c>
      <c r="B2665" s="109" t="s">
        <v>77</v>
      </c>
      <c r="C2665" s="109" t="s">
        <v>65</v>
      </c>
      <c r="D2665" s="109" t="s">
        <v>61</v>
      </c>
      <c r="E2665" s="109">
        <v>1998</v>
      </c>
      <c r="F2665" s="248" t="s">
        <v>69</v>
      </c>
      <c r="G2665" s="109">
        <v>2</v>
      </c>
      <c r="H2665" s="93"/>
    </row>
    <row r="2666" spans="1:8">
      <c r="A2666">
        <v>23</v>
      </c>
      <c r="B2666" s="109" t="s">
        <v>78</v>
      </c>
      <c r="C2666" s="109" t="s">
        <v>65</v>
      </c>
      <c r="D2666" s="109" t="s">
        <v>61</v>
      </c>
      <c r="E2666" s="109">
        <v>1998</v>
      </c>
      <c r="F2666" s="248" t="s">
        <v>69</v>
      </c>
      <c r="G2666" s="109">
        <v>12</v>
      </c>
      <c r="H2666" s="93"/>
    </row>
    <row r="2667" spans="1:8">
      <c r="A2667">
        <v>23</v>
      </c>
      <c r="B2667" s="109" t="s">
        <v>79</v>
      </c>
      <c r="C2667" s="109" t="s">
        <v>65</v>
      </c>
      <c r="D2667" s="109" t="s">
        <v>61</v>
      </c>
      <c r="E2667" s="109">
        <v>1998</v>
      </c>
      <c r="F2667" s="248" t="s">
        <v>69</v>
      </c>
      <c r="G2667" s="109">
        <v>-1</v>
      </c>
      <c r="H2667" s="93"/>
    </row>
    <row r="2668" spans="1:8">
      <c r="A2668">
        <v>23</v>
      </c>
      <c r="B2668" s="109" t="s">
        <v>80</v>
      </c>
      <c r="C2668" s="109" t="s">
        <v>65</v>
      </c>
      <c r="D2668" s="109" t="s">
        <v>61</v>
      </c>
      <c r="E2668" s="109">
        <v>1998</v>
      </c>
      <c r="F2668" s="248" t="s">
        <v>69</v>
      </c>
      <c r="G2668" s="109">
        <v>-30</v>
      </c>
      <c r="H2668" s="93"/>
    </row>
    <row r="2669" spans="1:8">
      <c r="A2669">
        <v>23</v>
      </c>
      <c r="B2669" s="109" t="s">
        <v>81</v>
      </c>
      <c r="C2669" s="109" t="s">
        <v>65</v>
      </c>
      <c r="D2669" s="109" t="s">
        <v>61</v>
      </c>
      <c r="E2669" s="109">
        <v>1998</v>
      </c>
      <c r="F2669" s="248" t="s">
        <v>69</v>
      </c>
      <c r="G2669" s="109">
        <v>-2</v>
      </c>
      <c r="H2669" s="93"/>
    </row>
    <row r="2670" spans="1:8">
      <c r="A2670">
        <v>23</v>
      </c>
      <c r="B2670" s="109" t="s">
        <v>82</v>
      </c>
      <c r="C2670" s="109" t="s">
        <v>65</v>
      </c>
      <c r="D2670" s="109" t="s">
        <v>61</v>
      </c>
      <c r="E2670" s="109">
        <v>1998</v>
      </c>
      <c r="F2670" s="248" t="s">
        <v>69</v>
      </c>
      <c r="G2670" s="109">
        <v>-7</v>
      </c>
      <c r="H2670" s="93"/>
    </row>
    <row r="2671" spans="1:8">
      <c r="A2671">
        <v>23</v>
      </c>
      <c r="B2671" s="109" t="s">
        <v>83</v>
      </c>
      <c r="C2671" s="109" t="s">
        <v>65</v>
      </c>
      <c r="D2671" s="109" t="s">
        <v>61</v>
      </c>
      <c r="E2671" s="109">
        <v>1998</v>
      </c>
      <c r="F2671" s="248" t="s">
        <v>69</v>
      </c>
      <c r="G2671" s="109">
        <v>14</v>
      </c>
      <c r="H2671" s="93"/>
    </row>
    <row r="2672" spans="1:8">
      <c r="A2672">
        <v>23</v>
      </c>
      <c r="B2672" s="109" t="s">
        <v>84</v>
      </c>
      <c r="C2672" s="109" t="s">
        <v>65</v>
      </c>
      <c r="D2672" s="109" t="s">
        <v>61</v>
      </c>
      <c r="E2672" s="109">
        <v>1998</v>
      </c>
      <c r="F2672" s="248" t="s">
        <v>69</v>
      </c>
      <c r="G2672" s="109">
        <v>1</v>
      </c>
      <c r="H2672" s="93"/>
    </row>
    <row r="2673" spans="1:8">
      <c r="A2673">
        <v>23</v>
      </c>
      <c r="B2673" s="109" t="s">
        <v>85</v>
      </c>
      <c r="C2673" s="109" t="s">
        <v>65</v>
      </c>
      <c r="D2673" s="109" t="s">
        <v>61</v>
      </c>
      <c r="E2673" s="109">
        <v>1998</v>
      </c>
      <c r="F2673" s="248" t="s">
        <v>69</v>
      </c>
      <c r="G2673" s="109">
        <v>-55</v>
      </c>
      <c r="H2673" s="93"/>
    </row>
    <row r="2674" spans="1:8">
      <c r="A2674">
        <v>22</v>
      </c>
      <c r="B2674" s="109" t="s">
        <v>71</v>
      </c>
      <c r="C2674" s="109" t="s">
        <v>66</v>
      </c>
      <c r="D2674" s="109" t="s">
        <v>60</v>
      </c>
      <c r="E2674" s="109">
        <v>1998</v>
      </c>
      <c r="F2674" s="248" t="s">
        <v>69</v>
      </c>
      <c r="G2674" s="109">
        <v>2</v>
      </c>
      <c r="H2674" s="93"/>
    </row>
    <row r="2675" spans="1:8">
      <c r="A2675">
        <v>22</v>
      </c>
      <c r="B2675" s="109" t="s">
        <v>72</v>
      </c>
      <c r="C2675" s="109" t="s">
        <v>66</v>
      </c>
      <c r="D2675" s="109" t="s">
        <v>60</v>
      </c>
      <c r="E2675" s="109">
        <v>1998</v>
      </c>
      <c r="F2675" s="248" t="s">
        <v>69</v>
      </c>
      <c r="G2675" s="109">
        <v>-10</v>
      </c>
      <c r="H2675" s="93"/>
    </row>
    <row r="2676" spans="1:8">
      <c r="A2676">
        <v>22</v>
      </c>
      <c r="B2676" s="109" t="s">
        <v>73</v>
      </c>
      <c r="C2676" s="109" t="s">
        <v>66</v>
      </c>
      <c r="D2676" s="109" t="s">
        <v>60</v>
      </c>
      <c r="E2676" s="109">
        <v>1998</v>
      </c>
      <c r="F2676" s="248" t="s">
        <v>69</v>
      </c>
      <c r="G2676" s="109">
        <v>13</v>
      </c>
      <c r="H2676" s="93"/>
    </row>
    <row r="2677" spans="1:8">
      <c r="A2677">
        <v>22</v>
      </c>
      <c r="B2677" s="109" t="s">
        <v>74</v>
      </c>
      <c r="C2677" s="109" t="s">
        <v>66</v>
      </c>
      <c r="D2677" s="109" t="s">
        <v>60</v>
      </c>
      <c r="E2677" s="109">
        <v>1998</v>
      </c>
      <c r="F2677" s="248" t="s">
        <v>69</v>
      </c>
      <c r="G2677" s="109">
        <v>-31</v>
      </c>
      <c r="H2677" s="93"/>
    </row>
    <row r="2678" spans="1:8">
      <c r="A2678">
        <v>22</v>
      </c>
      <c r="B2678" s="109" t="s">
        <v>75</v>
      </c>
      <c r="C2678" s="109" t="s">
        <v>66</v>
      </c>
      <c r="D2678" s="109" t="s">
        <v>60</v>
      </c>
      <c r="E2678" s="109">
        <v>1998</v>
      </c>
      <c r="F2678" s="248" t="s">
        <v>69</v>
      </c>
      <c r="G2678" s="109">
        <v>-13</v>
      </c>
      <c r="H2678" s="93"/>
    </row>
    <row r="2679" spans="1:8">
      <c r="A2679">
        <v>22</v>
      </c>
      <c r="B2679" s="109" t="s">
        <v>76</v>
      </c>
      <c r="C2679" s="109" t="s">
        <v>66</v>
      </c>
      <c r="D2679" s="109" t="s">
        <v>60</v>
      </c>
      <c r="E2679" s="109">
        <v>1998</v>
      </c>
      <c r="F2679" s="248" t="s">
        <v>69</v>
      </c>
      <c r="G2679" s="109">
        <v>-2</v>
      </c>
      <c r="H2679" s="93"/>
    </row>
    <row r="2680" spans="1:8">
      <c r="A2680">
        <v>22</v>
      </c>
      <c r="B2680" s="109" t="s">
        <v>77</v>
      </c>
      <c r="C2680" s="109" t="s">
        <v>66</v>
      </c>
      <c r="D2680" s="109" t="s">
        <v>60</v>
      </c>
      <c r="E2680" s="109">
        <v>1998</v>
      </c>
      <c r="F2680" s="248" t="s">
        <v>69</v>
      </c>
      <c r="G2680" s="109">
        <v>-20</v>
      </c>
      <c r="H2680" s="93"/>
    </row>
    <row r="2681" spans="1:8">
      <c r="A2681">
        <v>23</v>
      </c>
      <c r="B2681" s="109" t="s">
        <v>78</v>
      </c>
      <c r="C2681" s="109" t="s">
        <v>66</v>
      </c>
      <c r="D2681" s="109" t="s">
        <v>60</v>
      </c>
      <c r="E2681" s="109">
        <v>1998</v>
      </c>
      <c r="F2681" s="248" t="s">
        <v>69</v>
      </c>
      <c r="G2681" s="109">
        <v>8</v>
      </c>
      <c r="H2681" s="93"/>
    </row>
    <row r="2682" spans="1:8">
      <c r="A2682">
        <v>23</v>
      </c>
      <c r="B2682" s="109" t="s">
        <v>79</v>
      </c>
      <c r="C2682" s="109" t="s">
        <v>66</v>
      </c>
      <c r="D2682" s="109" t="s">
        <v>60</v>
      </c>
      <c r="E2682" s="109">
        <v>1998</v>
      </c>
      <c r="F2682" s="248" t="s">
        <v>69</v>
      </c>
      <c r="G2682" s="109">
        <v>-21</v>
      </c>
      <c r="H2682" s="93"/>
    </row>
    <row r="2683" spans="1:8">
      <c r="A2683">
        <v>23</v>
      </c>
      <c r="B2683" s="109" t="s">
        <v>80</v>
      </c>
      <c r="C2683" s="109" t="s">
        <v>66</v>
      </c>
      <c r="D2683" s="109" t="s">
        <v>60</v>
      </c>
      <c r="E2683" s="109">
        <v>1998</v>
      </c>
      <c r="F2683" s="248" t="s">
        <v>69</v>
      </c>
      <c r="G2683" s="109">
        <v>-6</v>
      </c>
      <c r="H2683" s="93"/>
    </row>
    <row r="2684" spans="1:8">
      <c r="A2684">
        <v>23</v>
      </c>
      <c r="B2684" s="109" t="s">
        <v>81</v>
      </c>
      <c r="C2684" s="109" t="s">
        <v>66</v>
      </c>
      <c r="D2684" s="109" t="s">
        <v>60</v>
      </c>
      <c r="E2684" s="109">
        <v>1998</v>
      </c>
      <c r="F2684" s="248" t="s">
        <v>69</v>
      </c>
      <c r="G2684" s="109">
        <v>-19</v>
      </c>
      <c r="H2684" s="93"/>
    </row>
    <row r="2685" spans="1:8">
      <c r="A2685">
        <v>23</v>
      </c>
      <c r="B2685" s="109" t="s">
        <v>82</v>
      </c>
      <c r="C2685" s="109" t="s">
        <v>66</v>
      </c>
      <c r="D2685" s="109" t="s">
        <v>60</v>
      </c>
      <c r="E2685" s="109">
        <v>1998</v>
      </c>
      <c r="F2685" s="248" t="s">
        <v>69</v>
      </c>
      <c r="G2685" s="109">
        <v>-16</v>
      </c>
      <c r="H2685" s="93"/>
    </row>
    <row r="2686" spans="1:8">
      <c r="A2686">
        <v>23</v>
      </c>
      <c r="B2686" s="109" t="s">
        <v>83</v>
      </c>
      <c r="C2686" s="109" t="s">
        <v>66</v>
      </c>
      <c r="D2686" s="109" t="s">
        <v>60</v>
      </c>
      <c r="E2686" s="109">
        <v>1998</v>
      </c>
      <c r="F2686" s="248" t="s">
        <v>69</v>
      </c>
      <c r="G2686" s="109">
        <v>7</v>
      </c>
      <c r="H2686" s="93"/>
    </row>
    <row r="2687" spans="1:8">
      <c r="A2687">
        <v>23</v>
      </c>
      <c r="B2687" s="109" t="s">
        <v>84</v>
      </c>
      <c r="C2687" s="109" t="s">
        <v>66</v>
      </c>
      <c r="D2687" s="109" t="s">
        <v>60</v>
      </c>
      <c r="E2687" s="109">
        <v>1998</v>
      </c>
      <c r="F2687" s="248" t="s">
        <v>69</v>
      </c>
      <c r="G2687" s="109">
        <v>3</v>
      </c>
      <c r="H2687" s="93"/>
    </row>
    <row r="2688" spans="1:8">
      <c r="A2688">
        <v>23</v>
      </c>
      <c r="B2688" s="109" t="s">
        <v>85</v>
      </c>
      <c r="C2688" s="109" t="s">
        <v>66</v>
      </c>
      <c r="D2688" s="109" t="s">
        <v>60</v>
      </c>
      <c r="E2688" s="109">
        <v>1998</v>
      </c>
      <c r="F2688" s="248" t="s">
        <v>69</v>
      </c>
      <c r="G2688" s="109">
        <v>-9</v>
      </c>
      <c r="H2688" s="93"/>
    </row>
    <row r="2689" spans="1:8">
      <c r="A2689">
        <v>22</v>
      </c>
      <c r="B2689" s="109" t="s">
        <v>71</v>
      </c>
      <c r="C2689" s="109" t="s">
        <v>66</v>
      </c>
      <c r="D2689" s="109" t="s">
        <v>61</v>
      </c>
      <c r="E2689" s="109">
        <v>1998</v>
      </c>
      <c r="F2689" s="248" t="s">
        <v>69</v>
      </c>
      <c r="G2689" s="109">
        <v>0</v>
      </c>
      <c r="H2689" s="93"/>
    </row>
    <row r="2690" spans="1:8">
      <c r="A2690">
        <v>22</v>
      </c>
      <c r="B2690" s="109" t="s">
        <v>72</v>
      </c>
      <c r="C2690" s="109" t="s">
        <v>66</v>
      </c>
      <c r="D2690" s="109" t="s">
        <v>61</v>
      </c>
      <c r="E2690" s="109">
        <v>1998</v>
      </c>
      <c r="F2690" s="248" t="s">
        <v>69</v>
      </c>
      <c r="G2690" s="109">
        <v>-2</v>
      </c>
      <c r="H2690" s="93"/>
    </row>
    <row r="2691" spans="1:8">
      <c r="A2691">
        <v>22</v>
      </c>
      <c r="B2691" s="109" t="s">
        <v>73</v>
      </c>
      <c r="C2691" s="109" t="s">
        <v>66</v>
      </c>
      <c r="D2691" s="109" t="s">
        <v>61</v>
      </c>
      <c r="E2691" s="109">
        <v>1998</v>
      </c>
      <c r="F2691" s="248" t="s">
        <v>69</v>
      </c>
      <c r="G2691" s="109">
        <v>-15</v>
      </c>
      <c r="H2691" s="93"/>
    </row>
    <row r="2692" spans="1:8">
      <c r="A2692">
        <v>22</v>
      </c>
      <c r="B2692" s="109" t="s">
        <v>74</v>
      </c>
      <c r="C2692" s="109" t="s">
        <v>66</v>
      </c>
      <c r="D2692" s="109" t="s">
        <v>61</v>
      </c>
      <c r="E2692" s="109">
        <v>1998</v>
      </c>
      <c r="F2692" s="248" t="s">
        <v>69</v>
      </c>
      <c r="G2692" s="109">
        <v>-19</v>
      </c>
      <c r="H2692" s="93"/>
    </row>
    <row r="2693" spans="1:8">
      <c r="A2693">
        <v>22</v>
      </c>
      <c r="B2693" s="109" t="s">
        <v>75</v>
      </c>
      <c r="C2693" s="109" t="s">
        <v>66</v>
      </c>
      <c r="D2693" s="109" t="s">
        <v>61</v>
      </c>
      <c r="E2693" s="109">
        <v>1998</v>
      </c>
      <c r="F2693" s="248" t="s">
        <v>69</v>
      </c>
      <c r="G2693" s="109">
        <v>-23</v>
      </c>
      <c r="H2693" s="93"/>
    </row>
    <row r="2694" spans="1:8">
      <c r="A2694">
        <v>22</v>
      </c>
      <c r="B2694" s="109" t="s">
        <v>76</v>
      </c>
      <c r="C2694" s="109" t="s">
        <v>66</v>
      </c>
      <c r="D2694" s="109" t="s">
        <v>61</v>
      </c>
      <c r="E2694" s="109">
        <v>1998</v>
      </c>
      <c r="F2694" s="248" t="s">
        <v>69</v>
      </c>
      <c r="G2694" s="109">
        <v>-5</v>
      </c>
      <c r="H2694" s="93"/>
    </row>
    <row r="2695" spans="1:8">
      <c r="A2695">
        <v>22</v>
      </c>
      <c r="B2695" s="109" t="s">
        <v>77</v>
      </c>
      <c r="C2695" s="109" t="s">
        <v>66</v>
      </c>
      <c r="D2695" s="109" t="s">
        <v>61</v>
      </c>
      <c r="E2695" s="109">
        <v>1998</v>
      </c>
      <c r="F2695" s="248" t="s">
        <v>69</v>
      </c>
      <c r="G2695" s="109">
        <v>-6</v>
      </c>
      <c r="H2695" s="93"/>
    </row>
    <row r="2696" spans="1:8">
      <c r="A2696">
        <v>23</v>
      </c>
      <c r="B2696" s="109" t="s">
        <v>78</v>
      </c>
      <c r="C2696" s="109" t="s">
        <v>66</v>
      </c>
      <c r="D2696" s="109" t="s">
        <v>61</v>
      </c>
      <c r="E2696" s="109">
        <v>1998</v>
      </c>
      <c r="F2696" s="248" t="s">
        <v>69</v>
      </c>
      <c r="G2696" s="109">
        <v>0</v>
      </c>
      <c r="H2696" s="93"/>
    </row>
    <row r="2697" spans="1:8">
      <c r="A2697">
        <v>23</v>
      </c>
      <c r="B2697" s="109" t="s">
        <v>79</v>
      </c>
      <c r="C2697" s="109" t="s">
        <v>66</v>
      </c>
      <c r="D2697" s="109" t="s">
        <v>61</v>
      </c>
      <c r="E2697" s="109">
        <v>1998</v>
      </c>
      <c r="F2697" s="248" t="s">
        <v>69</v>
      </c>
      <c r="G2697" s="109">
        <v>-12</v>
      </c>
      <c r="H2697" s="93"/>
    </row>
    <row r="2698" spans="1:8">
      <c r="A2698">
        <v>23</v>
      </c>
      <c r="B2698" s="109" t="s">
        <v>80</v>
      </c>
      <c r="C2698" s="109" t="s">
        <v>66</v>
      </c>
      <c r="D2698" s="109" t="s">
        <v>61</v>
      </c>
      <c r="E2698" s="109">
        <v>1998</v>
      </c>
      <c r="F2698" s="248" t="s">
        <v>69</v>
      </c>
      <c r="G2698" s="109">
        <v>-18</v>
      </c>
      <c r="H2698" s="93"/>
    </row>
    <row r="2699" spans="1:8">
      <c r="A2699">
        <v>23</v>
      </c>
      <c r="B2699" s="109" t="s">
        <v>81</v>
      </c>
      <c r="C2699" s="109" t="s">
        <v>66</v>
      </c>
      <c r="D2699" s="109" t="s">
        <v>61</v>
      </c>
      <c r="E2699" s="109">
        <v>1998</v>
      </c>
      <c r="F2699" s="248" t="s">
        <v>69</v>
      </c>
      <c r="G2699" s="109">
        <v>-22</v>
      </c>
      <c r="H2699" s="93"/>
    </row>
    <row r="2700" spans="1:8">
      <c r="A2700">
        <v>23</v>
      </c>
      <c r="B2700" s="109" t="s">
        <v>82</v>
      </c>
      <c r="C2700" s="109" t="s">
        <v>66</v>
      </c>
      <c r="D2700" s="109" t="s">
        <v>61</v>
      </c>
      <c r="E2700" s="109">
        <v>1998</v>
      </c>
      <c r="F2700" s="248" t="s">
        <v>69</v>
      </c>
      <c r="G2700" s="109">
        <v>-12</v>
      </c>
      <c r="H2700" s="93"/>
    </row>
    <row r="2701" spans="1:8">
      <c r="A2701">
        <v>23</v>
      </c>
      <c r="B2701" s="109" t="s">
        <v>83</v>
      </c>
      <c r="C2701" s="109" t="s">
        <v>66</v>
      </c>
      <c r="D2701" s="109" t="s">
        <v>61</v>
      </c>
      <c r="E2701" s="109">
        <v>1998</v>
      </c>
      <c r="F2701" s="248" t="s">
        <v>69</v>
      </c>
      <c r="G2701" s="109">
        <v>-3</v>
      </c>
      <c r="H2701" s="93"/>
    </row>
    <row r="2702" spans="1:8">
      <c r="A2702">
        <v>23</v>
      </c>
      <c r="B2702" s="109" t="s">
        <v>84</v>
      </c>
      <c r="C2702" s="109" t="s">
        <v>66</v>
      </c>
      <c r="D2702" s="109" t="s">
        <v>61</v>
      </c>
      <c r="E2702" s="109">
        <v>1998</v>
      </c>
      <c r="F2702" s="248" t="s">
        <v>69</v>
      </c>
      <c r="G2702" s="109">
        <v>-7</v>
      </c>
      <c r="H2702" s="93"/>
    </row>
    <row r="2703" spans="1:8">
      <c r="A2703">
        <v>23</v>
      </c>
      <c r="B2703" s="109" t="s">
        <v>85</v>
      </c>
      <c r="C2703" s="109" t="s">
        <v>66</v>
      </c>
      <c r="D2703" s="109" t="s">
        <v>61</v>
      </c>
      <c r="E2703" s="109">
        <v>1998</v>
      </c>
      <c r="F2703" s="248" t="s">
        <v>69</v>
      </c>
      <c r="G2703" s="109">
        <v>38</v>
      </c>
      <c r="H2703" s="93"/>
    </row>
    <row r="2704" spans="1:8">
      <c r="A2704">
        <v>22</v>
      </c>
      <c r="B2704" s="109" t="s">
        <v>71</v>
      </c>
      <c r="C2704" s="109" t="s">
        <v>59</v>
      </c>
      <c r="D2704" s="109" t="s">
        <v>60</v>
      </c>
      <c r="E2704" s="109">
        <v>1999</v>
      </c>
      <c r="F2704" s="248" t="s">
        <v>69</v>
      </c>
      <c r="G2704" s="109">
        <v>18</v>
      </c>
      <c r="H2704" s="93"/>
    </row>
    <row r="2705" spans="1:8">
      <c r="A2705">
        <v>22</v>
      </c>
      <c r="B2705" s="109" t="s">
        <v>72</v>
      </c>
      <c r="C2705" s="109" t="s">
        <v>59</v>
      </c>
      <c r="D2705" s="109" t="s">
        <v>60</v>
      </c>
      <c r="E2705" s="109">
        <v>1999</v>
      </c>
      <c r="F2705" s="248" t="s">
        <v>69</v>
      </c>
      <c r="G2705" s="109">
        <v>5</v>
      </c>
      <c r="H2705" s="93"/>
    </row>
    <row r="2706" spans="1:8">
      <c r="A2706">
        <v>22</v>
      </c>
      <c r="B2706" s="109" t="s">
        <v>73</v>
      </c>
      <c r="C2706" s="109" t="s">
        <v>59</v>
      </c>
      <c r="D2706" s="109" t="s">
        <v>60</v>
      </c>
      <c r="E2706" s="109">
        <v>1999</v>
      </c>
      <c r="F2706" s="248" t="s">
        <v>69</v>
      </c>
      <c r="G2706" s="109">
        <v>-49</v>
      </c>
      <c r="H2706" s="93"/>
    </row>
    <row r="2707" spans="1:8">
      <c r="A2707">
        <v>22</v>
      </c>
      <c r="B2707" s="109" t="s">
        <v>74</v>
      </c>
      <c r="C2707" s="109" t="s">
        <v>59</v>
      </c>
      <c r="D2707" s="109" t="s">
        <v>60</v>
      </c>
      <c r="E2707" s="109">
        <v>1999</v>
      </c>
      <c r="F2707" s="248" t="s">
        <v>69</v>
      </c>
      <c r="G2707" s="109">
        <v>-54</v>
      </c>
      <c r="H2707" s="93"/>
    </row>
    <row r="2708" spans="1:8">
      <c r="A2708">
        <v>22</v>
      </c>
      <c r="B2708" s="109" t="s">
        <v>75</v>
      </c>
      <c r="C2708" s="109" t="s">
        <v>59</v>
      </c>
      <c r="D2708" s="109" t="s">
        <v>60</v>
      </c>
      <c r="E2708" s="109">
        <v>1999</v>
      </c>
      <c r="F2708" s="248" t="s">
        <v>69</v>
      </c>
      <c r="G2708" s="109">
        <v>-48</v>
      </c>
      <c r="H2708" s="93"/>
    </row>
    <row r="2709" spans="1:8">
      <c r="A2709">
        <v>22</v>
      </c>
      <c r="B2709" s="109" t="s">
        <v>76</v>
      </c>
      <c r="C2709" s="109" t="s">
        <v>59</v>
      </c>
      <c r="D2709" s="109" t="s">
        <v>60</v>
      </c>
      <c r="E2709" s="109">
        <v>1999</v>
      </c>
      <c r="F2709" s="248" t="s">
        <v>69</v>
      </c>
      <c r="G2709" s="109">
        <v>-64</v>
      </c>
      <c r="H2709" s="93"/>
    </row>
    <row r="2710" spans="1:8">
      <c r="A2710">
        <v>22</v>
      </c>
      <c r="B2710" s="109" t="s">
        <v>77</v>
      </c>
      <c r="C2710" s="109" t="s">
        <v>59</v>
      </c>
      <c r="D2710" s="109" t="s">
        <v>60</v>
      </c>
      <c r="E2710" s="109">
        <v>1999</v>
      </c>
      <c r="F2710" s="248" t="s">
        <v>69</v>
      </c>
      <c r="G2710" s="109">
        <v>-20</v>
      </c>
      <c r="H2710" s="93"/>
    </row>
    <row r="2711" spans="1:8">
      <c r="A2711">
        <v>23</v>
      </c>
      <c r="B2711" s="109" t="s">
        <v>78</v>
      </c>
      <c r="C2711" s="109" t="s">
        <v>59</v>
      </c>
      <c r="D2711" s="109" t="s">
        <v>60</v>
      </c>
      <c r="E2711" s="109">
        <v>1999</v>
      </c>
      <c r="F2711" s="248" t="s">
        <v>69</v>
      </c>
      <c r="G2711" s="109">
        <v>-6</v>
      </c>
      <c r="H2711" s="93"/>
    </row>
    <row r="2712" spans="1:8">
      <c r="A2712">
        <v>23</v>
      </c>
      <c r="B2712" s="109" t="s">
        <v>79</v>
      </c>
      <c r="C2712" s="109" t="s">
        <v>59</v>
      </c>
      <c r="D2712" s="109" t="s">
        <v>60</v>
      </c>
      <c r="E2712" s="109">
        <v>1999</v>
      </c>
      <c r="F2712" s="248" t="s">
        <v>69</v>
      </c>
      <c r="G2712" s="109">
        <v>-19</v>
      </c>
      <c r="H2712" s="93"/>
    </row>
    <row r="2713" spans="1:8">
      <c r="A2713">
        <v>23</v>
      </c>
      <c r="B2713" s="109" t="s">
        <v>80</v>
      </c>
      <c r="C2713" s="109" t="s">
        <v>59</v>
      </c>
      <c r="D2713" s="109" t="s">
        <v>60</v>
      </c>
      <c r="E2713" s="109">
        <v>1999</v>
      </c>
      <c r="F2713" s="248" t="s">
        <v>69</v>
      </c>
      <c r="G2713" s="109">
        <v>2</v>
      </c>
      <c r="H2713" s="93"/>
    </row>
    <row r="2714" spans="1:8">
      <c r="A2714">
        <v>23</v>
      </c>
      <c r="B2714" s="109" t="s">
        <v>81</v>
      </c>
      <c r="C2714" s="109" t="s">
        <v>59</v>
      </c>
      <c r="D2714" s="109" t="s">
        <v>60</v>
      </c>
      <c r="E2714" s="109">
        <v>1999</v>
      </c>
      <c r="F2714" s="248" t="s">
        <v>69</v>
      </c>
      <c r="G2714" s="109">
        <v>-4</v>
      </c>
      <c r="H2714" s="93"/>
    </row>
    <row r="2715" spans="1:8">
      <c r="A2715">
        <v>23</v>
      </c>
      <c r="B2715" s="109" t="s">
        <v>82</v>
      </c>
      <c r="C2715" s="109" t="s">
        <v>59</v>
      </c>
      <c r="D2715" s="109" t="s">
        <v>60</v>
      </c>
      <c r="E2715" s="109">
        <v>1999</v>
      </c>
      <c r="F2715" s="248" t="s">
        <v>69</v>
      </c>
      <c r="G2715" s="109">
        <v>-33</v>
      </c>
      <c r="H2715" s="93"/>
    </row>
    <row r="2716" spans="1:8">
      <c r="A2716">
        <v>23</v>
      </c>
      <c r="B2716" s="109" t="s">
        <v>83</v>
      </c>
      <c r="C2716" s="109" t="s">
        <v>59</v>
      </c>
      <c r="D2716" s="109" t="s">
        <v>60</v>
      </c>
      <c r="E2716" s="109">
        <v>1999</v>
      </c>
      <c r="F2716" s="248" t="s">
        <v>69</v>
      </c>
      <c r="G2716" s="109">
        <v>23</v>
      </c>
      <c r="H2716" s="93"/>
    </row>
    <row r="2717" spans="1:8">
      <c r="A2717">
        <v>23</v>
      </c>
      <c r="B2717" s="109" t="s">
        <v>84</v>
      </c>
      <c r="C2717" s="109" t="s">
        <v>59</v>
      </c>
      <c r="D2717" s="109" t="s">
        <v>60</v>
      </c>
      <c r="E2717" s="109">
        <v>1999</v>
      </c>
      <c r="F2717" s="248" t="s">
        <v>69</v>
      </c>
      <c r="G2717" s="109">
        <v>-8</v>
      </c>
      <c r="H2717" s="93"/>
    </row>
    <row r="2718" spans="1:8">
      <c r="A2718">
        <v>23</v>
      </c>
      <c r="B2718" s="109" t="s">
        <v>85</v>
      </c>
      <c r="C2718" s="109" t="s">
        <v>59</v>
      </c>
      <c r="D2718" s="109" t="s">
        <v>60</v>
      </c>
      <c r="E2718" s="109">
        <v>1999</v>
      </c>
      <c r="F2718" s="248" t="s">
        <v>69</v>
      </c>
      <c r="G2718" s="109">
        <v>-156</v>
      </c>
      <c r="H2718" s="93"/>
    </row>
    <row r="2719" spans="1:8">
      <c r="A2719">
        <v>22</v>
      </c>
      <c r="B2719" s="109" t="s">
        <v>71</v>
      </c>
      <c r="C2719" s="109" t="s">
        <v>59</v>
      </c>
      <c r="D2719" s="109" t="s">
        <v>61</v>
      </c>
      <c r="E2719" s="109">
        <v>1999</v>
      </c>
      <c r="F2719" s="248" t="s">
        <v>69</v>
      </c>
      <c r="G2719" s="109">
        <v>-16</v>
      </c>
      <c r="H2719" s="93"/>
    </row>
    <row r="2720" spans="1:8">
      <c r="A2720">
        <v>22</v>
      </c>
      <c r="B2720" s="109" t="s">
        <v>72</v>
      </c>
      <c r="C2720" s="109" t="s">
        <v>59</v>
      </c>
      <c r="D2720" s="109" t="s">
        <v>61</v>
      </c>
      <c r="E2720" s="109">
        <v>1999</v>
      </c>
      <c r="F2720" s="248" t="s">
        <v>69</v>
      </c>
      <c r="G2720" s="109">
        <v>-38</v>
      </c>
      <c r="H2720" s="93"/>
    </row>
    <row r="2721" spans="1:8">
      <c r="A2721">
        <v>22</v>
      </c>
      <c r="B2721" s="109" t="s">
        <v>73</v>
      </c>
      <c r="C2721" s="109" t="s">
        <v>59</v>
      </c>
      <c r="D2721" s="109" t="s">
        <v>61</v>
      </c>
      <c r="E2721" s="109">
        <v>1999</v>
      </c>
      <c r="F2721" s="248" t="s">
        <v>69</v>
      </c>
      <c r="G2721" s="109">
        <v>-65</v>
      </c>
      <c r="H2721" s="93"/>
    </row>
    <row r="2722" spans="1:8">
      <c r="A2722">
        <v>22</v>
      </c>
      <c r="B2722" s="109" t="s">
        <v>74</v>
      </c>
      <c r="C2722" s="109" t="s">
        <v>59</v>
      </c>
      <c r="D2722" s="109" t="s">
        <v>61</v>
      </c>
      <c r="E2722" s="109">
        <v>1999</v>
      </c>
      <c r="F2722" s="248" t="s">
        <v>69</v>
      </c>
      <c r="G2722" s="109">
        <v>-52</v>
      </c>
      <c r="H2722" s="93"/>
    </row>
    <row r="2723" spans="1:8">
      <c r="A2723">
        <v>22</v>
      </c>
      <c r="B2723" s="109" t="s">
        <v>75</v>
      </c>
      <c r="C2723" s="109" t="s">
        <v>59</v>
      </c>
      <c r="D2723" s="109" t="s">
        <v>61</v>
      </c>
      <c r="E2723" s="109">
        <v>1999</v>
      </c>
      <c r="F2723" s="248" t="s">
        <v>69</v>
      </c>
      <c r="G2723" s="109">
        <v>-42</v>
      </c>
      <c r="H2723" s="93"/>
    </row>
    <row r="2724" spans="1:8">
      <c r="A2724">
        <v>22</v>
      </c>
      <c r="B2724" s="109" t="s">
        <v>76</v>
      </c>
      <c r="C2724" s="109" t="s">
        <v>59</v>
      </c>
      <c r="D2724" s="109" t="s">
        <v>61</v>
      </c>
      <c r="E2724" s="109">
        <v>1999</v>
      </c>
      <c r="F2724" s="248" t="s">
        <v>69</v>
      </c>
      <c r="G2724" s="109">
        <v>-66</v>
      </c>
      <c r="H2724" s="93"/>
    </row>
    <row r="2725" spans="1:8">
      <c r="A2725">
        <v>22</v>
      </c>
      <c r="B2725" s="109" t="s">
        <v>77</v>
      </c>
      <c r="C2725" s="109" t="s">
        <v>59</v>
      </c>
      <c r="D2725" s="109" t="s">
        <v>61</v>
      </c>
      <c r="E2725" s="109">
        <v>1999</v>
      </c>
      <c r="F2725" s="248" t="s">
        <v>69</v>
      </c>
      <c r="G2725" s="109">
        <v>28</v>
      </c>
      <c r="H2725" s="93"/>
    </row>
    <row r="2726" spans="1:8">
      <c r="A2726">
        <v>23</v>
      </c>
      <c r="B2726" s="109" t="s">
        <v>78</v>
      </c>
      <c r="C2726" s="109" t="s">
        <v>59</v>
      </c>
      <c r="D2726" s="109" t="s">
        <v>61</v>
      </c>
      <c r="E2726" s="109">
        <v>1999</v>
      </c>
      <c r="F2726" s="248" t="s">
        <v>69</v>
      </c>
      <c r="G2726" s="109">
        <v>-3</v>
      </c>
      <c r="H2726" s="93"/>
    </row>
    <row r="2727" spans="1:8">
      <c r="A2727">
        <v>23</v>
      </c>
      <c r="B2727" s="109" t="s">
        <v>79</v>
      </c>
      <c r="C2727" s="109" t="s">
        <v>59</v>
      </c>
      <c r="D2727" s="109" t="s">
        <v>61</v>
      </c>
      <c r="E2727" s="109">
        <v>1999</v>
      </c>
      <c r="F2727" s="248" t="s">
        <v>69</v>
      </c>
      <c r="G2727" s="109">
        <v>-26</v>
      </c>
      <c r="H2727" s="93"/>
    </row>
    <row r="2728" spans="1:8">
      <c r="A2728">
        <v>23</v>
      </c>
      <c r="B2728" s="109" t="s">
        <v>80</v>
      </c>
      <c r="C2728" s="109" t="s">
        <v>59</v>
      </c>
      <c r="D2728" s="109" t="s">
        <v>61</v>
      </c>
      <c r="E2728" s="109">
        <v>1999</v>
      </c>
      <c r="F2728" s="248" t="s">
        <v>69</v>
      </c>
      <c r="G2728" s="109">
        <v>22</v>
      </c>
      <c r="H2728" s="93"/>
    </row>
    <row r="2729" spans="1:8">
      <c r="A2729">
        <v>23</v>
      </c>
      <c r="B2729" s="109" t="s">
        <v>81</v>
      </c>
      <c r="C2729" s="109" t="s">
        <v>59</v>
      </c>
      <c r="D2729" s="109" t="s">
        <v>61</v>
      </c>
      <c r="E2729" s="109">
        <v>1999</v>
      </c>
      <c r="F2729" s="248" t="s">
        <v>69</v>
      </c>
      <c r="G2729" s="109">
        <v>-4</v>
      </c>
      <c r="H2729" s="93"/>
    </row>
    <row r="2730" spans="1:8">
      <c r="A2730">
        <v>23</v>
      </c>
      <c r="B2730" s="109" t="s">
        <v>82</v>
      </c>
      <c r="C2730" s="109" t="s">
        <v>59</v>
      </c>
      <c r="D2730" s="109" t="s">
        <v>61</v>
      </c>
      <c r="E2730" s="109">
        <v>1999</v>
      </c>
      <c r="F2730" s="248" t="s">
        <v>69</v>
      </c>
      <c r="G2730" s="109">
        <v>-39</v>
      </c>
      <c r="H2730" s="93"/>
    </row>
    <row r="2731" spans="1:8">
      <c r="A2731">
        <v>23</v>
      </c>
      <c r="B2731" s="109" t="s">
        <v>83</v>
      </c>
      <c r="C2731" s="109" t="s">
        <v>59</v>
      </c>
      <c r="D2731" s="109" t="s">
        <v>61</v>
      </c>
      <c r="E2731" s="109">
        <v>1999</v>
      </c>
      <c r="F2731" s="248" t="s">
        <v>69</v>
      </c>
      <c r="G2731" s="109">
        <v>40</v>
      </c>
      <c r="H2731" s="93"/>
    </row>
    <row r="2732" spans="1:8">
      <c r="A2732">
        <v>23</v>
      </c>
      <c r="B2732" s="109" t="s">
        <v>84</v>
      </c>
      <c r="C2732" s="109" t="s">
        <v>59</v>
      </c>
      <c r="D2732" s="109" t="s">
        <v>61</v>
      </c>
      <c r="E2732" s="109">
        <v>1999</v>
      </c>
      <c r="F2732" s="248" t="s">
        <v>69</v>
      </c>
      <c r="G2732" s="109">
        <v>2</v>
      </c>
      <c r="H2732" s="93"/>
    </row>
    <row r="2733" spans="1:8">
      <c r="A2733">
        <v>23</v>
      </c>
      <c r="B2733" s="109" t="s">
        <v>85</v>
      </c>
      <c r="C2733" s="109" t="s">
        <v>59</v>
      </c>
      <c r="D2733" s="109" t="s">
        <v>61</v>
      </c>
      <c r="E2733" s="109">
        <v>1999</v>
      </c>
      <c r="F2733" s="248" t="s">
        <v>69</v>
      </c>
      <c r="G2733" s="109">
        <v>-116</v>
      </c>
      <c r="H2733" s="93"/>
    </row>
    <row r="2734" spans="1:8">
      <c r="A2734">
        <v>22</v>
      </c>
      <c r="B2734" s="109" t="s">
        <v>71</v>
      </c>
      <c r="C2734" s="109" t="s">
        <v>63</v>
      </c>
      <c r="D2734" s="109" t="s">
        <v>60</v>
      </c>
      <c r="E2734" s="109">
        <v>1999</v>
      </c>
      <c r="F2734" s="248" t="s">
        <v>69</v>
      </c>
      <c r="G2734" s="109">
        <v>-90</v>
      </c>
      <c r="H2734" s="93"/>
    </row>
    <row r="2735" spans="1:8">
      <c r="A2735">
        <v>22</v>
      </c>
      <c r="B2735" s="109" t="s">
        <v>72</v>
      </c>
      <c r="C2735" s="109" t="s">
        <v>63</v>
      </c>
      <c r="D2735" s="109" t="s">
        <v>60</v>
      </c>
      <c r="E2735" s="109">
        <v>1999</v>
      </c>
      <c r="F2735" s="248" t="s">
        <v>69</v>
      </c>
      <c r="G2735" s="109">
        <v>-172</v>
      </c>
      <c r="H2735" s="93"/>
    </row>
    <row r="2736" spans="1:8">
      <c r="A2736">
        <v>22</v>
      </c>
      <c r="B2736" s="109" t="s">
        <v>73</v>
      </c>
      <c r="C2736" s="109" t="s">
        <v>63</v>
      </c>
      <c r="D2736" s="109" t="s">
        <v>60</v>
      </c>
      <c r="E2736" s="109">
        <v>1999</v>
      </c>
      <c r="F2736" s="248" t="s">
        <v>69</v>
      </c>
      <c r="G2736" s="109">
        <v>-253</v>
      </c>
      <c r="H2736" s="93"/>
    </row>
    <row r="2737" spans="1:8">
      <c r="A2737">
        <v>22</v>
      </c>
      <c r="B2737" s="109" t="s">
        <v>74</v>
      </c>
      <c r="C2737" s="109" t="s">
        <v>63</v>
      </c>
      <c r="D2737" s="109" t="s">
        <v>60</v>
      </c>
      <c r="E2737" s="109">
        <v>1999</v>
      </c>
      <c r="F2737" s="248" t="s">
        <v>69</v>
      </c>
      <c r="G2737" s="109">
        <v>156</v>
      </c>
      <c r="H2737" s="93"/>
    </row>
    <row r="2738" spans="1:8">
      <c r="A2738">
        <v>22</v>
      </c>
      <c r="B2738" s="109" t="s">
        <v>75</v>
      </c>
      <c r="C2738" s="109" t="s">
        <v>63</v>
      </c>
      <c r="D2738" s="109" t="s">
        <v>60</v>
      </c>
      <c r="E2738" s="109">
        <v>1999</v>
      </c>
      <c r="F2738" s="248" t="s">
        <v>69</v>
      </c>
      <c r="G2738" s="109">
        <v>-194</v>
      </c>
      <c r="H2738" s="93"/>
    </row>
    <row r="2739" spans="1:8">
      <c r="A2739">
        <v>22</v>
      </c>
      <c r="B2739" s="109" t="s">
        <v>76</v>
      </c>
      <c r="C2739" s="109" t="s">
        <v>63</v>
      </c>
      <c r="D2739" s="109" t="s">
        <v>60</v>
      </c>
      <c r="E2739" s="109">
        <v>1999</v>
      </c>
      <c r="F2739" s="248" t="s">
        <v>69</v>
      </c>
      <c r="G2739" s="109">
        <v>-250</v>
      </c>
      <c r="H2739" s="93"/>
    </row>
    <row r="2740" spans="1:8">
      <c r="A2740">
        <v>22</v>
      </c>
      <c r="B2740" s="109" t="s">
        <v>77</v>
      </c>
      <c r="C2740" s="109" t="s">
        <v>63</v>
      </c>
      <c r="D2740" s="109" t="s">
        <v>60</v>
      </c>
      <c r="E2740" s="109">
        <v>1999</v>
      </c>
      <c r="F2740" s="248" t="s">
        <v>69</v>
      </c>
      <c r="G2740" s="109">
        <v>-438</v>
      </c>
      <c r="H2740" s="93"/>
    </row>
    <row r="2741" spans="1:8">
      <c r="A2741">
        <v>23</v>
      </c>
      <c r="B2741" s="109" t="s">
        <v>78</v>
      </c>
      <c r="C2741" s="109" t="s">
        <v>63</v>
      </c>
      <c r="D2741" s="109" t="s">
        <v>60</v>
      </c>
      <c r="E2741" s="109">
        <v>1999</v>
      </c>
      <c r="F2741" s="248" t="s">
        <v>69</v>
      </c>
      <c r="G2741" s="109">
        <v>-22</v>
      </c>
      <c r="H2741" s="93"/>
    </row>
    <row r="2742" spans="1:8">
      <c r="A2742">
        <v>23</v>
      </c>
      <c r="B2742" s="109" t="s">
        <v>79</v>
      </c>
      <c r="C2742" s="109" t="s">
        <v>63</v>
      </c>
      <c r="D2742" s="109" t="s">
        <v>60</v>
      </c>
      <c r="E2742" s="109">
        <v>1999</v>
      </c>
      <c r="F2742" s="248" t="s">
        <v>69</v>
      </c>
      <c r="G2742" s="109">
        <v>-70</v>
      </c>
      <c r="H2742" s="93"/>
    </row>
    <row r="2743" spans="1:8">
      <c r="A2743">
        <v>23</v>
      </c>
      <c r="B2743" s="109" t="s">
        <v>80</v>
      </c>
      <c r="C2743" s="109" t="s">
        <v>63</v>
      </c>
      <c r="D2743" s="109" t="s">
        <v>60</v>
      </c>
      <c r="E2743" s="109">
        <v>1999</v>
      </c>
      <c r="F2743" s="248" t="s">
        <v>69</v>
      </c>
      <c r="G2743" s="109">
        <v>-163</v>
      </c>
      <c r="H2743" s="93"/>
    </row>
    <row r="2744" spans="1:8">
      <c r="A2744">
        <v>23</v>
      </c>
      <c r="B2744" s="109" t="s">
        <v>81</v>
      </c>
      <c r="C2744" s="109" t="s">
        <v>63</v>
      </c>
      <c r="D2744" s="109" t="s">
        <v>60</v>
      </c>
      <c r="E2744" s="109">
        <v>1999</v>
      </c>
      <c r="F2744" s="248" t="s">
        <v>69</v>
      </c>
      <c r="G2744" s="109">
        <v>-189</v>
      </c>
      <c r="H2744" s="93"/>
    </row>
    <row r="2745" spans="1:8">
      <c r="A2745">
        <v>23</v>
      </c>
      <c r="B2745" s="109" t="s">
        <v>82</v>
      </c>
      <c r="C2745" s="109" t="s">
        <v>63</v>
      </c>
      <c r="D2745" s="109" t="s">
        <v>60</v>
      </c>
      <c r="E2745" s="109">
        <v>1999</v>
      </c>
      <c r="F2745" s="248" t="s">
        <v>69</v>
      </c>
      <c r="G2745" s="109">
        <v>-63</v>
      </c>
      <c r="H2745" s="93"/>
    </row>
    <row r="2746" spans="1:8">
      <c r="A2746">
        <v>23</v>
      </c>
      <c r="B2746" s="109" t="s">
        <v>83</v>
      </c>
      <c r="C2746" s="109" t="s">
        <v>63</v>
      </c>
      <c r="D2746" s="109" t="s">
        <v>60</v>
      </c>
      <c r="E2746" s="109">
        <v>1999</v>
      </c>
      <c r="F2746" s="248" t="s">
        <v>69</v>
      </c>
      <c r="G2746" s="109">
        <v>-46</v>
      </c>
      <c r="H2746" s="93"/>
    </row>
    <row r="2747" spans="1:8">
      <c r="A2747">
        <v>23</v>
      </c>
      <c r="B2747" s="109" t="s">
        <v>84</v>
      </c>
      <c r="C2747" s="109" t="s">
        <v>63</v>
      </c>
      <c r="D2747" s="109" t="s">
        <v>60</v>
      </c>
      <c r="E2747" s="109">
        <v>1999</v>
      </c>
      <c r="F2747" s="248" t="s">
        <v>69</v>
      </c>
      <c r="G2747" s="109">
        <v>2</v>
      </c>
      <c r="H2747" s="93"/>
    </row>
    <row r="2748" spans="1:8">
      <c r="A2748">
        <v>23</v>
      </c>
      <c r="B2748" s="109" t="s">
        <v>85</v>
      </c>
      <c r="C2748" s="109" t="s">
        <v>63</v>
      </c>
      <c r="D2748" s="109" t="s">
        <v>60</v>
      </c>
      <c r="E2748" s="109">
        <v>1999</v>
      </c>
      <c r="F2748" s="248" t="s">
        <v>69</v>
      </c>
      <c r="G2748" s="109">
        <v>-66</v>
      </c>
      <c r="H2748" s="93"/>
    </row>
    <row r="2749" spans="1:8">
      <c r="A2749">
        <v>22</v>
      </c>
      <c r="B2749" s="109" t="s">
        <v>71</v>
      </c>
      <c r="C2749" s="109" t="s">
        <v>63</v>
      </c>
      <c r="D2749" s="109" t="s">
        <v>61</v>
      </c>
      <c r="E2749" s="109">
        <v>1999</v>
      </c>
      <c r="F2749" s="248" t="s">
        <v>69</v>
      </c>
      <c r="G2749" s="109">
        <v>-86</v>
      </c>
      <c r="H2749" s="93"/>
    </row>
    <row r="2750" spans="1:8">
      <c r="A2750">
        <v>22</v>
      </c>
      <c r="B2750" s="109" t="s">
        <v>72</v>
      </c>
      <c r="C2750" s="109" t="s">
        <v>63</v>
      </c>
      <c r="D2750" s="109" t="s">
        <v>61</v>
      </c>
      <c r="E2750" s="109">
        <v>1999</v>
      </c>
      <c r="F2750" s="248" t="s">
        <v>69</v>
      </c>
      <c r="G2750" s="109">
        <v>-116</v>
      </c>
      <c r="H2750" s="93"/>
    </row>
    <row r="2751" spans="1:8">
      <c r="A2751">
        <v>22</v>
      </c>
      <c r="B2751" s="109" t="s">
        <v>73</v>
      </c>
      <c r="C2751" s="109" t="s">
        <v>63</v>
      </c>
      <c r="D2751" s="109" t="s">
        <v>61</v>
      </c>
      <c r="E2751" s="109">
        <v>1999</v>
      </c>
      <c r="F2751" s="248" t="s">
        <v>69</v>
      </c>
      <c r="G2751" s="109">
        <v>-287</v>
      </c>
      <c r="H2751" s="93"/>
    </row>
    <row r="2752" spans="1:8">
      <c r="A2752">
        <v>22</v>
      </c>
      <c r="B2752" s="109" t="s">
        <v>74</v>
      </c>
      <c r="C2752" s="109" t="s">
        <v>63</v>
      </c>
      <c r="D2752" s="109" t="s">
        <v>61</v>
      </c>
      <c r="E2752" s="109">
        <v>1999</v>
      </c>
      <c r="F2752" s="248" t="s">
        <v>69</v>
      </c>
      <c r="G2752" s="109">
        <v>-91</v>
      </c>
      <c r="H2752" s="93"/>
    </row>
    <row r="2753" spans="1:8">
      <c r="A2753">
        <v>22</v>
      </c>
      <c r="B2753" s="109" t="s">
        <v>75</v>
      </c>
      <c r="C2753" s="109" t="s">
        <v>63</v>
      </c>
      <c r="D2753" s="109" t="s">
        <v>61</v>
      </c>
      <c r="E2753" s="109">
        <v>1999</v>
      </c>
      <c r="F2753" s="248" t="s">
        <v>69</v>
      </c>
      <c r="G2753" s="109">
        <v>-211</v>
      </c>
      <c r="H2753" s="93"/>
    </row>
    <row r="2754" spans="1:8">
      <c r="A2754">
        <v>22</v>
      </c>
      <c r="B2754" s="109" t="s">
        <v>76</v>
      </c>
      <c r="C2754" s="109" t="s">
        <v>63</v>
      </c>
      <c r="D2754" s="109" t="s">
        <v>61</v>
      </c>
      <c r="E2754" s="109">
        <v>1999</v>
      </c>
      <c r="F2754" s="248" t="s">
        <v>69</v>
      </c>
      <c r="G2754" s="109">
        <v>-243</v>
      </c>
      <c r="H2754" s="93"/>
    </row>
    <row r="2755" spans="1:8">
      <c r="A2755">
        <v>22</v>
      </c>
      <c r="B2755" s="109" t="s">
        <v>77</v>
      </c>
      <c r="C2755" s="109" t="s">
        <v>63</v>
      </c>
      <c r="D2755" s="109" t="s">
        <v>61</v>
      </c>
      <c r="E2755" s="109">
        <v>1999</v>
      </c>
      <c r="F2755" s="248" t="s">
        <v>69</v>
      </c>
      <c r="G2755" s="109">
        <v>-407</v>
      </c>
      <c r="H2755" s="93"/>
    </row>
    <row r="2756" spans="1:8">
      <c r="A2756">
        <v>23</v>
      </c>
      <c r="B2756" s="109" t="s">
        <v>78</v>
      </c>
      <c r="C2756" s="109" t="s">
        <v>63</v>
      </c>
      <c r="D2756" s="109" t="s">
        <v>61</v>
      </c>
      <c r="E2756" s="109">
        <v>1999</v>
      </c>
      <c r="F2756" s="248" t="s">
        <v>69</v>
      </c>
      <c r="G2756" s="109">
        <v>-16</v>
      </c>
      <c r="H2756" s="93"/>
    </row>
    <row r="2757" spans="1:8">
      <c r="A2757">
        <v>23</v>
      </c>
      <c r="B2757" s="109" t="s">
        <v>79</v>
      </c>
      <c r="C2757" s="109" t="s">
        <v>63</v>
      </c>
      <c r="D2757" s="109" t="s">
        <v>61</v>
      </c>
      <c r="E2757" s="109">
        <v>1999</v>
      </c>
      <c r="F2757" s="248" t="s">
        <v>69</v>
      </c>
      <c r="G2757" s="109">
        <v>-65</v>
      </c>
      <c r="H2757" s="93"/>
    </row>
    <row r="2758" spans="1:8">
      <c r="A2758">
        <v>23</v>
      </c>
      <c r="B2758" s="109" t="s">
        <v>80</v>
      </c>
      <c r="C2758" s="109" t="s">
        <v>63</v>
      </c>
      <c r="D2758" s="109" t="s">
        <v>61</v>
      </c>
      <c r="E2758" s="109">
        <v>1999</v>
      </c>
      <c r="F2758" s="248" t="s">
        <v>69</v>
      </c>
      <c r="G2758" s="109">
        <v>-145</v>
      </c>
      <c r="H2758" s="93"/>
    </row>
    <row r="2759" spans="1:8">
      <c r="A2759">
        <v>23</v>
      </c>
      <c r="B2759" s="109" t="s">
        <v>81</v>
      </c>
      <c r="C2759" s="109" t="s">
        <v>63</v>
      </c>
      <c r="D2759" s="109" t="s">
        <v>61</v>
      </c>
      <c r="E2759" s="109">
        <v>1999</v>
      </c>
      <c r="F2759" s="248" t="s">
        <v>69</v>
      </c>
      <c r="G2759" s="109">
        <v>-186</v>
      </c>
      <c r="H2759" s="93"/>
    </row>
    <row r="2760" spans="1:8">
      <c r="A2760">
        <v>23</v>
      </c>
      <c r="B2760" s="109" t="s">
        <v>82</v>
      </c>
      <c r="C2760" s="109" t="s">
        <v>63</v>
      </c>
      <c r="D2760" s="109" t="s">
        <v>61</v>
      </c>
      <c r="E2760" s="109">
        <v>1999</v>
      </c>
      <c r="F2760" s="248" t="s">
        <v>69</v>
      </c>
      <c r="G2760" s="109">
        <v>-65</v>
      </c>
      <c r="H2760" s="93"/>
    </row>
    <row r="2761" spans="1:8">
      <c r="A2761">
        <v>23</v>
      </c>
      <c r="B2761" s="109" t="s">
        <v>83</v>
      </c>
      <c r="C2761" s="109" t="s">
        <v>63</v>
      </c>
      <c r="D2761" s="109" t="s">
        <v>61</v>
      </c>
      <c r="E2761" s="109">
        <v>1999</v>
      </c>
      <c r="F2761" s="248" t="s">
        <v>69</v>
      </c>
      <c r="G2761" s="109">
        <v>-70</v>
      </c>
      <c r="H2761" s="93"/>
    </row>
    <row r="2762" spans="1:8">
      <c r="A2762">
        <v>23</v>
      </c>
      <c r="B2762" s="109" t="s">
        <v>84</v>
      </c>
      <c r="C2762" s="109" t="s">
        <v>63</v>
      </c>
      <c r="D2762" s="109" t="s">
        <v>61</v>
      </c>
      <c r="E2762" s="109">
        <v>1999</v>
      </c>
      <c r="F2762" s="248" t="s">
        <v>69</v>
      </c>
      <c r="G2762" s="109">
        <v>-75</v>
      </c>
      <c r="H2762" s="93"/>
    </row>
    <row r="2763" spans="1:8">
      <c r="A2763">
        <v>23</v>
      </c>
      <c r="B2763" s="109" t="s">
        <v>85</v>
      </c>
      <c r="C2763" s="109" t="s">
        <v>63</v>
      </c>
      <c r="D2763" s="109" t="s">
        <v>61</v>
      </c>
      <c r="E2763" s="109">
        <v>1999</v>
      </c>
      <c r="F2763" s="248" t="s">
        <v>69</v>
      </c>
      <c r="G2763" s="109">
        <v>-41</v>
      </c>
      <c r="H2763" s="93"/>
    </row>
    <row r="2764" spans="1:8">
      <c r="A2764">
        <v>22</v>
      </c>
      <c r="B2764" s="109" t="s">
        <v>71</v>
      </c>
      <c r="C2764" s="109" t="s">
        <v>64</v>
      </c>
      <c r="D2764" s="109" t="s">
        <v>60</v>
      </c>
      <c r="E2764" s="109">
        <v>1999</v>
      </c>
      <c r="F2764" s="248" t="s">
        <v>69</v>
      </c>
      <c r="G2764" s="109">
        <v>-32</v>
      </c>
      <c r="H2764" s="93"/>
    </row>
    <row r="2765" spans="1:8">
      <c r="A2765">
        <v>22</v>
      </c>
      <c r="B2765" s="109" t="s">
        <v>72</v>
      </c>
      <c r="C2765" s="109" t="s">
        <v>64</v>
      </c>
      <c r="D2765" s="109" t="s">
        <v>60</v>
      </c>
      <c r="E2765" s="109">
        <v>1999</v>
      </c>
      <c r="F2765" s="248" t="s">
        <v>69</v>
      </c>
      <c r="G2765" s="109">
        <v>-11</v>
      </c>
      <c r="H2765" s="93"/>
    </row>
    <row r="2766" spans="1:8">
      <c r="A2766">
        <v>22</v>
      </c>
      <c r="B2766" s="109" t="s">
        <v>73</v>
      </c>
      <c r="C2766" s="109" t="s">
        <v>64</v>
      </c>
      <c r="D2766" s="109" t="s">
        <v>60</v>
      </c>
      <c r="E2766" s="109">
        <v>1999</v>
      </c>
      <c r="F2766" s="248" t="s">
        <v>69</v>
      </c>
      <c r="G2766" s="109">
        <v>-97</v>
      </c>
      <c r="H2766" s="93"/>
    </row>
    <row r="2767" spans="1:8">
      <c r="A2767">
        <v>22</v>
      </c>
      <c r="B2767" s="109" t="s">
        <v>74</v>
      </c>
      <c r="C2767" s="109" t="s">
        <v>64</v>
      </c>
      <c r="D2767" s="109" t="s">
        <v>60</v>
      </c>
      <c r="E2767" s="109">
        <v>1999</v>
      </c>
      <c r="F2767" s="248" t="s">
        <v>69</v>
      </c>
      <c r="G2767" s="109">
        <v>-171</v>
      </c>
      <c r="H2767" s="93"/>
    </row>
    <row r="2768" spans="1:8">
      <c r="A2768">
        <v>22</v>
      </c>
      <c r="B2768" s="109" t="s">
        <v>75</v>
      </c>
      <c r="C2768" s="109" t="s">
        <v>64</v>
      </c>
      <c r="D2768" s="109" t="s">
        <v>60</v>
      </c>
      <c r="E2768" s="109">
        <v>1999</v>
      </c>
      <c r="F2768" s="248" t="s">
        <v>69</v>
      </c>
      <c r="G2768" s="109">
        <v>-60</v>
      </c>
      <c r="H2768" s="93"/>
    </row>
    <row r="2769" spans="1:8">
      <c r="A2769">
        <v>22</v>
      </c>
      <c r="B2769" s="109" t="s">
        <v>76</v>
      </c>
      <c r="C2769" s="109" t="s">
        <v>64</v>
      </c>
      <c r="D2769" s="109" t="s">
        <v>60</v>
      </c>
      <c r="E2769" s="109">
        <v>1999</v>
      </c>
      <c r="F2769" s="248" t="s">
        <v>69</v>
      </c>
      <c r="G2769" s="109">
        <v>-37</v>
      </c>
      <c r="H2769" s="93"/>
    </row>
    <row r="2770" spans="1:8">
      <c r="A2770">
        <v>22</v>
      </c>
      <c r="B2770" s="109" t="s">
        <v>77</v>
      </c>
      <c r="C2770" s="109" t="s">
        <v>64</v>
      </c>
      <c r="D2770" s="109" t="s">
        <v>60</v>
      </c>
      <c r="E2770" s="109">
        <v>1999</v>
      </c>
      <c r="F2770" s="248" t="s">
        <v>69</v>
      </c>
      <c r="G2770" s="109">
        <v>-72</v>
      </c>
      <c r="H2770" s="93"/>
    </row>
    <row r="2771" spans="1:8">
      <c r="A2771">
        <v>23</v>
      </c>
      <c r="B2771" s="109" t="s">
        <v>78</v>
      </c>
      <c r="C2771" s="109" t="s">
        <v>64</v>
      </c>
      <c r="D2771" s="109" t="s">
        <v>60</v>
      </c>
      <c r="E2771" s="109">
        <v>1999</v>
      </c>
      <c r="F2771" s="248" t="s">
        <v>69</v>
      </c>
      <c r="G2771" s="109">
        <v>23</v>
      </c>
      <c r="H2771" s="93"/>
    </row>
    <row r="2772" spans="1:8">
      <c r="A2772">
        <v>23</v>
      </c>
      <c r="B2772" s="109" t="s">
        <v>79</v>
      </c>
      <c r="C2772" s="109" t="s">
        <v>64</v>
      </c>
      <c r="D2772" s="109" t="s">
        <v>60</v>
      </c>
      <c r="E2772" s="109">
        <v>1999</v>
      </c>
      <c r="F2772" s="248" t="s">
        <v>69</v>
      </c>
      <c r="G2772" s="109">
        <v>-13</v>
      </c>
      <c r="H2772" s="93"/>
    </row>
    <row r="2773" spans="1:8">
      <c r="A2773">
        <v>23</v>
      </c>
      <c r="B2773" s="109" t="s">
        <v>80</v>
      </c>
      <c r="C2773" s="109" t="s">
        <v>64</v>
      </c>
      <c r="D2773" s="109" t="s">
        <v>60</v>
      </c>
      <c r="E2773" s="109">
        <v>1999</v>
      </c>
      <c r="F2773" s="248" t="s">
        <v>69</v>
      </c>
      <c r="G2773" s="109">
        <v>36</v>
      </c>
      <c r="H2773" s="93"/>
    </row>
    <row r="2774" spans="1:8">
      <c r="A2774">
        <v>23</v>
      </c>
      <c r="B2774" s="109" t="s">
        <v>81</v>
      </c>
      <c r="C2774" s="109" t="s">
        <v>64</v>
      </c>
      <c r="D2774" s="109" t="s">
        <v>60</v>
      </c>
      <c r="E2774" s="109">
        <v>1999</v>
      </c>
      <c r="F2774" s="248" t="s">
        <v>69</v>
      </c>
      <c r="G2774" s="109">
        <v>-18</v>
      </c>
      <c r="H2774" s="93"/>
    </row>
    <row r="2775" spans="1:8">
      <c r="A2775">
        <v>23</v>
      </c>
      <c r="B2775" s="109" t="s">
        <v>82</v>
      </c>
      <c r="C2775" s="109" t="s">
        <v>64</v>
      </c>
      <c r="D2775" s="109" t="s">
        <v>60</v>
      </c>
      <c r="E2775" s="109">
        <v>1999</v>
      </c>
      <c r="F2775" s="248" t="s">
        <v>69</v>
      </c>
      <c r="G2775" s="109">
        <v>-26</v>
      </c>
      <c r="H2775" s="93"/>
    </row>
    <row r="2776" spans="1:8">
      <c r="A2776">
        <v>23</v>
      </c>
      <c r="B2776" s="109" t="s">
        <v>83</v>
      </c>
      <c r="C2776" s="109" t="s">
        <v>64</v>
      </c>
      <c r="D2776" s="109" t="s">
        <v>60</v>
      </c>
      <c r="E2776" s="109">
        <v>1999</v>
      </c>
      <c r="F2776" s="248" t="s">
        <v>69</v>
      </c>
      <c r="G2776" s="109">
        <v>26</v>
      </c>
      <c r="H2776" s="93"/>
    </row>
    <row r="2777" spans="1:8">
      <c r="A2777">
        <v>23</v>
      </c>
      <c r="B2777" s="109" t="s">
        <v>84</v>
      </c>
      <c r="C2777" s="109" t="s">
        <v>64</v>
      </c>
      <c r="D2777" s="109" t="s">
        <v>60</v>
      </c>
      <c r="E2777" s="109">
        <v>1999</v>
      </c>
      <c r="F2777" s="248" t="s">
        <v>69</v>
      </c>
      <c r="G2777" s="109">
        <v>-1</v>
      </c>
      <c r="H2777" s="93"/>
    </row>
    <row r="2778" spans="1:8">
      <c r="A2778">
        <v>23</v>
      </c>
      <c r="B2778" s="109" t="s">
        <v>85</v>
      </c>
      <c r="C2778" s="109" t="s">
        <v>64</v>
      </c>
      <c r="D2778" s="109" t="s">
        <v>60</v>
      </c>
      <c r="E2778" s="109">
        <v>1999</v>
      </c>
      <c r="F2778" s="248" t="s">
        <v>69</v>
      </c>
      <c r="G2778" s="109">
        <v>-181</v>
      </c>
      <c r="H2778" s="93"/>
    </row>
    <row r="2779" spans="1:8">
      <c r="A2779">
        <v>22</v>
      </c>
      <c r="B2779" s="109" t="s">
        <v>71</v>
      </c>
      <c r="C2779" s="109" t="s">
        <v>64</v>
      </c>
      <c r="D2779" s="109" t="s">
        <v>61</v>
      </c>
      <c r="E2779" s="109">
        <v>1999</v>
      </c>
      <c r="F2779" s="248" t="s">
        <v>69</v>
      </c>
      <c r="G2779" s="109">
        <v>4</v>
      </c>
      <c r="H2779" s="93"/>
    </row>
    <row r="2780" spans="1:8">
      <c r="A2780">
        <v>22</v>
      </c>
      <c r="B2780" s="109" t="s">
        <v>72</v>
      </c>
      <c r="C2780" s="109" t="s">
        <v>64</v>
      </c>
      <c r="D2780" s="109" t="s">
        <v>61</v>
      </c>
      <c r="E2780" s="109">
        <v>1999</v>
      </c>
      <c r="F2780" s="248" t="s">
        <v>69</v>
      </c>
      <c r="G2780" s="109">
        <v>-10</v>
      </c>
      <c r="H2780" s="93"/>
    </row>
    <row r="2781" spans="1:8">
      <c r="A2781">
        <v>22</v>
      </c>
      <c r="B2781" s="109" t="s">
        <v>73</v>
      </c>
      <c r="C2781" s="109" t="s">
        <v>64</v>
      </c>
      <c r="D2781" s="109" t="s">
        <v>61</v>
      </c>
      <c r="E2781" s="109">
        <v>1999</v>
      </c>
      <c r="F2781" s="248" t="s">
        <v>69</v>
      </c>
      <c r="G2781" s="109">
        <v>-43</v>
      </c>
      <c r="H2781" s="93"/>
    </row>
    <row r="2782" spans="1:8">
      <c r="A2782">
        <v>22</v>
      </c>
      <c r="B2782" s="109" t="s">
        <v>74</v>
      </c>
      <c r="C2782" s="109" t="s">
        <v>64</v>
      </c>
      <c r="D2782" s="109" t="s">
        <v>61</v>
      </c>
      <c r="E2782" s="109">
        <v>1999</v>
      </c>
      <c r="F2782" s="248" t="s">
        <v>69</v>
      </c>
      <c r="G2782" s="109">
        <v>-51</v>
      </c>
      <c r="H2782" s="93"/>
    </row>
    <row r="2783" spans="1:8">
      <c r="A2783">
        <v>22</v>
      </c>
      <c r="B2783" s="109" t="s">
        <v>75</v>
      </c>
      <c r="C2783" s="109" t="s">
        <v>64</v>
      </c>
      <c r="D2783" s="109" t="s">
        <v>61</v>
      </c>
      <c r="E2783" s="109">
        <v>1999</v>
      </c>
      <c r="F2783" s="248" t="s">
        <v>69</v>
      </c>
      <c r="G2783" s="109">
        <v>-13</v>
      </c>
      <c r="H2783" s="93"/>
    </row>
    <row r="2784" spans="1:8">
      <c r="A2784">
        <v>22</v>
      </c>
      <c r="B2784" s="109" t="s">
        <v>76</v>
      </c>
      <c r="C2784" s="109" t="s">
        <v>64</v>
      </c>
      <c r="D2784" s="109" t="s">
        <v>61</v>
      </c>
      <c r="E2784" s="109">
        <v>1999</v>
      </c>
      <c r="F2784" s="248" t="s">
        <v>69</v>
      </c>
      <c r="G2784" s="109">
        <v>-51</v>
      </c>
      <c r="H2784" s="93"/>
    </row>
    <row r="2785" spans="1:8">
      <c r="A2785">
        <v>22</v>
      </c>
      <c r="B2785" s="109" t="s">
        <v>77</v>
      </c>
      <c r="C2785" s="109" t="s">
        <v>64</v>
      </c>
      <c r="D2785" s="109" t="s">
        <v>61</v>
      </c>
      <c r="E2785" s="109">
        <v>1999</v>
      </c>
      <c r="F2785" s="248" t="s">
        <v>69</v>
      </c>
      <c r="G2785" s="109">
        <v>18</v>
      </c>
      <c r="H2785" s="93"/>
    </row>
    <row r="2786" spans="1:8">
      <c r="A2786">
        <v>23</v>
      </c>
      <c r="B2786" s="109" t="s">
        <v>78</v>
      </c>
      <c r="C2786" s="109" t="s">
        <v>64</v>
      </c>
      <c r="D2786" s="109" t="s">
        <v>61</v>
      </c>
      <c r="E2786" s="109">
        <v>1999</v>
      </c>
      <c r="F2786" s="248" t="s">
        <v>69</v>
      </c>
      <c r="G2786" s="109">
        <v>12</v>
      </c>
      <c r="H2786" s="93"/>
    </row>
    <row r="2787" spans="1:8">
      <c r="A2787">
        <v>23</v>
      </c>
      <c r="B2787" s="109" t="s">
        <v>79</v>
      </c>
      <c r="C2787" s="109" t="s">
        <v>64</v>
      </c>
      <c r="D2787" s="109" t="s">
        <v>61</v>
      </c>
      <c r="E2787" s="109">
        <v>1999</v>
      </c>
      <c r="F2787" s="248" t="s">
        <v>69</v>
      </c>
      <c r="G2787" s="109">
        <v>-19</v>
      </c>
      <c r="H2787" s="93"/>
    </row>
    <row r="2788" spans="1:8">
      <c r="A2788">
        <v>23</v>
      </c>
      <c r="B2788" s="109" t="s">
        <v>80</v>
      </c>
      <c r="C2788" s="109" t="s">
        <v>64</v>
      </c>
      <c r="D2788" s="109" t="s">
        <v>61</v>
      </c>
      <c r="E2788" s="109">
        <v>1999</v>
      </c>
      <c r="F2788" s="248" t="s">
        <v>69</v>
      </c>
      <c r="G2788" s="109">
        <v>46</v>
      </c>
      <c r="H2788" s="93"/>
    </row>
    <row r="2789" spans="1:8">
      <c r="A2789">
        <v>23</v>
      </c>
      <c r="B2789" s="109" t="s">
        <v>81</v>
      </c>
      <c r="C2789" s="109" t="s">
        <v>64</v>
      </c>
      <c r="D2789" s="109" t="s">
        <v>61</v>
      </c>
      <c r="E2789" s="109">
        <v>1999</v>
      </c>
      <c r="F2789" s="248" t="s">
        <v>69</v>
      </c>
      <c r="G2789" s="109">
        <v>2</v>
      </c>
      <c r="H2789" s="93"/>
    </row>
    <row r="2790" spans="1:8">
      <c r="A2790">
        <v>23</v>
      </c>
      <c r="B2790" s="109" t="s">
        <v>82</v>
      </c>
      <c r="C2790" s="109" t="s">
        <v>64</v>
      </c>
      <c r="D2790" s="109" t="s">
        <v>61</v>
      </c>
      <c r="E2790" s="109">
        <v>1999</v>
      </c>
      <c r="F2790" s="248" t="s">
        <v>69</v>
      </c>
      <c r="G2790" s="109">
        <v>-12</v>
      </c>
      <c r="H2790" s="93"/>
    </row>
    <row r="2791" spans="1:8">
      <c r="A2791">
        <v>23</v>
      </c>
      <c r="B2791" s="109" t="s">
        <v>83</v>
      </c>
      <c r="C2791" s="109" t="s">
        <v>64</v>
      </c>
      <c r="D2791" s="109" t="s">
        <v>61</v>
      </c>
      <c r="E2791" s="109">
        <v>1999</v>
      </c>
      <c r="F2791" s="248" t="s">
        <v>69</v>
      </c>
      <c r="G2791" s="109">
        <v>32</v>
      </c>
      <c r="H2791" s="93"/>
    </row>
    <row r="2792" spans="1:8">
      <c r="A2792">
        <v>23</v>
      </c>
      <c r="B2792" s="109" t="s">
        <v>84</v>
      </c>
      <c r="C2792" s="109" t="s">
        <v>64</v>
      </c>
      <c r="D2792" s="109" t="s">
        <v>61</v>
      </c>
      <c r="E2792" s="109">
        <v>1999</v>
      </c>
      <c r="F2792" s="248" t="s">
        <v>69</v>
      </c>
      <c r="G2792" s="109">
        <v>-10</v>
      </c>
      <c r="H2792" s="93"/>
    </row>
    <row r="2793" spans="1:8">
      <c r="A2793">
        <v>23</v>
      </c>
      <c r="B2793" s="109" t="s">
        <v>85</v>
      </c>
      <c r="C2793" s="109" t="s">
        <v>64</v>
      </c>
      <c r="D2793" s="109" t="s">
        <v>61</v>
      </c>
      <c r="E2793" s="109">
        <v>1999</v>
      </c>
      <c r="F2793" s="248" t="s">
        <v>69</v>
      </c>
      <c r="G2793" s="109">
        <v>-157</v>
      </c>
      <c r="H2793" s="93"/>
    </row>
    <row r="2794" spans="1:8">
      <c r="A2794">
        <v>22</v>
      </c>
      <c r="B2794" s="109" t="s">
        <v>71</v>
      </c>
      <c r="C2794" s="109" t="s">
        <v>65</v>
      </c>
      <c r="D2794" s="109" t="s">
        <v>60</v>
      </c>
      <c r="E2794" s="109">
        <v>1999</v>
      </c>
      <c r="F2794" s="248" t="s">
        <v>69</v>
      </c>
      <c r="G2794" s="109">
        <v>22</v>
      </c>
      <c r="H2794" s="93"/>
    </row>
    <row r="2795" spans="1:8">
      <c r="A2795">
        <v>22</v>
      </c>
      <c r="B2795" s="109" t="s">
        <v>72</v>
      </c>
      <c r="C2795" s="109" t="s">
        <v>65</v>
      </c>
      <c r="D2795" s="109" t="s">
        <v>60</v>
      </c>
      <c r="E2795" s="109">
        <v>1999</v>
      </c>
      <c r="F2795" s="248" t="s">
        <v>69</v>
      </c>
      <c r="G2795" s="109">
        <v>-55</v>
      </c>
      <c r="H2795" s="93"/>
    </row>
    <row r="2796" spans="1:8">
      <c r="A2796">
        <v>22</v>
      </c>
      <c r="B2796" s="109" t="s">
        <v>73</v>
      </c>
      <c r="C2796" s="109" t="s">
        <v>65</v>
      </c>
      <c r="D2796" s="109" t="s">
        <v>60</v>
      </c>
      <c r="E2796" s="109">
        <v>1999</v>
      </c>
      <c r="F2796" s="248" t="s">
        <v>69</v>
      </c>
      <c r="G2796" s="109">
        <v>-49</v>
      </c>
      <c r="H2796" s="93"/>
    </row>
    <row r="2797" spans="1:8">
      <c r="A2797">
        <v>22</v>
      </c>
      <c r="B2797" s="109" t="s">
        <v>74</v>
      </c>
      <c r="C2797" s="109" t="s">
        <v>65</v>
      </c>
      <c r="D2797" s="109" t="s">
        <v>60</v>
      </c>
      <c r="E2797" s="109">
        <v>1999</v>
      </c>
      <c r="F2797" s="248" t="s">
        <v>69</v>
      </c>
      <c r="G2797" s="109">
        <v>-103</v>
      </c>
      <c r="H2797" s="93"/>
    </row>
    <row r="2798" spans="1:8">
      <c r="A2798">
        <v>22</v>
      </c>
      <c r="B2798" s="109" t="s">
        <v>75</v>
      </c>
      <c r="C2798" s="109" t="s">
        <v>65</v>
      </c>
      <c r="D2798" s="109" t="s">
        <v>60</v>
      </c>
      <c r="E2798" s="109">
        <v>1999</v>
      </c>
      <c r="F2798" s="248" t="s">
        <v>69</v>
      </c>
      <c r="G2798" s="109">
        <v>14</v>
      </c>
      <c r="H2798" s="93"/>
    </row>
    <row r="2799" spans="1:8">
      <c r="A2799">
        <v>22</v>
      </c>
      <c r="B2799" s="109" t="s">
        <v>76</v>
      </c>
      <c r="C2799" s="109" t="s">
        <v>65</v>
      </c>
      <c r="D2799" s="109" t="s">
        <v>60</v>
      </c>
      <c r="E2799" s="109">
        <v>1999</v>
      </c>
      <c r="F2799" s="248" t="s">
        <v>69</v>
      </c>
      <c r="G2799" s="109">
        <v>-11</v>
      </c>
      <c r="H2799" s="93"/>
    </row>
    <row r="2800" spans="1:8">
      <c r="A2800">
        <v>22</v>
      </c>
      <c r="B2800" s="109" t="s">
        <v>77</v>
      </c>
      <c r="C2800" s="109" t="s">
        <v>65</v>
      </c>
      <c r="D2800" s="109" t="s">
        <v>60</v>
      </c>
      <c r="E2800" s="109">
        <v>1999</v>
      </c>
      <c r="F2800" s="248" t="s">
        <v>69</v>
      </c>
      <c r="G2800" s="109">
        <v>13</v>
      </c>
      <c r="H2800" s="93"/>
    </row>
    <row r="2801" spans="1:8">
      <c r="A2801">
        <v>23</v>
      </c>
      <c r="B2801" s="109" t="s">
        <v>78</v>
      </c>
      <c r="C2801" s="109" t="s">
        <v>65</v>
      </c>
      <c r="D2801" s="109" t="s">
        <v>60</v>
      </c>
      <c r="E2801" s="109">
        <v>1999</v>
      </c>
      <c r="F2801" s="248" t="s">
        <v>69</v>
      </c>
      <c r="G2801" s="109">
        <v>28</v>
      </c>
      <c r="H2801" s="93"/>
    </row>
    <row r="2802" spans="1:8">
      <c r="A2802">
        <v>23</v>
      </c>
      <c r="B2802" s="109" t="s">
        <v>79</v>
      </c>
      <c r="C2802" s="109" t="s">
        <v>65</v>
      </c>
      <c r="D2802" s="109" t="s">
        <v>60</v>
      </c>
      <c r="E2802" s="109">
        <v>1999</v>
      </c>
      <c r="F2802" s="248" t="s">
        <v>69</v>
      </c>
      <c r="G2802" s="109">
        <v>28</v>
      </c>
      <c r="H2802" s="93"/>
    </row>
    <row r="2803" spans="1:8">
      <c r="A2803">
        <v>23</v>
      </c>
      <c r="B2803" s="109" t="s">
        <v>80</v>
      </c>
      <c r="C2803" s="109" t="s">
        <v>65</v>
      </c>
      <c r="D2803" s="109" t="s">
        <v>60</v>
      </c>
      <c r="E2803" s="109">
        <v>1999</v>
      </c>
      <c r="F2803" s="248" t="s">
        <v>69</v>
      </c>
      <c r="G2803" s="109">
        <v>-27</v>
      </c>
      <c r="H2803" s="93"/>
    </row>
    <row r="2804" spans="1:8">
      <c r="A2804">
        <v>23</v>
      </c>
      <c r="B2804" s="109" t="s">
        <v>81</v>
      </c>
      <c r="C2804" s="109" t="s">
        <v>65</v>
      </c>
      <c r="D2804" s="109" t="s">
        <v>60</v>
      </c>
      <c r="E2804" s="109">
        <v>1999</v>
      </c>
      <c r="F2804" s="248" t="s">
        <v>69</v>
      </c>
      <c r="G2804" s="109">
        <v>25</v>
      </c>
      <c r="H2804" s="93"/>
    </row>
    <row r="2805" spans="1:8">
      <c r="A2805">
        <v>23</v>
      </c>
      <c r="B2805" s="109" t="s">
        <v>82</v>
      </c>
      <c r="C2805" s="109" t="s">
        <v>65</v>
      </c>
      <c r="D2805" s="109" t="s">
        <v>60</v>
      </c>
      <c r="E2805" s="109">
        <v>1999</v>
      </c>
      <c r="F2805" s="248" t="s">
        <v>69</v>
      </c>
      <c r="G2805" s="109">
        <v>-9</v>
      </c>
      <c r="H2805" s="93"/>
    </row>
    <row r="2806" spans="1:8">
      <c r="A2806">
        <v>23</v>
      </c>
      <c r="B2806" s="109" t="s">
        <v>83</v>
      </c>
      <c r="C2806" s="109" t="s">
        <v>65</v>
      </c>
      <c r="D2806" s="109" t="s">
        <v>60</v>
      </c>
      <c r="E2806" s="109">
        <v>1999</v>
      </c>
      <c r="F2806" s="248" t="s">
        <v>69</v>
      </c>
      <c r="G2806" s="109">
        <v>20</v>
      </c>
      <c r="H2806" s="93"/>
    </row>
    <row r="2807" spans="1:8">
      <c r="A2807">
        <v>23</v>
      </c>
      <c r="B2807" s="109" t="s">
        <v>84</v>
      </c>
      <c r="C2807" s="109" t="s">
        <v>65</v>
      </c>
      <c r="D2807" s="109" t="s">
        <v>60</v>
      </c>
      <c r="E2807" s="109">
        <v>1999</v>
      </c>
      <c r="F2807" s="248" t="s">
        <v>69</v>
      </c>
      <c r="G2807" s="109">
        <v>11</v>
      </c>
      <c r="H2807" s="93"/>
    </row>
    <row r="2808" spans="1:8">
      <c r="A2808">
        <v>23</v>
      </c>
      <c r="B2808" s="109" t="s">
        <v>85</v>
      </c>
      <c r="C2808" s="109" t="s">
        <v>65</v>
      </c>
      <c r="D2808" s="109" t="s">
        <v>60</v>
      </c>
      <c r="E2808" s="109">
        <v>1999</v>
      </c>
      <c r="F2808" s="248" t="s">
        <v>69</v>
      </c>
      <c r="G2808" s="109">
        <v>-125</v>
      </c>
      <c r="H2808" s="93"/>
    </row>
    <row r="2809" spans="1:8">
      <c r="A2809">
        <v>22</v>
      </c>
      <c r="B2809" s="109" t="s">
        <v>71</v>
      </c>
      <c r="C2809" s="109" t="s">
        <v>65</v>
      </c>
      <c r="D2809" s="109" t="s">
        <v>61</v>
      </c>
      <c r="E2809" s="109">
        <v>1999</v>
      </c>
      <c r="F2809" s="248" t="s">
        <v>69</v>
      </c>
      <c r="G2809" s="109">
        <v>26</v>
      </c>
      <c r="H2809" s="93"/>
    </row>
    <row r="2810" spans="1:8">
      <c r="A2810">
        <v>22</v>
      </c>
      <c r="B2810" s="109" t="s">
        <v>72</v>
      </c>
      <c r="C2810" s="109" t="s">
        <v>65</v>
      </c>
      <c r="D2810" s="109" t="s">
        <v>61</v>
      </c>
      <c r="E2810" s="109">
        <v>1999</v>
      </c>
      <c r="F2810" s="248" t="s">
        <v>69</v>
      </c>
      <c r="G2810" s="109">
        <v>-60</v>
      </c>
      <c r="H2810" s="93"/>
    </row>
    <row r="2811" spans="1:8">
      <c r="A2811">
        <v>22</v>
      </c>
      <c r="B2811" s="109" t="s">
        <v>73</v>
      </c>
      <c r="C2811" s="109" t="s">
        <v>65</v>
      </c>
      <c r="D2811" s="109" t="s">
        <v>61</v>
      </c>
      <c r="E2811" s="109">
        <v>1999</v>
      </c>
      <c r="F2811" s="248" t="s">
        <v>69</v>
      </c>
      <c r="G2811" s="109">
        <v>-45</v>
      </c>
      <c r="H2811" s="93"/>
    </row>
    <row r="2812" spans="1:8">
      <c r="A2812">
        <v>22</v>
      </c>
      <c r="B2812" s="109" t="s">
        <v>74</v>
      </c>
      <c r="C2812" s="109" t="s">
        <v>65</v>
      </c>
      <c r="D2812" s="109" t="s">
        <v>61</v>
      </c>
      <c r="E2812" s="109">
        <v>1999</v>
      </c>
      <c r="F2812" s="248" t="s">
        <v>69</v>
      </c>
      <c r="G2812" s="109">
        <v>-133</v>
      </c>
      <c r="H2812" s="93"/>
    </row>
    <row r="2813" spans="1:8">
      <c r="A2813">
        <v>22</v>
      </c>
      <c r="B2813" s="109" t="s">
        <v>75</v>
      </c>
      <c r="C2813" s="109" t="s">
        <v>65</v>
      </c>
      <c r="D2813" s="109" t="s">
        <v>61</v>
      </c>
      <c r="E2813" s="109">
        <v>1999</v>
      </c>
      <c r="F2813" s="248" t="s">
        <v>69</v>
      </c>
      <c r="G2813" s="109">
        <v>9</v>
      </c>
      <c r="H2813" s="93"/>
    </row>
    <row r="2814" spans="1:8">
      <c r="A2814">
        <v>22</v>
      </c>
      <c r="B2814" s="109" t="s">
        <v>76</v>
      </c>
      <c r="C2814" s="109" t="s">
        <v>65</v>
      </c>
      <c r="D2814" s="109" t="s">
        <v>61</v>
      </c>
      <c r="E2814" s="109">
        <v>1999</v>
      </c>
      <c r="F2814" s="248" t="s">
        <v>69</v>
      </c>
      <c r="G2814" s="109">
        <v>0</v>
      </c>
      <c r="H2814" s="93"/>
    </row>
    <row r="2815" spans="1:8">
      <c r="A2815">
        <v>22</v>
      </c>
      <c r="B2815" s="109" t="s">
        <v>77</v>
      </c>
      <c r="C2815" s="109" t="s">
        <v>65</v>
      </c>
      <c r="D2815" s="109" t="s">
        <v>61</v>
      </c>
      <c r="E2815" s="109">
        <v>1999</v>
      </c>
      <c r="F2815" s="248" t="s">
        <v>69</v>
      </c>
      <c r="G2815" s="109">
        <v>8</v>
      </c>
      <c r="H2815" s="93"/>
    </row>
    <row r="2816" spans="1:8">
      <c r="A2816">
        <v>23</v>
      </c>
      <c r="B2816" s="109" t="s">
        <v>78</v>
      </c>
      <c r="C2816" s="109" t="s">
        <v>65</v>
      </c>
      <c r="D2816" s="109" t="s">
        <v>61</v>
      </c>
      <c r="E2816" s="109">
        <v>1999</v>
      </c>
      <c r="F2816" s="248" t="s">
        <v>69</v>
      </c>
      <c r="G2816" s="109">
        <v>13</v>
      </c>
      <c r="H2816" s="93"/>
    </row>
    <row r="2817" spans="1:8">
      <c r="A2817">
        <v>23</v>
      </c>
      <c r="B2817" s="109" t="s">
        <v>79</v>
      </c>
      <c r="C2817" s="109" t="s">
        <v>65</v>
      </c>
      <c r="D2817" s="109" t="s">
        <v>61</v>
      </c>
      <c r="E2817" s="109">
        <v>1999</v>
      </c>
      <c r="F2817" s="248" t="s">
        <v>69</v>
      </c>
      <c r="G2817" s="109">
        <v>6</v>
      </c>
      <c r="H2817" s="93"/>
    </row>
    <row r="2818" spans="1:8">
      <c r="A2818">
        <v>23</v>
      </c>
      <c r="B2818" s="109" t="s">
        <v>80</v>
      </c>
      <c r="C2818" s="109" t="s">
        <v>65</v>
      </c>
      <c r="D2818" s="109" t="s">
        <v>61</v>
      </c>
      <c r="E2818" s="109">
        <v>1999</v>
      </c>
      <c r="F2818" s="248" t="s">
        <v>69</v>
      </c>
      <c r="G2818" s="109">
        <v>-38</v>
      </c>
      <c r="H2818" s="93"/>
    </row>
    <row r="2819" spans="1:8">
      <c r="A2819">
        <v>23</v>
      </c>
      <c r="B2819" s="109" t="s">
        <v>81</v>
      </c>
      <c r="C2819" s="109" t="s">
        <v>65</v>
      </c>
      <c r="D2819" s="109" t="s">
        <v>61</v>
      </c>
      <c r="E2819" s="109">
        <v>1999</v>
      </c>
      <c r="F2819" s="248" t="s">
        <v>69</v>
      </c>
      <c r="G2819" s="109">
        <v>7</v>
      </c>
      <c r="H2819" s="93"/>
    </row>
    <row r="2820" spans="1:8">
      <c r="A2820">
        <v>23</v>
      </c>
      <c r="B2820" s="109" t="s">
        <v>82</v>
      </c>
      <c r="C2820" s="109" t="s">
        <v>65</v>
      </c>
      <c r="D2820" s="109" t="s">
        <v>61</v>
      </c>
      <c r="E2820" s="109">
        <v>1999</v>
      </c>
      <c r="F2820" s="248" t="s">
        <v>69</v>
      </c>
      <c r="G2820" s="109">
        <v>-8</v>
      </c>
      <c r="H2820" s="93"/>
    </row>
    <row r="2821" spans="1:8">
      <c r="A2821">
        <v>23</v>
      </c>
      <c r="B2821" s="109" t="s">
        <v>83</v>
      </c>
      <c r="C2821" s="109" t="s">
        <v>65</v>
      </c>
      <c r="D2821" s="109" t="s">
        <v>61</v>
      </c>
      <c r="E2821" s="109">
        <v>1999</v>
      </c>
      <c r="F2821" s="248" t="s">
        <v>69</v>
      </c>
      <c r="G2821" s="109">
        <v>25</v>
      </c>
      <c r="H2821" s="93"/>
    </row>
    <row r="2822" spans="1:8">
      <c r="A2822">
        <v>23</v>
      </c>
      <c r="B2822" s="109" t="s">
        <v>84</v>
      </c>
      <c r="C2822" s="109" t="s">
        <v>65</v>
      </c>
      <c r="D2822" s="109" t="s">
        <v>61</v>
      </c>
      <c r="E2822" s="109">
        <v>1999</v>
      </c>
      <c r="F2822" s="248" t="s">
        <v>69</v>
      </c>
      <c r="G2822" s="109">
        <v>1</v>
      </c>
      <c r="H2822" s="93"/>
    </row>
    <row r="2823" spans="1:8">
      <c r="A2823">
        <v>23</v>
      </c>
      <c r="B2823" s="109" t="s">
        <v>85</v>
      </c>
      <c r="C2823" s="109" t="s">
        <v>65</v>
      </c>
      <c r="D2823" s="109" t="s">
        <v>61</v>
      </c>
      <c r="E2823" s="109">
        <v>1999</v>
      </c>
      <c r="F2823" s="248" t="s">
        <v>69</v>
      </c>
      <c r="G2823" s="109">
        <v>-91</v>
      </c>
      <c r="H2823" s="93"/>
    </row>
    <row r="2824" spans="1:8">
      <c r="A2824">
        <v>22</v>
      </c>
      <c r="B2824" s="109" t="s">
        <v>71</v>
      </c>
      <c r="C2824" s="109" t="s">
        <v>66</v>
      </c>
      <c r="D2824" s="109" t="s">
        <v>60</v>
      </c>
      <c r="E2824" s="109">
        <v>1999</v>
      </c>
      <c r="F2824" s="248" t="s">
        <v>69</v>
      </c>
      <c r="G2824" s="109">
        <v>5</v>
      </c>
      <c r="H2824" s="93"/>
    </row>
    <row r="2825" spans="1:8">
      <c r="A2825">
        <v>22</v>
      </c>
      <c r="B2825" s="109" t="s">
        <v>72</v>
      </c>
      <c r="C2825" s="109" t="s">
        <v>66</v>
      </c>
      <c r="D2825" s="109" t="s">
        <v>60</v>
      </c>
      <c r="E2825" s="109">
        <v>1999</v>
      </c>
      <c r="F2825" s="248" t="s">
        <v>69</v>
      </c>
      <c r="G2825" s="109">
        <v>-9</v>
      </c>
      <c r="H2825" s="93"/>
    </row>
    <row r="2826" spans="1:8">
      <c r="A2826">
        <v>22</v>
      </c>
      <c r="B2826" s="109" t="s">
        <v>73</v>
      </c>
      <c r="C2826" s="109" t="s">
        <v>66</v>
      </c>
      <c r="D2826" s="109" t="s">
        <v>60</v>
      </c>
      <c r="E2826" s="109">
        <v>1999</v>
      </c>
      <c r="F2826" s="248" t="s">
        <v>69</v>
      </c>
      <c r="G2826" s="109">
        <v>14</v>
      </c>
      <c r="H2826" s="93"/>
    </row>
    <row r="2827" spans="1:8">
      <c r="A2827">
        <v>22</v>
      </c>
      <c r="B2827" s="109" t="s">
        <v>74</v>
      </c>
      <c r="C2827" s="109" t="s">
        <v>66</v>
      </c>
      <c r="D2827" s="109" t="s">
        <v>60</v>
      </c>
      <c r="E2827" s="109">
        <v>1999</v>
      </c>
      <c r="F2827" s="248" t="s">
        <v>69</v>
      </c>
      <c r="G2827" s="109">
        <v>-36</v>
      </c>
      <c r="H2827" s="93"/>
    </row>
    <row r="2828" spans="1:8">
      <c r="A2828">
        <v>22</v>
      </c>
      <c r="B2828" s="109" t="s">
        <v>75</v>
      </c>
      <c r="C2828" s="109" t="s">
        <v>66</v>
      </c>
      <c r="D2828" s="109" t="s">
        <v>60</v>
      </c>
      <c r="E2828" s="109">
        <v>1999</v>
      </c>
      <c r="F2828" s="248" t="s">
        <v>69</v>
      </c>
      <c r="G2828" s="109">
        <v>-9</v>
      </c>
      <c r="H2828" s="93"/>
    </row>
    <row r="2829" spans="1:8">
      <c r="A2829">
        <v>22</v>
      </c>
      <c r="B2829" s="109" t="s">
        <v>76</v>
      </c>
      <c r="C2829" s="109" t="s">
        <v>66</v>
      </c>
      <c r="D2829" s="109" t="s">
        <v>60</v>
      </c>
      <c r="E2829" s="109">
        <v>1999</v>
      </c>
      <c r="F2829" s="248" t="s">
        <v>69</v>
      </c>
      <c r="G2829" s="109">
        <v>-1</v>
      </c>
      <c r="H2829" s="93"/>
    </row>
    <row r="2830" spans="1:8">
      <c r="A2830">
        <v>22</v>
      </c>
      <c r="B2830" s="109" t="s">
        <v>77</v>
      </c>
      <c r="C2830" s="109" t="s">
        <v>66</v>
      </c>
      <c r="D2830" s="109" t="s">
        <v>60</v>
      </c>
      <c r="E2830" s="109">
        <v>1999</v>
      </c>
      <c r="F2830" s="248" t="s">
        <v>69</v>
      </c>
      <c r="G2830" s="109">
        <v>-20</v>
      </c>
      <c r="H2830" s="93"/>
    </row>
    <row r="2831" spans="1:8">
      <c r="A2831">
        <v>23</v>
      </c>
      <c r="B2831" s="109" t="s">
        <v>78</v>
      </c>
      <c r="C2831" s="109" t="s">
        <v>66</v>
      </c>
      <c r="D2831" s="109" t="s">
        <v>60</v>
      </c>
      <c r="E2831" s="109">
        <v>1999</v>
      </c>
      <c r="F2831" s="248" t="s">
        <v>69</v>
      </c>
      <c r="G2831" s="109">
        <v>3</v>
      </c>
      <c r="H2831" s="93"/>
    </row>
    <row r="2832" spans="1:8">
      <c r="A2832">
        <v>23</v>
      </c>
      <c r="B2832" s="109" t="s">
        <v>79</v>
      </c>
      <c r="C2832" s="109" t="s">
        <v>66</v>
      </c>
      <c r="D2832" s="109" t="s">
        <v>60</v>
      </c>
      <c r="E2832" s="109">
        <v>1999</v>
      </c>
      <c r="F2832" s="248" t="s">
        <v>69</v>
      </c>
      <c r="G2832" s="109">
        <v>-20</v>
      </c>
      <c r="H2832" s="93"/>
    </row>
    <row r="2833" spans="1:8">
      <c r="A2833">
        <v>23</v>
      </c>
      <c r="B2833" s="109" t="s">
        <v>80</v>
      </c>
      <c r="C2833" s="109" t="s">
        <v>66</v>
      </c>
      <c r="D2833" s="109" t="s">
        <v>60</v>
      </c>
      <c r="E2833" s="109">
        <v>1999</v>
      </c>
      <c r="F2833" s="248" t="s">
        <v>69</v>
      </c>
      <c r="G2833" s="109">
        <v>-5</v>
      </c>
      <c r="H2833" s="93"/>
    </row>
    <row r="2834" spans="1:8">
      <c r="A2834">
        <v>23</v>
      </c>
      <c r="B2834" s="109" t="s">
        <v>81</v>
      </c>
      <c r="C2834" s="109" t="s">
        <v>66</v>
      </c>
      <c r="D2834" s="109" t="s">
        <v>60</v>
      </c>
      <c r="E2834" s="109">
        <v>1999</v>
      </c>
      <c r="F2834" s="248" t="s">
        <v>69</v>
      </c>
      <c r="G2834" s="109">
        <v>-15</v>
      </c>
      <c r="H2834" s="93"/>
    </row>
    <row r="2835" spans="1:8">
      <c r="A2835">
        <v>23</v>
      </c>
      <c r="B2835" s="109" t="s">
        <v>82</v>
      </c>
      <c r="C2835" s="109" t="s">
        <v>66</v>
      </c>
      <c r="D2835" s="109" t="s">
        <v>60</v>
      </c>
      <c r="E2835" s="109">
        <v>1999</v>
      </c>
      <c r="F2835" s="248" t="s">
        <v>69</v>
      </c>
      <c r="G2835" s="109">
        <v>-11</v>
      </c>
      <c r="H2835" s="93"/>
    </row>
    <row r="2836" spans="1:8">
      <c r="A2836">
        <v>23</v>
      </c>
      <c r="B2836" s="109" t="s">
        <v>83</v>
      </c>
      <c r="C2836" s="109" t="s">
        <v>66</v>
      </c>
      <c r="D2836" s="109" t="s">
        <v>60</v>
      </c>
      <c r="E2836" s="109">
        <v>1999</v>
      </c>
      <c r="F2836" s="248" t="s">
        <v>69</v>
      </c>
      <c r="G2836" s="109">
        <v>9</v>
      </c>
      <c r="H2836" s="93"/>
    </row>
    <row r="2837" spans="1:8">
      <c r="A2837">
        <v>23</v>
      </c>
      <c r="B2837" s="109" t="s">
        <v>84</v>
      </c>
      <c r="C2837" s="109" t="s">
        <v>66</v>
      </c>
      <c r="D2837" s="109" t="s">
        <v>60</v>
      </c>
      <c r="E2837" s="109">
        <v>1999</v>
      </c>
      <c r="F2837" s="248" t="s">
        <v>69</v>
      </c>
      <c r="G2837" s="109">
        <v>1</v>
      </c>
      <c r="H2837" s="93"/>
    </row>
    <row r="2838" spans="1:8">
      <c r="A2838">
        <v>23</v>
      </c>
      <c r="B2838" s="109" t="s">
        <v>85</v>
      </c>
      <c r="C2838" s="109" t="s">
        <v>66</v>
      </c>
      <c r="D2838" s="109" t="s">
        <v>60</v>
      </c>
      <c r="E2838" s="109">
        <v>1999</v>
      </c>
      <c r="F2838" s="248" t="s">
        <v>69</v>
      </c>
      <c r="G2838" s="109">
        <v>-15</v>
      </c>
      <c r="H2838" s="93"/>
    </row>
    <row r="2839" spans="1:8">
      <c r="A2839">
        <v>22</v>
      </c>
      <c r="B2839" s="109" t="s">
        <v>71</v>
      </c>
      <c r="C2839" s="109" t="s">
        <v>66</v>
      </c>
      <c r="D2839" s="109" t="s">
        <v>61</v>
      </c>
      <c r="E2839" s="109">
        <v>1999</v>
      </c>
      <c r="F2839" s="248" t="s">
        <v>69</v>
      </c>
      <c r="G2839" s="109">
        <v>-4</v>
      </c>
      <c r="H2839" s="93"/>
    </row>
    <row r="2840" spans="1:8">
      <c r="A2840">
        <v>22</v>
      </c>
      <c r="B2840" s="109" t="s">
        <v>72</v>
      </c>
      <c r="C2840" s="109" t="s">
        <v>66</v>
      </c>
      <c r="D2840" s="109" t="s">
        <v>61</v>
      </c>
      <c r="E2840" s="109">
        <v>1999</v>
      </c>
      <c r="F2840" s="248" t="s">
        <v>69</v>
      </c>
      <c r="G2840" s="109">
        <v>-5</v>
      </c>
      <c r="H2840" s="93"/>
    </row>
    <row r="2841" spans="1:8">
      <c r="A2841">
        <v>22</v>
      </c>
      <c r="B2841" s="109" t="s">
        <v>73</v>
      </c>
      <c r="C2841" s="109" t="s">
        <v>66</v>
      </c>
      <c r="D2841" s="109" t="s">
        <v>61</v>
      </c>
      <c r="E2841" s="109">
        <v>1999</v>
      </c>
      <c r="F2841" s="248" t="s">
        <v>69</v>
      </c>
      <c r="G2841" s="109">
        <v>-21</v>
      </c>
      <c r="H2841" s="93"/>
    </row>
    <row r="2842" spans="1:8">
      <c r="A2842">
        <v>22</v>
      </c>
      <c r="B2842" s="109" t="s">
        <v>74</v>
      </c>
      <c r="C2842" s="109" t="s">
        <v>66</v>
      </c>
      <c r="D2842" s="109" t="s">
        <v>61</v>
      </c>
      <c r="E2842" s="109">
        <v>1999</v>
      </c>
      <c r="F2842" s="248" t="s">
        <v>69</v>
      </c>
      <c r="G2842" s="109">
        <v>-3</v>
      </c>
      <c r="H2842" s="93"/>
    </row>
    <row r="2843" spans="1:8">
      <c r="A2843">
        <v>22</v>
      </c>
      <c r="B2843" s="109" t="s">
        <v>75</v>
      </c>
      <c r="C2843" s="109" t="s">
        <v>66</v>
      </c>
      <c r="D2843" s="109" t="s">
        <v>61</v>
      </c>
      <c r="E2843" s="109">
        <v>1999</v>
      </c>
      <c r="F2843" s="248" t="s">
        <v>69</v>
      </c>
      <c r="G2843" s="109">
        <v>-22</v>
      </c>
      <c r="H2843" s="93"/>
    </row>
    <row r="2844" spans="1:8">
      <c r="A2844">
        <v>22</v>
      </c>
      <c r="B2844" s="109" t="s">
        <v>76</v>
      </c>
      <c r="C2844" s="109" t="s">
        <v>66</v>
      </c>
      <c r="D2844" s="109" t="s">
        <v>61</v>
      </c>
      <c r="E2844" s="109">
        <v>1999</v>
      </c>
      <c r="F2844" s="248" t="s">
        <v>69</v>
      </c>
      <c r="G2844" s="109">
        <v>-8</v>
      </c>
      <c r="H2844" s="93"/>
    </row>
    <row r="2845" spans="1:8">
      <c r="A2845">
        <v>22</v>
      </c>
      <c r="B2845" s="109" t="s">
        <v>77</v>
      </c>
      <c r="C2845" s="109" t="s">
        <v>66</v>
      </c>
      <c r="D2845" s="109" t="s">
        <v>61</v>
      </c>
      <c r="E2845" s="109">
        <v>1999</v>
      </c>
      <c r="F2845" s="248" t="s">
        <v>69</v>
      </c>
      <c r="G2845" s="109">
        <v>-19</v>
      </c>
      <c r="H2845" s="93"/>
    </row>
    <row r="2846" spans="1:8">
      <c r="A2846">
        <v>23</v>
      </c>
      <c r="B2846" s="109" t="s">
        <v>78</v>
      </c>
      <c r="C2846" s="109" t="s">
        <v>66</v>
      </c>
      <c r="D2846" s="109" t="s">
        <v>61</v>
      </c>
      <c r="E2846" s="109">
        <v>1999</v>
      </c>
      <c r="F2846" s="248" t="s">
        <v>69</v>
      </c>
      <c r="G2846" s="109">
        <v>-3</v>
      </c>
      <c r="H2846" s="93"/>
    </row>
    <row r="2847" spans="1:8">
      <c r="A2847">
        <v>23</v>
      </c>
      <c r="B2847" s="109" t="s">
        <v>79</v>
      </c>
      <c r="C2847" s="109" t="s">
        <v>66</v>
      </c>
      <c r="D2847" s="109" t="s">
        <v>61</v>
      </c>
      <c r="E2847" s="109">
        <v>1999</v>
      </c>
      <c r="F2847" s="248" t="s">
        <v>69</v>
      </c>
      <c r="G2847" s="109">
        <v>-15</v>
      </c>
      <c r="H2847" s="93"/>
    </row>
    <row r="2848" spans="1:8">
      <c r="A2848">
        <v>23</v>
      </c>
      <c r="B2848" s="109" t="s">
        <v>80</v>
      </c>
      <c r="C2848" s="109" t="s">
        <v>66</v>
      </c>
      <c r="D2848" s="109" t="s">
        <v>61</v>
      </c>
      <c r="E2848" s="109">
        <v>1999</v>
      </c>
      <c r="F2848" s="248" t="s">
        <v>69</v>
      </c>
      <c r="G2848" s="109">
        <v>-15</v>
      </c>
      <c r="H2848" s="93"/>
    </row>
    <row r="2849" spans="1:8">
      <c r="A2849">
        <v>23</v>
      </c>
      <c r="B2849" s="109" t="s">
        <v>81</v>
      </c>
      <c r="C2849" s="109" t="s">
        <v>66</v>
      </c>
      <c r="D2849" s="109" t="s">
        <v>61</v>
      </c>
      <c r="E2849" s="109">
        <v>1999</v>
      </c>
      <c r="F2849" s="248" t="s">
        <v>69</v>
      </c>
      <c r="G2849" s="109">
        <v>-27</v>
      </c>
      <c r="H2849" s="93"/>
    </row>
    <row r="2850" spans="1:8">
      <c r="A2850">
        <v>23</v>
      </c>
      <c r="B2850" s="109" t="s">
        <v>82</v>
      </c>
      <c r="C2850" s="109" t="s">
        <v>66</v>
      </c>
      <c r="D2850" s="109" t="s">
        <v>61</v>
      </c>
      <c r="E2850" s="109">
        <v>1999</v>
      </c>
      <c r="F2850" s="248" t="s">
        <v>69</v>
      </c>
      <c r="G2850" s="109">
        <v>-12</v>
      </c>
      <c r="H2850" s="93"/>
    </row>
    <row r="2851" spans="1:8">
      <c r="A2851">
        <v>23</v>
      </c>
      <c r="B2851" s="109" t="s">
        <v>83</v>
      </c>
      <c r="C2851" s="109" t="s">
        <v>66</v>
      </c>
      <c r="D2851" s="109" t="s">
        <v>61</v>
      </c>
      <c r="E2851" s="109">
        <v>1999</v>
      </c>
      <c r="F2851" s="248" t="s">
        <v>69</v>
      </c>
      <c r="G2851" s="109">
        <v>-7</v>
      </c>
      <c r="H2851" s="93"/>
    </row>
    <row r="2852" spans="1:8">
      <c r="A2852">
        <v>23</v>
      </c>
      <c r="B2852" s="109" t="s">
        <v>84</v>
      </c>
      <c r="C2852" s="109" t="s">
        <v>66</v>
      </c>
      <c r="D2852" s="109" t="s">
        <v>61</v>
      </c>
      <c r="E2852" s="109">
        <v>1999</v>
      </c>
      <c r="F2852" s="248" t="s">
        <v>69</v>
      </c>
      <c r="G2852" s="109">
        <v>-7</v>
      </c>
      <c r="H2852" s="93"/>
    </row>
    <row r="2853" spans="1:8">
      <c r="A2853">
        <v>23</v>
      </c>
      <c r="B2853" s="109" t="s">
        <v>85</v>
      </c>
      <c r="C2853" s="109" t="s">
        <v>66</v>
      </c>
      <c r="D2853" s="109" t="s">
        <v>61</v>
      </c>
      <c r="E2853" s="109">
        <v>1999</v>
      </c>
      <c r="F2853" s="248" t="s">
        <v>69</v>
      </c>
      <c r="G2853" s="109">
        <v>38</v>
      </c>
      <c r="H2853" s="93"/>
    </row>
    <row r="2854" spans="1:8">
      <c r="A2854">
        <v>22</v>
      </c>
      <c r="B2854" s="109" t="s">
        <v>71</v>
      </c>
      <c r="C2854" s="109" t="s">
        <v>59</v>
      </c>
      <c r="D2854" s="109" t="s">
        <v>60</v>
      </c>
      <c r="E2854" s="109">
        <v>2000</v>
      </c>
      <c r="F2854" s="248" t="s">
        <v>69</v>
      </c>
      <c r="G2854" s="109">
        <v>27</v>
      </c>
      <c r="H2854" s="93"/>
    </row>
    <row r="2855" spans="1:8">
      <c r="A2855">
        <v>22</v>
      </c>
      <c r="B2855" s="109" t="s">
        <v>72</v>
      </c>
      <c r="C2855" s="109" t="s">
        <v>59</v>
      </c>
      <c r="D2855" s="109" t="s">
        <v>60</v>
      </c>
      <c r="E2855" s="109">
        <v>2000</v>
      </c>
      <c r="F2855" s="248" t="s">
        <v>69</v>
      </c>
      <c r="G2855" s="109">
        <v>23</v>
      </c>
      <c r="H2855" s="93"/>
    </row>
    <row r="2856" spans="1:8">
      <c r="A2856">
        <v>22</v>
      </c>
      <c r="B2856" s="109" t="s">
        <v>73</v>
      </c>
      <c r="C2856" s="109" t="s">
        <v>59</v>
      </c>
      <c r="D2856" s="109" t="s">
        <v>60</v>
      </c>
      <c r="E2856" s="109">
        <v>2000</v>
      </c>
      <c r="F2856" s="248" t="s">
        <v>69</v>
      </c>
      <c r="G2856" s="109">
        <v>-22</v>
      </c>
      <c r="H2856" s="93"/>
    </row>
    <row r="2857" spans="1:8">
      <c r="A2857">
        <v>22</v>
      </c>
      <c r="B2857" s="109" t="s">
        <v>74</v>
      </c>
      <c r="C2857" s="109" t="s">
        <v>59</v>
      </c>
      <c r="D2857" s="109" t="s">
        <v>60</v>
      </c>
      <c r="E2857" s="109">
        <v>2000</v>
      </c>
      <c r="F2857" s="248" t="s">
        <v>69</v>
      </c>
      <c r="G2857" s="109">
        <v>-66</v>
      </c>
      <c r="H2857" s="93"/>
    </row>
    <row r="2858" spans="1:8">
      <c r="A2858">
        <v>22</v>
      </c>
      <c r="B2858" s="109" t="s">
        <v>75</v>
      </c>
      <c r="C2858" s="109" t="s">
        <v>59</v>
      </c>
      <c r="D2858" s="109" t="s">
        <v>60</v>
      </c>
      <c r="E2858" s="109">
        <v>2000</v>
      </c>
      <c r="F2858" s="248" t="s">
        <v>69</v>
      </c>
      <c r="G2858" s="109">
        <v>-82</v>
      </c>
      <c r="H2858" s="93"/>
    </row>
    <row r="2859" spans="1:8">
      <c r="A2859">
        <v>22</v>
      </c>
      <c r="B2859" s="109" t="s">
        <v>76</v>
      </c>
      <c r="C2859" s="109" t="s">
        <v>59</v>
      </c>
      <c r="D2859" s="109" t="s">
        <v>60</v>
      </c>
      <c r="E2859" s="109">
        <v>2000</v>
      </c>
      <c r="F2859" s="248" t="s">
        <v>69</v>
      </c>
      <c r="G2859" s="109">
        <v>-83</v>
      </c>
      <c r="H2859" s="93"/>
    </row>
    <row r="2860" spans="1:8">
      <c r="A2860">
        <v>22</v>
      </c>
      <c r="B2860" s="109" t="s">
        <v>77</v>
      </c>
      <c r="C2860" s="109" t="s">
        <v>59</v>
      </c>
      <c r="D2860" s="109" t="s">
        <v>60</v>
      </c>
      <c r="E2860" s="109">
        <v>2000</v>
      </c>
      <c r="F2860" s="248" t="s">
        <v>69</v>
      </c>
      <c r="G2860" s="109">
        <v>28</v>
      </c>
      <c r="H2860" s="93"/>
    </row>
    <row r="2861" spans="1:8">
      <c r="A2861">
        <v>23</v>
      </c>
      <c r="B2861" s="109" t="s">
        <v>78</v>
      </c>
      <c r="C2861" s="109" t="s">
        <v>59</v>
      </c>
      <c r="D2861" s="109" t="s">
        <v>60</v>
      </c>
      <c r="E2861" s="109">
        <v>2000</v>
      </c>
      <c r="F2861" s="248" t="s">
        <v>69</v>
      </c>
      <c r="G2861" s="109">
        <v>-5</v>
      </c>
      <c r="H2861" s="93"/>
    </row>
    <row r="2862" spans="1:8">
      <c r="A2862">
        <v>23</v>
      </c>
      <c r="B2862" s="109" t="s">
        <v>79</v>
      </c>
      <c r="C2862" s="109" t="s">
        <v>59</v>
      </c>
      <c r="D2862" s="109" t="s">
        <v>60</v>
      </c>
      <c r="E2862" s="109">
        <v>2000</v>
      </c>
      <c r="F2862" s="248" t="s">
        <v>69</v>
      </c>
      <c r="G2862" s="109">
        <v>-20</v>
      </c>
      <c r="H2862" s="93"/>
    </row>
    <row r="2863" spans="1:8">
      <c r="A2863">
        <v>23</v>
      </c>
      <c r="B2863" s="109" t="s">
        <v>80</v>
      </c>
      <c r="C2863" s="109" t="s">
        <v>59</v>
      </c>
      <c r="D2863" s="109" t="s">
        <v>60</v>
      </c>
      <c r="E2863" s="109">
        <v>2000</v>
      </c>
      <c r="F2863" s="248" t="s">
        <v>69</v>
      </c>
      <c r="G2863" s="109">
        <v>26</v>
      </c>
      <c r="H2863" s="93"/>
    </row>
    <row r="2864" spans="1:8">
      <c r="A2864">
        <v>23</v>
      </c>
      <c r="B2864" s="109" t="s">
        <v>81</v>
      </c>
      <c r="C2864" s="109" t="s">
        <v>59</v>
      </c>
      <c r="D2864" s="109" t="s">
        <v>60</v>
      </c>
      <c r="E2864" s="109">
        <v>2000</v>
      </c>
      <c r="F2864" s="248" t="s">
        <v>69</v>
      </c>
      <c r="G2864" s="109">
        <v>-22</v>
      </c>
      <c r="H2864" s="93"/>
    </row>
    <row r="2865" spans="1:8">
      <c r="A2865">
        <v>23</v>
      </c>
      <c r="B2865" s="109" t="s">
        <v>82</v>
      </c>
      <c r="C2865" s="109" t="s">
        <v>59</v>
      </c>
      <c r="D2865" s="109" t="s">
        <v>60</v>
      </c>
      <c r="E2865" s="109">
        <v>2000</v>
      </c>
      <c r="F2865" s="248" t="s">
        <v>69</v>
      </c>
      <c r="G2865" s="109">
        <v>-26</v>
      </c>
      <c r="H2865" s="93"/>
    </row>
    <row r="2866" spans="1:8">
      <c r="A2866">
        <v>23</v>
      </c>
      <c r="B2866" s="109" t="s">
        <v>83</v>
      </c>
      <c r="C2866" s="109" t="s">
        <v>59</v>
      </c>
      <c r="D2866" s="109" t="s">
        <v>60</v>
      </c>
      <c r="E2866" s="109">
        <v>2000</v>
      </c>
      <c r="F2866" s="248" t="s">
        <v>69</v>
      </c>
      <c r="G2866" s="109">
        <v>24</v>
      </c>
      <c r="H2866" s="93"/>
    </row>
    <row r="2867" spans="1:8">
      <c r="A2867">
        <v>23</v>
      </c>
      <c r="B2867" s="109" t="s">
        <v>84</v>
      </c>
      <c r="C2867" s="109" t="s">
        <v>59</v>
      </c>
      <c r="D2867" s="109" t="s">
        <v>60</v>
      </c>
      <c r="E2867" s="109">
        <v>2000</v>
      </c>
      <c r="F2867" s="248" t="s">
        <v>69</v>
      </c>
      <c r="G2867" s="109">
        <v>-26</v>
      </c>
      <c r="H2867" s="93"/>
    </row>
    <row r="2868" spans="1:8">
      <c r="A2868">
        <v>23</v>
      </c>
      <c r="B2868" s="109" t="s">
        <v>85</v>
      </c>
      <c r="C2868" s="109" t="s">
        <v>59</v>
      </c>
      <c r="D2868" s="109" t="s">
        <v>60</v>
      </c>
      <c r="E2868" s="109">
        <v>2000</v>
      </c>
      <c r="F2868" s="248" t="s">
        <v>69</v>
      </c>
      <c r="G2868" s="109">
        <v>-199</v>
      </c>
      <c r="H2868" s="93"/>
    </row>
    <row r="2869" spans="1:8">
      <c r="A2869">
        <v>22</v>
      </c>
      <c r="B2869" s="109" t="s">
        <v>71</v>
      </c>
      <c r="C2869" s="109" t="s">
        <v>59</v>
      </c>
      <c r="D2869" s="109" t="s">
        <v>61</v>
      </c>
      <c r="E2869" s="109">
        <v>2000</v>
      </c>
      <c r="F2869" s="248" t="s">
        <v>69</v>
      </c>
      <c r="G2869" s="109">
        <v>-4</v>
      </c>
      <c r="H2869" s="93"/>
    </row>
    <row r="2870" spans="1:8">
      <c r="A2870">
        <v>22</v>
      </c>
      <c r="B2870" s="109" t="s">
        <v>72</v>
      </c>
      <c r="C2870" s="109" t="s">
        <v>59</v>
      </c>
      <c r="D2870" s="109" t="s">
        <v>61</v>
      </c>
      <c r="E2870" s="109">
        <v>2000</v>
      </c>
      <c r="F2870" s="248" t="s">
        <v>69</v>
      </c>
      <c r="G2870" s="109">
        <v>-34</v>
      </c>
      <c r="H2870" s="93"/>
    </row>
    <row r="2871" spans="1:8">
      <c r="A2871">
        <v>22</v>
      </c>
      <c r="B2871" s="109" t="s">
        <v>73</v>
      </c>
      <c r="C2871" s="109" t="s">
        <v>59</v>
      </c>
      <c r="D2871" s="109" t="s">
        <v>61</v>
      </c>
      <c r="E2871" s="109">
        <v>2000</v>
      </c>
      <c r="F2871" s="248" t="s">
        <v>69</v>
      </c>
      <c r="G2871" s="109">
        <v>-65</v>
      </c>
      <c r="H2871" s="93"/>
    </row>
    <row r="2872" spans="1:8">
      <c r="A2872">
        <v>22</v>
      </c>
      <c r="B2872" s="109" t="s">
        <v>74</v>
      </c>
      <c r="C2872" s="109" t="s">
        <v>59</v>
      </c>
      <c r="D2872" s="109" t="s">
        <v>61</v>
      </c>
      <c r="E2872" s="109">
        <v>2000</v>
      </c>
      <c r="F2872" s="248" t="s">
        <v>69</v>
      </c>
      <c r="G2872" s="109">
        <v>-81</v>
      </c>
      <c r="H2872" s="93"/>
    </row>
    <row r="2873" spans="1:8">
      <c r="A2873">
        <v>22</v>
      </c>
      <c r="B2873" s="109" t="s">
        <v>75</v>
      </c>
      <c r="C2873" s="109" t="s">
        <v>59</v>
      </c>
      <c r="D2873" s="109" t="s">
        <v>61</v>
      </c>
      <c r="E2873" s="109">
        <v>2000</v>
      </c>
      <c r="F2873" s="248" t="s">
        <v>69</v>
      </c>
      <c r="G2873" s="109">
        <v>-60</v>
      </c>
      <c r="H2873" s="93"/>
    </row>
    <row r="2874" spans="1:8">
      <c r="A2874">
        <v>22</v>
      </c>
      <c r="B2874" s="109" t="s">
        <v>76</v>
      </c>
      <c r="C2874" s="109" t="s">
        <v>59</v>
      </c>
      <c r="D2874" s="109" t="s">
        <v>61</v>
      </c>
      <c r="E2874" s="109">
        <v>2000</v>
      </c>
      <c r="F2874" s="248" t="s">
        <v>69</v>
      </c>
      <c r="G2874" s="109">
        <v>-86</v>
      </c>
      <c r="H2874" s="93"/>
    </row>
    <row r="2875" spans="1:8">
      <c r="A2875">
        <v>22</v>
      </c>
      <c r="B2875" s="109" t="s">
        <v>77</v>
      </c>
      <c r="C2875" s="109" t="s">
        <v>59</v>
      </c>
      <c r="D2875" s="109" t="s">
        <v>61</v>
      </c>
      <c r="E2875" s="109">
        <v>2000</v>
      </c>
      <c r="F2875" s="248" t="s">
        <v>69</v>
      </c>
      <c r="G2875" s="109">
        <v>41</v>
      </c>
      <c r="H2875" s="93"/>
    </row>
    <row r="2876" spans="1:8">
      <c r="A2876">
        <v>23</v>
      </c>
      <c r="B2876" s="109" t="s">
        <v>78</v>
      </c>
      <c r="C2876" s="109" t="s">
        <v>59</v>
      </c>
      <c r="D2876" s="109" t="s">
        <v>61</v>
      </c>
      <c r="E2876" s="109">
        <v>2000</v>
      </c>
      <c r="F2876" s="248" t="s">
        <v>69</v>
      </c>
      <c r="G2876" s="109">
        <v>-20</v>
      </c>
      <c r="H2876" s="93"/>
    </row>
    <row r="2877" spans="1:8">
      <c r="A2877">
        <v>23</v>
      </c>
      <c r="B2877" s="109" t="s">
        <v>79</v>
      </c>
      <c r="C2877" s="109" t="s">
        <v>59</v>
      </c>
      <c r="D2877" s="109" t="s">
        <v>61</v>
      </c>
      <c r="E2877" s="109">
        <v>2000</v>
      </c>
      <c r="F2877" s="248" t="s">
        <v>69</v>
      </c>
      <c r="G2877" s="109">
        <v>-29</v>
      </c>
      <c r="H2877" s="93"/>
    </row>
    <row r="2878" spans="1:8">
      <c r="A2878">
        <v>23</v>
      </c>
      <c r="B2878" s="109" t="s">
        <v>80</v>
      </c>
      <c r="C2878" s="109" t="s">
        <v>59</v>
      </c>
      <c r="D2878" s="109" t="s">
        <v>61</v>
      </c>
      <c r="E2878" s="109">
        <v>2000</v>
      </c>
      <c r="F2878" s="248" t="s">
        <v>69</v>
      </c>
      <c r="G2878" s="109">
        <v>16</v>
      </c>
      <c r="H2878" s="93"/>
    </row>
    <row r="2879" spans="1:8">
      <c r="A2879">
        <v>23</v>
      </c>
      <c r="B2879" s="109" t="s">
        <v>81</v>
      </c>
      <c r="C2879" s="109" t="s">
        <v>59</v>
      </c>
      <c r="D2879" s="109" t="s">
        <v>61</v>
      </c>
      <c r="E2879" s="109">
        <v>2000</v>
      </c>
      <c r="F2879" s="248" t="s">
        <v>69</v>
      </c>
      <c r="G2879" s="109">
        <v>-16</v>
      </c>
      <c r="H2879" s="93"/>
    </row>
    <row r="2880" spans="1:8">
      <c r="A2880">
        <v>23</v>
      </c>
      <c r="B2880" s="109" t="s">
        <v>82</v>
      </c>
      <c r="C2880" s="109" t="s">
        <v>59</v>
      </c>
      <c r="D2880" s="109" t="s">
        <v>61</v>
      </c>
      <c r="E2880" s="109">
        <v>2000</v>
      </c>
      <c r="F2880" s="248" t="s">
        <v>69</v>
      </c>
      <c r="G2880" s="109">
        <v>-35</v>
      </c>
      <c r="H2880" s="93"/>
    </row>
    <row r="2881" spans="1:8">
      <c r="A2881">
        <v>23</v>
      </c>
      <c r="B2881" s="109" t="s">
        <v>83</v>
      </c>
      <c r="C2881" s="109" t="s">
        <v>59</v>
      </c>
      <c r="D2881" s="109" t="s">
        <v>61</v>
      </c>
      <c r="E2881" s="109">
        <v>2000</v>
      </c>
      <c r="F2881" s="248" t="s">
        <v>69</v>
      </c>
      <c r="G2881" s="109">
        <v>47</v>
      </c>
      <c r="H2881" s="93"/>
    </row>
    <row r="2882" spans="1:8">
      <c r="A2882">
        <v>23</v>
      </c>
      <c r="B2882" s="109" t="s">
        <v>84</v>
      </c>
      <c r="C2882" s="109" t="s">
        <v>59</v>
      </c>
      <c r="D2882" s="109" t="s">
        <v>61</v>
      </c>
      <c r="E2882" s="109">
        <v>2000</v>
      </c>
      <c r="F2882" s="248" t="s">
        <v>69</v>
      </c>
      <c r="G2882" s="109">
        <v>-3</v>
      </c>
      <c r="H2882" s="93"/>
    </row>
    <row r="2883" spans="1:8">
      <c r="A2883">
        <v>23</v>
      </c>
      <c r="B2883" s="109" t="s">
        <v>85</v>
      </c>
      <c r="C2883" s="109" t="s">
        <v>59</v>
      </c>
      <c r="D2883" s="109" t="s">
        <v>61</v>
      </c>
      <c r="E2883" s="109">
        <v>2000</v>
      </c>
      <c r="F2883" s="248" t="s">
        <v>69</v>
      </c>
      <c r="G2883" s="109">
        <v>-124</v>
      </c>
      <c r="H2883" s="93"/>
    </row>
    <row r="2884" spans="1:8">
      <c r="A2884">
        <v>22</v>
      </c>
      <c r="B2884" s="109" t="s">
        <v>71</v>
      </c>
      <c r="C2884" s="109" t="s">
        <v>63</v>
      </c>
      <c r="D2884" s="109" t="s">
        <v>60</v>
      </c>
      <c r="E2884" s="109">
        <v>2000</v>
      </c>
      <c r="F2884" s="248" t="s">
        <v>69</v>
      </c>
      <c r="G2884" s="109">
        <v>-117</v>
      </c>
      <c r="H2884" s="93"/>
    </row>
    <row r="2885" spans="1:8">
      <c r="A2885">
        <v>22</v>
      </c>
      <c r="B2885" s="109" t="s">
        <v>72</v>
      </c>
      <c r="C2885" s="109" t="s">
        <v>63</v>
      </c>
      <c r="D2885" s="109" t="s">
        <v>60</v>
      </c>
      <c r="E2885" s="109">
        <v>2000</v>
      </c>
      <c r="F2885" s="248" t="s">
        <v>69</v>
      </c>
      <c r="G2885" s="109">
        <v>-214</v>
      </c>
      <c r="H2885" s="93"/>
    </row>
    <row r="2886" spans="1:8">
      <c r="A2886">
        <v>22</v>
      </c>
      <c r="B2886" s="109" t="s">
        <v>73</v>
      </c>
      <c r="C2886" s="109" t="s">
        <v>63</v>
      </c>
      <c r="D2886" s="109" t="s">
        <v>60</v>
      </c>
      <c r="E2886" s="109">
        <v>2000</v>
      </c>
      <c r="F2886" s="248" t="s">
        <v>69</v>
      </c>
      <c r="G2886" s="109">
        <v>-442</v>
      </c>
      <c r="H2886" s="93"/>
    </row>
    <row r="2887" spans="1:8">
      <c r="A2887">
        <v>22</v>
      </c>
      <c r="B2887" s="109" t="s">
        <v>74</v>
      </c>
      <c r="C2887" s="109" t="s">
        <v>63</v>
      </c>
      <c r="D2887" s="109" t="s">
        <v>60</v>
      </c>
      <c r="E2887" s="109">
        <v>2000</v>
      </c>
      <c r="F2887" s="248" t="s">
        <v>69</v>
      </c>
      <c r="G2887" s="109">
        <v>111</v>
      </c>
      <c r="H2887" s="93"/>
    </row>
    <row r="2888" spans="1:8">
      <c r="A2888" s="96">
        <v>22</v>
      </c>
      <c r="B2888" s="108" t="s">
        <v>75</v>
      </c>
      <c r="C2888" s="108" t="s">
        <v>63</v>
      </c>
      <c r="D2888" s="108" t="s">
        <v>60</v>
      </c>
      <c r="E2888" s="108">
        <v>2000</v>
      </c>
      <c r="F2888" s="248" t="s">
        <v>69</v>
      </c>
      <c r="G2888" s="108">
        <v>-281</v>
      </c>
      <c r="H2888" s="93"/>
    </row>
    <row r="2889" spans="1:8">
      <c r="A2889">
        <v>22</v>
      </c>
      <c r="B2889" s="109" t="s">
        <v>76</v>
      </c>
      <c r="C2889" s="109" t="s">
        <v>63</v>
      </c>
      <c r="D2889" s="109" t="s">
        <v>60</v>
      </c>
      <c r="E2889" s="109">
        <v>2000</v>
      </c>
      <c r="F2889" s="248" t="s">
        <v>69</v>
      </c>
      <c r="G2889" s="109">
        <v>-357</v>
      </c>
      <c r="H2889" s="93"/>
    </row>
    <row r="2890" spans="1:8">
      <c r="A2890">
        <v>22</v>
      </c>
      <c r="B2890" s="109" t="s">
        <v>77</v>
      </c>
      <c r="C2890" s="109" t="s">
        <v>63</v>
      </c>
      <c r="D2890" s="109" t="s">
        <v>60</v>
      </c>
      <c r="E2890" s="109">
        <v>2000</v>
      </c>
      <c r="F2890" s="248" t="s">
        <v>69</v>
      </c>
      <c r="G2890" s="109">
        <v>-618</v>
      </c>
      <c r="H2890" s="93"/>
    </row>
    <row r="2891" spans="1:8">
      <c r="A2891">
        <v>23</v>
      </c>
      <c r="B2891" s="109" t="s">
        <v>78</v>
      </c>
      <c r="C2891" s="109" t="s">
        <v>63</v>
      </c>
      <c r="D2891" s="109" t="s">
        <v>60</v>
      </c>
      <c r="E2891" s="109">
        <v>2000</v>
      </c>
      <c r="F2891" s="248" t="s">
        <v>69</v>
      </c>
      <c r="G2891" s="109">
        <v>-56</v>
      </c>
      <c r="H2891" s="93"/>
    </row>
    <row r="2892" spans="1:8">
      <c r="A2892">
        <v>23</v>
      </c>
      <c r="B2892" s="109" t="s">
        <v>79</v>
      </c>
      <c r="C2892" s="109" t="s">
        <v>63</v>
      </c>
      <c r="D2892" s="109" t="s">
        <v>60</v>
      </c>
      <c r="E2892" s="109">
        <v>2000</v>
      </c>
      <c r="F2892" s="248" t="s">
        <v>69</v>
      </c>
      <c r="G2892" s="109">
        <v>-110</v>
      </c>
      <c r="H2892" s="93"/>
    </row>
    <row r="2893" spans="1:8">
      <c r="A2893">
        <v>23</v>
      </c>
      <c r="B2893" s="109" t="s">
        <v>80</v>
      </c>
      <c r="C2893" s="109" t="s">
        <v>63</v>
      </c>
      <c r="D2893" s="109" t="s">
        <v>60</v>
      </c>
      <c r="E2893" s="109">
        <v>2000</v>
      </c>
      <c r="F2893" s="248" t="s">
        <v>69</v>
      </c>
      <c r="G2893" s="109">
        <v>-210</v>
      </c>
      <c r="H2893" s="93"/>
    </row>
    <row r="2894" spans="1:8">
      <c r="A2894">
        <v>23</v>
      </c>
      <c r="B2894" s="109" t="s">
        <v>81</v>
      </c>
      <c r="C2894" s="109" t="s">
        <v>63</v>
      </c>
      <c r="D2894" s="109" t="s">
        <v>60</v>
      </c>
      <c r="E2894" s="109">
        <v>2000</v>
      </c>
      <c r="F2894" s="248" t="s">
        <v>69</v>
      </c>
      <c r="G2894" s="109">
        <v>-257</v>
      </c>
      <c r="H2894" s="93"/>
    </row>
    <row r="2895" spans="1:8">
      <c r="A2895">
        <v>23</v>
      </c>
      <c r="B2895" s="109" t="s">
        <v>82</v>
      </c>
      <c r="C2895" s="109" t="s">
        <v>63</v>
      </c>
      <c r="D2895" s="109" t="s">
        <v>60</v>
      </c>
      <c r="E2895" s="109">
        <v>2000</v>
      </c>
      <c r="F2895" s="248" t="s">
        <v>69</v>
      </c>
      <c r="G2895" s="109">
        <v>-46</v>
      </c>
      <c r="H2895" s="93"/>
    </row>
    <row r="2896" spans="1:8">
      <c r="A2896">
        <v>23</v>
      </c>
      <c r="B2896" s="109" t="s">
        <v>83</v>
      </c>
      <c r="C2896" s="109" t="s">
        <v>63</v>
      </c>
      <c r="D2896" s="109" t="s">
        <v>60</v>
      </c>
      <c r="E2896" s="109">
        <v>2000</v>
      </c>
      <c r="F2896" s="248" t="s">
        <v>69</v>
      </c>
      <c r="G2896" s="109">
        <v>-73</v>
      </c>
      <c r="H2896" s="93"/>
    </row>
    <row r="2897" spans="1:8">
      <c r="A2897">
        <v>23</v>
      </c>
      <c r="B2897" s="109" t="s">
        <v>84</v>
      </c>
      <c r="C2897" s="109" t="s">
        <v>63</v>
      </c>
      <c r="D2897" s="109" t="s">
        <v>60</v>
      </c>
      <c r="E2897" s="109">
        <v>2000</v>
      </c>
      <c r="F2897" s="248" t="s">
        <v>69</v>
      </c>
      <c r="G2897" s="109">
        <v>-9</v>
      </c>
      <c r="H2897" s="93"/>
    </row>
    <row r="2898" spans="1:8">
      <c r="A2898">
        <v>23</v>
      </c>
      <c r="B2898" s="109" t="s">
        <v>85</v>
      </c>
      <c r="C2898" s="109" t="s">
        <v>63</v>
      </c>
      <c r="D2898" s="109" t="s">
        <v>60</v>
      </c>
      <c r="E2898" s="109">
        <v>2000</v>
      </c>
      <c r="F2898" s="248" t="s">
        <v>69</v>
      </c>
      <c r="G2898" s="109">
        <v>17</v>
      </c>
      <c r="H2898" s="93"/>
    </row>
    <row r="2899" spans="1:8">
      <c r="A2899">
        <v>22</v>
      </c>
      <c r="B2899" s="109" t="s">
        <v>71</v>
      </c>
      <c r="C2899" s="109" t="s">
        <v>63</v>
      </c>
      <c r="D2899" s="109" t="s">
        <v>61</v>
      </c>
      <c r="E2899" s="109">
        <v>2000</v>
      </c>
      <c r="F2899" s="248" t="s">
        <v>69</v>
      </c>
      <c r="G2899" s="109">
        <v>-120</v>
      </c>
      <c r="H2899" s="93"/>
    </row>
    <row r="2900" spans="1:8">
      <c r="A2900">
        <v>22</v>
      </c>
      <c r="B2900" s="109" t="s">
        <v>72</v>
      </c>
      <c r="C2900" s="109" t="s">
        <v>63</v>
      </c>
      <c r="D2900" s="109" t="s">
        <v>61</v>
      </c>
      <c r="E2900" s="109">
        <v>2000</v>
      </c>
      <c r="F2900" s="248" t="s">
        <v>69</v>
      </c>
      <c r="G2900" s="109">
        <v>-158</v>
      </c>
      <c r="H2900" s="93"/>
    </row>
    <row r="2901" spans="1:8">
      <c r="A2901">
        <v>22</v>
      </c>
      <c r="B2901" s="109" t="s">
        <v>73</v>
      </c>
      <c r="C2901" s="109" t="s">
        <v>63</v>
      </c>
      <c r="D2901" s="109" t="s">
        <v>61</v>
      </c>
      <c r="E2901" s="109">
        <v>2000</v>
      </c>
      <c r="F2901" s="248" t="s">
        <v>69</v>
      </c>
      <c r="G2901" s="109">
        <v>-399</v>
      </c>
      <c r="H2901" s="93"/>
    </row>
    <row r="2902" spans="1:8">
      <c r="A2902">
        <v>22</v>
      </c>
      <c r="B2902" s="109" t="s">
        <v>74</v>
      </c>
      <c r="C2902" s="109" t="s">
        <v>63</v>
      </c>
      <c r="D2902" s="109" t="s">
        <v>61</v>
      </c>
      <c r="E2902" s="109">
        <v>2000</v>
      </c>
      <c r="F2902" s="248" t="s">
        <v>69</v>
      </c>
      <c r="G2902" s="109">
        <v>-53</v>
      </c>
      <c r="H2902" s="93"/>
    </row>
    <row r="2903" spans="1:8">
      <c r="A2903">
        <v>22</v>
      </c>
      <c r="B2903" s="109" t="s">
        <v>75</v>
      </c>
      <c r="C2903" s="109" t="s">
        <v>63</v>
      </c>
      <c r="D2903" s="109" t="s">
        <v>61</v>
      </c>
      <c r="E2903" s="109">
        <v>2000</v>
      </c>
      <c r="F2903" s="248" t="s">
        <v>69</v>
      </c>
      <c r="G2903" s="109">
        <v>-318</v>
      </c>
      <c r="H2903" s="93"/>
    </row>
    <row r="2904" spans="1:8">
      <c r="A2904">
        <v>22</v>
      </c>
      <c r="B2904" s="109" t="s">
        <v>76</v>
      </c>
      <c r="C2904" s="109" t="s">
        <v>63</v>
      </c>
      <c r="D2904" s="109" t="s">
        <v>61</v>
      </c>
      <c r="E2904" s="109">
        <v>2000</v>
      </c>
      <c r="F2904" s="248" t="s">
        <v>69</v>
      </c>
      <c r="G2904" s="109">
        <v>-346</v>
      </c>
      <c r="H2904" s="93"/>
    </row>
    <row r="2905" spans="1:8">
      <c r="A2905">
        <v>22</v>
      </c>
      <c r="B2905" s="109" t="s">
        <v>77</v>
      </c>
      <c r="C2905" s="109" t="s">
        <v>63</v>
      </c>
      <c r="D2905" s="109" t="s">
        <v>61</v>
      </c>
      <c r="E2905" s="109">
        <v>2000</v>
      </c>
      <c r="F2905" s="248" t="s">
        <v>69</v>
      </c>
      <c r="G2905" s="109">
        <v>-536</v>
      </c>
      <c r="H2905" s="93"/>
    </row>
    <row r="2906" spans="1:8">
      <c r="A2906">
        <v>23</v>
      </c>
      <c r="B2906" s="109" t="s">
        <v>78</v>
      </c>
      <c r="C2906" s="109" t="s">
        <v>63</v>
      </c>
      <c r="D2906" s="109" t="s">
        <v>61</v>
      </c>
      <c r="E2906" s="109">
        <v>2000</v>
      </c>
      <c r="F2906" s="248" t="s">
        <v>69</v>
      </c>
      <c r="G2906" s="109">
        <v>-69</v>
      </c>
      <c r="H2906" s="93"/>
    </row>
    <row r="2907" spans="1:8">
      <c r="A2907">
        <v>23</v>
      </c>
      <c r="B2907" s="109" t="s">
        <v>79</v>
      </c>
      <c r="C2907" s="109" t="s">
        <v>63</v>
      </c>
      <c r="D2907" s="109" t="s">
        <v>61</v>
      </c>
      <c r="E2907" s="109">
        <v>2000</v>
      </c>
      <c r="F2907" s="248" t="s">
        <v>69</v>
      </c>
      <c r="G2907" s="109">
        <v>-111</v>
      </c>
      <c r="H2907" s="93"/>
    </row>
    <row r="2908" spans="1:8">
      <c r="A2908">
        <v>23</v>
      </c>
      <c r="B2908" s="109" t="s">
        <v>80</v>
      </c>
      <c r="C2908" s="109" t="s">
        <v>63</v>
      </c>
      <c r="D2908" s="109" t="s">
        <v>61</v>
      </c>
      <c r="E2908" s="109">
        <v>2000</v>
      </c>
      <c r="F2908" s="248" t="s">
        <v>69</v>
      </c>
      <c r="G2908" s="109">
        <v>-206</v>
      </c>
      <c r="H2908" s="93"/>
    </row>
    <row r="2909" spans="1:8">
      <c r="A2909">
        <v>23</v>
      </c>
      <c r="B2909" s="109" t="s">
        <v>81</v>
      </c>
      <c r="C2909" s="109" t="s">
        <v>63</v>
      </c>
      <c r="D2909" s="109" t="s">
        <v>61</v>
      </c>
      <c r="E2909" s="109">
        <v>2000</v>
      </c>
      <c r="F2909" s="248" t="s">
        <v>69</v>
      </c>
      <c r="G2909" s="109">
        <v>-241</v>
      </c>
      <c r="H2909" s="93"/>
    </row>
    <row r="2910" spans="1:8">
      <c r="A2910">
        <v>23</v>
      </c>
      <c r="B2910" s="109" t="s">
        <v>82</v>
      </c>
      <c r="C2910" s="109" t="s">
        <v>63</v>
      </c>
      <c r="D2910" s="109" t="s">
        <v>61</v>
      </c>
      <c r="E2910" s="109">
        <v>2000</v>
      </c>
      <c r="F2910" s="248" t="s">
        <v>69</v>
      </c>
      <c r="G2910" s="109">
        <v>-54</v>
      </c>
      <c r="H2910" s="93"/>
    </row>
    <row r="2911" spans="1:8">
      <c r="A2911">
        <v>23</v>
      </c>
      <c r="B2911" s="109" t="s">
        <v>83</v>
      </c>
      <c r="C2911" s="109" t="s">
        <v>63</v>
      </c>
      <c r="D2911" s="109" t="s">
        <v>61</v>
      </c>
      <c r="E2911" s="109">
        <v>2000</v>
      </c>
      <c r="F2911" s="248" t="s">
        <v>69</v>
      </c>
      <c r="G2911" s="109">
        <v>-99</v>
      </c>
      <c r="H2911" s="93"/>
    </row>
    <row r="2912" spans="1:8">
      <c r="A2912">
        <v>23</v>
      </c>
      <c r="B2912" s="109" t="s">
        <v>84</v>
      </c>
      <c r="C2912" s="109" t="s">
        <v>63</v>
      </c>
      <c r="D2912" s="109" t="s">
        <v>61</v>
      </c>
      <c r="E2912" s="109">
        <v>2000</v>
      </c>
      <c r="F2912" s="248" t="s">
        <v>69</v>
      </c>
      <c r="G2912" s="109">
        <v>-120</v>
      </c>
      <c r="H2912" s="93"/>
    </row>
    <row r="2913" spans="1:8">
      <c r="A2913">
        <v>23</v>
      </c>
      <c r="B2913" s="109" t="s">
        <v>85</v>
      </c>
      <c r="C2913" s="109" t="s">
        <v>63</v>
      </c>
      <c r="D2913" s="109" t="s">
        <v>61</v>
      </c>
      <c r="E2913" s="109">
        <v>2000</v>
      </c>
      <c r="F2913" s="248" t="s">
        <v>69</v>
      </c>
      <c r="G2913" s="109">
        <v>-45</v>
      </c>
      <c r="H2913" s="93"/>
    </row>
    <row r="2914" spans="1:8">
      <c r="A2914">
        <v>22</v>
      </c>
      <c r="B2914" s="109" t="s">
        <v>71</v>
      </c>
      <c r="C2914" s="109" t="s">
        <v>64</v>
      </c>
      <c r="D2914" s="109" t="s">
        <v>60</v>
      </c>
      <c r="E2914" s="109">
        <v>2000</v>
      </c>
      <c r="F2914" s="248" t="s">
        <v>69</v>
      </c>
      <c r="G2914" s="109">
        <v>-30</v>
      </c>
      <c r="H2914" s="93"/>
    </row>
    <row r="2915" spans="1:8">
      <c r="A2915">
        <v>22</v>
      </c>
      <c r="B2915" s="109" t="s">
        <v>72</v>
      </c>
      <c r="C2915" s="109" t="s">
        <v>64</v>
      </c>
      <c r="D2915" s="109" t="s">
        <v>60</v>
      </c>
      <c r="E2915" s="109">
        <v>2000</v>
      </c>
      <c r="F2915" s="248" t="s">
        <v>69</v>
      </c>
      <c r="G2915" s="109">
        <v>-4</v>
      </c>
      <c r="H2915" s="93"/>
    </row>
    <row r="2916" spans="1:8">
      <c r="A2916">
        <v>22</v>
      </c>
      <c r="B2916" s="109" t="s">
        <v>73</v>
      </c>
      <c r="C2916" s="109" t="s">
        <v>64</v>
      </c>
      <c r="D2916" s="109" t="s">
        <v>60</v>
      </c>
      <c r="E2916" s="109">
        <v>2000</v>
      </c>
      <c r="F2916" s="248" t="s">
        <v>69</v>
      </c>
      <c r="G2916" s="109">
        <v>-109</v>
      </c>
      <c r="H2916" s="93"/>
    </row>
    <row r="2917" spans="1:8">
      <c r="A2917">
        <v>22</v>
      </c>
      <c r="B2917" s="109" t="s">
        <v>74</v>
      </c>
      <c r="C2917" s="109" t="s">
        <v>64</v>
      </c>
      <c r="D2917" s="109" t="s">
        <v>60</v>
      </c>
      <c r="E2917" s="109">
        <v>2000</v>
      </c>
      <c r="F2917" s="248" t="s">
        <v>69</v>
      </c>
      <c r="G2917" s="109">
        <v>-205</v>
      </c>
      <c r="H2917" s="93"/>
    </row>
    <row r="2918" spans="1:8">
      <c r="A2918">
        <v>22</v>
      </c>
      <c r="B2918" s="109" t="s">
        <v>75</v>
      </c>
      <c r="C2918" s="109" t="s">
        <v>64</v>
      </c>
      <c r="D2918" s="109" t="s">
        <v>60</v>
      </c>
      <c r="E2918" s="109">
        <v>2000</v>
      </c>
      <c r="F2918" s="248" t="s">
        <v>69</v>
      </c>
      <c r="G2918" s="109">
        <v>-83</v>
      </c>
      <c r="H2918" s="93"/>
    </row>
    <row r="2919" spans="1:8">
      <c r="A2919">
        <v>22</v>
      </c>
      <c r="B2919" s="109" t="s">
        <v>76</v>
      </c>
      <c r="C2919" s="109" t="s">
        <v>64</v>
      </c>
      <c r="D2919" s="109" t="s">
        <v>60</v>
      </c>
      <c r="E2919" s="109">
        <v>2000</v>
      </c>
      <c r="F2919" s="248" t="s">
        <v>69</v>
      </c>
      <c r="G2919" s="109">
        <v>-64</v>
      </c>
      <c r="H2919" s="93"/>
    </row>
    <row r="2920" spans="1:8">
      <c r="A2920">
        <v>22</v>
      </c>
      <c r="B2920" s="109" t="s">
        <v>77</v>
      </c>
      <c r="C2920" s="109" t="s">
        <v>64</v>
      </c>
      <c r="D2920" s="109" t="s">
        <v>60</v>
      </c>
      <c r="E2920" s="109">
        <v>2000</v>
      </c>
      <c r="F2920" s="248" t="s">
        <v>69</v>
      </c>
      <c r="G2920" s="109">
        <v>-61</v>
      </c>
      <c r="H2920" s="93"/>
    </row>
    <row r="2921" spans="1:8">
      <c r="A2921">
        <v>23</v>
      </c>
      <c r="B2921" s="109" t="s">
        <v>78</v>
      </c>
      <c r="C2921" s="109" t="s">
        <v>64</v>
      </c>
      <c r="D2921" s="109" t="s">
        <v>60</v>
      </c>
      <c r="E2921" s="109">
        <v>2000</v>
      </c>
      <c r="F2921" s="248" t="s">
        <v>69</v>
      </c>
      <c r="G2921" s="109">
        <v>24</v>
      </c>
      <c r="H2921" s="93"/>
    </row>
    <row r="2922" spans="1:8">
      <c r="A2922">
        <v>23</v>
      </c>
      <c r="B2922" s="109" t="s">
        <v>79</v>
      </c>
      <c r="C2922" s="109" t="s">
        <v>64</v>
      </c>
      <c r="D2922" s="109" t="s">
        <v>60</v>
      </c>
      <c r="E2922" s="109">
        <v>2000</v>
      </c>
      <c r="F2922" s="248" t="s">
        <v>69</v>
      </c>
      <c r="G2922" s="109">
        <v>-18</v>
      </c>
      <c r="H2922" s="93"/>
    </row>
    <row r="2923" spans="1:8">
      <c r="A2923">
        <v>23</v>
      </c>
      <c r="B2923" s="109" t="s">
        <v>80</v>
      </c>
      <c r="C2923" s="109" t="s">
        <v>64</v>
      </c>
      <c r="D2923" s="109" t="s">
        <v>60</v>
      </c>
      <c r="E2923" s="109">
        <v>2000</v>
      </c>
      <c r="F2923" s="248" t="s">
        <v>69</v>
      </c>
      <c r="G2923" s="109">
        <v>65</v>
      </c>
      <c r="H2923" s="93"/>
    </row>
    <row r="2924" spans="1:8">
      <c r="A2924">
        <v>23</v>
      </c>
      <c r="B2924" s="109" t="s">
        <v>81</v>
      </c>
      <c r="C2924" s="109" t="s">
        <v>64</v>
      </c>
      <c r="D2924" s="109" t="s">
        <v>60</v>
      </c>
      <c r="E2924" s="109">
        <v>2000</v>
      </c>
      <c r="F2924" s="248" t="s">
        <v>69</v>
      </c>
      <c r="G2924" s="109">
        <v>-16</v>
      </c>
      <c r="H2924" s="93"/>
    </row>
    <row r="2925" spans="1:8">
      <c r="A2925">
        <v>23</v>
      </c>
      <c r="B2925" s="109" t="s">
        <v>82</v>
      </c>
      <c r="C2925" s="109" t="s">
        <v>64</v>
      </c>
      <c r="D2925" s="109" t="s">
        <v>60</v>
      </c>
      <c r="E2925" s="109">
        <v>2000</v>
      </c>
      <c r="F2925" s="248" t="s">
        <v>69</v>
      </c>
      <c r="G2925" s="109">
        <v>-37</v>
      </c>
      <c r="H2925" s="93"/>
    </row>
    <row r="2926" spans="1:8">
      <c r="A2926">
        <v>23</v>
      </c>
      <c r="B2926" s="109" t="s">
        <v>83</v>
      </c>
      <c r="C2926" s="109" t="s">
        <v>64</v>
      </c>
      <c r="D2926" s="109" t="s">
        <v>60</v>
      </c>
      <c r="E2926" s="109">
        <v>2000</v>
      </c>
      <c r="F2926" s="248" t="s">
        <v>69</v>
      </c>
      <c r="G2926" s="109">
        <v>30</v>
      </c>
      <c r="H2926" s="93"/>
    </row>
    <row r="2927" spans="1:8">
      <c r="A2927">
        <v>23</v>
      </c>
      <c r="B2927" s="109" t="s">
        <v>84</v>
      </c>
      <c r="C2927" s="109" t="s">
        <v>64</v>
      </c>
      <c r="D2927" s="109" t="s">
        <v>60</v>
      </c>
      <c r="E2927" s="109">
        <v>2000</v>
      </c>
      <c r="F2927" s="248" t="s">
        <v>69</v>
      </c>
      <c r="G2927" s="109">
        <v>-16</v>
      </c>
      <c r="H2927" s="93"/>
    </row>
    <row r="2928" spans="1:8">
      <c r="A2928">
        <v>23</v>
      </c>
      <c r="B2928" s="109" t="s">
        <v>85</v>
      </c>
      <c r="C2928" s="109" t="s">
        <v>64</v>
      </c>
      <c r="D2928" s="109" t="s">
        <v>60</v>
      </c>
      <c r="E2928" s="109">
        <v>2000</v>
      </c>
      <c r="F2928" s="248" t="s">
        <v>69</v>
      </c>
      <c r="G2928" s="109">
        <v>-263</v>
      </c>
      <c r="H2928" s="93"/>
    </row>
    <row r="2929" spans="1:8">
      <c r="A2929">
        <v>22</v>
      </c>
      <c r="B2929" s="109" t="s">
        <v>71</v>
      </c>
      <c r="C2929" s="109" t="s">
        <v>64</v>
      </c>
      <c r="D2929" s="109" t="s">
        <v>61</v>
      </c>
      <c r="E2929" s="109">
        <v>2000</v>
      </c>
      <c r="F2929" s="248" t="s">
        <v>69</v>
      </c>
      <c r="G2929" s="109">
        <v>4</v>
      </c>
      <c r="H2929" s="93"/>
    </row>
    <row r="2930" spans="1:8">
      <c r="A2930">
        <v>22</v>
      </c>
      <c r="B2930" s="109" t="s">
        <v>72</v>
      </c>
      <c r="C2930" s="109" t="s">
        <v>64</v>
      </c>
      <c r="D2930" s="109" t="s">
        <v>61</v>
      </c>
      <c r="E2930" s="109">
        <v>2000</v>
      </c>
      <c r="F2930" s="248" t="s">
        <v>69</v>
      </c>
      <c r="G2930" s="109">
        <v>-11</v>
      </c>
      <c r="H2930" s="93"/>
    </row>
    <row r="2931" spans="1:8">
      <c r="A2931">
        <v>22</v>
      </c>
      <c r="B2931" s="109" t="s">
        <v>73</v>
      </c>
      <c r="C2931" s="109" t="s">
        <v>64</v>
      </c>
      <c r="D2931" s="109" t="s">
        <v>61</v>
      </c>
      <c r="E2931" s="109">
        <v>2000</v>
      </c>
      <c r="F2931" s="248" t="s">
        <v>69</v>
      </c>
      <c r="G2931" s="109">
        <v>-46</v>
      </c>
      <c r="H2931" s="93"/>
    </row>
    <row r="2932" spans="1:8">
      <c r="A2932">
        <v>22</v>
      </c>
      <c r="B2932" s="109" t="s">
        <v>74</v>
      </c>
      <c r="C2932" s="109" t="s">
        <v>64</v>
      </c>
      <c r="D2932" s="109" t="s">
        <v>61</v>
      </c>
      <c r="E2932" s="109">
        <v>2000</v>
      </c>
      <c r="F2932" s="248" t="s">
        <v>69</v>
      </c>
      <c r="G2932" s="109">
        <v>-79</v>
      </c>
      <c r="H2932" s="93"/>
    </row>
    <row r="2933" spans="1:8">
      <c r="A2933">
        <v>22</v>
      </c>
      <c r="B2933" s="109" t="s">
        <v>75</v>
      </c>
      <c r="C2933" s="109" t="s">
        <v>64</v>
      </c>
      <c r="D2933" s="109" t="s">
        <v>61</v>
      </c>
      <c r="E2933" s="109">
        <v>2000</v>
      </c>
      <c r="F2933" s="248" t="s">
        <v>69</v>
      </c>
      <c r="G2933" s="109">
        <v>-17</v>
      </c>
      <c r="H2933" s="93"/>
    </row>
    <row r="2934" spans="1:8">
      <c r="A2934">
        <v>22</v>
      </c>
      <c r="B2934" s="109" t="s">
        <v>76</v>
      </c>
      <c r="C2934" s="109" t="s">
        <v>64</v>
      </c>
      <c r="D2934" s="109" t="s">
        <v>61</v>
      </c>
      <c r="E2934" s="109">
        <v>2000</v>
      </c>
      <c r="F2934" s="248" t="s">
        <v>69</v>
      </c>
      <c r="G2934" s="109">
        <v>-57</v>
      </c>
      <c r="H2934" s="93"/>
    </row>
    <row r="2935" spans="1:8">
      <c r="A2935">
        <v>22</v>
      </c>
      <c r="B2935" s="109" t="s">
        <v>77</v>
      </c>
      <c r="C2935" s="109" t="s">
        <v>64</v>
      </c>
      <c r="D2935" s="109" t="s">
        <v>61</v>
      </c>
      <c r="E2935" s="109">
        <v>2000</v>
      </c>
      <c r="F2935" s="248" t="s">
        <v>69</v>
      </c>
      <c r="G2935" s="109">
        <v>26</v>
      </c>
      <c r="H2935" s="93"/>
    </row>
    <row r="2936" spans="1:8">
      <c r="A2936">
        <v>23</v>
      </c>
      <c r="B2936" s="109" t="s">
        <v>78</v>
      </c>
      <c r="C2936" s="109" t="s">
        <v>64</v>
      </c>
      <c r="D2936" s="109" t="s">
        <v>61</v>
      </c>
      <c r="E2936" s="109">
        <v>2000</v>
      </c>
      <c r="F2936" s="248" t="s">
        <v>69</v>
      </c>
      <c r="G2936" s="109">
        <v>11</v>
      </c>
      <c r="H2936" s="93"/>
    </row>
    <row r="2937" spans="1:8">
      <c r="A2937">
        <v>23</v>
      </c>
      <c r="B2937" s="109" t="s">
        <v>79</v>
      </c>
      <c r="C2937" s="109" t="s">
        <v>64</v>
      </c>
      <c r="D2937" s="109" t="s">
        <v>61</v>
      </c>
      <c r="E2937" s="109">
        <v>2000</v>
      </c>
      <c r="F2937" s="248" t="s">
        <v>69</v>
      </c>
      <c r="G2937" s="109">
        <v>-16</v>
      </c>
      <c r="H2937" s="93"/>
    </row>
    <row r="2938" spans="1:8">
      <c r="A2938">
        <v>23</v>
      </c>
      <c r="B2938" s="109" t="s">
        <v>80</v>
      </c>
      <c r="C2938" s="109" t="s">
        <v>64</v>
      </c>
      <c r="D2938" s="109" t="s">
        <v>61</v>
      </c>
      <c r="E2938" s="109">
        <v>2000</v>
      </c>
      <c r="F2938" s="248" t="s">
        <v>69</v>
      </c>
      <c r="G2938" s="109">
        <v>78</v>
      </c>
      <c r="H2938" s="93"/>
    </row>
    <row r="2939" spans="1:8">
      <c r="A2939">
        <v>23</v>
      </c>
      <c r="B2939" s="109" t="s">
        <v>81</v>
      </c>
      <c r="C2939" s="109" t="s">
        <v>64</v>
      </c>
      <c r="D2939" s="109" t="s">
        <v>61</v>
      </c>
      <c r="E2939" s="109">
        <v>2000</v>
      </c>
      <c r="F2939" s="248" t="s">
        <v>69</v>
      </c>
      <c r="G2939" s="109">
        <v>-1</v>
      </c>
      <c r="H2939" s="93"/>
    </row>
    <row r="2940" spans="1:8">
      <c r="A2940">
        <v>23</v>
      </c>
      <c r="B2940" s="109" t="s">
        <v>82</v>
      </c>
      <c r="C2940" s="109" t="s">
        <v>64</v>
      </c>
      <c r="D2940" s="109" t="s">
        <v>61</v>
      </c>
      <c r="E2940" s="109">
        <v>2000</v>
      </c>
      <c r="F2940" s="248" t="s">
        <v>69</v>
      </c>
      <c r="G2940" s="109">
        <v>-21</v>
      </c>
      <c r="H2940" s="93"/>
    </row>
    <row r="2941" spans="1:8">
      <c r="A2941">
        <v>23</v>
      </c>
      <c r="B2941" s="109" t="s">
        <v>83</v>
      </c>
      <c r="C2941" s="109" t="s">
        <v>64</v>
      </c>
      <c r="D2941" s="109" t="s">
        <v>61</v>
      </c>
      <c r="E2941" s="109">
        <v>2000</v>
      </c>
      <c r="F2941" s="248" t="s">
        <v>69</v>
      </c>
      <c r="G2941" s="109">
        <v>27</v>
      </c>
      <c r="H2941" s="93"/>
    </row>
    <row r="2942" spans="1:8">
      <c r="A2942">
        <v>23</v>
      </c>
      <c r="B2942" s="109" t="s">
        <v>84</v>
      </c>
      <c r="C2942" s="109" t="s">
        <v>64</v>
      </c>
      <c r="D2942" s="109" t="s">
        <v>61</v>
      </c>
      <c r="E2942" s="109">
        <v>2000</v>
      </c>
      <c r="F2942" s="248" t="s">
        <v>69</v>
      </c>
      <c r="G2942" s="109">
        <v>-22</v>
      </c>
      <c r="H2942" s="93"/>
    </row>
    <row r="2943" spans="1:8">
      <c r="A2943">
        <v>23</v>
      </c>
      <c r="B2943" s="109" t="s">
        <v>85</v>
      </c>
      <c r="C2943" s="109" t="s">
        <v>64</v>
      </c>
      <c r="D2943" s="109" t="s">
        <v>61</v>
      </c>
      <c r="E2943" s="109">
        <v>2000</v>
      </c>
      <c r="F2943" s="248" t="s">
        <v>69</v>
      </c>
      <c r="G2943" s="109">
        <v>-203</v>
      </c>
      <c r="H2943" s="93"/>
    </row>
    <row r="2944" spans="1:8">
      <c r="A2944">
        <v>22</v>
      </c>
      <c r="B2944" s="109" t="s">
        <v>71</v>
      </c>
      <c r="C2944" s="109" t="s">
        <v>65</v>
      </c>
      <c r="D2944" s="109" t="s">
        <v>60</v>
      </c>
      <c r="E2944" s="109">
        <v>2000</v>
      </c>
      <c r="F2944" s="248" t="s">
        <v>69</v>
      </c>
      <c r="G2944" s="109">
        <v>34</v>
      </c>
      <c r="H2944" s="93"/>
    </row>
    <row r="2945" spans="1:8">
      <c r="A2945">
        <v>22</v>
      </c>
      <c r="B2945" s="109" t="s">
        <v>72</v>
      </c>
      <c r="C2945" s="109" t="s">
        <v>65</v>
      </c>
      <c r="D2945" s="109" t="s">
        <v>60</v>
      </c>
      <c r="E2945" s="109">
        <v>2000</v>
      </c>
      <c r="F2945" s="248" t="s">
        <v>69</v>
      </c>
      <c r="G2945" s="109">
        <v>-47</v>
      </c>
      <c r="H2945" s="93"/>
    </row>
    <row r="2946" spans="1:8">
      <c r="A2946">
        <v>22</v>
      </c>
      <c r="B2946" s="109" t="s">
        <v>73</v>
      </c>
      <c r="C2946" s="109" t="s">
        <v>65</v>
      </c>
      <c r="D2946" s="109" t="s">
        <v>60</v>
      </c>
      <c r="E2946" s="109">
        <v>2000</v>
      </c>
      <c r="F2946" s="248" t="s">
        <v>69</v>
      </c>
      <c r="G2946" s="109">
        <v>-63</v>
      </c>
      <c r="H2946" s="93"/>
    </row>
    <row r="2947" spans="1:8">
      <c r="A2947">
        <v>22</v>
      </c>
      <c r="B2947" s="109" t="s">
        <v>74</v>
      </c>
      <c r="C2947" s="109" t="s">
        <v>65</v>
      </c>
      <c r="D2947" s="109" t="s">
        <v>60</v>
      </c>
      <c r="E2947" s="109">
        <v>2000</v>
      </c>
      <c r="F2947" s="248" t="s">
        <v>69</v>
      </c>
      <c r="G2947" s="109">
        <v>-136</v>
      </c>
      <c r="H2947" s="93"/>
    </row>
    <row r="2948" spans="1:8">
      <c r="A2948">
        <v>22</v>
      </c>
      <c r="B2948" s="109" t="s">
        <v>75</v>
      </c>
      <c r="C2948" s="109" t="s">
        <v>65</v>
      </c>
      <c r="D2948" s="109" t="s">
        <v>60</v>
      </c>
      <c r="E2948" s="109">
        <v>2000</v>
      </c>
      <c r="F2948" s="248" t="s">
        <v>69</v>
      </c>
      <c r="G2948" s="109">
        <v>11</v>
      </c>
      <c r="H2948" s="93"/>
    </row>
    <row r="2949" spans="1:8">
      <c r="A2949">
        <v>22</v>
      </c>
      <c r="B2949" s="109" t="s">
        <v>76</v>
      </c>
      <c r="C2949" s="109" t="s">
        <v>65</v>
      </c>
      <c r="D2949" s="109" t="s">
        <v>60</v>
      </c>
      <c r="E2949" s="109">
        <v>2000</v>
      </c>
      <c r="F2949" s="248" t="s">
        <v>69</v>
      </c>
      <c r="G2949" s="109">
        <v>2</v>
      </c>
      <c r="H2949" s="93"/>
    </row>
    <row r="2950" spans="1:8">
      <c r="A2950">
        <v>22</v>
      </c>
      <c r="B2950" s="109" t="s">
        <v>77</v>
      </c>
      <c r="C2950" s="109" t="s">
        <v>65</v>
      </c>
      <c r="D2950" s="109" t="s">
        <v>60</v>
      </c>
      <c r="E2950" s="109">
        <v>2000</v>
      </c>
      <c r="F2950" s="248" t="s">
        <v>69</v>
      </c>
      <c r="G2950" s="109">
        <v>18</v>
      </c>
      <c r="H2950" s="93"/>
    </row>
    <row r="2951" spans="1:8">
      <c r="A2951">
        <v>23</v>
      </c>
      <c r="B2951" s="109" t="s">
        <v>78</v>
      </c>
      <c r="C2951" s="109" t="s">
        <v>65</v>
      </c>
      <c r="D2951" s="109" t="s">
        <v>60</v>
      </c>
      <c r="E2951" s="109">
        <v>2000</v>
      </c>
      <c r="F2951" s="248" t="s">
        <v>69</v>
      </c>
      <c r="G2951" s="109">
        <v>18</v>
      </c>
      <c r="H2951" s="93"/>
    </row>
    <row r="2952" spans="1:8">
      <c r="A2952">
        <v>23</v>
      </c>
      <c r="B2952" s="109" t="s">
        <v>79</v>
      </c>
      <c r="C2952" s="109" t="s">
        <v>65</v>
      </c>
      <c r="D2952" s="109" t="s">
        <v>60</v>
      </c>
      <c r="E2952" s="109">
        <v>2000</v>
      </c>
      <c r="F2952" s="248" t="s">
        <v>69</v>
      </c>
      <c r="G2952" s="109">
        <v>30</v>
      </c>
      <c r="H2952" s="93"/>
    </row>
    <row r="2953" spans="1:8">
      <c r="A2953">
        <v>23</v>
      </c>
      <c r="B2953" s="109" t="s">
        <v>80</v>
      </c>
      <c r="C2953" s="109" t="s">
        <v>65</v>
      </c>
      <c r="D2953" s="109" t="s">
        <v>60</v>
      </c>
      <c r="E2953" s="109">
        <v>2000</v>
      </c>
      <c r="F2953" s="248" t="s">
        <v>69</v>
      </c>
      <c r="G2953" s="109">
        <v>-29</v>
      </c>
      <c r="H2953" s="93"/>
    </row>
    <row r="2954" spans="1:8">
      <c r="A2954">
        <v>23</v>
      </c>
      <c r="B2954" s="109" t="s">
        <v>81</v>
      </c>
      <c r="C2954" s="109" t="s">
        <v>65</v>
      </c>
      <c r="D2954" s="109" t="s">
        <v>60</v>
      </c>
      <c r="E2954" s="109">
        <v>2000</v>
      </c>
      <c r="F2954" s="248" t="s">
        <v>69</v>
      </c>
      <c r="G2954" s="109">
        <v>24</v>
      </c>
      <c r="H2954" s="93"/>
    </row>
    <row r="2955" spans="1:8">
      <c r="A2955">
        <v>23</v>
      </c>
      <c r="B2955" s="109" t="s">
        <v>82</v>
      </c>
      <c r="C2955" s="109" t="s">
        <v>65</v>
      </c>
      <c r="D2955" s="109" t="s">
        <v>60</v>
      </c>
      <c r="E2955" s="109">
        <v>2000</v>
      </c>
      <c r="F2955" s="248" t="s">
        <v>69</v>
      </c>
      <c r="G2955" s="109">
        <v>3</v>
      </c>
      <c r="H2955" s="93"/>
    </row>
    <row r="2956" spans="1:8">
      <c r="A2956">
        <v>23</v>
      </c>
      <c r="B2956" s="109" t="s">
        <v>83</v>
      </c>
      <c r="C2956" s="109" t="s">
        <v>65</v>
      </c>
      <c r="D2956" s="109" t="s">
        <v>60</v>
      </c>
      <c r="E2956" s="109">
        <v>2000</v>
      </c>
      <c r="F2956" s="248" t="s">
        <v>69</v>
      </c>
      <c r="G2956" s="109">
        <v>25</v>
      </c>
      <c r="H2956" s="93"/>
    </row>
    <row r="2957" spans="1:8">
      <c r="A2957">
        <v>23</v>
      </c>
      <c r="B2957" s="109" t="s">
        <v>84</v>
      </c>
      <c r="C2957" s="109" t="s">
        <v>65</v>
      </c>
      <c r="D2957" s="109" t="s">
        <v>60</v>
      </c>
      <c r="E2957" s="109">
        <v>2000</v>
      </c>
      <c r="F2957" s="248" t="s">
        <v>69</v>
      </c>
      <c r="G2957" s="109">
        <v>18</v>
      </c>
      <c r="H2957" s="93"/>
    </row>
    <row r="2958" spans="1:8">
      <c r="A2958">
        <v>23</v>
      </c>
      <c r="B2958" s="109" t="s">
        <v>85</v>
      </c>
      <c r="C2958" s="109" t="s">
        <v>65</v>
      </c>
      <c r="D2958" s="109" t="s">
        <v>60</v>
      </c>
      <c r="E2958" s="109">
        <v>2000</v>
      </c>
      <c r="F2958" s="248" t="s">
        <v>69</v>
      </c>
      <c r="G2958" s="109">
        <v>-118</v>
      </c>
      <c r="H2958" s="93"/>
    </row>
    <row r="2959" spans="1:8">
      <c r="A2959">
        <v>22</v>
      </c>
      <c r="B2959" s="109" t="s">
        <v>71</v>
      </c>
      <c r="C2959" s="109" t="s">
        <v>65</v>
      </c>
      <c r="D2959" s="109" t="s">
        <v>61</v>
      </c>
      <c r="E2959" s="109">
        <v>2000</v>
      </c>
      <c r="F2959" s="248" t="s">
        <v>69</v>
      </c>
      <c r="G2959" s="109">
        <v>36</v>
      </c>
      <c r="H2959" s="93"/>
    </row>
    <row r="2960" spans="1:8">
      <c r="A2960">
        <v>22</v>
      </c>
      <c r="B2960" s="109" t="s">
        <v>72</v>
      </c>
      <c r="C2960" s="109" t="s">
        <v>65</v>
      </c>
      <c r="D2960" s="109" t="s">
        <v>61</v>
      </c>
      <c r="E2960" s="109">
        <v>2000</v>
      </c>
      <c r="F2960" s="248" t="s">
        <v>69</v>
      </c>
      <c r="G2960" s="109">
        <v>-72</v>
      </c>
      <c r="H2960" s="93"/>
    </row>
    <row r="2961" spans="1:8">
      <c r="A2961">
        <v>22</v>
      </c>
      <c r="B2961" s="109" t="s">
        <v>73</v>
      </c>
      <c r="C2961" s="109" t="s">
        <v>65</v>
      </c>
      <c r="D2961" s="109" t="s">
        <v>61</v>
      </c>
      <c r="E2961" s="109">
        <v>2000</v>
      </c>
      <c r="F2961" s="248" t="s">
        <v>69</v>
      </c>
      <c r="G2961" s="109">
        <v>-66</v>
      </c>
      <c r="H2961" s="93"/>
    </row>
    <row r="2962" spans="1:8">
      <c r="A2962">
        <v>22</v>
      </c>
      <c r="B2962" s="109" t="s">
        <v>74</v>
      </c>
      <c r="C2962" s="109" t="s">
        <v>65</v>
      </c>
      <c r="D2962" s="109" t="s">
        <v>61</v>
      </c>
      <c r="E2962" s="109">
        <v>2000</v>
      </c>
      <c r="F2962" s="248" t="s">
        <v>69</v>
      </c>
      <c r="G2962" s="109">
        <v>-150</v>
      </c>
      <c r="H2962" s="93"/>
    </row>
    <row r="2963" spans="1:8">
      <c r="A2963">
        <v>22</v>
      </c>
      <c r="B2963" s="109" t="s">
        <v>75</v>
      </c>
      <c r="C2963" s="109" t="s">
        <v>65</v>
      </c>
      <c r="D2963" s="109" t="s">
        <v>61</v>
      </c>
      <c r="E2963" s="109">
        <v>2000</v>
      </c>
      <c r="F2963" s="248" t="s">
        <v>69</v>
      </c>
      <c r="G2963" s="109">
        <v>-1</v>
      </c>
      <c r="H2963" s="93"/>
    </row>
    <row r="2964" spans="1:8">
      <c r="A2964">
        <v>22</v>
      </c>
      <c r="B2964" s="109" t="s">
        <v>76</v>
      </c>
      <c r="C2964" s="109" t="s">
        <v>65</v>
      </c>
      <c r="D2964" s="109" t="s">
        <v>61</v>
      </c>
      <c r="E2964" s="109">
        <v>2000</v>
      </c>
      <c r="F2964" s="248" t="s">
        <v>69</v>
      </c>
      <c r="G2964" s="109">
        <v>3</v>
      </c>
      <c r="H2964" s="93"/>
    </row>
    <row r="2965" spans="1:8">
      <c r="A2965">
        <v>22</v>
      </c>
      <c r="B2965" s="109" t="s">
        <v>77</v>
      </c>
      <c r="C2965" s="109" t="s">
        <v>65</v>
      </c>
      <c r="D2965" s="109" t="s">
        <v>61</v>
      </c>
      <c r="E2965" s="109">
        <v>2000</v>
      </c>
      <c r="F2965" s="248" t="s">
        <v>69</v>
      </c>
      <c r="G2965" s="109">
        <v>9</v>
      </c>
      <c r="H2965" s="93"/>
    </row>
    <row r="2966" spans="1:8">
      <c r="A2966">
        <v>23</v>
      </c>
      <c r="B2966" s="109" t="s">
        <v>78</v>
      </c>
      <c r="C2966" s="109" t="s">
        <v>65</v>
      </c>
      <c r="D2966" s="109" t="s">
        <v>61</v>
      </c>
      <c r="E2966" s="109">
        <v>2000</v>
      </c>
      <c r="F2966" s="248" t="s">
        <v>69</v>
      </c>
      <c r="G2966" s="109">
        <v>11</v>
      </c>
      <c r="H2966" s="93"/>
    </row>
    <row r="2967" spans="1:8">
      <c r="A2967">
        <v>23</v>
      </c>
      <c r="B2967" s="109" t="s">
        <v>79</v>
      </c>
      <c r="C2967" s="109" t="s">
        <v>65</v>
      </c>
      <c r="D2967" s="109" t="s">
        <v>61</v>
      </c>
      <c r="E2967" s="109">
        <v>2000</v>
      </c>
      <c r="F2967" s="248" t="s">
        <v>69</v>
      </c>
      <c r="G2967" s="109">
        <v>2</v>
      </c>
      <c r="H2967" s="93"/>
    </row>
    <row r="2968" spans="1:8">
      <c r="A2968">
        <v>23</v>
      </c>
      <c r="B2968" s="109" t="s">
        <v>80</v>
      </c>
      <c r="C2968" s="109" t="s">
        <v>65</v>
      </c>
      <c r="D2968" s="109" t="s">
        <v>61</v>
      </c>
      <c r="E2968" s="109">
        <v>2000</v>
      </c>
      <c r="F2968" s="248" t="s">
        <v>69</v>
      </c>
      <c r="G2968" s="109">
        <v>-45</v>
      </c>
      <c r="H2968" s="93"/>
    </row>
    <row r="2969" spans="1:8">
      <c r="A2969">
        <v>23</v>
      </c>
      <c r="B2969" s="109" t="s">
        <v>81</v>
      </c>
      <c r="C2969" s="109" t="s">
        <v>65</v>
      </c>
      <c r="D2969" s="109" t="s">
        <v>61</v>
      </c>
      <c r="E2969" s="109">
        <v>2000</v>
      </c>
      <c r="F2969" s="248" t="s">
        <v>69</v>
      </c>
      <c r="G2969" s="109">
        <v>9</v>
      </c>
      <c r="H2969" s="93"/>
    </row>
    <row r="2970" spans="1:8">
      <c r="A2970">
        <v>23</v>
      </c>
      <c r="B2970" s="109" t="s">
        <v>82</v>
      </c>
      <c r="C2970" s="109" t="s">
        <v>65</v>
      </c>
      <c r="D2970" s="109" t="s">
        <v>61</v>
      </c>
      <c r="E2970" s="109">
        <v>2000</v>
      </c>
      <c r="F2970" s="248" t="s">
        <v>69</v>
      </c>
      <c r="G2970" s="109">
        <v>-18</v>
      </c>
      <c r="H2970" s="93"/>
    </row>
    <row r="2971" spans="1:8">
      <c r="A2971">
        <v>23</v>
      </c>
      <c r="B2971" s="109" t="s">
        <v>83</v>
      </c>
      <c r="C2971" s="109" t="s">
        <v>65</v>
      </c>
      <c r="D2971" s="109" t="s">
        <v>61</v>
      </c>
      <c r="E2971" s="109">
        <v>2000</v>
      </c>
      <c r="F2971" s="248" t="s">
        <v>69</v>
      </c>
      <c r="G2971" s="109">
        <v>33</v>
      </c>
      <c r="H2971" s="93"/>
    </row>
    <row r="2972" spans="1:8">
      <c r="A2972">
        <v>23</v>
      </c>
      <c r="B2972" s="109" t="s">
        <v>84</v>
      </c>
      <c r="C2972" s="109" t="s">
        <v>65</v>
      </c>
      <c r="D2972" s="109" t="s">
        <v>61</v>
      </c>
      <c r="E2972" s="109">
        <v>2000</v>
      </c>
      <c r="F2972" s="248" t="s">
        <v>69</v>
      </c>
      <c r="G2972" s="109">
        <v>-2</v>
      </c>
      <c r="H2972" s="93"/>
    </row>
    <row r="2973" spans="1:8">
      <c r="A2973">
        <v>23</v>
      </c>
      <c r="B2973" s="109" t="s">
        <v>85</v>
      </c>
      <c r="C2973" s="109" t="s">
        <v>65</v>
      </c>
      <c r="D2973" s="109" t="s">
        <v>61</v>
      </c>
      <c r="E2973" s="109">
        <v>2000</v>
      </c>
      <c r="F2973" s="248" t="s">
        <v>69</v>
      </c>
      <c r="G2973" s="109">
        <v>-86</v>
      </c>
      <c r="H2973" s="93"/>
    </row>
    <row r="2974" spans="1:8">
      <c r="A2974">
        <v>22</v>
      </c>
      <c r="B2974" s="109" t="s">
        <v>71</v>
      </c>
      <c r="C2974" s="109" t="s">
        <v>66</v>
      </c>
      <c r="D2974" s="109" t="s">
        <v>60</v>
      </c>
      <c r="E2974" s="109">
        <v>2000</v>
      </c>
      <c r="F2974" s="248" t="s">
        <v>69</v>
      </c>
      <c r="G2974" s="109">
        <v>-2</v>
      </c>
      <c r="H2974" s="93"/>
    </row>
    <row r="2975" spans="1:8">
      <c r="A2975">
        <v>22</v>
      </c>
      <c r="B2975" s="109" t="s">
        <v>72</v>
      </c>
      <c r="C2975" s="109" t="s">
        <v>66</v>
      </c>
      <c r="D2975" s="109" t="s">
        <v>60</v>
      </c>
      <c r="E2975" s="109">
        <v>2000</v>
      </c>
      <c r="F2975" s="248" t="s">
        <v>69</v>
      </c>
      <c r="G2975" s="109">
        <v>-10</v>
      </c>
      <c r="H2975" s="93"/>
    </row>
    <row r="2976" spans="1:8">
      <c r="A2976">
        <v>22</v>
      </c>
      <c r="B2976" s="109" t="s">
        <v>73</v>
      </c>
      <c r="C2976" s="109" t="s">
        <v>66</v>
      </c>
      <c r="D2976" s="109" t="s">
        <v>60</v>
      </c>
      <c r="E2976" s="109">
        <v>2000</v>
      </c>
      <c r="F2976" s="248" t="s">
        <v>69</v>
      </c>
      <c r="G2976" s="109">
        <v>3</v>
      </c>
      <c r="H2976" s="93"/>
    </row>
    <row r="2977" spans="1:8">
      <c r="A2977">
        <v>22</v>
      </c>
      <c r="B2977" s="109" t="s">
        <v>74</v>
      </c>
      <c r="C2977" s="109" t="s">
        <v>66</v>
      </c>
      <c r="D2977" s="109" t="s">
        <v>60</v>
      </c>
      <c r="E2977" s="109">
        <v>2000</v>
      </c>
      <c r="F2977" s="248" t="s">
        <v>69</v>
      </c>
      <c r="G2977" s="109">
        <v>-56</v>
      </c>
      <c r="H2977" s="93"/>
    </row>
    <row r="2978" spans="1:8">
      <c r="A2978">
        <v>22</v>
      </c>
      <c r="B2978" s="109" t="s">
        <v>75</v>
      </c>
      <c r="C2978" s="109" t="s">
        <v>66</v>
      </c>
      <c r="D2978" s="109" t="s">
        <v>60</v>
      </c>
      <c r="E2978" s="109">
        <v>2000</v>
      </c>
      <c r="F2978" s="248" t="s">
        <v>69</v>
      </c>
      <c r="G2978" s="109">
        <v>-1</v>
      </c>
      <c r="H2978" s="93"/>
    </row>
    <row r="2979" spans="1:8">
      <c r="A2979">
        <v>22</v>
      </c>
      <c r="B2979" s="109" t="s">
        <v>76</v>
      </c>
      <c r="C2979" s="109" t="s">
        <v>66</v>
      </c>
      <c r="D2979" s="109" t="s">
        <v>60</v>
      </c>
      <c r="E2979" s="109">
        <v>2000</v>
      </c>
      <c r="F2979" s="248" t="s">
        <v>69</v>
      </c>
      <c r="G2979" s="109">
        <v>6</v>
      </c>
      <c r="H2979" s="93"/>
    </row>
    <row r="2980" spans="1:8">
      <c r="A2980">
        <v>22</v>
      </c>
      <c r="B2980" s="109" t="s">
        <v>77</v>
      </c>
      <c r="C2980" s="109" t="s">
        <v>66</v>
      </c>
      <c r="D2980" s="109" t="s">
        <v>60</v>
      </c>
      <c r="E2980" s="109">
        <v>2000</v>
      </c>
      <c r="F2980" s="248" t="s">
        <v>69</v>
      </c>
      <c r="G2980" s="109">
        <v>-23</v>
      </c>
      <c r="H2980" s="93"/>
    </row>
    <row r="2981" spans="1:8">
      <c r="A2981">
        <v>23</v>
      </c>
      <c r="B2981" s="109" t="s">
        <v>78</v>
      </c>
      <c r="C2981" s="109" t="s">
        <v>66</v>
      </c>
      <c r="D2981" s="109" t="s">
        <v>60</v>
      </c>
      <c r="E2981" s="109">
        <v>2000</v>
      </c>
      <c r="F2981" s="248" t="s">
        <v>69</v>
      </c>
      <c r="G2981" s="109">
        <v>-2</v>
      </c>
      <c r="H2981" s="93"/>
    </row>
    <row r="2982" spans="1:8">
      <c r="A2982">
        <v>23</v>
      </c>
      <c r="B2982" s="109" t="s">
        <v>79</v>
      </c>
      <c r="C2982" s="109" t="s">
        <v>66</v>
      </c>
      <c r="D2982" s="109" t="s">
        <v>60</v>
      </c>
      <c r="E2982" s="109">
        <v>2000</v>
      </c>
      <c r="F2982" s="248" t="s">
        <v>69</v>
      </c>
      <c r="G2982" s="109">
        <v>-19</v>
      </c>
      <c r="H2982" s="93"/>
    </row>
    <row r="2983" spans="1:8">
      <c r="A2983">
        <v>23</v>
      </c>
      <c r="B2983" s="109" t="s">
        <v>80</v>
      </c>
      <c r="C2983" s="109" t="s">
        <v>66</v>
      </c>
      <c r="D2983" s="109" t="s">
        <v>60</v>
      </c>
      <c r="E2983" s="109">
        <v>2000</v>
      </c>
      <c r="F2983" s="248" t="s">
        <v>69</v>
      </c>
      <c r="G2983" s="109">
        <v>-1</v>
      </c>
      <c r="H2983" s="93"/>
    </row>
    <row r="2984" spans="1:8">
      <c r="A2984">
        <v>23</v>
      </c>
      <c r="B2984" s="109" t="s">
        <v>81</v>
      </c>
      <c r="C2984" s="109" t="s">
        <v>66</v>
      </c>
      <c r="D2984" s="109" t="s">
        <v>60</v>
      </c>
      <c r="E2984" s="109">
        <v>2000</v>
      </c>
      <c r="F2984" s="248" t="s">
        <v>69</v>
      </c>
      <c r="G2984" s="109">
        <v>-17</v>
      </c>
      <c r="H2984" s="93"/>
    </row>
    <row r="2985" spans="1:8">
      <c r="A2985">
        <v>23</v>
      </c>
      <c r="B2985" s="109" t="s">
        <v>82</v>
      </c>
      <c r="C2985" s="109" t="s">
        <v>66</v>
      </c>
      <c r="D2985" s="109" t="s">
        <v>60</v>
      </c>
      <c r="E2985" s="109">
        <v>2000</v>
      </c>
      <c r="F2985" s="248" t="s">
        <v>69</v>
      </c>
      <c r="G2985" s="109">
        <v>-14</v>
      </c>
      <c r="H2985" s="93"/>
    </row>
    <row r="2986" spans="1:8">
      <c r="A2986">
        <v>23</v>
      </c>
      <c r="B2986" s="109" t="s">
        <v>83</v>
      </c>
      <c r="C2986" s="109" t="s">
        <v>66</v>
      </c>
      <c r="D2986" s="109" t="s">
        <v>60</v>
      </c>
      <c r="E2986" s="109">
        <v>2000</v>
      </c>
      <c r="F2986" s="248" t="s">
        <v>69</v>
      </c>
      <c r="G2986" s="109">
        <v>7</v>
      </c>
      <c r="H2986" s="93"/>
    </row>
    <row r="2987" spans="1:8">
      <c r="A2987">
        <v>23</v>
      </c>
      <c r="B2987" s="109" t="s">
        <v>84</v>
      </c>
      <c r="C2987" s="109" t="s">
        <v>66</v>
      </c>
      <c r="D2987" s="109" t="s">
        <v>60</v>
      </c>
      <c r="E2987" s="109">
        <v>2000</v>
      </c>
      <c r="F2987" s="248" t="s">
        <v>69</v>
      </c>
      <c r="G2987" s="109">
        <v>-4</v>
      </c>
      <c r="H2987" s="93"/>
    </row>
    <row r="2988" spans="1:8">
      <c r="A2988">
        <v>23</v>
      </c>
      <c r="B2988" s="109" t="s">
        <v>85</v>
      </c>
      <c r="C2988" s="109" t="s">
        <v>66</v>
      </c>
      <c r="D2988" s="109" t="s">
        <v>60</v>
      </c>
      <c r="E2988" s="109">
        <v>2000</v>
      </c>
      <c r="F2988" s="248" t="s">
        <v>69</v>
      </c>
      <c r="G2988" s="109">
        <v>2</v>
      </c>
      <c r="H2988" s="93"/>
    </row>
    <row r="2989" spans="1:8">
      <c r="A2989">
        <v>22</v>
      </c>
      <c r="B2989" s="109" t="s">
        <v>71</v>
      </c>
      <c r="C2989" s="109" t="s">
        <v>66</v>
      </c>
      <c r="D2989" s="109" t="s">
        <v>61</v>
      </c>
      <c r="E2989" s="109">
        <v>2000</v>
      </c>
      <c r="F2989" s="248" t="s">
        <v>69</v>
      </c>
      <c r="G2989" s="109">
        <v>-10</v>
      </c>
      <c r="H2989" s="93"/>
    </row>
    <row r="2990" spans="1:8">
      <c r="A2990">
        <v>22</v>
      </c>
      <c r="B2990" s="109" t="s">
        <v>72</v>
      </c>
      <c r="C2990" s="109" t="s">
        <v>66</v>
      </c>
      <c r="D2990" s="109" t="s">
        <v>61</v>
      </c>
      <c r="E2990" s="109">
        <v>2000</v>
      </c>
      <c r="F2990" s="248" t="s">
        <v>69</v>
      </c>
      <c r="G2990" s="109">
        <v>-3</v>
      </c>
      <c r="H2990" s="93"/>
    </row>
    <row r="2991" spans="1:8">
      <c r="A2991">
        <v>22</v>
      </c>
      <c r="B2991" s="109" t="s">
        <v>73</v>
      </c>
      <c r="C2991" s="109" t="s">
        <v>66</v>
      </c>
      <c r="D2991" s="109" t="s">
        <v>61</v>
      </c>
      <c r="E2991" s="109">
        <v>2000</v>
      </c>
      <c r="F2991" s="248" t="s">
        <v>69</v>
      </c>
      <c r="G2991" s="109">
        <v>-30</v>
      </c>
      <c r="H2991" s="93"/>
    </row>
    <row r="2992" spans="1:8">
      <c r="A2992">
        <v>22</v>
      </c>
      <c r="B2992" s="109" t="s">
        <v>74</v>
      </c>
      <c r="C2992" s="109" t="s">
        <v>66</v>
      </c>
      <c r="D2992" s="109" t="s">
        <v>61</v>
      </c>
      <c r="E2992" s="109">
        <v>2000</v>
      </c>
      <c r="F2992" s="248" t="s">
        <v>69</v>
      </c>
      <c r="G2992" s="109">
        <v>-19</v>
      </c>
      <c r="H2992" s="93"/>
    </row>
    <row r="2993" spans="1:8">
      <c r="A2993">
        <v>22</v>
      </c>
      <c r="B2993" s="109" t="s">
        <v>75</v>
      </c>
      <c r="C2993" s="109" t="s">
        <v>66</v>
      </c>
      <c r="D2993" s="109" t="s">
        <v>61</v>
      </c>
      <c r="E2993" s="109">
        <v>2000</v>
      </c>
      <c r="F2993" s="248" t="s">
        <v>69</v>
      </c>
      <c r="G2993" s="109">
        <v>-18</v>
      </c>
      <c r="H2993" s="93"/>
    </row>
    <row r="2994" spans="1:8">
      <c r="A2994">
        <v>22</v>
      </c>
      <c r="B2994" s="109" t="s">
        <v>76</v>
      </c>
      <c r="C2994" s="109" t="s">
        <v>66</v>
      </c>
      <c r="D2994" s="109" t="s">
        <v>61</v>
      </c>
      <c r="E2994" s="109">
        <v>2000</v>
      </c>
      <c r="F2994" s="248" t="s">
        <v>69</v>
      </c>
      <c r="G2994" s="109">
        <v>-11</v>
      </c>
      <c r="H2994" s="93"/>
    </row>
    <row r="2995" spans="1:8">
      <c r="A2995">
        <v>22</v>
      </c>
      <c r="B2995" s="109" t="s">
        <v>77</v>
      </c>
      <c r="C2995" s="109" t="s">
        <v>66</v>
      </c>
      <c r="D2995" s="109" t="s">
        <v>61</v>
      </c>
      <c r="E2995" s="109">
        <v>2000</v>
      </c>
      <c r="F2995" s="248" t="s">
        <v>69</v>
      </c>
      <c r="G2995" s="109">
        <v>-19</v>
      </c>
      <c r="H2995" s="93"/>
    </row>
    <row r="2996" spans="1:8">
      <c r="A2996">
        <v>23</v>
      </c>
      <c r="B2996" s="109" t="s">
        <v>78</v>
      </c>
      <c r="C2996" s="109" t="s">
        <v>66</v>
      </c>
      <c r="D2996" s="109" t="s">
        <v>61</v>
      </c>
      <c r="E2996" s="109">
        <v>2000</v>
      </c>
      <c r="F2996" s="248" t="s">
        <v>69</v>
      </c>
      <c r="G2996" s="109">
        <v>-6</v>
      </c>
      <c r="H2996" s="93"/>
    </row>
    <row r="2997" spans="1:8">
      <c r="A2997">
        <v>23</v>
      </c>
      <c r="B2997" s="109" t="s">
        <v>79</v>
      </c>
      <c r="C2997" s="109" t="s">
        <v>66</v>
      </c>
      <c r="D2997" s="109" t="s">
        <v>61</v>
      </c>
      <c r="E2997" s="109">
        <v>2000</v>
      </c>
      <c r="F2997" s="248" t="s">
        <v>69</v>
      </c>
      <c r="G2997" s="109">
        <v>-15</v>
      </c>
      <c r="H2997" s="93"/>
    </row>
    <row r="2998" spans="1:8">
      <c r="A2998">
        <v>23</v>
      </c>
      <c r="B2998" s="109" t="s">
        <v>80</v>
      </c>
      <c r="C2998" s="109" t="s">
        <v>66</v>
      </c>
      <c r="D2998" s="109" t="s">
        <v>61</v>
      </c>
      <c r="E2998" s="109">
        <v>2000</v>
      </c>
      <c r="F2998" s="248" t="s">
        <v>69</v>
      </c>
      <c r="G2998" s="109">
        <v>-17</v>
      </c>
      <c r="H2998" s="93"/>
    </row>
    <row r="2999" spans="1:8">
      <c r="A2999">
        <v>23</v>
      </c>
      <c r="B2999" s="109" t="s">
        <v>81</v>
      </c>
      <c r="C2999" s="109" t="s">
        <v>66</v>
      </c>
      <c r="D2999" s="109" t="s">
        <v>61</v>
      </c>
      <c r="E2999" s="109">
        <v>2000</v>
      </c>
      <c r="F2999" s="248" t="s">
        <v>69</v>
      </c>
      <c r="G2999" s="109">
        <v>-31</v>
      </c>
      <c r="H2999" s="93"/>
    </row>
    <row r="3000" spans="1:8">
      <c r="A3000">
        <v>23</v>
      </c>
      <c r="B3000" s="109" t="s">
        <v>82</v>
      </c>
      <c r="C3000" s="109" t="s">
        <v>66</v>
      </c>
      <c r="D3000" s="109" t="s">
        <v>61</v>
      </c>
      <c r="E3000" s="109">
        <v>2000</v>
      </c>
      <c r="F3000" s="248" t="s">
        <v>69</v>
      </c>
      <c r="G3000" s="109">
        <v>-11</v>
      </c>
      <c r="H3000" s="93"/>
    </row>
    <row r="3001" spans="1:8">
      <c r="A3001">
        <v>23</v>
      </c>
      <c r="B3001" s="109" t="s">
        <v>83</v>
      </c>
      <c r="C3001" s="109" t="s">
        <v>66</v>
      </c>
      <c r="D3001" s="109" t="s">
        <v>61</v>
      </c>
      <c r="E3001" s="109">
        <v>2000</v>
      </c>
      <c r="F3001" s="248" t="s">
        <v>69</v>
      </c>
      <c r="G3001" s="109">
        <v>-11</v>
      </c>
      <c r="H3001" s="93"/>
    </row>
    <row r="3002" spans="1:8">
      <c r="A3002">
        <v>23</v>
      </c>
      <c r="B3002" s="109" t="s">
        <v>84</v>
      </c>
      <c r="C3002" s="109" t="s">
        <v>66</v>
      </c>
      <c r="D3002" s="109" t="s">
        <v>61</v>
      </c>
      <c r="E3002" s="109">
        <v>2000</v>
      </c>
      <c r="F3002" s="248" t="s">
        <v>69</v>
      </c>
      <c r="G3002" s="109">
        <v>-9</v>
      </c>
      <c r="H3002" s="93"/>
    </row>
    <row r="3003" spans="1:8">
      <c r="A3003">
        <v>23</v>
      </c>
      <c r="B3003" s="109" t="s">
        <v>85</v>
      </c>
      <c r="C3003" s="109" t="s">
        <v>66</v>
      </c>
      <c r="D3003" s="109" t="s">
        <v>61</v>
      </c>
      <c r="E3003" s="109">
        <v>2000</v>
      </c>
      <c r="F3003" s="248" t="s">
        <v>69</v>
      </c>
      <c r="G3003" s="109">
        <v>52</v>
      </c>
      <c r="H3003" s="93"/>
    </row>
    <row r="3004" spans="1:8">
      <c r="A3004">
        <v>22</v>
      </c>
      <c r="B3004" s="109" t="s">
        <v>71</v>
      </c>
      <c r="C3004" s="109" t="s">
        <v>59</v>
      </c>
      <c r="D3004" s="109" t="s">
        <v>60</v>
      </c>
      <c r="E3004" s="109">
        <v>2001</v>
      </c>
      <c r="F3004" s="248" t="s">
        <v>69</v>
      </c>
      <c r="G3004" s="109">
        <v>11</v>
      </c>
      <c r="H3004" s="93"/>
    </row>
    <row r="3005" spans="1:8">
      <c r="A3005">
        <v>22</v>
      </c>
      <c r="B3005" s="109" t="s">
        <v>72</v>
      </c>
      <c r="C3005" s="109" t="s">
        <v>59</v>
      </c>
      <c r="D3005" s="109" t="s">
        <v>60</v>
      </c>
      <c r="E3005" s="109">
        <v>2001</v>
      </c>
      <c r="F3005" s="248" t="s">
        <v>69</v>
      </c>
      <c r="G3005" s="109">
        <v>13</v>
      </c>
      <c r="H3005" s="93"/>
    </row>
    <row r="3006" spans="1:8">
      <c r="A3006">
        <v>22</v>
      </c>
      <c r="B3006" s="109" t="s">
        <v>73</v>
      </c>
      <c r="C3006" s="109" t="s">
        <v>59</v>
      </c>
      <c r="D3006" s="109" t="s">
        <v>60</v>
      </c>
      <c r="E3006" s="109">
        <v>2001</v>
      </c>
      <c r="F3006" s="248" t="s">
        <v>69</v>
      </c>
      <c r="G3006" s="109">
        <v>4</v>
      </c>
      <c r="H3006" s="93"/>
    </row>
    <row r="3007" spans="1:8">
      <c r="A3007">
        <v>22</v>
      </c>
      <c r="B3007" s="109" t="s">
        <v>74</v>
      </c>
      <c r="C3007" s="109" t="s">
        <v>59</v>
      </c>
      <c r="D3007" s="109" t="s">
        <v>60</v>
      </c>
      <c r="E3007" s="109">
        <v>2001</v>
      </c>
      <c r="F3007" s="248" t="s">
        <v>69</v>
      </c>
      <c r="G3007" s="109">
        <v>8</v>
      </c>
      <c r="H3007" s="93"/>
    </row>
    <row r="3008" spans="1:8">
      <c r="A3008">
        <v>22</v>
      </c>
      <c r="B3008" s="109" t="s">
        <v>75</v>
      </c>
      <c r="C3008" s="109" t="s">
        <v>59</v>
      </c>
      <c r="D3008" s="109" t="s">
        <v>60</v>
      </c>
      <c r="E3008" s="109">
        <v>2001</v>
      </c>
      <c r="F3008" s="248" t="s">
        <v>69</v>
      </c>
      <c r="G3008" s="109">
        <v>-98</v>
      </c>
      <c r="H3008" s="93"/>
    </row>
    <row r="3009" spans="1:8">
      <c r="A3009">
        <v>22</v>
      </c>
      <c r="B3009" s="109" t="s">
        <v>76</v>
      </c>
      <c r="C3009" s="109" t="s">
        <v>59</v>
      </c>
      <c r="D3009" s="109" t="s">
        <v>60</v>
      </c>
      <c r="E3009" s="109">
        <v>2001</v>
      </c>
      <c r="F3009" s="248" t="s">
        <v>69</v>
      </c>
      <c r="G3009" s="109">
        <v>-92</v>
      </c>
      <c r="H3009" s="93"/>
    </row>
    <row r="3010" spans="1:8">
      <c r="A3010">
        <v>22</v>
      </c>
      <c r="B3010" s="109" t="s">
        <v>77</v>
      </c>
      <c r="C3010" s="109" t="s">
        <v>59</v>
      </c>
      <c r="D3010" s="109" t="s">
        <v>60</v>
      </c>
      <c r="E3010" s="109">
        <v>2001</v>
      </c>
      <c r="F3010" s="248" t="s">
        <v>69</v>
      </c>
      <c r="G3010" s="109">
        <v>55</v>
      </c>
      <c r="H3010" s="93"/>
    </row>
    <row r="3011" spans="1:8">
      <c r="A3011">
        <v>23</v>
      </c>
      <c r="B3011" s="109" t="s">
        <v>78</v>
      </c>
      <c r="C3011" s="109" t="s">
        <v>59</v>
      </c>
      <c r="D3011" s="109" t="s">
        <v>60</v>
      </c>
      <c r="E3011" s="109">
        <v>2001</v>
      </c>
      <c r="F3011" s="248" t="s">
        <v>69</v>
      </c>
      <c r="G3011" s="109">
        <v>0</v>
      </c>
      <c r="H3011" s="93"/>
    </row>
    <row r="3012" spans="1:8">
      <c r="A3012">
        <v>23</v>
      </c>
      <c r="B3012" s="109" t="s">
        <v>79</v>
      </c>
      <c r="C3012" s="109" t="s">
        <v>59</v>
      </c>
      <c r="D3012" s="109" t="s">
        <v>60</v>
      </c>
      <c r="E3012" s="109">
        <v>2001</v>
      </c>
      <c r="F3012" s="248" t="s">
        <v>69</v>
      </c>
      <c r="G3012" s="109">
        <v>-26</v>
      </c>
      <c r="H3012" s="93"/>
    </row>
    <row r="3013" spans="1:8">
      <c r="A3013">
        <v>23</v>
      </c>
      <c r="B3013" s="109" t="s">
        <v>80</v>
      </c>
      <c r="C3013" s="109" t="s">
        <v>59</v>
      </c>
      <c r="D3013" s="109" t="s">
        <v>60</v>
      </c>
      <c r="E3013" s="109">
        <v>2001</v>
      </c>
      <c r="F3013" s="248" t="s">
        <v>69</v>
      </c>
      <c r="G3013" s="109">
        <v>31</v>
      </c>
      <c r="H3013" s="93"/>
    </row>
    <row r="3014" spans="1:8">
      <c r="A3014">
        <v>23</v>
      </c>
      <c r="B3014" s="109" t="s">
        <v>81</v>
      </c>
      <c r="C3014" s="109" t="s">
        <v>59</v>
      </c>
      <c r="D3014" s="109" t="s">
        <v>60</v>
      </c>
      <c r="E3014" s="109">
        <v>2001</v>
      </c>
      <c r="F3014" s="248" t="s">
        <v>69</v>
      </c>
      <c r="G3014" s="109">
        <v>-29</v>
      </c>
      <c r="H3014" s="93"/>
    </row>
    <row r="3015" spans="1:8">
      <c r="A3015">
        <v>23</v>
      </c>
      <c r="B3015" s="109" t="s">
        <v>82</v>
      </c>
      <c r="C3015" s="109" t="s">
        <v>59</v>
      </c>
      <c r="D3015" s="109" t="s">
        <v>60</v>
      </c>
      <c r="E3015" s="109">
        <v>2001</v>
      </c>
      <c r="F3015" s="248" t="s">
        <v>69</v>
      </c>
      <c r="G3015" s="109">
        <v>-39</v>
      </c>
      <c r="H3015" s="93"/>
    </row>
    <row r="3016" spans="1:8">
      <c r="A3016">
        <v>23</v>
      </c>
      <c r="B3016" s="109" t="s">
        <v>83</v>
      </c>
      <c r="C3016" s="109" t="s">
        <v>59</v>
      </c>
      <c r="D3016" s="109" t="s">
        <v>60</v>
      </c>
      <c r="E3016" s="109">
        <v>2001</v>
      </c>
      <c r="F3016" s="248" t="s">
        <v>69</v>
      </c>
      <c r="G3016" s="109">
        <v>46</v>
      </c>
      <c r="H3016" s="93"/>
    </row>
    <row r="3017" spans="1:8">
      <c r="A3017">
        <v>23</v>
      </c>
      <c r="B3017" s="109" t="s">
        <v>84</v>
      </c>
      <c r="C3017" s="109" t="s">
        <v>59</v>
      </c>
      <c r="D3017" s="109" t="s">
        <v>60</v>
      </c>
      <c r="E3017" s="109">
        <v>2001</v>
      </c>
      <c r="F3017" s="248" t="s">
        <v>69</v>
      </c>
      <c r="G3017" s="109">
        <v>-4</v>
      </c>
      <c r="H3017" s="93"/>
    </row>
    <row r="3018" spans="1:8">
      <c r="A3018">
        <v>23</v>
      </c>
      <c r="B3018" s="109" t="s">
        <v>85</v>
      </c>
      <c r="C3018" s="109" t="s">
        <v>59</v>
      </c>
      <c r="D3018" s="109" t="s">
        <v>60</v>
      </c>
      <c r="E3018" s="109">
        <v>2001</v>
      </c>
      <c r="F3018" s="248" t="s">
        <v>69</v>
      </c>
      <c r="G3018" s="109">
        <v>-173</v>
      </c>
      <c r="H3018" s="93"/>
    </row>
    <row r="3019" spans="1:8">
      <c r="A3019">
        <v>22</v>
      </c>
      <c r="B3019" s="109" t="s">
        <v>71</v>
      </c>
      <c r="C3019" s="109" t="s">
        <v>59</v>
      </c>
      <c r="D3019" s="109" t="s">
        <v>61</v>
      </c>
      <c r="E3019" s="109">
        <v>2001</v>
      </c>
      <c r="F3019" s="248" t="s">
        <v>69</v>
      </c>
      <c r="G3019" s="109">
        <v>-8</v>
      </c>
      <c r="H3019" s="93"/>
    </row>
    <row r="3020" spans="1:8">
      <c r="A3020">
        <v>22</v>
      </c>
      <c r="B3020" s="109" t="s">
        <v>72</v>
      </c>
      <c r="C3020" s="109" t="s">
        <v>59</v>
      </c>
      <c r="D3020" s="109" t="s">
        <v>61</v>
      </c>
      <c r="E3020" s="109">
        <v>2001</v>
      </c>
      <c r="F3020" s="248" t="s">
        <v>69</v>
      </c>
      <c r="G3020" s="109">
        <v>-40</v>
      </c>
      <c r="H3020" s="93"/>
    </row>
    <row r="3021" spans="1:8">
      <c r="A3021">
        <v>22</v>
      </c>
      <c r="B3021" s="109" t="s">
        <v>73</v>
      </c>
      <c r="C3021" s="109" t="s">
        <v>59</v>
      </c>
      <c r="D3021" s="109" t="s">
        <v>61</v>
      </c>
      <c r="E3021" s="109">
        <v>2001</v>
      </c>
      <c r="F3021" s="248" t="s">
        <v>69</v>
      </c>
      <c r="G3021" s="109">
        <v>-25</v>
      </c>
      <c r="H3021" s="93"/>
    </row>
    <row r="3022" spans="1:8">
      <c r="A3022">
        <v>22</v>
      </c>
      <c r="B3022" s="109" t="s">
        <v>74</v>
      </c>
      <c r="C3022" s="109" t="s">
        <v>59</v>
      </c>
      <c r="D3022" s="109" t="s">
        <v>61</v>
      </c>
      <c r="E3022" s="109">
        <v>2001</v>
      </c>
      <c r="F3022" s="248" t="s">
        <v>69</v>
      </c>
      <c r="G3022" s="109">
        <v>-22</v>
      </c>
      <c r="H3022" s="93"/>
    </row>
    <row r="3023" spans="1:8">
      <c r="A3023">
        <v>22</v>
      </c>
      <c r="B3023" s="109" t="s">
        <v>75</v>
      </c>
      <c r="C3023" s="109" t="s">
        <v>59</v>
      </c>
      <c r="D3023" s="109" t="s">
        <v>61</v>
      </c>
      <c r="E3023" s="109">
        <v>2001</v>
      </c>
      <c r="F3023" s="248" t="s">
        <v>69</v>
      </c>
      <c r="G3023" s="109">
        <v>-84</v>
      </c>
      <c r="H3023" s="93"/>
    </row>
    <row r="3024" spans="1:8">
      <c r="A3024">
        <v>22</v>
      </c>
      <c r="B3024" s="109" t="s">
        <v>76</v>
      </c>
      <c r="C3024" s="109" t="s">
        <v>59</v>
      </c>
      <c r="D3024" s="109" t="s">
        <v>61</v>
      </c>
      <c r="E3024" s="109">
        <v>2001</v>
      </c>
      <c r="F3024" s="248" t="s">
        <v>69</v>
      </c>
      <c r="G3024" s="109">
        <v>-117</v>
      </c>
      <c r="H3024" s="93"/>
    </row>
    <row r="3025" spans="1:8">
      <c r="A3025">
        <v>22</v>
      </c>
      <c r="B3025" s="109" t="s">
        <v>77</v>
      </c>
      <c r="C3025" s="109" t="s">
        <v>59</v>
      </c>
      <c r="D3025" s="109" t="s">
        <v>61</v>
      </c>
      <c r="E3025" s="109">
        <v>2001</v>
      </c>
      <c r="F3025" s="248" t="s">
        <v>69</v>
      </c>
      <c r="G3025" s="109">
        <v>57</v>
      </c>
      <c r="H3025" s="93"/>
    </row>
    <row r="3026" spans="1:8">
      <c r="A3026">
        <v>23</v>
      </c>
      <c r="B3026" s="109" t="s">
        <v>78</v>
      </c>
      <c r="C3026" s="109" t="s">
        <v>59</v>
      </c>
      <c r="D3026" s="109" t="s">
        <v>61</v>
      </c>
      <c r="E3026" s="109">
        <v>2001</v>
      </c>
      <c r="F3026" s="248" t="s">
        <v>69</v>
      </c>
      <c r="G3026" s="109">
        <v>-18</v>
      </c>
      <c r="H3026" s="93"/>
    </row>
    <row r="3027" spans="1:8">
      <c r="A3027">
        <v>23</v>
      </c>
      <c r="B3027" s="109" t="s">
        <v>79</v>
      </c>
      <c r="C3027" s="109" t="s">
        <v>59</v>
      </c>
      <c r="D3027" s="109" t="s">
        <v>61</v>
      </c>
      <c r="E3027" s="109">
        <v>2001</v>
      </c>
      <c r="F3027" s="248" t="s">
        <v>69</v>
      </c>
      <c r="G3027" s="109">
        <v>-30</v>
      </c>
      <c r="H3027" s="93"/>
    </row>
    <row r="3028" spans="1:8">
      <c r="A3028">
        <v>23</v>
      </c>
      <c r="B3028" s="109" t="s">
        <v>80</v>
      </c>
      <c r="C3028" s="109" t="s">
        <v>59</v>
      </c>
      <c r="D3028" s="109" t="s">
        <v>61</v>
      </c>
      <c r="E3028" s="109">
        <v>2001</v>
      </c>
      <c r="F3028" s="248" t="s">
        <v>69</v>
      </c>
      <c r="G3028" s="109">
        <v>5</v>
      </c>
      <c r="H3028" s="93"/>
    </row>
    <row r="3029" spans="1:8">
      <c r="A3029">
        <v>23</v>
      </c>
      <c r="B3029" s="109" t="s">
        <v>81</v>
      </c>
      <c r="C3029" s="109" t="s">
        <v>59</v>
      </c>
      <c r="D3029" s="109" t="s">
        <v>61</v>
      </c>
      <c r="E3029" s="109">
        <v>2001</v>
      </c>
      <c r="F3029" s="248" t="s">
        <v>69</v>
      </c>
      <c r="G3029" s="109">
        <v>-31</v>
      </c>
      <c r="H3029" s="93"/>
    </row>
    <row r="3030" spans="1:8">
      <c r="A3030">
        <v>23</v>
      </c>
      <c r="B3030" s="109" t="s">
        <v>82</v>
      </c>
      <c r="C3030" s="109" t="s">
        <v>59</v>
      </c>
      <c r="D3030" s="109" t="s">
        <v>61</v>
      </c>
      <c r="E3030" s="109">
        <v>2001</v>
      </c>
      <c r="F3030" s="248" t="s">
        <v>69</v>
      </c>
      <c r="G3030" s="109">
        <v>-47</v>
      </c>
      <c r="H3030" s="93"/>
    </row>
    <row r="3031" spans="1:8">
      <c r="A3031">
        <v>23</v>
      </c>
      <c r="B3031" s="109" t="s">
        <v>83</v>
      </c>
      <c r="C3031" s="109" t="s">
        <v>59</v>
      </c>
      <c r="D3031" s="109" t="s">
        <v>61</v>
      </c>
      <c r="E3031" s="109">
        <v>2001</v>
      </c>
      <c r="F3031" s="248" t="s">
        <v>69</v>
      </c>
      <c r="G3031" s="109">
        <v>45</v>
      </c>
      <c r="H3031" s="93"/>
    </row>
    <row r="3032" spans="1:8">
      <c r="A3032">
        <v>23</v>
      </c>
      <c r="B3032" s="109" t="s">
        <v>84</v>
      </c>
      <c r="C3032" s="109" t="s">
        <v>59</v>
      </c>
      <c r="D3032" s="109" t="s">
        <v>61</v>
      </c>
      <c r="E3032" s="109">
        <v>2001</v>
      </c>
      <c r="F3032" s="248" t="s">
        <v>69</v>
      </c>
      <c r="G3032" s="109">
        <v>12</v>
      </c>
      <c r="H3032" s="93"/>
    </row>
    <row r="3033" spans="1:8">
      <c r="A3033">
        <v>23</v>
      </c>
      <c r="B3033" s="109" t="s">
        <v>85</v>
      </c>
      <c r="C3033" s="109" t="s">
        <v>59</v>
      </c>
      <c r="D3033" s="109" t="s">
        <v>61</v>
      </c>
      <c r="E3033" s="109">
        <v>2001</v>
      </c>
      <c r="F3033" s="248" t="s">
        <v>69</v>
      </c>
      <c r="G3033" s="109">
        <v>-95</v>
      </c>
      <c r="H3033" s="93"/>
    </row>
    <row r="3034" spans="1:8">
      <c r="A3034">
        <v>22</v>
      </c>
      <c r="B3034" s="109" t="s">
        <v>71</v>
      </c>
      <c r="C3034" s="109" t="s">
        <v>63</v>
      </c>
      <c r="D3034" s="109" t="s">
        <v>60</v>
      </c>
      <c r="E3034" s="109">
        <v>2001</v>
      </c>
      <c r="F3034" s="248" t="s">
        <v>69</v>
      </c>
      <c r="G3034" s="109">
        <v>-151</v>
      </c>
      <c r="H3034" s="93"/>
    </row>
    <row r="3035" spans="1:8">
      <c r="A3035">
        <v>22</v>
      </c>
      <c r="B3035" s="109" t="s">
        <v>72</v>
      </c>
      <c r="C3035" s="109" t="s">
        <v>63</v>
      </c>
      <c r="D3035" s="109" t="s">
        <v>60</v>
      </c>
      <c r="E3035" s="109">
        <v>2001</v>
      </c>
      <c r="F3035" s="248" t="s">
        <v>69</v>
      </c>
      <c r="G3035" s="109">
        <v>-272</v>
      </c>
      <c r="H3035" s="93"/>
    </row>
    <row r="3036" spans="1:8">
      <c r="A3036">
        <v>22</v>
      </c>
      <c r="B3036" s="109" t="s">
        <v>73</v>
      </c>
      <c r="C3036" s="109" t="s">
        <v>63</v>
      </c>
      <c r="D3036" s="109" t="s">
        <v>60</v>
      </c>
      <c r="E3036" s="109">
        <v>2001</v>
      </c>
      <c r="F3036" s="248" t="s">
        <v>69</v>
      </c>
      <c r="G3036" s="109">
        <v>-526</v>
      </c>
      <c r="H3036" s="93"/>
    </row>
    <row r="3037" spans="1:8">
      <c r="A3037">
        <v>22</v>
      </c>
      <c r="B3037" s="109" t="s">
        <v>74</v>
      </c>
      <c r="C3037" s="109" t="s">
        <v>63</v>
      </c>
      <c r="D3037" s="109" t="s">
        <v>60</v>
      </c>
      <c r="E3037" s="109">
        <v>2001</v>
      </c>
      <c r="F3037" s="248" t="s">
        <v>69</v>
      </c>
      <c r="G3037" s="109">
        <v>48</v>
      </c>
      <c r="H3037" s="93"/>
    </row>
    <row r="3038" spans="1:8">
      <c r="A3038">
        <v>22</v>
      </c>
      <c r="B3038" s="109" t="s">
        <v>75</v>
      </c>
      <c r="C3038" s="109" t="s">
        <v>63</v>
      </c>
      <c r="D3038" s="109" t="s">
        <v>60</v>
      </c>
      <c r="E3038" s="109">
        <v>2001</v>
      </c>
      <c r="F3038" s="248" t="s">
        <v>69</v>
      </c>
      <c r="G3038" s="109">
        <v>-348</v>
      </c>
      <c r="H3038" s="93"/>
    </row>
    <row r="3039" spans="1:8">
      <c r="A3039">
        <v>22</v>
      </c>
      <c r="B3039" s="109" t="s">
        <v>76</v>
      </c>
      <c r="C3039" s="109" t="s">
        <v>63</v>
      </c>
      <c r="D3039" s="109" t="s">
        <v>60</v>
      </c>
      <c r="E3039" s="109">
        <v>2001</v>
      </c>
      <c r="F3039" s="248" t="s">
        <v>69</v>
      </c>
      <c r="G3039" s="109">
        <v>-422</v>
      </c>
      <c r="H3039" s="93"/>
    </row>
    <row r="3040" spans="1:8">
      <c r="A3040">
        <v>22</v>
      </c>
      <c r="B3040" s="109" t="s">
        <v>77</v>
      </c>
      <c r="C3040" s="109" t="s">
        <v>63</v>
      </c>
      <c r="D3040" s="109" t="s">
        <v>60</v>
      </c>
      <c r="E3040" s="109">
        <v>2001</v>
      </c>
      <c r="F3040" s="248" t="s">
        <v>69</v>
      </c>
      <c r="G3040" s="109">
        <v>-740</v>
      </c>
      <c r="H3040" s="93"/>
    </row>
    <row r="3041" spans="1:8">
      <c r="A3041">
        <v>23</v>
      </c>
      <c r="B3041" s="109" t="s">
        <v>78</v>
      </c>
      <c r="C3041" s="109" t="s">
        <v>63</v>
      </c>
      <c r="D3041" s="109" t="s">
        <v>60</v>
      </c>
      <c r="E3041" s="109">
        <v>2001</v>
      </c>
      <c r="F3041" s="248" t="s">
        <v>69</v>
      </c>
      <c r="G3041" s="109">
        <v>-91</v>
      </c>
      <c r="H3041" s="93"/>
    </row>
    <row r="3042" spans="1:8">
      <c r="A3042">
        <v>23</v>
      </c>
      <c r="B3042" s="109" t="s">
        <v>79</v>
      </c>
      <c r="C3042" s="109" t="s">
        <v>63</v>
      </c>
      <c r="D3042" s="109" t="s">
        <v>60</v>
      </c>
      <c r="E3042" s="109">
        <v>2001</v>
      </c>
      <c r="F3042" s="248" t="s">
        <v>69</v>
      </c>
      <c r="G3042" s="109">
        <v>-158</v>
      </c>
      <c r="H3042" s="93"/>
    </row>
    <row r="3043" spans="1:8">
      <c r="A3043">
        <v>23</v>
      </c>
      <c r="B3043" s="109" t="s">
        <v>80</v>
      </c>
      <c r="C3043" s="109" t="s">
        <v>63</v>
      </c>
      <c r="D3043" s="109" t="s">
        <v>60</v>
      </c>
      <c r="E3043" s="109">
        <v>2001</v>
      </c>
      <c r="F3043" s="248" t="s">
        <v>69</v>
      </c>
      <c r="G3043" s="109">
        <v>-268</v>
      </c>
      <c r="H3043" s="93"/>
    </row>
    <row r="3044" spans="1:8">
      <c r="A3044">
        <v>23</v>
      </c>
      <c r="B3044" s="109" t="s">
        <v>81</v>
      </c>
      <c r="C3044" s="109" t="s">
        <v>63</v>
      </c>
      <c r="D3044" s="109" t="s">
        <v>60</v>
      </c>
      <c r="E3044" s="109">
        <v>2001</v>
      </c>
      <c r="F3044" s="248" t="s">
        <v>69</v>
      </c>
      <c r="G3044" s="109">
        <v>-310</v>
      </c>
      <c r="H3044" s="93"/>
    </row>
    <row r="3045" spans="1:8">
      <c r="A3045">
        <v>23</v>
      </c>
      <c r="B3045" s="109" t="s">
        <v>82</v>
      </c>
      <c r="C3045" s="109" t="s">
        <v>63</v>
      </c>
      <c r="D3045" s="109" t="s">
        <v>60</v>
      </c>
      <c r="E3045" s="109">
        <v>2001</v>
      </c>
      <c r="F3045" s="248" t="s">
        <v>69</v>
      </c>
      <c r="G3045" s="109">
        <v>-67</v>
      </c>
      <c r="H3045" s="93"/>
    </row>
    <row r="3046" spans="1:8">
      <c r="A3046">
        <v>23</v>
      </c>
      <c r="B3046" s="109" t="s">
        <v>83</v>
      </c>
      <c r="C3046" s="109" t="s">
        <v>63</v>
      </c>
      <c r="D3046" s="109" t="s">
        <v>60</v>
      </c>
      <c r="E3046" s="109">
        <v>2001</v>
      </c>
      <c r="F3046" s="248" t="s">
        <v>69</v>
      </c>
      <c r="G3046" s="109">
        <v>-97</v>
      </c>
      <c r="H3046" s="93"/>
    </row>
    <row r="3047" spans="1:8">
      <c r="A3047">
        <v>23</v>
      </c>
      <c r="B3047" s="109" t="s">
        <v>84</v>
      </c>
      <c r="C3047" s="109" t="s">
        <v>63</v>
      </c>
      <c r="D3047" s="109" t="s">
        <v>60</v>
      </c>
      <c r="E3047" s="109">
        <v>2001</v>
      </c>
      <c r="F3047" s="248" t="s">
        <v>69</v>
      </c>
      <c r="G3047" s="109">
        <v>-43</v>
      </c>
      <c r="H3047" s="93"/>
    </row>
    <row r="3048" spans="1:8">
      <c r="A3048">
        <v>23</v>
      </c>
      <c r="B3048" s="109" t="s">
        <v>85</v>
      </c>
      <c r="C3048" s="109" t="s">
        <v>63</v>
      </c>
      <c r="D3048" s="109" t="s">
        <v>60</v>
      </c>
      <c r="E3048" s="109">
        <v>2001</v>
      </c>
      <c r="F3048" s="248" t="s">
        <v>69</v>
      </c>
      <c r="G3048" s="109">
        <v>47</v>
      </c>
      <c r="H3048" s="93"/>
    </row>
    <row r="3049" spans="1:8">
      <c r="A3049">
        <v>22</v>
      </c>
      <c r="B3049" s="109" t="s">
        <v>71</v>
      </c>
      <c r="C3049" s="109" t="s">
        <v>63</v>
      </c>
      <c r="D3049" s="109" t="s">
        <v>61</v>
      </c>
      <c r="E3049" s="109">
        <v>2001</v>
      </c>
      <c r="F3049" s="248" t="s">
        <v>69</v>
      </c>
      <c r="G3049" s="109">
        <v>-153</v>
      </c>
      <c r="H3049" s="93"/>
    </row>
    <row r="3050" spans="1:8">
      <c r="A3050">
        <v>22</v>
      </c>
      <c r="B3050" s="109" t="s">
        <v>72</v>
      </c>
      <c r="C3050" s="109" t="s">
        <v>63</v>
      </c>
      <c r="D3050" s="109" t="s">
        <v>61</v>
      </c>
      <c r="E3050" s="109">
        <v>2001</v>
      </c>
      <c r="F3050" s="248" t="s">
        <v>69</v>
      </c>
      <c r="G3050" s="109">
        <v>-203</v>
      </c>
      <c r="H3050" s="93"/>
    </row>
    <row r="3051" spans="1:8">
      <c r="A3051">
        <v>22</v>
      </c>
      <c r="B3051" s="109" t="s">
        <v>73</v>
      </c>
      <c r="C3051" s="109" t="s">
        <v>63</v>
      </c>
      <c r="D3051" s="109" t="s">
        <v>61</v>
      </c>
      <c r="E3051" s="109">
        <v>2001</v>
      </c>
      <c r="F3051" s="248" t="s">
        <v>69</v>
      </c>
      <c r="G3051" s="109">
        <v>-482</v>
      </c>
      <c r="H3051" s="93"/>
    </row>
    <row r="3052" spans="1:8">
      <c r="A3052">
        <v>22</v>
      </c>
      <c r="B3052" s="109" t="s">
        <v>74</v>
      </c>
      <c r="C3052" s="109" t="s">
        <v>63</v>
      </c>
      <c r="D3052" s="109" t="s">
        <v>61</v>
      </c>
      <c r="E3052" s="109">
        <v>2001</v>
      </c>
      <c r="F3052" s="248" t="s">
        <v>69</v>
      </c>
      <c r="G3052" s="109">
        <v>-86</v>
      </c>
      <c r="H3052" s="93"/>
    </row>
    <row r="3053" spans="1:8">
      <c r="A3053">
        <v>22</v>
      </c>
      <c r="B3053" s="109" t="s">
        <v>75</v>
      </c>
      <c r="C3053" s="109" t="s">
        <v>63</v>
      </c>
      <c r="D3053" s="109" t="s">
        <v>61</v>
      </c>
      <c r="E3053" s="109">
        <v>2001</v>
      </c>
      <c r="F3053" s="248" t="s">
        <v>69</v>
      </c>
      <c r="G3053" s="109">
        <v>-406</v>
      </c>
      <c r="H3053" s="93"/>
    </row>
    <row r="3054" spans="1:8">
      <c r="A3054">
        <v>22</v>
      </c>
      <c r="B3054" s="109" t="s">
        <v>76</v>
      </c>
      <c r="C3054" s="109" t="s">
        <v>63</v>
      </c>
      <c r="D3054" s="109" t="s">
        <v>61</v>
      </c>
      <c r="E3054" s="109">
        <v>2001</v>
      </c>
      <c r="F3054" s="248" t="s">
        <v>69</v>
      </c>
      <c r="G3054" s="109">
        <v>-384</v>
      </c>
      <c r="H3054" s="93"/>
    </row>
    <row r="3055" spans="1:8">
      <c r="A3055">
        <v>22</v>
      </c>
      <c r="B3055" s="109" t="s">
        <v>77</v>
      </c>
      <c r="C3055" s="109" t="s">
        <v>63</v>
      </c>
      <c r="D3055" s="109" t="s">
        <v>61</v>
      </c>
      <c r="E3055" s="109">
        <v>2001</v>
      </c>
      <c r="F3055" s="248" t="s">
        <v>69</v>
      </c>
      <c r="G3055" s="109">
        <v>-652</v>
      </c>
      <c r="H3055" s="93"/>
    </row>
    <row r="3056" spans="1:8">
      <c r="A3056">
        <v>23</v>
      </c>
      <c r="B3056" s="109" t="s">
        <v>78</v>
      </c>
      <c r="C3056" s="109" t="s">
        <v>63</v>
      </c>
      <c r="D3056" s="109" t="s">
        <v>61</v>
      </c>
      <c r="E3056" s="109">
        <v>2001</v>
      </c>
      <c r="F3056" s="248" t="s">
        <v>69</v>
      </c>
      <c r="G3056" s="109">
        <v>-106</v>
      </c>
      <c r="H3056" s="93"/>
    </row>
    <row r="3057" spans="1:8">
      <c r="A3057">
        <v>23</v>
      </c>
      <c r="B3057" s="109" t="s">
        <v>79</v>
      </c>
      <c r="C3057" s="109" t="s">
        <v>63</v>
      </c>
      <c r="D3057" s="109" t="s">
        <v>61</v>
      </c>
      <c r="E3057" s="109">
        <v>2001</v>
      </c>
      <c r="F3057" s="248" t="s">
        <v>69</v>
      </c>
      <c r="G3057" s="109">
        <v>-154</v>
      </c>
      <c r="H3057" s="93"/>
    </row>
    <row r="3058" spans="1:8">
      <c r="A3058">
        <v>23</v>
      </c>
      <c r="B3058" s="109" t="s">
        <v>80</v>
      </c>
      <c r="C3058" s="109" t="s">
        <v>63</v>
      </c>
      <c r="D3058" s="109" t="s">
        <v>61</v>
      </c>
      <c r="E3058" s="109">
        <v>2001</v>
      </c>
      <c r="F3058" s="248" t="s">
        <v>69</v>
      </c>
      <c r="G3058" s="109">
        <v>-243</v>
      </c>
      <c r="H3058" s="93"/>
    </row>
    <row r="3059" spans="1:8">
      <c r="A3059">
        <v>23</v>
      </c>
      <c r="B3059" s="109" t="s">
        <v>81</v>
      </c>
      <c r="C3059" s="109" t="s">
        <v>63</v>
      </c>
      <c r="D3059" s="109" t="s">
        <v>61</v>
      </c>
      <c r="E3059" s="109">
        <v>2001</v>
      </c>
      <c r="F3059" s="248" t="s">
        <v>69</v>
      </c>
      <c r="G3059" s="109">
        <v>-304</v>
      </c>
      <c r="H3059" s="93"/>
    </row>
    <row r="3060" spans="1:8">
      <c r="A3060">
        <v>23</v>
      </c>
      <c r="B3060" s="109" t="s">
        <v>82</v>
      </c>
      <c r="C3060" s="109" t="s">
        <v>63</v>
      </c>
      <c r="D3060" s="109" t="s">
        <v>61</v>
      </c>
      <c r="E3060" s="109">
        <v>2001</v>
      </c>
      <c r="F3060" s="248" t="s">
        <v>69</v>
      </c>
      <c r="G3060" s="109">
        <v>-112</v>
      </c>
      <c r="H3060" s="93"/>
    </row>
    <row r="3061" spans="1:8">
      <c r="A3061">
        <v>23</v>
      </c>
      <c r="B3061" s="109" t="s">
        <v>83</v>
      </c>
      <c r="C3061" s="109" t="s">
        <v>63</v>
      </c>
      <c r="D3061" s="109" t="s">
        <v>61</v>
      </c>
      <c r="E3061" s="109">
        <v>2001</v>
      </c>
      <c r="F3061" s="248" t="s">
        <v>69</v>
      </c>
      <c r="G3061" s="109">
        <v>-139</v>
      </c>
      <c r="H3061" s="93"/>
    </row>
    <row r="3062" spans="1:8">
      <c r="A3062">
        <v>23</v>
      </c>
      <c r="B3062" s="109" t="s">
        <v>84</v>
      </c>
      <c r="C3062" s="109" t="s">
        <v>63</v>
      </c>
      <c r="D3062" s="109" t="s">
        <v>61</v>
      </c>
      <c r="E3062" s="109">
        <v>2001</v>
      </c>
      <c r="F3062" s="248" t="s">
        <v>69</v>
      </c>
      <c r="G3062" s="109">
        <v>-169</v>
      </c>
      <c r="H3062" s="93"/>
    </row>
    <row r="3063" spans="1:8">
      <c r="A3063">
        <v>23</v>
      </c>
      <c r="B3063" s="109" t="s">
        <v>85</v>
      </c>
      <c r="C3063" s="109" t="s">
        <v>63</v>
      </c>
      <c r="D3063" s="109" t="s">
        <v>61</v>
      </c>
      <c r="E3063" s="109">
        <v>2001</v>
      </c>
      <c r="F3063" s="248" t="s">
        <v>69</v>
      </c>
      <c r="G3063" s="109">
        <v>42</v>
      </c>
      <c r="H3063" s="93"/>
    </row>
    <row r="3064" spans="1:8">
      <c r="A3064">
        <v>22</v>
      </c>
      <c r="B3064" s="109" t="s">
        <v>71</v>
      </c>
      <c r="C3064" s="109" t="s">
        <v>64</v>
      </c>
      <c r="D3064" s="109" t="s">
        <v>60</v>
      </c>
      <c r="E3064" s="109">
        <v>2001</v>
      </c>
      <c r="F3064" s="248" t="s">
        <v>69</v>
      </c>
      <c r="G3064" s="109">
        <v>-43</v>
      </c>
      <c r="H3064" s="93"/>
    </row>
    <row r="3065" spans="1:8">
      <c r="A3065">
        <v>22</v>
      </c>
      <c r="B3065" s="109" t="s">
        <v>72</v>
      </c>
      <c r="C3065" s="109" t="s">
        <v>64</v>
      </c>
      <c r="D3065" s="109" t="s">
        <v>60</v>
      </c>
      <c r="E3065" s="109">
        <v>2001</v>
      </c>
      <c r="F3065" s="248" t="s">
        <v>69</v>
      </c>
      <c r="G3065" s="109">
        <v>-11</v>
      </c>
      <c r="H3065" s="93"/>
    </row>
    <row r="3066" spans="1:8">
      <c r="A3066">
        <v>22</v>
      </c>
      <c r="B3066" s="109" t="s">
        <v>73</v>
      </c>
      <c r="C3066" s="109" t="s">
        <v>64</v>
      </c>
      <c r="D3066" s="109" t="s">
        <v>60</v>
      </c>
      <c r="E3066" s="109">
        <v>2001</v>
      </c>
      <c r="F3066" s="248" t="s">
        <v>69</v>
      </c>
      <c r="G3066" s="109">
        <v>-105</v>
      </c>
      <c r="H3066" s="93"/>
    </row>
    <row r="3067" spans="1:8">
      <c r="A3067">
        <v>22</v>
      </c>
      <c r="B3067" s="109" t="s">
        <v>74</v>
      </c>
      <c r="C3067" s="109" t="s">
        <v>64</v>
      </c>
      <c r="D3067" s="109" t="s">
        <v>60</v>
      </c>
      <c r="E3067" s="109">
        <v>2001</v>
      </c>
      <c r="F3067" s="248" t="s">
        <v>69</v>
      </c>
      <c r="G3067" s="109">
        <v>-153</v>
      </c>
      <c r="H3067" s="93"/>
    </row>
    <row r="3068" spans="1:8">
      <c r="A3068">
        <v>22</v>
      </c>
      <c r="B3068" s="109" t="s">
        <v>75</v>
      </c>
      <c r="C3068" s="109" t="s">
        <v>64</v>
      </c>
      <c r="D3068" s="109" t="s">
        <v>60</v>
      </c>
      <c r="E3068" s="109">
        <v>2001</v>
      </c>
      <c r="F3068" s="248" t="s">
        <v>69</v>
      </c>
      <c r="G3068" s="109">
        <v>-104</v>
      </c>
      <c r="H3068" s="93"/>
    </row>
    <row r="3069" spans="1:8">
      <c r="A3069">
        <v>22</v>
      </c>
      <c r="B3069" s="109" t="s">
        <v>76</v>
      </c>
      <c r="C3069" s="109" t="s">
        <v>64</v>
      </c>
      <c r="D3069" s="109" t="s">
        <v>60</v>
      </c>
      <c r="E3069" s="109">
        <v>2001</v>
      </c>
      <c r="F3069" s="248" t="s">
        <v>69</v>
      </c>
      <c r="G3069" s="109">
        <v>-87</v>
      </c>
      <c r="H3069" s="93"/>
    </row>
    <row r="3070" spans="1:8">
      <c r="A3070">
        <v>22</v>
      </c>
      <c r="B3070" s="109" t="s">
        <v>77</v>
      </c>
      <c r="C3070" s="109" t="s">
        <v>64</v>
      </c>
      <c r="D3070" s="109" t="s">
        <v>60</v>
      </c>
      <c r="E3070" s="109">
        <v>2001</v>
      </c>
      <c r="F3070" s="248" t="s">
        <v>69</v>
      </c>
      <c r="G3070" s="109">
        <v>-57</v>
      </c>
      <c r="H3070" s="93"/>
    </row>
    <row r="3071" spans="1:8">
      <c r="A3071">
        <v>23</v>
      </c>
      <c r="B3071" s="109" t="s">
        <v>78</v>
      </c>
      <c r="C3071" s="109" t="s">
        <v>64</v>
      </c>
      <c r="D3071" s="109" t="s">
        <v>60</v>
      </c>
      <c r="E3071" s="109">
        <v>2001</v>
      </c>
      <c r="F3071" s="248" t="s">
        <v>69</v>
      </c>
      <c r="G3071" s="109">
        <v>2</v>
      </c>
      <c r="H3071" s="93"/>
    </row>
    <row r="3072" spans="1:8">
      <c r="A3072">
        <v>23</v>
      </c>
      <c r="B3072" s="109" t="s">
        <v>79</v>
      </c>
      <c r="C3072" s="109" t="s">
        <v>64</v>
      </c>
      <c r="D3072" s="109" t="s">
        <v>60</v>
      </c>
      <c r="E3072" s="109">
        <v>2001</v>
      </c>
      <c r="F3072" s="248" t="s">
        <v>69</v>
      </c>
      <c r="G3072" s="109">
        <v>-19</v>
      </c>
      <c r="H3072" s="93"/>
    </row>
    <row r="3073" spans="1:8">
      <c r="A3073">
        <v>23</v>
      </c>
      <c r="B3073" s="109" t="s">
        <v>80</v>
      </c>
      <c r="C3073" s="109" t="s">
        <v>64</v>
      </c>
      <c r="D3073" s="109" t="s">
        <v>60</v>
      </c>
      <c r="E3073" s="109">
        <v>2001</v>
      </c>
      <c r="F3073" s="248" t="s">
        <v>69</v>
      </c>
      <c r="G3073" s="109">
        <v>88</v>
      </c>
      <c r="H3073" s="93"/>
    </row>
    <row r="3074" spans="1:8">
      <c r="A3074">
        <v>23</v>
      </c>
      <c r="B3074" s="109" t="s">
        <v>81</v>
      </c>
      <c r="C3074" s="109" t="s">
        <v>64</v>
      </c>
      <c r="D3074" s="109" t="s">
        <v>60</v>
      </c>
      <c r="E3074" s="109">
        <v>2001</v>
      </c>
      <c r="F3074" s="248" t="s">
        <v>69</v>
      </c>
      <c r="G3074" s="109">
        <v>-17</v>
      </c>
      <c r="H3074" s="93"/>
    </row>
    <row r="3075" spans="1:8">
      <c r="A3075">
        <v>23</v>
      </c>
      <c r="B3075" s="109" t="s">
        <v>82</v>
      </c>
      <c r="C3075" s="109" t="s">
        <v>64</v>
      </c>
      <c r="D3075" s="109" t="s">
        <v>60</v>
      </c>
      <c r="E3075" s="109">
        <v>2001</v>
      </c>
      <c r="F3075" s="248" t="s">
        <v>69</v>
      </c>
      <c r="G3075" s="109">
        <v>-38</v>
      </c>
      <c r="H3075" s="93"/>
    </row>
    <row r="3076" spans="1:8">
      <c r="A3076">
        <v>23</v>
      </c>
      <c r="B3076" s="109" t="s">
        <v>83</v>
      </c>
      <c r="C3076" s="109" t="s">
        <v>64</v>
      </c>
      <c r="D3076" s="109" t="s">
        <v>60</v>
      </c>
      <c r="E3076" s="109">
        <v>2001</v>
      </c>
      <c r="F3076" s="248" t="s">
        <v>69</v>
      </c>
      <c r="G3076" s="109">
        <v>17</v>
      </c>
      <c r="H3076" s="93"/>
    </row>
    <row r="3077" spans="1:8">
      <c r="A3077">
        <v>23</v>
      </c>
      <c r="B3077" s="109" t="s">
        <v>84</v>
      </c>
      <c r="C3077" s="109" t="s">
        <v>64</v>
      </c>
      <c r="D3077" s="109" t="s">
        <v>60</v>
      </c>
      <c r="E3077" s="109">
        <v>2001</v>
      </c>
      <c r="F3077" s="248" t="s">
        <v>69</v>
      </c>
      <c r="G3077" s="109">
        <v>-17</v>
      </c>
      <c r="H3077" s="93"/>
    </row>
    <row r="3078" spans="1:8">
      <c r="A3078">
        <v>23</v>
      </c>
      <c r="B3078" s="109" t="s">
        <v>85</v>
      </c>
      <c r="C3078" s="109" t="s">
        <v>64</v>
      </c>
      <c r="D3078" s="109" t="s">
        <v>60</v>
      </c>
      <c r="E3078" s="109">
        <v>2001</v>
      </c>
      <c r="F3078" s="248" t="s">
        <v>69</v>
      </c>
      <c r="G3078" s="109">
        <v>-274</v>
      </c>
      <c r="H3078" s="93"/>
    </row>
    <row r="3079" spans="1:8">
      <c r="A3079">
        <v>22</v>
      </c>
      <c r="B3079" s="109" t="s">
        <v>71</v>
      </c>
      <c r="C3079" s="109" t="s">
        <v>64</v>
      </c>
      <c r="D3079" s="109" t="s">
        <v>61</v>
      </c>
      <c r="E3079" s="109">
        <v>2001</v>
      </c>
      <c r="F3079" s="248" t="s">
        <v>69</v>
      </c>
      <c r="G3079" s="109">
        <v>-8</v>
      </c>
      <c r="H3079" s="93"/>
    </row>
    <row r="3080" spans="1:8">
      <c r="A3080">
        <v>22</v>
      </c>
      <c r="B3080" s="109" t="s">
        <v>72</v>
      </c>
      <c r="C3080" s="109" t="s">
        <v>64</v>
      </c>
      <c r="D3080" s="109" t="s">
        <v>61</v>
      </c>
      <c r="E3080" s="109">
        <v>2001</v>
      </c>
      <c r="F3080" s="248" t="s">
        <v>69</v>
      </c>
      <c r="G3080" s="109">
        <v>-8</v>
      </c>
      <c r="H3080" s="93"/>
    </row>
    <row r="3081" spans="1:8">
      <c r="A3081">
        <v>22</v>
      </c>
      <c r="B3081" s="109" t="s">
        <v>73</v>
      </c>
      <c r="C3081" s="109" t="s">
        <v>64</v>
      </c>
      <c r="D3081" s="109" t="s">
        <v>61</v>
      </c>
      <c r="E3081" s="109">
        <v>2001</v>
      </c>
      <c r="F3081" s="248" t="s">
        <v>69</v>
      </c>
      <c r="G3081" s="109">
        <v>-46</v>
      </c>
      <c r="H3081" s="93"/>
    </row>
    <row r="3082" spans="1:8">
      <c r="A3082">
        <v>22</v>
      </c>
      <c r="B3082" s="109" t="s">
        <v>74</v>
      </c>
      <c r="C3082" s="109" t="s">
        <v>64</v>
      </c>
      <c r="D3082" s="109" t="s">
        <v>61</v>
      </c>
      <c r="E3082" s="109">
        <v>2001</v>
      </c>
      <c r="F3082" s="248" t="s">
        <v>69</v>
      </c>
      <c r="G3082" s="109">
        <v>-24</v>
      </c>
      <c r="H3082" s="93"/>
    </row>
    <row r="3083" spans="1:8">
      <c r="A3083">
        <v>22</v>
      </c>
      <c r="B3083" s="109" t="s">
        <v>75</v>
      </c>
      <c r="C3083" s="109" t="s">
        <v>64</v>
      </c>
      <c r="D3083" s="109" t="s">
        <v>61</v>
      </c>
      <c r="E3083" s="109">
        <v>2001</v>
      </c>
      <c r="F3083" s="248" t="s">
        <v>69</v>
      </c>
      <c r="G3083" s="109">
        <v>-29</v>
      </c>
      <c r="H3083" s="93"/>
    </row>
    <row r="3084" spans="1:8">
      <c r="A3084">
        <v>22</v>
      </c>
      <c r="B3084" s="109" t="s">
        <v>76</v>
      </c>
      <c r="C3084" s="109" t="s">
        <v>64</v>
      </c>
      <c r="D3084" s="109" t="s">
        <v>61</v>
      </c>
      <c r="E3084" s="109">
        <v>2001</v>
      </c>
      <c r="F3084" s="248" t="s">
        <v>69</v>
      </c>
      <c r="G3084" s="109">
        <v>-74</v>
      </c>
      <c r="H3084" s="93"/>
    </row>
    <row r="3085" spans="1:8">
      <c r="A3085">
        <v>22</v>
      </c>
      <c r="B3085" s="109" t="s">
        <v>77</v>
      </c>
      <c r="C3085" s="109" t="s">
        <v>64</v>
      </c>
      <c r="D3085" s="109" t="s">
        <v>61</v>
      </c>
      <c r="E3085" s="109">
        <v>2001</v>
      </c>
      <c r="F3085" s="248" t="s">
        <v>69</v>
      </c>
      <c r="G3085" s="109">
        <v>43</v>
      </c>
      <c r="H3085" s="93"/>
    </row>
    <row r="3086" spans="1:8">
      <c r="A3086">
        <v>23</v>
      </c>
      <c r="B3086" s="109" t="s">
        <v>78</v>
      </c>
      <c r="C3086" s="109" t="s">
        <v>64</v>
      </c>
      <c r="D3086" s="109" t="s">
        <v>61</v>
      </c>
      <c r="E3086" s="109">
        <v>2001</v>
      </c>
      <c r="F3086" s="248" t="s">
        <v>69</v>
      </c>
      <c r="G3086" s="109">
        <v>11</v>
      </c>
      <c r="H3086" s="93"/>
    </row>
    <row r="3087" spans="1:8">
      <c r="A3087">
        <v>23</v>
      </c>
      <c r="B3087" s="109" t="s">
        <v>79</v>
      </c>
      <c r="C3087" s="109" t="s">
        <v>64</v>
      </c>
      <c r="D3087" s="109" t="s">
        <v>61</v>
      </c>
      <c r="E3087" s="109">
        <v>2001</v>
      </c>
      <c r="F3087" s="248" t="s">
        <v>69</v>
      </c>
      <c r="G3087" s="109">
        <v>-14</v>
      </c>
      <c r="H3087" s="93"/>
    </row>
    <row r="3088" spans="1:8">
      <c r="A3088">
        <v>23</v>
      </c>
      <c r="B3088" s="109" t="s">
        <v>80</v>
      </c>
      <c r="C3088" s="109" t="s">
        <v>64</v>
      </c>
      <c r="D3088" s="109" t="s">
        <v>61</v>
      </c>
      <c r="E3088" s="109">
        <v>2001</v>
      </c>
      <c r="F3088" s="248" t="s">
        <v>69</v>
      </c>
      <c r="G3088" s="109">
        <v>94</v>
      </c>
      <c r="H3088" s="93"/>
    </row>
    <row r="3089" spans="1:8">
      <c r="A3089">
        <v>23</v>
      </c>
      <c r="B3089" s="109" t="s">
        <v>81</v>
      </c>
      <c r="C3089" s="109" t="s">
        <v>64</v>
      </c>
      <c r="D3089" s="109" t="s">
        <v>61</v>
      </c>
      <c r="E3089" s="109">
        <v>2001</v>
      </c>
      <c r="F3089" s="248" t="s">
        <v>69</v>
      </c>
      <c r="G3089" s="109">
        <v>-6</v>
      </c>
      <c r="H3089" s="93"/>
    </row>
    <row r="3090" spans="1:8">
      <c r="A3090">
        <v>23</v>
      </c>
      <c r="B3090" s="109" t="s">
        <v>82</v>
      </c>
      <c r="C3090" s="109" t="s">
        <v>64</v>
      </c>
      <c r="D3090" s="109" t="s">
        <v>61</v>
      </c>
      <c r="E3090" s="109">
        <v>2001</v>
      </c>
      <c r="F3090" s="248" t="s">
        <v>69</v>
      </c>
      <c r="G3090" s="109">
        <v>-35</v>
      </c>
      <c r="H3090" s="93"/>
    </row>
    <row r="3091" spans="1:8">
      <c r="A3091">
        <v>23</v>
      </c>
      <c r="B3091" s="109" t="s">
        <v>83</v>
      </c>
      <c r="C3091" s="109" t="s">
        <v>64</v>
      </c>
      <c r="D3091" s="109" t="s">
        <v>61</v>
      </c>
      <c r="E3091" s="109">
        <v>2001</v>
      </c>
      <c r="F3091" s="248" t="s">
        <v>69</v>
      </c>
      <c r="G3091" s="109">
        <v>34</v>
      </c>
      <c r="H3091" s="93"/>
    </row>
    <row r="3092" spans="1:8">
      <c r="A3092">
        <v>23</v>
      </c>
      <c r="B3092" s="109" t="s">
        <v>84</v>
      </c>
      <c r="C3092" s="109" t="s">
        <v>64</v>
      </c>
      <c r="D3092" s="109" t="s">
        <v>61</v>
      </c>
      <c r="E3092" s="109">
        <v>2001</v>
      </c>
      <c r="F3092" s="248" t="s">
        <v>69</v>
      </c>
      <c r="G3092" s="109">
        <v>-10</v>
      </c>
      <c r="H3092" s="93"/>
    </row>
    <row r="3093" spans="1:8">
      <c r="A3093">
        <v>23</v>
      </c>
      <c r="B3093" s="109" t="s">
        <v>85</v>
      </c>
      <c r="C3093" s="109" t="s">
        <v>64</v>
      </c>
      <c r="D3093" s="109" t="s">
        <v>61</v>
      </c>
      <c r="E3093" s="109">
        <v>2001</v>
      </c>
      <c r="F3093" s="248" t="s">
        <v>69</v>
      </c>
      <c r="G3093" s="109">
        <v>-225</v>
      </c>
      <c r="H3093" s="93"/>
    </row>
    <row r="3094" spans="1:8">
      <c r="A3094">
        <v>22</v>
      </c>
      <c r="B3094" s="109" t="s">
        <v>71</v>
      </c>
      <c r="C3094" s="109" t="s">
        <v>65</v>
      </c>
      <c r="D3094" s="109" t="s">
        <v>60</v>
      </c>
      <c r="E3094" s="109">
        <v>2001</v>
      </c>
      <c r="F3094" s="248" t="s">
        <v>69</v>
      </c>
      <c r="G3094" s="109">
        <v>31</v>
      </c>
      <c r="H3094" s="93"/>
    </row>
    <row r="3095" spans="1:8">
      <c r="A3095">
        <v>22</v>
      </c>
      <c r="B3095" s="109" t="s">
        <v>72</v>
      </c>
      <c r="C3095" s="109" t="s">
        <v>65</v>
      </c>
      <c r="D3095" s="109" t="s">
        <v>60</v>
      </c>
      <c r="E3095" s="109">
        <v>2001</v>
      </c>
      <c r="F3095" s="248" t="s">
        <v>69</v>
      </c>
      <c r="G3095" s="109">
        <v>-65</v>
      </c>
      <c r="H3095" s="93"/>
    </row>
    <row r="3096" spans="1:8">
      <c r="A3096">
        <v>22</v>
      </c>
      <c r="B3096" s="109" t="s">
        <v>73</v>
      </c>
      <c r="C3096" s="109" t="s">
        <v>65</v>
      </c>
      <c r="D3096" s="109" t="s">
        <v>60</v>
      </c>
      <c r="E3096" s="109">
        <v>2001</v>
      </c>
      <c r="F3096" s="248" t="s">
        <v>69</v>
      </c>
      <c r="G3096" s="109">
        <v>-59</v>
      </c>
      <c r="H3096" s="93"/>
    </row>
    <row r="3097" spans="1:8">
      <c r="A3097">
        <v>22</v>
      </c>
      <c r="B3097" s="109" t="s">
        <v>74</v>
      </c>
      <c r="C3097" s="109" t="s">
        <v>65</v>
      </c>
      <c r="D3097" s="109" t="s">
        <v>60</v>
      </c>
      <c r="E3097" s="109">
        <v>2001</v>
      </c>
      <c r="F3097" s="248" t="s">
        <v>69</v>
      </c>
      <c r="G3097" s="109">
        <v>-135</v>
      </c>
      <c r="H3097" s="93"/>
    </row>
    <row r="3098" spans="1:8">
      <c r="A3098">
        <v>22</v>
      </c>
      <c r="B3098" s="109" t="s">
        <v>75</v>
      </c>
      <c r="C3098" s="109" t="s">
        <v>65</v>
      </c>
      <c r="D3098" s="109" t="s">
        <v>60</v>
      </c>
      <c r="E3098" s="109">
        <v>2001</v>
      </c>
      <c r="F3098" s="248" t="s">
        <v>69</v>
      </c>
      <c r="G3098" s="109">
        <v>19</v>
      </c>
      <c r="H3098" s="93"/>
    </row>
    <row r="3099" spans="1:8">
      <c r="A3099">
        <v>22</v>
      </c>
      <c r="B3099" s="109" t="s">
        <v>76</v>
      </c>
      <c r="C3099" s="109" t="s">
        <v>65</v>
      </c>
      <c r="D3099" s="109" t="s">
        <v>60</v>
      </c>
      <c r="E3099" s="109">
        <v>2001</v>
      </c>
      <c r="F3099" s="248" t="s">
        <v>69</v>
      </c>
      <c r="G3099" s="109">
        <v>-8</v>
      </c>
      <c r="H3099" s="93"/>
    </row>
    <row r="3100" spans="1:8">
      <c r="A3100">
        <v>22</v>
      </c>
      <c r="B3100" s="109" t="s">
        <v>77</v>
      </c>
      <c r="C3100" s="109" t="s">
        <v>65</v>
      </c>
      <c r="D3100" s="109" t="s">
        <v>60</v>
      </c>
      <c r="E3100" s="109">
        <v>2001</v>
      </c>
      <c r="F3100" s="248" t="s">
        <v>69</v>
      </c>
      <c r="G3100" s="109">
        <v>29</v>
      </c>
      <c r="H3100" s="93"/>
    </row>
    <row r="3101" spans="1:8">
      <c r="A3101">
        <v>23</v>
      </c>
      <c r="B3101" s="109" t="s">
        <v>78</v>
      </c>
      <c r="C3101" s="109" t="s">
        <v>65</v>
      </c>
      <c r="D3101" s="109" t="s">
        <v>60</v>
      </c>
      <c r="E3101" s="109">
        <v>2001</v>
      </c>
      <c r="F3101" s="248" t="s">
        <v>69</v>
      </c>
      <c r="G3101" s="109">
        <v>12</v>
      </c>
      <c r="H3101" s="93"/>
    </row>
    <row r="3102" spans="1:8">
      <c r="A3102">
        <v>23</v>
      </c>
      <c r="B3102" s="109" t="s">
        <v>79</v>
      </c>
      <c r="C3102" s="109" t="s">
        <v>65</v>
      </c>
      <c r="D3102" s="109" t="s">
        <v>60</v>
      </c>
      <c r="E3102" s="109">
        <v>2001</v>
      </c>
      <c r="F3102" s="248" t="s">
        <v>69</v>
      </c>
      <c r="G3102" s="109">
        <v>23</v>
      </c>
      <c r="H3102" s="93"/>
    </row>
    <row r="3103" spans="1:8">
      <c r="A3103">
        <v>23</v>
      </c>
      <c r="B3103" s="109" t="s">
        <v>80</v>
      </c>
      <c r="C3103" s="109" t="s">
        <v>65</v>
      </c>
      <c r="D3103" s="109" t="s">
        <v>60</v>
      </c>
      <c r="E3103" s="109">
        <v>2001</v>
      </c>
      <c r="F3103" s="248" t="s">
        <v>69</v>
      </c>
      <c r="G3103" s="109">
        <v>-33</v>
      </c>
      <c r="H3103" s="93"/>
    </row>
    <row r="3104" spans="1:8">
      <c r="A3104">
        <v>23</v>
      </c>
      <c r="B3104" s="109" t="s">
        <v>81</v>
      </c>
      <c r="C3104" s="109" t="s">
        <v>65</v>
      </c>
      <c r="D3104" s="109" t="s">
        <v>60</v>
      </c>
      <c r="E3104" s="109">
        <v>2001</v>
      </c>
      <c r="F3104" s="248" t="s">
        <v>69</v>
      </c>
      <c r="G3104" s="109">
        <v>26</v>
      </c>
      <c r="H3104" s="93"/>
    </row>
    <row r="3105" spans="1:8">
      <c r="A3105">
        <v>23</v>
      </c>
      <c r="B3105" s="109" t="s">
        <v>82</v>
      </c>
      <c r="C3105" s="109" t="s">
        <v>65</v>
      </c>
      <c r="D3105" s="109" t="s">
        <v>60</v>
      </c>
      <c r="E3105" s="109">
        <v>2001</v>
      </c>
      <c r="F3105" s="248" t="s">
        <v>69</v>
      </c>
      <c r="G3105" s="109">
        <v>14</v>
      </c>
      <c r="H3105" s="93"/>
    </row>
    <row r="3106" spans="1:8">
      <c r="A3106">
        <v>23</v>
      </c>
      <c r="B3106" s="109" t="s">
        <v>83</v>
      </c>
      <c r="C3106" s="109" t="s">
        <v>65</v>
      </c>
      <c r="D3106" s="109" t="s">
        <v>60</v>
      </c>
      <c r="E3106" s="109">
        <v>2001</v>
      </c>
      <c r="F3106" s="248" t="s">
        <v>69</v>
      </c>
      <c r="G3106" s="109">
        <v>31</v>
      </c>
      <c r="H3106" s="93"/>
    </row>
    <row r="3107" spans="1:8">
      <c r="A3107">
        <v>23</v>
      </c>
      <c r="B3107" s="109" t="s">
        <v>84</v>
      </c>
      <c r="C3107" s="109" t="s">
        <v>65</v>
      </c>
      <c r="D3107" s="109" t="s">
        <v>60</v>
      </c>
      <c r="E3107" s="109">
        <v>2001</v>
      </c>
      <c r="F3107" s="248" t="s">
        <v>69</v>
      </c>
      <c r="G3107" s="109">
        <v>38</v>
      </c>
      <c r="H3107" s="93"/>
    </row>
    <row r="3108" spans="1:8">
      <c r="A3108">
        <v>23</v>
      </c>
      <c r="B3108" s="109" t="s">
        <v>85</v>
      </c>
      <c r="C3108" s="109" t="s">
        <v>65</v>
      </c>
      <c r="D3108" s="109" t="s">
        <v>60</v>
      </c>
      <c r="E3108" s="109">
        <v>2001</v>
      </c>
      <c r="F3108" s="248" t="s">
        <v>69</v>
      </c>
      <c r="G3108" s="109">
        <v>-122</v>
      </c>
      <c r="H3108" s="93"/>
    </row>
    <row r="3109" spans="1:8">
      <c r="A3109">
        <v>22</v>
      </c>
      <c r="B3109" s="109" t="s">
        <v>71</v>
      </c>
      <c r="C3109" s="109" t="s">
        <v>65</v>
      </c>
      <c r="D3109" s="109" t="s">
        <v>61</v>
      </c>
      <c r="E3109" s="109">
        <v>2001</v>
      </c>
      <c r="F3109" s="248" t="s">
        <v>69</v>
      </c>
      <c r="G3109" s="109">
        <v>35</v>
      </c>
      <c r="H3109" s="93"/>
    </row>
    <row r="3110" spans="1:8">
      <c r="A3110">
        <v>22</v>
      </c>
      <c r="B3110" s="109" t="s">
        <v>72</v>
      </c>
      <c r="C3110" s="109" t="s">
        <v>65</v>
      </c>
      <c r="D3110" s="109" t="s">
        <v>61</v>
      </c>
      <c r="E3110" s="109">
        <v>2001</v>
      </c>
      <c r="F3110" s="248" t="s">
        <v>69</v>
      </c>
      <c r="G3110" s="109">
        <v>-90</v>
      </c>
      <c r="H3110" s="93"/>
    </row>
    <row r="3111" spans="1:8">
      <c r="A3111">
        <v>22</v>
      </c>
      <c r="B3111" s="109" t="s">
        <v>73</v>
      </c>
      <c r="C3111" s="109" t="s">
        <v>65</v>
      </c>
      <c r="D3111" s="109" t="s">
        <v>61</v>
      </c>
      <c r="E3111" s="109">
        <v>2001</v>
      </c>
      <c r="F3111" s="248" t="s">
        <v>69</v>
      </c>
      <c r="G3111" s="109">
        <v>-80</v>
      </c>
      <c r="H3111" s="93"/>
    </row>
    <row r="3112" spans="1:8">
      <c r="A3112">
        <v>22</v>
      </c>
      <c r="B3112" s="109" t="s">
        <v>74</v>
      </c>
      <c r="C3112" s="109" t="s">
        <v>65</v>
      </c>
      <c r="D3112" s="109" t="s">
        <v>61</v>
      </c>
      <c r="E3112" s="109">
        <v>2001</v>
      </c>
      <c r="F3112" s="248" t="s">
        <v>69</v>
      </c>
      <c r="G3112" s="109">
        <v>-155</v>
      </c>
      <c r="H3112" s="93"/>
    </row>
    <row r="3113" spans="1:8">
      <c r="A3113">
        <v>22</v>
      </c>
      <c r="B3113" s="109" t="s">
        <v>75</v>
      </c>
      <c r="C3113" s="109" t="s">
        <v>65</v>
      </c>
      <c r="D3113" s="109" t="s">
        <v>61</v>
      </c>
      <c r="E3113" s="109">
        <v>2001</v>
      </c>
      <c r="F3113" s="248" t="s">
        <v>69</v>
      </c>
      <c r="G3113" s="109">
        <v>3</v>
      </c>
      <c r="H3113" s="93"/>
    </row>
    <row r="3114" spans="1:8">
      <c r="A3114">
        <v>22</v>
      </c>
      <c r="B3114" s="109" t="s">
        <v>76</v>
      </c>
      <c r="C3114" s="109" t="s">
        <v>65</v>
      </c>
      <c r="D3114" s="109" t="s">
        <v>61</v>
      </c>
      <c r="E3114" s="109">
        <v>2001</v>
      </c>
      <c r="F3114" s="248" t="s">
        <v>69</v>
      </c>
      <c r="G3114" s="109">
        <v>-6</v>
      </c>
      <c r="H3114" s="93"/>
    </row>
    <row r="3115" spans="1:8">
      <c r="A3115">
        <v>22</v>
      </c>
      <c r="B3115" s="109" t="s">
        <v>77</v>
      </c>
      <c r="C3115" s="109" t="s">
        <v>65</v>
      </c>
      <c r="D3115" s="109" t="s">
        <v>61</v>
      </c>
      <c r="E3115" s="109">
        <v>2001</v>
      </c>
      <c r="F3115" s="248" t="s">
        <v>69</v>
      </c>
      <c r="G3115" s="109">
        <v>15</v>
      </c>
      <c r="H3115" s="93"/>
    </row>
    <row r="3116" spans="1:8">
      <c r="A3116">
        <v>23</v>
      </c>
      <c r="B3116" s="109" t="s">
        <v>78</v>
      </c>
      <c r="C3116" s="109" t="s">
        <v>65</v>
      </c>
      <c r="D3116" s="109" t="s">
        <v>61</v>
      </c>
      <c r="E3116" s="109">
        <v>2001</v>
      </c>
      <c r="F3116" s="248" t="s">
        <v>69</v>
      </c>
      <c r="G3116" s="109">
        <v>7</v>
      </c>
      <c r="H3116" s="93"/>
    </row>
    <row r="3117" spans="1:8">
      <c r="A3117">
        <v>23</v>
      </c>
      <c r="B3117" s="109" t="s">
        <v>79</v>
      </c>
      <c r="C3117" s="109" t="s">
        <v>65</v>
      </c>
      <c r="D3117" s="109" t="s">
        <v>61</v>
      </c>
      <c r="E3117" s="109">
        <v>2001</v>
      </c>
      <c r="F3117" s="248" t="s">
        <v>69</v>
      </c>
      <c r="G3117" s="109">
        <v>-5</v>
      </c>
      <c r="H3117" s="93"/>
    </row>
    <row r="3118" spans="1:8">
      <c r="A3118">
        <v>23</v>
      </c>
      <c r="B3118" s="109" t="s">
        <v>80</v>
      </c>
      <c r="C3118" s="109" t="s">
        <v>65</v>
      </c>
      <c r="D3118" s="109" t="s">
        <v>61</v>
      </c>
      <c r="E3118" s="109">
        <v>2001</v>
      </c>
      <c r="F3118" s="248" t="s">
        <v>69</v>
      </c>
      <c r="G3118" s="109">
        <v>-50</v>
      </c>
      <c r="H3118" s="93"/>
    </row>
    <row r="3119" spans="1:8">
      <c r="A3119">
        <v>23</v>
      </c>
      <c r="B3119" s="109" t="s">
        <v>81</v>
      </c>
      <c r="C3119" s="109" t="s">
        <v>65</v>
      </c>
      <c r="D3119" s="109" t="s">
        <v>61</v>
      </c>
      <c r="E3119" s="109">
        <v>2001</v>
      </c>
      <c r="F3119" s="248" t="s">
        <v>69</v>
      </c>
      <c r="G3119" s="109">
        <v>-4</v>
      </c>
      <c r="H3119" s="93"/>
    </row>
    <row r="3120" spans="1:8">
      <c r="A3120">
        <v>23</v>
      </c>
      <c r="B3120" s="109" t="s">
        <v>82</v>
      </c>
      <c r="C3120" s="109" t="s">
        <v>65</v>
      </c>
      <c r="D3120" s="109" t="s">
        <v>61</v>
      </c>
      <c r="E3120" s="109">
        <v>2001</v>
      </c>
      <c r="F3120" s="248" t="s">
        <v>69</v>
      </c>
      <c r="G3120" s="109">
        <v>-27</v>
      </c>
      <c r="H3120" s="93"/>
    </row>
    <row r="3121" spans="1:8">
      <c r="A3121">
        <v>23</v>
      </c>
      <c r="B3121" s="109" t="s">
        <v>83</v>
      </c>
      <c r="C3121" s="109" t="s">
        <v>65</v>
      </c>
      <c r="D3121" s="109" t="s">
        <v>61</v>
      </c>
      <c r="E3121" s="109">
        <v>2001</v>
      </c>
      <c r="F3121" s="248" t="s">
        <v>69</v>
      </c>
      <c r="G3121" s="109">
        <v>34</v>
      </c>
      <c r="H3121" s="93"/>
    </row>
    <row r="3122" spans="1:8">
      <c r="A3122">
        <v>23</v>
      </c>
      <c r="B3122" s="109" t="s">
        <v>84</v>
      </c>
      <c r="C3122" s="109" t="s">
        <v>65</v>
      </c>
      <c r="D3122" s="109" t="s">
        <v>61</v>
      </c>
      <c r="E3122" s="109">
        <v>2001</v>
      </c>
      <c r="F3122" s="248" t="s">
        <v>69</v>
      </c>
      <c r="G3122" s="109">
        <v>8</v>
      </c>
      <c r="H3122" s="93"/>
    </row>
    <row r="3123" spans="1:8">
      <c r="A3123">
        <v>23</v>
      </c>
      <c r="B3123" s="109" t="s">
        <v>85</v>
      </c>
      <c r="C3123" s="109" t="s">
        <v>65</v>
      </c>
      <c r="D3123" s="109" t="s">
        <v>61</v>
      </c>
      <c r="E3123" s="109">
        <v>2001</v>
      </c>
      <c r="F3123" s="248" t="s">
        <v>69</v>
      </c>
      <c r="G3123" s="109">
        <v>-66</v>
      </c>
      <c r="H3123" s="93"/>
    </row>
    <row r="3124" spans="1:8">
      <c r="A3124">
        <v>22</v>
      </c>
      <c r="B3124" s="109" t="s">
        <v>71</v>
      </c>
      <c r="C3124" s="109" t="s">
        <v>66</v>
      </c>
      <c r="D3124" s="109" t="s">
        <v>60</v>
      </c>
      <c r="E3124" s="109">
        <v>2001</v>
      </c>
      <c r="F3124" s="248" t="s">
        <v>69</v>
      </c>
      <c r="G3124" s="109">
        <v>-4</v>
      </c>
      <c r="H3124" s="93"/>
    </row>
    <row r="3125" spans="1:8">
      <c r="A3125">
        <v>22</v>
      </c>
      <c r="B3125" s="109" t="s">
        <v>72</v>
      </c>
      <c r="C3125" s="109" t="s">
        <v>66</v>
      </c>
      <c r="D3125" s="109" t="s">
        <v>60</v>
      </c>
      <c r="E3125" s="109">
        <v>2001</v>
      </c>
      <c r="F3125" s="248" t="s">
        <v>69</v>
      </c>
      <c r="G3125" s="109">
        <v>-11</v>
      </c>
      <c r="H3125" s="93"/>
    </row>
    <row r="3126" spans="1:8">
      <c r="A3126">
        <v>22</v>
      </c>
      <c r="B3126" s="109" t="s">
        <v>73</v>
      </c>
      <c r="C3126" s="109" t="s">
        <v>66</v>
      </c>
      <c r="D3126" s="109" t="s">
        <v>60</v>
      </c>
      <c r="E3126" s="109">
        <v>2001</v>
      </c>
      <c r="F3126" s="248" t="s">
        <v>69</v>
      </c>
      <c r="G3126" s="109">
        <v>8</v>
      </c>
      <c r="H3126" s="93"/>
    </row>
    <row r="3127" spans="1:8">
      <c r="A3127">
        <v>22</v>
      </c>
      <c r="B3127" s="109" t="s">
        <v>74</v>
      </c>
      <c r="C3127" s="109" t="s">
        <v>66</v>
      </c>
      <c r="D3127" s="109" t="s">
        <v>60</v>
      </c>
      <c r="E3127" s="109">
        <v>2001</v>
      </c>
      <c r="F3127" s="248" t="s">
        <v>69</v>
      </c>
      <c r="G3127" s="109">
        <v>-79</v>
      </c>
      <c r="H3127" s="93"/>
    </row>
    <row r="3128" spans="1:8">
      <c r="A3128">
        <v>22</v>
      </c>
      <c r="B3128" s="109" t="s">
        <v>75</v>
      </c>
      <c r="C3128" s="109" t="s">
        <v>66</v>
      </c>
      <c r="D3128" s="109" t="s">
        <v>60</v>
      </c>
      <c r="E3128" s="109">
        <v>2001</v>
      </c>
      <c r="F3128" s="248" t="s">
        <v>69</v>
      </c>
      <c r="G3128" s="109">
        <v>-16</v>
      </c>
      <c r="H3128" s="93"/>
    </row>
    <row r="3129" spans="1:8">
      <c r="A3129">
        <v>22</v>
      </c>
      <c r="B3129" s="109" t="s">
        <v>76</v>
      </c>
      <c r="C3129" s="109" t="s">
        <v>66</v>
      </c>
      <c r="D3129" s="109" t="s">
        <v>60</v>
      </c>
      <c r="E3129" s="109">
        <v>2001</v>
      </c>
      <c r="F3129" s="248" t="s">
        <v>69</v>
      </c>
      <c r="G3129" s="109">
        <v>22</v>
      </c>
      <c r="H3129" s="93"/>
    </row>
    <row r="3130" spans="1:8">
      <c r="A3130">
        <v>22</v>
      </c>
      <c r="B3130" s="109" t="s">
        <v>77</v>
      </c>
      <c r="C3130" s="109" t="s">
        <v>66</v>
      </c>
      <c r="D3130" s="109" t="s">
        <v>60</v>
      </c>
      <c r="E3130" s="109">
        <v>2001</v>
      </c>
      <c r="F3130" s="248" t="s">
        <v>69</v>
      </c>
      <c r="G3130" s="109">
        <v>-28</v>
      </c>
      <c r="H3130" s="93"/>
    </row>
    <row r="3131" spans="1:8">
      <c r="A3131">
        <v>23</v>
      </c>
      <c r="B3131" s="109" t="s">
        <v>78</v>
      </c>
      <c r="C3131" s="109" t="s">
        <v>66</v>
      </c>
      <c r="D3131" s="109" t="s">
        <v>60</v>
      </c>
      <c r="E3131" s="109">
        <v>2001</v>
      </c>
      <c r="F3131" s="248" t="s">
        <v>69</v>
      </c>
      <c r="G3131" s="109">
        <v>-5</v>
      </c>
      <c r="H3131" s="93"/>
    </row>
    <row r="3132" spans="1:8">
      <c r="A3132">
        <v>23</v>
      </c>
      <c r="B3132" s="109" t="s">
        <v>79</v>
      </c>
      <c r="C3132" s="109" t="s">
        <v>66</v>
      </c>
      <c r="D3132" s="109" t="s">
        <v>60</v>
      </c>
      <c r="E3132" s="109">
        <v>2001</v>
      </c>
      <c r="F3132" s="248" t="s">
        <v>69</v>
      </c>
      <c r="G3132" s="109">
        <v>-22</v>
      </c>
      <c r="H3132" s="93"/>
    </row>
    <row r="3133" spans="1:8">
      <c r="A3133">
        <v>23</v>
      </c>
      <c r="B3133" s="109" t="s">
        <v>80</v>
      </c>
      <c r="C3133" s="109" t="s">
        <v>66</v>
      </c>
      <c r="D3133" s="109" t="s">
        <v>60</v>
      </c>
      <c r="E3133" s="109">
        <v>2001</v>
      </c>
      <c r="F3133" s="248" t="s">
        <v>69</v>
      </c>
      <c r="G3133" s="109">
        <v>6</v>
      </c>
      <c r="H3133" s="93"/>
    </row>
    <row r="3134" spans="1:8">
      <c r="A3134">
        <v>23</v>
      </c>
      <c r="B3134" s="109" t="s">
        <v>81</v>
      </c>
      <c r="C3134" s="109" t="s">
        <v>66</v>
      </c>
      <c r="D3134" s="109" t="s">
        <v>60</v>
      </c>
      <c r="E3134" s="109">
        <v>2001</v>
      </c>
      <c r="F3134" s="248" t="s">
        <v>69</v>
      </c>
      <c r="G3134" s="109">
        <v>-22</v>
      </c>
      <c r="H3134" s="93"/>
    </row>
    <row r="3135" spans="1:8">
      <c r="A3135">
        <v>23</v>
      </c>
      <c r="B3135" s="109" t="s">
        <v>82</v>
      </c>
      <c r="C3135" s="109" t="s">
        <v>66</v>
      </c>
      <c r="D3135" s="109" t="s">
        <v>60</v>
      </c>
      <c r="E3135" s="109">
        <v>2001</v>
      </c>
      <c r="F3135" s="248" t="s">
        <v>69</v>
      </c>
      <c r="G3135" s="109">
        <v>-18</v>
      </c>
      <c r="H3135" s="93"/>
    </row>
    <row r="3136" spans="1:8">
      <c r="A3136">
        <v>23</v>
      </c>
      <c r="B3136" s="109" t="s">
        <v>83</v>
      </c>
      <c r="C3136" s="109" t="s">
        <v>66</v>
      </c>
      <c r="D3136" s="109" t="s">
        <v>60</v>
      </c>
      <c r="E3136" s="109">
        <v>2001</v>
      </c>
      <c r="F3136" s="248" t="s">
        <v>69</v>
      </c>
      <c r="G3136" s="109">
        <v>3</v>
      </c>
      <c r="H3136" s="93"/>
    </row>
    <row r="3137" spans="1:8">
      <c r="A3137">
        <v>23</v>
      </c>
      <c r="B3137" s="109" t="s">
        <v>84</v>
      </c>
      <c r="C3137" s="109" t="s">
        <v>66</v>
      </c>
      <c r="D3137" s="109" t="s">
        <v>60</v>
      </c>
      <c r="E3137" s="109">
        <v>2001</v>
      </c>
      <c r="F3137" s="248" t="s">
        <v>69</v>
      </c>
      <c r="G3137" s="109">
        <v>1</v>
      </c>
      <c r="H3137" s="93"/>
    </row>
    <row r="3138" spans="1:8">
      <c r="A3138">
        <v>23</v>
      </c>
      <c r="B3138" s="109" t="s">
        <v>85</v>
      </c>
      <c r="C3138" s="109" t="s">
        <v>66</v>
      </c>
      <c r="D3138" s="109" t="s">
        <v>60</v>
      </c>
      <c r="E3138" s="109">
        <v>2001</v>
      </c>
      <c r="F3138" s="248" t="s">
        <v>69</v>
      </c>
      <c r="G3138" s="109">
        <v>15</v>
      </c>
      <c r="H3138" s="93"/>
    </row>
    <row r="3139" spans="1:8">
      <c r="A3139">
        <v>22</v>
      </c>
      <c r="B3139" s="109" t="s">
        <v>71</v>
      </c>
      <c r="C3139" s="109" t="s">
        <v>66</v>
      </c>
      <c r="D3139" s="109" t="s">
        <v>61</v>
      </c>
      <c r="E3139" s="109">
        <v>2001</v>
      </c>
      <c r="F3139" s="248" t="s">
        <v>69</v>
      </c>
      <c r="G3139" s="109">
        <v>-22</v>
      </c>
      <c r="H3139" s="93"/>
    </row>
    <row r="3140" spans="1:8">
      <c r="A3140">
        <v>22</v>
      </c>
      <c r="B3140" s="109" t="s">
        <v>72</v>
      </c>
      <c r="C3140" s="109" t="s">
        <v>66</v>
      </c>
      <c r="D3140" s="109" t="s">
        <v>61</v>
      </c>
      <c r="E3140" s="109">
        <v>2001</v>
      </c>
      <c r="F3140" s="248" t="s">
        <v>69</v>
      </c>
      <c r="G3140" s="109">
        <v>5</v>
      </c>
      <c r="H3140" s="93"/>
    </row>
    <row r="3141" spans="1:8">
      <c r="A3141">
        <v>22</v>
      </c>
      <c r="B3141" s="109" t="s">
        <v>73</v>
      </c>
      <c r="C3141" s="109" t="s">
        <v>66</v>
      </c>
      <c r="D3141" s="109" t="s">
        <v>61</v>
      </c>
      <c r="E3141" s="109">
        <v>2001</v>
      </c>
      <c r="F3141" s="248" t="s">
        <v>69</v>
      </c>
      <c r="G3141" s="109">
        <v>-27</v>
      </c>
      <c r="H3141" s="93"/>
    </row>
    <row r="3142" spans="1:8">
      <c r="A3142">
        <v>22</v>
      </c>
      <c r="B3142" s="109" t="s">
        <v>74</v>
      </c>
      <c r="C3142" s="109" t="s">
        <v>66</v>
      </c>
      <c r="D3142" s="109" t="s">
        <v>61</v>
      </c>
      <c r="E3142" s="109">
        <v>2001</v>
      </c>
      <c r="F3142" s="248" t="s">
        <v>69</v>
      </c>
      <c r="G3142" s="109">
        <v>-25</v>
      </c>
      <c r="H3142" s="93"/>
    </row>
    <row r="3143" spans="1:8">
      <c r="A3143">
        <v>22</v>
      </c>
      <c r="B3143" s="109" t="s">
        <v>75</v>
      </c>
      <c r="C3143" s="109" t="s">
        <v>66</v>
      </c>
      <c r="D3143" s="109" t="s">
        <v>61</v>
      </c>
      <c r="E3143" s="109">
        <v>2001</v>
      </c>
      <c r="F3143" s="248" t="s">
        <v>69</v>
      </c>
      <c r="G3143" s="109">
        <v>-31</v>
      </c>
      <c r="H3143" s="93"/>
    </row>
    <row r="3144" spans="1:8">
      <c r="A3144">
        <v>22</v>
      </c>
      <c r="B3144" s="109" t="s">
        <v>76</v>
      </c>
      <c r="C3144" s="109" t="s">
        <v>66</v>
      </c>
      <c r="D3144" s="109" t="s">
        <v>61</v>
      </c>
      <c r="E3144" s="109">
        <v>2001</v>
      </c>
      <c r="F3144" s="248" t="s">
        <v>69</v>
      </c>
      <c r="G3144" s="109">
        <v>9</v>
      </c>
      <c r="H3144" s="93"/>
    </row>
    <row r="3145" spans="1:8">
      <c r="A3145">
        <v>22</v>
      </c>
      <c r="B3145" s="109" t="s">
        <v>77</v>
      </c>
      <c r="C3145" s="109" t="s">
        <v>66</v>
      </c>
      <c r="D3145" s="109" t="s">
        <v>61</v>
      </c>
      <c r="E3145" s="109">
        <v>2001</v>
      </c>
      <c r="F3145" s="248" t="s">
        <v>69</v>
      </c>
      <c r="G3145" s="109">
        <v>-15</v>
      </c>
      <c r="H3145" s="93"/>
    </row>
    <row r="3146" spans="1:8">
      <c r="A3146">
        <v>23</v>
      </c>
      <c r="B3146" s="109" t="s">
        <v>78</v>
      </c>
      <c r="C3146" s="109" t="s">
        <v>66</v>
      </c>
      <c r="D3146" s="109" t="s">
        <v>61</v>
      </c>
      <c r="E3146" s="109">
        <v>2001</v>
      </c>
      <c r="F3146" s="248" t="s">
        <v>69</v>
      </c>
      <c r="G3146" s="109">
        <v>-11</v>
      </c>
      <c r="H3146" s="93"/>
    </row>
    <row r="3147" spans="1:8">
      <c r="A3147">
        <v>23</v>
      </c>
      <c r="B3147" s="109" t="s">
        <v>79</v>
      </c>
      <c r="C3147" s="109" t="s">
        <v>66</v>
      </c>
      <c r="D3147" s="109" t="s">
        <v>61</v>
      </c>
      <c r="E3147" s="109">
        <v>2001</v>
      </c>
      <c r="F3147" s="248" t="s">
        <v>69</v>
      </c>
      <c r="G3147" s="109">
        <v>-16</v>
      </c>
      <c r="H3147" s="93"/>
    </row>
    <row r="3148" spans="1:8">
      <c r="A3148">
        <v>23</v>
      </c>
      <c r="B3148" s="109" t="s">
        <v>80</v>
      </c>
      <c r="C3148" s="109" t="s">
        <v>66</v>
      </c>
      <c r="D3148" s="109" t="s">
        <v>61</v>
      </c>
      <c r="E3148" s="109">
        <v>2001</v>
      </c>
      <c r="F3148" s="248" t="s">
        <v>69</v>
      </c>
      <c r="G3148" s="109">
        <v>-17</v>
      </c>
      <c r="H3148" s="93"/>
    </row>
    <row r="3149" spans="1:8">
      <c r="A3149">
        <v>23</v>
      </c>
      <c r="B3149" s="109" t="s">
        <v>81</v>
      </c>
      <c r="C3149" s="109" t="s">
        <v>66</v>
      </c>
      <c r="D3149" s="109" t="s">
        <v>61</v>
      </c>
      <c r="E3149" s="109">
        <v>2001</v>
      </c>
      <c r="F3149" s="248" t="s">
        <v>69</v>
      </c>
      <c r="G3149" s="109">
        <v>-36</v>
      </c>
      <c r="H3149" s="93"/>
    </row>
    <row r="3150" spans="1:8">
      <c r="A3150">
        <v>23</v>
      </c>
      <c r="B3150" s="109" t="s">
        <v>82</v>
      </c>
      <c r="C3150" s="109" t="s">
        <v>66</v>
      </c>
      <c r="D3150" s="109" t="s">
        <v>61</v>
      </c>
      <c r="E3150" s="109">
        <v>2001</v>
      </c>
      <c r="F3150" s="248" t="s">
        <v>69</v>
      </c>
      <c r="G3150" s="109">
        <v>-9</v>
      </c>
      <c r="H3150" s="93"/>
    </row>
    <row r="3151" spans="1:8">
      <c r="A3151">
        <v>23</v>
      </c>
      <c r="B3151" s="109" t="s">
        <v>83</v>
      </c>
      <c r="C3151" s="109" t="s">
        <v>66</v>
      </c>
      <c r="D3151" s="109" t="s">
        <v>61</v>
      </c>
      <c r="E3151" s="109">
        <v>2001</v>
      </c>
      <c r="F3151" s="248" t="s">
        <v>69</v>
      </c>
      <c r="G3151" s="109">
        <v>-11</v>
      </c>
      <c r="H3151" s="93"/>
    </row>
    <row r="3152" spans="1:8">
      <c r="A3152">
        <v>23</v>
      </c>
      <c r="B3152" s="109" t="s">
        <v>84</v>
      </c>
      <c r="C3152" s="109" t="s">
        <v>66</v>
      </c>
      <c r="D3152" s="109" t="s">
        <v>61</v>
      </c>
      <c r="E3152" s="109">
        <v>2001</v>
      </c>
      <c r="F3152" s="248" t="s">
        <v>69</v>
      </c>
      <c r="G3152" s="109">
        <v>-12</v>
      </c>
      <c r="H3152" s="93"/>
    </row>
    <row r="3153" spans="1:8">
      <c r="A3153">
        <v>23</v>
      </c>
      <c r="B3153" s="109" t="s">
        <v>85</v>
      </c>
      <c r="C3153" s="109" t="s">
        <v>66</v>
      </c>
      <c r="D3153" s="109" t="s">
        <v>61</v>
      </c>
      <c r="E3153" s="109">
        <v>2001</v>
      </c>
      <c r="F3153" s="248" t="s">
        <v>69</v>
      </c>
      <c r="G3153" s="109">
        <v>52</v>
      </c>
      <c r="H3153" s="93"/>
    </row>
    <row r="3154" spans="1:8">
      <c r="A3154">
        <v>22</v>
      </c>
      <c r="B3154" s="109" t="s">
        <v>71</v>
      </c>
      <c r="C3154" s="109" t="s">
        <v>59</v>
      </c>
      <c r="D3154" s="109" t="s">
        <v>60</v>
      </c>
      <c r="E3154" s="109">
        <v>2002</v>
      </c>
      <c r="F3154" s="248" t="s">
        <v>69</v>
      </c>
      <c r="G3154" s="109">
        <v>31</v>
      </c>
      <c r="H3154" s="93"/>
    </row>
    <row r="3155" spans="1:8">
      <c r="A3155">
        <v>22</v>
      </c>
      <c r="B3155" s="109" t="s">
        <v>72</v>
      </c>
      <c r="C3155" s="109" t="s">
        <v>59</v>
      </c>
      <c r="D3155" s="109" t="s">
        <v>60</v>
      </c>
      <c r="E3155" s="109">
        <v>2002</v>
      </c>
      <c r="F3155" s="248" t="s">
        <v>69</v>
      </c>
      <c r="G3155" s="109">
        <v>38</v>
      </c>
      <c r="H3155" s="93"/>
    </row>
    <row r="3156" spans="1:8">
      <c r="A3156">
        <v>22</v>
      </c>
      <c r="B3156" s="109" t="s">
        <v>73</v>
      </c>
      <c r="C3156" s="109" t="s">
        <v>59</v>
      </c>
      <c r="D3156" s="109" t="s">
        <v>60</v>
      </c>
      <c r="E3156" s="109">
        <v>2002</v>
      </c>
      <c r="F3156" s="248" t="s">
        <v>69</v>
      </c>
      <c r="G3156" s="109">
        <v>37</v>
      </c>
      <c r="H3156" s="93"/>
    </row>
    <row r="3157" spans="1:8">
      <c r="A3157">
        <v>22</v>
      </c>
      <c r="B3157" s="109" t="s">
        <v>74</v>
      </c>
      <c r="C3157" s="109" t="s">
        <v>59</v>
      </c>
      <c r="D3157" s="109" t="s">
        <v>60</v>
      </c>
      <c r="E3157" s="109">
        <v>2002</v>
      </c>
      <c r="F3157" s="248" t="s">
        <v>69</v>
      </c>
      <c r="G3157" s="109">
        <v>97</v>
      </c>
      <c r="H3157" s="93"/>
    </row>
    <row r="3158" spans="1:8">
      <c r="A3158">
        <v>22</v>
      </c>
      <c r="B3158" s="109" t="s">
        <v>75</v>
      </c>
      <c r="C3158" s="109" t="s">
        <v>59</v>
      </c>
      <c r="D3158" s="109" t="s">
        <v>60</v>
      </c>
      <c r="E3158" s="109">
        <v>2002</v>
      </c>
      <c r="F3158" s="248" t="s">
        <v>69</v>
      </c>
      <c r="G3158" s="109">
        <v>-86</v>
      </c>
      <c r="H3158" s="93"/>
    </row>
    <row r="3159" spans="1:8">
      <c r="A3159">
        <v>22</v>
      </c>
      <c r="B3159" s="109" t="s">
        <v>76</v>
      </c>
      <c r="C3159" s="109" t="s">
        <v>59</v>
      </c>
      <c r="D3159" s="109" t="s">
        <v>60</v>
      </c>
      <c r="E3159" s="109">
        <v>2002</v>
      </c>
      <c r="F3159" s="248" t="s">
        <v>69</v>
      </c>
      <c r="G3159" s="109">
        <v>-95</v>
      </c>
      <c r="H3159" s="93"/>
    </row>
    <row r="3160" spans="1:8">
      <c r="A3160">
        <v>22</v>
      </c>
      <c r="B3160" s="109" t="s">
        <v>77</v>
      </c>
      <c r="C3160" s="109" t="s">
        <v>59</v>
      </c>
      <c r="D3160" s="109" t="s">
        <v>60</v>
      </c>
      <c r="E3160" s="109">
        <v>2002</v>
      </c>
      <c r="F3160" s="248" t="s">
        <v>69</v>
      </c>
      <c r="G3160" s="109">
        <v>102</v>
      </c>
      <c r="H3160" s="93"/>
    </row>
    <row r="3161" spans="1:8">
      <c r="A3161">
        <v>23</v>
      </c>
      <c r="B3161" s="109" t="s">
        <v>78</v>
      </c>
      <c r="C3161" s="109" t="s">
        <v>59</v>
      </c>
      <c r="D3161" s="109" t="s">
        <v>60</v>
      </c>
      <c r="E3161" s="109">
        <v>2002</v>
      </c>
      <c r="F3161" s="248" t="s">
        <v>69</v>
      </c>
      <c r="G3161" s="109">
        <v>20</v>
      </c>
      <c r="H3161" s="93"/>
    </row>
    <row r="3162" spans="1:8">
      <c r="A3162">
        <v>23</v>
      </c>
      <c r="B3162" s="109" t="s">
        <v>79</v>
      </c>
      <c r="C3162" s="109" t="s">
        <v>59</v>
      </c>
      <c r="D3162" s="109" t="s">
        <v>60</v>
      </c>
      <c r="E3162" s="109">
        <v>2002</v>
      </c>
      <c r="F3162" s="248" t="s">
        <v>69</v>
      </c>
      <c r="G3162" s="109">
        <v>6</v>
      </c>
      <c r="H3162" s="93"/>
    </row>
    <row r="3163" spans="1:8">
      <c r="A3163">
        <v>23</v>
      </c>
      <c r="B3163" s="109" t="s">
        <v>80</v>
      </c>
      <c r="C3163" s="109" t="s">
        <v>59</v>
      </c>
      <c r="D3163" s="109" t="s">
        <v>60</v>
      </c>
      <c r="E3163" s="109">
        <v>2002</v>
      </c>
      <c r="F3163" s="248" t="s">
        <v>69</v>
      </c>
      <c r="G3163" s="109">
        <v>39</v>
      </c>
      <c r="H3163" s="93"/>
    </row>
    <row r="3164" spans="1:8">
      <c r="A3164">
        <v>23</v>
      </c>
      <c r="B3164" s="109" t="s">
        <v>81</v>
      </c>
      <c r="C3164" s="109" t="s">
        <v>59</v>
      </c>
      <c r="D3164" s="109" t="s">
        <v>60</v>
      </c>
      <c r="E3164" s="109">
        <v>2002</v>
      </c>
      <c r="F3164" s="248" t="s">
        <v>69</v>
      </c>
      <c r="G3164" s="109">
        <v>-25</v>
      </c>
      <c r="H3164" s="93"/>
    </row>
    <row r="3165" spans="1:8">
      <c r="A3165">
        <v>23</v>
      </c>
      <c r="B3165" s="109" t="s">
        <v>82</v>
      </c>
      <c r="C3165" s="109" t="s">
        <v>59</v>
      </c>
      <c r="D3165" s="109" t="s">
        <v>60</v>
      </c>
      <c r="E3165" s="109">
        <v>2002</v>
      </c>
      <c r="F3165" s="248" t="s">
        <v>69</v>
      </c>
      <c r="G3165" s="109">
        <v>-40</v>
      </c>
      <c r="H3165" s="93"/>
    </row>
    <row r="3166" spans="1:8">
      <c r="A3166">
        <v>23</v>
      </c>
      <c r="B3166" s="109" t="s">
        <v>83</v>
      </c>
      <c r="C3166" s="109" t="s">
        <v>59</v>
      </c>
      <c r="D3166" s="109" t="s">
        <v>60</v>
      </c>
      <c r="E3166" s="109">
        <v>2002</v>
      </c>
      <c r="F3166" s="248" t="s">
        <v>69</v>
      </c>
      <c r="G3166" s="109">
        <v>50</v>
      </c>
      <c r="H3166" s="93"/>
    </row>
    <row r="3167" spans="1:8">
      <c r="A3167">
        <v>23</v>
      </c>
      <c r="B3167" s="109" t="s">
        <v>84</v>
      </c>
      <c r="C3167" s="109" t="s">
        <v>59</v>
      </c>
      <c r="D3167" s="109" t="s">
        <v>60</v>
      </c>
      <c r="E3167" s="109">
        <v>2002</v>
      </c>
      <c r="F3167" s="248" t="s">
        <v>69</v>
      </c>
      <c r="G3167" s="109">
        <v>3</v>
      </c>
      <c r="H3167" s="93"/>
    </row>
    <row r="3168" spans="1:8">
      <c r="A3168">
        <v>23</v>
      </c>
      <c r="B3168" s="109" t="s">
        <v>85</v>
      </c>
      <c r="C3168" s="109" t="s">
        <v>59</v>
      </c>
      <c r="D3168" s="109" t="s">
        <v>60</v>
      </c>
      <c r="E3168" s="109">
        <v>2002</v>
      </c>
      <c r="F3168" s="248" t="s">
        <v>69</v>
      </c>
      <c r="G3168" s="109">
        <v>-200</v>
      </c>
      <c r="H3168" s="93"/>
    </row>
    <row r="3169" spans="1:8">
      <c r="A3169">
        <v>22</v>
      </c>
      <c r="B3169" s="109" t="s">
        <v>71</v>
      </c>
      <c r="C3169" s="109" t="s">
        <v>59</v>
      </c>
      <c r="D3169" s="109" t="s">
        <v>61</v>
      </c>
      <c r="E3169" s="109">
        <v>2002</v>
      </c>
      <c r="F3169" s="248" t="s">
        <v>69</v>
      </c>
      <c r="G3169" s="109">
        <v>-6</v>
      </c>
      <c r="H3169" s="93"/>
    </row>
    <row r="3170" spans="1:8">
      <c r="A3170">
        <v>22</v>
      </c>
      <c r="B3170" s="109" t="s">
        <v>72</v>
      </c>
      <c r="C3170" s="109" t="s">
        <v>59</v>
      </c>
      <c r="D3170" s="109" t="s">
        <v>61</v>
      </c>
      <c r="E3170" s="109">
        <v>2002</v>
      </c>
      <c r="F3170" s="248" t="s">
        <v>69</v>
      </c>
      <c r="G3170" s="109">
        <v>-26</v>
      </c>
      <c r="H3170" s="93"/>
    </row>
    <row r="3171" spans="1:8">
      <c r="A3171">
        <v>22</v>
      </c>
      <c r="B3171" s="109" t="s">
        <v>73</v>
      </c>
      <c r="C3171" s="109" t="s">
        <v>59</v>
      </c>
      <c r="D3171" s="109" t="s">
        <v>61</v>
      </c>
      <c r="E3171" s="109">
        <v>2002</v>
      </c>
      <c r="F3171" s="248" t="s">
        <v>69</v>
      </c>
      <c r="G3171" s="109">
        <v>13</v>
      </c>
      <c r="H3171" s="93"/>
    </row>
    <row r="3172" spans="1:8">
      <c r="A3172">
        <v>22</v>
      </c>
      <c r="B3172" s="109" t="s">
        <v>74</v>
      </c>
      <c r="C3172" s="109" t="s">
        <v>59</v>
      </c>
      <c r="D3172" s="109" t="s">
        <v>61</v>
      </c>
      <c r="E3172" s="109">
        <v>2002</v>
      </c>
      <c r="F3172" s="248" t="s">
        <v>69</v>
      </c>
      <c r="G3172" s="109">
        <v>54</v>
      </c>
      <c r="H3172" s="93"/>
    </row>
    <row r="3173" spans="1:8">
      <c r="A3173">
        <v>22</v>
      </c>
      <c r="B3173" s="109" t="s">
        <v>75</v>
      </c>
      <c r="C3173" s="109" t="s">
        <v>59</v>
      </c>
      <c r="D3173" s="109" t="s">
        <v>61</v>
      </c>
      <c r="E3173" s="109">
        <v>2002</v>
      </c>
      <c r="F3173" s="248" t="s">
        <v>69</v>
      </c>
      <c r="G3173" s="109">
        <v>-82</v>
      </c>
      <c r="H3173" s="93"/>
    </row>
    <row r="3174" spans="1:8">
      <c r="A3174">
        <v>22</v>
      </c>
      <c r="B3174" s="109" t="s">
        <v>76</v>
      </c>
      <c r="C3174" s="109" t="s">
        <v>59</v>
      </c>
      <c r="D3174" s="109" t="s">
        <v>61</v>
      </c>
      <c r="E3174" s="109">
        <v>2002</v>
      </c>
      <c r="F3174" s="248" t="s">
        <v>69</v>
      </c>
      <c r="G3174" s="109">
        <v>-120</v>
      </c>
      <c r="H3174" s="93"/>
    </row>
    <row r="3175" spans="1:8">
      <c r="A3175">
        <v>22</v>
      </c>
      <c r="B3175" s="109" t="s">
        <v>77</v>
      </c>
      <c r="C3175" s="109" t="s">
        <v>59</v>
      </c>
      <c r="D3175" s="109" t="s">
        <v>61</v>
      </c>
      <c r="E3175" s="109">
        <v>2002</v>
      </c>
      <c r="F3175" s="248" t="s">
        <v>69</v>
      </c>
      <c r="G3175" s="109">
        <v>97</v>
      </c>
      <c r="H3175" s="93"/>
    </row>
    <row r="3176" spans="1:8">
      <c r="A3176">
        <v>23</v>
      </c>
      <c r="B3176" s="109" t="s">
        <v>78</v>
      </c>
      <c r="C3176" s="109" t="s">
        <v>59</v>
      </c>
      <c r="D3176" s="109" t="s">
        <v>61</v>
      </c>
      <c r="E3176" s="109">
        <v>2002</v>
      </c>
      <c r="F3176" s="248" t="s">
        <v>69</v>
      </c>
      <c r="G3176" s="109">
        <v>-6</v>
      </c>
      <c r="H3176" s="93"/>
    </row>
    <row r="3177" spans="1:8">
      <c r="A3177">
        <v>23</v>
      </c>
      <c r="B3177" s="109" t="s">
        <v>79</v>
      </c>
      <c r="C3177" s="109" t="s">
        <v>59</v>
      </c>
      <c r="D3177" s="109" t="s">
        <v>61</v>
      </c>
      <c r="E3177" s="109">
        <v>2002</v>
      </c>
      <c r="F3177" s="248" t="s">
        <v>69</v>
      </c>
      <c r="G3177" s="109">
        <v>-18</v>
      </c>
      <c r="H3177" s="93"/>
    </row>
    <row r="3178" spans="1:8">
      <c r="A3178">
        <v>23</v>
      </c>
      <c r="B3178" s="109" t="s">
        <v>80</v>
      </c>
      <c r="C3178" s="109" t="s">
        <v>59</v>
      </c>
      <c r="D3178" s="109" t="s">
        <v>61</v>
      </c>
      <c r="E3178" s="109">
        <v>2002</v>
      </c>
      <c r="F3178" s="248" t="s">
        <v>69</v>
      </c>
      <c r="G3178" s="109">
        <v>5</v>
      </c>
      <c r="H3178" s="93"/>
    </row>
    <row r="3179" spans="1:8">
      <c r="A3179">
        <v>23</v>
      </c>
      <c r="B3179" s="109" t="s">
        <v>81</v>
      </c>
      <c r="C3179" s="109" t="s">
        <v>59</v>
      </c>
      <c r="D3179" s="109" t="s">
        <v>61</v>
      </c>
      <c r="E3179" s="109">
        <v>2002</v>
      </c>
      <c r="F3179" s="248" t="s">
        <v>69</v>
      </c>
      <c r="G3179" s="109">
        <v>-21</v>
      </c>
      <c r="H3179" s="93"/>
    </row>
    <row r="3180" spans="1:8">
      <c r="A3180">
        <v>23</v>
      </c>
      <c r="B3180" s="109" t="s">
        <v>82</v>
      </c>
      <c r="C3180" s="109" t="s">
        <v>59</v>
      </c>
      <c r="D3180" s="109" t="s">
        <v>61</v>
      </c>
      <c r="E3180" s="109">
        <v>2002</v>
      </c>
      <c r="F3180" s="248" t="s">
        <v>69</v>
      </c>
      <c r="G3180" s="109">
        <v>-49</v>
      </c>
      <c r="H3180" s="93"/>
    </row>
    <row r="3181" spans="1:8">
      <c r="A3181">
        <v>23</v>
      </c>
      <c r="B3181" s="109" t="s">
        <v>83</v>
      </c>
      <c r="C3181" s="109" t="s">
        <v>59</v>
      </c>
      <c r="D3181" s="109" t="s">
        <v>61</v>
      </c>
      <c r="E3181" s="109">
        <v>2002</v>
      </c>
      <c r="F3181" s="248" t="s">
        <v>69</v>
      </c>
      <c r="G3181" s="109">
        <v>49</v>
      </c>
      <c r="H3181" s="93"/>
    </row>
    <row r="3182" spans="1:8">
      <c r="A3182">
        <v>23</v>
      </c>
      <c r="B3182" s="109" t="s">
        <v>84</v>
      </c>
      <c r="C3182" s="109" t="s">
        <v>59</v>
      </c>
      <c r="D3182" s="109" t="s">
        <v>61</v>
      </c>
      <c r="E3182" s="109">
        <v>2002</v>
      </c>
      <c r="F3182" s="248" t="s">
        <v>69</v>
      </c>
      <c r="G3182" s="109">
        <v>22</v>
      </c>
      <c r="H3182" s="93"/>
    </row>
    <row r="3183" spans="1:8">
      <c r="A3183">
        <v>23</v>
      </c>
      <c r="B3183" s="109" t="s">
        <v>85</v>
      </c>
      <c r="C3183" s="109" t="s">
        <v>59</v>
      </c>
      <c r="D3183" s="109" t="s">
        <v>61</v>
      </c>
      <c r="E3183" s="109">
        <v>2002</v>
      </c>
      <c r="F3183" s="248" t="s">
        <v>69</v>
      </c>
      <c r="G3183" s="109">
        <v>-98</v>
      </c>
      <c r="H3183" s="93"/>
    </row>
    <row r="3184" spans="1:8">
      <c r="A3184">
        <v>22</v>
      </c>
      <c r="B3184" s="109" t="s">
        <v>71</v>
      </c>
      <c r="C3184" s="109" t="s">
        <v>63</v>
      </c>
      <c r="D3184" s="109" t="s">
        <v>60</v>
      </c>
      <c r="E3184" s="109">
        <v>2002</v>
      </c>
      <c r="F3184" s="248" t="s">
        <v>69</v>
      </c>
      <c r="G3184" s="109">
        <v>-155</v>
      </c>
      <c r="H3184" s="93"/>
    </row>
    <row r="3185" spans="1:8">
      <c r="A3185">
        <v>22</v>
      </c>
      <c r="B3185" s="109" t="s">
        <v>72</v>
      </c>
      <c r="C3185" s="109" t="s">
        <v>63</v>
      </c>
      <c r="D3185" s="109" t="s">
        <v>60</v>
      </c>
      <c r="E3185" s="109">
        <v>2002</v>
      </c>
      <c r="F3185" s="248" t="s">
        <v>69</v>
      </c>
      <c r="G3185" s="109">
        <v>-333</v>
      </c>
      <c r="H3185" s="93"/>
    </row>
    <row r="3186" spans="1:8">
      <c r="A3186">
        <v>22</v>
      </c>
      <c r="B3186" s="109" t="s">
        <v>73</v>
      </c>
      <c r="C3186" s="109" t="s">
        <v>63</v>
      </c>
      <c r="D3186" s="109" t="s">
        <v>60</v>
      </c>
      <c r="E3186" s="109">
        <v>2002</v>
      </c>
      <c r="F3186" s="248" t="s">
        <v>69</v>
      </c>
      <c r="G3186" s="109">
        <v>-538</v>
      </c>
      <c r="H3186" s="93"/>
    </row>
    <row r="3187" spans="1:8">
      <c r="A3187">
        <v>22</v>
      </c>
      <c r="B3187" s="109" t="s">
        <v>74</v>
      </c>
      <c r="C3187" s="109" t="s">
        <v>63</v>
      </c>
      <c r="D3187" s="109" t="s">
        <v>60</v>
      </c>
      <c r="E3187" s="109">
        <v>2002</v>
      </c>
      <c r="F3187" s="248" t="s">
        <v>69</v>
      </c>
      <c r="G3187" s="109">
        <v>0</v>
      </c>
      <c r="H3187" s="93"/>
    </row>
    <row r="3188" spans="1:8">
      <c r="A3188">
        <v>22</v>
      </c>
      <c r="B3188" s="109" t="s">
        <v>75</v>
      </c>
      <c r="C3188" s="109" t="s">
        <v>63</v>
      </c>
      <c r="D3188" s="109" t="s">
        <v>60</v>
      </c>
      <c r="E3188" s="109">
        <v>2002</v>
      </c>
      <c r="F3188" s="248" t="s">
        <v>69</v>
      </c>
      <c r="G3188" s="109">
        <v>-420</v>
      </c>
      <c r="H3188" s="93"/>
    </row>
    <row r="3189" spans="1:8">
      <c r="A3189">
        <v>22</v>
      </c>
      <c r="B3189" s="109" t="s">
        <v>76</v>
      </c>
      <c r="C3189" s="109" t="s">
        <v>63</v>
      </c>
      <c r="D3189" s="109" t="s">
        <v>60</v>
      </c>
      <c r="E3189" s="109">
        <v>2002</v>
      </c>
      <c r="F3189" s="248" t="s">
        <v>69</v>
      </c>
      <c r="G3189" s="109">
        <v>-469</v>
      </c>
      <c r="H3189" s="93"/>
    </row>
    <row r="3190" spans="1:8">
      <c r="A3190">
        <v>22</v>
      </c>
      <c r="B3190" s="109" t="s">
        <v>77</v>
      </c>
      <c r="C3190" s="109" t="s">
        <v>63</v>
      </c>
      <c r="D3190" s="109" t="s">
        <v>60</v>
      </c>
      <c r="E3190" s="109">
        <v>2002</v>
      </c>
      <c r="F3190" s="248" t="s">
        <v>69</v>
      </c>
      <c r="G3190" s="109">
        <v>-891</v>
      </c>
      <c r="H3190" s="93"/>
    </row>
    <row r="3191" spans="1:8">
      <c r="A3191">
        <v>23</v>
      </c>
      <c r="B3191" s="109" t="s">
        <v>78</v>
      </c>
      <c r="C3191" s="109" t="s">
        <v>63</v>
      </c>
      <c r="D3191" s="109" t="s">
        <v>60</v>
      </c>
      <c r="E3191" s="109">
        <v>2002</v>
      </c>
      <c r="F3191" s="248" t="s">
        <v>69</v>
      </c>
      <c r="G3191" s="109">
        <v>-102</v>
      </c>
      <c r="H3191" s="93"/>
    </row>
    <row r="3192" spans="1:8">
      <c r="A3192">
        <v>23</v>
      </c>
      <c r="B3192" s="109" t="s">
        <v>79</v>
      </c>
      <c r="C3192" s="109" t="s">
        <v>63</v>
      </c>
      <c r="D3192" s="109" t="s">
        <v>60</v>
      </c>
      <c r="E3192" s="109">
        <v>2002</v>
      </c>
      <c r="F3192" s="248" t="s">
        <v>69</v>
      </c>
      <c r="G3192" s="109">
        <v>-175</v>
      </c>
      <c r="H3192" s="93"/>
    </row>
    <row r="3193" spans="1:8">
      <c r="A3193">
        <v>23</v>
      </c>
      <c r="B3193" s="109" t="s">
        <v>80</v>
      </c>
      <c r="C3193" s="109" t="s">
        <v>63</v>
      </c>
      <c r="D3193" s="109" t="s">
        <v>60</v>
      </c>
      <c r="E3193" s="109">
        <v>2002</v>
      </c>
      <c r="F3193" s="248" t="s">
        <v>69</v>
      </c>
      <c r="G3193" s="109">
        <v>-305</v>
      </c>
      <c r="H3193" s="93"/>
    </row>
    <row r="3194" spans="1:8">
      <c r="A3194">
        <v>23</v>
      </c>
      <c r="B3194" s="109" t="s">
        <v>81</v>
      </c>
      <c r="C3194" s="109" t="s">
        <v>63</v>
      </c>
      <c r="D3194" s="109" t="s">
        <v>60</v>
      </c>
      <c r="E3194" s="109">
        <v>2002</v>
      </c>
      <c r="F3194" s="248" t="s">
        <v>69</v>
      </c>
      <c r="G3194" s="109">
        <v>-369</v>
      </c>
      <c r="H3194" s="93"/>
    </row>
    <row r="3195" spans="1:8">
      <c r="A3195">
        <v>23</v>
      </c>
      <c r="B3195" s="109" t="s">
        <v>82</v>
      </c>
      <c r="C3195" s="109" t="s">
        <v>63</v>
      </c>
      <c r="D3195" s="109" t="s">
        <v>60</v>
      </c>
      <c r="E3195" s="109">
        <v>2002</v>
      </c>
      <c r="F3195" s="248" t="s">
        <v>69</v>
      </c>
      <c r="G3195" s="109">
        <v>-38</v>
      </c>
      <c r="H3195" s="93"/>
    </row>
    <row r="3196" spans="1:8">
      <c r="A3196">
        <v>23</v>
      </c>
      <c r="B3196" s="109" t="s">
        <v>83</v>
      </c>
      <c r="C3196" s="109" t="s">
        <v>63</v>
      </c>
      <c r="D3196" s="109" t="s">
        <v>60</v>
      </c>
      <c r="E3196" s="109">
        <v>2002</v>
      </c>
      <c r="F3196" s="248" t="s">
        <v>69</v>
      </c>
      <c r="G3196" s="109">
        <v>-128</v>
      </c>
      <c r="H3196" s="93"/>
    </row>
    <row r="3197" spans="1:8">
      <c r="A3197">
        <v>23</v>
      </c>
      <c r="B3197" s="109" t="s">
        <v>84</v>
      </c>
      <c r="C3197" s="109" t="s">
        <v>63</v>
      </c>
      <c r="D3197" s="109" t="s">
        <v>60</v>
      </c>
      <c r="E3197" s="109">
        <v>2002</v>
      </c>
      <c r="F3197" s="248" t="s">
        <v>69</v>
      </c>
      <c r="G3197" s="109">
        <v>-71</v>
      </c>
      <c r="H3197" s="93"/>
    </row>
    <row r="3198" spans="1:8">
      <c r="A3198">
        <v>23</v>
      </c>
      <c r="B3198" s="109" t="s">
        <v>85</v>
      </c>
      <c r="C3198" s="109" t="s">
        <v>63</v>
      </c>
      <c r="D3198" s="109" t="s">
        <v>60</v>
      </c>
      <c r="E3198" s="109">
        <v>2002</v>
      </c>
      <c r="F3198" s="248" t="s">
        <v>69</v>
      </c>
      <c r="G3198" s="109">
        <v>11</v>
      </c>
      <c r="H3198" s="93"/>
    </row>
    <row r="3199" spans="1:8">
      <c r="A3199">
        <v>22</v>
      </c>
      <c r="B3199" s="109" t="s">
        <v>71</v>
      </c>
      <c r="C3199" s="109" t="s">
        <v>63</v>
      </c>
      <c r="D3199" s="109" t="s">
        <v>61</v>
      </c>
      <c r="E3199" s="109">
        <v>2002</v>
      </c>
      <c r="F3199" s="248" t="s">
        <v>69</v>
      </c>
      <c r="G3199" s="109">
        <v>-172</v>
      </c>
      <c r="H3199" s="93"/>
    </row>
    <row r="3200" spans="1:8">
      <c r="A3200">
        <v>22</v>
      </c>
      <c r="B3200" s="109" t="s">
        <v>72</v>
      </c>
      <c r="C3200" s="109" t="s">
        <v>63</v>
      </c>
      <c r="D3200" s="109" t="s">
        <v>61</v>
      </c>
      <c r="E3200" s="109">
        <v>2002</v>
      </c>
      <c r="F3200" s="248" t="s">
        <v>69</v>
      </c>
      <c r="G3200" s="109">
        <v>-230</v>
      </c>
      <c r="H3200" s="93"/>
    </row>
    <row r="3201" spans="1:8">
      <c r="A3201">
        <v>22</v>
      </c>
      <c r="B3201" s="109" t="s">
        <v>73</v>
      </c>
      <c r="C3201" s="109" t="s">
        <v>63</v>
      </c>
      <c r="D3201" s="109" t="s">
        <v>61</v>
      </c>
      <c r="E3201" s="109">
        <v>2002</v>
      </c>
      <c r="F3201" s="248" t="s">
        <v>69</v>
      </c>
      <c r="G3201" s="109">
        <v>-533</v>
      </c>
      <c r="H3201" s="93"/>
    </row>
    <row r="3202" spans="1:8">
      <c r="A3202">
        <v>22</v>
      </c>
      <c r="B3202" s="109" t="s">
        <v>74</v>
      </c>
      <c r="C3202" s="109" t="s">
        <v>63</v>
      </c>
      <c r="D3202" s="109" t="s">
        <v>61</v>
      </c>
      <c r="E3202" s="109">
        <v>2002</v>
      </c>
      <c r="F3202" s="248" t="s">
        <v>69</v>
      </c>
      <c r="G3202" s="109">
        <v>-90</v>
      </c>
      <c r="H3202" s="93"/>
    </row>
    <row r="3203" spans="1:8">
      <c r="A3203">
        <v>22</v>
      </c>
      <c r="B3203" s="109" t="s">
        <v>75</v>
      </c>
      <c r="C3203" s="109" t="s">
        <v>63</v>
      </c>
      <c r="D3203" s="109" t="s">
        <v>61</v>
      </c>
      <c r="E3203" s="109">
        <v>2002</v>
      </c>
      <c r="F3203" s="248" t="s">
        <v>69</v>
      </c>
      <c r="G3203" s="109">
        <v>-444</v>
      </c>
      <c r="H3203" s="93"/>
    </row>
    <row r="3204" spans="1:8">
      <c r="A3204">
        <v>22</v>
      </c>
      <c r="B3204" s="109" t="s">
        <v>76</v>
      </c>
      <c r="C3204" s="109" t="s">
        <v>63</v>
      </c>
      <c r="D3204" s="109" t="s">
        <v>61</v>
      </c>
      <c r="E3204" s="109">
        <v>2002</v>
      </c>
      <c r="F3204" s="248" t="s">
        <v>69</v>
      </c>
      <c r="G3204" s="109">
        <v>-413</v>
      </c>
      <c r="H3204" s="93"/>
    </row>
    <row r="3205" spans="1:8">
      <c r="A3205">
        <v>22</v>
      </c>
      <c r="B3205" s="109" t="s">
        <v>77</v>
      </c>
      <c r="C3205" s="109" t="s">
        <v>63</v>
      </c>
      <c r="D3205" s="109" t="s">
        <v>61</v>
      </c>
      <c r="E3205" s="109">
        <v>2002</v>
      </c>
      <c r="F3205" s="248" t="s">
        <v>69</v>
      </c>
      <c r="G3205" s="109">
        <v>-769</v>
      </c>
      <c r="H3205" s="93"/>
    </row>
    <row r="3206" spans="1:8">
      <c r="A3206">
        <v>23</v>
      </c>
      <c r="B3206" s="109" t="s">
        <v>78</v>
      </c>
      <c r="C3206" s="109" t="s">
        <v>63</v>
      </c>
      <c r="D3206" s="109" t="s">
        <v>61</v>
      </c>
      <c r="E3206" s="109">
        <v>2002</v>
      </c>
      <c r="F3206" s="248" t="s">
        <v>69</v>
      </c>
      <c r="G3206" s="109">
        <v>-140</v>
      </c>
      <c r="H3206" s="93"/>
    </row>
    <row r="3207" spans="1:8">
      <c r="A3207">
        <v>23</v>
      </c>
      <c r="B3207" s="109" t="s">
        <v>79</v>
      </c>
      <c r="C3207" s="109" t="s">
        <v>63</v>
      </c>
      <c r="D3207" s="109" t="s">
        <v>61</v>
      </c>
      <c r="E3207" s="109">
        <v>2002</v>
      </c>
      <c r="F3207" s="248" t="s">
        <v>69</v>
      </c>
      <c r="G3207" s="109">
        <v>-174</v>
      </c>
      <c r="H3207" s="93"/>
    </row>
    <row r="3208" spans="1:8">
      <c r="A3208">
        <v>23</v>
      </c>
      <c r="B3208" s="109" t="s">
        <v>80</v>
      </c>
      <c r="C3208" s="109" t="s">
        <v>63</v>
      </c>
      <c r="D3208" s="109" t="s">
        <v>61</v>
      </c>
      <c r="E3208" s="109">
        <v>2002</v>
      </c>
      <c r="F3208" s="248" t="s">
        <v>69</v>
      </c>
      <c r="G3208" s="109">
        <v>-269</v>
      </c>
      <c r="H3208" s="93"/>
    </row>
    <row r="3209" spans="1:8">
      <c r="A3209">
        <v>23</v>
      </c>
      <c r="B3209" s="109" t="s">
        <v>81</v>
      </c>
      <c r="C3209" s="109" t="s">
        <v>63</v>
      </c>
      <c r="D3209" s="109" t="s">
        <v>61</v>
      </c>
      <c r="E3209" s="109">
        <v>2002</v>
      </c>
      <c r="F3209" s="248" t="s">
        <v>69</v>
      </c>
      <c r="G3209" s="109">
        <v>-370</v>
      </c>
      <c r="H3209" s="93"/>
    </row>
    <row r="3210" spans="1:8">
      <c r="A3210">
        <v>23</v>
      </c>
      <c r="B3210" s="109" t="s">
        <v>82</v>
      </c>
      <c r="C3210" s="109" t="s">
        <v>63</v>
      </c>
      <c r="D3210" s="109" t="s">
        <v>61</v>
      </c>
      <c r="E3210" s="109">
        <v>2002</v>
      </c>
      <c r="F3210" s="248" t="s">
        <v>69</v>
      </c>
      <c r="G3210" s="109">
        <v>-81</v>
      </c>
      <c r="H3210" s="93"/>
    </row>
    <row r="3211" spans="1:8">
      <c r="A3211">
        <v>23</v>
      </c>
      <c r="B3211" s="109" t="s">
        <v>83</v>
      </c>
      <c r="C3211" s="109" t="s">
        <v>63</v>
      </c>
      <c r="D3211" s="109" t="s">
        <v>61</v>
      </c>
      <c r="E3211" s="109">
        <v>2002</v>
      </c>
      <c r="F3211" s="248" t="s">
        <v>69</v>
      </c>
      <c r="G3211" s="109">
        <v>-172</v>
      </c>
      <c r="H3211" s="93"/>
    </row>
    <row r="3212" spans="1:8">
      <c r="A3212">
        <v>23</v>
      </c>
      <c r="B3212" s="109" t="s">
        <v>84</v>
      </c>
      <c r="C3212" s="109" t="s">
        <v>63</v>
      </c>
      <c r="D3212" s="109" t="s">
        <v>61</v>
      </c>
      <c r="E3212" s="109">
        <v>2002</v>
      </c>
      <c r="F3212" s="248" t="s">
        <v>69</v>
      </c>
      <c r="G3212" s="109">
        <v>-175</v>
      </c>
      <c r="H3212" s="93"/>
    </row>
    <row r="3213" spans="1:8">
      <c r="A3213">
        <v>23</v>
      </c>
      <c r="B3213" s="109" t="s">
        <v>85</v>
      </c>
      <c r="C3213" s="109" t="s">
        <v>63</v>
      </c>
      <c r="D3213" s="109" t="s">
        <v>61</v>
      </c>
      <c r="E3213" s="109">
        <v>2002</v>
      </c>
      <c r="F3213" s="248" t="s">
        <v>69</v>
      </c>
      <c r="G3213" s="109">
        <v>10</v>
      </c>
      <c r="H3213" s="93"/>
    </row>
    <row r="3214" spans="1:8">
      <c r="A3214">
        <v>22</v>
      </c>
      <c r="B3214" s="109" t="s">
        <v>71</v>
      </c>
      <c r="C3214" s="109" t="s">
        <v>64</v>
      </c>
      <c r="D3214" s="109" t="s">
        <v>60</v>
      </c>
      <c r="E3214" s="109">
        <v>2002</v>
      </c>
      <c r="F3214" s="248" t="s">
        <v>69</v>
      </c>
      <c r="G3214" s="109">
        <v>-35</v>
      </c>
      <c r="H3214" s="93"/>
    </row>
    <row r="3215" spans="1:8">
      <c r="A3215">
        <v>22</v>
      </c>
      <c r="B3215" s="109" t="s">
        <v>72</v>
      </c>
      <c r="C3215" s="109" t="s">
        <v>64</v>
      </c>
      <c r="D3215" s="109" t="s">
        <v>60</v>
      </c>
      <c r="E3215" s="109">
        <v>2002</v>
      </c>
      <c r="F3215" s="248" t="s">
        <v>69</v>
      </c>
      <c r="G3215" s="109">
        <v>35</v>
      </c>
      <c r="H3215" s="93"/>
    </row>
    <row r="3216" spans="1:8">
      <c r="A3216">
        <v>22</v>
      </c>
      <c r="B3216" s="109" t="s">
        <v>73</v>
      </c>
      <c r="C3216" s="109" t="s">
        <v>64</v>
      </c>
      <c r="D3216" s="109" t="s">
        <v>60</v>
      </c>
      <c r="E3216" s="109">
        <v>2002</v>
      </c>
      <c r="F3216" s="248" t="s">
        <v>69</v>
      </c>
      <c r="G3216" s="109">
        <v>-87</v>
      </c>
      <c r="H3216" s="93"/>
    </row>
    <row r="3217" spans="1:8">
      <c r="A3217">
        <v>22</v>
      </c>
      <c r="B3217" s="109" t="s">
        <v>74</v>
      </c>
      <c r="C3217" s="109" t="s">
        <v>64</v>
      </c>
      <c r="D3217" s="109" t="s">
        <v>60</v>
      </c>
      <c r="E3217" s="109">
        <v>2002</v>
      </c>
      <c r="F3217" s="248" t="s">
        <v>69</v>
      </c>
      <c r="G3217" s="109">
        <v>-151</v>
      </c>
      <c r="H3217" s="93"/>
    </row>
    <row r="3218" spans="1:8">
      <c r="A3218">
        <v>22</v>
      </c>
      <c r="B3218" s="109" t="s">
        <v>75</v>
      </c>
      <c r="C3218" s="109" t="s">
        <v>64</v>
      </c>
      <c r="D3218" s="109" t="s">
        <v>60</v>
      </c>
      <c r="E3218" s="109">
        <v>2002</v>
      </c>
      <c r="F3218" s="248" t="s">
        <v>69</v>
      </c>
      <c r="G3218" s="109">
        <v>-126</v>
      </c>
      <c r="H3218" s="93"/>
    </row>
    <row r="3219" spans="1:8">
      <c r="A3219">
        <v>22</v>
      </c>
      <c r="B3219" s="109" t="s">
        <v>76</v>
      </c>
      <c r="C3219" s="109" t="s">
        <v>64</v>
      </c>
      <c r="D3219" s="109" t="s">
        <v>60</v>
      </c>
      <c r="E3219" s="109">
        <v>2002</v>
      </c>
      <c r="F3219" s="248" t="s">
        <v>69</v>
      </c>
      <c r="G3219" s="109">
        <v>-78</v>
      </c>
      <c r="H3219" s="93"/>
    </row>
    <row r="3220" spans="1:8">
      <c r="A3220">
        <v>22</v>
      </c>
      <c r="B3220" s="109" t="s">
        <v>77</v>
      </c>
      <c r="C3220" s="109" t="s">
        <v>64</v>
      </c>
      <c r="D3220" s="109" t="s">
        <v>60</v>
      </c>
      <c r="E3220" s="109">
        <v>2002</v>
      </c>
      <c r="F3220" s="248" t="s">
        <v>69</v>
      </c>
      <c r="G3220" s="109">
        <v>-42</v>
      </c>
      <c r="H3220" s="93"/>
    </row>
    <row r="3221" spans="1:8">
      <c r="A3221">
        <v>23</v>
      </c>
      <c r="B3221" s="109" t="s">
        <v>78</v>
      </c>
      <c r="C3221" s="109" t="s">
        <v>64</v>
      </c>
      <c r="D3221" s="109" t="s">
        <v>60</v>
      </c>
      <c r="E3221" s="109">
        <v>2002</v>
      </c>
      <c r="F3221" s="248" t="s">
        <v>69</v>
      </c>
      <c r="G3221" s="109">
        <v>-3</v>
      </c>
      <c r="H3221" s="93"/>
    </row>
    <row r="3222" spans="1:8">
      <c r="A3222">
        <v>23</v>
      </c>
      <c r="B3222" s="109" t="s">
        <v>79</v>
      </c>
      <c r="C3222" s="109" t="s">
        <v>64</v>
      </c>
      <c r="D3222" s="109" t="s">
        <v>60</v>
      </c>
      <c r="E3222" s="109">
        <v>2002</v>
      </c>
      <c r="F3222" s="248" t="s">
        <v>69</v>
      </c>
      <c r="G3222" s="109">
        <v>5</v>
      </c>
      <c r="H3222" s="93"/>
    </row>
    <row r="3223" spans="1:8">
      <c r="A3223">
        <v>23</v>
      </c>
      <c r="B3223" s="109" t="s">
        <v>80</v>
      </c>
      <c r="C3223" s="109" t="s">
        <v>64</v>
      </c>
      <c r="D3223" s="109" t="s">
        <v>60</v>
      </c>
      <c r="E3223" s="109">
        <v>2002</v>
      </c>
      <c r="F3223" s="248" t="s">
        <v>69</v>
      </c>
      <c r="G3223" s="109">
        <v>90</v>
      </c>
      <c r="H3223" s="93"/>
    </row>
    <row r="3224" spans="1:8">
      <c r="A3224">
        <v>23</v>
      </c>
      <c r="B3224" s="109" t="s">
        <v>81</v>
      </c>
      <c r="C3224" s="109" t="s">
        <v>64</v>
      </c>
      <c r="D3224" s="109" t="s">
        <v>60</v>
      </c>
      <c r="E3224" s="109">
        <v>2002</v>
      </c>
      <c r="F3224" s="248" t="s">
        <v>69</v>
      </c>
      <c r="G3224" s="109">
        <v>-2</v>
      </c>
      <c r="H3224" s="93"/>
    </row>
    <row r="3225" spans="1:8">
      <c r="A3225">
        <v>23</v>
      </c>
      <c r="B3225" s="109" t="s">
        <v>82</v>
      </c>
      <c r="C3225" s="109" t="s">
        <v>64</v>
      </c>
      <c r="D3225" s="109" t="s">
        <v>60</v>
      </c>
      <c r="E3225" s="109">
        <v>2002</v>
      </c>
      <c r="F3225" s="248" t="s">
        <v>69</v>
      </c>
      <c r="G3225" s="109">
        <v>-21</v>
      </c>
      <c r="H3225" s="93"/>
    </row>
    <row r="3226" spans="1:8">
      <c r="A3226">
        <v>23</v>
      </c>
      <c r="B3226" s="109" t="s">
        <v>83</v>
      </c>
      <c r="C3226" s="109" t="s">
        <v>64</v>
      </c>
      <c r="D3226" s="109" t="s">
        <v>60</v>
      </c>
      <c r="E3226" s="109">
        <v>2002</v>
      </c>
      <c r="F3226" s="248" t="s">
        <v>69</v>
      </c>
      <c r="G3226" s="109">
        <v>28</v>
      </c>
      <c r="H3226" s="93"/>
    </row>
    <row r="3227" spans="1:8">
      <c r="A3227">
        <v>23</v>
      </c>
      <c r="B3227" s="109" t="s">
        <v>84</v>
      </c>
      <c r="C3227" s="109" t="s">
        <v>64</v>
      </c>
      <c r="D3227" s="109" t="s">
        <v>60</v>
      </c>
      <c r="E3227" s="109">
        <v>2002</v>
      </c>
      <c r="F3227" s="248" t="s">
        <v>69</v>
      </c>
      <c r="G3227" s="109">
        <v>-1</v>
      </c>
      <c r="H3227" s="93"/>
    </row>
    <row r="3228" spans="1:8">
      <c r="A3228">
        <v>23</v>
      </c>
      <c r="B3228" s="109" t="s">
        <v>85</v>
      </c>
      <c r="C3228" s="109" t="s">
        <v>64</v>
      </c>
      <c r="D3228" s="109" t="s">
        <v>60</v>
      </c>
      <c r="E3228" s="109">
        <v>2002</v>
      </c>
      <c r="F3228" s="248" t="s">
        <v>69</v>
      </c>
      <c r="G3228" s="109">
        <v>-351</v>
      </c>
      <c r="H3228" s="93"/>
    </row>
    <row r="3229" spans="1:8">
      <c r="A3229">
        <v>22</v>
      </c>
      <c r="B3229" s="109" t="s">
        <v>71</v>
      </c>
      <c r="C3229" s="109" t="s">
        <v>64</v>
      </c>
      <c r="D3229" s="109" t="s">
        <v>61</v>
      </c>
      <c r="E3229" s="109">
        <v>2002</v>
      </c>
      <c r="F3229" s="248" t="s">
        <v>69</v>
      </c>
      <c r="G3229" s="109">
        <v>-8</v>
      </c>
      <c r="H3229" s="93"/>
    </row>
    <row r="3230" spans="1:8">
      <c r="A3230">
        <v>22</v>
      </c>
      <c r="B3230" s="109" t="s">
        <v>72</v>
      </c>
      <c r="C3230" s="109" t="s">
        <v>64</v>
      </c>
      <c r="D3230" s="109" t="s">
        <v>61</v>
      </c>
      <c r="E3230" s="109">
        <v>2002</v>
      </c>
      <c r="F3230" s="248" t="s">
        <v>69</v>
      </c>
      <c r="G3230" s="109">
        <v>5</v>
      </c>
      <c r="H3230" s="93"/>
    </row>
    <row r="3231" spans="1:8">
      <c r="A3231">
        <v>22</v>
      </c>
      <c r="B3231" s="109" t="s">
        <v>73</v>
      </c>
      <c r="C3231" s="109" t="s">
        <v>64</v>
      </c>
      <c r="D3231" s="109" t="s">
        <v>61</v>
      </c>
      <c r="E3231" s="109">
        <v>2002</v>
      </c>
      <c r="F3231" s="248" t="s">
        <v>69</v>
      </c>
      <c r="G3231" s="109">
        <v>-20</v>
      </c>
      <c r="H3231" s="93"/>
    </row>
    <row r="3232" spans="1:8">
      <c r="A3232">
        <v>22</v>
      </c>
      <c r="B3232" s="109" t="s">
        <v>74</v>
      </c>
      <c r="C3232" s="109" t="s">
        <v>64</v>
      </c>
      <c r="D3232" s="109" t="s">
        <v>61</v>
      </c>
      <c r="E3232" s="109">
        <v>2002</v>
      </c>
      <c r="F3232" s="248" t="s">
        <v>69</v>
      </c>
      <c r="G3232" s="109">
        <v>63</v>
      </c>
      <c r="H3232" s="93"/>
    </row>
    <row r="3233" spans="1:8">
      <c r="A3233">
        <v>22</v>
      </c>
      <c r="B3233" s="109" t="s">
        <v>75</v>
      </c>
      <c r="C3233" s="109" t="s">
        <v>64</v>
      </c>
      <c r="D3233" s="109" t="s">
        <v>61</v>
      </c>
      <c r="E3233" s="109">
        <v>2002</v>
      </c>
      <c r="F3233" s="248" t="s">
        <v>69</v>
      </c>
      <c r="G3233" s="109">
        <v>-22</v>
      </c>
      <c r="H3233" s="93"/>
    </row>
    <row r="3234" spans="1:8">
      <c r="A3234">
        <v>22</v>
      </c>
      <c r="B3234" s="109" t="s">
        <v>76</v>
      </c>
      <c r="C3234" s="109" t="s">
        <v>64</v>
      </c>
      <c r="D3234" s="109" t="s">
        <v>61</v>
      </c>
      <c r="E3234" s="109">
        <v>2002</v>
      </c>
      <c r="F3234" s="248" t="s">
        <v>69</v>
      </c>
      <c r="G3234" s="109">
        <v>-74</v>
      </c>
      <c r="H3234" s="93"/>
    </row>
    <row r="3235" spans="1:8">
      <c r="A3235">
        <v>22</v>
      </c>
      <c r="B3235" s="109" t="s">
        <v>77</v>
      </c>
      <c r="C3235" s="109" t="s">
        <v>64</v>
      </c>
      <c r="D3235" s="109" t="s">
        <v>61</v>
      </c>
      <c r="E3235" s="109">
        <v>2002</v>
      </c>
      <c r="F3235" s="248" t="s">
        <v>69</v>
      </c>
      <c r="G3235" s="109">
        <v>85</v>
      </c>
      <c r="H3235" s="93"/>
    </row>
    <row r="3236" spans="1:8">
      <c r="A3236">
        <v>23</v>
      </c>
      <c r="B3236" s="109" t="s">
        <v>78</v>
      </c>
      <c r="C3236" s="109" t="s">
        <v>64</v>
      </c>
      <c r="D3236" s="109" t="s">
        <v>61</v>
      </c>
      <c r="E3236" s="109">
        <v>2002</v>
      </c>
      <c r="F3236" s="248" t="s">
        <v>69</v>
      </c>
      <c r="G3236" s="109">
        <v>27</v>
      </c>
      <c r="H3236" s="93"/>
    </row>
    <row r="3237" spans="1:8">
      <c r="A3237">
        <v>23</v>
      </c>
      <c r="B3237" s="109" t="s">
        <v>79</v>
      </c>
      <c r="C3237" s="109" t="s">
        <v>64</v>
      </c>
      <c r="D3237" s="109" t="s">
        <v>61</v>
      </c>
      <c r="E3237" s="109">
        <v>2002</v>
      </c>
      <c r="F3237" s="248" t="s">
        <v>69</v>
      </c>
      <c r="G3237" s="109">
        <v>11</v>
      </c>
      <c r="H3237" s="93"/>
    </row>
    <row r="3238" spans="1:8">
      <c r="A3238">
        <v>23</v>
      </c>
      <c r="B3238" s="109" t="s">
        <v>80</v>
      </c>
      <c r="C3238" s="109" t="s">
        <v>64</v>
      </c>
      <c r="D3238" s="109" t="s">
        <v>61</v>
      </c>
      <c r="E3238" s="109">
        <v>2002</v>
      </c>
      <c r="F3238" s="248" t="s">
        <v>69</v>
      </c>
      <c r="G3238" s="109">
        <v>108</v>
      </c>
      <c r="H3238" s="93"/>
    </row>
    <row r="3239" spans="1:8">
      <c r="A3239">
        <v>23</v>
      </c>
      <c r="B3239" s="109" t="s">
        <v>81</v>
      </c>
      <c r="C3239" s="109" t="s">
        <v>64</v>
      </c>
      <c r="D3239" s="109" t="s">
        <v>61</v>
      </c>
      <c r="E3239" s="109">
        <v>2002</v>
      </c>
      <c r="F3239" s="248" t="s">
        <v>69</v>
      </c>
      <c r="G3239" s="109">
        <v>-10</v>
      </c>
      <c r="H3239" s="93"/>
    </row>
    <row r="3240" spans="1:8">
      <c r="A3240">
        <v>23</v>
      </c>
      <c r="B3240" s="109" t="s">
        <v>82</v>
      </c>
      <c r="C3240" s="109" t="s">
        <v>64</v>
      </c>
      <c r="D3240" s="109" t="s">
        <v>61</v>
      </c>
      <c r="E3240" s="109">
        <v>2002</v>
      </c>
      <c r="F3240" s="248" t="s">
        <v>69</v>
      </c>
      <c r="G3240" s="109">
        <v>-14</v>
      </c>
      <c r="H3240" s="93"/>
    </row>
    <row r="3241" spans="1:8">
      <c r="A3241">
        <v>23</v>
      </c>
      <c r="B3241" s="109" t="s">
        <v>83</v>
      </c>
      <c r="C3241" s="109" t="s">
        <v>64</v>
      </c>
      <c r="D3241" s="109" t="s">
        <v>61</v>
      </c>
      <c r="E3241" s="109">
        <v>2002</v>
      </c>
      <c r="F3241" s="248" t="s">
        <v>69</v>
      </c>
      <c r="G3241" s="109">
        <v>35</v>
      </c>
      <c r="H3241" s="93"/>
    </row>
    <row r="3242" spans="1:8">
      <c r="A3242">
        <v>23</v>
      </c>
      <c r="B3242" s="109" t="s">
        <v>84</v>
      </c>
      <c r="C3242" s="109" t="s">
        <v>64</v>
      </c>
      <c r="D3242" s="109" t="s">
        <v>61</v>
      </c>
      <c r="E3242" s="109">
        <v>2002</v>
      </c>
      <c r="F3242" s="248" t="s">
        <v>69</v>
      </c>
      <c r="G3242" s="109">
        <v>-5</v>
      </c>
      <c r="H3242" s="93"/>
    </row>
    <row r="3243" spans="1:8">
      <c r="A3243">
        <v>23</v>
      </c>
      <c r="B3243" s="109" t="s">
        <v>85</v>
      </c>
      <c r="C3243" s="109" t="s">
        <v>64</v>
      </c>
      <c r="D3243" s="109" t="s">
        <v>61</v>
      </c>
      <c r="E3243" s="109">
        <v>2002</v>
      </c>
      <c r="F3243" s="248" t="s">
        <v>69</v>
      </c>
      <c r="G3243" s="109">
        <v>-256</v>
      </c>
      <c r="H3243" s="93"/>
    </row>
    <row r="3244" spans="1:8">
      <c r="A3244">
        <v>22</v>
      </c>
      <c r="B3244" s="109" t="s">
        <v>71</v>
      </c>
      <c r="C3244" s="109" t="s">
        <v>65</v>
      </c>
      <c r="D3244" s="109" t="s">
        <v>60</v>
      </c>
      <c r="E3244" s="109">
        <v>2002</v>
      </c>
      <c r="F3244" s="248" t="s">
        <v>69</v>
      </c>
      <c r="G3244" s="109">
        <v>44</v>
      </c>
      <c r="H3244" s="93"/>
    </row>
    <row r="3245" spans="1:8">
      <c r="A3245">
        <v>22</v>
      </c>
      <c r="B3245" s="109" t="s">
        <v>72</v>
      </c>
      <c r="C3245" s="109" t="s">
        <v>65</v>
      </c>
      <c r="D3245" s="109" t="s">
        <v>60</v>
      </c>
      <c r="E3245" s="109">
        <v>2002</v>
      </c>
      <c r="F3245" s="248" t="s">
        <v>69</v>
      </c>
      <c r="G3245" s="109">
        <v>-66</v>
      </c>
      <c r="H3245" s="93"/>
    </row>
    <row r="3246" spans="1:8">
      <c r="A3246">
        <v>22</v>
      </c>
      <c r="B3246" s="109" t="s">
        <v>73</v>
      </c>
      <c r="C3246" s="109" t="s">
        <v>65</v>
      </c>
      <c r="D3246" s="109" t="s">
        <v>60</v>
      </c>
      <c r="E3246" s="109">
        <v>2002</v>
      </c>
      <c r="F3246" s="248" t="s">
        <v>69</v>
      </c>
      <c r="G3246" s="109">
        <v>-57</v>
      </c>
      <c r="H3246" s="93"/>
    </row>
    <row r="3247" spans="1:8">
      <c r="A3247">
        <v>22</v>
      </c>
      <c r="B3247" s="109" t="s">
        <v>74</v>
      </c>
      <c r="C3247" s="109" t="s">
        <v>65</v>
      </c>
      <c r="D3247" s="109" t="s">
        <v>60</v>
      </c>
      <c r="E3247" s="109">
        <v>2002</v>
      </c>
      <c r="F3247" s="248" t="s">
        <v>69</v>
      </c>
      <c r="G3247" s="109">
        <v>-151</v>
      </c>
      <c r="H3247" s="93"/>
    </row>
    <row r="3248" spans="1:8">
      <c r="A3248">
        <v>22</v>
      </c>
      <c r="B3248" s="109" t="s">
        <v>75</v>
      </c>
      <c r="C3248" s="109" t="s">
        <v>65</v>
      </c>
      <c r="D3248" s="109" t="s">
        <v>60</v>
      </c>
      <c r="E3248" s="109">
        <v>2002</v>
      </c>
      <c r="F3248" s="248" t="s">
        <v>69</v>
      </c>
      <c r="G3248" s="109">
        <v>61</v>
      </c>
      <c r="H3248" s="93"/>
    </row>
    <row r="3249" spans="1:8">
      <c r="A3249">
        <v>22</v>
      </c>
      <c r="B3249" s="109" t="s">
        <v>76</v>
      </c>
      <c r="C3249" s="109" t="s">
        <v>65</v>
      </c>
      <c r="D3249" s="109" t="s">
        <v>60</v>
      </c>
      <c r="E3249" s="109">
        <v>2002</v>
      </c>
      <c r="F3249" s="248" t="s">
        <v>69</v>
      </c>
      <c r="G3249" s="109">
        <v>-3</v>
      </c>
      <c r="H3249" s="93"/>
    </row>
    <row r="3250" spans="1:8">
      <c r="A3250">
        <v>22</v>
      </c>
      <c r="B3250" s="109" t="s">
        <v>77</v>
      </c>
      <c r="C3250" s="109" t="s">
        <v>65</v>
      </c>
      <c r="D3250" s="109" t="s">
        <v>60</v>
      </c>
      <c r="E3250" s="109">
        <v>2002</v>
      </c>
      <c r="F3250" s="248" t="s">
        <v>69</v>
      </c>
      <c r="G3250" s="109">
        <v>26</v>
      </c>
      <c r="H3250" s="93"/>
    </row>
    <row r="3251" spans="1:8">
      <c r="A3251">
        <v>23</v>
      </c>
      <c r="B3251" s="109" t="s">
        <v>78</v>
      </c>
      <c r="C3251" s="109" t="s">
        <v>65</v>
      </c>
      <c r="D3251" s="109" t="s">
        <v>60</v>
      </c>
      <c r="E3251" s="109">
        <v>2002</v>
      </c>
      <c r="F3251" s="248" t="s">
        <v>69</v>
      </c>
      <c r="G3251" s="109">
        <v>15</v>
      </c>
      <c r="H3251" s="93"/>
    </row>
    <row r="3252" spans="1:8">
      <c r="A3252">
        <v>23</v>
      </c>
      <c r="B3252" s="109" t="s">
        <v>79</v>
      </c>
      <c r="C3252" s="109" t="s">
        <v>65</v>
      </c>
      <c r="D3252" s="109" t="s">
        <v>60</v>
      </c>
      <c r="E3252" s="109">
        <v>2002</v>
      </c>
      <c r="F3252" s="248" t="s">
        <v>69</v>
      </c>
      <c r="G3252" s="109">
        <v>27</v>
      </c>
      <c r="H3252" s="93"/>
    </row>
    <row r="3253" spans="1:8">
      <c r="A3253">
        <v>23</v>
      </c>
      <c r="B3253" s="109" t="s">
        <v>80</v>
      </c>
      <c r="C3253" s="109" t="s">
        <v>65</v>
      </c>
      <c r="D3253" s="109" t="s">
        <v>60</v>
      </c>
      <c r="E3253" s="109">
        <v>2002</v>
      </c>
      <c r="F3253" s="248" t="s">
        <v>69</v>
      </c>
      <c r="G3253" s="109">
        <v>-33</v>
      </c>
      <c r="H3253" s="93"/>
    </row>
    <row r="3254" spans="1:8">
      <c r="A3254">
        <v>23</v>
      </c>
      <c r="B3254" s="109" t="s">
        <v>81</v>
      </c>
      <c r="C3254" s="109" t="s">
        <v>65</v>
      </c>
      <c r="D3254" s="109" t="s">
        <v>60</v>
      </c>
      <c r="E3254" s="109">
        <v>2002</v>
      </c>
      <c r="F3254" s="248" t="s">
        <v>69</v>
      </c>
      <c r="G3254" s="109">
        <v>18</v>
      </c>
      <c r="H3254" s="93"/>
    </row>
    <row r="3255" spans="1:8">
      <c r="A3255">
        <v>23</v>
      </c>
      <c r="B3255" s="109" t="s">
        <v>82</v>
      </c>
      <c r="C3255" s="109" t="s">
        <v>65</v>
      </c>
      <c r="D3255" s="109" t="s">
        <v>60</v>
      </c>
      <c r="E3255" s="109">
        <v>2002</v>
      </c>
      <c r="F3255" s="248" t="s">
        <v>69</v>
      </c>
      <c r="G3255" s="109">
        <v>20</v>
      </c>
      <c r="H3255" s="93"/>
    </row>
    <row r="3256" spans="1:8">
      <c r="A3256">
        <v>23</v>
      </c>
      <c r="B3256" s="109" t="s">
        <v>83</v>
      </c>
      <c r="C3256" s="109" t="s">
        <v>65</v>
      </c>
      <c r="D3256" s="109" t="s">
        <v>60</v>
      </c>
      <c r="E3256" s="109">
        <v>2002</v>
      </c>
      <c r="F3256" s="248" t="s">
        <v>69</v>
      </c>
      <c r="G3256" s="109">
        <v>30</v>
      </c>
      <c r="H3256" s="93"/>
    </row>
    <row r="3257" spans="1:8">
      <c r="A3257">
        <v>23</v>
      </c>
      <c r="B3257" s="109" t="s">
        <v>84</v>
      </c>
      <c r="C3257" s="109" t="s">
        <v>65</v>
      </c>
      <c r="D3257" s="109" t="s">
        <v>60</v>
      </c>
      <c r="E3257" s="109">
        <v>2002</v>
      </c>
      <c r="F3257" s="248" t="s">
        <v>69</v>
      </c>
      <c r="G3257" s="109">
        <v>49</v>
      </c>
      <c r="H3257" s="93"/>
    </row>
    <row r="3258" spans="1:8">
      <c r="A3258">
        <v>23</v>
      </c>
      <c r="B3258" s="109" t="s">
        <v>85</v>
      </c>
      <c r="C3258" s="109" t="s">
        <v>65</v>
      </c>
      <c r="D3258" s="109" t="s">
        <v>60</v>
      </c>
      <c r="E3258" s="109">
        <v>2002</v>
      </c>
      <c r="F3258" s="248" t="s">
        <v>69</v>
      </c>
      <c r="G3258" s="109">
        <v>-122</v>
      </c>
      <c r="H3258" s="93"/>
    </row>
    <row r="3259" spans="1:8">
      <c r="A3259">
        <v>22</v>
      </c>
      <c r="B3259" s="109" t="s">
        <v>71</v>
      </c>
      <c r="C3259" s="109" t="s">
        <v>65</v>
      </c>
      <c r="D3259" s="109" t="s">
        <v>61</v>
      </c>
      <c r="E3259" s="109">
        <v>2002</v>
      </c>
      <c r="F3259" s="248" t="s">
        <v>69</v>
      </c>
      <c r="G3259" s="109">
        <v>40</v>
      </c>
      <c r="H3259" s="93"/>
    </row>
    <row r="3260" spans="1:8">
      <c r="A3260">
        <v>22</v>
      </c>
      <c r="B3260" s="109" t="s">
        <v>72</v>
      </c>
      <c r="C3260" s="109" t="s">
        <v>65</v>
      </c>
      <c r="D3260" s="109" t="s">
        <v>61</v>
      </c>
      <c r="E3260" s="109">
        <v>2002</v>
      </c>
      <c r="F3260" s="248" t="s">
        <v>69</v>
      </c>
      <c r="G3260" s="109">
        <v>-86</v>
      </c>
      <c r="H3260" s="93"/>
    </row>
    <row r="3261" spans="1:8">
      <c r="A3261">
        <v>22</v>
      </c>
      <c r="B3261" s="109" t="s">
        <v>73</v>
      </c>
      <c r="C3261" s="109" t="s">
        <v>65</v>
      </c>
      <c r="D3261" s="109" t="s">
        <v>61</v>
      </c>
      <c r="E3261" s="109">
        <v>2002</v>
      </c>
      <c r="F3261" s="248" t="s">
        <v>69</v>
      </c>
      <c r="G3261" s="109">
        <v>-73</v>
      </c>
      <c r="H3261" s="93"/>
    </row>
    <row r="3262" spans="1:8">
      <c r="A3262">
        <v>22</v>
      </c>
      <c r="B3262" s="109" t="s">
        <v>74</v>
      </c>
      <c r="C3262" s="109" t="s">
        <v>65</v>
      </c>
      <c r="D3262" s="109" t="s">
        <v>61</v>
      </c>
      <c r="E3262" s="109">
        <v>2002</v>
      </c>
      <c r="F3262" s="248" t="s">
        <v>69</v>
      </c>
      <c r="G3262" s="109">
        <v>-166</v>
      </c>
      <c r="H3262" s="93"/>
    </row>
    <row r="3263" spans="1:8">
      <c r="A3263">
        <v>22</v>
      </c>
      <c r="B3263" s="109" t="s">
        <v>75</v>
      </c>
      <c r="C3263" s="109" t="s">
        <v>65</v>
      </c>
      <c r="D3263" s="109" t="s">
        <v>61</v>
      </c>
      <c r="E3263" s="109">
        <v>2002</v>
      </c>
      <c r="F3263" s="248" t="s">
        <v>69</v>
      </c>
      <c r="G3263" s="109">
        <v>24</v>
      </c>
      <c r="H3263" s="93"/>
    </row>
    <row r="3264" spans="1:8">
      <c r="A3264">
        <v>22</v>
      </c>
      <c r="B3264" s="109" t="s">
        <v>76</v>
      </c>
      <c r="C3264" s="109" t="s">
        <v>65</v>
      </c>
      <c r="D3264" s="109" t="s">
        <v>61</v>
      </c>
      <c r="E3264" s="109">
        <v>2002</v>
      </c>
      <c r="F3264" s="248" t="s">
        <v>69</v>
      </c>
      <c r="G3264" s="109">
        <v>10</v>
      </c>
      <c r="H3264" s="93"/>
    </row>
    <row r="3265" spans="1:8">
      <c r="A3265">
        <v>22</v>
      </c>
      <c r="B3265" s="109" t="s">
        <v>77</v>
      </c>
      <c r="C3265" s="109" t="s">
        <v>65</v>
      </c>
      <c r="D3265" s="109" t="s">
        <v>61</v>
      </c>
      <c r="E3265" s="109">
        <v>2002</v>
      </c>
      <c r="F3265" s="248" t="s">
        <v>69</v>
      </c>
      <c r="G3265" s="109">
        <v>1</v>
      </c>
      <c r="H3265" s="93"/>
    </row>
    <row r="3266" spans="1:8">
      <c r="A3266">
        <v>23</v>
      </c>
      <c r="B3266" s="109" t="s">
        <v>78</v>
      </c>
      <c r="C3266" s="109" t="s">
        <v>65</v>
      </c>
      <c r="D3266" s="109" t="s">
        <v>61</v>
      </c>
      <c r="E3266" s="109">
        <v>2002</v>
      </c>
      <c r="F3266" s="248" t="s">
        <v>69</v>
      </c>
      <c r="G3266" s="109">
        <v>6</v>
      </c>
      <c r="H3266" s="93"/>
    </row>
    <row r="3267" spans="1:8">
      <c r="A3267">
        <v>23</v>
      </c>
      <c r="B3267" s="109" t="s">
        <v>79</v>
      </c>
      <c r="C3267" s="109" t="s">
        <v>65</v>
      </c>
      <c r="D3267" s="109" t="s">
        <v>61</v>
      </c>
      <c r="E3267" s="109">
        <v>2002</v>
      </c>
      <c r="F3267" s="248" t="s">
        <v>69</v>
      </c>
      <c r="G3267" s="109">
        <v>5</v>
      </c>
      <c r="H3267" s="93"/>
    </row>
    <row r="3268" spans="1:8">
      <c r="A3268">
        <v>23</v>
      </c>
      <c r="B3268" s="109" t="s">
        <v>80</v>
      </c>
      <c r="C3268" s="109" t="s">
        <v>65</v>
      </c>
      <c r="D3268" s="109" t="s">
        <v>61</v>
      </c>
      <c r="E3268" s="109">
        <v>2002</v>
      </c>
      <c r="F3268" s="248" t="s">
        <v>69</v>
      </c>
      <c r="G3268" s="109">
        <v>-49</v>
      </c>
      <c r="H3268" s="93"/>
    </row>
    <row r="3269" spans="1:8">
      <c r="A3269">
        <v>23</v>
      </c>
      <c r="B3269" s="109" t="s">
        <v>81</v>
      </c>
      <c r="C3269" s="109" t="s">
        <v>65</v>
      </c>
      <c r="D3269" s="109" t="s">
        <v>61</v>
      </c>
      <c r="E3269" s="109">
        <v>2002</v>
      </c>
      <c r="F3269" s="248" t="s">
        <v>69</v>
      </c>
      <c r="G3269" s="109">
        <v>-20</v>
      </c>
      <c r="H3269" s="93"/>
    </row>
    <row r="3270" spans="1:8">
      <c r="A3270">
        <v>23</v>
      </c>
      <c r="B3270" s="109" t="s">
        <v>82</v>
      </c>
      <c r="C3270" s="109" t="s">
        <v>65</v>
      </c>
      <c r="D3270" s="109" t="s">
        <v>61</v>
      </c>
      <c r="E3270" s="109">
        <v>2002</v>
      </c>
      <c r="F3270" s="248" t="s">
        <v>69</v>
      </c>
      <c r="G3270" s="109">
        <v>-29</v>
      </c>
      <c r="H3270" s="93"/>
    </row>
    <row r="3271" spans="1:8">
      <c r="A3271">
        <v>23</v>
      </c>
      <c r="B3271" s="109" t="s">
        <v>83</v>
      </c>
      <c r="C3271" s="109" t="s">
        <v>65</v>
      </c>
      <c r="D3271" s="109" t="s">
        <v>61</v>
      </c>
      <c r="E3271" s="109">
        <v>2002</v>
      </c>
      <c r="F3271" s="248" t="s">
        <v>69</v>
      </c>
      <c r="G3271" s="109">
        <v>29</v>
      </c>
      <c r="H3271" s="93"/>
    </row>
    <row r="3272" spans="1:8">
      <c r="A3272">
        <v>23</v>
      </c>
      <c r="B3272" s="109" t="s">
        <v>84</v>
      </c>
      <c r="C3272" s="109" t="s">
        <v>65</v>
      </c>
      <c r="D3272" s="109" t="s">
        <v>61</v>
      </c>
      <c r="E3272" s="109">
        <v>2002</v>
      </c>
      <c r="F3272" s="248" t="s">
        <v>69</v>
      </c>
      <c r="G3272" s="109">
        <v>18</v>
      </c>
      <c r="H3272" s="93"/>
    </row>
    <row r="3273" spans="1:8">
      <c r="A3273">
        <v>23</v>
      </c>
      <c r="B3273" s="109" t="s">
        <v>85</v>
      </c>
      <c r="C3273" s="109" t="s">
        <v>65</v>
      </c>
      <c r="D3273" s="109" t="s">
        <v>61</v>
      </c>
      <c r="E3273" s="109">
        <v>2002</v>
      </c>
      <c r="F3273" s="248" t="s">
        <v>69</v>
      </c>
      <c r="G3273" s="109">
        <v>-47</v>
      </c>
      <c r="H3273" s="93"/>
    </row>
    <row r="3274" spans="1:8">
      <c r="A3274">
        <v>22</v>
      </c>
      <c r="B3274" s="109" t="s">
        <v>71</v>
      </c>
      <c r="C3274" s="109" t="s">
        <v>66</v>
      </c>
      <c r="D3274" s="109" t="s">
        <v>60</v>
      </c>
      <c r="E3274" s="109">
        <v>2002</v>
      </c>
      <c r="F3274" s="248" t="s">
        <v>69</v>
      </c>
      <c r="G3274" s="109">
        <v>-2</v>
      </c>
      <c r="H3274" s="93"/>
    </row>
    <row r="3275" spans="1:8">
      <c r="A3275">
        <v>22</v>
      </c>
      <c r="B3275" s="109" t="s">
        <v>72</v>
      </c>
      <c r="C3275" s="109" t="s">
        <v>66</v>
      </c>
      <c r="D3275" s="109" t="s">
        <v>60</v>
      </c>
      <c r="E3275" s="109">
        <v>2002</v>
      </c>
      <c r="F3275" s="248" t="s">
        <v>69</v>
      </c>
      <c r="G3275" s="109">
        <v>-10</v>
      </c>
      <c r="H3275" s="93"/>
    </row>
    <row r="3276" spans="1:8">
      <c r="A3276">
        <v>22</v>
      </c>
      <c r="B3276" s="109" t="s">
        <v>73</v>
      </c>
      <c r="C3276" s="109" t="s">
        <v>66</v>
      </c>
      <c r="D3276" s="109" t="s">
        <v>60</v>
      </c>
      <c r="E3276" s="109">
        <v>2002</v>
      </c>
      <c r="F3276" s="248" t="s">
        <v>69</v>
      </c>
      <c r="G3276" s="109">
        <v>16</v>
      </c>
      <c r="H3276" s="93"/>
    </row>
    <row r="3277" spans="1:8">
      <c r="A3277">
        <v>22</v>
      </c>
      <c r="B3277" s="109" t="s">
        <v>74</v>
      </c>
      <c r="C3277" s="109" t="s">
        <v>66</v>
      </c>
      <c r="D3277" s="109" t="s">
        <v>60</v>
      </c>
      <c r="E3277" s="109">
        <v>2002</v>
      </c>
      <c r="F3277" s="248" t="s">
        <v>69</v>
      </c>
      <c r="G3277" s="109">
        <v>-63</v>
      </c>
      <c r="H3277" s="93"/>
    </row>
    <row r="3278" spans="1:8">
      <c r="A3278">
        <v>22</v>
      </c>
      <c r="B3278" s="109" t="s">
        <v>75</v>
      </c>
      <c r="C3278" s="109" t="s">
        <v>66</v>
      </c>
      <c r="D3278" s="109" t="s">
        <v>60</v>
      </c>
      <c r="E3278" s="109">
        <v>2002</v>
      </c>
      <c r="F3278" s="248" t="s">
        <v>69</v>
      </c>
      <c r="G3278" s="109">
        <v>-25</v>
      </c>
      <c r="H3278" s="93"/>
    </row>
    <row r="3279" spans="1:8">
      <c r="A3279">
        <v>22</v>
      </c>
      <c r="B3279" s="109" t="s">
        <v>76</v>
      </c>
      <c r="C3279" s="109" t="s">
        <v>66</v>
      </c>
      <c r="D3279" s="109" t="s">
        <v>60</v>
      </c>
      <c r="E3279" s="109">
        <v>2002</v>
      </c>
      <c r="F3279" s="248" t="s">
        <v>69</v>
      </c>
      <c r="G3279" s="109">
        <v>28</v>
      </c>
      <c r="H3279" s="93"/>
    </row>
    <row r="3280" spans="1:8">
      <c r="A3280">
        <v>22</v>
      </c>
      <c r="B3280" s="109" t="s">
        <v>77</v>
      </c>
      <c r="C3280" s="109" t="s">
        <v>66</v>
      </c>
      <c r="D3280" s="109" t="s">
        <v>60</v>
      </c>
      <c r="E3280" s="109">
        <v>2002</v>
      </c>
      <c r="F3280" s="248" t="s">
        <v>69</v>
      </c>
      <c r="G3280" s="109">
        <v>-35</v>
      </c>
      <c r="H3280" s="93"/>
    </row>
    <row r="3281" spans="1:8">
      <c r="A3281">
        <v>23</v>
      </c>
      <c r="B3281" s="109" t="s">
        <v>78</v>
      </c>
      <c r="C3281" s="109" t="s">
        <v>66</v>
      </c>
      <c r="D3281" s="109" t="s">
        <v>60</v>
      </c>
      <c r="E3281" s="109">
        <v>2002</v>
      </c>
      <c r="F3281" s="248" t="s">
        <v>69</v>
      </c>
      <c r="G3281" s="109">
        <v>-7</v>
      </c>
      <c r="H3281" s="93"/>
    </row>
    <row r="3282" spans="1:8">
      <c r="A3282">
        <v>23</v>
      </c>
      <c r="B3282" s="109" t="s">
        <v>79</v>
      </c>
      <c r="C3282" s="109" t="s">
        <v>66</v>
      </c>
      <c r="D3282" s="109" t="s">
        <v>60</v>
      </c>
      <c r="E3282" s="109">
        <v>2002</v>
      </c>
      <c r="F3282" s="248" t="s">
        <v>69</v>
      </c>
      <c r="G3282" s="109">
        <v>-18</v>
      </c>
      <c r="H3282" s="93"/>
    </row>
    <row r="3283" spans="1:8">
      <c r="A3283">
        <v>23</v>
      </c>
      <c r="B3283" s="109" t="s">
        <v>80</v>
      </c>
      <c r="C3283" s="109" t="s">
        <v>66</v>
      </c>
      <c r="D3283" s="109" t="s">
        <v>60</v>
      </c>
      <c r="E3283" s="109">
        <v>2002</v>
      </c>
      <c r="F3283" s="248" t="s">
        <v>69</v>
      </c>
      <c r="G3283" s="109">
        <v>11</v>
      </c>
      <c r="H3283" s="93"/>
    </row>
    <row r="3284" spans="1:8">
      <c r="A3284">
        <v>23</v>
      </c>
      <c r="B3284" s="109" t="s">
        <v>81</v>
      </c>
      <c r="C3284" s="109" t="s">
        <v>66</v>
      </c>
      <c r="D3284" s="109" t="s">
        <v>60</v>
      </c>
      <c r="E3284" s="109">
        <v>2002</v>
      </c>
      <c r="F3284" s="248" t="s">
        <v>69</v>
      </c>
      <c r="G3284" s="109">
        <v>-27</v>
      </c>
      <c r="H3284" s="93"/>
    </row>
    <row r="3285" spans="1:8">
      <c r="A3285">
        <v>23</v>
      </c>
      <c r="B3285" s="109" t="s">
        <v>82</v>
      </c>
      <c r="C3285" s="109" t="s">
        <v>66</v>
      </c>
      <c r="D3285" s="109" t="s">
        <v>60</v>
      </c>
      <c r="E3285" s="109">
        <v>2002</v>
      </c>
      <c r="F3285" s="248" t="s">
        <v>69</v>
      </c>
      <c r="G3285" s="109">
        <v>-16</v>
      </c>
      <c r="H3285" s="93"/>
    </row>
    <row r="3286" spans="1:8">
      <c r="A3286">
        <v>23</v>
      </c>
      <c r="B3286" s="109" t="s">
        <v>83</v>
      </c>
      <c r="C3286" s="109" t="s">
        <v>66</v>
      </c>
      <c r="D3286" s="109" t="s">
        <v>60</v>
      </c>
      <c r="E3286" s="109">
        <v>2002</v>
      </c>
      <c r="F3286" s="248" t="s">
        <v>69</v>
      </c>
      <c r="G3286" s="109">
        <v>1</v>
      </c>
      <c r="H3286" s="93"/>
    </row>
    <row r="3287" spans="1:8">
      <c r="A3287">
        <v>23</v>
      </c>
      <c r="B3287" s="109" t="s">
        <v>84</v>
      </c>
      <c r="C3287" s="109" t="s">
        <v>66</v>
      </c>
      <c r="D3287" s="109" t="s">
        <v>60</v>
      </c>
      <c r="E3287" s="109">
        <v>2002</v>
      </c>
      <c r="F3287" s="248" t="s">
        <v>69</v>
      </c>
      <c r="G3287" s="109">
        <v>0</v>
      </c>
      <c r="H3287" s="93"/>
    </row>
    <row r="3288" spans="1:8">
      <c r="A3288">
        <v>23</v>
      </c>
      <c r="B3288" s="109" t="s">
        <v>85</v>
      </c>
      <c r="C3288" s="109" t="s">
        <v>66</v>
      </c>
      <c r="D3288" s="109" t="s">
        <v>60</v>
      </c>
      <c r="E3288" s="109">
        <v>2002</v>
      </c>
      <c r="F3288" s="248" t="s">
        <v>69</v>
      </c>
      <c r="G3288" s="109">
        <v>14</v>
      </c>
      <c r="H3288" s="93"/>
    </row>
    <row r="3289" spans="1:8">
      <c r="A3289">
        <v>22</v>
      </c>
      <c r="B3289" s="109" t="s">
        <v>71</v>
      </c>
      <c r="C3289" s="109" t="s">
        <v>66</v>
      </c>
      <c r="D3289" s="109" t="s">
        <v>61</v>
      </c>
      <c r="E3289" s="109">
        <v>2002</v>
      </c>
      <c r="F3289" s="248" t="s">
        <v>69</v>
      </c>
      <c r="G3289" s="109">
        <v>-23</v>
      </c>
      <c r="H3289" s="93"/>
    </row>
    <row r="3290" spans="1:8">
      <c r="A3290">
        <v>22</v>
      </c>
      <c r="B3290" s="109" t="s">
        <v>72</v>
      </c>
      <c r="C3290" s="109" t="s">
        <v>66</v>
      </c>
      <c r="D3290" s="109" t="s">
        <v>61</v>
      </c>
      <c r="E3290" s="109">
        <v>2002</v>
      </c>
      <c r="F3290" s="248" t="s">
        <v>69</v>
      </c>
      <c r="G3290" s="109">
        <v>6</v>
      </c>
      <c r="H3290" s="93"/>
    </row>
    <row r="3291" spans="1:8">
      <c r="A3291">
        <v>22</v>
      </c>
      <c r="B3291" s="109" t="s">
        <v>73</v>
      </c>
      <c r="C3291" s="109" t="s">
        <v>66</v>
      </c>
      <c r="D3291" s="109" t="s">
        <v>61</v>
      </c>
      <c r="E3291" s="109">
        <v>2002</v>
      </c>
      <c r="F3291" s="248" t="s">
        <v>69</v>
      </c>
      <c r="G3291" s="109">
        <v>-24</v>
      </c>
      <c r="H3291" s="93"/>
    </row>
    <row r="3292" spans="1:8">
      <c r="A3292">
        <v>22</v>
      </c>
      <c r="B3292" s="109" t="s">
        <v>74</v>
      </c>
      <c r="C3292" s="109" t="s">
        <v>66</v>
      </c>
      <c r="D3292" s="109" t="s">
        <v>61</v>
      </c>
      <c r="E3292" s="109">
        <v>2002</v>
      </c>
      <c r="F3292" s="248" t="s">
        <v>69</v>
      </c>
      <c r="G3292" s="109">
        <v>-24</v>
      </c>
      <c r="H3292" s="93"/>
    </row>
    <row r="3293" spans="1:8">
      <c r="A3293">
        <v>22</v>
      </c>
      <c r="B3293" s="109" t="s">
        <v>75</v>
      </c>
      <c r="C3293" s="109" t="s">
        <v>66</v>
      </c>
      <c r="D3293" s="109" t="s">
        <v>61</v>
      </c>
      <c r="E3293" s="109">
        <v>2002</v>
      </c>
      <c r="F3293" s="248" t="s">
        <v>69</v>
      </c>
      <c r="G3293" s="109">
        <v>-39</v>
      </c>
      <c r="H3293" s="93"/>
    </row>
    <row r="3294" spans="1:8">
      <c r="A3294">
        <v>22</v>
      </c>
      <c r="B3294" s="109" t="s">
        <v>76</v>
      </c>
      <c r="C3294" s="109" t="s">
        <v>66</v>
      </c>
      <c r="D3294" s="109" t="s">
        <v>61</v>
      </c>
      <c r="E3294" s="109">
        <v>2002</v>
      </c>
      <c r="F3294" s="248" t="s">
        <v>69</v>
      </c>
      <c r="G3294" s="109">
        <v>11</v>
      </c>
      <c r="H3294" s="93"/>
    </row>
    <row r="3295" spans="1:8">
      <c r="A3295">
        <v>22</v>
      </c>
      <c r="B3295" s="109" t="s">
        <v>77</v>
      </c>
      <c r="C3295" s="109" t="s">
        <v>66</v>
      </c>
      <c r="D3295" s="109" t="s">
        <v>61</v>
      </c>
      <c r="E3295" s="109">
        <v>2002</v>
      </c>
      <c r="F3295" s="248" t="s">
        <v>69</v>
      </c>
      <c r="G3295" s="109">
        <v>-7</v>
      </c>
      <c r="H3295" s="93"/>
    </row>
    <row r="3296" spans="1:8">
      <c r="A3296">
        <v>23</v>
      </c>
      <c r="B3296" s="109" t="s">
        <v>78</v>
      </c>
      <c r="C3296" s="109" t="s">
        <v>66</v>
      </c>
      <c r="D3296" s="109" t="s">
        <v>61</v>
      </c>
      <c r="E3296" s="109">
        <v>2002</v>
      </c>
      <c r="F3296" s="248" t="s">
        <v>69</v>
      </c>
      <c r="G3296" s="109">
        <v>-13</v>
      </c>
      <c r="H3296" s="93"/>
    </row>
    <row r="3297" spans="1:8">
      <c r="A3297">
        <v>23</v>
      </c>
      <c r="B3297" s="109" t="s">
        <v>79</v>
      </c>
      <c r="C3297" s="109" t="s">
        <v>66</v>
      </c>
      <c r="D3297" s="109" t="s">
        <v>61</v>
      </c>
      <c r="E3297" s="109">
        <v>2002</v>
      </c>
      <c r="F3297" s="248" t="s">
        <v>69</v>
      </c>
      <c r="G3297" s="109">
        <v>-25</v>
      </c>
      <c r="H3297" s="93"/>
    </row>
    <row r="3298" spans="1:8">
      <c r="A3298">
        <v>23</v>
      </c>
      <c r="B3298" s="109" t="s">
        <v>80</v>
      </c>
      <c r="C3298" s="109" t="s">
        <v>66</v>
      </c>
      <c r="D3298" s="109" t="s">
        <v>61</v>
      </c>
      <c r="E3298" s="109">
        <v>2002</v>
      </c>
      <c r="F3298" s="248" t="s">
        <v>69</v>
      </c>
      <c r="G3298" s="109">
        <v>-9</v>
      </c>
      <c r="H3298" s="93"/>
    </row>
    <row r="3299" spans="1:8">
      <c r="A3299">
        <v>23</v>
      </c>
      <c r="B3299" s="109" t="s">
        <v>81</v>
      </c>
      <c r="C3299" s="109" t="s">
        <v>66</v>
      </c>
      <c r="D3299" s="109" t="s">
        <v>61</v>
      </c>
      <c r="E3299" s="109">
        <v>2002</v>
      </c>
      <c r="F3299" s="248" t="s">
        <v>69</v>
      </c>
      <c r="G3299" s="109">
        <v>-35</v>
      </c>
      <c r="H3299" s="93"/>
    </row>
    <row r="3300" spans="1:8">
      <c r="A3300">
        <v>23</v>
      </c>
      <c r="B3300" s="109" t="s">
        <v>82</v>
      </c>
      <c r="C3300" s="109" t="s">
        <v>66</v>
      </c>
      <c r="D3300" s="109" t="s">
        <v>61</v>
      </c>
      <c r="E3300" s="109">
        <v>2002</v>
      </c>
      <c r="F3300" s="248" t="s">
        <v>69</v>
      </c>
      <c r="G3300" s="109">
        <v>-16</v>
      </c>
      <c r="H3300" s="93"/>
    </row>
    <row r="3301" spans="1:8">
      <c r="A3301">
        <v>23</v>
      </c>
      <c r="B3301" s="109" t="s">
        <v>83</v>
      </c>
      <c r="C3301" s="109" t="s">
        <v>66</v>
      </c>
      <c r="D3301" s="109" t="s">
        <v>61</v>
      </c>
      <c r="E3301" s="109">
        <v>2002</v>
      </c>
      <c r="F3301" s="248" t="s">
        <v>69</v>
      </c>
      <c r="G3301" s="109">
        <v>-7</v>
      </c>
      <c r="H3301" s="93"/>
    </row>
    <row r="3302" spans="1:8">
      <c r="A3302">
        <v>23</v>
      </c>
      <c r="B3302" s="109" t="s">
        <v>84</v>
      </c>
      <c r="C3302" s="109" t="s">
        <v>66</v>
      </c>
      <c r="D3302" s="109" t="s">
        <v>61</v>
      </c>
      <c r="E3302" s="109">
        <v>2002</v>
      </c>
      <c r="F3302" s="248" t="s">
        <v>69</v>
      </c>
      <c r="G3302" s="109">
        <v>-13</v>
      </c>
      <c r="H3302" s="93"/>
    </row>
    <row r="3303" spans="1:8">
      <c r="A3303">
        <v>23</v>
      </c>
      <c r="B3303" s="109" t="s">
        <v>85</v>
      </c>
      <c r="C3303" s="109" t="s">
        <v>66</v>
      </c>
      <c r="D3303" s="109" t="s">
        <v>61</v>
      </c>
      <c r="E3303" s="109">
        <v>2002</v>
      </c>
      <c r="F3303" s="248" t="s">
        <v>69</v>
      </c>
      <c r="G3303" s="109">
        <v>50</v>
      </c>
      <c r="H3303" s="93"/>
    </row>
    <row r="3304" spans="1:8">
      <c r="A3304">
        <v>22</v>
      </c>
      <c r="B3304" s="109" t="s">
        <v>71</v>
      </c>
      <c r="C3304" s="109" t="s">
        <v>59</v>
      </c>
      <c r="D3304" s="109" t="s">
        <v>60</v>
      </c>
      <c r="E3304" s="109">
        <v>2003</v>
      </c>
      <c r="F3304" s="248" t="s">
        <v>69</v>
      </c>
      <c r="G3304" s="109">
        <v>45</v>
      </c>
      <c r="H3304" s="93"/>
    </row>
    <row r="3305" spans="1:8">
      <c r="A3305">
        <v>22</v>
      </c>
      <c r="B3305" s="109" t="s">
        <v>72</v>
      </c>
      <c r="C3305" s="109" t="s">
        <v>59</v>
      </c>
      <c r="D3305" s="109" t="s">
        <v>60</v>
      </c>
      <c r="E3305" s="109">
        <v>2003</v>
      </c>
      <c r="F3305" s="248" t="s">
        <v>69</v>
      </c>
      <c r="G3305" s="109">
        <v>60</v>
      </c>
      <c r="H3305" s="93"/>
    </row>
    <row r="3306" spans="1:8">
      <c r="A3306">
        <v>22</v>
      </c>
      <c r="B3306" s="109" t="s">
        <v>73</v>
      </c>
      <c r="C3306" s="109" t="s">
        <v>59</v>
      </c>
      <c r="D3306" s="109" t="s">
        <v>60</v>
      </c>
      <c r="E3306" s="109">
        <v>2003</v>
      </c>
      <c r="F3306" s="248" t="s">
        <v>69</v>
      </c>
      <c r="G3306" s="109">
        <v>130</v>
      </c>
      <c r="H3306" s="93"/>
    </row>
    <row r="3307" spans="1:8">
      <c r="A3307">
        <v>22</v>
      </c>
      <c r="B3307" s="109" t="s">
        <v>74</v>
      </c>
      <c r="C3307" s="109" t="s">
        <v>59</v>
      </c>
      <c r="D3307" s="109" t="s">
        <v>60</v>
      </c>
      <c r="E3307" s="109">
        <v>2003</v>
      </c>
      <c r="F3307" s="248" t="s">
        <v>69</v>
      </c>
      <c r="G3307" s="109">
        <v>149</v>
      </c>
      <c r="H3307" s="93"/>
    </row>
    <row r="3308" spans="1:8">
      <c r="A3308">
        <v>22</v>
      </c>
      <c r="B3308" s="109" t="s">
        <v>75</v>
      </c>
      <c r="C3308" s="109" t="s">
        <v>59</v>
      </c>
      <c r="D3308" s="109" t="s">
        <v>60</v>
      </c>
      <c r="E3308" s="109">
        <v>2003</v>
      </c>
      <c r="F3308" s="248" t="s">
        <v>69</v>
      </c>
      <c r="G3308" s="109">
        <v>-107</v>
      </c>
      <c r="H3308" s="93"/>
    </row>
    <row r="3309" spans="1:8">
      <c r="A3309">
        <v>22</v>
      </c>
      <c r="B3309" s="109" t="s">
        <v>76</v>
      </c>
      <c r="C3309" s="109" t="s">
        <v>59</v>
      </c>
      <c r="D3309" s="109" t="s">
        <v>60</v>
      </c>
      <c r="E3309" s="109">
        <v>2003</v>
      </c>
      <c r="F3309" s="248" t="s">
        <v>69</v>
      </c>
      <c r="G3309" s="109">
        <v>-78</v>
      </c>
      <c r="H3309" s="93"/>
    </row>
    <row r="3310" spans="1:8">
      <c r="A3310">
        <v>22</v>
      </c>
      <c r="B3310" s="109" t="s">
        <v>77</v>
      </c>
      <c r="C3310" s="109" t="s">
        <v>59</v>
      </c>
      <c r="D3310" s="109" t="s">
        <v>60</v>
      </c>
      <c r="E3310" s="109">
        <v>2003</v>
      </c>
      <c r="F3310" s="248" t="s">
        <v>69</v>
      </c>
      <c r="G3310" s="109">
        <v>159</v>
      </c>
      <c r="H3310" s="93"/>
    </row>
    <row r="3311" spans="1:8">
      <c r="A3311">
        <v>23</v>
      </c>
      <c r="B3311" s="109" t="s">
        <v>78</v>
      </c>
      <c r="C3311" s="109" t="s">
        <v>59</v>
      </c>
      <c r="D3311" s="109" t="s">
        <v>60</v>
      </c>
      <c r="E3311" s="109">
        <v>2003</v>
      </c>
      <c r="F3311" s="248" t="s">
        <v>69</v>
      </c>
      <c r="G3311" s="109">
        <v>11</v>
      </c>
      <c r="H3311" s="93"/>
    </row>
    <row r="3312" spans="1:8">
      <c r="A3312">
        <v>23</v>
      </c>
      <c r="B3312" s="109" t="s">
        <v>79</v>
      </c>
      <c r="C3312" s="109" t="s">
        <v>59</v>
      </c>
      <c r="D3312" s="109" t="s">
        <v>60</v>
      </c>
      <c r="E3312" s="109">
        <v>2003</v>
      </c>
      <c r="F3312" s="248" t="s">
        <v>69</v>
      </c>
      <c r="G3312" s="109">
        <v>9</v>
      </c>
      <c r="H3312" s="93"/>
    </row>
    <row r="3313" spans="1:8">
      <c r="A3313">
        <v>23</v>
      </c>
      <c r="B3313" s="109" t="s">
        <v>80</v>
      </c>
      <c r="C3313" s="109" t="s">
        <v>59</v>
      </c>
      <c r="D3313" s="109" t="s">
        <v>60</v>
      </c>
      <c r="E3313" s="109">
        <v>2003</v>
      </c>
      <c r="F3313" s="248" t="s">
        <v>69</v>
      </c>
      <c r="G3313" s="109">
        <v>72</v>
      </c>
      <c r="H3313" s="93"/>
    </row>
    <row r="3314" spans="1:8">
      <c r="A3314">
        <v>23</v>
      </c>
      <c r="B3314" s="109" t="s">
        <v>81</v>
      </c>
      <c r="C3314" s="109" t="s">
        <v>59</v>
      </c>
      <c r="D3314" s="109" t="s">
        <v>60</v>
      </c>
      <c r="E3314" s="109">
        <v>2003</v>
      </c>
      <c r="F3314" s="248" t="s">
        <v>69</v>
      </c>
      <c r="G3314" s="109">
        <v>-36</v>
      </c>
      <c r="H3314" s="93"/>
    </row>
    <row r="3315" spans="1:8">
      <c r="A3315">
        <v>23</v>
      </c>
      <c r="B3315" s="109" t="s">
        <v>82</v>
      </c>
      <c r="C3315" s="109" t="s">
        <v>59</v>
      </c>
      <c r="D3315" s="109" t="s">
        <v>60</v>
      </c>
      <c r="E3315" s="109">
        <v>2003</v>
      </c>
      <c r="F3315" s="248" t="s">
        <v>69</v>
      </c>
      <c r="G3315" s="109">
        <v>-38</v>
      </c>
      <c r="H3315" s="93"/>
    </row>
    <row r="3316" spans="1:8">
      <c r="A3316">
        <v>23</v>
      </c>
      <c r="B3316" s="109" t="s">
        <v>83</v>
      </c>
      <c r="C3316" s="109" t="s">
        <v>59</v>
      </c>
      <c r="D3316" s="109" t="s">
        <v>60</v>
      </c>
      <c r="E3316" s="109">
        <v>2003</v>
      </c>
      <c r="F3316" s="248" t="s">
        <v>69</v>
      </c>
      <c r="G3316" s="109">
        <v>52</v>
      </c>
      <c r="H3316" s="93"/>
    </row>
    <row r="3317" spans="1:8">
      <c r="A3317">
        <v>23</v>
      </c>
      <c r="B3317" s="109" t="s">
        <v>84</v>
      </c>
      <c r="C3317" s="109" t="s">
        <v>59</v>
      </c>
      <c r="D3317" s="109" t="s">
        <v>60</v>
      </c>
      <c r="E3317" s="109">
        <v>2003</v>
      </c>
      <c r="F3317" s="248" t="s">
        <v>69</v>
      </c>
      <c r="G3317" s="109">
        <v>0</v>
      </c>
      <c r="H3317" s="93"/>
    </row>
    <row r="3318" spans="1:8">
      <c r="A3318">
        <v>23</v>
      </c>
      <c r="B3318" s="109" t="s">
        <v>85</v>
      </c>
      <c r="C3318" s="109" t="s">
        <v>59</v>
      </c>
      <c r="D3318" s="109" t="s">
        <v>60</v>
      </c>
      <c r="E3318" s="109">
        <v>2003</v>
      </c>
      <c r="F3318" s="248" t="s">
        <v>69</v>
      </c>
      <c r="G3318" s="109">
        <v>-186</v>
      </c>
      <c r="H3318" s="93"/>
    </row>
    <row r="3319" spans="1:8">
      <c r="A3319">
        <v>22</v>
      </c>
      <c r="B3319" s="109" t="s">
        <v>71</v>
      </c>
      <c r="C3319" s="109" t="s">
        <v>59</v>
      </c>
      <c r="D3319" s="109" t="s">
        <v>61</v>
      </c>
      <c r="E3319" s="109">
        <v>2003</v>
      </c>
      <c r="F3319" s="248" t="s">
        <v>69</v>
      </c>
      <c r="G3319" s="109">
        <v>6</v>
      </c>
      <c r="H3319" s="93"/>
    </row>
    <row r="3320" spans="1:8">
      <c r="A3320">
        <v>22</v>
      </c>
      <c r="B3320" s="109" t="s">
        <v>72</v>
      </c>
      <c r="C3320" s="109" t="s">
        <v>59</v>
      </c>
      <c r="D3320" s="109" t="s">
        <v>61</v>
      </c>
      <c r="E3320" s="109">
        <v>2003</v>
      </c>
      <c r="F3320" s="248" t="s">
        <v>69</v>
      </c>
      <c r="G3320" s="109">
        <v>-18</v>
      </c>
      <c r="H3320" s="93"/>
    </row>
    <row r="3321" spans="1:8">
      <c r="A3321">
        <v>22</v>
      </c>
      <c r="B3321" s="109" t="s">
        <v>73</v>
      </c>
      <c r="C3321" s="109" t="s">
        <v>59</v>
      </c>
      <c r="D3321" s="109" t="s">
        <v>61</v>
      </c>
      <c r="E3321" s="109">
        <v>2003</v>
      </c>
      <c r="F3321" s="248" t="s">
        <v>69</v>
      </c>
      <c r="G3321" s="109">
        <v>59</v>
      </c>
      <c r="H3321" s="93"/>
    </row>
    <row r="3322" spans="1:8">
      <c r="A3322">
        <v>22</v>
      </c>
      <c r="B3322" s="109" t="s">
        <v>74</v>
      </c>
      <c r="C3322" s="109" t="s">
        <v>59</v>
      </c>
      <c r="D3322" s="109" t="s">
        <v>61</v>
      </c>
      <c r="E3322" s="109">
        <v>2003</v>
      </c>
      <c r="F3322" s="248" t="s">
        <v>69</v>
      </c>
      <c r="G3322" s="109">
        <v>97</v>
      </c>
      <c r="H3322" s="93"/>
    </row>
    <row r="3323" spans="1:8">
      <c r="A3323">
        <v>22</v>
      </c>
      <c r="B3323" s="109" t="s">
        <v>75</v>
      </c>
      <c r="C3323" s="109" t="s">
        <v>59</v>
      </c>
      <c r="D3323" s="109" t="s">
        <v>61</v>
      </c>
      <c r="E3323" s="109">
        <v>2003</v>
      </c>
      <c r="F3323" s="248" t="s">
        <v>69</v>
      </c>
      <c r="G3323" s="109">
        <v>-78</v>
      </c>
      <c r="H3323" s="93"/>
    </row>
    <row r="3324" spans="1:8">
      <c r="A3324">
        <v>22</v>
      </c>
      <c r="B3324" s="109" t="s">
        <v>76</v>
      </c>
      <c r="C3324" s="109" t="s">
        <v>59</v>
      </c>
      <c r="D3324" s="109" t="s">
        <v>61</v>
      </c>
      <c r="E3324" s="109">
        <v>2003</v>
      </c>
      <c r="F3324" s="248" t="s">
        <v>69</v>
      </c>
      <c r="G3324" s="109">
        <v>-86</v>
      </c>
      <c r="H3324" s="93"/>
    </row>
    <row r="3325" spans="1:8">
      <c r="A3325">
        <v>22</v>
      </c>
      <c r="B3325" s="109" t="s">
        <v>77</v>
      </c>
      <c r="C3325" s="109" t="s">
        <v>59</v>
      </c>
      <c r="D3325" s="109" t="s">
        <v>61</v>
      </c>
      <c r="E3325" s="109">
        <v>2003</v>
      </c>
      <c r="F3325" s="248" t="s">
        <v>69</v>
      </c>
      <c r="G3325" s="109">
        <v>144</v>
      </c>
      <c r="H3325" s="93"/>
    </row>
    <row r="3326" spans="1:8">
      <c r="A3326">
        <v>23</v>
      </c>
      <c r="B3326" s="109" t="s">
        <v>78</v>
      </c>
      <c r="C3326" s="109" t="s">
        <v>59</v>
      </c>
      <c r="D3326" s="109" t="s">
        <v>61</v>
      </c>
      <c r="E3326" s="109">
        <v>2003</v>
      </c>
      <c r="F3326" s="248" t="s">
        <v>69</v>
      </c>
      <c r="G3326" s="109">
        <v>1</v>
      </c>
      <c r="H3326" s="93"/>
    </row>
    <row r="3327" spans="1:8">
      <c r="A3327">
        <v>23</v>
      </c>
      <c r="B3327" s="109" t="s">
        <v>79</v>
      </c>
      <c r="C3327" s="109" t="s">
        <v>59</v>
      </c>
      <c r="D3327" s="109" t="s">
        <v>61</v>
      </c>
      <c r="E3327" s="109">
        <v>2003</v>
      </c>
      <c r="F3327" s="248" t="s">
        <v>69</v>
      </c>
      <c r="G3327" s="109">
        <v>-3</v>
      </c>
      <c r="H3327" s="93"/>
    </row>
    <row r="3328" spans="1:8">
      <c r="A3328">
        <v>23</v>
      </c>
      <c r="B3328" s="109" t="s">
        <v>80</v>
      </c>
      <c r="C3328" s="109" t="s">
        <v>59</v>
      </c>
      <c r="D3328" s="109" t="s">
        <v>61</v>
      </c>
      <c r="E3328" s="109">
        <v>2003</v>
      </c>
      <c r="F3328" s="248" t="s">
        <v>69</v>
      </c>
      <c r="G3328" s="109">
        <v>25</v>
      </c>
      <c r="H3328" s="93"/>
    </row>
    <row r="3329" spans="1:8">
      <c r="A3329">
        <v>23</v>
      </c>
      <c r="B3329" s="109" t="s">
        <v>81</v>
      </c>
      <c r="C3329" s="109" t="s">
        <v>59</v>
      </c>
      <c r="D3329" s="109" t="s">
        <v>61</v>
      </c>
      <c r="E3329" s="109">
        <v>2003</v>
      </c>
      <c r="F3329" s="248" t="s">
        <v>69</v>
      </c>
      <c r="G3329" s="109">
        <v>-1</v>
      </c>
      <c r="H3329" s="93"/>
    </row>
    <row r="3330" spans="1:8">
      <c r="A3330">
        <v>23</v>
      </c>
      <c r="B3330" s="109" t="s">
        <v>82</v>
      </c>
      <c r="C3330" s="109" t="s">
        <v>59</v>
      </c>
      <c r="D3330" s="109" t="s">
        <v>61</v>
      </c>
      <c r="E3330" s="109">
        <v>2003</v>
      </c>
      <c r="F3330" s="248" t="s">
        <v>69</v>
      </c>
      <c r="G3330" s="109">
        <v>-47</v>
      </c>
      <c r="H3330" s="93"/>
    </row>
    <row r="3331" spans="1:8">
      <c r="A3331">
        <v>23</v>
      </c>
      <c r="B3331" s="109" t="s">
        <v>83</v>
      </c>
      <c r="C3331" s="109" t="s">
        <v>59</v>
      </c>
      <c r="D3331" s="109" t="s">
        <v>61</v>
      </c>
      <c r="E3331" s="109">
        <v>2003</v>
      </c>
      <c r="F3331" s="248" t="s">
        <v>69</v>
      </c>
      <c r="G3331" s="109">
        <v>43</v>
      </c>
      <c r="H3331" s="93"/>
    </row>
    <row r="3332" spans="1:8">
      <c r="A3332">
        <v>23</v>
      </c>
      <c r="B3332" s="109" t="s">
        <v>84</v>
      </c>
      <c r="C3332" s="109" t="s">
        <v>59</v>
      </c>
      <c r="D3332" s="109" t="s">
        <v>61</v>
      </c>
      <c r="E3332" s="109">
        <v>2003</v>
      </c>
      <c r="F3332" s="248" t="s">
        <v>69</v>
      </c>
      <c r="G3332" s="109">
        <v>23</v>
      </c>
      <c r="H3332" s="93"/>
    </row>
    <row r="3333" spans="1:8">
      <c r="A3333">
        <v>23</v>
      </c>
      <c r="B3333" s="109" t="s">
        <v>85</v>
      </c>
      <c r="C3333" s="109" t="s">
        <v>59</v>
      </c>
      <c r="D3333" s="109" t="s">
        <v>61</v>
      </c>
      <c r="E3333" s="109">
        <v>2003</v>
      </c>
      <c r="F3333" s="248" t="s">
        <v>69</v>
      </c>
      <c r="G3333" s="109">
        <v>-87</v>
      </c>
      <c r="H3333" s="93"/>
    </row>
    <row r="3334" spans="1:8">
      <c r="A3334">
        <v>22</v>
      </c>
      <c r="B3334" s="109" t="s">
        <v>71</v>
      </c>
      <c r="C3334" s="109" t="s">
        <v>63</v>
      </c>
      <c r="D3334" s="109" t="s">
        <v>60</v>
      </c>
      <c r="E3334" s="109">
        <v>2003</v>
      </c>
      <c r="F3334" s="248" t="s">
        <v>69</v>
      </c>
      <c r="G3334" s="109">
        <v>-161</v>
      </c>
      <c r="H3334" s="93"/>
    </row>
    <row r="3335" spans="1:8">
      <c r="A3335">
        <v>22</v>
      </c>
      <c r="B3335" s="109" t="s">
        <v>72</v>
      </c>
      <c r="C3335" s="109" t="s">
        <v>63</v>
      </c>
      <c r="D3335" s="109" t="s">
        <v>60</v>
      </c>
      <c r="E3335" s="109">
        <v>2003</v>
      </c>
      <c r="F3335" s="248" t="s">
        <v>69</v>
      </c>
      <c r="G3335" s="109">
        <v>-337</v>
      </c>
      <c r="H3335" s="93"/>
    </row>
    <row r="3336" spans="1:8">
      <c r="A3336">
        <v>22</v>
      </c>
      <c r="B3336" s="109" t="s">
        <v>73</v>
      </c>
      <c r="C3336" s="109" t="s">
        <v>63</v>
      </c>
      <c r="D3336" s="109" t="s">
        <v>60</v>
      </c>
      <c r="E3336" s="109">
        <v>2003</v>
      </c>
      <c r="F3336" s="248" t="s">
        <v>69</v>
      </c>
      <c r="G3336" s="109">
        <v>-567</v>
      </c>
      <c r="H3336" s="93"/>
    </row>
    <row r="3337" spans="1:8">
      <c r="A3337">
        <v>22</v>
      </c>
      <c r="B3337" s="109" t="s">
        <v>74</v>
      </c>
      <c r="C3337" s="109" t="s">
        <v>63</v>
      </c>
      <c r="D3337" s="109" t="s">
        <v>60</v>
      </c>
      <c r="E3337" s="109">
        <v>2003</v>
      </c>
      <c r="F3337" s="248" t="s">
        <v>69</v>
      </c>
      <c r="G3337" s="109">
        <v>-112</v>
      </c>
      <c r="H3337" s="93"/>
    </row>
    <row r="3338" spans="1:8">
      <c r="A3338">
        <v>22</v>
      </c>
      <c r="B3338" s="109" t="s">
        <v>75</v>
      </c>
      <c r="C3338" s="109" t="s">
        <v>63</v>
      </c>
      <c r="D3338" s="109" t="s">
        <v>60</v>
      </c>
      <c r="E3338" s="109">
        <v>2003</v>
      </c>
      <c r="F3338" s="248" t="s">
        <v>69</v>
      </c>
      <c r="G3338" s="109">
        <v>-440</v>
      </c>
      <c r="H3338" s="93"/>
    </row>
    <row r="3339" spans="1:8">
      <c r="A3339">
        <v>22</v>
      </c>
      <c r="B3339" s="109" t="s">
        <v>76</v>
      </c>
      <c r="C3339" s="109" t="s">
        <v>63</v>
      </c>
      <c r="D3339" s="109" t="s">
        <v>60</v>
      </c>
      <c r="E3339" s="109">
        <v>2003</v>
      </c>
      <c r="F3339" s="248" t="s">
        <v>69</v>
      </c>
      <c r="G3339" s="109">
        <v>-494</v>
      </c>
      <c r="H3339" s="93"/>
    </row>
    <row r="3340" spans="1:8">
      <c r="A3340">
        <v>22</v>
      </c>
      <c r="B3340" s="109" t="s">
        <v>77</v>
      </c>
      <c r="C3340" s="109" t="s">
        <v>63</v>
      </c>
      <c r="D3340" s="109" t="s">
        <v>60</v>
      </c>
      <c r="E3340" s="109">
        <v>2003</v>
      </c>
      <c r="F3340" s="248" t="s">
        <v>69</v>
      </c>
      <c r="G3340" s="109">
        <v>-980</v>
      </c>
      <c r="H3340" s="93"/>
    </row>
    <row r="3341" spans="1:8">
      <c r="A3341">
        <v>23</v>
      </c>
      <c r="B3341" s="109" t="s">
        <v>78</v>
      </c>
      <c r="C3341" s="109" t="s">
        <v>63</v>
      </c>
      <c r="D3341" s="109" t="s">
        <v>60</v>
      </c>
      <c r="E3341" s="109">
        <v>2003</v>
      </c>
      <c r="F3341" s="248" t="s">
        <v>69</v>
      </c>
      <c r="G3341" s="109">
        <v>-152</v>
      </c>
      <c r="H3341" s="93"/>
    </row>
    <row r="3342" spans="1:8">
      <c r="A3342">
        <v>23</v>
      </c>
      <c r="B3342" s="109" t="s">
        <v>79</v>
      </c>
      <c r="C3342" s="109" t="s">
        <v>63</v>
      </c>
      <c r="D3342" s="109" t="s">
        <v>60</v>
      </c>
      <c r="E3342" s="109">
        <v>2003</v>
      </c>
      <c r="F3342" s="248" t="s">
        <v>69</v>
      </c>
      <c r="G3342" s="109">
        <v>-197</v>
      </c>
      <c r="H3342" s="93"/>
    </row>
    <row r="3343" spans="1:8">
      <c r="A3343">
        <v>23</v>
      </c>
      <c r="B3343" s="109" t="s">
        <v>80</v>
      </c>
      <c r="C3343" s="109" t="s">
        <v>63</v>
      </c>
      <c r="D3343" s="109" t="s">
        <v>60</v>
      </c>
      <c r="E3343" s="109">
        <v>2003</v>
      </c>
      <c r="F3343" s="248" t="s">
        <v>69</v>
      </c>
      <c r="G3343" s="109">
        <v>-313</v>
      </c>
      <c r="H3343" s="93"/>
    </row>
    <row r="3344" spans="1:8">
      <c r="A3344">
        <v>23</v>
      </c>
      <c r="B3344" s="109" t="s">
        <v>81</v>
      </c>
      <c r="C3344" s="109" t="s">
        <v>63</v>
      </c>
      <c r="D3344" s="109" t="s">
        <v>60</v>
      </c>
      <c r="E3344" s="109">
        <v>2003</v>
      </c>
      <c r="F3344" s="248" t="s">
        <v>69</v>
      </c>
      <c r="G3344" s="109">
        <v>-393</v>
      </c>
      <c r="H3344" s="93"/>
    </row>
    <row r="3345" spans="1:8">
      <c r="A3345">
        <v>23</v>
      </c>
      <c r="B3345" s="109" t="s">
        <v>82</v>
      </c>
      <c r="C3345" s="109" t="s">
        <v>63</v>
      </c>
      <c r="D3345" s="109" t="s">
        <v>60</v>
      </c>
      <c r="E3345" s="109">
        <v>2003</v>
      </c>
      <c r="F3345" s="248" t="s">
        <v>69</v>
      </c>
      <c r="G3345" s="109">
        <v>-51</v>
      </c>
      <c r="H3345" s="93"/>
    </row>
    <row r="3346" spans="1:8">
      <c r="A3346">
        <v>23</v>
      </c>
      <c r="B3346" s="109" t="s">
        <v>83</v>
      </c>
      <c r="C3346" s="109" t="s">
        <v>63</v>
      </c>
      <c r="D3346" s="109" t="s">
        <v>60</v>
      </c>
      <c r="E3346" s="109">
        <v>2003</v>
      </c>
      <c r="F3346" s="248" t="s">
        <v>69</v>
      </c>
      <c r="G3346" s="109">
        <v>-155</v>
      </c>
      <c r="H3346" s="93"/>
    </row>
    <row r="3347" spans="1:8">
      <c r="A3347">
        <v>23</v>
      </c>
      <c r="B3347" s="109" t="s">
        <v>84</v>
      </c>
      <c r="C3347" s="109" t="s">
        <v>63</v>
      </c>
      <c r="D3347" s="109" t="s">
        <v>60</v>
      </c>
      <c r="E3347" s="109">
        <v>2003</v>
      </c>
      <c r="F3347" s="248" t="s">
        <v>69</v>
      </c>
      <c r="G3347" s="109">
        <v>-157</v>
      </c>
      <c r="H3347" s="93"/>
    </row>
    <row r="3348" spans="1:8">
      <c r="A3348">
        <v>23</v>
      </c>
      <c r="B3348" s="109" t="s">
        <v>85</v>
      </c>
      <c r="C3348" s="109" t="s">
        <v>63</v>
      </c>
      <c r="D3348" s="109" t="s">
        <v>60</v>
      </c>
      <c r="E3348" s="109">
        <v>2003</v>
      </c>
      <c r="F3348" s="248" t="s">
        <v>69</v>
      </c>
      <c r="G3348" s="109">
        <v>107</v>
      </c>
      <c r="H3348" s="93"/>
    </row>
    <row r="3349" spans="1:8">
      <c r="A3349">
        <v>22</v>
      </c>
      <c r="B3349" s="109" t="s">
        <v>71</v>
      </c>
      <c r="C3349" s="109" t="s">
        <v>63</v>
      </c>
      <c r="D3349" s="109" t="s">
        <v>61</v>
      </c>
      <c r="E3349" s="109">
        <v>2003</v>
      </c>
      <c r="F3349" s="248" t="s">
        <v>69</v>
      </c>
      <c r="G3349" s="109">
        <v>-192</v>
      </c>
      <c r="H3349" s="93"/>
    </row>
    <row r="3350" spans="1:8">
      <c r="A3350">
        <v>22</v>
      </c>
      <c r="B3350" s="109" t="s">
        <v>72</v>
      </c>
      <c r="C3350" s="109" t="s">
        <v>63</v>
      </c>
      <c r="D3350" s="109" t="s">
        <v>61</v>
      </c>
      <c r="E3350" s="109">
        <v>2003</v>
      </c>
      <c r="F3350" s="248" t="s">
        <v>69</v>
      </c>
      <c r="G3350" s="109">
        <v>-217</v>
      </c>
      <c r="H3350" s="93"/>
    </row>
    <row r="3351" spans="1:8">
      <c r="A3351">
        <v>22</v>
      </c>
      <c r="B3351" s="109" t="s">
        <v>73</v>
      </c>
      <c r="C3351" s="109" t="s">
        <v>63</v>
      </c>
      <c r="D3351" s="109" t="s">
        <v>61</v>
      </c>
      <c r="E3351" s="109">
        <v>2003</v>
      </c>
      <c r="F3351" s="248" t="s">
        <v>69</v>
      </c>
      <c r="G3351" s="109">
        <v>-558</v>
      </c>
      <c r="H3351" s="93"/>
    </row>
    <row r="3352" spans="1:8">
      <c r="A3352">
        <v>22</v>
      </c>
      <c r="B3352" s="109" t="s">
        <v>74</v>
      </c>
      <c r="C3352" s="109" t="s">
        <v>63</v>
      </c>
      <c r="D3352" s="109" t="s">
        <v>61</v>
      </c>
      <c r="E3352" s="109">
        <v>2003</v>
      </c>
      <c r="F3352" s="248" t="s">
        <v>69</v>
      </c>
      <c r="G3352" s="109">
        <v>-50</v>
      </c>
      <c r="H3352" s="93"/>
    </row>
    <row r="3353" spans="1:8">
      <c r="A3353">
        <v>22</v>
      </c>
      <c r="B3353" s="109" t="s">
        <v>75</v>
      </c>
      <c r="C3353" s="109" t="s">
        <v>63</v>
      </c>
      <c r="D3353" s="109" t="s">
        <v>61</v>
      </c>
      <c r="E3353" s="109">
        <v>2003</v>
      </c>
      <c r="F3353" s="248" t="s">
        <v>69</v>
      </c>
      <c r="G3353" s="109">
        <v>-505</v>
      </c>
      <c r="H3353" s="93"/>
    </row>
    <row r="3354" spans="1:8">
      <c r="A3354">
        <v>22</v>
      </c>
      <c r="B3354" s="109" t="s">
        <v>76</v>
      </c>
      <c r="C3354" s="109" t="s">
        <v>63</v>
      </c>
      <c r="D3354" s="109" t="s">
        <v>61</v>
      </c>
      <c r="E3354" s="109">
        <v>2003</v>
      </c>
      <c r="F3354" s="248" t="s">
        <v>69</v>
      </c>
      <c r="G3354" s="109">
        <v>-426</v>
      </c>
      <c r="H3354" s="93"/>
    </row>
    <row r="3355" spans="1:8">
      <c r="A3355">
        <v>22</v>
      </c>
      <c r="B3355" s="109" t="s">
        <v>77</v>
      </c>
      <c r="C3355" s="109" t="s">
        <v>63</v>
      </c>
      <c r="D3355" s="109" t="s">
        <v>61</v>
      </c>
      <c r="E3355" s="109">
        <v>2003</v>
      </c>
      <c r="F3355" s="248" t="s">
        <v>69</v>
      </c>
      <c r="G3355" s="109">
        <v>-821</v>
      </c>
      <c r="H3355" s="93"/>
    </row>
    <row r="3356" spans="1:8">
      <c r="A3356">
        <v>23</v>
      </c>
      <c r="B3356" s="109" t="s">
        <v>78</v>
      </c>
      <c r="C3356" s="109" t="s">
        <v>63</v>
      </c>
      <c r="D3356" s="109" t="s">
        <v>61</v>
      </c>
      <c r="E3356" s="109">
        <v>2003</v>
      </c>
      <c r="F3356" s="248" t="s">
        <v>69</v>
      </c>
      <c r="G3356" s="109">
        <v>-161</v>
      </c>
      <c r="H3356" s="93"/>
    </row>
    <row r="3357" spans="1:8">
      <c r="A3357">
        <v>23</v>
      </c>
      <c r="B3357" s="109" t="s">
        <v>79</v>
      </c>
      <c r="C3357" s="109" t="s">
        <v>63</v>
      </c>
      <c r="D3357" s="109" t="s">
        <v>61</v>
      </c>
      <c r="E3357" s="109">
        <v>2003</v>
      </c>
      <c r="F3357" s="248" t="s">
        <v>69</v>
      </c>
      <c r="G3357" s="109">
        <v>-198</v>
      </c>
      <c r="H3357" s="93"/>
    </row>
    <row r="3358" spans="1:8">
      <c r="A3358">
        <v>23</v>
      </c>
      <c r="B3358" s="109" t="s">
        <v>80</v>
      </c>
      <c r="C3358" s="109" t="s">
        <v>63</v>
      </c>
      <c r="D3358" s="109" t="s">
        <v>61</v>
      </c>
      <c r="E3358" s="109">
        <v>2003</v>
      </c>
      <c r="F3358" s="248" t="s">
        <v>69</v>
      </c>
      <c r="G3358" s="109">
        <v>-271</v>
      </c>
      <c r="H3358" s="93"/>
    </row>
    <row r="3359" spans="1:8">
      <c r="A3359">
        <v>23</v>
      </c>
      <c r="B3359" s="109" t="s">
        <v>81</v>
      </c>
      <c r="C3359" s="109" t="s">
        <v>63</v>
      </c>
      <c r="D3359" s="109" t="s">
        <v>61</v>
      </c>
      <c r="E3359" s="109">
        <v>2003</v>
      </c>
      <c r="F3359" s="248" t="s">
        <v>69</v>
      </c>
      <c r="G3359" s="109">
        <v>-401</v>
      </c>
      <c r="H3359" s="93"/>
    </row>
    <row r="3360" spans="1:8">
      <c r="A3360">
        <v>23</v>
      </c>
      <c r="B3360" s="109" t="s">
        <v>82</v>
      </c>
      <c r="C3360" s="109" t="s">
        <v>63</v>
      </c>
      <c r="D3360" s="109" t="s">
        <v>61</v>
      </c>
      <c r="E3360" s="109">
        <v>2003</v>
      </c>
      <c r="F3360" s="248" t="s">
        <v>69</v>
      </c>
      <c r="G3360" s="109">
        <v>-95</v>
      </c>
      <c r="H3360" s="93"/>
    </row>
    <row r="3361" spans="1:8">
      <c r="A3361">
        <v>23</v>
      </c>
      <c r="B3361" s="109" t="s">
        <v>83</v>
      </c>
      <c r="C3361" s="109" t="s">
        <v>63</v>
      </c>
      <c r="D3361" s="109" t="s">
        <v>61</v>
      </c>
      <c r="E3361" s="109">
        <v>2003</v>
      </c>
      <c r="F3361" s="248" t="s">
        <v>69</v>
      </c>
      <c r="G3361" s="109">
        <v>-200</v>
      </c>
      <c r="H3361" s="93"/>
    </row>
    <row r="3362" spans="1:8">
      <c r="A3362">
        <v>23</v>
      </c>
      <c r="B3362" s="109" t="s">
        <v>84</v>
      </c>
      <c r="C3362" s="109" t="s">
        <v>63</v>
      </c>
      <c r="D3362" s="109" t="s">
        <v>61</v>
      </c>
      <c r="E3362" s="109">
        <v>2003</v>
      </c>
      <c r="F3362" s="248" t="s">
        <v>69</v>
      </c>
      <c r="G3362" s="109">
        <v>-218</v>
      </c>
      <c r="H3362" s="93"/>
    </row>
    <row r="3363" spans="1:8">
      <c r="A3363">
        <v>23</v>
      </c>
      <c r="B3363" s="109" t="s">
        <v>85</v>
      </c>
      <c r="C3363" s="109" t="s">
        <v>63</v>
      </c>
      <c r="D3363" s="109" t="s">
        <v>61</v>
      </c>
      <c r="E3363" s="109">
        <v>2003</v>
      </c>
      <c r="F3363" s="248" t="s">
        <v>69</v>
      </c>
      <c r="G3363" s="109">
        <v>47</v>
      </c>
      <c r="H3363" s="93"/>
    </row>
    <row r="3364" spans="1:8">
      <c r="A3364">
        <v>22</v>
      </c>
      <c r="B3364" s="109" t="s">
        <v>71</v>
      </c>
      <c r="C3364" s="109" t="s">
        <v>64</v>
      </c>
      <c r="D3364" s="109" t="s">
        <v>60</v>
      </c>
      <c r="E3364" s="109">
        <v>2003</v>
      </c>
      <c r="F3364" s="248" t="s">
        <v>69</v>
      </c>
      <c r="G3364" s="109">
        <v>-24</v>
      </c>
      <c r="H3364" s="93"/>
    </row>
    <row r="3365" spans="1:8">
      <c r="A3365">
        <v>22</v>
      </c>
      <c r="B3365" s="109" t="s">
        <v>72</v>
      </c>
      <c r="C3365" s="109" t="s">
        <v>64</v>
      </c>
      <c r="D3365" s="109" t="s">
        <v>60</v>
      </c>
      <c r="E3365" s="109">
        <v>2003</v>
      </c>
      <c r="F3365" s="248" t="s">
        <v>69</v>
      </c>
      <c r="G3365" s="109">
        <v>74</v>
      </c>
      <c r="H3365" s="93"/>
    </row>
    <row r="3366" spans="1:8">
      <c r="A3366">
        <v>22</v>
      </c>
      <c r="B3366" s="109" t="s">
        <v>73</v>
      </c>
      <c r="C3366" s="109" t="s">
        <v>64</v>
      </c>
      <c r="D3366" s="109" t="s">
        <v>60</v>
      </c>
      <c r="E3366" s="109">
        <v>2003</v>
      </c>
      <c r="F3366" s="248" t="s">
        <v>69</v>
      </c>
      <c r="G3366" s="109">
        <v>-19</v>
      </c>
      <c r="H3366" s="93"/>
    </row>
    <row r="3367" spans="1:8">
      <c r="A3367">
        <v>22</v>
      </c>
      <c r="B3367" s="109" t="s">
        <v>74</v>
      </c>
      <c r="C3367" s="109" t="s">
        <v>64</v>
      </c>
      <c r="D3367" s="109" t="s">
        <v>60</v>
      </c>
      <c r="E3367" s="109">
        <v>2003</v>
      </c>
      <c r="F3367" s="248" t="s">
        <v>69</v>
      </c>
      <c r="G3367" s="109">
        <v>-163</v>
      </c>
      <c r="H3367" s="93"/>
    </row>
    <row r="3368" spans="1:8">
      <c r="A3368">
        <v>22</v>
      </c>
      <c r="B3368" s="109" t="s">
        <v>75</v>
      </c>
      <c r="C3368" s="109" t="s">
        <v>64</v>
      </c>
      <c r="D3368" s="109" t="s">
        <v>60</v>
      </c>
      <c r="E3368" s="109">
        <v>2003</v>
      </c>
      <c r="F3368" s="248" t="s">
        <v>69</v>
      </c>
      <c r="G3368" s="109">
        <v>-126</v>
      </c>
      <c r="H3368" s="93"/>
    </row>
    <row r="3369" spans="1:8">
      <c r="A3369">
        <v>22</v>
      </c>
      <c r="B3369" s="109" t="s">
        <v>76</v>
      </c>
      <c r="C3369" s="109" t="s">
        <v>64</v>
      </c>
      <c r="D3369" s="109" t="s">
        <v>60</v>
      </c>
      <c r="E3369" s="109">
        <v>2003</v>
      </c>
      <c r="F3369" s="248" t="s">
        <v>69</v>
      </c>
      <c r="G3369" s="109">
        <v>-54</v>
      </c>
      <c r="H3369" s="93"/>
    </row>
    <row r="3370" spans="1:8">
      <c r="A3370">
        <v>22</v>
      </c>
      <c r="B3370" s="109" t="s">
        <v>77</v>
      </c>
      <c r="C3370" s="109" t="s">
        <v>64</v>
      </c>
      <c r="D3370" s="109" t="s">
        <v>60</v>
      </c>
      <c r="E3370" s="109">
        <v>2003</v>
      </c>
      <c r="F3370" s="248" t="s">
        <v>69</v>
      </c>
      <c r="G3370" s="109">
        <v>3</v>
      </c>
      <c r="H3370" s="93"/>
    </row>
    <row r="3371" spans="1:8">
      <c r="A3371">
        <v>23</v>
      </c>
      <c r="B3371" s="109" t="s">
        <v>78</v>
      </c>
      <c r="C3371" s="109" t="s">
        <v>64</v>
      </c>
      <c r="D3371" s="109" t="s">
        <v>60</v>
      </c>
      <c r="E3371" s="109">
        <v>2003</v>
      </c>
      <c r="F3371" s="248" t="s">
        <v>69</v>
      </c>
      <c r="G3371" s="109">
        <v>-2</v>
      </c>
      <c r="H3371" s="93"/>
    </row>
    <row r="3372" spans="1:8">
      <c r="A3372">
        <v>23</v>
      </c>
      <c r="B3372" s="109" t="s">
        <v>79</v>
      </c>
      <c r="C3372" s="109" t="s">
        <v>64</v>
      </c>
      <c r="D3372" s="109" t="s">
        <v>60</v>
      </c>
      <c r="E3372" s="109">
        <v>2003</v>
      </c>
      <c r="F3372" s="248" t="s">
        <v>69</v>
      </c>
      <c r="G3372" s="109">
        <v>11</v>
      </c>
      <c r="H3372" s="93"/>
    </row>
    <row r="3373" spans="1:8">
      <c r="A3373">
        <v>23</v>
      </c>
      <c r="B3373" s="109" t="s">
        <v>80</v>
      </c>
      <c r="C3373" s="109" t="s">
        <v>64</v>
      </c>
      <c r="D3373" s="109" t="s">
        <v>60</v>
      </c>
      <c r="E3373" s="109">
        <v>2003</v>
      </c>
      <c r="F3373" s="248" t="s">
        <v>69</v>
      </c>
      <c r="G3373" s="109">
        <v>135</v>
      </c>
      <c r="H3373" s="93"/>
    </row>
    <row r="3374" spans="1:8">
      <c r="A3374">
        <v>23</v>
      </c>
      <c r="B3374" s="109" t="s">
        <v>81</v>
      </c>
      <c r="C3374" s="109" t="s">
        <v>64</v>
      </c>
      <c r="D3374" s="109" t="s">
        <v>60</v>
      </c>
      <c r="E3374" s="109">
        <v>2003</v>
      </c>
      <c r="F3374" s="248" t="s">
        <v>69</v>
      </c>
      <c r="G3374" s="109">
        <v>20</v>
      </c>
      <c r="H3374" s="93"/>
    </row>
    <row r="3375" spans="1:8">
      <c r="A3375">
        <v>23</v>
      </c>
      <c r="B3375" s="109" t="s">
        <v>82</v>
      </c>
      <c r="C3375" s="109" t="s">
        <v>64</v>
      </c>
      <c r="D3375" s="109" t="s">
        <v>60</v>
      </c>
      <c r="E3375" s="109">
        <v>2003</v>
      </c>
      <c r="F3375" s="248" t="s">
        <v>69</v>
      </c>
      <c r="G3375" s="109">
        <v>1</v>
      </c>
      <c r="H3375" s="93"/>
    </row>
    <row r="3376" spans="1:8">
      <c r="A3376">
        <v>23</v>
      </c>
      <c r="B3376" s="109" t="s">
        <v>83</v>
      </c>
      <c r="C3376" s="109" t="s">
        <v>64</v>
      </c>
      <c r="D3376" s="109" t="s">
        <v>60</v>
      </c>
      <c r="E3376" s="109">
        <v>2003</v>
      </c>
      <c r="F3376" s="248" t="s">
        <v>69</v>
      </c>
      <c r="G3376" s="109">
        <v>18</v>
      </c>
      <c r="H3376" s="93"/>
    </row>
    <row r="3377" spans="1:8">
      <c r="A3377">
        <v>23</v>
      </c>
      <c r="B3377" s="109" t="s">
        <v>84</v>
      </c>
      <c r="C3377" s="109" t="s">
        <v>64</v>
      </c>
      <c r="D3377" s="109" t="s">
        <v>60</v>
      </c>
      <c r="E3377" s="109">
        <v>2003</v>
      </c>
      <c r="F3377" s="248" t="s">
        <v>69</v>
      </c>
      <c r="G3377" s="109">
        <v>-25</v>
      </c>
      <c r="H3377" s="93"/>
    </row>
    <row r="3378" spans="1:8">
      <c r="A3378">
        <v>23</v>
      </c>
      <c r="B3378" s="109" t="s">
        <v>85</v>
      </c>
      <c r="C3378" s="109" t="s">
        <v>64</v>
      </c>
      <c r="D3378" s="109" t="s">
        <v>60</v>
      </c>
      <c r="E3378" s="109">
        <v>2003</v>
      </c>
      <c r="F3378" s="248" t="s">
        <v>69</v>
      </c>
      <c r="G3378" s="109">
        <v>-363</v>
      </c>
      <c r="H3378" s="93"/>
    </row>
    <row r="3379" spans="1:8">
      <c r="A3379">
        <v>22</v>
      </c>
      <c r="B3379" s="109" t="s">
        <v>71</v>
      </c>
      <c r="C3379" s="109" t="s">
        <v>64</v>
      </c>
      <c r="D3379" s="109" t="s">
        <v>61</v>
      </c>
      <c r="E3379" s="109">
        <v>2003</v>
      </c>
      <c r="F3379" s="248" t="s">
        <v>69</v>
      </c>
      <c r="G3379" s="109">
        <v>14</v>
      </c>
      <c r="H3379" s="93"/>
    </row>
    <row r="3380" spans="1:8">
      <c r="A3380">
        <v>22</v>
      </c>
      <c r="B3380" s="109" t="s">
        <v>72</v>
      </c>
      <c r="C3380" s="109" t="s">
        <v>64</v>
      </c>
      <c r="D3380" s="109" t="s">
        <v>61</v>
      </c>
      <c r="E3380" s="109">
        <v>2003</v>
      </c>
      <c r="F3380" s="248" t="s">
        <v>69</v>
      </c>
      <c r="G3380" s="109">
        <v>12</v>
      </c>
      <c r="H3380" s="93"/>
    </row>
    <row r="3381" spans="1:8">
      <c r="A3381">
        <v>22</v>
      </c>
      <c r="B3381" s="109" t="s">
        <v>73</v>
      </c>
      <c r="C3381" s="109" t="s">
        <v>64</v>
      </c>
      <c r="D3381" s="109" t="s">
        <v>61</v>
      </c>
      <c r="E3381" s="109">
        <v>2003</v>
      </c>
      <c r="F3381" s="248" t="s">
        <v>69</v>
      </c>
      <c r="G3381" s="109">
        <v>11</v>
      </c>
      <c r="H3381" s="93"/>
    </row>
    <row r="3382" spans="1:8">
      <c r="A3382">
        <v>22</v>
      </c>
      <c r="B3382" s="109" t="s">
        <v>74</v>
      </c>
      <c r="C3382" s="109" t="s">
        <v>64</v>
      </c>
      <c r="D3382" s="109" t="s">
        <v>61</v>
      </c>
      <c r="E3382" s="109">
        <v>2003</v>
      </c>
      <c r="F3382" s="248" t="s">
        <v>69</v>
      </c>
      <c r="G3382" s="109">
        <v>123</v>
      </c>
      <c r="H3382" s="93"/>
    </row>
    <row r="3383" spans="1:8">
      <c r="A3383">
        <v>22</v>
      </c>
      <c r="B3383" s="109" t="s">
        <v>75</v>
      </c>
      <c r="C3383" s="109" t="s">
        <v>64</v>
      </c>
      <c r="D3383" s="109" t="s">
        <v>61</v>
      </c>
      <c r="E3383" s="109">
        <v>2003</v>
      </c>
      <c r="F3383" s="248" t="s">
        <v>69</v>
      </c>
      <c r="G3383" s="109">
        <v>-8</v>
      </c>
      <c r="H3383" s="93"/>
    </row>
    <row r="3384" spans="1:8">
      <c r="A3384">
        <v>22</v>
      </c>
      <c r="B3384" s="109" t="s">
        <v>76</v>
      </c>
      <c r="C3384" s="109" t="s">
        <v>64</v>
      </c>
      <c r="D3384" s="109" t="s">
        <v>61</v>
      </c>
      <c r="E3384" s="109">
        <v>2003</v>
      </c>
      <c r="F3384" s="248" t="s">
        <v>69</v>
      </c>
      <c r="G3384" s="109">
        <v>-46</v>
      </c>
      <c r="H3384" s="93"/>
    </row>
    <row r="3385" spans="1:8">
      <c r="A3385">
        <v>22</v>
      </c>
      <c r="B3385" s="109" t="s">
        <v>77</v>
      </c>
      <c r="C3385" s="109" t="s">
        <v>64</v>
      </c>
      <c r="D3385" s="109" t="s">
        <v>61</v>
      </c>
      <c r="E3385" s="109">
        <v>2003</v>
      </c>
      <c r="F3385" s="248" t="s">
        <v>69</v>
      </c>
      <c r="G3385" s="109">
        <v>148</v>
      </c>
      <c r="H3385" s="93"/>
    </row>
    <row r="3386" spans="1:8">
      <c r="A3386">
        <v>23</v>
      </c>
      <c r="B3386" s="109" t="s">
        <v>78</v>
      </c>
      <c r="C3386" s="109" t="s">
        <v>64</v>
      </c>
      <c r="D3386" s="109" t="s">
        <v>61</v>
      </c>
      <c r="E3386" s="109">
        <v>2003</v>
      </c>
      <c r="F3386" s="248" t="s">
        <v>69</v>
      </c>
      <c r="G3386" s="109">
        <v>26</v>
      </c>
      <c r="H3386" s="93"/>
    </row>
    <row r="3387" spans="1:8">
      <c r="A3387">
        <v>23</v>
      </c>
      <c r="B3387" s="109" t="s">
        <v>79</v>
      </c>
      <c r="C3387" s="109" t="s">
        <v>64</v>
      </c>
      <c r="D3387" s="109" t="s">
        <v>61</v>
      </c>
      <c r="E3387" s="109">
        <v>2003</v>
      </c>
      <c r="F3387" s="248" t="s">
        <v>69</v>
      </c>
      <c r="G3387" s="109">
        <v>18</v>
      </c>
      <c r="H3387" s="93"/>
    </row>
    <row r="3388" spans="1:8">
      <c r="A3388">
        <v>23</v>
      </c>
      <c r="B3388" s="109" t="s">
        <v>80</v>
      </c>
      <c r="C3388" s="109" t="s">
        <v>64</v>
      </c>
      <c r="D3388" s="109" t="s">
        <v>61</v>
      </c>
      <c r="E3388" s="109">
        <v>2003</v>
      </c>
      <c r="F3388" s="248" t="s">
        <v>69</v>
      </c>
      <c r="G3388" s="109">
        <v>137</v>
      </c>
      <c r="H3388" s="93"/>
    </row>
    <row r="3389" spans="1:8">
      <c r="A3389">
        <v>23</v>
      </c>
      <c r="B3389" s="109" t="s">
        <v>81</v>
      </c>
      <c r="C3389" s="109" t="s">
        <v>64</v>
      </c>
      <c r="D3389" s="109" t="s">
        <v>61</v>
      </c>
      <c r="E3389" s="109">
        <v>2003</v>
      </c>
      <c r="F3389" s="248" t="s">
        <v>69</v>
      </c>
      <c r="G3389" s="109">
        <v>3</v>
      </c>
      <c r="H3389" s="93"/>
    </row>
    <row r="3390" spans="1:8">
      <c r="A3390">
        <v>23</v>
      </c>
      <c r="B3390" s="109" t="s">
        <v>82</v>
      </c>
      <c r="C3390" s="109" t="s">
        <v>64</v>
      </c>
      <c r="D3390" s="109" t="s">
        <v>61</v>
      </c>
      <c r="E3390" s="109">
        <v>2003</v>
      </c>
      <c r="F3390" s="248" t="s">
        <v>69</v>
      </c>
      <c r="G3390" s="109">
        <v>10</v>
      </c>
      <c r="H3390" s="93"/>
    </row>
    <row r="3391" spans="1:8">
      <c r="A3391">
        <v>23</v>
      </c>
      <c r="B3391" s="109" t="s">
        <v>83</v>
      </c>
      <c r="C3391" s="109" t="s">
        <v>64</v>
      </c>
      <c r="D3391" s="109" t="s">
        <v>61</v>
      </c>
      <c r="E3391" s="109">
        <v>2003</v>
      </c>
      <c r="F3391" s="248" t="s">
        <v>69</v>
      </c>
      <c r="G3391" s="109">
        <v>47</v>
      </c>
      <c r="H3391" s="93"/>
    </row>
    <row r="3392" spans="1:8">
      <c r="A3392">
        <v>23</v>
      </c>
      <c r="B3392" s="109" t="s">
        <v>84</v>
      </c>
      <c r="C3392" s="109" t="s">
        <v>64</v>
      </c>
      <c r="D3392" s="109" t="s">
        <v>61</v>
      </c>
      <c r="E3392" s="109">
        <v>2003</v>
      </c>
      <c r="F3392" s="248" t="s">
        <v>69</v>
      </c>
      <c r="G3392" s="109">
        <v>-8</v>
      </c>
      <c r="H3392" s="93"/>
    </row>
    <row r="3393" spans="1:8">
      <c r="A3393">
        <v>23</v>
      </c>
      <c r="B3393" s="109" t="s">
        <v>85</v>
      </c>
      <c r="C3393" s="109" t="s">
        <v>64</v>
      </c>
      <c r="D3393" s="109" t="s">
        <v>61</v>
      </c>
      <c r="E3393" s="109">
        <v>2003</v>
      </c>
      <c r="F3393" s="248" t="s">
        <v>69</v>
      </c>
      <c r="G3393" s="109">
        <v>-261</v>
      </c>
      <c r="H3393" s="93"/>
    </row>
    <row r="3394" spans="1:8">
      <c r="A3394">
        <v>22</v>
      </c>
      <c r="B3394" s="109" t="s">
        <v>71</v>
      </c>
      <c r="C3394" s="109" t="s">
        <v>65</v>
      </c>
      <c r="D3394" s="109" t="s">
        <v>60</v>
      </c>
      <c r="E3394" s="109">
        <v>2003</v>
      </c>
      <c r="F3394" s="248" t="s">
        <v>69</v>
      </c>
      <c r="G3394" s="109">
        <v>48</v>
      </c>
      <c r="H3394" s="93"/>
    </row>
    <row r="3395" spans="1:8">
      <c r="A3395">
        <v>22</v>
      </c>
      <c r="B3395" s="109" t="s">
        <v>72</v>
      </c>
      <c r="C3395" s="109" t="s">
        <v>65</v>
      </c>
      <c r="D3395" s="109" t="s">
        <v>60</v>
      </c>
      <c r="E3395" s="109">
        <v>2003</v>
      </c>
      <c r="F3395" s="248" t="s">
        <v>69</v>
      </c>
      <c r="G3395" s="109">
        <v>-56</v>
      </c>
      <c r="H3395" s="93"/>
    </row>
    <row r="3396" spans="1:8">
      <c r="A3396">
        <v>22</v>
      </c>
      <c r="B3396" s="109" t="s">
        <v>73</v>
      </c>
      <c r="C3396" s="109" t="s">
        <v>65</v>
      </c>
      <c r="D3396" s="109" t="s">
        <v>60</v>
      </c>
      <c r="E3396" s="109">
        <v>2003</v>
      </c>
      <c r="F3396" s="248" t="s">
        <v>69</v>
      </c>
      <c r="G3396" s="109">
        <v>-47</v>
      </c>
      <c r="H3396" s="93"/>
    </row>
    <row r="3397" spans="1:8">
      <c r="A3397">
        <v>22</v>
      </c>
      <c r="B3397" s="109" t="s">
        <v>74</v>
      </c>
      <c r="C3397" s="109" t="s">
        <v>65</v>
      </c>
      <c r="D3397" s="109" t="s">
        <v>60</v>
      </c>
      <c r="E3397" s="109">
        <v>2003</v>
      </c>
      <c r="F3397" s="248" t="s">
        <v>69</v>
      </c>
      <c r="G3397" s="109">
        <v>-194</v>
      </c>
      <c r="H3397" s="93"/>
    </row>
    <row r="3398" spans="1:8">
      <c r="A3398">
        <v>22</v>
      </c>
      <c r="B3398" s="109" t="s">
        <v>75</v>
      </c>
      <c r="C3398" s="109" t="s">
        <v>65</v>
      </c>
      <c r="D3398" s="109" t="s">
        <v>60</v>
      </c>
      <c r="E3398" s="109">
        <v>2003</v>
      </c>
      <c r="F3398" s="248" t="s">
        <v>69</v>
      </c>
      <c r="G3398" s="109">
        <v>71</v>
      </c>
      <c r="H3398" s="93"/>
    </row>
    <row r="3399" spans="1:8">
      <c r="A3399">
        <v>22</v>
      </c>
      <c r="B3399" s="109" t="s">
        <v>76</v>
      </c>
      <c r="C3399" s="109" t="s">
        <v>65</v>
      </c>
      <c r="D3399" s="109" t="s">
        <v>60</v>
      </c>
      <c r="E3399" s="109">
        <v>2003</v>
      </c>
      <c r="F3399" s="248" t="s">
        <v>69</v>
      </c>
      <c r="G3399" s="109">
        <v>8</v>
      </c>
      <c r="H3399" s="93"/>
    </row>
    <row r="3400" spans="1:8">
      <c r="A3400">
        <v>22</v>
      </c>
      <c r="B3400" s="109" t="s">
        <v>77</v>
      </c>
      <c r="C3400" s="109" t="s">
        <v>65</v>
      </c>
      <c r="D3400" s="109" t="s">
        <v>60</v>
      </c>
      <c r="E3400" s="109">
        <v>2003</v>
      </c>
      <c r="F3400" s="248" t="s">
        <v>69</v>
      </c>
      <c r="G3400" s="109">
        <v>24</v>
      </c>
      <c r="H3400" s="93"/>
    </row>
    <row r="3401" spans="1:8">
      <c r="A3401">
        <v>23</v>
      </c>
      <c r="B3401" s="109" t="s">
        <v>78</v>
      </c>
      <c r="C3401" s="109" t="s">
        <v>65</v>
      </c>
      <c r="D3401" s="109" t="s">
        <v>60</v>
      </c>
      <c r="E3401" s="109">
        <v>2003</v>
      </c>
      <c r="F3401" s="248" t="s">
        <v>69</v>
      </c>
      <c r="G3401" s="109">
        <v>16</v>
      </c>
      <c r="H3401" s="93"/>
    </row>
    <row r="3402" spans="1:8">
      <c r="A3402">
        <v>23</v>
      </c>
      <c r="B3402" s="109" t="s">
        <v>79</v>
      </c>
      <c r="C3402" s="109" t="s">
        <v>65</v>
      </c>
      <c r="D3402" s="109" t="s">
        <v>60</v>
      </c>
      <c r="E3402" s="109">
        <v>2003</v>
      </c>
      <c r="F3402" s="248" t="s">
        <v>69</v>
      </c>
      <c r="G3402" s="109">
        <v>40</v>
      </c>
      <c r="H3402" s="93"/>
    </row>
    <row r="3403" spans="1:8">
      <c r="A3403">
        <v>23</v>
      </c>
      <c r="B3403" s="109" t="s">
        <v>80</v>
      </c>
      <c r="C3403" s="109" t="s">
        <v>65</v>
      </c>
      <c r="D3403" s="109" t="s">
        <v>60</v>
      </c>
      <c r="E3403" s="109">
        <v>2003</v>
      </c>
      <c r="F3403" s="248" t="s">
        <v>69</v>
      </c>
      <c r="G3403" s="109">
        <v>-35</v>
      </c>
      <c r="H3403" s="93"/>
    </row>
    <row r="3404" spans="1:8">
      <c r="A3404">
        <v>23</v>
      </c>
      <c r="B3404" s="109" t="s">
        <v>81</v>
      </c>
      <c r="C3404" s="109" t="s">
        <v>65</v>
      </c>
      <c r="D3404" s="109" t="s">
        <v>60</v>
      </c>
      <c r="E3404" s="109">
        <v>2003</v>
      </c>
      <c r="F3404" s="248" t="s">
        <v>69</v>
      </c>
      <c r="G3404" s="109">
        <v>18</v>
      </c>
      <c r="H3404" s="93"/>
    </row>
    <row r="3405" spans="1:8">
      <c r="A3405">
        <v>23</v>
      </c>
      <c r="B3405" s="109" t="s">
        <v>82</v>
      </c>
      <c r="C3405" s="109" t="s">
        <v>65</v>
      </c>
      <c r="D3405" s="109" t="s">
        <v>60</v>
      </c>
      <c r="E3405" s="109">
        <v>2003</v>
      </c>
      <c r="F3405" s="248" t="s">
        <v>69</v>
      </c>
      <c r="G3405" s="109">
        <v>22</v>
      </c>
      <c r="H3405" s="93"/>
    </row>
    <row r="3406" spans="1:8">
      <c r="A3406">
        <v>23</v>
      </c>
      <c r="B3406" s="109" t="s">
        <v>83</v>
      </c>
      <c r="C3406" s="109" t="s">
        <v>65</v>
      </c>
      <c r="D3406" s="109" t="s">
        <v>60</v>
      </c>
      <c r="E3406" s="109">
        <v>2003</v>
      </c>
      <c r="F3406" s="248" t="s">
        <v>69</v>
      </c>
      <c r="G3406" s="109">
        <v>34</v>
      </c>
      <c r="H3406" s="93"/>
    </row>
    <row r="3407" spans="1:8">
      <c r="A3407">
        <v>23</v>
      </c>
      <c r="B3407" s="109" t="s">
        <v>84</v>
      </c>
      <c r="C3407" s="109" t="s">
        <v>65</v>
      </c>
      <c r="D3407" s="109" t="s">
        <v>60</v>
      </c>
      <c r="E3407" s="109">
        <v>2003</v>
      </c>
      <c r="F3407" s="248" t="s">
        <v>69</v>
      </c>
      <c r="G3407" s="109">
        <v>64</v>
      </c>
      <c r="H3407" s="93"/>
    </row>
    <row r="3408" spans="1:8">
      <c r="A3408">
        <v>23</v>
      </c>
      <c r="B3408" s="109" t="s">
        <v>85</v>
      </c>
      <c r="C3408" s="109" t="s">
        <v>65</v>
      </c>
      <c r="D3408" s="109" t="s">
        <v>60</v>
      </c>
      <c r="E3408" s="109">
        <v>2003</v>
      </c>
      <c r="F3408" s="248" t="s">
        <v>69</v>
      </c>
      <c r="G3408" s="109">
        <v>-121</v>
      </c>
      <c r="H3408" s="93"/>
    </row>
    <row r="3409" spans="1:8">
      <c r="A3409">
        <v>22</v>
      </c>
      <c r="B3409" s="109" t="s">
        <v>71</v>
      </c>
      <c r="C3409" s="109" t="s">
        <v>65</v>
      </c>
      <c r="D3409" s="109" t="s">
        <v>61</v>
      </c>
      <c r="E3409" s="109">
        <v>2003</v>
      </c>
      <c r="F3409" s="248" t="s">
        <v>69</v>
      </c>
      <c r="G3409" s="109">
        <v>48</v>
      </c>
      <c r="H3409" s="93"/>
    </row>
    <row r="3410" spans="1:8">
      <c r="A3410">
        <v>22</v>
      </c>
      <c r="B3410" s="109" t="s">
        <v>72</v>
      </c>
      <c r="C3410" s="109" t="s">
        <v>65</v>
      </c>
      <c r="D3410" s="109" t="s">
        <v>61</v>
      </c>
      <c r="E3410" s="109">
        <v>2003</v>
      </c>
      <c r="F3410" s="248" t="s">
        <v>69</v>
      </c>
      <c r="G3410" s="109">
        <v>-93</v>
      </c>
      <c r="H3410" s="93"/>
    </row>
    <row r="3411" spans="1:8">
      <c r="A3411">
        <v>22</v>
      </c>
      <c r="B3411" s="109" t="s">
        <v>73</v>
      </c>
      <c r="C3411" s="109" t="s">
        <v>65</v>
      </c>
      <c r="D3411" s="109" t="s">
        <v>61</v>
      </c>
      <c r="E3411" s="109">
        <v>2003</v>
      </c>
      <c r="F3411" s="248" t="s">
        <v>69</v>
      </c>
      <c r="G3411" s="109">
        <v>-68</v>
      </c>
      <c r="H3411" s="93"/>
    </row>
    <row r="3412" spans="1:8">
      <c r="A3412">
        <v>22</v>
      </c>
      <c r="B3412" s="109" t="s">
        <v>74</v>
      </c>
      <c r="C3412" s="109" t="s">
        <v>65</v>
      </c>
      <c r="D3412" s="109" t="s">
        <v>61</v>
      </c>
      <c r="E3412" s="109">
        <v>2003</v>
      </c>
      <c r="F3412" s="248" t="s">
        <v>69</v>
      </c>
      <c r="G3412" s="109">
        <v>-190</v>
      </c>
      <c r="H3412" s="93"/>
    </row>
    <row r="3413" spans="1:8">
      <c r="A3413">
        <v>22</v>
      </c>
      <c r="B3413" s="109" t="s">
        <v>75</v>
      </c>
      <c r="C3413" s="109" t="s">
        <v>65</v>
      </c>
      <c r="D3413" s="109" t="s">
        <v>61</v>
      </c>
      <c r="E3413" s="109">
        <v>2003</v>
      </c>
      <c r="F3413" s="248" t="s">
        <v>69</v>
      </c>
      <c r="G3413" s="109">
        <v>53</v>
      </c>
      <c r="H3413" s="93"/>
    </row>
    <row r="3414" spans="1:8">
      <c r="A3414">
        <v>22</v>
      </c>
      <c r="B3414" s="109" t="s">
        <v>76</v>
      </c>
      <c r="C3414" s="109" t="s">
        <v>65</v>
      </c>
      <c r="D3414" s="109" t="s">
        <v>61</v>
      </c>
      <c r="E3414" s="109">
        <v>2003</v>
      </c>
      <c r="F3414" s="248" t="s">
        <v>69</v>
      </c>
      <c r="G3414" s="109">
        <v>28</v>
      </c>
      <c r="H3414" s="93"/>
    </row>
    <row r="3415" spans="1:8">
      <c r="A3415">
        <v>22</v>
      </c>
      <c r="B3415" s="109" t="s">
        <v>77</v>
      </c>
      <c r="C3415" s="109" t="s">
        <v>65</v>
      </c>
      <c r="D3415" s="109" t="s">
        <v>61</v>
      </c>
      <c r="E3415" s="109">
        <v>2003</v>
      </c>
      <c r="F3415" s="248" t="s">
        <v>69</v>
      </c>
      <c r="G3415" s="109">
        <v>12</v>
      </c>
      <c r="H3415" s="93"/>
    </row>
    <row r="3416" spans="1:8">
      <c r="A3416">
        <v>23</v>
      </c>
      <c r="B3416" s="109" t="s">
        <v>78</v>
      </c>
      <c r="C3416" s="109" t="s">
        <v>65</v>
      </c>
      <c r="D3416" s="109" t="s">
        <v>61</v>
      </c>
      <c r="E3416" s="109">
        <v>2003</v>
      </c>
      <c r="F3416" s="248" t="s">
        <v>69</v>
      </c>
      <c r="G3416" s="109">
        <v>12</v>
      </c>
      <c r="H3416" s="93"/>
    </row>
    <row r="3417" spans="1:8">
      <c r="A3417">
        <v>23</v>
      </c>
      <c r="B3417" s="109" t="s">
        <v>79</v>
      </c>
      <c r="C3417" s="109" t="s">
        <v>65</v>
      </c>
      <c r="D3417" s="109" t="s">
        <v>61</v>
      </c>
      <c r="E3417" s="109">
        <v>2003</v>
      </c>
      <c r="F3417" s="248" t="s">
        <v>69</v>
      </c>
      <c r="G3417" s="109">
        <v>10</v>
      </c>
      <c r="H3417" s="93"/>
    </row>
    <row r="3418" spans="1:8">
      <c r="A3418">
        <v>23</v>
      </c>
      <c r="B3418" s="109" t="s">
        <v>80</v>
      </c>
      <c r="C3418" s="109" t="s">
        <v>65</v>
      </c>
      <c r="D3418" s="109" t="s">
        <v>61</v>
      </c>
      <c r="E3418" s="109">
        <v>2003</v>
      </c>
      <c r="F3418" s="248" t="s">
        <v>69</v>
      </c>
      <c r="G3418" s="109">
        <v>-46</v>
      </c>
      <c r="H3418" s="93"/>
    </row>
    <row r="3419" spans="1:8">
      <c r="A3419">
        <v>23</v>
      </c>
      <c r="B3419" s="109" t="s">
        <v>81</v>
      </c>
      <c r="C3419" s="109" t="s">
        <v>65</v>
      </c>
      <c r="D3419" s="109" t="s">
        <v>61</v>
      </c>
      <c r="E3419" s="109">
        <v>2003</v>
      </c>
      <c r="F3419" s="248" t="s">
        <v>69</v>
      </c>
      <c r="G3419" s="109">
        <v>-21</v>
      </c>
      <c r="H3419" s="93"/>
    </row>
    <row r="3420" spans="1:8">
      <c r="A3420">
        <v>23</v>
      </c>
      <c r="B3420" s="109" t="s">
        <v>82</v>
      </c>
      <c r="C3420" s="109" t="s">
        <v>65</v>
      </c>
      <c r="D3420" s="109" t="s">
        <v>61</v>
      </c>
      <c r="E3420" s="109">
        <v>2003</v>
      </c>
      <c r="F3420" s="248" t="s">
        <v>69</v>
      </c>
      <c r="G3420" s="109">
        <v>-10</v>
      </c>
      <c r="H3420" s="93"/>
    </row>
    <row r="3421" spans="1:8">
      <c r="A3421">
        <v>23</v>
      </c>
      <c r="B3421" s="109" t="s">
        <v>83</v>
      </c>
      <c r="C3421" s="109" t="s">
        <v>65</v>
      </c>
      <c r="D3421" s="109" t="s">
        <v>61</v>
      </c>
      <c r="E3421" s="109">
        <v>2003</v>
      </c>
      <c r="F3421" s="248" t="s">
        <v>69</v>
      </c>
      <c r="G3421" s="109">
        <v>28</v>
      </c>
      <c r="H3421" s="93"/>
    </row>
    <row r="3422" spans="1:8">
      <c r="A3422">
        <v>23</v>
      </c>
      <c r="B3422" s="109" t="s">
        <v>84</v>
      </c>
      <c r="C3422" s="109" t="s">
        <v>65</v>
      </c>
      <c r="D3422" s="109" t="s">
        <v>61</v>
      </c>
      <c r="E3422" s="109">
        <v>2003</v>
      </c>
      <c r="F3422" s="248" t="s">
        <v>69</v>
      </c>
      <c r="G3422" s="109">
        <v>21</v>
      </c>
      <c r="H3422" s="93"/>
    </row>
    <row r="3423" spans="1:8">
      <c r="A3423">
        <v>23</v>
      </c>
      <c r="B3423" s="109" t="s">
        <v>85</v>
      </c>
      <c r="C3423" s="109" t="s">
        <v>65</v>
      </c>
      <c r="D3423" s="109" t="s">
        <v>61</v>
      </c>
      <c r="E3423" s="109">
        <v>2003</v>
      </c>
      <c r="F3423" s="248" t="s">
        <v>69</v>
      </c>
      <c r="G3423" s="109">
        <v>-38</v>
      </c>
      <c r="H3423" s="93"/>
    </row>
    <row r="3424" spans="1:8">
      <c r="A3424">
        <v>22</v>
      </c>
      <c r="B3424" s="109" t="s">
        <v>71</v>
      </c>
      <c r="C3424" s="109" t="s">
        <v>66</v>
      </c>
      <c r="D3424" s="109" t="s">
        <v>60</v>
      </c>
      <c r="E3424" s="109">
        <v>2003</v>
      </c>
      <c r="F3424" s="248" t="s">
        <v>69</v>
      </c>
      <c r="G3424" s="109">
        <v>3</v>
      </c>
      <c r="H3424" s="93"/>
    </row>
    <row r="3425" spans="1:8">
      <c r="A3425">
        <v>22</v>
      </c>
      <c r="B3425" s="109" t="s">
        <v>72</v>
      </c>
      <c r="C3425" s="109" t="s">
        <v>66</v>
      </c>
      <c r="D3425" s="109" t="s">
        <v>60</v>
      </c>
      <c r="E3425" s="109">
        <v>2003</v>
      </c>
      <c r="F3425" s="248" t="s">
        <v>69</v>
      </c>
      <c r="G3425" s="109">
        <v>-5</v>
      </c>
      <c r="H3425" s="93"/>
    </row>
    <row r="3426" spans="1:8">
      <c r="A3426">
        <v>22</v>
      </c>
      <c r="B3426" s="109" t="s">
        <v>73</v>
      </c>
      <c r="C3426" s="109" t="s">
        <v>66</v>
      </c>
      <c r="D3426" s="109" t="s">
        <v>60</v>
      </c>
      <c r="E3426" s="109">
        <v>2003</v>
      </c>
      <c r="F3426" s="248" t="s">
        <v>69</v>
      </c>
      <c r="G3426" s="109">
        <v>13</v>
      </c>
      <c r="H3426" s="93"/>
    </row>
    <row r="3427" spans="1:8">
      <c r="A3427">
        <v>22</v>
      </c>
      <c r="B3427" s="109" t="s">
        <v>74</v>
      </c>
      <c r="C3427" s="109" t="s">
        <v>66</v>
      </c>
      <c r="D3427" s="109" t="s">
        <v>60</v>
      </c>
      <c r="E3427" s="109">
        <v>2003</v>
      </c>
      <c r="F3427" s="248" t="s">
        <v>69</v>
      </c>
      <c r="G3427" s="109">
        <v>-71</v>
      </c>
      <c r="H3427" s="93"/>
    </row>
    <row r="3428" spans="1:8">
      <c r="A3428">
        <v>22</v>
      </c>
      <c r="B3428" s="109" t="s">
        <v>75</v>
      </c>
      <c r="C3428" s="109" t="s">
        <v>66</v>
      </c>
      <c r="D3428" s="109" t="s">
        <v>60</v>
      </c>
      <c r="E3428" s="109">
        <v>2003</v>
      </c>
      <c r="F3428" s="248" t="s">
        <v>69</v>
      </c>
      <c r="G3428" s="109">
        <v>-25</v>
      </c>
      <c r="H3428" s="93"/>
    </row>
    <row r="3429" spans="1:8">
      <c r="A3429">
        <v>22</v>
      </c>
      <c r="B3429" s="109" t="s">
        <v>76</v>
      </c>
      <c r="C3429" s="109" t="s">
        <v>66</v>
      </c>
      <c r="D3429" s="109" t="s">
        <v>60</v>
      </c>
      <c r="E3429" s="109">
        <v>2003</v>
      </c>
      <c r="F3429" s="248" t="s">
        <v>69</v>
      </c>
      <c r="G3429" s="109">
        <v>45</v>
      </c>
      <c r="H3429" s="93"/>
    </row>
    <row r="3430" spans="1:8">
      <c r="A3430">
        <v>22</v>
      </c>
      <c r="B3430" s="109" t="s">
        <v>77</v>
      </c>
      <c r="C3430" s="109" t="s">
        <v>66</v>
      </c>
      <c r="D3430" s="109" t="s">
        <v>60</v>
      </c>
      <c r="E3430" s="109">
        <v>2003</v>
      </c>
      <c r="F3430" s="248" t="s">
        <v>69</v>
      </c>
      <c r="G3430" s="109">
        <v>-18</v>
      </c>
      <c r="H3430" s="93"/>
    </row>
    <row r="3431" spans="1:8">
      <c r="A3431">
        <v>23</v>
      </c>
      <c r="B3431" s="109" t="s">
        <v>78</v>
      </c>
      <c r="C3431" s="109" t="s">
        <v>66</v>
      </c>
      <c r="D3431" s="109" t="s">
        <v>60</v>
      </c>
      <c r="E3431" s="109">
        <v>2003</v>
      </c>
      <c r="F3431" s="248" t="s">
        <v>69</v>
      </c>
      <c r="G3431" s="109">
        <v>-4</v>
      </c>
      <c r="H3431" s="93"/>
    </row>
    <row r="3432" spans="1:8">
      <c r="A3432">
        <v>23</v>
      </c>
      <c r="B3432" s="109" t="s">
        <v>79</v>
      </c>
      <c r="C3432" s="109" t="s">
        <v>66</v>
      </c>
      <c r="D3432" s="109" t="s">
        <v>60</v>
      </c>
      <c r="E3432" s="109">
        <v>2003</v>
      </c>
      <c r="F3432" s="248" t="s">
        <v>69</v>
      </c>
      <c r="G3432" s="109">
        <v>-23</v>
      </c>
      <c r="H3432" s="93"/>
    </row>
    <row r="3433" spans="1:8">
      <c r="A3433">
        <v>23</v>
      </c>
      <c r="B3433" s="109" t="s">
        <v>80</v>
      </c>
      <c r="C3433" s="109" t="s">
        <v>66</v>
      </c>
      <c r="D3433" s="109" t="s">
        <v>60</v>
      </c>
      <c r="E3433" s="109">
        <v>2003</v>
      </c>
      <c r="F3433" s="248" t="s">
        <v>69</v>
      </c>
      <c r="G3433" s="109">
        <v>4</v>
      </c>
      <c r="H3433" s="93"/>
    </row>
    <row r="3434" spans="1:8">
      <c r="A3434">
        <v>23</v>
      </c>
      <c r="B3434" s="109" t="s">
        <v>81</v>
      </c>
      <c r="C3434" s="109" t="s">
        <v>66</v>
      </c>
      <c r="D3434" s="109" t="s">
        <v>60</v>
      </c>
      <c r="E3434" s="109">
        <v>2003</v>
      </c>
      <c r="F3434" s="248" t="s">
        <v>69</v>
      </c>
      <c r="G3434" s="109">
        <v>-18</v>
      </c>
      <c r="H3434" s="93"/>
    </row>
    <row r="3435" spans="1:8">
      <c r="A3435">
        <v>23</v>
      </c>
      <c r="B3435" s="109" t="s">
        <v>82</v>
      </c>
      <c r="C3435" s="109" t="s">
        <v>66</v>
      </c>
      <c r="D3435" s="109" t="s">
        <v>60</v>
      </c>
      <c r="E3435" s="109">
        <v>2003</v>
      </c>
      <c r="F3435" s="248" t="s">
        <v>69</v>
      </c>
      <c r="G3435" s="109">
        <v>-17</v>
      </c>
      <c r="H3435" s="93"/>
    </row>
    <row r="3436" spans="1:8">
      <c r="A3436">
        <v>23</v>
      </c>
      <c r="B3436" s="109" t="s">
        <v>83</v>
      </c>
      <c r="C3436" s="109" t="s">
        <v>66</v>
      </c>
      <c r="D3436" s="109" t="s">
        <v>60</v>
      </c>
      <c r="E3436" s="109">
        <v>2003</v>
      </c>
      <c r="F3436" s="248" t="s">
        <v>69</v>
      </c>
      <c r="G3436" s="109">
        <v>10</v>
      </c>
      <c r="H3436" s="93"/>
    </row>
    <row r="3437" spans="1:8">
      <c r="A3437">
        <v>23</v>
      </c>
      <c r="B3437" s="109" t="s">
        <v>84</v>
      </c>
      <c r="C3437" s="109" t="s">
        <v>66</v>
      </c>
      <c r="D3437" s="109" t="s">
        <v>60</v>
      </c>
      <c r="E3437" s="109">
        <v>2003</v>
      </c>
      <c r="F3437" s="248" t="s">
        <v>69</v>
      </c>
      <c r="G3437" s="109">
        <v>0</v>
      </c>
      <c r="H3437" s="93"/>
    </row>
    <row r="3438" spans="1:8">
      <c r="A3438">
        <v>23</v>
      </c>
      <c r="B3438" s="109" t="s">
        <v>85</v>
      </c>
      <c r="C3438" s="109" t="s">
        <v>66</v>
      </c>
      <c r="D3438" s="109" t="s">
        <v>60</v>
      </c>
      <c r="E3438" s="109">
        <v>2003</v>
      </c>
      <c r="F3438" s="248" t="s">
        <v>69</v>
      </c>
      <c r="G3438" s="109">
        <v>18</v>
      </c>
      <c r="H3438" s="93"/>
    </row>
    <row r="3439" spans="1:8">
      <c r="A3439">
        <v>22</v>
      </c>
      <c r="B3439" s="109" t="s">
        <v>71</v>
      </c>
      <c r="C3439" s="109" t="s">
        <v>66</v>
      </c>
      <c r="D3439" s="109" t="s">
        <v>61</v>
      </c>
      <c r="E3439" s="109">
        <v>2003</v>
      </c>
      <c r="F3439" s="248" t="s">
        <v>69</v>
      </c>
      <c r="G3439" s="109">
        <v>-22</v>
      </c>
      <c r="H3439" s="93"/>
    </row>
    <row r="3440" spans="1:8">
      <c r="A3440">
        <v>22</v>
      </c>
      <c r="B3440" s="109" t="s">
        <v>72</v>
      </c>
      <c r="C3440" s="109" t="s">
        <v>66</v>
      </c>
      <c r="D3440" s="109" t="s">
        <v>61</v>
      </c>
      <c r="E3440" s="109">
        <v>2003</v>
      </c>
      <c r="F3440" s="248" t="s">
        <v>69</v>
      </c>
      <c r="G3440" s="109">
        <v>6</v>
      </c>
      <c r="H3440" s="93"/>
    </row>
    <row r="3441" spans="1:8">
      <c r="A3441">
        <v>22</v>
      </c>
      <c r="B3441" s="109" t="s">
        <v>73</v>
      </c>
      <c r="C3441" s="109" t="s">
        <v>66</v>
      </c>
      <c r="D3441" s="109" t="s">
        <v>61</v>
      </c>
      <c r="E3441" s="109">
        <v>2003</v>
      </c>
      <c r="F3441" s="248" t="s">
        <v>69</v>
      </c>
      <c r="G3441" s="109">
        <v>-18</v>
      </c>
      <c r="H3441" s="93"/>
    </row>
    <row r="3442" spans="1:8">
      <c r="A3442">
        <v>22</v>
      </c>
      <c r="B3442" s="109" t="s">
        <v>74</v>
      </c>
      <c r="C3442" s="109" t="s">
        <v>66</v>
      </c>
      <c r="D3442" s="109" t="s">
        <v>61</v>
      </c>
      <c r="E3442" s="109">
        <v>2003</v>
      </c>
      <c r="F3442" s="248" t="s">
        <v>69</v>
      </c>
      <c r="G3442" s="109">
        <v>-23</v>
      </c>
      <c r="H3442" s="93"/>
    </row>
    <row r="3443" spans="1:8">
      <c r="A3443">
        <v>22</v>
      </c>
      <c r="B3443" s="109" t="s">
        <v>75</v>
      </c>
      <c r="C3443" s="109" t="s">
        <v>66</v>
      </c>
      <c r="D3443" s="109" t="s">
        <v>61</v>
      </c>
      <c r="E3443" s="109">
        <v>2003</v>
      </c>
      <c r="F3443" s="248" t="s">
        <v>69</v>
      </c>
      <c r="G3443" s="109">
        <v>-40</v>
      </c>
      <c r="H3443" s="93"/>
    </row>
    <row r="3444" spans="1:8">
      <c r="A3444">
        <v>22</v>
      </c>
      <c r="B3444" s="109" t="s">
        <v>76</v>
      </c>
      <c r="C3444" s="109" t="s">
        <v>66</v>
      </c>
      <c r="D3444" s="109" t="s">
        <v>61</v>
      </c>
      <c r="E3444" s="109">
        <v>2003</v>
      </c>
      <c r="F3444" s="248" t="s">
        <v>69</v>
      </c>
      <c r="G3444" s="109">
        <v>14</v>
      </c>
      <c r="H3444" s="93"/>
    </row>
    <row r="3445" spans="1:8">
      <c r="A3445">
        <v>22</v>
      </c>
      <c r="B3445" s="109" t="s">
        <v>77</v>
      </c>
      <c r="C3445" s="109" t="s">
        <v>66</v>
      </c>
      <c r="D3445" s="109" t="s">
        <v>61</v>
      </c>
      <c r="E3445" s="109">
        <v>2003</v>
      </c>
      <c r="F3445" s="248" t="s">
        <v>69</v>
      </c>
      <c r="G3445" s="109">
        <v>-3</v>
      </c>
      <c r="H3445" s="93"/>
    </row>
    <row r="3446" spans="1:8">
      <c r="A3446">
        <v>23</v>
      </c>
      <c r="B3446" s="109" t="s">
        <v>78</v>
      </c>
      <c r="C3446" s="109" t="s">
        <v>66</v>
      </c>
      <c r="D3446" s="109" t="s">
        <v>61</v>
      </c>
      <c r="E3446" s="109">
        <v>2003</v>
      </c>
      <c r="F3446" s="248" t="s">
        <v>69</v>
      </c>
      <c r="G3446" s="109">
        <v>-14</v>
      </c>
      <c r="H3446" s="93"/>
    </row>
    <row r="3447" spans="1:8">
      <c r="A3447">
        <v>23</v>
      </c>
      <c r="B3447" s="109" t="s">
        <v>79</v>
      </c>
      <c r="C3447" s="109" t="s">
        <v>66</v>
      </c>
      <c r="D3447" s="109" t="s">
        <v>61</v>
      </c>
      <c r="E3447" s="109">
        <v>2003</v>
      </c>
      <c r="F3447" s="248" t="s">
        <v>69</v>
      </c>
      <c r="G3447" s="109">
        <v>-29</v>
      </c>
      <c r="H3447" s="93"/>
    </row>
    <row r="3448" spans="1:8">
      <c r="A3448">
        <v>23</v>
      </c>
      <c r="B3448" s="109" t="s">
        <v>80</v>
      </c>
      <c r="C3448" s="109" t="s">
        <v>66</v>
      </c>
      <c r="D3448" s="109" t="s">
        <v>61</v>
      </c>
      <c r="E3448" s="109">
        <v>2003</v>
      </c>
      <c r="F3448" s="248" t="s">
        <v>69</v>
      </c>
      <c r="G3448" s="109">
        <v>-10</v>
      </c>
      <c r="H3448" s="93"/>
    </row>
    <row r="3449" spans="1:8">
      <c r="A3449">
        <v>23</v>
      </c>
      <c r="B3449" s="109" t="s">
        <v>81</v>
      </c>
      <c r="C3449" s="109" t="s">
        <v>66</v>
      </c>
      <c r="D3449" s="109" t="s">
        <v>61</v>
      </c>
      <c r="E3449" s="109">
        <v>2003</v>
      </c>
      <c r="F3449" s="248" t="s">
        <v>69</v>
      </c>
      <c r="G3449" s="109">
        <v>-34</v>
      </c>
      <c r="H3449" s="93"/>
    </row>
    <row r="3450" spans="1:8">
      <c r="A3450">
        <v>23</v>
      </c>
      <c r="B3450" s="109" t="s">
        <v>82</v>
      </c>
      <c r="C3450" s="109" t="s">
        <v>66</v>
      </c>
      <c r="D3450" s="109" t="s">
        <v>61</v>
      </c>
      <c r="E3450" s="109">
        <v>2003</v>
      </c>
      <c r="F3450" s="248" t="s">
        <v>69</v>
      </c>
      <c r="G3450" s="109">
        <v>-23</v>
      </c>
      <c r="H3450" s="93"/>
    </row>
    <row r="3451" spans="1:8">
      <c r="A3451">
        <v>23</v>
      </c>
      <c r="B3451" s="109" t="s">
        <v>83</v>
      </c>
      <c r="C3451" s="109" t="s">
        <v>66</v>
      </c>
      <c r="D3451" s="109" t="s">
        <v>61</v>
      </c>
      <c r="E3451" s="109">
        <v>2003</v>
      </c>
      <c r="F3451" s="248" t="s">
        <v>69</v>
      </c>
      <c r="G3451" s="109">
        <v>-11</v>
      </c>
      <c r="H3451" s="93"/>
    </row>
    <row r="3452" spans="1:8">
      <c r="A3452">
        <v>23</v>
      </c>
      <c r="B3452" s="109" t="s">
        <v>84</v>
      </c>
      <c r="C3452" s="109" t="s">
        <v>66</v>
      </c>
      <c r="D3452" s="109" t="s">
        <v>61</v>
      </c>
      <c r="E3452" s="109">
        <v>2003</v>
      </c>
      <c r="F3452" s="248" t="s">
        <v>69</v>
      </c>
      <c r="G3452" s="109">
        <v>-14</v>
      </c>
      <c r="H3452" s="93"/>
    </row>
    <row r="3453" spans="1:8">
      <c r="A3453">
        <v>23</v>
      </c>
      <c r="B3453" s="109" t="s">
        <v>85</v>
      </c>
      <c r="C3453" s="109" t="s">
        <v>66</v>
      </c>
      <c r="D3453" s="109" t="s">
        <v>61</v>
      </c>
      <c r="E3453" s="109">
        <v>2003</v>
      </c>
      <c r="F3453" s="248" t="s">
        <v>69</v>
      </c>
      <c r="G3453" s="109">
        <v>59</v>
      </c>
      <c r="H3453" s="93"/>
    </row>
    <row r="3454" spans="1:8">
      <c r="A3454">
        <v>22</v>
      </c>
      <c r="B3454" s="109" t="s">
        <v>71</v>
      </c>
      <c r="C3454" s="109" t="s">
        <v>59</v>
      </c>
      <c r="D3454" s="109" t="s">
        <v>60</v>
      </c>
      <c r="E3454" s="109">
        <v>2004</v>
      </c>
      <c r="F3454" s="248" t="s">
        <v>69</v>
      </c>
      <c r="G3454" s="109">
        <v>52</v>
      </c>
      <c r="H3454" s="93"/>
    </row>
    <row r="3455" spans="1:8">
      <c r="A3455">
        <v>22</v>
      </c>
      <c r="B3455" s="109" t="s">
        <v>72</v>
      </c>
      <c r="C3455" s="109" t="s">
        <v>59</v>
      </c>
      <c r="D3455" s="109" t="s">
        <v>60</v>
      </c>
      <c r="E3455" s="109">
        <v>2004</v>
      </c>
      <c r="F3455" s="248" t="s">
        <v>69</v>
      </c>
      <c r="G3455" s="109">
        <v>55</v>
      </c>
      <c r="H3455" s="93"/>
    </row>
    <row r="3456" spans="1:8">
      <c r="A3456">
        <v>22</v>
      </c>
      <c r="B3456" s="109" t="s">
        <v>73</v>
      </c>
      <c r="C3456" s="109" t="s">
        <v>59</v>
      </c>
      <c r="D3456" s="109" t="s">
        <v>60</v>
      </c>
      <c r="E3456" s="109">
        <v>2004</v>
      </c>
      <c r="F3456" s="248" t="s">
        <v>69</v>
      </c>
      <c r="G3456" s="109">
        <v>176</v>
      </c>
      <c r="H3456" s="93"/>
    </row>
    <row r="3457" spans="1:8">
      <c r="A3457">
        <v>22</v>
      </c>
      <c r="B3457" s="109" t="s">
        <v>74</v>
      </c>
      <c r="C3457" s="109" t="s">
        <v>59</v>
      </c>
      <c r="D3457" s="109" t="s">
        <v>60</v>
      </c>
      <c r="E3457" s="109">
        <v>2004</v>
      </c>
      <c r="F3457" s="248" t="s">
        <v>69</v>
      </c>
      <c r="G3457" s="109">
        <v>251</v>
      </c>
      <c r="H3457" s="93"/>
    </row>
    <row r="3458" spans="1:8">
      <c r="A3458">
        <v>22</v>
      </c>
      <c r="B3458" s="109" t="s">
        <v>75</v>
      </c>
      <c r="C3458" s="109" t="s">
        <v>59</v>
      </c>
      <c r="D3458" s="109" t="s">
        <v>60</v>
      </c>
      <c r="E3458" s="109">
        <v>2004</v>
      </c>
      <c r="F3458" s="248" t="s">
        <v>69</v>
      </c>
      <c r="G3458" s="109">
        <v>-91</v>
      </c>
      <c r="H3458" s="93"/>
    </row>
    <row r="3459" spans="1:8">
      <c r="A3459">
        <v>22</v>
      </c>
      <c r="B3459" s="109" t="s">
        <v>76</v>
      </c>
      <c r="C3459" s="109" t="s">
        <v>59</v>
      </c>
      <c r="D3459" s="109" t="s">
        <v>60</v>
      </c>
      <c r="E3459" s="109">
        <v>2004</v>
      </c>
      <c r="F3459" s="248" t="s">
        <v>69</v>
      </c>
      <c r="G3459" s="109">
        <v>-60</v>
      </c>
      <c r="H3459" s="93"/>
    </row>
    <row r="3460" spans="1:8">
      <c r="A3460">
        <v>22</v>
      </c>
      <c r="B3460" s="109" t="s">
        <v>77</v>
      </c>
      <c r="C3460" s="109" t="s">
        <v>59</v>
      </c>
      <c r="D3460" s="109" t="s">
        <v>60</v>
      </c>
      <c r="E3460" s="109">
        <v>2004</v>
      </c>
      <c r="F3460" s="248" t="s">
        <v>69</v>
      </c>
      <c r="G3460" s="109">
        <v>216</v>
      </c>
      <c r="H3460" s="93"/>
    </row>
    <row r="3461" spans="1:8">
      <c r="A3461">
        <v>23</v>
      </c>
      <c r="B3461" s="109" t="s">
        <v>78</v>
      </c>
      <c r="C3461" s="109" t="s">
        <v>59</v>
      </c>
      <c r="D3461" s="109" t="s">
        <v>60</v>
      </c>
      <c r="E3461" s="109">
        <v>2004</v>
      </c>
      <c r="F3461" s="248" t="s">
        <v>69</v>
      </c>
      <c r="G3461" s="109">
        <v>7</v>
      </c>
      <c r="H3461" s="93"/>
    </row>
    <row r="3462" spans="1:8">
      <c r="A3462">
        <v>23</v>
      </c>
      <c r="B3462" s="109" t="s">
        <v>79</v>
      </c>
      <c r="C3462" s="109" t="s">
        <v>59</v>
      </c>
      <c r="D3462" s="109" t="s">
        <v>60</v>
      </c>
      <c r="E3462" s="109">
        <v>2004</v>
      </c>
      <c r="F3462" s="248" t="s">
        <v>69</v>
      </c>
      <c r="G3462" s="109">
        <v>13</v>
      </c>
      <c r="H3462" s="93"/>
    </row>
    <row r="3463" spans="1:8">
      <c r="A3463">
        <v>23</v>
      </c>
      <c r="B3463" s="109" t="s">
        <v>80</v>
      </c>
      <c r="C3463" s="109" t="s">
        <v>59</v>
      </c>
      <c r="D3463" s="109" t="s">
        <v>60</v>
      </c>
      <c r="E3463" s="109">
        <v>2004</v>
      </c>
      <c r="F3463" s="248" t="s">
        <v>69</v>
      </c>
      <c r="G3463" s="109">
        <v>95</v>
      </c>
      <c r="H3463" s="93"/>
    </row>
    <row r="3464" spans="1:8">
      <c r="A3464">
        <v>23</v>
      </c>
      <c r="B3464" s="109" t="s">
        <v>81</v>
      </c>
      <c r="C3464" s="109" t="s">
        <v>59</v>
      </c>
      <c r="D3464" s="109" t="s">
        <v>60</v>
      </c>
      <c r="E3464" s="109">
        <v>2004</v>
      </c>
      <c r="F3464" s="248" t="s">
        <v>69</v>
      </c>
      <c r="G3464" s="109">
        <v>-23</v>
      </c>
      <c r="H3464" s="93"/>
    </row>
    <row r="3465" spans="1:8">
      <c r="A3465">
        <v>23</v>
      </c>
      <c r="B3465" s="109" t="s">
        <v>82</v>
      </c>
      <c r="C3465" s="109" t="s">
        <v>59</v>
      </c>
      <c r="D3465" s="109" t="s">
        <v>60</v>
      </c>
      <c r="E3465" s="109">
        <v>2004</v>
      </c>
      <c r="F3465" s="248" t="s">
        <v>69</v>
      </c>
      <c r="G3465" s="109">
        <v>-29</v>
      </c>
      <c r="H3465" s="93"/>
    </row>
    <row r="3466" spans="1:8">
      <c r="A3466">
        <v>23</v>
      </c>
      <c r="B3466" s="109" t="s">
        <v>83</v>
      </c>
      <c r="C3466" s="109" t="s">
        <v>59</v>
      </c>
      <c r="D3466" s="109" t="s">
        <v>60</v>
      </c>
      <c r="E3466" s="109">
        <v>2004</v>
      </c>
      <c r="F3466" s="248" t="s">
        <v>69</v>
      </c>
      <c r="G3466" s="109">
        <v>52</v>
      </c>
      <c r="H3466" s="93"/>
    </row>
    <row r="3467" spans="1:8">
      <c r="A3467">
        <v>23</v>
      </c>
      <c r="B3467" s="109" t="s">
        <v>84</v>
      </c>
      <c r="C3467" s="109" t="s">
        <v>59</v>
      </c>
      <c r="D3467" s="109" t="s">
        <v>60</v>
      </c>
      <c r="E3467" s="109">
        <v>2004</v>
      </c>
      <c r="F3467" s="248" t="s">
        <v>69</v>
      </c>
      <c r="G3467" s="109">
        <v>-13</v>
      </c>
      <c r="H3467" s="93"/>
    </row>
    <row r="3468" spans="1:8">
      <c r="A3468">
        <v>23</v>
      </c>
      <c r="B3468" s="109" t="s">
        <v>85</v>
      </c>
      <c r="C3468" s="109" t="s">
        <v>59</v>
      </c>
      <c r="D3468" s="109" t="s">
        <v>60</v>
      </c>
      <c r="E3468" s="109">
        <v>2004</v>
      </c>
      <c r="F3468" s="248" t="s">
        <v>69</v>
      </c>
      <c r="G3468" s="109">
        <v>-173</v>
      </c>
      <c r="H3468" s="93"/>
    </row>
    <row r="3469" spans="1:8">
      <c r="A3469">
        <v>22</v>
      </c>
      <c r="B3469" s="109" t="s">
        <v>71</v>
      </c>
      <c r="C3469" s="109" t="s">
        <v>59</v>
      </c>
      <c r="D3469" s="109" t="s">
        <v>61</v>
      </c>
      <c r="E3469" s="109">
        <v>2004</v>
      </c>
      <c r="F3469" s="248" t="s">
        <v>69</v>
      </c>
      <c r="G3469" s="109">
        <v>13</v>
      </c>
      <c r="H3469" s="93"/>
    </row>
    <row r="3470" spans="1:8">
      <c r="A3470">
        <v>22</v>
      </c>
      <c r="B3470" s="109" t="s">
        <v>72</v>
      </c>
      <c r="C3470" s="109" t="s">
        <v>59</v>
      </c>
      <c r="D3470" s="109" t="s">
        <v>61</v>
      </c>
      <c r="E3470" s="109">
        <v>2004</v>
      </c>
      <c r="F3470" s="248" t="s">
        <v>69</v>
      </c>
      <c r="G3470" s="109">
        <v>12</v>
      </c>
      <c r="H3470" s="93"/>
    </row>
    <row r="3471" spans="1:8">
      <c r="A3471">
        <v>22</v>
      </c>
      <c r="B3471" s="109" t="s">
        <v>73</v>
      </c>
      <c r="C3471" s="109" t="s">
        <v>59</v>
      </c>
      <c r="D3471" s="109" t="s">
        <v>61</v>
      </c>
      <c r="E3471" s="109">
        <v>2004</v>
      </c>
      <c r="F3471" s="248" t="s">
        <v>69</v>
      </c>
      <c r="G3471" s="109">
        <v>141</v>
      </c>
      <c r="H3471" s="93"/>
    </row>
    <row r="3472" spans="1:8">
      <c r="A3472">
        <v>22</v>
      </c>
      <c r="B3472" s="109" t="s">
        <v>74</v>
      </c>
      <c r="C3472" s="109" t="s">
        <v>59</v>
      </c>
      <c r="D3472" s="109" t="s">
        <v>61</v>
      </c>
      <c r="E3472" s="109">
        <v>2004</v>
      </c>
      <c r="F3472" s="248" t="s">
        <v>69</v>
      </c>
      <c r="G3472" s="109">
        <v>173</v>
      </c>
      <c r="H3472" s="93"/>
    </row>
    <row r="3473" spans="1:8">
      <c r="A3473">
        <v>22</v>
      </c>
      <c r="B3473" s="109" t="s">
        <v>75</v>
      </c>
      <c r="C3473" s="109" t="s">
        <v>59</v>
      </c>
      <c r="D3473" s="109" t="s">
        <v>61</v>
      </c>
      <c r="E3473" s="109">
        <v>2004</v>
      </c>
      <c r="F3473" s="248" t="s">
        <v>69</v>
      </c>
      <c r="G3473" s="109">
        <v>-58</v>
      </c>
      <c r="H3473" s="93"/>
    </row>
    <row r="3474" spans="1:8">
      <c r="A3474">
        <v>22</v>
      </c>
      <c r="B3474" s="109" t="s">
        <v>76</v>
      </c>
      <c r="C3474" s="109" t="s">
        <v>59</v>
      </c>
      <c r="D3474" s="109" t="s">
        <v>61</v>
      </c>
      <c r="E3474" s="109">
        <v>2004</v>
      </c>
      <c r="F3474" s="248" t="s">
        <v>69</v>
      </c>
      <c r="G3474" s="109">
        <v>-54</v>
      </c>
      <c r="H3474" s="93"/>
    </row>
    <row r="3475" spans="1:8">
      <c r="A3475">
        <v>22</v>
      </c>
      <c r="B3475" s="109" t="s">
        <v>77</v>
      </c>
      <c r="C3475" s="109" t="s">
        <v>59</v>
      </c>
      <c r="D3475" s="109" t="s">
        <v>61</v>
      </c>
      <c r="E3475" s="109">
        <v>2004</v>
      </c>
      <c r="F3475" s="248" t="s">
        <v>69</v>
      </c>
      <c r="G3475" s="109">
        <v>183</v>
      </c>
      <c r="H3475" s="93"/>
    </row>
    <row r="3476" spans="1:8">
      <c r="A3476">
        <v>23</v>
      </c>
      <c r="B3476" s="109" t="s">
        <v>78</v>
      </c>
      <c r="C3476" s="109" t="s">
        <v>59</v>
      </c>
      <c r="D3476" s="109" t="s">
        <v>61</v>
      </c>
      <c r="E3476" s="109">
        <v>2004</v>
      </c>
      <c r="F3476" s="248" t="s">
        <v>69</v>
      </c>
      <c r="G3476" s="109">
        <v>0</v>
      </c>
      <c r="H3476" s="93"/>
    </row>
    <row r="3477" spans="1:8">
      <c r="A3477">
        <v>23</v>
      </c>
      <c r="B3477" s="109" t="s">
        <v>79</v>
      </c>
      <c r="C3477" s="109" t="s">
        <v>59</v>
      </c>
      <c r="D3477" s="109" t="s">
        <v>61</v>
      </c>
      <c r="E3477" s="109">
        <v>2004</v>
      </c>
      <c r="F3477" s="248" t="s">
        <v>69</v>
      </c>
      <c r="G3477" s="109">
        <v>2</v>
      </c>
      <c r="H3477" s="93"/>
    </row>
    <row r="3478" spans="1:8">
      <c r="A3478">
        <v>23</v>
      </c>
      <c r="B3478" s="109" t="s">
        <v>80</v>
      </c>
      <c r="C3478" s="109" t="s">
        <v>59</v>
      </c>
      <c r="D3478" s="109" t="s">
        <v>61</v>
      </c>
      <c r="E3478" s="109">
        <v>2004</v>
      </c>
      <c r="F3478" s="248" t="s">
        <v>69</v>
      </c>
      <c r="G3478" s="109">
        <v>58</v>
      </c>
      <c r="H3478" s="93"/>
    </row>
    <row r="3479" spans="1:8">
      <c r="A3479">
        <v>23</v>
      </c>
      <c r="B3479" s="109" t="s">
        <v>81</v>
      </c>
      <c r="C3479" s="109" t="s">
        <v>59</v>
      </c>
      <c r="D3479" s="109" t="s">
        <v>61</v>
      </c>
      <c r="E3479" s="109">
        <v>2004</v>
      </c>
      <c r="F3479" s="248" t="s">
        <v>69</v>
      </c>
      <c r="G3479" s="109">
        <v>9</v>
      </c>
      <c r="H3479" s="93"/>
    </row>
    <row r="3480" spans="1:8">
      <c r="A3480">
        <v>23</v>
      </c>
      <c r="B3480" s="109" t="s">
        <v>82</v>
      </c>
      <c r="C3480" s="109" t="s">
        <v>59</v>
      </c>
      <c r="D3480" s="109" t="s">
        <v>61</v>
      </c>
      <c r="E3480" s="109">
        <v>2004</v>
      </c>
      <c r="F3480" s="248" t="s">
        <v>69</v>
      </c>
      <c r="G3480" s="109">
        <v>-15</v>
      </c>
      <c r="H3480" s="93"/>
    </row>
    <row r="3481" spans="1:8">
      <c r="A3481">
        <v>23</v>
      </c>
      <c r="B3481" s="109" t="s">
        <v>83</v>
      </c>
      <c r="C3481" s="109" t="s">
        <v>59</v>
      </c>
      <c r="D3481" s="109" t="s">
        <v>61</v>
      </c>
      <c r="E3481" s="109">
        <v>2004</v>
      </c>
      <c r="F3481" s="248" t="s">
        <v>69</v>
      </c>
      <c r="G3481" s="109">
        <v>42</v>
      </c>
      <c r="H3481" s="93"/>
    </row>
    <row r="3482" spans="1:8">
      <c r="A3482">
        <v>23</v>
      </c>
      <c r="B3482" s="109" t="s">
        <v>84</v>
      </c>
      <c r="C3482" s="109" t="s">
        <v>59</v>
      </c>
      <c r="D3482" s="109" t="s">
        <v>61</v>
      </c>
      <c r="E3482" s="109">
        <v>2004</v>
      </c>
      <c r="F3482" s="248" t="s">
        <v>69</v>
      </c>
      <c r="G3482" s="109">
        <v>25</v>
      </c>
      <c r="H3482" s="93"/>
    </row>
    <row r="3483" spans="1:8">
      <c r="A3483">
        <v>23</v>
      </c>
      <c r="B3483" s="109" t="s">
        <v>85</v>
      </c>
      <c r="C3483" s="109" t="s">
        <v>59</v>
      </c>
      <c r="D3483" s="109" t="s">
        <v>61</v>
      </c>
      <c r="E3483" s="109">
        <v>2004</v>
      </c>
      <c r="F3483" s="248" t="s">
        <v>69</v>
      </c>
      <c r="G3483" s="109">
        <v>-71</v>
      </c>
      <c r="H3483" s="93"/>
    </row>
    <row r="3484" spans="1:8">
      <c r="A3484">
        <v>22</v>
      </c>
      <c r="B3484" s="109" t="s">
        <v>71</v>
      </c>
      <c r="C3484" s="109" t="s">
        <v>63</v>
      </c>
      <c r="D3484" s="109" t="s">
        <v>60</v>
      </c>
      <c r="E3484" s="109">
        <v>2004</v>
      </c>
      <c r="F3484" s="248" t="s">
        <v>69</v>
      </c>
      <c r="G3484" s="109">
        <v>-163</v>
      </c>
      <c r="H3484" s="93"/>
    </row>
    <row r="3485" spans="1:8">
      <c r="A3485">
        <v>22</v>
      </c>
      <c r="B3485" s="109" t="s">
        <v>72</v>
      </c>
      <c r="C3485" s="109" t="s">
        <v>63</v>
      </c>
      <c r="D3485" s="109" t="s">
        <v>60</v>
      </c>
      <c r="E3485" s="109">
        <v>2004</v>
      </c>
      <c r="F3485" s="248" t="s">
        <v>69</v>
      </c>
      <c r="G3485" s="109">
        <v>-378</v>
      </c>
      <c r="H3485" s="93"/>
    </row>
    <row r="3486" spans="1:8">
      <c r="A3486">
        <v>22</v>
      </c>
      <c r="B3486" s="109" t="s">
        <v>73</v>
      </c>
      <c r="C3486" s="109" t="s">
        <v>63</v>
      </c>
      <c r="D3486" s="109" t="s">
        <v>60</v>
      </c>
      <c r="E3486" s="109">
        <v>2004</v>
      </c>
      <c r="F3486" s="248" t="s">
        <v>69</v>
      </c>
      <c r="G3486" s="109">
        <v>-613</v>
      </c>
      <c r="H3486" s="93"/>
    </row>
    <row r="3487" spans="1:8">
      <c r="A3487">
        <v>22</v>
      </c>
      <c r="B3487" s="109" t="s">
        <v>74</v>
      </c>
      <c r="C3487" s="109" t="s">
        <v>63</v>
      </c>
      <c r="D3487" s="109" t="s">
        <v>60</v>
      </c>
      <c r="E3487" s="109">
        <v>2004</v>
      </c>
      <c r="F3487" s="248" t="s">
        <v>69</v>
      </c>
      <c r="G3487" s="109">
        <v>-113</v>
      </c>
      <c r="H3487" s="93"/>
    </row>
    <row r="3488" spans="1:8">
      <c r="A3488">
        <v>22</v>
      </c>
      <c r="B3488" s="109" t="s">
        <v>75</v>
      </c>
      <c r="C3488" s="109" t="s">
        <v>63</v>
      </c>
      <c r="D3488" s="109" t="s">
        <v>60</v>
      </c>
      <c r="E3488" s="109">
        <v>2004</v>
      </c>
      <c r="F3488" s="248" t="s">
        <v>69</v>
      </c>
      <c r="G3488" s="109">
        <v>-498</v>
      </c>
      <c r="H3488" s="93"/>
    </row>
    <row r="3489" spans="1:8">
      <c r="A3489">
        <v>22</v>
      </c>
      <c r="B3489" s="109" t="s">
        <v>76</v>
      </c>
      <c r="C3489" s="109" t="s">
        <v>63</v>
      </c>
      <c r="D3489" s="109" t="s">
        <v>60</v>
      </c>
      <c r="E3489" s="109">
        <v>2004</v>
      </c>
      <c r="F3489" s="248" t="s">
        <v>69</v>
      </c>
      <c r="G3489" s="109">
        <v>-537</v>
      </c>
      <c r="H3489" s="93"/>
    </row>
    <row r="3490" spans="1:8">
      <c r="A3490">
        <v>22</v>
      </c>
      <c r="B3490" s="109" t="s">
        <v>77</v>
      </c>
      <c r="C3490" s="109" t="s">
        <v>63</v>
      </c>
      <c r="D3490" s="109" t="s">
        <v>60</v>
      </c>
      <c r="E3490" s="109">
        <v>2004</v>
      </c>
      <c r="F3490" s="248" t="s">
        <v>69</v>
      </c>
      <c r="G3490" s="109">
        <v>-1027</v>
      </c>
      <c r="H3490" s="93"/>
    </row>
    <row r="3491" spans="1:8">
      <c r="A3491">
        <v>23</v>
      </c>
      <c r="B3491" s="109" t="s">
        <v>78</v>
      </c>
      <c r="C3491" s="109" t="s">
        <v>63</v>
      </c>
      <c r="D3491" s="109" t="s">
        <v>60</v>
      </c>
      <c r="E3491" s="109">
        <v>2004</v>
      </c>
      <c r="F3491" s="248" t="s">
        <v>69</v>
      </c>
      <c r="G3491" s="109">
        <v>-154</v>
      </c>
      <c r="H3491" s="93"/>
    </row>
    <row r="3492" spans="1:8">
      <c r="A3492">
        <v>23</v>
      </c>
      <c r="B3492" s="109" t="s">
        <v>79</v>
      </c>
      <c r="C3492" s="109" t="s">
        <v>63</v>
      </c>
      <c r="D3492" s="109" t="s">
        <v>60</v>
      </c>
      <c r="E3492" s="109">
        <v>2004</v>
      </c>
      <c r="F3492" s="248" t="s">
        <v>69</v>
      </c>
      <c r="G3492" s="109">
        <v>-218</v>
      </c>
      <c r="H3492" s="93"/>
    </row>
    <row r="3493" spans="1:8">
      <c r="A3493">
        <v>23</v>
      </c>
      <c r="B3493" s="109" t="s">
        <v>80</v>
      </c>
      <c r="C3493" s="109" t="s">
        <v>63</v>
      </c>
      <c r="D3493" s="109" t="s">
        <v>60</v>
      </c>
      <c r="E3493" s="109">
        <v>2004</v>
      </c>
      <c r="F3493" s="248" t="s">
        <v>69</v>
      </c>
      <c r="G3493" s="109">
        <v>-360</v>
      </c>
      <c r="H3493" s="93"/>
    </row>
    <row r="3494" spans="1:8">
      <c r="A3494">
        <v>23</v>
      </c>
      <c r="B3494" s="109" t="s">
        <v>81</v>
      </c>
      <c r="C3494" s="109" t="s">
        <v>63</v>
      </c>
      <c r="D3494" s="109" t="s">
        <v>60</v>
      </c>
      <c r="E3494" s="109">
        <v>2004</v>
      </c>
      <c r="F3494" s="248" t="s">
        <v>69</v>
      </c>
      <c r="G3494" s="109">
        <v>-419</v>
      </c>
      <c r="H3494" s="93"/>
    </row>
    <row r="3495" spans="1:8">
      <c r="A3495">
        <v>23</v>
      </c>
      <c r="B3495" s="109" t="s">
        <v>82</v>
      </c>
      <c r="C3495" s="109" t="s">
        <v>63</v>
      </c>
      <c r="D3495" s="109" t="s">
        <v>60</v>
      </c>
      <c r="E3495" s="109">
        <v>2004</v>
      </c>
      <c r="F3495" s="248" t="s">
        <v>69</v>
      </c>
      <c r="G3495" s="109">
        <v>-50</v>
      </c>
      <c r="H3495" s="93"/>
    </row>
    <row r="3496" spans="1:8">
      <c r="A3496">
        <v>23</v>
      </c>
      <c r="B3496" s="109" t="s">
        <v>83</v>
      </c>
      <c r="C3496" s="109" t="s">
        <v>63</v>
      </c>
      <c r="D3496" s="109" t="s">
        <v>60</v>
      </c>
      <c r="E3496" s="109">
        <v>2004</v>
      </c>
      <c r="F3496" s="248" t="s">
        <v>69</v>
      </c>
      <c r="G3496" s="109">
        <v>-180</v>
      </c>
      <c r="H3496" s="93"/>
    </row>
    <row r="3497" spans="1:8">
      <c r="A3497">
        <v>23</v>
      </c>
      <c r="B3497" s="109" t="s">
        <v>84</v>
      </c>
      <c r="C3497" s="109" t="s">
        <v>63</v>
      </c>
      <c r="D3497" s="109" t="s">
        <v>60</v>
      </c>
      <c r="E3497" s="109">
        <v>2004</v>
      </c>
      <c r="F3497" s="248" t="s">
        <v>69</v>
      </c>
      <c r="G3497" s="109">
        <v>-167</v>
      </c>
      <c r="H3497" s="93"/>
    </row>
    <row r="3498" spans="1:8">
      <c r="A3498">
        <v>23</v>
      </c>
      <c r="B3498" s="109" t="s">
        <v>85</v>
      </c>
      <c r="C3498" s="109" t="s">
        <v>63</v>
      </c>
      <c r="D3498" s="109" t="s">
        <v>60</v>
      </c>
      <c r="E3498" s="109">
        <v>2004</v>
      </c>
      <c r="F3498" s="248" t="s">
        <v>69</v>
      </c>
      <c r="G3498" s="109">
        <v>171</v>
      </c>
      <c r="H3498" s="93"/>
    </row>
    <row r="3499" spans="1:8">
      <c r="A3499">
        <v>22</v>
      </c>
      <c r="B3499" s="109" t="s">
        <v>71</v>
      </c>
      <c r="C3499" s="109" t="s">
        <v>63</v>
      </c>
      <c r="D3499" s="109" t="s">
        <v>61</v>
      </c>
      <c r="E3499" s="109">
        <v>2004</v>
      </c>
      <c r="F3499" s="248" t="s">
        <v>69</v>
      </c>
      <c r="G3499" s="109">
        <v>-210</v>
      </c>
      <c r="H3499" s="93"/>
    </row>
    <row r="3500" spans="1:8">
      <c r="A3500">
        <v>22</v>
      </c>
      <c r="B3500" s="109" t="s">
        <v>72</v>
      </c>
      <c r="C3500" s="109" t="s">
        <v>63</v>
      </c>
      <c r="D3500" s="109" t="s">
        <v>61</v>
      </c>
      <c r="E3500" s="109">
        <v>2004</v>
      </c>
      <c r="F3500" s="248" t="s">
        <v>69</v>
      </c>
      <c r="G3500" s="109">
        <v>-248</v>
      </c>
      <c r="H3500" s="93"/>
    </row>
    <row r="3501" spans="1:8">
      <c r="A3501">
        <v>22</v>
      </c>
      <c r="B3501" s="109" t="s">
        <v>73</v>
      </c>
      <c r="C3501" s="109" t="s">
        <v>63</v>
      </c>
      <c r="D3501" s="109" t="s">
        <v>61</v>
      </c>
      <c r="E3501" s="109">
        <v>2004</v>
      </c>
      <c r="F3501" s="248" t="s">
        <v>69</v>
      </c>
      <c r="G3501" s="109">
        <v>-582</v>
      </c>
      <c r="H3501" s="93"/>
    </row>
    <row r="3502" spans="1:8">
      <c r="A3502">
        <v>22</v>
      </c>
      <c r="B3502" s="109" t="s">
        <v>74</v>
      </c>
      <c r="C3502" s="109" t="s">
        <v>63</v>
      </c>
      <c r="D3502" s="109" t="s">
        <v>61</v>
      </c>
      <c r="E3502" s="109">
        <v>2004</v>
      </c>
      <c r="F3502" s="248" t="s">
        <v>69</v>
      </c>
      <c r="G3502" s="109">
        <v>17</v>
      </c>
      <c r="H3502" s="93"/>
    </row>
    <row r="3503" spans="1:8">
      <c r="A3503">
        <v>22</v>
      </c>
      <c r="B3503" s="109" t="s">
        <v>75</v>
      </c>
      <c r="C3503" s="109" t="s">
        <v>63</v>
      </c>
      <c r="D3503" s="109" t="s">
        <v>61</v>
      </c>
      <c r="E3503" s="109">
        <v>2004</v>
      </c>
      <c r="F3503" s="248" t="s">
        <v>69</v>
      </c>
      <c r="G3503" s="109">
        <v>-549</v>
      </c>
      <c r="H3503" s="93"/>
    </row>
    <row r="3504" spans="1:8">
      <c r="A3504">
        <v>22</v>
      </c>
      <c r="B3504" s="109" t="s">
        <v>76</v>
      </c>
      <c r="C3504" s="109" t="s">
        <v>63</v>
      </c>
      <c r="D3504" s="109" t="s">
        <v>61</v>
      </c>
      <c r="E3504" s="109">
        <v>2004</v>
      </c>
      <c r="F3504" s="248" t="s">
        <v>69</v>
      </c>
      <c r="G3504" s="109">
        <v>-478</v>
      </c>
      <c r="H3504" s="93"/>
    </row>
    <row r="3505" spans="1:8">
      <c r="A3505">
        <v>22</v>
      </c>
      <c r="B3505" s="109" t="s">
        <v>77</v>
      </c>
      <c r="C3505" s="109" t="s">
        <v>63</v>
      </c>
      <c r="D3505" s="109" t="s">
        <v>61</v>
      </c>
      <c r="E3505" s="109">
        <v>2004</v>
      </c>
      <c r="F3505" s="248" t="s">
        <v>69</v>
      </c>
      <c r="G3505" s="109">
        <v>-923</v>
      </c>
      <c r="H3505" s="93"/>
    </row>
    <row r="3506" spans="1:8">
      <c r="A3506">
        <v>23</v>
      </c>
      <c r="B3506" s="109" t="s">
        <v>78</v>
      </c>
      <c r="C3506" s="109" t="s">
        <v>63</v>
      </c>
      <c r="D3506" s="109" t="s">
        <v>61</v>
      </c>
      <c r="E3506" s="109">
        <v>2004</v>
      </c>
      <c r="F3506" s="248" t="s">
        <v>69</v>
      </c>
      <c r="G3506" s="109">
        <v>-178</v>
      </c>
      <c r="H3506" s="93"/>
    </row>
    <row r="3507" spans="1:8">
      <c r="A3507">
        <v>23</v>
      </c>
      <c r="B3507" s="109" t="s">
        <v>79</v>
      </c>
      <c r="C3507" s="109" t="s">
        <v>63</v>
      </c>
      <c r="D3507" s="109" t="s">
        <v>61</v>
      </c>
      <c r="E3507" s="109">
        <v>2004</v>
      </c>
      <c r="F3507" s="248" t="s">
        <v>69</v>
      </c>
      <c r="G3507" s="109">
        <v>-238</v>
      </c>
      <c r="H3507" s="93"/>
    </row>
    <row r="3508" spans="1:8">
      <c r="A3508">
        <v>23</v>
      </c>
      <c r="B3508" s="109" t="s">
        <v>80</v>
      </c>
      <c r="C3508" s="109" t="s">
        <v>63</v>
      </c>
      <c r="D3508" s="109" t="s">
        <v>61</v>
      </c>
      <c r="E3508" s="109">
        <v>2004</v>
      </c>
      <c r="F3508" s="248" t="s">
        <v>69</v>
      </c>
      <c r="G3508" s="109">
        <v>-305</v>
      </c>
      <c r="H3508" s="93"/>
    </row>
    <row r="3509" spans="1:8">
      <c r="A3509">
        <v>23</v>
      </c>
      <c r="B3509" s="109" t="s">
        <v>81</v>
      </c>
      <c r="C3509" s="109" t="s">
        <v>63</v>
      </c>
      <c r="D3509" s="109" t="s">
        <v>61</v>
      </c>
      <c r="E3509" s="109">
        <v>2004</v>
      </c>
      <c r="F3509" s="248" t="s">
        <v>69</v>
      </c>
      <c r="G3509" s="109">
        <v>-453</v>
      </c>
      <c r="H3509" s="93"/>
    </row>
    <row r="3510" spans="1:8">
      <c r="A3510">
        <v>23</v>
      </c>
      <c r="B3510" s="109" t="s">
        <v>82</v>
      </c>
      <c r="C3510" s="109" t="s">
        <v>63</v>
      </c>
      <c r="D3510" s="109" t="s">
        <v>61</v>
      </c>
      <c r="E3510" s="109">
        <v>2004</v>
      </c>
      <c r="F3510" s="248" t="s">
        <v>69</v>
      </c>
      <c r="G3510" s="109">
        <v>-66</v>
      </c>
      <c r="H3510" s="93"/>
    </row>
    <row r="3511" spans="1:8">
      <c r="A3511">
        <v>23</v>
      </c>
      <c r="B3511" s="109" t="s">
        <v>83</v>
      </c>
      <c r="C3511" s="109" t="s">
        <v>63</v>
      </c>
      <c r="D3511" s="109" t="s">
        <v>61</v>
      </c>
      <c r="E3511" s="109">
        <v>2004</v>
      </c>
      <c r="F3511" s="248" t="s">
        <v>69</v>
      </c>
      <c r="G3511" s="109">
        <v>-221</v>
      </c>
      <c r="H3511" s="93"/>
    </row>
    <row r="3512" spans="1:8">
      <c r="A3512">
        <v>23</v>
      </c>
      <c r="B3512" s="109" t="s">
        <v>84</v>
      </c>
      <c r="C3512" s="109" t="s">
        <v>63</v>
      </c>
      <c r="D3512" s="109" t="s">
        <v>61</v>
      </c>
      <c r="E3512" s="109">
        <v>2004</v>
      </c>
      <c r="F3512" s="248" t="s">
        <v>69</v>
      </c>
      <c r="G3512" s="109">
        <v>-237</v>
      </c>
      <c r="H3512" s="93"/>
    </row>
    <row r="3513" spans="1:8">
      <c r="A3513">
        <v>23</v>
      </c>
      <c r="B3513" s="109" t="s">
        <v>85</v>
      </c>
      <c r="C3513" s="109" t="s">
        <v>63</v>
      </c>
      <c r="D3513" s="109" t="s">
        <v>61</v>
      </c>
      <c r="E3513" s="109">
        <v>2004</v>
      </c>
      <c r="F3513" s="248" t="s">
        <v>69</v>
      </c>
      <c r="G3513" s="109">
        <v>62</v>
      </c>
      <c r="H3513" s="93"/>
    </row>
    <row r="3514" spans="1:8">
      <c r="A3514">
        <v>22</v>
      </c>
      <c r="B3514" s="109" t="s">
        <v>71</v>
      </c>
      <c r="C3514" s="109" t="s">
        <v>64</v>
      </c>
      <c r="D3514" s="109" t="s">
        <v>60</v>
      </c>
      <c r="E3514" s="109">
        <v>2004</v>
      </c>
      <c r="F3514" s="248" t="s">
        <v>69</v>
      </c>
      <c r="G3514" s="109">
        <v>-14</v>
      </c>
      <c r="H3514" s="93"/>
    </row>
    <row r="3515" spans="1:8">
      <c r="A3515">
        <v>22</v>
      </c>
      <c r="B3515" s="109" t="s">
        <v>72</v>
      </c>
      <c r="C3515" s="109" t="s">
        <v>64</v>
      </c>
      <c r="D3515" s="109" t="s">
        <v>60</v>
      </c>
      <c r="E3515" s="109">
        <v>2004</v>
      </c>
      <c r="F3515" s="248" t="s">
        <v>69</v>
      </c>
      <c r="G3515" s="109">
        <v>92</v>
      </c>
      <c r="H3515" s="93"/>
    </row>
    <row r="3516" spans="1:8">
      <c r="A3516">
        <v>22</v>
      </c>
      <c r="B3516" s="109" t="s">
        <v>73</v>
      </c>
      <c r="C3516" s="109" t="s">
        <v>64</v>
      </c>
      <c r="D3516" s="109" t="s">
        <v>60</v>
      </c>
      <c r="E3516" s="109">
        <v>2004</v>
      </c>
      <c r="F3516" s="248" t="s">
        <v>69</v>
      </c>
      <c r="G3516" s="109">
        <v>1</v>
      </c>
      <c r="H3516" s="93"/>
    </row>
    <row r="3517" spans="1:8">
      <c r="A3517">
        <v>22</v>
      </c>
      <c r="B3517" s="109" t="s">
        <v>74</v>
      </c>
      <c r="C3517" s="109" t="s">
        <v>64</v>
      </c>
      <c r="D3517" s="109" t="s">
        <v>60</v>
      </c>
      <c r="E3517" s="109">
        <v>2004</v>
      </c>
      <c r="F3517" s="248" t="s">
        <v>69</v>
      </c>
      <c r="G3517" s="109">
        <v>-110</v>
      </c>
      <c r="H3517" s="93"/>
    </row>
    <row r="3518" spans="1:8">
      <c r="A3518">
        <v>22</v>
      </c>
      <c r="B3518" s="109" t="s">
        <v>75</v>
      </c>
      <c r="C3518" s="109" t="s">
        <v>64</v>
      </c>
      <c r="D3518" s="109" t="s">
        <v>60</v>
      </c>
      <c r="E3518" s="109">
        <v>2004</v>
      </c>
      <c r="F3518" s="248" t="s">
        <v>69</v>
      </c>
      <c r="G3518" s="109">
        <v>-110</v>
      </c>
      <c r="H3518" s="93"/>
    </row>
    <row r="3519" spans="1:8">
      <c r="A3519">
        <v>22</v>
      </c>
      <c r="B3519" s="109" t="s">
        <v>76</v>
      </c>
      <c r="C3519" s="109" t="s">
        <v>64</v>
      </c>
      <c r="D3519" s="109" t="s">
        <v>60</v>
      </c>
      <c r="E3519" s="109">
        <v>2004</v>
      </c>
      <c r="F3519" s="248" t="s">
        <v>69</v>
      </c>
      <c r="G3519" s="109">
        <v>-46</v>
      </c>
      <c r="H3519" s="93"/>
    </row>
    <row r="3520" spans="1:8">
      <c r="A3520">
        <v>22</v>
      </c>
      <c r="B3520" s="109" t="s">
        <v>77</v>
      </c>
      <c r="C3520" s="109" t="s">
        <v>64</v>
      </c>
      <c r="D3520" s="109" t="s">
        <v>60</v>
      </c>
      <c r="E3520" s="109">
        <v>2004</v>
      </c>
      <c r="F3520" s="248" t="s">
        <v>69</v>
      </c>
      <c r="G3520" s="109">
        <v>55</v>
      </c>
      <c r="H3520" s="93"/>
    </row>
    <row r="3521" spans="1:8">
      <c r="A3521">
        <v>23</v>
      </c>
      <c r="B3521" s="109" t="s">
        <v>78</v>
      </c>
      <c r="C3521" s="109" t="s">
        <v>64</v>
      </c>
      <c r="D3521" s="109" t="s">
        <v>60</v>
      </c>
      <c r="E3521" s="109">
        <v>2004</v>
      </c>
      <c r="F3521" s="248" t="s">
        <v>69</v>
      </c>
      <c r="G3521" s="109">
        <v>-9</v>
      </c>
      <c r="H3521" s="93"/>
    </row>
    <row r="3522" spans="1:8">
      <c r="A3522">
        <v>23</v>
      </c>
      <c r="B3522" s="109" t="s">
        <v>79</v>
      </c>
      <c r="C3522" s="109" t="s">
        <v>64</v>
      </c>
      <c r="D3522" s="109" t="s">
        <v>60</v>
      </c>
      <c r="E3522" s="109">
        <v>2004</v>
      </c>
      <c r="F3522" s="248" t="s">
        <v>69</v>
      </c>
      <c r="G3522" s="109">
        <v>26</v>
      </c>
      <c r="H3522" s="93"/>
    </row>
    <row r="3523" spans="1:8">
      <c r="A3523">
        <v>23</v>
      </c>
      <c r="B3523" s="109" t="s">
        <v>80</v>
      </c>
      <c r="C3523" s="109" t="s">
        <v>64</v>
      </c>
      <c r="D3523" s="109" t="s">
        <v>60</v>
      </c>
      <c r="E3523" s="109">
        <v>2004</v>
      </c>
      <c r="F3523" s="248" t="s">
        <v>69</v>
      </c>
      <c r="G3523" s="109">
        <v>173</v>
      </c>
      <c r="H3523" s="93"/>
    </row>
    <row r="3524" spans="1:8">
      <c r="A3524">
        <v>23</v>
      </c>
      <c r="B3524" s="109" t="s">
        <v>81</v>
      </c>
      <c r="C3524" s="109" t="s">
        <v>64</v>
      </c>
      <c r="D3524" s="109" t="s">
        <v>60</v>
      </c>
      <c r="E3524" s="109">
        <v>2004</v>
      </c>
      <c r="F3524" s="248" t="s">
        <v>69</v>
      </c>
      <c r="G3524" s="109">
        <v>27</v>
      </c>
      <c r="H3524" s="93"/>
    </row>
    <row r="3525" spans="1:8">
      <c r="A3525">
        <v>23</v>
      </c>
      <c r="B3525" s="109" t="s">
        <v>82</v>
      </c>
      <c r="C3525" s="109" t="s">
        <v>64</v>
      </c>
      <c r="D3525" s="109" t="s">
        <v>60</v>
      </c>
      <c r="E3525" s="109">
        <v>2004</v>
      </c>
      <c r="F3525" s="248" t="s">
        <v>69</v>
      </c>
      <c r="G3525" s="109">
        <v>51</v>
      </c>
      <c r="H3525" s="93"/>
    </row>
    <row r="3526" spans="1:8">
      <c r="A3526">
        <v>23</v>
      </c>
      <c r="B3526" s="109" t="s">
        <v>83</v>
      </c>
      <c r="C3526" s="109" t="s">
        <v>64</v>
      </c>
      <c r="D3526" s="109" t="s">
        <v>60</v>
      </c>
      <c r="E3526" s="109">
        <v>2004</v>
      </c>
      <c r="F3526" s="248" t="s">
        <v>69</v>
      </c>
      <c r="G3526" s="109">
        <v>30</v>
      </c>
      <c r="H3526" s="93"/>
    </row>
    <row r="3527" spans="1:8">
      <c r="A3527">
        <v>23</v>
      </c>
      <c r="B3527" s="109" t="s">
        <v>84</v>
      </c>
      <c r="C3527" s="109" t="s">
        <v>64</v>
      </c>
      <c r="D3527" s="109" t="s">
        <v>60</v>
      </c>
      <c r="E3527" s="109">
        <v>2004</v>
      </c>
      <c r="F3527" s="248" t="s">
        <v>69</v>
      </c>
      <c r="G3527" s="109">
        <v>-22</v>
      </c>
      <c r="H3527" s="93"/>
    </row>
    <row r="3528" spans="1:8">
      <c r="A3528">
        <v>23</v>
      </c>
      <c r="B3528" s="109" t="s">
        <v>85</v>
      </c>
      <c r="C3528" s="109" t="s">
        <v>64</v>
      </c>
      <c r="D3528" s="109" t="s">
        <v>60</v>
      </c>
      <c r="E3528" s="109">
        <v>2004</v>
      </c>
      <c r="F3528" s="248" t="s">
        <v>69</v>
      </c>
      <c r="G3528" s="109">
        <v>-440</v>
      </c>
      <c r="H3528" s="93"/>
    </row>
    <row r="3529" spans="1:8">
      <c r="A3529">
        <v>22</v>
      </c>
      <c r="B3529" s="109" t="s">
        <v>71</v>
      </c>
      <c r="C3529" s="109" t="s">
        <v>64</v>
      </c>
      <c r="D3529" s="109" t="s">
        <v>61</v>
      </c>
      <c r="E3529" s="109">
        <v>2004</v>
      </c>
      <c r="F3529" s="248" t="s">
        <v>69</v>
      </c>
      <c r="G3529" s="109">
        <v>19</v>
      </c>
      <c r="H3529" s="93"/>
    </row>
    <row r="3530" spans="1:8">
      <c r="A3530">
        <v>22</v>
      </c>
      <c r="B3530" s="109" t="s">
        <v>72</v>
      </c>
      <c r="C3530" s="109" t="s">
        <v>64</v>
      </c>
      <c r="D3530" s="109" t="s">
        <v>61</v>
      </c>
      <c r="E3530" s="109">
        <v>2004</v>
      </c>
      <c r="F3530" s="248" t="s">
        <v>69</v>
      </c>
      <c r="G3530" s="109">
        <v>41</v>
      </c>
      <c r="H3530" s="93"/>
    </row>
    <row r="3531" spans="1:8">
      <c r="A3531">
        <v>22</v>
      </c>
      <c r="B3531" s="109" t="s">
        <v>73</v>
      </c>
      <c r="C3531" s="109" t="s">
        <v>64</v>
      </c>
      <c r="D3531" s="109" t="s">
        <v>61</v>
      </c>
      <c r="E3531" s="109">
        <v>2004</v>
      </c>
      <c r="F3531" s="248" t="s">
        <v>69</v>
      </c>
      <c r="G3531" s="109">
        <v>45</v>
      </c>
      <c r="H3531" s="93"/>
    </row>
    <row r="3532" spans="1:8">
      <c r="A3532">
        <v>22</v>
      </c>
      <c r="B3532" s="109" t="s">
        <v>74</v>
      </c>
      <c r="C3532" s="109" t="s">
        <v>64</v>
      </c>
      <c r="D3532" s="109" t="s">
        <v>61</v>
      </c>
      <c r="E3532" s="109">
        <v>2004</v>
      </c>
      <c r="F3532" s="248" t="s">
        <v>69</v>
      </c>
      <c r="G3532" s="109">
        <v>205</v>
      </c>
      <c r="H3532" s="93"/>
    </row>
    <row r="3533" spans="1:8">
      <c r="A3533">
        <v>22</v>
      </c>
      <c r="B3533" s="109" t="s">
        <v>75</v>
      </c>
      <c r="C3533" s="109" t="s">
        <v>64</v>
      </c>
      <c r="D3533" s="109" t="s">
        <v>61</v>
      </c>
      <c r="E3533" s="109">
        <v>2004</v>
      </c>
      <c r="F3533" s="248" t="s">
        <v>69</v>
      </c>
      <c r="G3533" s="109">
        <v>12</v>
      </c>
      <c r="H3533" s="93"/>
    </row>
    <row r="3534" spans="1:8">
      <c r="A3534">
        <v>22</v>
      </c>
      <c r="B3534" s="109" t="s">
        <v>76</v>
      </c>
      <c r="C3534" s="109" t="s">
        <v>64</v>
      </c>
      <c r="D3534" s="109" t="s">
        <v>61</v>
      </c>
      <c r="E3534" s="109">
        <v>2004</v>
      </c>
      <c r="F3534" s="248" t="s">
        <v>69</v>
      </c>
      <c r="G3534" s="109">
        <v>-31</v>
      </c>
      <c r="H3534" s="93"/>
    </row>
    <row r="3535" spans="1:8">
      <c r="A3535">
        <v>22</v>
      </c>
      <c r="B3535" s="109" t="s">
        <v>77</v>
      </c>
      <c r="C3535" s="109" t="s">
        <v>64</v>
      </c>
      <c r="D3535" s="109" t="s">
        <v>61</v>
      </c>
      <c r="E3535" s="109">
        <v>2004</v>
      </c>
      <c r="F3535" s="248" t="s">
        <v>69</v>
      </c>
      <c r="G3535" s="109">
        <v>197</v>
      </c>
      <c r="H3535" s="93"/>
    </row>
    <row r="3536" spans="1:8">
      <c r="A3536">
        <v>23</v>
      </c>
      <c r="B3536" s="109" t="s">
        <v>78</v>
      </c>
      <c r="C3536" s="109" t="s">
        <v>64</v>
      </c>
      <c r="D3536" s="109" t="s">
        <v>61</v>
      </c>
      <c r="E3536" s="109">
        <v>2004</v>
      </c>
      <c r="F3536" s="248" t="s">
        <v>69</v>
      </c>
      <c r="G3536" s="109">
        <v>19</v>
      </c>
      <c r="H3536" s="93"/>
    </row>
    <row r="3537" spans="1:8">
      <c r="A3537">
        <v>23</v>
      </c>
      <c r="B3537" s="109" t="s">
        <v>79</v>
      </c>
      <c r="C3537" s="109" t="s">
        <v>64</v>
      </c>
      <c r="D3537" s="109" t="s">
        <v>61</v>
      </c>
      <c r="E3537" s="109">
        <v>2004</v>
      </c>
      <c r="F3537" s="248" t="s">
        <v>69</v>
      </c>
      <c r="G3537" s="109">
        <v>19</v>
      </c>
      <c r="H3537" s="93"/>
    </row>
    <row r="3538" spans="1:8">
      <c r="A3538">
        <v>23</v>
      </c>
      <c r="B3538" s="109" t="s">
        <v>80</v>
      </c>
      <c r="C3538" s="109" t="s">
        <v>64</v>
      </c>
      <c r="D3538" s="109" t="s">
        <v>61</v>
      </c>
      <c r="E3538" s="109">
        <v>2004</v>
      </c>
      <c r="F3538" s="248" t="s">
        <v>69</v>
      </c>
      <c r="G3538" s="109">
        <v>163</v>
      </c>
      <c r="H3538" s="93"/>
    </row>
    <row r="3539" spans="1:8">
      <c r="A3539">
        <v>23</v>
      </c>
      <c r="B3539" s="109" t="s">
        <v>81</v>
      </c>
      <c r="C3539" s="109" t="s">
        <v>64</v>
      </c>
      <c r="D3539" s="109" t="s">
        <v>61</v>
      </c>
      <c r="E3539" s="109">
        <v>2004</v>
      </c>
      <c r="F3539" s="248" t="s">
        <v>69</v>
      </c>
      <c r="G3539" s="109">
        <v>28</v>
      </c>
      <c r="H3539" s="93"/>
    </row>
    <row r="3540" spans="1:8">
      <c r="A3540">
        <v>23</v>
      </c>
      <c r="B3540" s="109" t="s">
        <v>82</v>
      </c>
      <c r="C3540" s="109" t="s">
        <v>64</v>
      </c>
      <c r="D3540" s="109" t="s">
        <v>61</v>
      </c>
      <c r="E3540" s="109">
        <v>2004</v>
      </c>
      <c r="F3540" s="248" t="s">
        <v>69</v>
      </c>
      <c r="G3540" s="109">
        <v>43</v>
      </c>
      <c r="H3540" s="93"/>
    </row>
    <row r="3541" spans="1:8">
      <c r="A3541">
        <v>23</v>
      </c>
      <c r="B3541" s="109" t="s">
        <v>83</v>
      </c>
      <c r="C3541" s="109" t="s">
        <v>64</v>
      </c>
      <c r="D3541" s="109" t="s">
        <v>61</v>
      </c>
      <c r="E3541" s="109">
        <v>2004</v>
      </c>
      <c r="F3541" s="248" t="s">
        <v>69</v>
      </c>
      <c r="G3541" s="109">
        <v>50</v>
      </c>
      <c r="H3541" s="93"/>
    </row>
    <row r="3542" spans="1:8">
      <c r="A3542">
        <v>23</v>
      </c>
      <c r="B3542" s="109" t="s">
        <v>84</v>
      </c>
      <c r="C3542" s="109" t="s">
        <v>64</v>
      </c>
      <c r="D3542" s="109" t="s">
        <v>61</v>
      </c>
      <c r="E3542" s="109">
        <v>2004</v>
      </c>
      <c r="F3542" s="248" t="s">
        <v>69</v>
      </c>
      <c r="G3542" s="109">
        <v>-7</v>
      </c>
      <c r="H3542" s="93"/>
    </row>
    <row r="3543" spans="1:8">
      <c r="A3543">
        <v>23</v>
      </c>
      <c r="B3543" s="109" t="s">
        <v>85</v>
      </c>
      <c r="C3543" s="109" t="s">
        <v>64</v>
      </c>
      <c r="D3543" s="109" t="s">
        <v>61</v>
      </c>
      <c r="E3543" s="109">
        <v>2004</v>
      </c>
      <c r="F3543" s="248" t="s">
        <v>69</v>
      </c>
      <c r="G3543" s="109">
        <v>-268</v>
      </c>
      <c r="H3543" s="93"/>
    </row>
    <row r="3544" spans="1:8">
      <c r="A3544">
        <v>22</v>
      </c>
      <c r="B3544" s="109" t="s">
        <v>71</v>
      </c>
      <c r="C3544" s="109" t="s">
        <v>65</v>
      </c>
      <c r="D3544" s="109" t="s">
        <v>60</v>
      </c>
      <c r="E3544" s="109">
        <v>2004</v>
      </c>
      <c r="F3544" s="248" t="s">
        <v>69</v>
      </c>
      <c r="G3544" s="109">
        <v>53</v>
      </c>
      <c r="H3544" s="93"/>
    </row>
    <row r="3545" spans="1:8">
      <c r="A3545">
        <v>22</v>
      </c>
      <c r="B3545" s="109" t="s">
        <v>72</v>
      </c>
      <c r="C3545" s="109" t="s">
        <v>65</v>
      </c>
      <c r="D3545" s="109" t="s">
        <v>60</v>
      </c>
      <c r="E3545" s="109">
        <v>2004</v>
      </c>
      <c r="F3545" s="248" t="s">
        <v>69</v>
      </c>
      <c r="G3545" s="109">
        <v>-59</v>
      </c>
      <c r="H3545" s="93"/>
    </row>
    <row r="3546" spans="1:8">
      <c r="A3546">
        <v>22</v>
      </c>
      <c r="B3546" s="109" t="s">
        <v>73</v>
      </c>
      <c r="C3546" s="109" t="s">
        <v>65</v>
      </c>
      <c r="D3546" s="109" t="s">
        <v>60</v>
      </c>
      <c r="E3546" s="109">
        <v>2004</v>
      </c>
      <c r="F3546" s="248" t="s">
        <v>69</v>
      </c>
      <c r="G3546" s="109">
        <v>-50</v>
      </c>
      <c r="H3546" s="93"/>
    </row>
    <row r="3547" spans="1:8">
      <c r="A3547">
        <v>22</v>
      </c>
      <c r="B3547" s="109" t="s">
        <v>74</v>
      </c>
      <c r="C3547" s="109" t="s">
        <v>65</v>
      </c>
      <c r="D3547" s="109" t="s">
        <v>60</v>
      </c>
      <c r="E3547" s="109">
        <v>2004</v>
      </c>
      <c r="F3547" s="248" t="s">
        <v>69</v>
      </c>
      <c r="G3547" s="109">
        <v>-196</v>
      </c>
      <c r="H3547" s="93"/>
    </row>
    <row r="3548" spans="1:8">
      <c r="A3548">
        <v>22</v>
      </c>
      <c r="B3548" s="109" t="s">
        <v>75</v>
      </c>
      <c r="C3548" s="109" t="s">
        <v>65</v>
      </c>
      <c r="D3548" s="109" t="s">
        <v>60</v>
      </c>
      <c r="E3548" s="109">
        <v>2004</v>
      </c>
      <c r="F3548" s="248" t="s">
        <v>69</v>
      </c>
      <c r="G3548" s="109">
        <v>85</v>
      </c>
      <c r="H3548" s="93"/>
    </row>
    <row r="3549" spans="1:8">
      <c r="A3549">
        <v>22</v>
      </c>
      <c r="B3549" s="109" t="s">
        <v>76</v>
      </c>
      <c r="C3549" s="109" t="s">
        <v>65</v>
      </c>
      <c r="D3549" s="109" t="s">
        <v>60</v>
      </c>
      <c r="E3549" s="109">
        <v>2004</v>
      </c>
      <c r="F3549" s="248" t="s">
        <v>69</v>
      </c>
      <c r="G3549" s="109">
        <v>33</v>
      </c>
      <c r="H3549" s="93"/>
    </row>
    <row r="3550" spans="1:8">
      <c r="A3550">
        <v>22</v>
      </c>
      <c r="B3550" s="109" t="s">
        <v>77</v>
      </c>
      <c r="C3550" s="109" t="s">
        <v>65</v>
      </c>
      <c r="D3550" s="109" t="s">
        <v>60</v>
      </c>
      <c r="E3550" s="109">
        <v>2004</v>
      </c>
      <c r="F3550" s="248" t="s">
        <v>69</v>
      </c>
      <c r="G3550" s="109">
        <v>23</v>
      </c>
      <c r="H3550" s="93"/>
    </row>
    <row r="3551" spans="1:8">
      <c r="A3551">
        <v>23</v>
      </c>
      <c r="B3551" s="109" t="s">
        <v>78</v>
      </c>
      <c r="C3551" s="109" t="s">
        <v>65</v>
      </c>
      <c r="D3551" s="109" t="s">
        <v>60</v>
      </c>
      <c r="E3551" s="109">
        <v>2004</v>
      </c>
      <c r="F3551" s="248" t="s">
        <v>69</v>
      </c>
      <c r="G3551" s="109">
        <v>33</v>
      </c>
      <c r="H3551" s="93"/>
    </row>
    <row r="3552" spans="1:8">
      <c r="A3552">
        <v>23</v>
      </c>
      <c r="B3552" s="109" t="s">
        <v>79</v>
      </c>
      <c r="C3552" s="109" t="s">
        <v>65</v>
      </c>
      <c r="D3552" s="109" t="s">
        <v>60</v>
      </c>
      <c r="E3552" s="109">
        <v>2004</v>
      </c>
      <c r="F3552" s="248" t="s">
        <v>69</v>
      </c>
      <c r="G3552" s="109">
        <v>44</v>
      </c>
      <c r="H3552" s="93"/>
    </row>
    <row r="3553" spans="1:8">
      <c r="A3553">
        <v>23</v>
      </c>
      <c r="B3553" s="109" t="s">
        <v>80</v>
      </c>
      <c r="C3553" s="109" t="s">
        <v>65</v>
      </c>
      <c r="D3553" s="109" t="s">
        <v>60</v>
      </c>
      <c r="E3553" s="109">
        <v>2004</v>
      </c>
      <c r="F3553" s="248" t="s">
        <v>69</v>
      </c>
      <c r="G3553" s="109">
        <v>-19</v>
      </c>
      <c r="H3553" s="93"/>
    </row>
    <row r="3554" spans="1:8">
      <c r="A3554">
        <v>23</v>
      </c>
      <c r="B3554" s="109" t="s">
        <v>81</v>
      </c>
      <c r="C3554" s="109" t="s">
        <v>65</v>
      </c>
      <c r="D3554" s="109" t="s">
        <v>60</v>
      </c>
      <c r="E3554" s="109">
        <v>2004</v>
      </c>
      <c r="F3554" s="248" t="s">
        <v>69</v>
      </c>
      <c r="G3554" s="109">
        <v>29</v>
      </c>
      <c r="H3554" s="93"/>
    </row>
    <row r="3555" spans="1:8">
      <c r="A3555">
        <v>23</v>
      </c>
      <c r="B3555" s="109" t="s">
        <v>82</v>
      </c>
      <c r="C3555" s="109" t="s">
        <v>65</v>
      </c>
      <c r="D3555" s="109" t="s">
        <v>60</v>
      </c>
      <c r="E3555" s="109">
        <v>2004</v>
      </c>
      <c r="F3555" s="248" t="s">
        <v>69</v>
      </c>
      <c r="G3555" s="109">
        <v>30</v>
      </c>
      <c r="H3555" s="93"/>
    </row>
    <row r="3556" spans="1:8">
      <c r="A3556">
        <v>23</v>
      </c>
      <c r="B3556" s="109" t="s">
        <v>83</v>
      </c>
      <c r="C3556" s="109" t="s">
        <v>65</v>
      </c>
      <c r="D3556" s="109" t="s">
        <v>60</v>
      </c>
      <c r="E3556" s="109">
        <v>2004</v>
      </c>
      <c r="F3556" s="248" t="s">
        <v>69</v>
      </c>
      <c r="G3556" s="109">
        <v>42</v>
      </c>
      <c r="H3556" s="93"/>
    </row>
    <row r="3557" spans="1:8">
      <c r="A3557">
        <v>23</v>
      </c>
      <c r="B3557" s="109" t="s">
        <v>84</v>
      </c>
      <c r="C3557" s="109" t="s">
        <v>65</v>
      </c>
      <c r="D3557" s="109" t="s">
        <v>60</v>
      </c>
      <c r="E3557" s="109">
        <v>2004</v>
      </c>
      <c r="F3557" s="248" t="s">
        <v>69</v>
      </c>
      <c r="G3557" s="109">
        <v>77</v>
      </c>
      <c r="H3557" s="93"/>
    </row>
    <row r="3558" spans="1:8">
      <c r="A3558">
        <v>23</v>
      </c>
      <c r="B3558" s="109" t="s">
        <v>85</v>
      </c>
      <c r="C3558" s="109" t="s">
        <v>65</v>
      </c>
      <c r="D3558" s="109" t="s">
        <v>60</v>
      </c>
      <c r="E3558" s="109">
        <v>2004</v>
      </c>
      <c r="F3558" s="248" t="s">
        <v>69</v>
      </c>
      <c r="G3558" s="109">
        <v>-146</v>
      </c>
      <c r="H3558" s="93"/>
    </row>
    <row r="3559" spans="1:8">
      <c r="A3559">
        <v>22</v>
      </c>
      <c r="B3559" s="109" t="s">
        <v>71</v>
      </c>
      <c r="C3559" s="109" t="s">
        <v>65</v>
      </c>
      <c r="D3559" s="109" t="s">
        <v>61</v>
      </c>
      <c r="E3559" s="109">
        <v>2004</v>
      </c>
      <c r="F3559" s="248" t="s">
        <v>69</v>
      </c>
      <c r="G3559" s="109">
        <v>36</v>
      </c>
      <c r="H3559" s="93"/>
    </row>
    <row r="3560" spans="1:8">
      <c r="A3560">
        <v>22</v>
      </c>
      <c r="B3560" s="109" t="s">
        <v>72</v>
      </c>
      <c r="C3560" s="109" t="s">
        <v>65</v>
      </c>
      <c r="D3560" s="109" t="s">
        <v>61</v>
      </c>
      <c r="E3560" s="109">
        <v>2004</v>
      </c>
      <c r="F3560" s="248" t="s">
        <v>69</v>
      </c>
      <c r="G3560" s="109">
        <v>-95</v>
      </c>
      <c r="H3560" s="93"/>
    </row>
    <row r="3561" spans="1:8">
      <c r="A3561">
        <v>22</v>
      </c>
      <c r="B3561" s="109" t="s">
        <v>73</v>
      </c>
      <c r="C3561" s="109" t="s">
        <v>65</v>
      </c>
      <c r="D3561" s="109" t="s">
        <v>61</v>
      </c>
      <c r="E3561" s="109">
        <v>2004</v>
      </c>
      <c r="F3561" s="248" t="s">
        <v>69</v>
      </c>
      <c r="G3561" s="109">
        <v>-63</v>
      </c>
      <c r="H3561" s="93"/>
    </row>
    <row r="3562" spans="1:8">
      <c r="A3562">
        <v>22</v>
      </c>
      <c r="B3562" s="109" t="s">
        <v>74</v>
      </c>
      <c r="C3562" s="109" t="s">
        <v>65</v>
      </c>
      <c r="D3562" s="109" t="s">
        <v>61</v>
      </c>
      <c r="E3562" s="109">
        <v>2004</v>
      </c>
      <c r="F3562" s="248" t="s">
        <v>69</v>
      </c>
      <c r="G3562" s="109">
        <v>-203</v>
      </c>
      <c r="H3562" s="93"/>
    </row>
    <row r="3563" spans="1:8">
      <c r="A3563">
        <v>22</v>
      </c>
      <c r="B3563" s="109" t="s">
        <v>75</v>
      </c>
      <c r="C3563" s="109" t="s">
        <v>65</v>
      </c>
      <c r="D3563" s="109" t="s">
        <v>61</v>
      </c>
      <c r="E3563" s="109">
        <v>2004</v>
      </c>
      <c r="F3563" s="248" t="s">
        <v>69</v>
      </c>
      <c r="G3563" s="109">
        <v>71</v>
      </c>
      <c r="H3563" s="93"/>
    </row>
    <row r="3564" spans="1:8">
      <c r="A3564">
        <v>22</v>
      </c>
      <c r="B3564" s="109" t="s">
        <v>76</v>
      </c>
      <c r="C3564" s="109" t="s">
        <v>65</v>
      </c>
      <c r="D3564" s="109" t="s">
        <v>61</v>
      </c>
      <c r="E3564" s="109">
        <v>2004</v>
      </c>
      <c r="F3564" s="248" t="s">
        <v>69</v>
      </c>
      <c r="G3564" s="109">
        <v>44</v>
      </c>
      <c r="H3564" s="93"/>
    </row>
    <row r="3565" spans="1:8">
      <c r="A3565">
        <v>22</v>
      </c>
      <c r="B3565" s="109" t="s">
        <v>77</v>
      </c>
      <c r="C3565" s="109" t="s">
        <v>65</v>
      </c>
      <c r="D3565" s="109" t="s">
        <v>61</v>
      </c>
      <c r="E3565" s="109">
        <v>2004</v>
      </c>
      <c r="F3565" s="248" t="s">
        <v>69</v>
      </c>
      <c r="G3565" s="109">
        <v>37</v>
      </c>
      <c r="H3565" s="93"/>
    </row>
    <row r="3566" spans="1:8">
      <c r="A3566">
        <v>23</v>
      </c>
      <c r="B3566" s="109" t="s">
        <v>78</v>
      </c>
      <c r="C3566" s="109" t="s">
        <v>65</v>
      </c>
      <c r="D3566" s="109" t="s">
        <v>61</v>
      </c>
      <c r="E3566" s="109">
        <v>2004</v>
      </c>
      <c r="F3566" s="248" t="s">
        <v>69</v>
      </c>
      <c r="G3566" s="109">
        <v>18</v>
      </c>
      <c r="H3566" s="93"/>
    </row>
    <row r="3567" spans="1:8">
      <c r="A3567">
        <v>23</v>
      </c>
      <c r="B3567" s="109" t="s">
        <v>79</v>
      </c>
      <c r="C3567" s="109" t="s">
        <v>65</v>
      </c>
      <c r="D3567" s="109" t="s">
        <v>61</v>
      </c>
      <c r="E3567" s="109">
        <v>2004</v>
      </c>
      <c r="F3567" s="248" t="s">
        <v>69</v>
      </c>
      <c r="G3567" s="109">
        <v>16</v>
      </c>
      <c r="H3567" s="93"/>
    </row>
    <row r="3568" spans="1:8">
      <c r="A3568">
        <v>23</v>
      </c>
      <c r="B3568" s="109" t="s">
        <v>80</v>
      </c>
      <c r="C3568" s="109" t="s">
        <v>65</v>
      </c>
      <c r="D3568" s="109" t="s">
        <v>61</v>
      </c>
      <c r="E3568" s="109">
        <v>2004</v>
      </c>
      <c r="F3568" s="248" t="s">
        <v>69</v>
      </c>
      <c r="G3568" s="109">
        <v>-51</v>
      </c>
      <c r="H3568" s="93"/>
    </row>
    <row r="3569" spans="1:8">
      <c r="A3569">
        <v>23</v>
      </c>
      <c r="B3569" s="109" t="s">
        <v>81</v>
      </c>
      <c r="C3569" s="109" t="s">
        <v>65</v>
      </c>
      <c r="D3569" s="109" t="s">
        <v>61</v>
      </c>
      <c r="E3569" s="109">
        <v>2004</v>
      </c>
      <c r="F3569" s="248" t="s">
        <v>69</v>
      </c>
      <c r="G3569" s="109">
        <v>-20</v>
      </c>
      <c r="H3569" s="93"/>
    </row>
    <row r="3570" spans="1:8">
      <c r="A3570">
        <v>23</v>
      </c>
      <c r="B3570" s="109" t="s">
        <v>82</v>
      </c>
      <c r="C3570" s="109" t="s">
        <v>65</v>
      </c>
      <c r="D3570" s="109" t="s">
        <v>61</v>
      </c>
      <c r="E3570" s="109">
        <v>2004</v>
      </c>
      <c r="F3570" s="248" t="s">
        <v>69</v>
      </c>
      <c r="G3570" s="109">
        <v>-1</v>
      </c>
      <c r="H3570" s="93"/>
    </row>
    <row r="3571" spans="1:8">
      <c r="A3571">
        <v>23</v>
      </c>
      <c r="B3571" s="109" t="s">
        <v>83</v>
      </c>
      <c r="C3571" s="109" t="s">
        <v>65</v>
      </c>
      <c r="D3571" s="109" t="s">
        <v>61</v>
      </c>
      <c r="E3571" s="109">
        <v>2004</v>
      </c>
      <c r="F3571" s="248" t="s">
        <v>69</v>
      </c>
      <c r="G3571" s="109">
        <v>34</v>
      </c>
      <c r="H3571" s="93"/>
    </row>
    <row r="3572" spans="1:8">
      <c r="A3572">
        <v>23</v>
      </c>
      <c r="B3572" s="109" t="s">
        <v>84</v>
      </c>
      <c r="C3572" s="109" t="s">
        <v>65</v>
      </c>
      <c r="D3572" s="109" t="s">
        <v>61</v>
      </c>
      <c r="E3572" s="109">
        <v>2004</v>
      </c>
      <c r="F3572" s="248" t="s">
        <v>69</v>
      </c>
      <c r="G3572" s="109">
        <v>30</v>
      </c>
      <c r="H3572" s="93"/>
    </row>
    <row r="3573" spans="1:8">
      <c r="A3573">
        <v>23</v>
      </c>
      <c r="B3573" s="109" t="s">
        <v>85</v>
      </c>
      <c r="C3573" s="109" t="s">
        <v>65</v>
      </c>
      <c r="D3573" s="109" t="s">
        <v>61</v>
      </c>
      <c r="E3573" s="109">
        <v>2004</v>
      </c>
      <c r="F3573" s="248" t="s">
        <v>69</v>
      </c>
      <c r="G3573" s="109">
        <v>-41</v>
      </c>
      <c r="H3573" s="93"/>
    </row>
    <row r="3574" spans="1:8">
      <c r="A3574">
        <v>22</v>
      </c>
      <c r="B3574" s="109" t="s">
        <v>71</v>
      </c>
      <c r="C3574" s="109" t="s">
        <v>66</v>
      </c>
      <c r="D3574" s="109" t="s">
        <v>60</v>
      </c>
      <c r="E3574" s="109">
        <v>2004</v>
      </c>
      <c r="F3574" s="248" t="s">
        <v>69</v>
      </c>
      <c r="G3574" s="109">
        <v>2</v>
      </c>
      <c r="H3574" s="93"/>
    </row>
    <row r="3575" spans="1:8">
      <c r="A3575">
        <v>22</v>
      </c>
      <c r="B3575" s="109" t="s">
        <v>72</v>
      </c>
      <c r="C3575" s="109" t="s">
        <v>66</v>
      </c>
      <c r="D3575" s="109" t="s">
        <v>60</v>
      </c>
      <c r="E3575" s="109">
        <v>2004</v>
      </c>
      <c r="F3575" s="248" t="s">
        <v>69</v>
      </c>
      <c r="G3575" s="109">
        <v>-5</v>
      </c>
      <c r="H3575" s="93"/>
    </row>
    <row r="3576" spans="1:8">
      <c r="A3576">
        <v>22</v>
      </c>
      <c r="B3576" s="109" t="s">
        <v>73</v>
      </c>
      <c r="C3576" s="109" t="s">
        <v>66</v>
      </c>
      <c r="D3576" s="109" t="s">
        <v>60</v>
      </c>
      <c r="E3576" s="109">
        <v>2004</v>
      </c>
      <c r="F3576" s="248" t="s">
        <v>69</v>
      </c>
      <c r="G3576" s="109">
        <v>16</v>
      </c>
      <c r="H3576" s="93"/>
    </row>
    <row r="3577" spans="1:8">
      <c r="A3577">
        <v>22</v>
      </c>
      <c r="B3577" s="109" t="s">
        <v>74</v>
      </c>
      <c r="C3577" s="109" t="s">
        <v>66</v>
      </c>
      <c r="D3577" s="109" t="s">
        <v>60</v>
      </c>
      <c r="E3577" s="109">
        <v>2004</v>
      </c>
      <c r="F3577" s="248" t="s">
        <v>69</v>
      </c>
      <c r="G3577" s="109">
        <v>-78</v>
      </c>
      <c r="H3577" s="93"/>
    </row>
    <row r="3578" spans="1:8">
      <c r="A3578">
        <v>22</v>
      </c>
      <c r="B3578" s="109" t="s">
        <v>75</v>
      </c>
      <c r="C3578" s="109" t="s">
        <v>66</v>
      </c>
      <c r="D3578" s="109" t="s">
        <v>60</v>
      </c>
      <c r="E3578" s="109">
        <v>2004</v>
      </c>
      <c r="F3578" s="248" t="s">
        <v>69</v>
      </c>
      <c r="G3578" s="109">
        <v>-26</v>
      </c>
      <c r="H3578" s="93"/>
    </row>
    <row r="3579" spans="1:8">
      <c r="A3579">
        <v>22</v>
      </c>
      <c r="B3579" s="109" t="s">
        <v>76</v>
      </c>
      <c r="C3579" s="109" t="s">
        <v>66</v>
      </c>
      <c r="D3579" s="109" t="s">
        <v>60</v>
      </c>
      <c r="E3579" s="109">
        <v>2004</v>
      </c>
      <c r="F3579" s="248" t="s">
        <v>69</v>
      </c>
      <c r="G3579" s="109">
        <v>55</v>
      </c>
      <c r="H3579" s="93"/>
    </row>
    <row r="3580" spans="1:8">
      <c r="A3580">
        <v>22</v>
      </c>
      <c r="B3580" s="109" t="s">
        <v>77</v>
      </c>
      <c r="C3580" s="109" t="s">
        <v>66</v>
      </c>
      <c r="D3580" s="109" t="s">
        <v>60</v>
      </c>
      <c r="E3580" s="109">
        <v>2004</v>
      </c>
      <c r="F3580" s="248" t="s">
        <v>69</v>
      </c>
      <c r="G3580" s="109">
        <v>-5</v>
      </c>
      <c r="H3580" s="93"/>
    </row>
    <row r="3581" spans="1:8">
      <c r="A3581">
        <v>23</v>
      </c>
      <c r="B3581" s="109" t="s">
        <v>78</v>
      </c>
      <c r="C3581" s="109" t="s">
        <v>66</v>
      </c>
      <c r="D3581" s="109" t="s">
        <v>60</v>
      </c>
      <c r="E3581" s="109">
        <v>2004</v>
      </c>
      <c r="F3581" s="248" t="s">
        <v>69</v>
      </c>
      <c r="G3581" s="109">
        <v>-2</v>
      </c>
      <c r="H3581" s="93"/>
    </row>
    <row r="3582" spans="1:8">
      <c r="A3582">
        <v>23</v>
      </c>
      <c r="B3582" s="109" t="s">
        <v>79</v>
      </c>
      <c r="C3582" s="109" t="s">
        <v>66</v>
      </c>
      <c r="D3582" s="109" t="s">
        <v>60</v>
      </c>
      <c r="E3582" s="109">
        <v>2004</v>
      </c>
      <c r="F3582" s="248" t="s">
        <v>69</v>
      </c>
      <c r="G3582" s="109">
        <v>-26</v>
      </c>
      <c r="H3582" s="93"/>
    </row>
    <row r="3583" spans="1:8">
      <c r="A3583">
        <v>23</v>
      </c>
      <c r="B3583" s="109" t="s">
        <v>80</v>
      </c>
      <c r="C3583" s="109" t="s">
        <v>66</v>
      </c>
      <c r="D3583" s="109" t="s">
        <v>60</v>
      </c>
      <c r="E3583" s="109">
        <v>2004</v>
      </c>
      <c r="F3583" s="248" t="s">
        <v>69</v>
      </c>
      <c r="G3583" s="109">
        <v>17</v>
      </c>
      <c r="H3583" s="93"/>
    </row>
    <row r="3584" spans="1:8">
      <c r="A3584">
        <v>23</v>
      </c>
      <c r="B3584" s="109" t="s">
        <v>81</v>
      </c>
      <c r="C3584" s="109" t="s">
        <v>66</v>
      </c>
      <c r="D3584" s="109" t="s">
        <v>60</v>
      </c>
      <c r="E3584" s="109">
        <v>2004</v>
      </c>
      <c r="F3584" s="248" t="s">
        <v>69</v>
      </c>
      <c r="G3584" s="109">
        <v>-22</v>
      </c>
      <c r="H3584" s="93"/>
    </row>
    <row r="3585" spans="1:8">
      <c r="A3585">
        <v>23</v>
      </c>
      <c r="B3585" s="109" t="s">
        <v>82</v>
      </c>
      <c r="C3585" s="109" t="s">
        <v>66</v>
      </c>
      <c r="D3585" s="109" t="s">
        <v>60</v>
      </c>
      <c r="E3585" s="109">
        <v>2004</v>
      </c>
      <c r="F3585" s="248" t="s">
        <v>69</v>
      </c>
      <c r="G3585" s="109">
        <v>-27</v>
      </c>
      <c r="H3585" s="93"/>
    </row>
    <row r="3586" spans="1:8">
      <c r="A3586">
        <v>23</v>
      </c>
      <c r="B3586" s="109" t="s">
        <v>83</v>
      </c>
      <c r="C3586" s="109" t="s">
        <v>66</v>
      </c>
      <c r="D3586" s="109" t="s">
        <v>60</v>
      </c>
      <c r="E3586" s="109">
        <v>2004</v>
      </c>
      <c r="F3586" s="248" t="s">
        <v>69</v>
      </c>
      <c r="G3586" s="109">
        <v>13</v>
      </c>
      <c r="H3586" s="93"/>
    </row>
    <row r="3587" spans="1:8">
      <c r="A3587">
        <v>23</v>
      </c>
      <c r="B3587" s="109" t="s">
        <v>84</v>
      </c>
      <c r="C3587" s="109" t="s">
        <v>66</v>
      </c>
      <c r="D3587" s="109" t="s">
        <v>60</v>
      </c>
      <c r="E3587" s="109">
        <v>2004</v>
      </c>
      <c r="F3587" s="248" t="s">
        <v>69</v>
      </c>
      <c r="G3587" s="109">
        <v>3</v>
      </c>
      <c r="H3587" s="93"/>
    </row>
    <row r="3588" spans="1:8">
      <c r="A3588">
        <v>23</v>
      </c>
      <c r="B3588" s="109" t="s">
        <v>85</v>
      </c>
      <c r="C3588" s="109" t="s">
        <v>66</v>
      </c>
      <c r="D3588" s="109" t="s">
        <v>60</v>
      </c>
      <c r="E3588" s="109">
        <v>2004</v>
      </c>
      <c r="F3588" s="248" t="s">
        <v>69</v>
      </c>
      <c r="G3588" s="109">
        <v>33</v>
      </c>
      <c r="H3588" s="93"/>
    </row>
    <row r="3589" spans="1:8">
      <c r="A3589">
        <v>22</v>
      </c>
      <c r="B3589" s="109" t="s">
        <v>71</v>
      </c>
      <c r="C3589" s="109" t="s">
        <v>66</v>
      </c>
      <c r="D3589" s="109" t="s">
        <v>61</v>
      </c>
      <c r="E3589" s="109">
        <v>2004</v>
      </c>
      <c r="F3589" s="248" t="s">
        <v>69</v>
      </c>
      <c r="G3589" s="109">
        <v>-23</v>
      </c>
      <c r="H3589" s="93"/>
    </row>
    <row r="3590" spans="1:8">
      <c r="A3590">
        <v>22</v>
      </c>
      <c r="B3590" s="109" t="s">
        <v>72</v>
      </c>
      <c r="C3590" s="109" t="s">
        <v>66</v>
      </c>
      <c r="D3590" s="109" t="s">
        <v>61</v>
      </c>
      <c r="E3590" s="109">
        <v>2004</v>
      </c>
      <c r="F3590" s="248" t="s">
        <v>69</v>
      </c>
      <c r="G3590" s="109">
        <v>5</v>
      </c>
      <c r="H3590" s="93"/>
    </row>
    <row r="3591" spans="1:8">
      <c r="A3591">
        <v>22</v>
      </c>
      <c r="B3591" s="109" t="s">
        <v>73</v>
      </c>
      <c r="C3591" s="109" t="s">
        <v>66</v>
      </c>
      <c r="D3591" s="109" t="s">
        <v>61</v>
      </c>
      <c r="E3591" s="109">
        <v>2004</v>
      </c>
      <c r="F3591" s="248" t="s">
        <v>69</v>
      </c>
      <c r="G3591" s="109">
        <v>-22</v>
      </c>
      <c r="H3591" s="93"/>
    </row>
    <row r="3592" spans="1:8">
      <c r="A3592">
        <v>22</v>
      </c>
      <c r="B3592" s="109" t="s">
        <v>74</v>
      </c>
      <c r="C3592" s="109" t="s">
        <v>66</v>
      </c>
      <c r="D3592" s="109" t="s">
        <v>61</v>
      </c>
      <c r="E3592" s="109">
        <v>2004</v>
      </c>
      <c r="F3592" s="248" t="s">
        <v>69</v>
      </c>
      <c r="G3592" s="109">
        <v>-25</v>
      </c>
      <c r="H3592" s="93"/>
    </row>
    <row r="3593" spans="1:8">
      <c r="A3593">
        <v>22</v>
      </c>
      <c r="B3593" s="109" t="s">
        <v>75</v>
      </c>
      <c r="C3593" s="109" t="s">
        <v>66</v>
      </c>
      <c r="D3593" s="109" t="s">
        <v>61</v>
      </c>
      <c r="E3593" s="109">
        <v>2004</v>
      </c>
      <c r="F3593" s="248" t="s">
        <v>69</v>
      </c>
      <c r="G3593" s="109">
        <v>-47</v>
      </c>
      <c r="H3593" s="93"/>
    </row>
    <row r="3594" spans="1:8">
      <c r="A3594">
        <v>22</v>
      </c>
      <c r="B3594" s="109" t="s">
        <v>76</v>
      </c>
      <c r="C3594" s="109" t="s">
        <v>66</v>
      </c>
      <c r="D3594" s="109" t="s">
        <v>61</v>
      </c>
      <c r="E3594" s="109">
        <v>2004</v>
      </c>
      <c r="F3594" s="248" t="s">
        <v>69</v>
      </c>
      <c r="G3594" s="109">
        <v>10</v>
      </c>
      <c r="H3594" s="93"/>
    </row>
    <row r="3595" spans="1:8">
      <c r="A3595">
        <v>22</v>
      </c>
      <c r="B3595" s="109" t="s">
        <v>77</v>
      </c>
      <c r="C3595" s="109" t="s">
        <v>66</v>
      </c>
      <c r="D3595" s="109" t="s">
        <v>61</v>
      </c>
      <c r="E3595" s="109">
        <v>2004</v>
      </c>
      <c r="F3595" s="248" t="s">
        <v>69</v>
      </c>
      <c r="G3595" s="109">
        <v>19</v>
      </c>
      <c r="H3595" s="93"/>
    </row>
    <row r="3596" spans="1:8">
      <c r="A3596">
        <v>23</v>
      </c>
      <c r="B3596" s="109" t="s">
        <v>78</v>
      </c>
      <c r="C3596" s="109" t="s">
        <v>66</v>
      </c>
      <c r="D3596" s="109" t="s">
        <v>61</v>
      </c>
      <c r="E3596" s="109">
        <v>2004</v>
      </c>
      <c r="F3596" s="248" t="s">
        <v>69</v>
      </c>
      <c r="G3596" s="109">
        <v>-7</v>
      </c>
      <c r="H3596" s="93"/>
    </row>
    <row r="3597" spans="1:8">
      <c r="A3597">
        <v>23</v>
      </c>
      <c r="B3597" s="109" t="s">
        <v>79</v>
      </c>
      <c r="C3597" s="109" t="s">
        <v>66</v>
      </c>
      <c r="D3597" s="109" t="s">
        <v>61</v>
      </c>
      <c r="E3597" s="109">
        <v>2004</v>
      </c>
      <c r="F3597" s="248" t="s">
        <v>69</v>
      </c>
      <c r="G3597" s="109">
        <v>-29</v>
      </c>
      <c r="H3597" s="93"/>
    </row>
    <row r="3598" spans="1:8">
      <c r="A3598">
        <v>23</v>
      </c>
      <c r="B3598" s="109" t="s">
        <v>80</v>
      </c>
      <c r="C3598" s="109" t="s">
        <v>66</v>
      </c>
      <c r="D3598" s="109" t="s">
        <v>61</v>
      </c>
      <c r="E3598" s="109">
        <v>2004</v>
      </c>
      <c r="F3598" s="248" t="s">
        <v>69</v>
      </c>
      <c r="G3598" s="109">
        <v>-10</v>
      </c>
      <c r="H3598" s="93"/>
    </row>
    <row r="3599" spans="1:8">
      <c r="A3599">
        <v>23</v>
      </c>
      <c r="B3599" s="109" t="s">
        <v>81</v>
      </c>
      <c r="C3599" s="109" t="s">
        <v>66</v>
      </c>
      <c r="D3599" s="109" t="s">
        <v>61</v>
      </c>
      <c r="E3599" s="109">
        <v>2004</v>
      </c>
      <c r="F3599" s="248" t="s">
        <v>69</v>
      </c>
      <c r="G3599" s="109">
        <v>-28</v>
      </c>
      <c r="H3599" s="93"/>
    </row>
    <row r="3600" spans="1:8">
      <c r="A3600">
        <v>23</v>
      </c>
      <c r="B3600" s="109" t="s">
        <v>82</v>
      </c>
      <c r="C3600" s="109" t="s">
        <v>66</v>
      </c>
      <c r="D3600" s="109" t="s">
        <v>61</v>
      </c>
      <c r="E3600" s="109">
        <v>2004</v>
      </c>
      <c r="F3600" s="248" t="s">
        <v>69</v>
      </c>
      <c r="G3600" s="109">
        <v>-32</v>
      </c>
      <c r="H3600" s="93"/>
    </row>
    <row r="3601" spans="1:8">
      <c r="A3601">
        <v>23</v>
      </c>
      <c r="B3601" s="109" t="s">
        <v>83</v>
      </c>
      <c r="C3601" s="109" t="s">
        <v>66</v>
      </c>
      <c r="D3601" s="109" t="s">
        <v>61</v>
      </c>
      <c r="E3601" s="109">
        <v>2004</v>
      </c>
      <c r="F3601" s="248" t="s">
        <v>69</v>
      </c>
      <c r="G3601" s="109">
        <v>-20</v>
      </c>
      <c r="H3601" s="93"/>
    </row>
    <row r="3602" spans="1:8">
      <c r="A3602">
        <v>23</v>
      </c>
      <c r="B3602" s="109" t="s">
        <v>84</v>
      </c>
      <c r="C3602" s="109" t="s">
        <v>66</v>
      </c>
      <c r="D3602" s="109" t="s">
        <v>61</v>
      </c>
      <c r="E3602" s="109">
        <v>2004</v>
      </c>
      <c r="F3602" s="248" t="s">
        <v>69</v>
      </c>
      <c r="G3602" s="109">
        <v>-14</v>
      </c>
      <c r="H3602" s="93"/>
    </row>
    <row r="3603" spans="1:8">
      <c r="A3603">
        <v>23</v>
      </c>
      <c r="B3603" s="109" t="s">
        <v>85</v>
      </c>
      <c r="C3603" s="109" t="s">
        <v>66</v>
      </c>
      <c r="D3603" s="109" t="s">
        <v>61</v>
      </c>
      <c r="E3603" s="109">
        <v>2004</v>
      </c>
      <c r="F3603" s="248" t="s">
        <v>69</v>
      </c>
      <c r="G3603" s="109">
        <v>75</v>
      </c>
      <c r="H3603" s="93"/>
    </row>
    <row r="3604" spans="1:8">
      <c r="A3604">
        <v>22</v>
      </c>
      <c r="B3604" s="109" t="s">
        <v>71</v>
      </c>
      <c r="C3604" s="109" t="s">
        <v>59</v>
      </c>
      <c r="D3604" s="109" t="s">
        <v>60</v>
      </c>
      <c r="E3604" s="109">
        <v>2005</v>
      </c>
      <c r="F3604" s="248" t="s">
        <v>69</v>
      </c>
      <c r="G3604" s="109">
        <v>56</v>
      </c>
      <c r="H3604" s="93"/>
    </row>
    <row r="3605" spans="1:8">
      <c r="A3605">
        <v>22</v>
      </c>
      <c r="B3605" s="109" t="s">
        <v>72</v>
      </c>
      <c r="C3605" s="109" t="s">
        <v>59</v>
      </c>
      <c r="D3605" s="109" t="s">
        <v>60</v>
      </c>
      <c r="E3605" s="109">
        <v>2005</v>
      </c>
      <c r="F3605" s="248" t="s">
        <v>69</v>
      </c>
      <c r="G3605" s="109">
        <v>79</v>
      </c>
      <c r="H3605" s="93"/>
    </row>
    <row r="3606" spans="1:8">
      <c r="A3606">
        <v>22</v>
      </c>
      <c r="B3606" s="109" t="s">
        <v>73</v>
      </c>
      <c r="C3606" s="109" t="s">
        <v>59</v>
      </c>
      <c r="D3606" s="109" t="s">
        <v>60</v>
      </c>
      <c r="E3606" s="109">
        <v>2005</v>
      </c>
      <c r="F3606" s="248" t="s">
        <v>69</v>
      </c>
      <c r="G3606" s="109">
        <v>225</v>
      </c>
      <c r="H3606" s="93"/>
    </row>
    <row r="3607" spans="1:8">
      <c r="A3607">
        <v>22</v>
      </c>
      <c r="B3607" s="109" t="s">
        <v>74</v>
      </c>
      <c r="C3607" s="109" t="s">
        <v>59</v>
      </c>
      <c r="D3607" s="109" t="s">
        <v>60</v>
      </c>
      <c r="E3607" s="109">
        <v>2005</v>
      </c>
      <c r="F3607" s="248" t="s">
        <v>69</v>
      </c>
      <c r="G3607" s="109">
        <v>279</v>
      </c>
      <c r="H3607" s="93"/>
    </row>
    <row r="3608" spans="1:8">
      <c r="A3608">
        <v>22</v>
      </c>
      <c r="B3608" s="109" t="s">
        <v>75</v>
      </c>
      <c r="C3608" s="109" t="s">
        <v>59</v>
      </c>
      <c r="D3608" s="109" t="s">
        <v>60</v>
      </c>
      <c r="E3608" s="109">
        <v>2005</v>
      </c>
      <c r="F3608" s="248" t="s">
        <v>69</v>
      </c>
      <c r="G3608" s="109">
        <v>-94</v>
      </c>
      <c r="H3608" s="93"/>
    </row>
    <row r="3609" spans="1:8">
      <c r="A3609">
        <v>22</v>
      </c>
      <c r="B3609" s="109" t="s">
        <v>76</v>
      </c>
      <c r="C3609" s="109" t="s">
        <v>59</v>
      </c>
      <c r="D3609" s="109" t="s">
        <v>60</v>
      </c>
      <c r="E3609" s="109">
        <v>2005</v>
      </c>
      <c r="F3609" s="248" t="s">
        <v>69</v>
      </c>
      <c r="G3609" s="109">
        <v>-53</v>
      </c>
      <c r="H3609" s="93"/>
    </row>
    <row r="3610" spans="1:8">
      <c r="A3610">
        <v>22</v>
      </c>
      <c r="B3610" s="109" t="s">
        <v>77</v>
      </c>
      <c r="C3610" s="109" t="s">
        <v>59</v>
      </c>
      <c r="D3610" s="109" t="s">
        <v>60</v>
      </c>
      <c r="E3610" s="109">
        <v>2005</v>
      </c>
      <c r="F3610" s="248" t="s">
        <v>69</v>
      </c>
      <c r="G3610" s="109">
        <v>284</v>
      </c>
      <c r="H3610" s="93"/>
    </row>
    <row r="3611" spans="1:8">
      <c r="A3611">
        <v>23</v>
      </c>
      <c r="B3611" s="109" t="s">
        <v>78</v>
      </c>
      <c r="C3611" s="109" t="s">
        <v>59</v>
      </c>
      <c r="D3611" s="109" t="s">
        <v>60</v>
      </c>
      <c r="E3611" s="109">
        <v>2005</v>
      </c>
      <c r="F3611" s="248" t="s">
        <v>69</v>
      </c>
      <c r="G3611" s="109">
        <v>-3</v>
      </c>
      <c r="H3611" s="93"/>
    </row>
    <row r="3612" spans="1:8">
      <c r="A3612">
        <v>23</v>
      </c>
      <c r="B3612" s="109" t="s">
        <v>79</v>
      </c>
      <c r="C3612" s="109" t="s">
        <v>59</v>
      </c>
      <c r="D3612" s="109" t="s">
        <v>60</v>
      </c>
      <c r="E3612" s="109">
        <v>2005</v>
      </c>
      <c r="F3612" s="248" t="s">
        <v>69</v>
      </c>
      <c r="G3612" s="109">
        <v>26</v>
      </c>
      <c r="H3612" s="93"/>
    </row>
    <row r="3613" spans="1:8">
      <c r="A3613">
        <v>23</v>
      </c>
      <c r="B3613" s="109" t="s">
        <v>80</v>
      </c>
      <c r="C3613" s="109" t="s">
        <v>59</v>
      </c>
      <c r="D3613" s="109" t="s">
        <v>60</v>
      </c>
      <c r="E3613" s="109">
        <v>2005</v>
      </c>
      <c r="F3613" s="248" t="s">
        <v>69</v>
      </c>
      <c r="G3613" s="109">
        <v>121</v>
      </c>
      <c r="H3613" s="93"/>
    </row>
    <row r="3614" spans="1:8">
      <c r="A3614">
        <v>23</v>
      </c>
      <c r="B3614" s="109" t="s">
        <v>81</v>
      </c>
      <c r="C3614" s="109" t="s">
        <v>59</v>
      </c>
      <c r="D3614" s="109" t="s">
        <v>60</v>
      </c>
      <c r="E3614" s="109">
        <v>2005</v>
      </c>
      <c r="F3614" s="248" t="s">
        <v>69</v>
      </c>
      <c r="G3614" s="109">
        <v>-24</v>
      </c>
      <c r="H3614" s="93"/>
    </row>
    <row r="3615" spans="1:8">
      <c r="A3615">
        <v>23</v>
      </c>
      <c r="B3615" s="109" t="s">
        <v>82</v>
      </c>
      <c r="C3615" s="109" t="s">
        <v>59</v>
      </c>
      <c r="D3615" s="109" t="s">
        <v>60</v>
      </c>
      <c r="E3615" s="109">
        <v>2005</v>
      </c>
      <c r="F3615" s="248" t="s">
        <v>69</v>
      </c>
      <c r="G3615" s="109">
        <v>-8</v>
      </c>
      <c r="H3615" s="93"/>
    </row>
    <row r="3616" spans="1:8">
      <c r="A3616">
        <v>23</v>
      </c>
      <c r="B3616" s="109" t="s">
        <v>83</v>
      </c>
      <c r="C3616" s="109" t="s">
        <v>59</v>
      </c>
      <c r="D3616" s="109" t="s">
        <v>60</v>
      </c>
      <c r="E3616" s="109">
        <v>2005</v>
      </c>
      <c r="F3616" s="248" t="s">
        <v>69</v>
      </c>
      <c r="G3616" s="109">
        <v>55</v>
      </c>
      <c r="H3616" s="93"/>
    </row>
    <row r="3617" spans="1:8">
      <c r="A3617">
        <v>23</v>
      </c>
      <c r="B3617" s="109" t="s">
        <v>84</v>
      </c>
      <c r="C3617" s="109" t="s">
        <v>59</v>
      </c>
      <c r="D3617" s="109" t="s">
        <v>60</v>
      </c>
      <c r="E3617" s="109">
        <v>2005</v>
      </c>
      <c r="F3617" s="248" t="s">
        <v>69</v>
      </c>
      <c r="G3617" s="109">
        <v>6</v>
      </c>
      <c r="H3617" s="93"/>
    </row>
    <row r="3618" spans="1:8">
      <c r="A3618">
        <v>23</v>
      </c>
      <c r="B3618" s="109" t="s">
        <v>85</v>
      </c>
      <c r="C3618" s="109" t="s">
        <v>59</v>
      </c>
      <c r="D3618" s="109" t="s">
        <v>60</v>
      </c>
      <c r="E3618" s="109">
        <v>2005</v>
      </c>
      <c r="F3618" s="248" t="s">
        <v>69</v>
      </c>
      <c r="G3618" s="109">
        <v>-220</v>
      </c>
      <c r="H3618" s="93"/>
    </row>
    <row r="3619" spans="1:8">
      <c r="A3619">
        <v>22</v>
      </c>
      <c r="B3619" s="109" t="s">
        <v>71</v>
      </c>
      <c r="C3619" s="109" t="s">
        <v>59</v>
      </c>
      <c r="D3619" s="109" t="s">
        <v>61</v>
      </c>
      <c r="E3619" s="109">
        <v>2005</v>
      </c>
      <c r="F3619" s="248" t="s">
        <v>69</v>
      </c>
      <c r="G3619" s="109">
        <v>21</v>
      </c>
      <c r="H3619" s="93"/>
    </row>
    <row r="3620" spans="1:8">
      <c r="A3620">
        <v>22</v>
      </c>
      <c r="B3620" s="109" t="s">
        <v>72</v>
      </c>
      <c r="C3620" s="109" t="s">
        <v>59</v>
      </c>
      <c r="D3620" s="109" t="s">
        <v>61</v>
      </c>
      <c r="E3620" s="109">
        <v>2005</v>
      </c>
      <c r="F3620" s="248" t="s">
        <v>69</v>
      </c>
      <c r="G3620" s="109">
        <v>25</v>
      </c>
      <c r="H3620" s="93"/>
    </row>
    <row r="3621" spans="1:8">
      <c r="A3621">
        <v>22</v>
      </c>
      <c r="B3621" s="109" t="s">
        <v>73</v>
      </c>
      <c r="C3621" s="109" t="s">
        <v>59</v>
      </c>
      <c r="D3621" s="109" t="s">
        <v>61</v>
      </c>
      <c r="E3621" s="109">
        <v>2005</v>
      </c>
      <c r="F3621" s="248" t="s">
        <v>69</v>
      </c>
      <c r="G3621" s="109">
        <v>198</v>
      </c>
      <c r="H3621" s="93"/>
    </row>
    <row r="3622" spans="1:8">
      <c r="A3622">
        <v>22</v>
      </c>
      <c r="B3622" s="109" t="s">
        <v>74</v>
      </c>
      <c r="C3622" s="109" t="s">
        <v>59</v>
      </c>
      <c r="D3622" s="109" t="s">
        <v>61</v>
      </c>
      <c r="E3622" s="109">
        <v>2005</v>
      </c>
      <c r="F3622" s="248" t="s">
        <v>69</v>
      </c>
      <c r="G3622" s="109">
        <v>210</v>
      </c>
      <c r="H3622" s="93"/>
    </row>
    <row r="3623" spans="1:8">
      <c r="A3623">
        <v>22</v>
      </c>
      <c r="B3623" s="109" t="s">
        <v>75</v>
      </c>
      <c r="C3623" s="109" t="s">
        <v>59</v>
      </c>
      <c r="D3623" s="109" t="s">
        <v>61</v>
      </c>
      <c r="E3623" s="109">
        <v>2005</v>
      </c>
      <c r="F3623" s="248" t="s">
        <v>69</v>
      </c>
      <c r="G3623" s="109">
        <v>-52</v>
      </c>
      <c r="H3623" s="93"/>
    </row>
    <row r="3624" spans="1:8">
      <c r="A3624">
        <v>22</v>
      </c>
      <c r="B3624" s="109" t="s">
        <v>76</v>
      </c>
      <c r="C3624" s="109" t="s">
        <v>59</v>
      </c>
      <c r="D3624" s="109" t="s">
        <v>61</v>
      </c>
      <c r="E3624" s="109">
        <v>2005</v>
      </c>
      <c r="F3624" s="248" t="s">
        <v>69</v>
      </c>
      <c r="G3624" s="109">
        <v>-67</v>
      </c>
      <c r="H3624" s="93"/>
    </row>
    <row r="3625" spans="1:8">
      <c r="A3625">
        <v>22</v>
      </c>
      <c r="B3625" s="109" t="s">
        <v>77</v>
      </c>
      <c r="C3625" s="109" t="s">
        <v>59</v>
      </c>
      <c r="D3625" s="109" t="s">
        <v>61</v>
      </c>
      <c r="E3625" s="109">
        <v>2005</v>
      </c>
      <c r="F3625" s="248" t="s">
        <v>69</v>
      </c>
      <c r="G3625" s="109">
        <v>235</v>
      </c>
      <c r="H3625" s="93"/>
    </row>
    <row r="3626" spans="1:8">
      <c r="A3626">
        <v>23</v>
      </c>
      <c r="B3626" s="109" t="s">
        <v>78</v>
      </c>
      <c r="C3626" s="109" t="s">
        <v>59</v>
      </c>
      <c r="D3626" s="109" t="s">
        <v>61</v>
      </c>
      <c r="E3626" s="109">
        <v>2005</v>
      </c>
      <c r="F3626" s="248" t="s">
        <v>69</v>
      </c>
      <c r="G3626" s="109">
        <v>-4</v>
      </c>
      <c r="H3626" s="93"/>
    </row>
    <row r="3627" spans="1:8">
      <c r="A3627">
        <v>23</v>
      </c>
      <c r="B3627" s="109" t="s">
        <v>79</v>
      </c>
      <c r="C3627" s="109" t="s">
        <v>59</v>
      </c>
      <c r="D3627" s="109" t="s">
        <v>61</v>
      </c>
      <c r="E3627" s="109">
        <v>2005</v>
      </c>
      <c r="F3627" s="248" t="s">
        <v>69</v>
      </c>
      <c r="G3627" s="109">
        <v>10</v>
      </c>
      <c r="H3627" s="93"/>
    </row>
    <row r="3628" spans="1:8">
      <c r="A3628">
        <v>23</v>
      </c>
      <c r="B3628" s="109" t="s">
        <v>80</v>
      </c>
      <c r="C3628" s="109" t="s">
        <v>59</v>
      </c>
      <c r="D3628" s="109" t="s">
        <v>61</v>
      </c>
      <c r="E3628" s="109">
        <v>2005</v>
      </c>
      <c r="F3628" s="248" t="s">
        <v>69</v>
      </c>
      <c r="G3628" s="109">
        <v>92</v>
      </c>
      <c r="H3628" s="93"/>
    </row>
    <row r="3629" spans="1:8">
      <c r="A3629">
        <v>23</v>
      </c>
      <c r="B3629" s="109" t="s">
        <v>81</v>
      </c>
      <c r="C3629" s="109" t="s">
        <v>59</v>
      </c>
      <c r="D3629" s="109" t="s">
        <v>61</v>
      </c>
      <c r="E3629" s="109">
        <v>2005</v>
      </c>
      <c r="F3629" s="248" t="s">
        <v>69</v>
      </c>
      <c r="G3629" s="109">
        <v>11</v>
      </c>
      <c r="H3629" s="93"/>
    </row>
    <row r="3630" spans="1:8">
      <c r="A3630">
        <v>23</v>
      </c>
      <c r="B3630" s="109" t="s">
        <v>82</v>
      </c>
      <c r="C3630" s="109" t="s">
        <v>59</v>
      </c>
      <c r="D3630" s="109" t="s">
        <v>61</v>
      </c>
      <c r="E3630" s="109">
        <v>2005</v>
      </c>
      <c r="F3630" s="248" t="s">
        <v>69</v>
      </c>
      <c r="G3630" s="109">
        <v>-2</v>
      </c>
      <c r="H3630" s="93"/>
    </row>
    <row r="3631" spans="1:8">
      <c r="A3631">
        <v>23</v>
      </c>
      <c r="B3631" s="109" t="s">
        <v>83</v>
      </c>
      <c r="C3631" s="109" t="s">
        <v>59</v>
      </c>
      <c r="D3631" s="109" t="s">
        <v>61</v>
      </c>
      <c r="E3631" s="109">
        <v>2005</v>
      </c>
      <c r="F3631" s="248" t="s">
        <v>69</v>
      </c>
      <c r="G3631" s="109">
        <v>45</v>
      </c>
      <c r="H3631" s="93"/>
    </row>
    <row r="3632" spans="1:8">
      <c r="A3632">
        <v>23</v>
      </c>
      <c r="B3632" s="109" t="s">
        <v>84</v>
      </c>
      <c r="C3632" s="109" t="s">
        <v>59</v>
      </c>
      <c r="D3632" s="109" t="s">
        <v>61</v>
      </c>
      <c r="E3632" s="109">
        <v>2005</v>
      </c>
      <c r="F3632" s="248" t="s">
        <v>69</v>
      </c>
      <c r="G3632" s="109">
        <v>21</v>
      </c>
      <c r="H3632" s="93"/>
    </row>
    <row r="3633" spans="1:8">
      <c r="A3633">
        <v>23</v>
      </c>
      <c r="B3633" s="109" t="s">
        <v>85</v>
      </c>
      <c r="C3633" s="109" t="s">
        <v>59</v>
      </c>
      <c r="D3633" s="109" t="s">
        <v>61</v>
      </c>
      <c r="E3633" s="109">
        <v>2005</v>
      </c>
      <c r="F3633" s="248" t="s">
        <v>69</v>
      </c>
      <c r="G3633" s="109">
        <v>-99</v>
      </c>
      <c r="H3633" s="93"/>
    </row>
    <row r="3634" spans="1:8">
      <c r="A3634">
        <v>22</v>
      </c>
      <c r="B3634" s="109" t="s">
        <v>71</v>
      </c>
      <c r="C3634" s="109" t="s">
        <v>63</v>
      </c>
      <c r="D3634" s="109" t="s">
        <v>60</v>
      </c>
      <c r="E3634" s="109">
        <v>2005</v>
      </c>
      <c r="F3634" s="248" t="s">
        <v>69</v>
      </c>
      <c r="G3634" s="109">
        <v>-200</v>
      </c>
      <c r="H3634" s="93"/>
    </row>
    <row r="3635" spans="1:8">
      <c r="A3635">
        <v>22</v>
      </c>
      <c r="B3635" s="109" t="s">
        <v>72</v>
      </c>
      <c r="C3635" s="109" t="s">
        <v>63</v>
      </c>
      <c r="D3635" s="109" t="s">
        <v>60</v>
      </c>
      <c r="E3635" s="109">
        <v>2005</v>
      </c>
      <c r="F3635" s="248" t="s">
        <v>69</v>
      </c>
      <c r="G3635" s="109">
        <v>-417</v>
      </c>
      <c r="H3635" s="93"/>
    </row>
    <row r="3636" spans="1:8">
      <c r="A3636">
        <v>22</v>
      </c>
      <c r="B3636" s="109" t="s">
        <v>73</v>
      </c>
      <c r="C3636" s="109" t="s">
        <v>63</v>
      </c>
      <c r="D3636" s="109" t="s">
        <v>60</v>
      </c>
      <c r="E3636" s="109">
        <v>2005</v>
      </c>
      <c r="F3636" s="248" t="s">
        <v>69</v>
      </c>
      <c r="G3636" s="109">
        <v>-679</v>
      </c>
      <c r="H3636" s="93"/>
    </row>
    <row r="3637" spans="1:8">
      <c r="A3637">
        <v>22</v>
      </c>
      <c r="B3637" s="109" t="s">
        <v>74</v>
      </c>
      <c r="C3637" s="109" t="s">
        <v>63</v>
      </c>
      <c r="D3637" s="109" t="s">
        <v>60</v>
      </c>
      <c r="E3637" s="109">
        <v>2005</v>
      </c>
      <c r="F3637" s="248" t="s">
        <v>69</v>
      </c>
      <c r="G3637" s="109">
        <v>-40</v>
      </c>
      <c r="H3637" s="93"/>
    </row>
    <row r="3638" spans="1:8">
      <c r="A3638">
        <v>22</v>
      </c>
      <c r="B3638" s="109" t="s">
        <v>75</v>
      </c>
      <c r="C3638" s="109" t="s">
        <v>63</v>
      </c>
      <c r="D3638" s="109" t="s">
        <v>60</v>
      </c>
      <c r="E3638" s="109">
        <v>2005</v>
      </c>
      <c r="F3638" s="248" t="s">
        <v>69</v>
      </c>
      <c r="G3638" s="109">
        <v>-530</v>
      </c>
      <c r="H3638" s="93"/>
    </row>
    <row r="3639" spans="1:8">
      <c r="A3639">
        <v>22</v>
      </c>
      <c r="B3639" s="109" t="s">
        <v>76</v>
      </c>
      <c r="C3639" s="109" t="s">
        <v>63</v>
      </c>
      <c r="D3639" s="109" t="s">
        <v>60</v>
      </c>
      <c r="E3639" s="109">
        <v>2005</v>
      </c>
      <c r="F3639" s="248" t="s">
        <v>69</v>
      </c>
      <c r="G3639" s="109">
        <v>-613</v>
      </c>
      <c r="H3639" s="93"/>
    </row>
    <row r="3640" spans="1:8">
      <c r="A3640">
        <v>22</v>
      </c>
      <c r="B3640" s="109" t="s">
        <v>77</v>
      </c>
      <c r="C3640" s="109" t="s">
        <v>63</v>
      </c>
      <c r="D3640" s="109" t="s">
        <v>60</v>
      </c>
      <c r="E3640" s="109">
        <v>2005</v>
      </c>
      <c r="F3640" s="248" t="s">
        <v>69</v>
      </c>
      <c r="G3640" s="109">
        <v>-1082</v>
      </c>
      <c r="H3640" s="93"/>
    </row>
    <row r="3641" spans="1:8">
      <c r="A3641">
        <v>23</v>
      </c>
      <c r="B3641" s="109" t="s">
        <v>78</v>
      </c>
      <c r="C3641" s="109" t="s">
        <v>63</v>
      </c>
      <c r="D3641" s="109" t="s">
        <v>60</v>
      </c>
      <c r="E3641" s="109">
        <v>2005</v>
      </c>
      <c r="F3641" s="248" t="s">
        <v>69</v>
      </c>
      <c r="G3641" s="109">
        <v>-170</v>
      </c>
      <c r="H3641" s="93"/>
    </row>
    <row r="3642" spans="1:8">
      <c r="A3642">
        <v>23</v>
      </c>
      <c r="B3642" s="109" t="s">
        <v>79</v>
      </c>
      <c r="C3642" s="109" t="s">
        <v>63</v>
      </c>
      <c r="D3642" s="109" t="s">
        <v>60</v>
      </c>
      <c r="E3642" s="109">
        <v>2005</v>
      </c>
      <c r="F3642" s="248" t="s">
        <v>69</v>
      </c>
      <c r="G3642" s="109">
        <v>-253</v>
      </c>
      <c r="H3642" s="93"/>
    </row>
    <row r="3643" spans="1:8">
      <c r="A3643">
        <v>23</v>
      </c>
      <c r="B3643" s="109" t="s">
        <v>80</v>
      </c>
      <c r="C3643" s="109" t="s">
        <v>63</v>
      </c>
      <c r="D3643" s="109" t="s">
        <v>60</v>
      </c>
      <c r="E3643" s="109">
        <v>2005</v>
      </c>
      <c r="F3643" s="248" t="s">
        <v>69</v>
      </c>
      <c r="G3643" s="109">
        <v>-405</v>
      </c>
      <c r="H3643" s="93"/>
    </row>
    <row r="3644" spans="1:8">
      <c r="A3644">
        <v>23</v>
      </c>
      <c r="B3644" s="109" t="s">
        <v>81</v>
      </c>
      <c r="C3644" s="109" t="s">
        <v>63</v>
      </c>
      <c r="D3644" s="109" t="s">
        <v>60</v>
      </c>
      <c r="E3644" s="109">
        <v>2005</v>
      </c>
      <c r="F3644" s="248" t="s">
        <v>69</v>
      </c>
      <c r="G3644" s="109">
        <v>-458</v>
      </c>
      <c r="H3644" s="93"/>
    </row>
    <row r="3645" spans="1:8">
      <c r="A3645">
        <v>23</v>
      </c>
      <c r="B3645" s="109" t="s">
        <v>82</v>
      </c>
      <c r="C3645" s="109" t="s">
        <v>63</v>
      </c>
      <c r="D3645" s="109" t="s">
        <v>60</v>
      </c>
      <c r="E3645" s="109">
        <v>2005</v>
      </c>
      <c r="F3645" s="248" t="s">
        <v>69</v>
      </c>
      <c r="G3645" s="109">
        <v>-10</v>
      </c>
      <c r="H3645" s="93"/>
    </row>
    <row r="3646" spans="1:8">
      <c r="A3646">
        <v>23</v>
      </c>
      <c r="B3646" s="109" t="s">
        <v>83</v>
      </c>
      <c r="C3646" s="109" t="s">
        <v>63</v>
      </c>
      <c r="D3646" s="109" t="s">
        <v>60</v>
      </c>
      <c r="E3646" s="109">
        <v>2005</v>
      </c>
      <c r="F3646" s="248" t="s">
        <v>69</v>
      </c>
      <c r="G3646" s="109">
        <v>-200</v>
      </c>
      <c r="H3646" s="93"/>
    </row>
    <row r="3647" spans="1:8">
      <c r="A3647">
        <v>23</v>
      </c>
      <c r="B3647" s="109" t="s">
        <v>84</v>
      </c>
      <c r="C3647" s="109" t="s">
        <v>63</v>
      </c>
      <c r="D3647" s="109" t="s">
        <v>60</v>
      </c>
      <c r="E3647" s="109">
        <v>2005</v>
      </c>
      <c r="F3647" s="248" t="s">
        <v>69</v>
      </c>
      <c r="G3647" s="109">
        <v>-181</v>
      </c>
      <c r="H3647" s="93"/>
    </row>
    <row r="3648" spans="1:8">
      <c r="A3648">
        <v>23</v>
      </c>
      <c r="B3648" s="109" t="s">
        <v>85</v>
      </c>
      <c r="C3648" s="109" t="s">
        <v>63</v>
      </c>
      <c r="D3648" s="109" t="s">
        <v>60</v>
      </c>
      <c r="E3648" s="109">
        <v>2005</v>
      </c>
      <c r="F3648" s="248" t="s">
        <v>69</v>
      </c>
      <c r="G3648" s="109">
        <v>91</v>
      </c>
      <c r="H3648" s="93"/>
    </row>
    <row r="3649" spans="1:8">
      <c r="A3649">
        <v>22</v>
      </c>
      <c r="B3649" s="109" t="s">
        <v>71</v>
      </c>
      <c r="C3649" s="109" t="s">
        <v>63</v>
      </c>
      <c r="D3649" s="109" t="s">
        <v>61</v>
      </c>
      <c r="E3649" s="109">
        <v>2005</v>
      </c>
      <c r="F3649" s="248" t="s">
        <v>69</v>
      </c>
      <c r="G3649" s="109">
        <v>-242</v>
      </c>
      <c r="H3649" s="93"/>
    </row>
    <row r="3650" spans="1:8">
      <c r="A3650">
        <v>22</v>
      </c>
      <c r="B3650" s="109" t="s">
        <v>72</v>
      </c>
      <c r="C3650" s="109" t="s">
        <v>63</v>
      </c>
      <c r="D3650" s="109" t="s">
        <v>61</v>
      </c>
      <c r="E3650" s="109">
        <v>2005</v>
      </c>
      <c r="F3650" s="248" t="s">
        <v>69</v>
      </c>
      <c r="G3650" s="109">
        <v>-313</v>
      </c>
      <c r="H3650" s="93"/>
    </row>
    <row r="3651" spans="1:8">
      <c r="A3651">
        <v>22</v>
      </c>
      <c r="B3651" s="109" t="s">
        <v>73</v>
      </c>
      <c r="C3651" s="109" t="s">
        <v>63</v>
      </c>
      <c r="D3651" s="109" t="s">
        <v>61</v>
      </c>
      <c r="E3651" s="109">
        <v>2005</v>
      </c>
      <c r="F3651" s="248" t="s">
        <v>69</v>
      </c>
      <c r="G3651" s="109">
        <v>-618</v>
      </c>
      <c r="H3651" s="93"/>
    </row>
    <row r="3652" spans="1:8">
      <c r="A3652">
        <v>22</v>
      </c>
      <c r="B3652" s="109" t="s">
        <v>74</v>
      </c>
      <c r="C3652" s="109" t="s">
        <v>63</v>
      </c>
      <c r="D3652" s="109" t="s">
        <v>61</v>
      </c>
      <c r="E3652" s="109">
        <v>2005</v>
      </c>
      <c r="F3652" s="248" t="s">
        <v>69</v>
      </c>
      <c r="G3652" s="109">
        <v>55</v>
      </c>
      <c r="H3652" s="93"/>
    </row>
    <row r="3653" spans="1:8">
      <c r="A3653">
        <v>22</v>
      </c>
      <c r="B3653" s="109" t="s">
        <v>75</v>
      </c>
      <c r="C3653" s="109" t="s">
        <v>63</v>
      </c>
      <c r="D3653" s="109" t="s">
        <v>61</v>
      </c>
      <c r="E3653" s="109">
        <v>2005</v>
      </c>
      <c r="F3653" s="248" t="s">
        <v>69</v>
      </c>
      <c r="G3653" s="109">
        <v>-599</v>
      </c>
      <c r="H3653" s="93"/>
    </row>
    <row r="3654" spans="1:8">
      <c r="A3654">
        <v>22</v>
      </c>
      <c r="B3654" s="109" t="s">
        <v>76</v>
      </c>
      <c r="C3654" s="109" t="s">
        <v>63</v>
      </c>
      <c r="D3654" s="109" t="s">
        <v>61</v>
      </c>
      <c r="E3654" s="109">
        <v>2005</v>
      </c>
      <c r="F3654" s="248" t="s">
        <v>69</v>
      </c>
      <c r="G3654" s="109">
        <v>-497</v>
      </c>
      <c r="H3654" s="93"/>
    </row>
    <row r="3655" spans="1:8">
      <c r="A3655">
        <v>22</v>
      </c>
      <c r="B3655" s="109" t="s">
        <v>77</v>
      </c>
      <c r="C3655" s="109" t="s">
        <v>63</v>
      </c>
      <c r="D3655" s="109" t="s">
        <v>61</v>
      </c>
      <c r="E3655" s="109">
        <v>2005</v>
      </c>
      <c r="F3655" s="248" t="s">
        <v>69</v>
      </c>
      <c r="G3655" s="109">
        <v>-929</v>
      </c>
      <c r="H3655" s="93"/>
    </row>
    <row r="3656" spans="1:8">
      <c r="A3656">
        <v>23</v>
      </c>
      <c r="B3656" s="109" t="s">
        <v>78</v>
      </c>
      <c r="C3656" s="109" t="s">
        <v>63</v>
      </c>
      <c r="D3656" s="109" t="s">
        <v>61</v>
      </c>
      <c r="E3656" s="109">
        <v>2005</v>
      </c>
      <c r="F3656" s="248" t="s">
        <v>69</v>
      </c>
      <c r="G3656" s="109">
        <v>-198</v>
      </c>
      <c r="H3656" s="93"/>
    </row>
    <row r="3657" spans="1:8">
      <c r="A3657">
        <v>23</v>
      </c>
      <c r="B3657" s="109" t="s">
        <v>79</v>
      </c>
      <c r="C3657" s="109" t="s">
        <v>63</v>
      </c>
      <c r="D3657" s="109" t="s">
        <v>61</v>
      </c>
      <c r="E3657" s="109">
        <v>2005</v>
      </c>
      <c r="F3657" s="248" t="s">
        <v>69</v>
      </c>
      <c r="G3657" s="109">
        <v>-266</v>
      </c>
      <c r="H3657" s="93"/>
    </row>
    <row r="3658" spans="1:8">
      <c r="A3658">
        <v>23</v>
      </c>
      <c r="B3658" s="109" t="s">
        <v>80</v>
      </c>
      <c r="C3658" s="109" t="s">
        <v>63</v>
      </c>
      <c r="D3658" s="109" t="s">
        <v>61</v>
      </c>
      <c r="E3658" s="109">
        <v>2005</v>
      </c>
      <c r="F3658" s="248" t="s">
        <v>69</v>
      </c>
      <c r="G3658" s="109">
        <v>-352</v>
      </c>
      <c r="H3658" s="93"/>
    </row>
    <row r="3659" spans="1:8">
      <c r="A3659">
        <v>23</v>
      </c>
      <c r="B3659" s="109" t="s">
        <v>81</v>
      </c>
      <c r="C3659" s="109" t="s">
        <v>63</v>
      </c>
      <c r="D3659" s="109" t="s">
        <v>61</v>
      </c>
      <c r="E3659" s="109">
        <v>2005</v>
      </c>
      <c r="F3659" s="248" t="s">
        <v>69</v>
      </c>
      <c r="G3659" s="109">
        <v>-489</v>
      </c>
      <c r="H3659" s="93"/>
    </row>
    <row r="3660" spans="1:8">
      <c r="A3660">
        <v>23</v>
      </c>
      <c r="B3660" s="109" t="s">
        <v>82</v>
      </c>
      <c r="C3660" s="109" t="s">
        <v>63</v>
      </c>
      <c r="D3660" s="109" t="s">
        <v>61</v>
      </c>
      <c r="E3660" s="109">
        <v>2005</v>
      </c>
      <c r="F3660" s="248" t="s">
        <v>69</v>
      </c>
      <c r="G3660" s="109">
        <v>-42</v>
      </c>
      <c r="H3660" s="93"/>
    </row>
    <row r="3661" spans="1:8">
      <c r="A3661">
        <v>23</v>
      </c>
      <c r="B3661" s="109" t="s">
        <v>83</v>
      </c>
      <c r="C3661" s="109" t="s">
        <v>63</v>
      </c>
      <c r="D3661" s="109" t="s">
        <v>61</v>
      </c>
      <c r="E3661" s="109">
        <v>2005</v>
      </c>
      <c r="F3661" s="248" t="s">
        <v>69</v>
      </c>
      <c r="G3661" s="109">
        <v>-252</v>
      </c>
      <c r="H3661" s="93"/>
    </row>
    <row r="3662" spans="1:8">
      <c r="A3662">
        <v>23</v>
      </c>
      <c r="B3662" s="109" t="s">
        <v>84</v>
      </c>
      <c r="C3662" s="109" t="s">
        <v>63</v>
      </c>
      <c r="D3662" s="109" t="s">
        <v>61</v>
      </c>
      <c r="E3662" s="109">
        <v>2005</v>
      </c>
      <c r="F3662" s="248" t="s">
        <v>69</v>
      </c>
      <c r="G3662" s="109">
        <v>-254</v>
      </c>
      <c r="H3662" s="93"/>
    </row>
    <row r="3663" spans="1:8">
      <c r="A3663">
        <v>23</v>
      </c>
      <c r="B3663" s="109" t="s">
        <v>85</v>
      </c>
      <c r="C3663" s="109" t="s">
        <v>63</v>
      </c>
      <c r="D3663" s="109" t="s">
        <v>61</v>
      </c>
      <c r="E3663" s="109">
        <v>2005</v>
      </c>
      <c r="F3663" s="248" t="s">
        <v>69</v>
      </c>
      <c r="G3663" s="109">
        <v>224</v>
      </c>
      <c r="H3663" s="93"/>
    </row>
    <row r="3664" spans="1:8">
      <c r="A3664">
        <v>22</v>
      </c>
      <c r="B3664" s="109" t="s">
        <v>71</v>
      </c>
      <c r="C3664" s="109" t="s">
        <v>64</v>
      </c>
      <c r="D3664" s="109" t="s">
        <v>60</v>
      </c>
      <c r="E3664" s="109">
        <v>2005</v>
      </c>
      <c r="F3664" s="248" t="s">
        <v>69</v>
      </c>
      <c r="G3664" s="109">
        <v>-3</v>
      </c>
      <c r="H3664" s="93"/>
    </row>
    <row r="3665" spans="1:8">
      <c r="A3665">
        <v>22</v>
      </c>
      <c r="B3665" s="109" t="s">
        <v>72</v>
      </c>
      <c r="C3665" s="109" t="s">
        <v>64</v>
      </c>
      <c r="D3665" s="109" t="s">
        <v>60</v>
      </c>
      <c r="E3665" s="109">
        <v>2005</v>
      </c>
      <c r="F3665" s="248" t="s">
        <v>69</v>
      </c>
      <c r="G3665" s="109">
        <v>89</v>
      </c>
      <c r="H3665" s="93"/>
    </row>
    <row r="3666" spans="1:8">
      <c r="A3666">
        <v>22</v>
      </c>
      <c r="B3666" s="109" t="s">
        <v>73</v>
      </c>
      <c r="C3666" s="109" t="s">
        <v>64</v>
      </c>
      <c r="D3666" s="109" t="s">
        <v>60</v>
      </c>
      <c r="E3666" s="109">
        <v>2005</v>
      </c>
      <c r="F3666" s="248" t="s">
        <v>69</v>
      </c>
      <c r="G3666" s="109">
        <v>36</v>
      </c>
      <c r="H3666" s="93"/>
    </row>
    <row r="3667" spans="1:8">
      <c r="A3667">
        <v>22</v>
      </c>
      <c r="B3667" s="109" t="s">
        <v>74</v>
      </c>
      <c r="C3667" s="109" t="s">
        <v>64</v>
      </c>
      <c r="D3667" s="109" t="s">
        <v>60</v>
      </c>
      <c r="E3667" s="109">
        <v>2005</v>
      </c>
      <c r="F3667" s="248" t="s">
        <v>69</v>
      </c>
      <c r="G3667" s="109">
        <v>-97</v>
      </c>
      <c r="H3667" s="93"/>
    </row>
    <row r="3668" spans="1:8">
      <c r="A3668">
        <v>22</v>
      </c>
      <c r="B3668" s="109" t="s">
        <v>75</v>
      </c>
      <c r="C3668" s="109" t="s">
        <v>64</v>
      </c>
      <c r="D3668" s="109" t="s">
        <v>60</v>
      </c>
      <c r="E3668" s="109">
        <v>2005</v>
      </c>
      <c r="F3668" s="248" t="s">
        <v>69</v>
      </c>
      <c r="G3668" s="109">
        <v>-110</v>
      </c>
      <c r="H3668" s="93"/>
    </row>
    <row r="3669" spans="1:8">
      <c r="A3669">
        <v>22</v>
      </c>
      <c r="B3669" s="109" t="s">
        <v>76</v>
      </c>
      <c r="C3669" s="109" t="s">
        <v>64</v>
      </c>
      <c r="D3669" s="109" t="s">
        <v>60</v>
      </c>
      <c r="E3669" s="109">
        <v>2005</v>
      </c>
      <c r="F3669" s="248" t="s">
        <v>69</v>
      </c>
      <c r="G3669" s="109">
        <v>-53</v>
      </c>
      <c r="H3669" s="93"/>
    </row>
    <row r="3670" spans="1:8">
      <c r="A3670">
        <v>22</v>
      </c>
      <c r="B3670" s="109" t="s">
        <v>77</v>
      </c>
      <c r="C3670" s="109" t="s">
        <v>64</v>
      </c>
      <c r="D3670" s="109" t="s">
        <v>60</v>
      </c>
      <c r="E3670" s="109">
        <v>2005</v>
      </c>
      <c r="F3670" s="248" t="s">
        <v>69</v>
      </c>
      <c r="G3670" s="109">
        <v>137</v>
      </c>
      <c r="H3670" s="93"/>
    </row>
    <row r="3671" spans="1:8">
      <c r="A3671">
        <v>23</v>
      </c>
      <c r="B3671" s="109" t="s">
        <v>78</v>
      </c>
      <c r="C3671" s="109" t="s">
        <v>64</v>
      </c>
      <c r="D3671" s="109" t="s">
        <v>60</v>
      </c>
      <c r="E3671" s="109">
        <v>2005</v>
      </c>
      <c r="F3671" s="248" t="s">
        <v>69</v>
      </c>
      <c r="G3671" s="109">
        <v>1</v>
      </c>
      <c r="H3671" s="93"/>
    </row>
    <row r="3672" spans="1:8">
      <c r="A3672">
        <v>23</v>
      </c>
      <c r="B3672" s="109" t="s">
        <v>79</v>
      </c>
      <c r="C3672" s="109" t="s">
        <v>64</v>
      </c>
      <c r="D3672" s="109" t="s">
        <v>60</v>
      </c>
      <c r="E3672" s="109">
        <v>2005</v>
      </c>
      <c r="F3672" s="248" t="s">
        <v>69</v>
      </c>
      <c r="G3672" s="109">
        <v>34</v>
      </c>
      <c r="H3672" s="93"/>
    </row>
    <row r="3673" spans="1:8">
      <c r="A3673">
        <v>23</v>
      </c>
      <c r="B3673" s="109" t="s">
        <v>80</v>
      </c>
      <c r="C3673" s="109" t="s">
        <v>64</v>
      </c>
      <c r="D3673" s="109" t="s">
        <v>60</v>
      </c>
      <c r="E3673" s="109">
        <v>2005</v>
      </c>
      <c r="F3673" s="248" t="s">
        <v>69</v>
      </c>
      <c r="G3673" s="109">
        <v>207</v>
      </c>
      <c r="H3673" s="93"/>
    </row>
    <row r="3674" spans="1:8">
      <c r="A3674">
        <v>23</v>
      </c>
      <c r="B3674" s="109" t="s">
        <v>81</v>
      </c>
      <c r="C3674" s="109" t="s">
        <v>64</v>
      </c>
      <c r="D3674" s="109" t="s">
        <v>60</v>
      </c>
      <c r="E3674" s="109">
        <v>2005</v>
      </c>
      <c r="F3674" s="248" t="s">
        <v>69</v>
      </c>
      <c r="G3674" s="109">
        <v>32</v>
      </c>
      <c r="H3674" s="93"/>
    </row>
    <row r="3675" spans="1:8">
      <c r="A3675">
        <v>23</v>
      </c>
      <c r="B3675" s="109" t="s">
        <v>82</v>
      </c>
      <c r="C3675" s="109" t="s">
        <v>64</v>
      </c>
      <c r="D3675" s="109" t="s">
        <v>60</v>
      </c>
      <c r="E3675" s="109">
        <v>2005</v>
      </c>
      <c r="F3675" s="248" t="s">
        <v>69</v>
      </c>
      <c r="G3675" s="109">
        <v>72</v>
      </c>
      <c r="H3675" s="93"/>
    </row>
    <row r="3676" spans="1:8">
      <c r="A3676">
        <v>23</v>
      </c>
      <c r="B3676" s="109" t="s">
        <v>83</v>
      </c>
      <c r="C3676" s="109" t="s">
        <v>64</v>
      </c>
      <c r="D3676" s="109" t="s">
        <v>60</v>
      </c>
      <c r="E3676" s="109">
        <v>2005</v>
      </c>
      <c r="F3676" s="248" t="s">
        <v>69</v>
      </c>
      <c r="G3676" s="109">
        <v>20</v>
      </c>
      <c r="H3676" s="93"/>
    </row>
    <row r="3677" spans="1:8">
      <c r="A3677">
        <v>23</v>
      </c>
      <c r="B3677" s="109" t="s">
        <v>84</v>
      </c>
      <c r="C3677" s="109" t="s">
        <v>64</v>
      </c>
      <c r="D3677" s="109" t="s">
        <v>60</v>
      </c>
      <c r="E3677" s="109">
        <v>2005</v>
      </c>
      <c r="F3677" s="248" t="s">
        <v>69</v>
      </c>
      <c r="G3677" s="109">
        <v>-23</v>
      </c>
      <c r="H3677" s="93"/>
    </row>
    <row r="3678" spans="1:8">
      <c r="A3678">
        <v>23</v>
      </c>
      <c r="B3678" s="109" t="s">
        <v>85</v>
      </c>
      <c r="C3678" s="109" t="s">
        <v>64</v>
      </c>
      <c r="D3678" s="109" t="s">
        <v>60</v>
      </c>
      <c r="E3678" s="109">
        <v>2005</v>
      </c>
      <c r="F3678" s="248" t="s">
        <v>69</v>
      </c>
      <c r="G3678" s="109">
        <v>-506</v>
      </c>
      <c r="H3678" s="93"/>
    </row>
    <row r="3679" spans="1:8">
      <c r="A3679">
        <v>22</v>
      </c>
      <c r="B3679" s="109" t="s">
        <v>71</v>
      </c>
      <c r="C3679" s="109" t="s">
        <v>64</v>
      </c>
      <c r="D3679" s="109" t="s">
        <v>61</v>
      </c>
      <c r="E3679" s="109">
        <v>2005</v>
      </c>
      <c r="F3679" s="248" t="s">
        <v>69</v>
      </c>
      <c r="G3679" s="109">
        <v>21</v>
      </c>
      <c r="H3679" s="93"/>
    </row>
    <row r="3680" spans="1:8">
      <c r="A3680">
        <v>22</v>
      </c>
      <c r="B3680" s="109" t="s">
        <v>72</v>
      </c>
      <c r="C3680" s="109" t="s">
        <v>64</v>
      </c>
      <c r="D3680" s="109" t="s">
        <v>61</v>
      </c>
      <c r="E3680" s="109">
        <v>2005</v>
      </c>
      <c r="F3680" s="248" t="s">
        <v>69</v>
      </c>
      <c r="G3680" s="109">
        <v>61</v>
      </c>
      <c r="H3680" s="93"/>
    </row>
    <row r="3681" spans="1:8">
      <c r="A3681">
        <v>22</v>
      </c>
      <c r="B3681" s="109" t="s">
        <v>73</v>
      </c>
      <c r="C3681" s="109" t="s">
        <v>64</v>
      </c>
      <c r="D3681" s="109" t="s">
        <v>61</v>
      </c>
      <c r="E3681" s="109">
        <v>2005</v>
      </c>
      <c r="F3681" s="248" t="s">
        <v>69</v>
      </c>
      <c r="G3681" s="109">
        <v>78</v>
      </c>
      <c r="H3681" s="93"/>
    </row>
    <row r="3682" spans="1:8">
      <c r="A3682">
        <v>22</v>
      </c>
      <c r="B3682" s="109" t="s">
        <v>74</v>
      </c>
      <c r="C3682" s="109" t="s">
        <v>64</v>
      </c>
      <c r="D3682" s="109" t="s">
        <v>61</v>
      </c>
      <c r="E3682" s="109">
        <v>2005</v>
      </c>
      <c r="F3682" s="248" t="s">
        <v>69</v>
      </c>
      <c r="G3682" s="109">
        <v>235</v>
      </c>
      <c r="H3682" s="93"/>
    </row>
    <row r="3683" spans="1:8">
      <c r="A3683">
        <v>22</v>
      </c>
      <c r="B3683" s="109" t="s">
        <v>75</v>
      </c>
      <c r="C3683" s="109" t="s">
        <v>64</v>
      </c>
      <c r="D3683" s="109" t="s">
        <v>61</v>
      </c>
      <c r="E3683" s="109">
        <v>2005</v>
      </c>
      <c r="F3683" s="248" t="s">
        <v>69</v>
      </c>
      <c r="G3683" s="109">
        <v>3</v>
      </c>
      <c r="H3683" s="93"/>
    </row>
    <row r="3684" spans="1:8">
      <c r="A3684">
        <v>22</v>
      </c>
      <c r="B3684" s="109" t="s">
        <v>76</v>
      </c>
      <c r="C3684" s="109" t="s">
        <v>64</v>
      </c>
      <c r="D3684" s="109" t="s">
        <v>61</v>
      </c>
      <c r="E3684" s="109">
        <v>2005</v>
      </c>
      <c r="F3684" s="248" t="s">
        <v>69</v>
      </c>
      <c r="G3684" s="109">
        <v>-20</v>
      </c>
      <c r="H3684" s="93"/>
    </row>
    <row r="3685" spans="1:8">
      <c r="A3685">
        <v>22</v>
      </c>
      <c r="B3685" s="109" t="s">
        <v>77</v>
      </c>
      <c r="C3685" s="109" t="s">
        <v>64</v>
      </c>
      <c r="D3685" s="109" t="s">
        <v>61</v>
      </c>
      <c r="E3685" s="109">
        <v>2005</v>
      </c>
      <c r="F3685" s="248" t="s">
        <v>69</v>
      </c>
      <c r="G3685" s="109">
        <v>248</v>
      </c>
      <c r="H3685" s="93"/>
    </row>
    <row r="3686" spans="1:8">
      <c r="A3686">
        <v>23</v>
      </c>
      <c r="B3686" s="109" t="s">
        <v>78</v>
      </c>
      <c r="C3686" s="109" t="s">
        <v>64</v>
      </c>
      <c r="D3686" s="109" t="s">
        <v>61</v>
      </c>
      <c r="E3686" s="109">
        <v>2005</v>
      </c>
      <c r="F3686" s="248" t="s">
        <v>69</v>
      </c>
      <c r="G3686" s="109">
        <v>24</v>
      </c>
      <c r="H3686" s="93"/>
    </row>
    <row r="3687" spans="1:8">
      <c r="A3687">
        <v>23</v>
      </c>
      <c r="B3687" s="109" t="s">
        <v>79</v>
      </c>
      <c r="C3687" s="109" t="s">
        <v>64</v>
      </c>
      <c r="D3687" s="109" t="s">
        <v>61</v>
      </c>
      <c r="E3687" s="109">
        <v>2005</v>
      </c>
      <c r="F3687" s="248" t="s">
        <v>69</v>
      </c>
      <c r="G3687" s="109">
        <v>30</v>
      </c>
      <c r="H3687" s="93"/>
    </row>
    <row r="3688" spans="1:8">
      <c r="A3688">
        <v>23</v>
      </c>
      <c r="B3688" s="109" t="s">
        <v>80</v>
      </c>
      <c r="C3688" s="109" t="s">
        <v>64</v>
      </c>
      <c r="D3688" s="109" t="s">
        <v>61</v>
      </c>
      <c r="E3688" s="109">
        <v>2005</v>
      </c>
      <c r="F3688" s="248" t="s">
        <v>69</v>
      </c>
      <c r="G3688" s="109">
        <v>200</v>
      </c>
      <c r="H3688" s="93"/>
    </row>
    <row r="3689" spans="1:8">
      <c r="A3689">
        <v>23</v>
      </c>
      <c r="B3689" s="109" t="s">
        <v>81</v>
      </c>
      <c r="C3689" s="109" t="s">
        <v>64</v>
      </c>
      <c r="D3689" s="109" t="s">
        <v>61</v>
      </c>
      <c r="E3689" s="109">
        <v>2005</v>
      </c>
      <c r="F3689" s="248" t="s">
        <v>69</v>
      </c>
      <c r="G3689" s="109">
        <v>36</v>
      </c>
      <c r="H3689" s="93"/>
    </row>
    <row r="3690" spans="1:8">
      <c r="A3690">
        <v>23</v>
      </c>
      <c r="B3690" s="109" t="s">
        <v>82</v>
      </c>
      <c r="C3690" s="109" t="s">
        <v>64</v>
      </c>
      <c r="D3690" s="109" t="s">
        <v>61</v>
      </c>
      <c r="E3690" s="109">
        <v>2005</v>
      </c>
      <c r="F3690" s="248" t="s">
        <v>69</v>
      </c>
      <c r="G3690" s="109">
        <v>64</v>
      </c>
      <c r="H3690" s="93"/>
    </row>
    <row r="3691" spans="1:8">
      <c r="A3691">
        <v>23</v>
      </c>
      <c r="B3691" s="109" t="s">
        <v>83</v>
      </c>
      <c r="C3691" s="109" t="s">
        <v>64</v>
      </c>
      <c r="D3691" s="109" t="s">
        <v>61</v>
      </c>
      <c r="E3691" s="109">
        <v>2005</v>
      </c>
      <c r="F3691" s="248" t="s">
        <v>69</v>
      </c>
      <c r="G3691" s="109">
        <v>63</v>
      </c>
      <c r="H3691" s="93"/>
    </row>
    <row r="3692" spans="1:8">
      <c r="A3692">
        <v>23</v>
      </c>
      <c r="B3692" s="109" t="s">
        <v>84</v>
      </c>
      <c r="C3692" s="109" t="s">
        <v>64</v>
      </c>
      <c r="D3692" s="109" t="s">
        <v>61</v>
      </c>
      <c r="E3692" s="109">
        <v>2005</v>
      </c>
      <c r="F3692" s="248" t="s">
        <v>69</v>
      </c>
      <c r="G3692" s="109">
        <v>1</v>
      </c>
      <c r="H3692" s="93"/>
    </row>
    <row r="3693" spans="1:8">
      <c r="A3693">
        <v>23</v>
      </c>
      <c r="B3693" s="109" t="s">
        <v>85</v>
      </c>
      <c r="C3693" s="109" t="s">
        <v>64</v>
      </c>
      <c r="D3693" s="109" t="s">
        <v>61</v>
      </c>
      <c r="E3693" s="109">
        <v>2005</v>
      </c>
      <c r="F3693" s="248" t="s">
        <v>69</v>
      </c>
      <c r="G3693" s="109">
        <v>-319</v>
      </c>
      <c r="H3693" s="93"/>
    </row>
    <row r="3694" spans="1:8">
      <c r="A3694">
        <v>22</v>
      </c>
      <c r="B3694" s="109" t="s">
        <v>71</v>
      </c>
      <c r="C3694" s="109" t="s">
        <v>65</v>
      </c>
      <c r="D3694" s="109" t="s">
        <v>60</v>
      </c>
      <c r="E3694" s="109">
        <v>2005</v>
      </c>
      <c r="F3694" s="248" t="s">
        <v>69</v>
      </c>
      <c r="G3694" s="109">
        <v>58</v>
      </c>
      <c r="H3694" s="93"/>
    </row>
    <row r="3695" spans="1:8">
      <c r="A3695">
        <v>22</v>
      </c>
      <c r="B3695" s="109" t="s">
        <v>72</v>
      </c>
      <c r="C3695" s="109" t="s">
        <v>65</v>
      </c>
      <c r="D3695" s="109" t="s">
        <v>60</v>
      </c>
      <c r="E3695" s="109">
        <v>2005</v>
      </c>
      <c r="F3695" s="248" t="s">
        <v>69</v>
      </c>
      <c r="G3695" s="109">
        <v>-52</v>
      </c>
      <c r="H3695" s="93"/>
    </row>
    <row r="3696" spans="1:8">
      <c r="A3696">
        <v>22</v>
      </c>
      <c r="B3696" s="109" t="s">
        <v>73</v>
      </c>
      <c r="C3696" s="109" t="s">
        <v>65</v>
      </c>
      <c r="D3696" s="109" t="s">
        <v>60</v>
      </c>
      <c r="E3696" s="109">
        <v>2005</v>
      </c>
      <c r="F3696" s="248" t="s">
        <v>69</v>
      </c>
      <c r="G3696" s="109">
        <v>-39</v>
      </c>
      <c r="H3696" s="93"/>
    </row>
    <row r="3697" spans="1:8">
      <c r="A3697">
        <v>22</v>
      </c>
      <c r="B3697" s="109" t="s">
        <v>74</v>
      </c>
      <c r="C3697" s="109" t="s">
        <v>65</v>
      </c>
      <c r="D3697" s="109" t="s">
        <v>60</v>
      </c>
      <c r="E3697" s="109">
        <v>2005</v>
      </c>
      <c r="F3697" s="248" t="s">
        <v>69</v>
      </c>
      <c r="G3697" s="109">
        <v>-186</v>
      </c>
      <c r="H3697" s="93"/>
    </row>
    <row r="3698" spans="1:8">
      <c r="A3698">
        <v>22</v>
      </c>
      <c r="B3698" s="109" t="s">
        <v>75</v>
      </c>
      <c r="C3698" s="109" t="s">
        <v>65</v>
      </c>
      <c r="D3698" s="109" t="s">
        <v>60</v>
      </c>
      <c r="E3698" s="109">
        <v>2005</v>
      </c>
      <c r="F3698" s="248" t="s">
        <v>69</v>
      </c>
      <c r="G3698" s="109">
        <v>98</v>
      </c>
      <c r="H3698" s="93"/>
    </row>
    <row r="3699" spans="1:8">
      <c r="A3699">
        <v>22</v>
      </c>
      <c r="B3699" s="109" t="s">
        <v>76</v>
      </c>
      <c r="C3699" s="109" t="s">
        <v>65</v>
      </c>
      <c r="D3699" s="109" t="s">
        <v>60</v>
      </c>
      <c r="E3699" s="109">
        <v>2005</v>
      </c>
      <c r="F3699" s="248" t="s">
        <v>69</v>
      </c>
      <c r="G3699" s="109">
        <v>42</v>
      </c>
      <c r="H3699" s="93"/>
    </row>
    <row r="3700" spans="1:8">
      <c r="A3700">
        <v>22</v>
      </c>
      <c r="B3700" s="109" t="s">
        <v>77</v>
      </c>
      <c r="C3700" s="109" t="s">
        <v>65</v>
      </c>
      <c r="D3700" s="109" t="s">
        <v>60</v>
      </c>
      <c r="E3700" s="109">
        <v>2005</v>
      </c>
      <c r="F3700" s="248" t="s">
        <v>69</v>
      </c>
      <c r="G3700" s="109">
        <v>21</v>
      </c>
      <c r="H3700" s="93"/>
    </row>
    <row r="3701" spans="1:8">
      <c r="A3701">
        <v>23</v>
      </c>
      <c r="B3701" s="109" t="s">
        <v>78</v>
      </c>
      <c r="C3701" s="109" t="s">
        <v>65</v>
      </c>
      <c r="D3701" s="109" t="s">
        <v>60</v>
      </c>
      <c r="E3701" s="109">
        <v>2005</v>
      </c>
      <c r="F3701" s="248" t="s">
        <v>69</v>
      </c>
      <c r="G3701" s="109">
        <v>32</v>
      </c>
      <c r="H3701" s="93"/>
    </row>
    <row r="3702" spans="1:8">
      <c r="A3702">
        <v>23</v>
      </c>
      <c r="B3702" s="109" t="s">
        <v>79</v>
      </c>
      <c r="C3702" s="109" t="s">
        <v>65</v>
      </c>
      <c r="D3702" s="109" t="s">
        <v>60</v>
      </c>
      <c r="E3702" s="109">
        <v>2005</v>
      </c>
      <c r="F3702" s="248" t="s">
        <v>69</v>
      </c>
      <c r="G3702" s="109">
        <v>43</v>
      </c>
      <c r="H3702" s="93"/>
    </row>
    <row r="3703" spans="1:8">
      <c r="A3703">
        <v>23</v>
      </c>
      <c r="B3703" s="109" t="s">
        <v>80</v>
      </c>
      <c r="C3703" s="109" t="s">
        <v>65</v>
      </c>
      <c r="D3703" s="109" t="s">
        <v>60</v>
      </c>
      <c r="E3703" s="109">
        <v>2005</v>
      </c>
      <c r="F3703" s="248" t="s">
        <v>69</v>
      </c>
      <c r="G3703" s="109">
        <v>-22</v>
      </c>
      <c r="H3703" s="93"/>
    </row>
    <row r="3704" spans="1:8">
      <c r="A3704">
        <v>23</v>
      </c>
      <c r="B3704" s="109" t="s">
        <v>81</v>
      </c>
      <c r="C3704" s="109" t="s">
        <v>65</v>
      </c>
      <c r="D3704" s="109" t="s">
        <v>60</v>
      </c>
      <c r="E3704" s="109">
        <v>2005</v>
      </c>
      <c r="F3704" s="248" t="s">
        <v>69</v>
      </c>
      <c r="G3704" s="109">
        <v>21</v>
      </c>
      <c r="H3704" s="93"/>
    </row>
    <row r="3705" spans="1:8">
      <c r="A3705">
        <v>23</v>
      </c>
      <c r="B3705" s="109" t="s">
        <v>82</v>
      </c>
      <c r="C3705" s="109" t="s">
        <v>65</v>
      </c>
      <c r="D3705" s="109" t="s">
        <v>60</v>
      </c>
      <c r="E3705" s="109">
        <v>2005</v>
      </c>
      <c r="F3705" s="248" t="s">
        <v>69</v>
      </c>
      <c r="G3705" s="109">
        <v>38</v>
      </c>
      <c r="H3705" s="93"/>
    </row>
    <row r="3706" spans="1:8">
      <c r="A3706">
        <v>23</v>
      </c>
      <c r="B3706" s="109" t="s">
        <v>83</v>
      </c>
      <c r="C3706" s="109" t="s">
        <v>65</v>
      </c>
      <c r="D3706" s="109" t="s">
        <v>60</v>
      </c>
      <c r="E3706" s="109">
        <v>2005</v>
      </c>
      <c r="F3706" s="248" t="s">
        <v>69</v>
      </c>
      <c r="G3706" s="109">
        <v>55</v>
      </c>
      <c r="H3706" s="93"/>
    </row>
    <row r="3707" spans="1:8">
      <c r="A3707">
        <v>23</v>
      </c>
      <c r="B3707" s="109" t="s">
        <v>84</v>
      </c>
      <c r="C3707" s="109" t="s">
        <v>65</v>
      </c>
      <c r="D3707" s="109" t="s">
        <v>60</v>
      </c>
      <c r="E3707" s="109">
        <v>2005</v>
      </c>
      <c r="F3707" s="248" t="s">
        <v>69</v>
      </c>
      <c r="G3707" s="109">
        <v>96</v>
      </c>
      <c r="H3707" s="93"/>
    </row>
    <row r="3708" spans="1:8">
      <c r="A3708">
        <v>23</v>
      </c>
      <c r="B3708" s="109" t="s">
        <v>85</v>
      </c>
      <c r="C3708" s="109" t="s">
        <v>65</v>
      </c>
      <c r="D3708" s="109" t="s">
        <v>60</v>
      </c>
      <c r="E3708" s="109">
        <v>2005</v>
      </c>
      <c r="F3708" s="248" t="s">
        <v>69</v>
      </c>
      <c r="G3708" s="109">
        <v>-148</v>
      </c>
      <c r="H3708" s="93"/>
    </row>
    <row r="3709" spans="1:8">
      <c r="A3709">
        <v>22</v>
      </c>
      <c r="B3709" s="109" t="s">
        <v>71</v>
      </c>
      <c r="C3709" s="109" t="s">
        <v>65</v>
      </c>
      <c r="D3709" s="109" t="s">
        <v>61</v>
      </c>
      <c r="E3709" s="109">
        <v>2005</v>
      </c>
      <c r="F3709" s="248" t="s">
        <v>69</v>
      </c>
      <c r="G3709" s="109">
        <v>43</v>
      </c>
      <c r="H3709" s="93"/>
    </row>
    <row r="3710" spans="1:8">
      <c r="A3710">
        <v>22</v>
      </c>
      <c r="B3710" s="109" t="s">
        <v>72</v>
      </c>
      <c r="C3710" s="109" t="s">
        <v>65</v>
      </c>
      <c r="D3710" s="109" t="s">
        <v>61</v>
      </c>
      <c r="E3710" s="109">
        <v>2005</v>
      </c>
      <c r="F3710" s="248" t="s">
        <v>69</v>
      </c>
      <c r="G3710" s="109">
        <v>-87</v>
      </c>
      <c r="H3710" s="93"/>
    </row>
    <row r="3711" spans="1:8">
      <c r="A3711">
        <v>22</v>
      </c>
      <c r="B3711" s="109" t="s">
        <v>73</v>
      </c>
      <c r="C3711" s="109" t="s">
        <v>65</v>
      </c>
      <c r="D3711" s="109" t="s">
        <v>61</v>
      </c>
      <c r="E3711" s="109">
        <v>2005</v>
      </c>
      <c r="F3711" s="248" t="s">
        <v>69</v>
      </c>
      <c r="G3711" s="109">
        <v>-75</v>
      </c>
      <c r="H3711" s="93"/>
    </row>
    <row r="3712" spans="1:8">
      <c r="A3712">
        <v>22</v>
      </c>
      <c r="B3712" s="109" t="s">
        <v>74</v>
      </c>
      <c r="C3712" s="109" t="s">
        <v>65</v>
      </c>
      <c r="D3712" s="109" t="s">
        <v>61</v>
      </c>
      <c r="E3712" s="109">
        <v>2005</v>
      </c>
      <c r="F3712" s="248" t="s">
        <v>69</v>
      </c>
      <c r="G3712" s="109">
        <v>-187</v>
      </c>
      <c r="H3712" s="93"/>
    </row>
    <row r="3713" spans="1:8">
      <c r="A3713">
        <v>22</v>
      </c>
      <c r="B3713" s="109" t="s">
        <v>75</v>
      </c>
      <c r="C3713" s="109" t="s">
        <v>65</v>
      </c>
      <c r="D3713" s="109" t="s">
        <v>61</v>
      </c>
      <c r="E3713" s="109">
        <v>2005</v>
      </c>
      <c r="F3713" s="248" t="s">
        <v>69</v>
      </c>
      <c r="G3713" s="109">
        <v>74</v>
      </c>
      <c r="H3713" s="93"/>
    </row>
    <row r="3714" spans="1:8">
      <c r="A3714">
        <v>22</v>
      </c>
      <c r="B3714" s="109" t="s">
        <v>76</v>
      </c>
      <c r="C3714" s="109" t="s">
        <v>65</v>
      </c>
      <c r="D3714" s="109" t="s">
        <v>61</v>
      </c>
      <c r="E3714" s="109">
        <v>2005</v>
      </c>
      <c r="F3714" s="248" t="s">
        <v>69</v>
      </c>
      <c r="G3714" s="109">
        <v>40</v>
      </c>
      <c r="H3714" s="93"/>
    </row>
    <row r="3715" spans="1:8">
      <c r="A3715">
        <v>22</v>
      </c>
      <c r="B3715" s="109" t="s">
        <v>77</v>
      </c>
      <c r="C3715" s="109" t="s">
        <v>65</v>
      </c>
      <c r="D3715" s="109" t="s">
        <v>61</v>
      </c>
      <c r="E3715" s="109">
        <v>2005</v>
      </c>
      <c r="F3715" s="248" t="s">
        <v>69</v>
      </c>
      <c r="G3715" s="109">
        <v>47</v>
      </c>
      <c r="H3715" s="93"/>
    </row>
    <row r="3716" spans="1:8">
      <c r="A3716">
        <v>23</v>
      </c>
      <c r="B3716" s="109" t="s">
        <v>78</v>
      </c>
      <c r="C3716" s="109" t="s">
        <v>65</v>
      </c>
      <c r="D3716" s="109" t="s">
        <v>61</v>
      </c>
      <c r="E3716" s="109">
        <v>2005</v>
      </c>
      <c r="F3716" s="248" t="s">
        <v>69</v>
      </c>
      <c r="G3716" s="109">
        <v>17</v>
      </c>
      <c r="H3716" s="93"/>
    </row>
    <row r="3717" spans="1:8">
      <c r="A3717">
        <v>23</v>
      </c>
      <c r="B3717" s="109" t="s">
        <v>79</v>
      </c>
      <c r="C3717" s="109" t="s">
        <v>65</v>
      </c>
      <c r="D3717" s="109" t="s">
        <v>61</v>
      </c>
      <c r="E3717" s="109">
        <v>2005</v>
      </c>
      <c r="F3717" s="248" t="s">
        <v>69</v>
      </c>
      <c r="G3717" s="109">
        <v>30</v>
      </c>
      <c r="H3717" s="93"/>
    </row>
    <row r="3718" spans="1:8">
      <c r="A3718">
        <v>23</v>
      </c>
      <c r="B3718" s="109" t="s">
        <v>80</v>
      </c>
      <c r="C3718" s="109" t="s">
        <v>65</v>
      </c>
      <c r="D3718" s="109" t="s">
        <v>61</v>
      </c>
      <c r="E3718" s="109">
        <v>2005</v>
      </c>
      <c r="F3718" s="248" t="s">
        <v>69</v>
      </c>
      <c r="G3718" s="109">
        <v>-53</v>
      </c>
      <c r="H3718" s="93"/>
    </row>
    <row r="3719" spans="1:8">
      <c r="A3719">
        <v>23</v>
      </c>
      <c r="B3719" s="109" t="s">
        <v>81</v>
      </c>
      <c r="C3719" s="109" t="s">
        <v>65</v>
      </c>
      <c r="D3719" s="109" t="s">
        <v>61</v>
      </c>
      <c r="E3719" s="109">
        <v>2005</v>
      </c>
      <c r="F3719" s="248" t="s">
        <v>69</v>
      </c>
      <c r="G3719" s="109">
        <v>-18</v>
      </c>
      <c r="H3719" s="93"/>
    </row>
    <row r="3720" spans="1:8">
      <c r="A3720">
        <v>23</v>
      </c>
      <c r="B3720" s="109" t="s">
        <v>82</v>
      </c>
      <c r="C3720" s="109" t="s">
        <v>65</v>
      </c>
      <c r="D3720" s="109" t="s">
        <v>61</v>
      </c>
      <c r="E3720" s="109">
        <v>2005</v>
      </c>
      <c r="F3720" s="248" t="s">
        <v>69</v>
      </c>
      <c r="G3720" s="109">
        <v>-4</v>
      </c>
      <c r="H3720" s="93"/>
    </row>
    <row r="3721" spans="1:8">
      <c r="A3721">
        <v>23</v>
      </c>
      <c r="B3721" s="109" t="s">
        <v>83</v>
      </c>
      <c r="C3721" s="109" t="s">
        <v>65</v>
      </c>
      <c r="D3721" s="109" t="s">
        <v>61</v>
      </c>
      <c r="E3721" s="109">
        <v>2005</v>
      </c>
      <c r="F3721" s="248" t="s">
        <v>69</v>
      </c>
      <c r="G3721" s="109">
        <v>35</v>
      </c>
      <c r="H3721" s="93"/>
    </row>
    <row r="3722" spans="1:8">
      <c r="A3722">
        <v>23</v>
      </c>
      <c r="B3722" s="109" t="s">
        <v>84</v>
      </c>
      <c r="C3722" s="109" t="s">
        <v>65</v>
      </c>
      <c r="D3722" s="109" t="s">
        <v>61</v>
      </c>
      <c r="E3722" s="109">
        <v>2005</v>
      </c>
      <c r="F3722" s="248" t="s">
        <v>69</v>
      </c>
      <c r="G3722" s="109">
        <v>37</v>
      </c>
      <c r="H3722" s="93"/>
    </row>
    <row r="3723" spans="1:8">
      <c r="A3723">
        <v>23</v>
      </c>
      <c r="B3723" s="109" t="s">
        <v>85</v>
      </c>
      <c r="C3723" s="109" t="s">
        <v>65</v>
      </c>
      <c r="D3723" s="109" t="s">
        <v>61</v>
      </c>
      <c r="E3723" s="109">
        <v>2005</v>
      </c>
      <c r="F3723" s="248" t="s">
        <v>69</v>
      </c>
      <c r="G3723" s="109">
        <v>-30</v>
      </c>
      <c r="H3723" s="93"/>
    </row>
    <row r="3724" spans="1:8">
      <c r="A3724">
        <v>22</v>
      </c>
      <c r="B3724" s="109" t="s">
        <v>71</v>
      </c>
      <c r="C3724" s="109" t="s">
        <v>66</v>
      </c>
      <c r="D3724" s="109" t="s">
        <v>60</v>
      </c>
      <c r="E3724" s="109">
        <v>2005</v>
      </c>
      <c r="F3724" s="248" t="s">
        <v>69</v>
      </c>
      <c r="G3724" s="109">
        <v>-4</v>
      </c>
      <c r="H3724" s="93"/>
    </row>
    <row r="3725" spans="1:8">
      <c r="A3725">
        <v>22</v>
      </c>
      <c r="B3725" s="109" t="s">
        <v>72</v>
      </c>
      <c r="C3725" s="109" t="s">
        <v>66</v>
      </c>
      <c r="D3725" s="109" t="s">
        <v>60</v>
      </c>
      <c r="E3725" s="109">
        <v>2005</v>
      </c>
      <c r="F3725" s="248" t="s">
        <v>69</v>
      </c>
      <c r="G3725" s="109">
        <v>-22</v>
      </c>
      <c r="H3725" s="93"/>
    </row>
    <row r="3726" spans="1:8">
      <c r="A3726">
        <v>22</v>
      </c>
      <c r="B3726" s="109" t="s">
        <v>73</v>
      </c>
      <c r="C3726" s="109" t="s">
        <v>66</v>
      </c>
      <c r="D3726" s="109" t="s">
        <v>60</v>
      </c>
      <c r="E3726" s="109">
        <v>2005</v>
      </c>
      <c r="F3726" s="248" t="s">
        <v>69</v>
      </c>
      <c r="G3726" s="109">
        <v>11</v>
      </c>
      <c r="H3726" s="93"/>
    </row>
    <row r="3727" spans="1:8">
      <c r="A3727">
        <v>22</v>
      </c>
      <c r="B3727" s="109" t="s">
        <v>74</v>
      </c>
      <c r="C3727" s="109" t="s">
        <v>66</v>
      </c>
      <c r="D3727" s="109" t="s">
        <v>60</v>
      </c>
      <c r="E3727" s="109">
        <v>2005</v>
      </c>
      <c r="F3727" s="248" t="s">
        <v>69</v>
      </c>
      <c r="G3727" s="109">
        <v>-56</v>
      </c>
      <c r="H3727" s="93"/>
    </row>
    <row r="3728" spans="1:8">
      <c r="A3728">
        <v>22</v>
      </c>
      <c r="B3728" s="109" t="s">
        <v>75</v>
      </c>
      <c r="C3728" s="109" t="s">
        <v>66</v>
      </c>
      <c r="D3728" s="109" t="s">
        <v>60</v>
      </c>
      <c r="E3728" s="109">
        <v>2005</v>
      </c>
      <c r="F3728" s="248" t="s">
        <v>69</v>
      </c>
      <c r="G3728" s="109">
        <v>-28</v>
      </c>
      <c r="H3728" s="93"/>
    </row>
    <row r="3729" spans="1:8">
      <c r="A3729">
        <v>22</v>
      </c>
      <c r="B3729" s="109" t="s">
        <v>76</v>
      </c>
      <c r="C3729" s="109" t="s">
        <v>66</v>
      </c>
      <c r="D3729" s="109" t="s">
        <v>60</v>
      </c>
      <c r="E3729" s="109">
        <v>2005</v>
      </c>
      <c r="F3729" s="248" t="s">
        <v>69</v>
      </c>
      <c r="G3729" s="109">
        <v>65</v>
      </c>
      <c r="H3729" s="93"/>
    </row>
    <row r="3730" spans="1:8">
      <c r="A3730">
        <v>22</v>
      </c>
      <c r="B3730" s="109" t="s">
        <v>77</v>
      </c>
      <c r="C3730" s="109" t="s">
        <v>66</v>
      </c>
      <c r="D3730" s="109" t="s">
        <v>60</v>
      </c>
      <c r="E3730" s="109">
        <v>2005</v>
      </c>
      <c r="F3730" s="248" t="s">
        <v>69</v>
      </c>
      <c r="G3730" s="109">
        <v>-5</v>
      </c>
      <c r="H3730" s="93"/>
    </row>
    <row r="3731" spans="1:8">
      <c r="A3731">
        <v>23</v>
      </c>
      <c r="B3731" s="109" t="s">
        <v>78</v>
      </c>
      <c r="C3731" s="109" t="s">
        <v>66</v>
      </c>
      <c r="D3731" s="109" t="s">
        <v>60</v>
      </c>
      <c r="E3731" s="109">
        <v>2005</v>
      </c>
      <c r="F3731" s="248" t="s">
        <v>69</v>
      </c>
      <c r="G3731" s="109">
        <v>-6</v>
      </c>
      <c r="H3731" s="93"/>
    </row>
    <row r="3732" spans="1:8">
      <c r="A3732">
        <v>23</v>
      </c>
      <c r="B3732" s="109" t="s">
        <v>79</v>
      </c>
      <c r="C3732" s="109" t="s">
        <v>66</v>
      </c>
      <c r="D3732" s="109" t="s">
        <v>60</v>
      </c>
      <c r="E3732" s="109">
        <v>2005</v>
      </c>
      <c r="F3732" s="248" t="s">
        <v>69</v>
      </c>
      <c r="G3732" s="109">
        <v>-41</v>
      </c>
      <c r="H3732" s="93"/>
    </row>
    <row r="3733" spans="1:8">
      <c r="A3733">
        <v>23</v>
      </c>
      <c r="B3733" s="109" t="s">
        <v>80</v>
      </c>
      <c r="C3733" s="109" t="s">
        <v>66</v>
      </c>
      <c r="D3733" s="109" t="s">
        <v>60</v>
      </c>
      <c r="E3733" s="109">
        <v>2005</v>
      </c>
      <c r="F3733" s="248" t="s">
        <v>69</v>
      </c>
      <c r="G3733" s="109">
        <v>17</v>
      </c>
      <c r="H3733" s="93"/>
    </row>
    <row r="3734" spans="1:8">
      <c r="A3734">
        <v>23</v>
      </c>
      <c r="B3734" s="109" t="s">
        <v>81</v>
      </c>
      <c r="C3734" s="109" t="s">
        <v>66</v>
      </c>
      <c r="D3734" s="109" t="s">
        <v>60</v>
      </c>
      <c r="E3734" s="109">
        <v>2005</v>
      </c>
      <c r="F3734" s="248" t="s">
        <v>69</v>
      </c>
      <c r="G3734" s="109">
        <v>-27</v>
      </c>
      <c r="H3734" s="93"/>
    </row>
    <row r="3735" spans="1:8">
      <c r="A3735">
        <v>23</v>
      </c>
      <c r="B3735" s="109" t="s">
        <v>82</v>
      </c>
      <c r="C3735" s="109" t="s">
        <v>66</v>
      </c>
      <c r="D3735" s="109" t="s">
        <v>60</v>
      </c>
      <c r="E3735" s="109">
        <v>2005</v>
      </c>
      <c r="F3735" s="248" t="s">
        <v>69</v>
      </c>
      <c r="G3735" s="109">
        <v>-30</v>
      </c>
      <c r="H3735" s="93"/>
    </row>
    <row r="3736" spans="1:8">
      <c r="A3736">
        <v>23</v>
      </c>
      <c r="B3736" s="109" t="s">
        <v>83</v>
      </c>
      <c r="C3736" s="109" t="s">
        <v>66</v>
      </c>
      <c r="D3736" s="109" t="s">
        <v>60</v>
      </c>
      <c r="E3736" s="109">
        <v>2005</v>
      </c>
      <c r="F3736" s="248" t="s">
        <v>69</v>
      </c>
      <c r="G3736" s="109">
        <v>17</v>
      </c>
      <c r="H3736" s="93"/>
    </row>
    <row r="3737" spans="1:8">
      <c r="A3737">
        <v>23</v>
      </c>
      <c r="B3737" s="109" t="s">
        <v>84</v>
      </c>
      <c r="C3737" s="109" t="s">
        <v>66</v>
      </c>
      <c r="D3737" s="109" t="s">
        <v>60</v>
      </c>
      <c r="E3737" s="109">
        <v>2005</v>
      </c>
      <c r="F3737" s="248" t="s">
        <v>69</v>
      </c>
      <c r="G3737" s="109">
        <v>10</v>
      </c>
      <c r="H3737" s="93"/>
    </row>
    <row r="3738" spans="1:8">
      <c r="A3738">
        <v>23</v>
      </c>
      <c r="B3738" s="109" t="s">
        <v>85</v>
      </c>
      <c r="C3738" s="109" t="s">
        <v>66</v>
      </c>
      <c r="D3738" s="109" t="s">
        <v>60</v>
      </c>
      <c r="E3738" s="109">
        <v>2005</v>
      </c>
      <c r="F3738" s="248" t="s">
        <v>69</v>
      </c>
      <c r="G3738" s="109">
        <v>48</v>
      </c>
      <c r="H3738" s="93"/>
    </row>
    <row r="3739" spans="1:8">
      <c r="A3739">
        <v>22</v>
      </c>
      <c r="B3739" s="109" t="s">
        <v>71</v>
      </c>
      <c r="C3739" s="109" t="s">
        <v>66</v>
      </c>
      <c r="D3739" s="109" t="s">
        <v>61</v>
      </c>
      <c r="E3739" s="109">
        <v>2005</v>
      </c>
      <c r="F3739" s="248" t="s">
        <v>69</v>
      </c>
      <c r="G3739" s="109">
        <v>-24</v>
      </c>
      <c r="H3739" s="93"/>
    </row>
    <row r="3740" spans="1:8">
      <c r="A3740">
        <v>22</v>
      </c>
      <c r="B3740" s="109" t="s">
        <v>72</v>
      </c>
      <c r="C3740" s="109" t="s">
        <v>66</v>
      </c>
      <c r="D3740" s="109" t="s">
        <v>61</v>
      </c>
      <c r="E3740" s="109">
        <v>2005</v>
      </c>
      <c r="F3740" s="248" t="s">
        <v>69</v>
      </c>
      <c r="G3740" s="109">
        <v>4</v>
      </c>
      <c r="H3740" s="93"/>
    </row>
    <row r="3741" spans="1:8">
      <c r="A3741">
        <v>22</v>
      </c>
      <c r="B3741" s="109" t="s">
        <v>73</v>
      </c>
      <c r="C3741" s="109" t="s">
        <v>66</v>
      </c>
      <c r="D3741" s="109" t="s">
        <v>61</v>
      </c>
      <c r="E3741" s="109">
        <v>2005</v>
      </c>
      <c r="F3741" s="248" t="s">
        <v>69</v>
      </c>
      <c r="G3741" s="109">
        <v>-29</v>
      </c>
      <c r="H3741" s="93"/>
    </row>
    <row r="3742" spans="1:8">
      <c r="A3742">
        <v>22</v>
      </c>
      <c r="B3742" s="109" t="s">
        <v>74</v>
      </c>
      <c r="C3742" s="109" t="s">
        <v>66</v>
      </c>
      <c r="D3742" s="109" t="s">
        <v>61</v>
      </c>
      <c r="E3742" s="109">
        <v>2005</v>
      </c>
      <c r="F3742" s="248" t="s">
        <v>69</v>
      </c>
      <c r="G3742" s="109">
        <v>-11</v>
      </c>
      <c r="H3742" s="93"/>
    </row>
    <row r="3743" spans="1:8">
      <c r="A3743">
        <v>22</v>
      </c>
      <c r="B3743" s="109" t="s">
        <v>75</v>
      </c>
      <c r="C3743" s="109" t="s">
        <v>66</v>
      </c>
      <c r="D3743" s="109" t="s">
        <v>61</v>
      </c>
      <c r="E3743" s="109">
        <v>2005</v>
      </c>
      <c r="F3743" s="248" t="s">
        <v>69</v>
      </c>
      <c r="G3743" s="109">
        <v>-56</v>
      </c>
      <c r="H3743" s="93"/>
    </row>
    <row r="3744" spans="1:8">
      <c r="A3744">
        <v>22</v>
      </c>
      <c r="B3744" s="109" t="s">
        <v>76</v>
      </c>
      <c r="C3744" s="109" t="s">
        <v>66</v>
      </c>
      <c r="D3744" s="109" t="s">
        <v>61</v>
      </c>
      <c r="E3744" s="109">
        <v>2005</v>
      </c>
      <c r="F3744" s="248" t="s">
        <v>69</v>
      </c>
      <c r="G3744" s="109">
        <v>11</v>
      </c>
      <c r="H3744" s="93"/>
    </row>
    <row r="3745" spans="1:8">
      <c r="A3745">
        <v>22</v>
      </c>
      <c r="B3745" s="109" t="s">
        <v>77</v>
      </c>
      <c r="C3745" s="109" t="s">
        <v>66</v>
      </c>
      <c r="D3745" s="109" t="s">
        <v>61</v>
      </c>
      <c r="E3745" s="109">
        <v>2005</v>
      </c>
      <c r="F3745" s="248" t="s">
        <v>69</v>
      </c>
      <c r="G3745" s="109">
        <v>10</v>
      </c>
      <c r="H3745" s="93"/>
    </row>
    <row r="3746" spans="1:8">
      <c r="A3746">
        <v>23</v>
      </c>
      <c r="B3746" s="109" t="s">
        <v>78</v>
      </c>
      <c r="C3746" s="109" t="s">
        <v>66</v>
      </c>
      <c r="D3746" s="109" t="s">
        <v>61</v>
      </c>
      <c r="E3746" s="109">
        <v>2005</v>
      </c>
      <c r="F3746" s="248" t="s">
        <v>69</v>
      </c>
      <c r="G3746" s="109">
        <v>-11</v>
      </c>
      <c r="H3746" s="93"/>
    </row>
    <row r="3747" spans="1:8">
      <c r="A3747">
        <v>23</v>
      </c>
      <c r="B3747" s="109" t="s">
        <v>79</v>
      </c>
      <c r="C3747" s="109" t="s">
        <v>66</v>
      </c>
      <c r="D3747" s="109" t="s">
        <v>61</v>
      </c>
      <c r="E3747" s="109">
        <v>2005</v>
      </c>
      <c r="F3747" s="248" t="s">
        <v>69</v>
      </c>
      <c r="G3747" s="109">
        <v>-32</v>
      </c>
      <c r="H3747" s="93"/>
    </row>
    <row r="3748" spans="1:8">
      <c r="A3748">
        <v>23</v>
      </c>
      <c r="B3748" s="109" t="s">
        <v>80</v>
      </c>
      <c r="C3748" s="109" t="s">
        <v>66</v>
      </c>
      <c r="D3748" s="109" t="s">
        <v>61</v>
      </c>
      <c r="E3748" s="109">
        <v>2005</v>
      </c>
      <c r="F3748" s="248" t="s">
        <v>69</v>
      </c>
      <c r="G3748" s="109">
        <v>-3</v>
      </c>
      <c r="H3748" s="93"/>
    </row>
    <row r="3749" spans="1:8">
      <c r="A3749">
        <v>23</v>
      </c>
      <c r="B3749" s="109" t="s">
        <v>81</v>
      </c>
      <c r="C3749" s="109" t="s">
        <v>66</v>
      </c>
      <c r="D3749" s="109" t="s">
        <v>61</v>
      </c>
      <c r="E3749" s="109">
        <v>2005</v>
      </c>
      <c r="F3749" s="248" t="s">
        <v>69</v>
      </c>
      <c r="G3749" s="109">
        <v>-28</v>
      </c>
      <c r="H3749" s="93"/>
    </row>
    <row r="3750" spans="1:8">
      <c r="A3750">
        <v>23</v>
      </c>
      <c r="B3750" s="109" t="s">
        <v>82</v>
      </c>
      <c r="C3750" s="109" t="s">
        <v>66</v>
      </c>
      <c r="D3750" s="109" t="s">
        <v>61</v>
      </c>
      <c r="E3750" s="109">
        <v>2005</v>
      </c>
      <c r="F3750" s="248" t="s">
        <v>69</v>
      </c>
      <c r="G3750" s="109">
        <v>-33</v>
      </c>
      <c r="H3750" s="93"/>
    </row>
    <row r="3751" spans="1:8">
      <c r="A3751">
        <v>23</v>
      </c>
      <c r="B3751" s="109" t="s">
        <v>83</v>
      </c>
      <c r="C3751" s="109" t="s">
        <v>66</v>
      </c>
      <c r="D3751" s="109" t="s">
        <v>61</v>
      </c>
      <c r="E3751" s="109">
        <v>2005</v>
      </c>
      <c r="F3751" s="248" t="s">
        <v>69</v>
      </c>
      <c r="G3751" s="109">
        <v>-18</v>
      </c>
      <c r="H3751" s="93"/>
    </row>
    <row r="3752" spans="1:8">
      <c r="A3752">
        <v>23</v>
      </c>
      <c r="B3752" s="109" t="s">
        <v>84</v>
      </c>
      <c r="C3752" s="109" t="s">
        <v>66</v>
      </c>
      <c r="D3752" s="109" t="s">
        <v>61</v>
      </c>
      <c r="E3752" s="109">
        <v>2005</v>
      </c>
      <c r="F3752" s="248" t="s">
        <v>69</v>
      </c>
      <c r="G3752" s="109">
        <v>-13</v>
      </c>
      <c r="H3752" s="93"/>
    </row>
    <row r="3753" spans="1:8">
      <c r="A3753" s="96">
        <v>23</v>
      </c>
      <c r="B3753" s="108" t="s">
        <v>85</v>
      </c>
      <c r="C3753" s="108" t="s">
        <v>66</v>
      </c>
      <c r="D3753" s="108" t="s">
        <v>61</v>
      </c>
      <c r="E3753" s="108">
        <v>2005</v>
      </c>
      <c r="F3753" s="248" t="s">
        <v>69</v>
      </c>
      <c r="G3753" s="108">
        <v>71</v>
      </c>
      <c r="H3753" s="93"/>
    </row>
    <row r="3754" spans="1:8">
      <c r="A3754">
        <v>22</v>
      </c>
      <c r="B3754" s="109" t="s">
        <v>71</v>
      </c>
      <c r="C3754" s="109" t="s">
        <v>59</v>
      </c>
      <c r="D3754" s="109" t="s">
        <v>60</v>
      </c>
      <c r="E3754" s="109">
        <v>2006</v>
      </c>
      <c r="F3754" s="248" t="s">
        <v>69</v>
      </c>
      <c r="G3754" s="109">
        <v>68</v>
      </c>
      <c r="H3754" s="93"/>
    </row>
    <row r="3755" spans="1:8">
      <c r="A3755">
        <v>22</v>
      </c>
      <c r="B3755" s="109" t="s">
        <v>72</v>
      </c>
      <c r="C3755" s="109" t="s">
        <v>59</v>
      </c>
      <c r="D3755" s="109" t="s">
        <v>60</v>
      </c>
      <c r="E3755" s="109">
        <v>2006</v>
      </c>
      <c r="F3755" s="248" t="s">
        <v>69</v>
      </c>
      <c r="G3755" s="109">
        <v>103</v>
      </c>
      <c r="H3755" s="93"/>
    </row>
    <row r="3756" spans="1:8">
      <c r="A3756">
        <v>22</v>
      </c>
      <c r="B3756" s="109" t="s">
        <v>73</v>
      </c>
      <c r="C3756" s="109" t="s">
        <v>59</v>
      </c>
      <c r="D3756" s="109" t="s">
        <v>60</v>
      </c>
      <c r="E3756" s="109">
        <v>2006</v>
      </c>
      <c r="F3756" s="248" t="s">
        <v>69</v>
      </c>
      <c r="G3756" s="109">
        <v>256</v>
      </c>
      <c r="H3756" s="93"/>
    </row>
    <row r="3757" spans="1:8">
      <c r="A3757">
        <v>22</v>
      </c>
      <c r="B3757" s="109" t="s">
        <v>74</v>
      </c>
      <c r="C3757" s="109" t="s">
        <v>59</v>
      </c>
      <c r="D3757" s="109" t="s">
        <v>60</v>
      </c>
      <c r="E3757" s="109">
        <v>2006</v>
      </c>
      <c r="F3757" s="248" t="s">
        <v>69</v>
      </c>
      <c r="G3757" s="109">
        <v>346</v>
      </c>
      <c r="H3757" s="93"/>
    </row>
    <row r="3758" spans="1:8">
      <c r="A3758">
        <v>22</v>
      </c>
      <c r="B3758" s="109" t="s">
        <v>75</v>
      </c>
      <c r="C3758" s="109" t="s">
        <v>59</v>
      </c>
      <c r="D3758" s="109" t="s">
        <v>60</v>
      </c>
      <c r="E3758" s="109">
        <v>2006</v>
      </c>
      <c r="F3758" s="248" t="s">
        <v>69</v>
      </c>
      <c r="G3758" s="109">
        <v>-71</v>
      </c>
      <c r="H3758" s="93"/>
    </row>
    <row r="3759" spans="1:8">
      <c r="A3759">
        <v>22</v>
      </c>
      <c r="B3759" s="109" t="s">
        <v>76</v>
      </c>
      <c r="C3759" s="109" t="s">
        <v>59</v>
      </c>
      <c r="D3759" s="109" t="s">
        <v>60</v>
      </c>
      <c r="E3759" s="109">
        <v>2006</v>
      </c>
      <c r="F3759" s="248" t="s">
        <v>69</v>
      </c>
      <c r="G3759" s="109">
        <v>-49</v>
      </c>
      <c r="H3759" s="93"/>
    </row>
    <row r="3760" spans="1:8">
      <c r="A3760">
        <v>22</v>
      </c>
      <c r="B3760" s="109" t="s">
        <v>77</v>
      </c>
      <c r="C3760" s="109" t="s">
        <v>59</v>
      </c>
      <c r="D3760" s="109" t="s">
        <v>60</v>
      </c>
      <c r="E3760" s="109">
        <v>2006</v>
      </c>
      <c r="F3760" s="248" t="s">
        <v>69</v>
      </c>
      <c r="G3760" s="109">
        <v>373</v>
      </c>
      <c r="H3760" s="93"/>
    </row>
    <row r="3761" spans="1:8">
      <c r="A3761">
        <v>23</v>
      </c>
      <c r="B3761" s="109" t="s">
        <v>78</v>
      </c>
      <c r="C3761" s="109" t="s">
        <v>59</v>
      </c>
      <c r="D3761" s="109" t="s">
        <v>60</v>
      </c>
      <c r="E3761" s="109">
        <v>2006</v>
      </c>
      <c r="F3761" s="248" t="s">
        <v>69</v>
      </c>
      <c r="G3761" s="109">
        <v>6</v>
      </c>
      <c r="H3761" s="93"/>
    </row>
    <row r="3762" spans="1:8">
      <c r="A3762">
        <v>23</v>
      </c>
      <c r="B3762" s="109" t="s">
        <v>79</v>
      </c>
      <c r="C3762" s="109" t="s">
        <v>59</v>
      </c>
      <c r="D3762" s="109" t="s">
        <v>60</v>
      </c>
      <c r="E3762" s="109">
        <v>2006</v>
      </c>
      <c r="F3762" s="248" t="s">
        <v>69</v>
      </c>
      <c r="G3762" s="109">
        <v>53</v>
      </c>
      <c r="H3762" s="93"/>
    </row>
    <row r="3763" spans="1:8">
      <c r="A3763">
        <v>23</v>
      </c>
      <c r="B3763" s="109" t="s">
        <v>80</v>
      </c>
      <c r="C3763" s="109" t="s">
        <v>59</v>
      </c>
      <c r="D3763" s="109" t="s">
        <v>60</v>
      </c>
      <c r="E3763" s="109">
        <v>2006</v>
      </c>
      <c r="F3763" s="248" t="s">
        <v>69</v>
      </c>
      <c r="G3763" s="109">
        <v>163</v>
      </c>
      <c r="H3763" s="93"/>
    </row>
    <row r="3764" spans="1:8">
      <c r="A3764">
        <v>23</v>
      </c>
      <c r="B3764" s="109" t="s">
        <v>81</v>
      </c>
      <c r="C3764" s="109" t="s">
        <v>59</v>
      </c>
      <c r="D3764" s="109" t="s">
        <v>60</v>
      </c>
      <c r="E3764" s="109">
        <v>2006</v>
      </c>
      <c r="F3764" s="248" t="s">
        <v>69</v>
      </c>
      <c r="G3764" s="109">
        <v>-22</v>
      </c>
      <c r="H3764" s="93"/>
    </row>
    <row r="3765" spans="1:8">
      <c r="A3765">
        <v>23</v>
      </c>
      <c r="B3765" s="109" t="s">
        <v>82</v>
      </c>
      <c r="C3765" s="109" t="s">
        <v>59</v>
      </c>
      <c r="D3765" s="109" t="s">
        <v>60</v>
      </c>
      <c r="E3765" s="109">
        <v>2006</v>
      </c>
      <c r="F3765" s="248" t="s">
        <v>69</v>
      </c>
      <c r="G3765" s="109">
        <v>15</v>
      </c>
      <c r="H3765" s="93"/>
    </row>
    <row r="3766" spans="1:8">
      <c r="A3766">
        <v>23</v>
      </c>
      <c r="B3766" s="109" t="s">
        <v>83</v>
      </c>
      <c r="C3766" s="109" t="s">
        <v>59</v>
      </c>
      <c r="D3766" s="109" t="s">
        <v>60</v>
      </c>
      <c r="E3766" s="109">
        <v>2006</v>
      </c>
      <c r="F3766" s="248" t="s">
        <v>69</v>
      </c>
      <c r="G3766" s="109">
        <v>55</v>
      </c>
      <c r="H3766" s="93"/>
    </row>
    <row r="3767" spans="1:8">
      <c r="A3767">
        <v>23</v>
      </c>
      <c r="B3767" s="109" t="s">
        <v>84</v>
      </c>
      <c r="C3767" s="109" t="s">
        <v>59</v>
      </c>
      <c r="D3767" s="109" t="s">
        <v>60</v>
      </c>
      <c r="E3767" s="109">
        <v>2006</v>
      </c>
      <c r="F3767" s="248" t="s">
        <v>69</v>
      </c>
      <c r="G3767" s="109">
        <v>11</v>
      </c>
      <c r="H3767" s="93"/>
    </row>
    <row r="3768" spans="1:8">
      <c r="A3768">
        <v>23</v>
      </c>
      <c r="B3768" s="109" t="s">
        <v>85</v>
      </c>
      <c r="C3768" s="109" t="s">
        <v>59</v>
      </c>
      <c r="D3768" s="109" t="s">
        <v>60</v>
      </c>
      <c r="E3768" s="109">
        <v>2006</v>
      </c>
      <c r="F3768" s="248" t="s">
        <v>69</v>
      </c>
      <c r="G3768" s="109">
        <v>-159</v>
      </c>
      <c r="H3768" s="93"/>
    </row>
    <row r="3769" spans="1:8">
      <c r="A3769">
        <v>22</v>
      </c>
      <c r="B3769" s="109" t="s">
        <v>71</v>
      </c>
      <c r="C3769" s="109" t="s">
        <v>59</v>
      </c>
      <c r="D3769" s="109" t="s">
        <v>61</v>
      </c>
      <c r="E3769" s="109">
        <v>2006</v>
      </c>
      <c r="F3769" s="248" t="s">
        <v>69</v>
      </c>
      <c r="G3769" s="109">
        <v>35</v>
      </c>
      <c r="H3769" s="93"/>
    </row>
    <row r="3770" spans="1:8">
      <c r="A3770">
        <v>22</v>
      </c>
      <c r="B3770" s="109" t="s">
        <v>72</v>
      </c>
      <c r="C3770" s="109" t="s">
        <v>59</v>
      </c>
      <c r="D3770" s="109" t="s">
        <v>61</v>
      </c>
      <c r="E3770" s="109">
        <v>2006</v>
      </c>
      <c r="F3770" s="248" t="s">
        <v>69</v>
      </c>
      <c r="G3770" s="109">
        <v>52</v>
      </c>
      <c r="H3770" s="93"/>
    </row>
    <row r="3771" spans="1:8">
      <c r="A3771">
        <v>22</v>
      </c>
      <c r="B3771" s="109" t="s">
        <v>73</v>
      </c>
      <c r="C3771" s="109" t="s">
        <v>59</v>
      </c>
      <c r="D3771" s="109" t="s">
        <v>61</v>
      </c>
      <c r="E3771" s="109">
        <v>2006</v>
      </c>
      <c r="F3771" s="248" t="s">
        <v>69</v>
      </c>
      <c r="G3771" s="109">
        <v>205</v>
      </c>
      <c r="H3771" s="93"/>
    </row>
    <row r="3772" spans="1:8">
      <c r="A3772">
        <v>22</v>
      </c>
      <c r="B3772" s="109" t="s">
        <v>74</v>
      </c>
      <c r="C3772" s="109" t="s">
        <v>59</v>
      </c>
      <c r="D3772" s="109" t="s">
        <v>61</v>
      </c>
      <c r="E3772" s="109">
        <v>2006</v>
      </c>
      <c r="F3772" s="248" t="s">
        <v>69</v>
      </c>
      <c r="G3772" s="109">
        <v>314</v>
      </c>
      <c r="H3772" s="93"/>
    </row>
    <row r="3773" spans="1:8">
      <c r="A3773">
        <v>22</v>
      </c>
      <c r="B3773" s="109" t="s">
        <v>75</v>
      </c>
      <c r="C3773" s="109" t="s">
        <v>59</v>
      </c>
      <c r="D3773" s="109" t="s">
        <v>61</v>
      </c>
      <c r="E3773" s="109">
        <v>2006</v>
      </c>
      <c r="F3773" s="248" t="s">
        <v>69</v>
      </c>
      <c r="G3773" s="109">
        <v>-41</v>
      </c>
      <c r="H3773" s="93"/>
    </row>
    <row r="3774" spans="1:8">
      <c r="A3774">
        <v>22</v>
      </c>
      <c r="B3774" s="109" t="s">
        <v>76</v>
      </c>
      <c r="C3774" s="109" t="s">
        <v>59</v>
      </c>
      <c r="D3774" s="109" t="s">
        <v>61</v>
      </c>
      <c r="E3774" s="109">
        <v>2006</v>
      </c>
      <c r="F3774" s="248" t="s">
        <v>69</v>
      </c>
      <c r="G3774" s="109">
        <v>-53</v>
      </c>
      <c r="H3774" s="93"/>
    </row>
    <row r="3775" spans="1:8">
      <c r="A3775">
        <v>22</v>
      </c>
      <c r="B3775" s="109" t="s">
        <v>77</v>
      </c>
      <c r="C3775" s="109" t="s">
        <v>59</v>
      </c>
      <c r="D3775" s="109" t="s">
        <v>61</v>
      </c>
      <c r="E3775" s="109">
        <v>2006</v>
      </c>
      <c r="F3775" s="248" t="s">
        <v>69</v>
      </c>
      <c r="G3775" s="109">
        <v>306</v>
      </c>
      <c r="H3775" s="93"/>
    </row>
    <row r="3776" spans="1:8">
      <c r="A3776">
        <v>23</v>
      </c>
      <c r="B3776" s="109" t="s">
        <v>78</v>
      </c>
      <c r="C3776" s="109" t="s">
        <v>59</v>
      </c>
      <c r="D3776" s="109" t="s">
        <v>61</v>
      </c>
      <c r="E3776" s="109">
        <v>2006</v>
      </c>
      <c r="F3776" s="248" t="s">
        <v>69</v>
      </c>
      <c r="G3776" s="109">
        <v>10</v>
      </c>
      <c r="H3776" s="93"/>
    </row>
    <row r="3777" spans="1:8">
      <c r="A3777">
        <v>23</v>
      </c>
      <c r="B3777" s="109" t="s">
        <v>79</v>
      </c>
      <c r="C3777" s="109" t="s">
        <v>59</v>
      </c>
      <c r="D3777" s="109" t="s">
        <v>61</v>
      </c>
      <c r="E3777" s="109">
        <v>2006</v>
      </c>
      <c r="F3777" s="248" t="s">
        <v>69</v>
      </c>
      <c r="G3777" s="109">
        <v>24</v>
      </c>
      <c r="H3777" s="93"/>
    </row>
    <row r="3778" spans="1:8">
      <c r="A3778">
        <v>23</v>
      </c>
      <c r="B3778" s="109" t="s">
        <v>80</v>
      </c>
      <c r="C3778" s="109" t="s">
        <v>59</v>
      </c>
      <c r="D3778" s="109" t="s">
        <v>61</v>
      </c>
      <c r="E3778" s="109">
        <v>2006</v>
      </c>
      <c r="F3778" s="248" t="s">
        <v>69</v>
      </c>
      <c r="G3778" s="109">
        <v>129</v>
      </c>
      <c r="H3778" s="93"/>
    </row>
    <row r="3779" spans="1:8">
      <c r="A3779">
        <v>23</v>
      </c>
      <c r="B3779" s="109" t="s">
        <v>81</v>
      </c>
      <c r="C3779" s="109" t="s">
        <v>59</v>
      </c>
      <c r="D3779" s="109" t="s">
        <v>61</v>
      </c>
      <c r="E3779" s="109">
        <v>2006</v>
      </c>
      <c r="F3779" s="248" t="s">
        <v>69</v>
      </c>
      <c r="G3779" s="109">
        <v>54</v>
      </c>
      <c r="H3779" s="93"/>
    </row>
    <row r="3780" spans="1:8">
      <c r="A3780">
        <v>23</v>
      </c>
      <c r="B3780" s="109" t="s">
        <v>82</v>
      </c>
      <c r="C3780" s="109" t="s">
        <v>59</v>
      </c>
      <c r="D3780" s="109" t="s">
        <v>61</v>
      </c>
      <c r="E3780" s="109">
        <v>2006</v>
      </c>
      <c r="F3780" s="248" t="s">
        <v>69</v>
      </c>
      <c r="G3780" s="109">
        <v>8</v>
      </c>
      <c r="H3780" s="93"/>
    </row>
    <row r="3781" spans="1:8">
      <c r="A3781">
        <v>23</v>
      </c>
      <c r="B3781" s="109" t="s">
        <v>83</v>
      </c>
      <c r="C3781" s="109" t="s">
        <v>59</v>
      </c>
      <c r="D3781" s="109" t="s">
        <v>61</v>
      </c>
      <c r="E3781" s="109">
        <v>2006</v>
      </c>
      <c r="F3781" s="248" t="s">
        <v>69</v>
      </c>
      <c r="G3781" s="109">
        <v>48</v>
      </c>
      <c r="H3781" s="93"/>
    </row>
    <row r="3782" spans="1:8">
      <c r="A3782">
        <v>23</v>
      </c>
      <c r="B3782" s="109" t="s">
        <v>84</v>
      </c>
      <c r="C3782" s="109" t="s">
        <v>59</v>
      </c>
      <c r="D3782" s="109" t="s">
        <v>61</v>
      </c>
      <c r="E3782" s="109">
        <v>2006</v>
      </c>
      <c r="F3782" s="248" t="s">
        <v>69</v>
      </c>
      <c r="G3782" s="109">
        <v>34</v>
      </c>
      <c r="H3782" s="93"/>
    </row>
    <row r="3783" spans="1:8">
      <c r="A3783">
        <v>23</v>
      </c>
      <c r="B3783" s="109" t="s">
        <v>85</v>
      </c>
      <c r="C3783" s="109" t="s">
        <v>59</v>
      </c>
      <c r="D3783" s="109" t="s">
        <v>61</v>
      </c>
      <c r="E3783" s="109">
        <v>2006</v>
      </c>
      <c r="F3783" s="248" t="s">
        <v>69</v>
      </c>
      <c r="G3783" s="109">
        <v>-77</v>
      </c>
      <c r="H3783" s="93"/>
    </row>
    <row r="3784" spans="1:8">
      <c r="A3784">
        <v>22</v>
      </c>
      <c r="B3784" s="109" t="s">
        <v>71</v>
      </c>
      <c r="C3784" s="109" t="s">
        <v>63</v>
      </c>
      <c r="D3784" s="109" t="s">
        <v>60</v>
      </c>
      <c r="E3784" s="109">
        <v>2006</v>
      </c>
      <c r="F3784" s="248" t="s">
        <v>69</v>
      </c>
      <c r="G3784" s="109">
        <v>-224</v>
      </c>
      <c r="H3784" s="93"/>
    </row>
    <row r="3785" spans="1:8">
      <c r="A3785">
        <v>22</v>
      </c>
      <c r="B3785" s="109" t="s">
        <v>72</v>
      </c>
      <c r="C3785" s="109" t="s">
        <v>63</v>
      </c>
      <c r="D3785" s="109" t="s">
        <v>60</v>
      </c>
      <c r="E3785" s="109">
        <v>2006</v>
      </c>
      <c r="F3785" s="248" t="s">
        <v>69</v>
      </c>
      <c r="G3785" s="109">
        <v>-411</v>
      </c>
      <c r="H3785" s="93"/>
    </row>
    <row r="3786" spans="1:8">
      <c r="A3786">
        <v>22</v>
      </c>
      <c r="B3786" s="109" t="s">
        <v>73</v>
      </c>
      <c r="C3786" s="109" t="s">
        <v>63</v>
      </c>
      <c r="D3786" s="109" t="s">
        <v>60</v>
      </c>
      <c r="E3786" s="109">
        <v>2006</v>
      </c>
      <c r="F3786" s="248" t="s">
        <v>69</v>
      </c>
      <c r="G3786" s="109">
        <v>-725</v>
      </c>
      <c r="H3786" s="93"/>
    </row>
    <row r="3787" spans="1:8">
      <c r="A3787">
        <v>22</v>
      </c>
      <c r="B3787" s="109" t="s">
        <v>74</v>
      </c>
      <c r="C3787" s="109" t="s">
        <v>63</v>
      </c>
      <c r="D3787" s="109" t="s">
        <v>60</v>
      </c>
      <c r="E3787" s="109">
        <v>2006</v>
      </c>
      <c r="F3787" s="248" t="s">
        <v>69</v>
      </c>
      <c r="G3787" s="109">
        <v>22</v>
      </c>
      <c r="H3787" s="93"/>
    </row>
    <row r="3788" spans="1:8">
      <c r="A3788">
        <v>22</v>
      </c>
      <c r="B3788" s="109" t="s">
        <v>75</v>
      </c>
      <c r="C3788" s="109" t="s">
        <v>63</v>
      </c>
      <c r="D3788" s="109" t="s">
        <v>60</v>
      </c>
      <c r="E3788" s="109">
        <v>2006</v>
      </c>
      <c r="F3788" s="248" t="s">
        <v>69</v>
      </c>
      <c r="G3788" s="109">
        <v>-576</v>
      </c>
      <c r="H3788" s="93"/>
    </row>
    <row r="3789" spans="1:8">
      <c r="A3789">
        <v>22</v>
      </c>
      <c r="B3789" s="109" t="s">
        <v>76</v>
      </c>
      <c r="C3789" s="109" t="s">
        <v>63</v>
      </c>
      <c r="D3789" s="109" t="s">
        <v>60</v>
      </c>
      <c r="E3789" s="109">
        <v>2006</v>
      </c>
      <c r="F3789" s="248" t="s">
        <v>69</v>
      </c>
      <c r="G3789" s="109">
        <v>-623</v>
      </c>
      <c r="H3789" s="93"/>
    </row>
    <row r="3790" spans="1:8">
      <c r="A3790">
        <v>22</v>
      </c>
      <c r="B3790" s="109" t="s">
        <v>77</v>
      </c>
      <c r="C3790" s="109" t="s">
        <v>63</v>
      </c>
      <c r="D3790" s="109" t="s">
        <v>60</v>
      </c>
      <c r="E3790" s="109">
        <v>2006</v>
      </c>
      <c r="F3790" s="248" t="s">
        <v>69</v>
      </c>
      <c r="G3790" s="109">
        <v>-1062</v>
      </c>
      <c r="H3790" s="93"/>
    </row>
    <row r="3791" spans="1:8">
      <c r="A3791">
        <v>23</v>
      </c>
      <c r="B3791" s="109" t="s">
        <v>78</v>
      </c>
      <c r="C3791" s="109" t="s">
        <v>63</v>
      </c>
      <c r="D3791" s="109" t="s">
        <v>60</v>
      </c>
      <c r="E3791" s="109">
        <v>2006</v>
      </c>
      <c r="F3791" s="248" t="s">
        <v>69</v>
      </c>
      <c r="G3791" s="109">
        <v>-184</v>
      </c>
      <c r="H3791" s="93"/>
    </row>
    <row r="3792" spans="1:8">
      <c r="A3792">
        <v>23</v>
      </c>
      <c r="B3792" s="109" t="s">
        <v>79</v>
      </c>
      <c r="C3792" s="109" t="s">
        <v>63</v>
      </c>
      <c r="D3792" s="109" t="s">
        <v>60</v>
      </c>
      <c r="E3792" s="109">
        <v>2006</v>
      </c>
      <c r="F3792" s="248" t="s">
        <v>69</v>
      </c>
      <c r="G3792" s="109">
        <v>-264</v>
      </c>
      <c r="H3792" s="93"/>
    </row>
    <row r="3793" spans="1:8">
      <c r="A3793">
        <v>23</v>
      </c>
      <c r="B3793" s="109" t="s">
        <v>80</v>
      </c>
      <c r="C3793" s="109" t="s">
        <v>63</v>
      </c>
      <c r="D3793" s="109" t="s">
        <v>60</v>
      </c>
      <c r="E3793" s="109">
        <v>2006</v>
      </c>
      <c r="F3793" s="248" t="s">
        <v>69</v>
      </c>
      <c r="G3793" s="109">
        <v>-451</v>
      </c>
      <c r="H3793" s="93"/>
    </row>
    <row r="3794" spans="1:8">
      <c r="A3794">
        <v>23</v>
      </c>
      <c r="B3794" s="109" t="s">
        <v>81</v>
      </c>
      <c r="C3794" s="109" t="s">
        <v>63</v>
      </c>
      <c r="D3794" s="109" t="s">
        <v>60</v>
      </c>
      <c r="E3794" s="109">
        <v>2006</v>
      </c>
      <c r="F3794" s="248" t="s">
        <v>69</v>
      </c>
      <c r="G3794" s="109">
        <v>-517</v>
      </c>
      <c r="H3794" s="93"/>
    </row>
    <row r="3795" spans="1:8">
      <c r="A3795">
        <v>23</v>
      </c>
      <c r="B3795" s="109" t="s">
        <v>82</v>
      </c>
      <c r="C3795" s="109" t="s">
        <v>63</v>
      </c>
      <c r="D3795" s="109" t="s">
        <v>60</v>
      </c>
      <c r="E3795" s="109">
        <v>2006</v>
      </c>
      <c r="F3795" s="248" t="s">
        <v>69</v>
      </c>
      <c r="G3795" s="109">
        <v>12</v>
      </c>
      <c r="H3795" s="93"/>
    </row>
    <row r="3796" spans="1:8">
      <c r="A3796">
        <v>23</v>
      </c>
      <c r="B3796" s="109" t="s">
        <v>83</v>
      </c>
      <c r="C3796" s="109" t="s">
        <v>63</v>
      </c>
      <c r="D3796" s="109" t="s">
        <v>60</v>
      </c>
      <c r="E3796" s="109">
        <v>2006</v>
      </c>
      <c r="F3796" s="248" t="s">
        <v>69</v>
      </c>
      <c r="G3796" s="109">
        <v>-225</v>
      </c>
      <c r="H3796" s="93"/>
    </row>
    <row r="3797" spans="1:8">
      <c r="A3797">
        <v>23</v>
      </c>
      <c r="B3797" s="109" t="s">
        <v>84</v>
      </c>
      <c r="C3797" s="109" t="s">
        <v>63</v>
      </c>
      <c r="D3797" s="109" t="s">
        <v>60</v>
      </c>
      <c r="E3797" s="109">
        <v>2006</v>
      </c>
      <c r="F3797" s="248" t="s">
        <v>69</v>
      </c>
      <c r="G3797" s="109">
        <v>-218</v>
      </c>
      <c r="H3797" s="93"/>
    </row>
    <row r="3798" spans="1:8">
      <c r="A3798">
        <v>23</v>
      </c>
      <c r="B3798" s="109" t="s">
        <v>85</v>
      </c>
      <c r="C3798" s="109" t="s">
        <v>63</v>
      </c>
      <c r="D3798" s="109" t="s">
        <v>60</v>
      </c>
      <c r="E3798" s="109">
        <v>2006</v>
      </c>
      <c r="F3798" s="248" t="s">
        <v>69</v>
      </c>
      <c r="G3798" s="109">
        <v>112</v>
      </c>
      <c r="H3798" s="93"/>
    </row>
    <row r="3799" spans="1:8">
      <c r="A3799">
        <v>22</v>
      </c>
      <c r="B3799" s="109" t="s">
        <v>71</v>
      </c>
      <c r="C3799" s="109" t="s">
        <v>63</v>
      </c>
      <c r="D3799" s="109" t="s">
        <v>61</v>
      </c>
      <c r="E3799" s="109">
        <v>2006</v>
      </c>
      <c r="F3799" s="248" t="s">
        <v>69</v>
      </c>
      <c r="G3799" s="109">
        <v>-252</v>
      </c>
      <c r="H3799" s="93"/>
    </row>
    <row r="3800" spans="1:8">
      <c r="A3800">
        <v>22</v>
      </c>
      <c r="B3800" s="109" t="s">
        <v>72</v>
      </c>
      <c r="C3800" s="109" t="s">
        <v>63</v>
      </c>
      <c r="D3800" s="109" t="s">
        <v>61</v>
      </c>
      <c r="E3800" s="109">
        <v>2006</v>
      </c>
      <c r="F3800" s="248" t="s">
        <v>69</v>
      </c>
      <c r="G3800" s="109">
        <v>-271</v>
      </c>
      <c r="H3800" s="93"/>
    </row>
    <row r="3801" spans="1:8">
      <c r="A3801">
        <v>22</v>
      </c>
      <c r="B3801" s="109" t="s">
        <v>73</v>
      </c>
      <c r="C3801" s="109" t="s">
        <v>63</v>
      </c>
      <c r="D3801" s="109" t="s">
        <v>61</v>
      </c>
      <c r="E3801" s="109">
        <v>2006</v>
      </c>
      <c r="F3801" s="248" t="s">
        <v>69</v>
      </c>
      <c r="G3801" s="109">
        <v>-680</v>
      </c>
      <c r="H3801" s="93"/>
    </row>
    <row r="3802" spans="1:8">
      <c r="A3802">
        <v>22</v>
      </c>
      <c r="B3802" s="109" t="s">
        <v>74</v>
      </c>
      <c r="C3802" s="109" t="s">
        <v>63</v>
      </c>
      <c r="D3802" s="109" t="s">
        <v>61</v>
      </c>
      <c r="E3802" s="109">
        <v>2006</v>
      </c>
      <c r="F3802" s="248" t="s">
        <v>69</v>
      </c>
      <c r="G3802" s="109">
        <v>89</v>
      </c>
      <c r="H3802" s="93"/>
    </row>
    <row r="3803" spans="1:8">
      <c r="A3803">
        <v>22</v>
      </c>
      <c r="B3803" s="109" t="s">
        <v>75</v>
      </c>
      <c r="C3803" s="109" t="s">
        <v>63</v>
      </c>
      <c r="D3803" s="109" t="s">
        <v>61</v>
      </c>
      <c r="E3803" s="109">
        <v>2006</v>
      </c>
      <c r="F3803" s="248" t="s">
        <v>69</v>
      </c>
      <c r="G3803" s="109">
        <v>-663</v>
      </c>
      <c r="H3803" s="93"/>
    </row>
    <row r="3804" spans="1:8">
      <c r="A3804">
        <v>22</v>
      </c>
      <c r="B3804" s="109" t="s">
        <v>76</v>
      </c>
      <c r="C3804" s="109" t="s">
        <v>63</v>
      </c>
      <c r="D3804" s="109" t="s">
        <v>61</v>
      </c>
      <c r="E3804" s="109">
        <v>2006</v>
      </c>
      <c r="F3804" s="248" t="s">
        <v>69</v>
      </c>
      <c r="G3804" s="109">
        <v>-560</v>
      </c>
      <c r="H3804" s="93"/>
    </row>
    <row r="3805" spans="1:8">
      <c r="A3805">
        <v>22</v>
      </c>
      <c r="B3805" s="109" t="s">
        <v>77</v>
      </c>
      <c r="C3805" s="109" t="s">
        <v>63</v>
      </c>
      <c r="D3805" s="109" t="s">
        <v>61</v>
      </c>
      <c r="E3805" s="109">
        <v>2006</v>
      </c>
      <c r="F3805" s="248" t="s">
        <v>69</v>
      </c>
      <c r="G3805" s="109">
        <v>-922</v>
      </c>
      <c r="H3805" s="93"/>
    </row>
    <row r="3806" spans="1:8">
      <c r="A3806">
        <v>23</v>
      </c>
      <c r="B3806" s="109" t="s">
        <v>78</v>
      </c>
      <c r="C3806" s="109" t="s">
        <v>63</v>
      </c>
      <c r="D3806" s="109" t="s">
        <v>61</v>
      </c>
      <c r="E3806" s="109">
        <v>2006</v>
      </c>
      <c r="F3806" s="248" t="s">
        <v>69</v>
      </c>
      <c r="G3806" s="109">
        <v>-198</v>
      </c>
      <c r="H3806" s="93"/>
    </row>
    <row r="3807" spans="1:8">
      <c r="A3807">
        <v>23</v>
      </c>
      <c r="B3807" s="109" t="s">
        <v>79</v>
      </c>
      <c r="C3807" s="109" t="s">
        <v>63</v>
      </c>
      <c r="D3807" s="109" t="s">
        <v>61</v>
      </c>
      <c r="E3807" s="109">
        <v>2006</v>
      </c>
      <c r="F3807" s="248" t="s">
        <v>69</v>
      </c>
      <c r="G3807" s="109">
        <v>-291</v>
      </c>
      <c r="H3807" s="93"/>
    </row>
    <row r="3808" spans="1:8">
      <c r="A3808">
        <v>23</v>
      </c>
      <c r="B3808" s="109" t="s">
        <v>80</v>
      </c>
      <c r="C3808" s="109" t="s">
        <v>63</v>
      </c>
      <c r="D3808" s="109" t="s">
        <v>61</v>
      </c>
      <c r="E3808" s="109">
        <v>2006</v>
      </c>
      <c r="F3808" s="248" t="s">
        <v>69</v>
      </c>
      <c r="G3808" s="109">
        <v>-368</v>
      </c>
      <c r="H3808" s="93"/>
    </row>
    <row r="3809" spans="1:8">
      <c r="A3809">
        <v>23</v>
      </c>
      <c r="B3809" s="109" t="s">
        <v>81</v>
      </c>
      <c r="C3809" s="109" t="s">
        <v>63</v>
      </c>
      <c r="D3809" s="109" t="s">
        <v>61</v>
      </c>
      <c r="E3809" s="109">
        <v>2006</v>
      </c>
      <c r="F3809" s="248" t="s">
        <v>69</v>
      </c>
      <c r="G3809" s="109">
        <v>-528</v>
      </c>
      <c r="H3809" s="93"/>
    </row>
    <row r="3810" spans="1:8">
      <c r="A3810">
        <v>23</v>
      </c>
      <c r="B3810" s="109" t="s">
        <v>82</v>
      </c>
      <c r="C3810" s="109" t="s">
        <v>63</v>
      </c>
      <c r="D3810" s="109" t="s">
        <v>61</v>
      </c>
      <c r="E3810" s="109">
        <v>2006</v>
      </c>
      <c r="F3810" s="248" t="s">
        <v>69</v>
      </c>
      <c r="G3810" s="109">
        <v>-53</v>
      </c>
      <c r="H3810" s="93"/>
    </row>
    <row r="3811" spans="1:8">
      <c r="A3811">
        <v>23</v>
      </c>
      <c r="B3811" s="109" t="s">
        <v>83</v>
      </c>
      <c r="C3811" s="109" t="s">
        <v>63</v>
      </c>
      <c r="D3811" s="109" t="s">
        <v>61</v>
      </c>
      <c r="E3811" s="109">
        <v>2006</v>
      </c>
      <c r="F3811" s="248" t="s">
        <v>69</v>
      </c>
      <c r="G3811" s="109">
        <v>-302</v>
      </c>
      <c r="H3811" s="93"/>
    </row>
    <row r="3812" spans="1:8">
      <c r="A3812">
        <v>23</v>
      </c>
      <c r="B3812" s="109" t="s">
        <v>84</v>
      </c>
      <c r="C3812" s="109" t="s">
        <v>63</v>
      </c>
      <c r="D3812" s="109" t="s">
        <v>61</v>
      </c>
      <c r="E3812" s="109">
        <v>2006</v>
      </c>
      <c r="F3812" s="248" t="s">
        <v>69</v>
      </c>
      <c r="G3812" s="109">
        <v>-286</v>
      </c>
      <c r="H3812" s="93"/>
    </row>
    <row r="3813" spans="1:8">
      <c r="A3813">
        <v>23</v>
      </c>
      <c r="B3813" s="109" t="s">
        <v>85</v>
      </c>
      <c r="C3813" s="109" t="s">
        <v>63</v>
      </c>
      <c r="D3813" s="109" t="s">
        <v>61</v>
      </c>
      <c r="E3813" s="109">
        <v>2006</v>
      </c>
      <c r="F3813" s="248" t="s">
        <v>69</v>
      </c>
      <c r="G3813" s="109">
        <v>242</v>
      </c>
      <c r="H3813" s="93"/>
    </row>
    <row r="3814" spans="1:8">
      <c r="A3814">
        <v>22</v>
      </c>
      <c r="B3814" s="109" t="s">
        <v>71</v>
      </c>
      <c r="C3814" s="109" t="s">
        <v>64</v>
      </c>
      <c r="D3814" s="109" t="s">
        <v>60</v>
      </c>
      <c r="E3814" s="109">
        <v>2006</v>
      </c>
      <c r="F3814" s="248" t="s">
        <v>69</v>
      </c>
      <c r="G3814" s="109">
        <v>-7</v>
      </c>
      <c r="H3814" s="93"/>
    </row>
    <row r="3815" spans="1:8">
      <c r="A3815">
        <v>22</v>
      </c>
      <c r="B3815" s="109" t="s">
        <v>72</v>
      </c>
      <c r="C3815" s="109" t="s">
        <v>64</v>
      </c>
      <c r="D3815" s="109" t="s">
        <v>60</v>
      </c>
      <c r="E3815" s="109">
        <v>2006</v>
      </c>
      <c r="F3815" s="248" t="s">
        <v>69</v>
      </c>
      <c r="G3815" s="109">
        <v>119</v>
      </c>
      <c r="H3815" s="93"/>
    </row>
    <row r="3816" spans="1:8">
      <c r="A3816">
        <v>22</v>
      </c>
      <c r="B3816" s="109" t="s">
        <v>73</v>
      </c>
      <c r="C3816" s="109" t="s">
        <v>64</v>
      </c>
      <c r="D3816" s="109" t="s">
        <v>60</v>
      </c>
      <c r="E3816" s="109">
        <v>2006</v>
      </c>
      <c r="F3816" s="248" t="s">
        <v>69</v>
      </c>
      <c r="G3816" s="109">
        <v>43</v>
      </c>
      <c r="H3816" s="93"/>
    </row>
    <row r="3817" spans="1:8">
      <c r="A3817">
        <v>22</v>
      </c>
      <c r="B3817" s="109" t="s">
        <v>74</v>
      </c>
      <c r="C3817" s="109" t="s">
        <v>64</v>
      </c>
      <c r="D3817" s="109" t="s">
        <v>60</v>
      </c>
      <c r="E3817" s="109">
        <v>2006</v>
      </c>
      <c r="F3817" s="248" t="s">
        <v>69</v>
      </c>
      <c r="G3817" s="109">
        <v>-77</v>
      </c>
      <c r="H3817" s="93"/>
    </row>
    <row r="3818" spans="1:8">
      <c r="A3818">
        <v>22</v>
      </c>
      <c r="B3818" s="109" t="s">
        <v>75</v>
      </c>
      <c r="C3818" s="109" t="s">
        <v>64</v>
      </c>
      <c r="D3818" s="109" t="s">
        <v>60</v>
      </c>
      <c r="E3818" s="109">
        <v>2006</v>
      </c>
      <c r="F3818" s="248" t="s">
        <v>69</v>
      </c>
      <c r="G3818" s="109">
        <v>-102</v>
      </c>
      <c r="H3818" s="93"/>
    </row>
    <row r="3819" spans="1:8">
      <c r="A3819">
        <v>22</v>
      </c>
      <c r="B3819" s="109" t="s">
        <v>76</v>
      </c>
      <c r="C3819" s="109" t="s">
        <v>64</v>
      </c>
      <c r="D3819" s="109" t="s">
        <v>60</v>
      </c>
      <c r="E3819" s="109">
        <v>2006</v>
      </c>
      <c r="F3819" s="248" t="s">
        <v>69</v>
      </c>
      <c r="G3819" s="109">
        <v>-35</v>
      </c>
      <c r="H3819" s="93"/>
    </row>
    <row r="3820" spans="1:8">
      <c r="A3820">
        <v>22</v>
      </c>
      <c r="B3820" s="109" t="s">
        <v>77</v>
      </c>
      <c r="C3820" s="109" t="s">
        <v>64</v>
      </c>
      <c r="D3820" s="109" t="s">
        <v>60</v>
      </c>
      <c r="E3820" s="109">
        <v>2006</v>
      </c>
      <c r="F3820" s="248" t="s">
        <v>69</v>
      </c>
      <c r="G3820" s="109">
        <v>238</v>
      </c>
      <c r="H3820" s="93"/>
    </row>
    <row r="3821" spans="1:8">
      <c r="A3821">
        <v>23</v>
      </c>
      <c r="B3821" s="109" t="s">
        <v>78</v>
      </c>
      <c r="C3821" s="109" t="s">
        <v>64</v>
      </c>
      <c r="D3821" s="109" t="s">
        <v>60</v>
      </c>
      <c r="E3821" s="109">
        <v>2006</v>
      </c>
      <c r="F3821" s="248" t="s">
        <v>69</v>
      </c>
      <c r="G3821" s="109">
        <v>11</v>
      </c>
      <c r="H3821" s="93"/>
    </row>
    <row r="3822" spans="1:8">
      <c r="A3822">
        <v>23</v>
      </c>
      <c r="B3822" s="109" t="s">
        <v>79</v>
      </c>
      <c r="C3822" s="109" t="s">
        <v>64</v>
      </c>
      <c r="D3822" s="109" t="s">
        <v>60</v>
      </c>
      <c r="E3822" s="109">
        <v>2006</v>
      </c>
      <c r="F3822" s="248" t="s">
        <v>69</v>
      </c>
      <c r="G3822" s="109">
        <v>52</v>
      </c>
      <c r="H3822" s="93"/>
    </row>
    <row r="3823" spans="1:8">
      <c r="A3823">
        <v>23</v>
      </c>
      <c r="B3823" s="109" t="s">
        <v>80</v>
      </c>
      <c r="C3823" s="109" t="s">
        <v>64</v>
      </c>
      <c r="D3823" s="109" t="s">
        <v>60</v>
      </c>
      <c r="E3823" s="109">
        <v>2006</v>
      </c>
      <c r="F3823" s="248" t="s">
        <v>69</v>
      </c>
      <c r="G3823" s="109">
        <v>279</v>
      </c>
      <c r="H3823" s="93"/>
    </row>
    <row r="3824" spans="1:8">
      <c r="A3824">
        <v>23</v>
      </c>
      <c r="B3824" s="109" t="s">
        <v>81</v>
      </c>
      <c r="C3824" s="109" t="s">
        <v>64</v>
      </c>
      <c r="D3824" s="109" t="s">
        <v>60</v>
      </c>
      <c r="E3824" s="109">
        <v>2006</v>
      </c>
      <c r="F3824" s="248" t="s">
        <v>69</v>
      </c>
      <c r="G3824" s="109">
        <v>49</v>
      </c>
      <c r="H3824" s="93"/>
    </row>
    <row r="3825" spans="1:8">
      <c r="A3825">
        <v>23</v>
      </c>
      <c r="B3825" s="109" t="s">
        <v>82</v>
      </c>
      <c r="C3825" s="109" t="s">
        <v>64</v>
      </c>
      <c r="D3825" s="109" t="s">
        <v>60</v>
      </c>
      <c r="E3825" s="109">
        <v>2006</v>
      </c>
      <c r="F3825" s="248" t="s">
        <v>69</v>
      </c>
      <c r="G3825" s="109">
        <v>75</v>
      </c>
      <c r="H3825" s="93"/>
    </row>
    <row r="3826" spans="1:8">
      <c r="A3826">
        <v>23</v>
      </c>
      <c r="B3826" s="109" t="s">
        <v>83</v>
      </c>
      <c r="C3826" s="109" t="s">
        <v>64</v>
      </c>
      <c r="D3826" s="109" t="s">
        <v>60</v>
      </c>
      <c r="E3826" s="109">
        <v>2006</v>
      </c>
      <c r="F3826" s="248" t="s">
        <v>69</v>
      </c>
      <c r="G3826" s="109">
        <v>28</v>
      </c>
      <c r="H3826" s="93"/>
    </row>
    <row r="3827" spans="1:8">
      <c r="A3827">
        <v>23</v>
      </c>
      <c r="B3827" s="109" t="s">
        <v>84</v>
      </c>
      <c r="C3827" s="109" t="s">
        <v>64</v>
      </c>
      <c r="D3827" s="109" t="s">
        <v>60</v>
      </c>
      <c r="E3827" s="109">
        <v>2006</v>
      </c>
      <c r="F3827" s="248" t="s">
        <v>69</v>
      </c>
      <c r="G3827" s="109">
        <v>-43</v>
      </c>
      <c r="H3827" s="93"/>
    </row>
    <row r="3828" spans="1:8">
      <c r="A3828">
        <v>23</v>
      </c>
      <c r="B3828" s="109" t="s">
        <v>85</v>
      </c>
      <c r="C3828" s="109" t="s">
        <v>64</v>
      </c>
      <c r="D3828" s="109" t="s">
        <v>60</v>
      </c>
      <c r="E3828" s="109">
        <v>2006</v>
      </c>
      <c r="F3828" s="248" t="s">
        <v>69</v>
      </c>
      <c r="G3828" s="109">
        <v>-533</v>
      </c>
      <c r="H3828" s="93"/>
    </row>
    <row r="3829" spans="1:8">
      <c r="A3829">
        <v>22</v>
      </c>
      <c r="B3829" s="109" t="s">
        <v>71</v>
      </c>
      <c r="C3829" s="109" t="s">
        <v>64</v>
      </c>
      <c r="D3829" s="109" t="s">
        <v>61</v>
      </c>
      <c r="E3829" s="109">
        <v>2006</v>
      </c>
      <c r="F3829" s="248" t="s">
        <v>69</v>
      </c>
      <c r="G3829" s="109">
        <v>24</v>
      </c>
      <c r="H3829" s="93"/>
    </row>
    <row r="3830" spans="1:8">
      <c r="A3830">
        <v>22</v>
      </c>
      <c r="B3830" s="109" t="s">
        <v>72</v>
      </c>
      <c r="C3830" s="109" t="s">
        <v>64</v>
      </c>
      <c r="D3830" s="109" t="s">
        <v>61</v>
      </c>
      <c r="E3830" s="109">
        <v>2006</v>
      </c>
      <c r="F3830" s="248" t="s">
        <v>69</v>
      </c>
      <c r="G3830" s="109">
        <v>65</v>
      </c>
      <c r="H3830" s="93"/>
    </row>
    <row r="3831" spans="1:8">
      <c r="A3831">
        <v>22</v>
      </c>
      <c r="B3831" s="109" t="s">
        <v>73</v>
      </c>
      <c r="C3831" s="109" t="s">
        <v>64</v>
      </c>
      <c r="D3831" s="109" t="s">
        <v>61</v>
      </c>
      <c r="E3831" s="109">
        <v>2006</v>
      </c>
      <c r="F3831" s="248" t="s">
        <v>69</v>
      </c>
      <c r="G3831" s="109">
        <v>68</v>
      </c>
      <c r="H3831" s="93"/>
    </row>
    <row r="3832" spans="1:8">
      <c r="A3832">
        <v>22</v>
      </c>
      <c r="B3832" s="109" t="s">
        <v>74</v>
      </c>
      <c r="C3832" s="109" t="s">
        <v>64</v>
      </c>
      <c r="D3832" s="109" t="s">
        <v>61</v>
      </c>
      <c r="E3832" s="109">
        <v>2006</v>
      </c>
      <c r="F3832" s="248" t="s">
        <v>69</v>
      </c>
      <c r="G3832" s="109">
        <v>354</v>
      </c>
      <c r="H3832" s="93"/>
    </row>
    <row r="3833" spans="1:8">
      <c r="A3833">
        <v>22</v>
      </c>
      <c r="B3833" s="109" t="s">
        <v>75</v>
      </c>
      <c r="C3833" s="109" t="s">
        <v>64</v>
      </c>
      <c r="D3833" s="109" t="s">
        <v>61</v>
      </c>
      <c r="E3833" s="109">
        <v>2006</v>
      </c>
      <c r="F3833" s="248" t="s">
        <v>69</v>
      </c>
      <c r="G3833" s="109">
        <v>11</v>
      </c>
      <c r="H3833" s="93"/>
    </row>
    <row r="3834" spans="1:8">
      <c r="A3834">
        <v>22</v>
      </c>
      <c r="B3834" s="109" t="s">
        <v>76</v>
      </c>
      <c r="C3834" s="109" t="s">
        <v>64</v>
      </c>
      <c r="D3834" s="109" t="s">
        <v>61</v>
      </c>
      <c r="E3834" s="109">
        <v>2006</v>
      </c>
      <c r="F3834" s="248" t="s">
        <v>69</v>
      </c>
      <c r="G3834" s="109">
        <v>-14</v>
      </c>
      <c r="H3834" s="93"/>
    </row>
    <row r="3835" spans="1:8">
      <c r="A3835">
        <v>22</v>
      </c>
      <c r="B3835" s="109" t="s">
        <v>77</v>
      </c>
      <c r="C3835" s="109" t="s">
        <v>64</v>
      </c>
      <c r="D3835" s="109" t="s">
        <v>61</v>
      </c>
      <c r="E3835" s="109">
        <v>2006</v>
      </c>
      <c r="F3835" s="248" t="s">
        <v>69</v>
      </c>
      <c r="G3835" s="109">
        <v>335</v>
      </c>
      <c r="H3835" s="93"/>
    </row>
    <row r="3836" spans="1:8">
      <c r="A3836">
        <v>23</v>
      </c>
      <c r="B3836" s="109" t="s">
        <v>78</v>
      </c>
      <c r="C3836" s="109" t="s">
        <v>64</v>
      </c>
      <c r="D3836" s="109" t="s">
        <v>61</v>
      </c>
      <c r="E3836" s="109">
        <v>2006</v>
      </c>
      <c r="F3836" s="248" t="s">
        <v>69</v>
      </c>
      <c r="G3836" s="109">
        <v>30</v>
      </c>
      <c r="H3836" s="93"/>
    </row>
    <row r="3837" spans="1:8">
      <c r="A3837">
        <v>23</v>
      </c>
      <c r="B3837" s="109" t="s">
        <v>79</v>
      </c>
      <c r="C3837" s="109" t="s">
        <v>64</v>
      </c>
      <c r="D3837" s="109" t="s">
        <v>61</v>
      </c>
      <c r="E3837" s="109">
        <v>2006</v>
      </c>
      <c r="F3837" s="248" t="s">
        <v>69</v>
      </c>
      <c r="G3837" s="109">
        <v>50</v>
      </c>
      <c r="H3837" s="93"/>
    </row>
    <row r="3838" spans="1:8">
      <c r="A3838">
        <v>23</v>
      </c>
      <c r="B3838" s="109" t="s">
        <v>80</v>
      </c>
      <c r="C3838" s="109" t="s">
        <v>64</v>
      </c>
      <c r="D3838" s="109" t="s">
        <v>61</v>
      </c>
      <c r="E3838" s="109">
        <v>2006</v>
      </c>
      <c r="F3838" s="248" t="s">
        <v>69</v>
      </c>
      <c r="G3838" s="109">
        <v>244</v>
      </c>
      <c r="H3838" s="93"/>
    </row>
    <row r="3839" spans="1:8">
      <c r="A3839">
        <v>23</v>
      </c>
      <c r="B3839" s="109" t="s">
        <v>81</v>
      </c>
      <c r="C3839" s="109" t="s">
        <v>64</v>
      </c>
      <c r="D3839" s="109" t="s">
        <v>61</v>
      </c>
      <c r="E3839" s="109">
        <v>2006</v>
      </c>
      <c r="F3839" s="248" t="s">
        <v>69</v>
      </c>
      <c r="G3839" s="109">
        <v>39</v>
      </c>
      <c r="H3839" s="93"/>
    </row>
    <row r="3840" spans="1:8">
      <c r="A3840">
        <v>23</v>
      </c>
      <c r="B3840" s="109" t="s">
        <v>82</v>
      </c>
      <c r="C3840" s="109" t="s">
        <v>64</v>
      </c>
      <c r="D3840" s="109" t="s">
        <v>61</v>
      </c>
      <c r="E3840" s="109">
        <v>2006</v>
      </c>
      <c r="F3840" s="248" t="s">
        <v>69</v>
      </c>
      <c r="G3840" s="109">
        <v>74</v>
      </c>
      <c r="H3840" s="93"/>
    </row>
    <row r="3841" spans="1:8">
      <c r="A3841">
        <v>23</v>
      </c>
      <c r="B3841" s="109" t="s">
        <v>83</v>
      </c>
      <c r="C3841" s="109" t="s">
        <v>64</v>
      </c>
      <c r="D3841" s="109" t="s">
        <v>61</v>
      </c>
      <c r="E3841" s="109">
        <v>2006</v>
      </c>
      <c r="F3841" s="248" t="s">
        <v>69</v>
      </c>
      <c r="G3841" s="109">
        <v>56</v>
      </c>
      <c r="H3841" s="93"/>
    </row>
    <row r="3842" spans="1:8">
      <c r="A3842">
        <v>23</v>
      </c>
      <c r="B3842" s="109" t="s">
        <v>84</v>
      </c>
      <c r="C3842" s="109" t="s">
        <v>64</v>
      </c>
      <c r="D3842" s="109" t="s">
        <v>61</v>
      </c>
      <c r="E3842" s="109">
        <v>2006</v>
      </c>
      <c r="F3842" s="248" t="s">
        <v>69</v>
      </c>
      <c r="G3842" s="109">
        <v>-1</v>
      </c>
      <c r="H3842" s="93"/>
    </row>
    <row r="3843" spans="1:8">
      <c r="A3843">
        <v>23</v>
      </c>
      <c r="B3843" s="109" t="s">
        <v>85</v>
      </c>
      <c r="C3843" s="109" t="s">
        <v>64</v>
      </c>
      <c r="D3843" s="109" t="s">
        <v>61</v>
      </c>
      <c r="E3843" s="109">
        <v>2006</v>
      </c>
      <c r="F3843" s="248" t="s">
        <v>69</v>
      </c>
      <c r="G3843" s="109">
        <v>-286</v>
      </c>
      <c r="H3843" s="93"/>
    </row>
    <row r="3844" spans="1:8">
      <c r="A3844">
        <v>22</v>
      </c>
      <c r="B3844" s="109" t="s">
        <v>71</v>
      </c>
      <c r="C3844" s="109" t="s">
        <v>65</v>
      </c>
      <c r="D3844" s="109" t="s">
        <v>60</v>
      </c>
      <c r="E3844" s="109">
        <v>2006</v>
      </c>
      <c r="F3844" s="248" t="s">
        <v>69</v>
      </c>
      <c r="G3844" s="109">
        <v>67</v>
      </c>
      <c r="H3844" s="93"/>
    </row>
    <row r="3845" spans="1:8">
      <c r="A3845">
        <v>22</v>
      </c>
      <c r="B3845" s="109" t="s">
        <v>72</v>
      </c>
      <c r="C3845" s="109" t="s">
        <v>65</v>
      </c>
      <c r="D3845" s="109" t="s">
        <v>60</v>
      </c>
      <c r="E3845" s="109">
        <v>2006</v>
      </c>
      <c r="F3845" s="248" t="s">
        <v>69</v>
      </c>
      <c r="G3845" s="109">
        <v>-72</v>
      </c>
      <c r="H3845" s="93"/>
    </row>
    <row r="3846" spans="1:8">
      <c r="A3846">
        <v>22</v>
      </c>
      <c r="B3846" s="109" t="s">
        <v>73</v>
      </c>
      <c r="C3846" s="109" t="s">
        <v>65</v>
      </c>
      <c r="D3846" s="109" t="s">
        <v>60</v>
      </c>
      <c r="E3846" s="109">
        <v>2006</v>
      </c>
      <c r="F3846" s="248" t="s">
        <v>69</v>
      </c>
      <c r="G3846" s="109">
        <v>-30</v>
      </c>
      <c r="H3846" s="93"/>
    </row>
    <row r="3847" spans="1:8">
      <c r="A3847">
        <v>22</v>
      </c>
      <c r="B3847" s="109" t="s">
        <v>74</v>
      </c>
      <c r="C3847" s="109" t="s">
        <v>65</v>
      </c>
      <c r="D3847" s="109" t="s">
        <v>60</v>
      </c>
      <c r="E3847" s="109">
        <v>2006</v>
      </c>
      <c r="F3847" s="248" t="s">
        <v>69</v>
      </c>
      <c r="G3847" s="109">
        <v>-152</v>
      </c>
      <c r="H3847" s="93"/>
    </row>
    <row r="3848" spans="1:8">
      <c r="A3848">
        <v>22</v>
      </c>
      <c r="B3848" s="109" t="s">
        <v>75</v>
      </c>
      <c r="C3848" s="109" t="s">
        <v>65</v>
      </c>
      <c r="D3848" s="109" t="s">
        <v>60</v>
      </c>
      <c r="E3848" s="109">
        <v>2006</v>
      </c>
      <c r="F3848" s="248" t="s">
        <v>69</v>
      </c>
      <c r="G3848" s="109">
        <v>112</v>
      </c>
      <c r="H3848" s="93"/>
    </row>
    <row r="3849" spans="1:8">
      <c r="A3849">
        <v>22</v>
      </c>
      <c r="B3849" s="109" t="s">
        <v>76</v>
      </c>
      <c r="C3849" s="109" t="s">
        <v>65</v>
      </c>
      <c r="D3849" s="109" t="s">
        <v>60</v>
      </c>
      <c r="E3849" s="109">
        <v>2006</v>
      </c>
      <c r="F3849" s="248" t="s">
        <v>69</v>
      </c>
      <c r="G3849" s="109">
        <v>63</v>
      </c>
      <c r="H3849" s="93"/>
    </row>
    <row r="3850" spans="1:8">
      <c r="A3850">
        <v>22</v>
      </c>
      <c r="B3850" s="109" t="s">
        <v>77</v>
      </c>
      <c r="C3850" s="109" t="s">
        <v>65</v>
      </c>
      <c r="D3850" s="109" t="s">
        <v>60</v>
      </c>
      <c r="E3850" s="109">
        <v>2006</v>
      </c>
      <c r="F3850" s="248" t="s">
        <v>69</v>
      </c>
      <c r="G3850" s="109">
        <v>38</v>
      </c>
      <c r="H3850" s="93"/>
    </row>
    <row r="3851" spans="1:8">
      <c r="A3851">
        <v>23</v>
      </c>
      <c r="B3851" s="109" t="s">
        <v>78</v>
      </c>
      <c r="C3851" s="109" t="s">
        <v>65</v>
      </c>
      <c r="D3851" s="109" t="s">
        <v>60</v>
      </c>
      <c r="E3851" s="109">
        <v>2006</v>
      </c>
      <c r="F3851" s="248" t="s">
        <v>69</v>
      </c>
      <c r="G3851" s="109">
        <v>42</v>
      </c>
      <c r="H3851" s="93"/>
    </row>
    <row r="3852" spans="1:8">
      <c r="A3852">
        <v>23</v>
      </c>
      <c r="B3852" s="109" t="s">
        <v>79</v>
      </c>
      <c r="C3852" s="109" t="s">
        <v>65</v>
      </c>
      <c r="D3852" s="109" t="s">
        <v>60</v>
      </c>
      <c r="E3852" s="109">
        <v>2006</v>
      </c>
      <c r="F3852" s="248" t="s">
        <v>69</v>
      </c>
      <c r="G3852" s="109">
        <v>53</v>
      </c>
      <c r="H3852" s="93"/>
    </row>
    <row r="3853" spans="1:8">
      <c r="A3853">
        <v>23</v>
      </c>
      <c r="B3853" s="109" t="s">
        <v>80</v>
      </c>
      <c r="C3853" s="109" t="s">
        <v>65</v>
      </c>
      <c r="D3853" s="109" t="s">
        <v>60</v>
      </c>
      <c r="E3853" s="109">
        <v>2006</v>
      </c>
      <c r="F3853" s="248" t="s">
        <v>69</v>
      </c>
      <c r="G3853" s="109">
        <v>-18</v>
      </c>
      <c r="H3853" s="93"/>
    </row>
    <row r="3854" spans="1:8">
      <c r="A3854">
        <v>23</v>
      </c>
      <c r="B3854" s="109" t="s">
        <v>81</v>
      </c>
      <c r="C3854" s="109" t="s">
        <v>65</v>
      </c>
      <c r="D3854" s="109" t="s">
        <v>60</v>
      </c>
      <c r="E3854" s="109">
        <v>2006</v>
      </c>
      <c r="F3854" s="248" t="s">
        <v>69</v>
      </c>
      <c r="G3854" s="109">
        <v>32</v>
      </c>
      <c r="H3854" s="93"/>
    </row>
    <row r="3855" spans="1:8">
      <c r="A3855">
        <v>23</v>
      </c>
      <c r="B3855" s="109" t="s">
        <v>82</v>
      </c>
      <c r="C3855" s="109" t="s">
        <v>65</v>
      </c>
      <c r="D3855" s="109" t="s">
        <v>60</v>
      </c>
      <c r="E3855" s="109">
        <v>2006</v>
      </c>
      <c r="F3855" s="248" t="s">
        <v>69</v>
      </c>
      <c r="G3855" s="109">
        <v>43</v>
      </c>
      <c r="H3855" s="93"/>
    </row>
    <row r="3856" spans="1:8">
      <c r="A3856">
        <v>23</v>
      </c>
      <c r="B3856" s="109" t="s">
        <v>83</v>
      </c>
      <c r="C3856" s="109" t="s">
        <v>65</v>
      </c>
      <c r="D3856" s="109" t="s">
        <v>60</v>
      </c>
      <c r="E3856" s="109">
        <v>2006</v>
      </c>
      <c r="F3856" s="248" t="s">
        <v>69</v>
      </c>
      <c r="G3856" s="109">
        <v>71</v>
      </c>
      <c r="H3856" s="93"/>
    </row>
    <row r="3857" spans="1:8">
      <c r="A3857">
        <v>23</v>
      </c>
      <c r="B3857" s="109" t="s">
        <v>84</v>
      </c>
      <c r="C3857" s="109" t="s">
        <v>65</v>
      </c>
      <c r="D3857" s="109" t="s">
        <v>60</v>
      </c>
      <c r="E3857" s="109">
        <v>2006</v>
      </c>
      <c r="F3857" s="248" t="s">
        <v>69</v>
      </c>
      <c r="G3857" s="109">
        <v>103</v>
      </c>
      <c r="H3857" s="93"/>
    </row>
    <row r="3858" spans="1:8">
      <c r="A3858">
        <v>23</v>
      </c>
      <c r="B3858" s="109" t="s">
        <v>85</v>
      </c>
      <c r="C3858" s="109" t="s">
        <v>65</v>
      </c>
      <c r="D3858" s="109" t="s">
        <v>60</v>
      </c>
      <c r="E3858" s="109">
        <v>2006</v>
      </c>
      <c r="F3858" s="248" t="s">
        <v>69</v>
      </c>
      <c r="G3858" s="109">
        <v>-193</v>
      </c>
      <c r="H3858" s="93"/>
    </row>
    <row r="3859" spans="1:8">
      <c r="A3859">
        <v>22</v>
      </c>
      <c r="B3859" s="109" t="s">
        <v>71</v>
      </c>
      <c r="C3859" s="109" t="s">
        <v>65</v>
      </c>
      <c r="D3859" s="109" t="s">
        <v>61</v>
      </c>
      <c r="E3859" s="109">
        <v>2006</v>
      </c>
      <c r="F3859" s="248" t="s">
        <v>69</v>
      </c>
      <c r="G3859" s="109">
        <v>42</v>
      </c>
      <c r="H3859" s="93"/>
    </row>
    <row r="3860" spans="1:8">
      <c r="A3860">
        <v>22</v>
      </c>
      <c r="B3860" s="109" t="s">
        <v>72</v>
      </c>
      <c r="C3860" s="109" t="s">
        <v>65</v>
      </c>
      <c r="D3860" s="109" t="s">
        <v>61</v>
      </c>
      <c r="E3860" s="109">
        <v>2006</v>
      </c>
      <c r="F3860" s="248" t="s">
        <v>69</v>
      </c>
      <c r="G3860" s="109">
        <v>-91</v>
      </c>
      <c r="H3860" s="93"/>
    </row>
    <row r="3861" spans="1:8">
      <c r="A3861">
        <v>22</v>
      </c>
      <c r="B3861" s="109" t="s">
        <v>73</v>
      </c>
      <c r="C3861" s="109" t="s">
        <v>65</v>
      </c>
      <c r="D3861" s="109" t="s">
        <v>61</v>
      </c>
      <c r="E3861" s="109">
        <v>2006</v>
      </c>
      <c r="F3861" s="248" t="s">
        <v>69</v>
      </c>
      <c r="G3861" s="109">
        <v>-59</v>
      </c>
      <c r="H3861" s="93"/>
    </row>
    <row r="3862" spans="1:8">
      <c r="A3862">
        <v>22</v>
      </c>
      <c r="B3862" s="109" t="s">
        <v>74</v>
      </c>
      <c r="C3862" s="109" t="s">
        <v>65</v>
      </c>
      <c r="D3862" s="109" t="s">
        <v>61</v>
      </c>
      <c r="E3862" s="109">
        <v>2006</v>
      </c>
      <c r="F3862" s="248" t="s">
        <v>69</v>
      </c>
      <c r="G3862" s="109">
        <v>-180</v>
      </c>
      <c r="H3862" s="93"/>
    </row>
    <row r="3863" spans="1:8">
      <c r="A3863">
        <v>22</v>
      </c>
      <c r="B3863" s="109" t="s">
        <v>75</v>
      </c>
      <c r="C3863" s="109" t="s">
        <v>65</v>
      </c>
      <c r="D3863" s="109" t="s">
        <v>61</v>
      </c>
      <c r="E3863" s="109">
        <v>2006</v>
      </c>
      <c r="F3863" s="248" t="s">
        <v>69</v>
      </c>
      <c r="G3863" s="109">
        <v>63</v>
      </c>
      <c r="H3863" s="93"/>
    </row>
    <row r="3864" spans="1:8">
      <c r="A3864">
        <v>22</v>
      </c>
      <c r="B3864" s="109" t="s">
        <v>76</v>
      </c>
      <c r="C3864" s="109" t="s">
        <v>65</v>
      </c>
      <c r="D3864" s="109" t="s">
        <v>61</v>
      </c>
      <c r="E3864" s="109">
        <v>2006</v>
      </c>
      <c r="F3864" s="248" t="s">
        <v>69</v>
      </c>
      <c r="G3864" s="109">
        <v>54</v>
      </c>
      <c r="H3864" s="93"/>
    </row>
    <row r="3865" spans="1:8">
      <c r="A3865">
        <v>22</v>
      </c>
      <c r="B3865" s="109" t="s">
        <v>77</v>
      </c>
      <c r="C3865" s="109" t="s">
        <v>65</v>
      </c>
      <c r="D3865" s="109" t="s">
        <v>61</v>
      </c>
      <c r="E3865" s="109">
        <v>2006</v>
      </c>
      <c r="F3865" s="248" t="s">
        <v>69</v>
      </c>
      <c r="G3865" s="109">
        <v>64</v>
      </c>
      <c r="H3865" s="93"/>
    </row>
    <row r="3866" spans="1:8">
      <c r="A3866">
        <v>23</v>
      </c>
      <c r="B3866" s="109" t="s">
        <v>78</v>
      </c>
      <c r="C3866" s="109" t="s">
        <v>65</v>
      </c>
      <c r="D3866" s="109" t="s">
        <v>61</v>
      </c>
      <c r="E3866" s="109">
        <v>2006</v>
      </c>
      <c r="F3866" s="248" t="s">
        <v>69</v>
      </c>
      <c r="G3866" s="109">
        <v>27</v>
      </c>
      <c r="H3866" s="93"/>
    </row>
    <row r="3867" spans="1:8">
      <c r="A3867">
        <v>23</v>
      </c>
      <c r="B3867" s="109" t="s">
        <v>79</v>
      </c>
      <c r="C3867" s="109" t="s">
        <v>65</v>
      </c>
      <c r="D3867" s="109" t="s">
        <v>61</v>
      </c>
      <c r="E3867" s="109">
        <v>2006</v>
      </c>
      <c r="F3867" s="248" t="s">
        <v>69</v>
      </c>
      <c r="G3867" s="109">
        <v>31</v>
      </c>
      <c r="H3867" s="93"/>
    </row>
    <row r="3868" spans="1:8">
      <c r="A3868">
        <v>23</v>
      </c>
      <c r="B3868" s="109" t="s">
        <v>80</v>
      </c>
      <c r="C3868" s="109" t="s">
        <v>65</v>
      </c>
      <c r="D3868" s="109" t="s">
        <v>61</v>
      </c>
      <c r="E3868" s="109">
        <v>2006</v>
      </c>
      <c r="F3868" s="248" t="s">
        <v>69</v>
      </c>
      <c r="G3868" s="109">
        <v>-46</v>
      </c>
      <c r="H3868" s="93"/>
    </row>
    <row r="3869" spans="1:8">
      <c r="A3869">
        <v>23</v>
      </c>
      <c r="B3869" s="109" t="s">
        <v>81</v>
      </c>
      <c r="C3869" s="109" t="s">
        <v>65</v>
      </c>
      <c r="D3869" s="109" t="s">
        <v>61</v>
      </c>
      <c r="E3869" s="109">
        <v>2006</v>
      </c>
      <c r="F3869" s="248" t="s">
        <v>69</v>
      </c>
      <c r="G3869" s="109">
        <v>-1</v>
      </c>
      <c r="H3869" s="93"/>
    </row>
    <row r="3870" spans="1:8">
      <c r="A3870">
        <v>23</v>
      </c>
      <c r="B3870" s="109" t="s">
        <v>82</v>
      </c>
      <c r="C3870" s="109" t="s">
        <v>65</v>
      </c>
      <c r="D3870" s="109" t="s">
        <v>61</v>
      </c>
      <c r="E3870" s="109">
        <v>2006</v>
      </c>
      <c r="F3870" s="248" t="s">
        <v>69</v>
      </c>
      <c r="G3870" s="109">
        <v>-1</v>
      </c>
      <c r="H3870" s="93"/>
    </row>
    <row r="3871" spans="1:8">
      <c r="A3871">
        <v>23</v>
      </c>
      <c r="B3871" s="109" t="s">
        <v>83</v>
      </c>
      <c r="C3871" s="109" t="s">
        <v>65</v>
      </c>
      <c r="D3871" s="109" t="s">
        <v>61</v>
      </c>
      <c r="E3871" s="109">
        <v>2006</v>
      </c>
      <c r="F3871" s="248" t="s">
        <v>69</v>
      </c>
      <c r="G3871" s="109">
        <v>45</v>
      </c>
      <c r="H3871" s="93"/>
    </row>
    <row r="3872" spans="1:8">
      <c r="A3872">
        <v>23</v>
      </c>
      <c r="B3872" s="109" t="s">
        <v>84</v>
      </c>
      <c r="C3872" s="109" t="s">
        <v>65</v>
      </c>
      <c r="D3872" s="109" t="s">
        <v>61</v>
      </c>
      <c r="E3872" s="109">
        <v>2006</v>
      </c>
      <c r="F3872" s="248" t="s">
        <v>69</v>
      </c>
      <c r="G3872" s="109">
        <v>45</v>
      </c>
      <c r="H3872" s="93"/>
    </row>
    <row r="3873" spans="1:8">
      <c r="A3873">
        <v>23</v>
      </c>
      <c r="B3873" s="109" t="s">
        <v>85</v>
      </c>
      <c r="C3873" s="109" t="s">
        <v>65</v>
      </c>
      <c r="D3873" s="109" t="s">
        <v>61</v>
      </c>
      <c r="E3873" s="109">
        <v>2006</v>
      </c>
      <c r="F3873" s="248" t="s">
        <v>69</v>
      </c>
      <c r="G3873" s="109">
        <v>-48</v>
      </c>
      <c r="H3873" s="93"/>
    </row>
    <row r="3874" spans="1:8">
      <c r="A3874">
        <v>22</v>
      </c>
      <c r="B3874" s="109" t="s">
        <v>71</v>
      </c>
      <c r="C3874" s="109" t="s">
        <v>66</v>
      </c>
      <c r="D3874" s="109" t="s">
        <v>60</v>
      </c>
      <c r="E3874" s="109">
        <v>2006</v>
      </c>
      <c r="F3874" s="248" t="s">
        <v>69</v>
      </c>
      <c r="G3874" s="109">
        <v>-7</v>
      </c>
      <c r="H3874" s="93"/>
    </row>
    <row r="3875" spans="1:8">
      <c r="A3875">
        <v>22</v>
      </c>
      <c r="B3875" s="109" t="s">
        <v>72</v>
      </c>
      <c r="C3875" s="109" t="s">
        <v>66</v>
      </c>
      <c r="D3875" s="109" t="s">
        <v>60</v>
      </c>
      <c r="E3875" s="109">
        <v>2006</v>
      </c>
      <c r="F3875" s="248" t="s">
        <v>69</v>
      </c>
      <c r="G3875" s="109">
        <v>-14</v>
      </c>
      <c r="H3875" s="93"/>
    </row>
    <row r="3876" spans="1:8">
      <c r="A3876">
        <v>22</v>
      </c>
      <c r="B3876" s="109" t="s">
        <v>73</v>
      </c>
      <c r="C3876" s="109" t="s">
        <v>66</v>
      </c>
      <c r="D3876" s="109" t="s">
        <v>60</v>
      </c>
      <c r="E3876" s="109">
        <v>2006</v>
      </c>
      <c r="F3876" s="248" t="s">
        <v>69</v>
      </c>
      <c r="G3876" s="109">
        <v>17</v>
      </c>
      <c r="H3876" s="93"/>
    </row>
    <row r="3877" spans="1:8">
      <c r="A3877">
        <v>22</v>
      </c>
      <c r="B3877" s="109" t="s">
        <v>74</v>
      </c>
      <c r="C3877" s="109" t="s">
        <v>66</v>
      </c>
      <c r="D3877" s="109" t="s">
        <v>60</v>
      </c>
      <c r="E3877" s="109">
        <v>2006</v>
      </c>
      <c r="F3877" s="248" t="s">
        <v>69</v>
      </c>
      <c r="G3877" s="109">
        <v>-72</v>
      </c>
      <c r="H3877" s="93"/>
    </row>
    <row r="3878" spans="1:8">
      <c r="A3878">
        <v>22</v>
      </c>
      <c r="B3878" s="109" t="s">
        <v>75</v>
      </c>
      <c r="C3878" s="109" t="s">
        <v>66</v>
      </c>
      <c r="D3878" s="109" t="s">
        <v>60</v>
      </c>
      <c r="E3878" s="109">
        <v>2006</v>
      </c>
      <c r="F3878" s="248" t="s">
        <v>69</v>
      </c>
      <c r="G3878" s="109">
        <v>-32</v>
      </c>
      <c r="H3878" s="93"/>
    </row>
    <row r="3879" spans="1:8">
      <c r="A3879">
        <v>22</v>
      </c>
      <c r="B3879" s="109" t="s">
        <v>76</v>
      </c>
      <c r="C3879" s="109" t="s">
        <v>66</v>
      </c>
      <c r="D3879" s="109" t="s">
        <v>60</v>
      </c>
      <c r="E3879" s="109">
        <v>2006</v>
      </c>
      <c r="F3879" s="248" t="s">
        <v>69</v>
      </c>
      <c r="G3879" s="109">
        <v>75</v>
      </c>
      <c r="H3879" s="93"/>
    </row>
    <row r="3880" spans="1:8">
      <c r="A3880">
        <v>22</v>
      </c>
      <c r="B3880" s="109" t="s">
        <v>77</v>
      </c>
      <c r="C3880" s="109" t="s">
        <v>66</v>
      </c>
      <c r="D3880" s="109" t="s">
        <v>60</v>
      </c>
      <c r="E3880" s="109">
        <v>2006</v>
      </c>
      <c r="F3880" s="248" t="s">
        <v>69</v>
      </c>
      <c r="G3880" s="109">
        <v>-11</v>
      </c>
      <c r="H3880" s="93"/>
    </row>
    <row r="3881" spans="1:8">
      <c r="A3881">
        <v>23</v>
      </c>
      <c r="B3881" s="109" t="s">
        <v>78</v>
      </c>
      <c r="C3881" s="109" t="s">
        <v>66</v>
      </c>
      <c r="D3881" s="109" t="s">
        <v>60</v>
      </c>
      <c r="E3881" s="109">
        <v>2006</v>
      </c>
      <c r="F3881" s="248" t="s">
        <v>69</v>
      </c>
      <c r="G3881" s="109">
        <v>-8</v>
      </c>
      <c r="H3881" s="93"/>
    </row>
    <row r="3882" spans="1:8">
      <c r="A3882">
        <v>23</v>
      </c>
      <c r="B3882" s="109" t="s">
        <v>79</v>
      </c>
      <c r="C3882" s="109" t="s">
        <v>66</v>
      </c>
      <c r="D3882" s="109" t="s">
        <v>60</v>
      </c>
      <c r="E3882" s="109">
        <v>2006</v>
      </c>
      <c r="F3882" s="248" t="s">
        <v>69</v>
      </c>
      <c r="G3882" s="109">
        <v>-38</v>
      </c>
      <c r="H3882" s="93"/>
    </row>
    <row r="3883" spans="1:8">
      <c r="A3883">
        <v>23</v>
      </c>
      <c r="B3883" s="109" t="s">
        <v>80</v>
      </c>
      <c r="C3883" s="109" t="s">
        <v>66</v>
      </c>
      <c r="D3883" s="109" t="s">
        <v>60</v>
      </c>
      <c r="E3883" s="109">
        <v>2006</v>
      </c>
      <c r="F3883" s="248" t="s">
        <v>69</v>
      </c>
      <c r="G3883" s="109">
        <v>27</v>
      </c>
      <c r="H3883" s="93"/>
    </row>
    <row r="3884" spans="1:8">
      <c r="A3884">
        <v>23</v>
      </c>
      <c r="B3884" s="109" t="s">
        <v>81</v>
      </c>
      <c r="C3884" s="109" t="s">
        <v>66</v>
      </c>
      <c r="D3884" s="109" t="s">
        <v>60</v>
      </c>
      <c r="E3884" s="109">
        <v>2006</v>
      </c>
      <c r="F3884" s="248" t="s">
        <v>69</v>
      </c>
      <c r="G3884" s="109">
        <v>-36</v>
      </c>
      <c r="H3884" s="93"/>
    </row>
    <row r="3885" spans="1:8">
      <c r="A3885">
        <v>23</v>
      </c>
      <c r="B3885" s="109" t="s">
        <v>82</v>
      </c>
      <c r="C3885" s="109" t="s">
        <v>66</v>
      </c>
      <c r="D3885" s="109" t="s">
        <v>60</v>
      </c>
      <c r="E3885" s="109">
        <v>2006</v>
      </c>
      <c r="F3885" s="248" t="s">
        <v>69</v>
      </c>
      <c r="G3885" s="109">
        <v>-25</v>
      </c>
      <c r="H3885" s="93"/>
    </row>
    <row r="3886" spans="1:8">
      <c r="A3886">
        <v>23</v>
      </c>
      <c r="B3886" s="109" t="s">
        <v>83</v>
      </c>
      <c r="C3886" s="109" t="s">
        <v>66</v>
      </c>
      <c r="D3886" s="109" t="s">
        <v>60</v>
      </c>
      <c r="E3886" s="109">
        <v>2006</v>
      </c>
      <c r="F3886" s="248" t="s">
        <v>69</v>
      </c>
      <c r="G3886" s="109">
        <v>21</v>
      </c>
      <c r="H3886" s="93"/>
    </row>
    <row r="3887" spans="1:8">
      <c r="A3887">
        <v>23</v>
      </c>
      <c r="B3887" s="109" t="s">
        <v>84</v>
      </c>
      <c r="C3887" s="109" t="s">
        <v>66</v>
      </c>
      <c r="D3887" s="109" t="s">
        <v>60</v>
      </c>
      <c r="E3887" s="109">
        <v>2006</v>
      </c>
      <c r="F3887" s="248" t="s">
        <v>69</v>
      </c>
      <c r="G3887" s="109">
        <v>7</v>
      </c>
      <c r="H3887" s="93"/>
    </row>
    <row r="3888" spans="1:8">
      <c r="A3888">
        <v>23</v>
      </c>
      <c r="B3888" s="109" t="s">
        <v>85</v>
      </c>
      <c r="C3888" s="109" t="s">
        <v>66</v>
      </c>
      <c r="D3888" s="109" t="s">
        <v>60</v>
      </c>
      <c r="E3888" s="109">
        <v>2006</v>
      </c>
      <c r="F3888" s="248" t="s">
        <v>69</v>
      </c>
      <c r="G3888" s="109">
        <v>59</v>
      </c>
      <c r="H3888" s="93"/>
    </row>
    <row r="3889" spans="1:8">
      <c r="A3889">
        <v>22</v>
      </c>
      <c r="B3889" s="109" t="s">
        <v>71</v>
      </c>
      <c r="C3889" s="109" t="s">
        <v>66</v>
      </c>
      <c r="D3889" s="109" t="s">
        <v>61</v>
      </c>
      <c r="E3889" s="109">
        <v>2006</v>
      </c>
      <c r="F3889" s="248" t="s">
        <v>69</v>
      </c>
      <c r="G3889" s="109">
        <v>-31</v>
      </c>
      <c r="H3889" s="93"/>
    </row>
    <row r="3890" spans="1:8">
      <c r="A3890">
        <v>22</v>
      </c>
      <c r="B3890" s="109" t="s">
        <v>72</v>
      </c>
      <c r="C3890" s="109" t="s">
        <v>66</v>
      </c>
      <c r="D3890" s="109" t="s">
        <v>61</v>
      </c>
      <c r="E3890" s="109">
        <v>2006</v>
      </c>
      <c r="F3890" s="248" t="s">
        <v>69</v>
      </c>
      <c r="G3890" s="109">
        <v>11</v>
      </c>
      <c r="H3890" s="93"/>
    </row>
    <row r="3891" spans="1:8">
      <c r="A3891">
        <v>22</v>
      </c>
      <c r="B3891" s="109" t="s">
        <v>73</v>
      </c>
      <c r="C3891" s="109" t="s">
        <v>66</v>
      </c>
      <c r="D3891" s="109" t="s">
        <v>61</v>
      </c>
      <c r="E3891" s="109">
        <v>2006</v>
      </c>
      <c r="F3891" s="248" t="s">
        <v>69</v>
      </c>
      <c r="G3891" s="109">
        <v>-32</v>
      </c>
      <c r="H3891" s="93"/>
    </row>
    <row r="3892" spans="1:8">
      <c r="A3892">
        <v>22</v>
      </c>
      <c r="B3892" s="109" t="s">
        <v>74</v>
      </c>
      <c r="C3892" s="109" t="s">
        <v>66</v>
      </c>
      <c r="D3892" s="109" t="s">
        <v>61</v>
      </c>
      <c r="E3892" s="109">
        <v>2006</v>
      </c>
      <c r="F3892" s="248" t="s">
        <v>69</v>
      </c>
      <c r="G3892" s="109">
        <v>-19</v>
      </c>
      <c r="H3892" s="93"/>
    </row>
    <row r="3893" spans="1:8">
      <c r="A3893">
        <v>22</v>
      </c>
      <c r="B3893" s="109" t="s">
        <v>75</v>
      </c>
      <c r="C3893" s="109" t="s">
        <v>66</v>
      </c>
      <c r="D3893" s="109" t="s">
        <v>61</v>
      </c>
      <c r="E3893" s="109">
        <v>2006</v>
      </c>
      <c r="F3893" s="248" t="s">
        <v>69</v>
      </c>
      <c r="G3893" s="109">
        <v>-72</v>
      </c>
      <c r="H3893" s="93"/>
    </row>
    <row r="3894" spans="1:8">
      <c r="A3894">
        <v>22</v>
      </c>
      <c r="B3894" s="109" t="s">
        <v>76</v>
      </c>
      <c r="C3894" s="109" t="s">
        <v>66</v>
      </c>
      <c r="D3894" s="109" t="s">
        <v>61</v>
      </c>
      <c r="E3894" s="109">
        <v>2006</v>
      </c>
      <c r="F3894" s="248" t="s">
        <v>69</v>
      </c>
      <c r="G3894" s="109">
        <v>14</v>
      </c>
      <c r="H3894" s="93"/>
    </row>
    <row r="3895" spans="1:8">
      <c r="A3895">
        <v>22</v>
      </c>
      <c r="B3895" s="109" t="s">
        <v>77</v>
      </c>
      <c r="C3895" s="109" t="s">
        <v>66</v>
      </c>
      <c r="D3895" s="109" t="s">
        <v>61</v>
      </c>
      <c r="E3895" s="109">
        <v>2006</v>
      </c>
      <c r="F3895" s="248" t="s">
        <v>69</v>
      </c>
      <c r="G3895" s="109">
        <v>-1</v>
      </c>
      <c r="H3895" s="93"/>
    </row>
    <row r="3896" spans="1:8">
      <c r="A3896">
        <v>23</v>
      </c>
      <c r="B3896" s="109" t="s">
        <v>78</v>
      </c>
      <c r="C3896" s="109" t="s">
        <v>66</v>
      </c>
      <c r="D3896" s="109" t="s">
        <v>61</v>
      </c>
      <c r="E3896" s="109">
        <v>2006</v>
      </c>
      <c r="F3896" s="248" t="s">
        <v>69</v>
      </c>
      <c r="G3896" s="109">
        <v>-5</v>
      </c>
      <c r="H3896" s="93"/>
    </row>
    <row r="3897" spans="1:8">
      <c r="A3897">
        <v>23</v>
      </c>
      <c r="B3897" s="109" t="s">
        <v>79</v>
      </c>
      <c r="C3897" s="109" t="s">
        <v>66</v>
      </c>
      <c r="D3897" s="109" t="s">
        <v>61</v>
      </c>
      <c r="E3897" s="109">
        <v>2006</v>
      </c>
      <c r="F3897" s="248" t="s">
        <v>69</v>
      </c>
      <c r="G3897" s="109">
        <v>-39</v>
      </c>
      <c r="H3897" s="93"/>
    </row>
    <row r="3898" spans="1:8">
      <c r="A3898">
        <v>23</v>
      </c>
      <c r="B3898" s="109" t="s">
        <v>80</v>
      </c>
      <c r="C3898" s="109" t="s">
        <v>66</v>
      </c>
      <c r="D3898" s="109" t="s">
        <v>61</v>
      </c>
      <c r="E3898" s="109">
        <v>2006</v>
      </c>
      <c r="F3898" s="248" t="s">
        <v>69</v>
      </c>
      <c r="G3898" s="109">
        <v>-3</v>
      </c>
      <c r="H3898" s="93"/>
    </row>
    <row r="3899" spans="1:8">
      <c r="A3899">
        <v>23</v>
      </c>
      <c r="B3899" s="109" t="s">
        <v>81</v>
      </c>
      <c r="C3899" s="109" t="s">
        <v>66</v>
      </c>
      <c r="D3899" s="109" t="s">
        <v>61</v>
      </c>
      <c r="E3899" s="109">
        <v>2006</v>
      </c>
      <c r="F3899" s="248" t="s">
        <v>69</v>
      </c>
      <c r="G3899" s="109">
        <v>-43</v>
      </c>
      <c r="H3899" s="93"/>
    </row>
    <row r="3900" spans="1:8">
      <c r="A3900">
        <v>23</v>
      </c>
      <c r="B3900" s="109" t="s">
        <v>82</v>
      </c>
      <c r="C3900" s="109" t="s">
        <v>66</v>
      </c>
      <c r="D3900" s="109" t="s">
        <v>61</v>
      </c>
      <c r="E3900" s="109">
        <v>2006</v>
      </c>
      <c r="F3900" s="248" t="s">
        <v>69</v>
      </c>
      <c r="G3900" s="109">
        <v>-34</v>
      </c>
      <c r="H3900" s="93"/>
    </row>
    <row r="3901" spans="1:8">
      <c r="A3901">
        <v>23</v>
      </c>
      <c r="B3901" s="109" t="s">
        <v>83</v>
      </c>
      <c r="C3901" s="109" t="s">
        <v>66</v>
      </c>
      <c r="D3901" s="109" t="s">
        <v>61</v>
      </c>
      <c r="E3901" s="109">
        <v>2006</v>
      </c>
      <c r="F3901" s="248" t="s">
        <v>69</v>
      </c>
      <c r="G3901" s="109">
        <v>-27</v>
      </c>
      <c r="H3901" s="93"/>
    </row>
    <row r="3902" spans="1:8">
      <c r="A3902">
        <v>23</v>
      </c>
      <c r="B3902" s="109" t="s">
        <v>84</v>
      </c>
      <c r="C3902" s="109" t="s">
        <v>66</v>
      </c>
      <c r="D3902" s="109" t="s">
        <v>61</v>
      </c>
      <c r="E3902" s="109">
        <v>2006</v>
      </c>
      <c r="F3902" s="248" t="s">
        <v>69</v>
      </c>
      <c r="G3902" s="109">
        <v>-5</v>
      </c>
      <c r="H3902" s="93"/>
    </row>
    <row r="3903" spans="1:8">
      <c r="A3903">
        <v>23</v>
      </c>
      <c r="B3903" s="109" t="s">
        <v>85</v>
      </c>
      <c r="C3903" s="109" t="s">
        <v>66</v>
      </c>
      <c r="D3903" s="109" t="s">
        <v>61</v>
      </c>
      <c r="E3903" s="109">
        <v>2006</v>
      </c>
      <c r="F3903" s="248" t="s">
        <v>69</v>
      </c>
      <c r="G3903" s="109">
        <v>95</v>
      </c>
      <c r="H3903" s="93"/>
    </row>
    <row r="3904" spans="1:8">
      <c r="A3904">
        <v>22</v>
      </c>
      <c r="B3904" s="109" t="s">
        <v>71</v>
      </c>
      <c r="C3904" s="109" t="s">
        <v>59</v>
      </c>
      <c r="D3904" s="109" t="s">
        <v>60</v>
      </c>
      <c r="E3904" s="109">
        <v>2007</v>
      </c>
      <c r="F3904" s="248" t="s">
        <v>69</v>
      </c>
      <c r="G3904" s="109">
        <v>61</v>
      </c>
      <c r="H3904" s="93"/>
    </row>
    <row r="3905" spans="1:8">
      <c r="A3905">
        <v>22</v>
      </c>
      <c r="B3905" s="109" t="s">
        <v>72</v>
      </c>
      <c r="C3905" s="109" t="s">
        <v>59</v>
      </c>
      <c r="D3905" s="109" t="s">
        <v>60</v>
      </c>
      <c r="E3905" s="109">
        <v>2007</v>
      </c>
      <c r="F3905" s="248" t="s">
        <v>69</v>
      </c>
      <c r="G3905" s="109">
        <v>124</v>
      </c>
      <c r="H3905" s="93"/>
    </row>
    <row r="3906" spans="1:8">
      <c r="A3906">
        <v>22</v>
      </c>
      <c r="B3906" s="109" t="s">
        <v>73</v>
      </c>
      <c r="C3906" s="109" t="s">
        <v>59</v>
      </c>
      <c r="D3906" s="109" t="s">
        <v>60</v>
      </c>
      <c r="E3906" s="109">
        <v>2007</v>
      </c>
      <c r="F3906" s="248" t="s">
        <v>69</v>
      </c>
      <c r="G3906" s="109">
        <v>307</v>
      </c>
      <c r="H3906" s="93"/>
    </row>
    <row r="3907" spans="1:8">
      <c r="A3907">
        <v>22</v>
      </c>
      <c r="B3907" s="109" t="s">
        <v>74</v>
      </c>
      <c r="C3907" s="109" t="s">
        <v>59</v>
      </c>
      <c r="D3907" s="109" t="s">
        <v>60</v>
      </c>
      <c r="E3907" s="109">
        <v>2007</v>
      </c>
      <c r="F3907" s="248" t="s">
        <v>69</v>
      </c>
      <c r="G3907" s="109">
        <v>384</v>
      </c>
      <c r="H3907" s="93"/>
    </row>
    <row r="3908" spans="1:8">
      <c r="A3908">
        <v>22</v>
      </c>
      <c r="B3908" s="109" t="s">
        <v>75</v>
      </c>
      <c r="C3908" s="109" t="s">
        <v>59</v>
      </c>
      <c r="D3908" s="109" t="s">
        <v>60</v>
      </c>
      <c r="E3908" s="109">
        <v>2007</v>
      </c>
      <c r="F3908" s="248" t="s">
        <v>69</v>
      </c>
      <c r="G3908" s="109">
        <v>-51</v>
      </c>
      <c r="H3908" s="93"/>
    </row>
    <row r="3909" spans="1:8">
      <c r="A3909">
        <v>22</v>
      </c>
      <c r="B3909" s="109" t="s">
        <v>76</v>
      </c>
      <c r="C3909" s="109" t="s">
        <v>59</v>
      </c>
      <c r="D3909" s="109" t="s">
        <v>60</v>
      </c>
      <c r="E3909" s="109">
        <v>2007</v>
      </c>
      <c r="F3909" s="248" t="s">
        <v>69</v>
      </c>
      <c r="G3909" s="109">
        <v>-22</v>
      </c>
      <c r="H3909" s="93"/>
    </row>
    <row r="3910" spans="1:8">
      <c r="A3910">
        <v>22</v>
      </c>
      <c r="B3910" s="109" t="s">
        <v>77</v>
      </c>
      <c r="C3910" s="109" t="s">
        <v>59</v>
      </c>
      <c r="D3910" s="109" t="s">
        <v>60</v>
      </c>
      <c r="E3910" s="109">
        <v>2007</v>
      </c>
      <c r="F3910" s="248" t="s">
        <v>69</v>
      </c>
      <c r="G3910" s="109">
        <v>430</v>
      </c>
      <c r="H3910" s="93"/>
    </row>
    <row r="3911" spans="1:8">
      <c r="A3911">
        <v>23</v>
      </c>
      <c r="B3911" s="109" t="s">
        <v>78</v>
      </c>
      <c r="C3911" s="109" t="s">
        <v>59</v>
      </c>
      <c r="D3911" s="109" t="s">
        <v>60</v>
      </c>
      <c r="E3911" s="109">
        <v>2007</v>
      </c>
      <c r="F3911" s="248" t="s">
        <v>69</v>
      </c>
      <c r="G3911" s="109">
        <v>1</v>
      </c>
      <c r="H3911" s="93"/>
    </row>
    <row r="3912" spans="1:8">
      <c r="A3912">
        <v>23</v>
      </c>
      <c r="B3912" s="109" t="s">
        <v>79</v>
      </c>
      <c r="C3912" s="109" t="s">
        <v>59</v>
      </c>
      <c r="D3912" s="109" t="s">
        <v>60</v>
      </c>
      <c r="E3912" s="109">
        <v>2007</v>
      </c>
      <c r="F3912" s="248" t="s">
        <v>69</v>
      </c>
      <c r="G3912" s="109">
        <v>52</v>
      </c>
      <c r="H3912" s="93"/>
    </row>
    <row r="3913" spans="1:8">
      <c r="A3913">
        <v>23</v>
      </c>
      <c r="B3913" s="109" t="s">
        <v>80</v>
      </c>
      <c r="C3913" s="109" t="s">
        <v>59</v>
      </c>
      <c r="D3913" s="109" t="s">
        <v>60</v>
      </c>
      <c r="E3913" s="109">
        <v>2007</v>
      </c>
      <c r="F3913" s="248" t="s">
        <v>69</v>
      </c>
      <c r="G3913" s="109">
        <v>189</v>
      </c>
      <c r="H3913" s="93"/>
    </row>
    <row r="3914" spans="1:8">
      <c r="A3914">
        <v>23</v>
      </c>
      <c r="B3914" s="109" t="s">
        <v>81</v>
      </c>
      <c r="C3914" s="109" t="s">
        <v>59</v>
      </c>
      <c r="D3914" s="109" t="s">
        <v>60</v>
      </c>
      <c r="E3914" s="109">
        <v>2007</v>
      </c>
      <c r="F3914" s="248" t="s">
        <v>69</v>
      </c>
      <c r="G3914" s="109">
        <v>7</v>
      </c>
      <c r="H3914" s="93"/>
    </row>
    <row r="3915" spans="1:8">
      <c r="A3915">
        <v>23</v>
      </c>
      <c r="B3915" s="109" t="s">
        <v>82</v>
      </c>
      <c r="C3915" s="109" t="s">
        <v>59</v>
      </c>
      <c r="D3915" s="109" t="s">
        <v>60</v>
      </c>
      <c r="E3915" s="109">
        <v>2007</v>
      </c>
      <c r="F3915" s="248" t="s">
        <v>69</v>
      </c>
      <c r="G3915" s="109">
        <v>35</v>
      </c>
      <c r="H3915" s="93"/>
    </row>
    <row r="3916" spans="1:8">
      <c r="A3916">
        <v>23</v>
      </c>
      <c r="B3916" s="109" t="s">
        <v>83</v>
      </c>
      <c r="C3916" s="109" t="s">
        <v>59</v>
      </c>
      <c r="D3916" s="109" t="s">
        <v>60</v>
      </c>
      <c r="E3916" s="109">
        <v>2007</v>
      </c>
      <c r="F3916" s="248" t="s">
        <v>69</v>
      </c>
      <c r="G3916" s="109">
        <v>63</v>
      </c>
      <c r="H3916" s="93"/>
    </row>
    <row r="3917" spans="1:8">
      <c r="A3917">
        <v>23</v>
      </c>
      <c r="B3917" s="109" t="s">
        <v>84</v>
      </c>
      <c r="C3917" s="109" t="s">
        <v>59</v>
      </c>
      <c r="D3917" s="109" t="s">
        <v>60</v>
      </c>
      <c r="E3917" s="109">
        <v>2007</v>
      </c>
      <c r="F3917" s="248" t="s">
        <v>69</v>
      </c>
      <c r="G3917" s="109">
        <v>21</v>
      </c>
      <c r="H3917" s="93"/>
    </row>
    <row r="3918" spans="1:8">
      <c r="A3918">
        <v>23</v>
      </c>
      <c r="B3918" s="109" t="s">
        <v>85</v>
      </c>
      <c r="C3918" s="109" t="s">
        <v>59</v>
      </c>
      <c r="D3918" s="109" t="s">
        <v>60</v>
      </c>
      <c r="E3918" s="109">
        <v>2007</v>
      </c>
      <c r="F3918" s="248" t="s">
        <v>69</v>
      </c>
      <c r="G3918" s="109">
        <v>-122</v>
      </c>
      <c r="H3918" s="93"/>
    </row>
    <row r="3919" spans="1:8">
      <c r="A3919">
        <v>22</v>
      </c>
      <c r="B3919" s="109" t="s">
        <v>71</v>
      </c>
      <c r="C3919" s="109" t="s">
        <v>59</v>
      </c>
      <c r="D3919" s="109" t="s">
        <v>61</v>
      </c>
      <c r="E3919" s="109">
        <v>2007</v>
      </c>
      <c r="F3919" s="248" t="s">
        <v>69</v>
      </c>
      <c r="G3919" s="109">
        <v>32</v>
      </c>
      <c r="H3919" s="93"/>
    </row>
    <row r="3920" spans="1:8">
      <c r="A3920">
        <v>22</v>
      </c>
      <c r="B3920" s="109" t="s">
        <v>72</v>
      </c>
      <c r="C3920" s="109" t="s">
        <v>59</v>
      </c>
      <c r="D3920" s="109" t="s">
        <v>61</v>
      </c>
      <c r="E3920" s="109">
        <v>2007</v>
      </c>
      <c r="F3920" s="248" t="s">
        <v>69</v>
      </c>
      <c r="G3920" s="109">
        <v>38</v>
      </c>
      <c r="H3920" s="93"/>
    </row>
    <row r="3921" spans="1:8">
      <c r="A3921">
        <v>22</v>
      </c>
      <c r="B3921" s="109" t="s">
        <v>73</v>
      </c>
      <c r="C3921" s="109" t="s">
        <v>59</v>
      </c>
      <c r="D3921" s="109" t="s">
        <v>61</v>
      </c>
      <c r="E3921" s="109">
        <v>2007</v>
      </c>
      <c r="F3921" s="248" t="s">
        <v>69</v>
      </c>
      <c r="G3921" s="109">
        <v>234</v>
      </c>
      <c r="H3921" s="93"/>
    </row>
    <row r="3922" spans="1:8">
      <c r="A3922">
        <v>22</v>
      </c>
      <c r="B3922" s="109" t="s">
        <v>74</v>
      </c>
      <c r="C3922" s="109" t="s">
        <v>59</v>
      </c>
      <c r="D3922" s="109" t="s">
        <v>61</v>
      </c>
      <c r="E3922" s="109">
        <v>2007</v>
      </c>
      <c r="F3922" s="248" t="s">
        <v>69</v>
      </c>
      <c r="G3922" s="109">
        <v>403</v>
      </c>
      <c r="H3922" s="93"/>
    </row>
    <row r="3923" spans="1:8">
      <c r="A3923">
        <v>22</v>
      </c>
      <c r="B3923" s="109" t="s">
        <v>75</v>
      </c>
      <c r="C3923" s="109" t="s">
        <v>59</v>
      </c>
      <c r="D3923" s="109" t="s">
        <v>61</v>
      </c>
      <c r="E3923" s="109">
        <v>2007</v>
      </c>
      <c r="F3923" s="248" t="s">
        <v>69</v>
      </c>
      <c r="G3923" s="109">
        <v>-20</v>
      </c>
      <c r="H3923" s="93"/>
    </row>
    <row r="3924" spans="1:8">
      <c r="A3924">
        <v>22</v>
      </c>
      <c r="B3924" s="109" t="s">
        <v>76</v>
      </c>
      <c r="C3924" s="109" t="s">
        <v>59</v>
      </c>
      <c r="D3924" s="109" t="s">
        <v>61</v>
      </c>
      <c r="E3924" s="109">
        <v>2007</v>
      </c>
      <c r="F3924" s="248" t="s">
        <v>69</v>
      </c>
      <c r="G3924" s="109">
        <v>-67</v>
      </c>
      <c r="H3924" s="93"/>
    </row>
    <row r="3925" spans="1:8">
      <c r="A3925">
        <v>22</v>
      </c>
      <c r="B3925" s="109" t="s">
        <v>77</v>
      </c>
      <c r="C3925" s="109" t="s">
        <v>59</v>
      </c>
      <c r="D3925" s="109" t="s">
        <v>61</v>
      </c>
      <c r="E3925" s="109">
        <v>2007</v>
      </c>
      <c r="F3925" s="248" t="s">
        <v>69</v>
      </c>
      <c r="G3925" s="109">
        <v>354</v>
      </c>
      <c r="H3925" s="93"/>
    </row>
    <row r="3926" spans="1:8">
      <c r="A3926">
        <v>23</v>
      </c>
      <c r="B3926" s="109" t="s">
        <v>78</v>
      </c>
      <c r="C3926" s="109" t="s">
        <v>59</v>
      </c>
      <c r="D3926" s="109" t="s">
        <v>61</v>
      </c>
      <c r="E3926" s="109">
        <v>2007</v>
      </c>
      <c r="F3926" s="248" t="s">
        <v>69</v>
      </c>
      <c r="G3926" s="109">
        <v>10</v>
      </c>
      <c r="H3926" s="93"/>
    </row>
    <row r="3927" spans="1:8">
      <c r="A3927">
        <v>23</v>
      </c>
      <c r="B3927" s="109" t="s">
        <v>79</v>
      </c>
      <c r="C3927" s="109" t="s">
        <v>59</v>
      </c>
      <c r="D3927" s="109" t="s">
        <v>61</v>
      </c>
      <c r="E3927" s="109">
        <v>2007</v>
      </c>
      <c r="F3927" s="248" t="s">
        <v>69</v>
      </c>
      <c r="G3927" s="109">
        <v>24</v>
      </c>
      <c r="H3927" s="93"/>
    </row>
    <row r="3928" spans="1:8">
      <c r="A3928">
        <v>23</v>
      </c>
      <c r="B3928" s="109" t="s">
        <v>80</v>
      </c>
      <c r="C3928" s="109" t="s">
        <v>59</v>
      </c>
      <c r="D3928" s="109" t="s">
        <v>61</v>
      </c>
      <c r="E3928" s="109">
        <v>2007</v>
      </c>
      <c r="F3928" s="248" t="s">
        <v>69</v>
      </c>
      <c r="G3928" s="109">
        <v>152</v>
      </c>
      <c r="H3928" s="93"/>
    </row>
    <row r="3929" spans="1:8">
      <c r="A3929">
        <v>23</v>
      </c>
      <c r="B3929" s="109" t="s">
        <v>81</v>
      </c>
      <c r="C3929" s="109" t="s">
        <v>59</v>
      </c>
      <c r="D3929" s="109" t="s">
        <v>61</v>
      </c>
      <c r="E3929" s="109">
        <v>2007</v>
      </c>
      <c r="F3929" s="248" t="s">
        <v>69</v>
      </c>
      <c r="G3929" s="109">
        <v>66</v>
      </c>
      <c r="H3929" s="93"/>
    </row>
    <row r="3930" spans="1:8">
      <c r="A3930">
        <v>23</v>
      </c>
      <c r="B3930" s="109" t="s">
        <v>82</v>
      </c>
      <c r="C3930" s="109" t="s">
        <v>59</v>
      </c>
      <c r="D3930" s="109" t="s">
        <v>61</v>
      </c>
      <c r="E3930" s="109">
        <v>2007</v>
      </c>
      <c r="F3930" s="248" t="s">
        <v>69</v>
      </c>
      <c r="G3930" s="109">
        <v>29</v>
      </c>
      <c r="H3930" s="93"/>
    </row>
    <row r="3931" spans="1:8">
      <c r="A3931">
        <v>23</v>
      </c>
      <c r="B3931" s="109" t="s">
        <v>83</v>
      </c>
      <c r="C3931" s="109" t="s">
        <v>59</v>
      </c>
      <c r="D3931" s="109" t="s">
        <v>61</v>
      </c>
      <c r="E3931" s="109">
        <v>2007</v>
      </c>
      <c r="F3931" s="248" t="s">
        <v>69</v>
      </c>
      <c r="G3931" s="109">
        <v>66</v>
      </c>
      <c r="H3931" s="93"/>
    </row>
    <row r="3932" spans="1:8">
      <c r="A3932">
        <v>23</v>
      </c>
      <c r="B3932" s="109" t="s">
        <v>84</v>
      </c>
      <c r="C3932" s="109" t="s">
        <v>59</v>
      </c>
      <c r="D3932" s="109" t="s">
        <v>61</v>
      </c>
      <c r="E3932" s="109">
        <v>2007</v>
      </c>
      <c r="F3932" s="248" t="s">
        <v>69</v>
      </c>
      <c r="G3932" s="109">
        <v>50</v>
      </c>
      <c r="H3932" s="93"/>
    </row>
    <row r="3933" spans="1:8">
      <c r="A3933">
        <v>23</v>
      </c>
      <c r="B3933" s="109" t="s">
        <v>85</v>
      </c>
      <c r="C3933" s="109" t="s">
        <v>59</v>
      </c>
      <c r="D3933" s="109" t="s">
        <v>61</v>
      </c>
      <c r="E3933" s="109">
        <v>2007</v>
      </c>
      <c r="F3933" s="248" t="s">
        <v>69</v>
      </c>
      <c r="G3933" s="109">
        <v>-95</v>
      </c>
      <c r="H3933" s="93"/>
    </row>
    <row r="3934" spans="1:8">
      <c r="A3934">
        <v>22</v>
      </c>
      <c r="B3934" s="109" t="s">
        <v>71</v>
      </c>
      <c r="C3934" s="109" t="s">
        <v>63</v>
      </c>
      <c r="D3934" s="109" t="s">
        <v>60</v>
      </c>
      <c r="E3934" s="109">
        <v>2007</v>
      </c>
      <c r="F3934" s="248" t="s">
        <v>69</v>
      </c>
      <c r="G3934" s="109">
        <v>-264</v>
      </c>
      <c r="H3934" s="93"/>
    </row>
    <row r="3935" spans="1:8">
      <c r="A3935">
        <v>22</v>
      </c>
      <c r="B3935" s="109" t="s">
        <v>72</v>
      </c>
      <c r="C3935" s="109" t="s">
        <v>63</v>
      </c>
      <c r="D3935" s="109" t="s">
        <v>60</v>
      </c>
      <c r="E3935" s="109">
        <v>2007</v>
      </c>
      <c r="F3935" s="248" t="s">
        <v>69</v>
      </c>
      <c r="G3935" s="109">
        <v>-414</v>
      </c>
      <c r="H3935" s="93"/>
    </row>
    <row r="3936" spans="1:8">
      <c r="A3936">
        <v>22</v>
      </c>
      <c r="B3936" s="109" t="s">
        <v>73</v>
      </c>
      <c r="C3936" s="109" t="s">
        <v>63</v>
      </c>
      <c r="D3936" s="109" t="s">
        <v>60</v>
      </c>
      <c r="E3936" s="109">
        <v>2007</v>
      </c>
      <c r="F3936" s="248" t="s">
        <v>69</v>
      </c>
      <c r="G3936" s="109">
        <v>-804</v>
      </c>
      <c r="H3936" s="93"/>
    </row>
    <row r="3937" spans="1:8">
      <c r="A3937">
        <v>22</v>
      </c>
      <c r="B3937" s="109" t="s">
        <v>74</v>
      </c>
      <c r="C3937" s="109" t="s">
        <v>63</v>
      </c>
      <c r="D3937" s="109" t="s">
        <v>60</v>
      </c>
      <c r="E3937" s="109">
        <v>2007</v>
      </c>
      <c r="F3937" s="248" t="s">
        <v>69</v>
      </c>
      <c r="G3937" s="109">
        <v>-18</v>
      </c>
      <c r="H3937" s="93"/>
    </row>
    <row r="3938" spans="1:8">
      <c r="A3938">
        <v>22</v>
      </c>
      <c r="B3938" s="109" t="s">
        <v>75</v>
      </c>
      <c r="C3938" s="109" t="s">
        <v>63</v>
      </c>
      <c r="D3938" s="109" t="s">
        <v>60</v>
      </c>
      <c r="E3938" s="109">
        <v>2007</v>
      </c>
      <c r="F3938" s="248" t="s">
        <v>69</v>
      </c>
      <c r="G3938" s="109">
        <v>-646</v>
      </c>
      <c r="H3938" s="93"/>
    </row>
    <row r="3939" spans="1:8">
      <c r="A3939">
        <v>22</v>
      </c>
      <c r="B3939" s="109" t="s">
        <v>76</v>
      </c>
      <c r="C3939" s="109" t="s">
        <v>63</v>
      </c>
      <c r="D3939" s="109" t="s">
        <v>60</v>
      </c>
      <c r="E3939" s="109">
        <v>2007</v>
      </c>
      <c r="F3939" s="248" t="s">
        <v>69</v>
      </c>
      <c r="G3939" s="109">
        <v>-661</v>
      </c>
      <c r="H3939" s="93"/>
    </row>
    <row r="3940" spans="1:8">
      <c r="A3940">
        <v>22</v>
      </c>
      <c r="B3940" s="109" t="s">
        <v>77</v>
      </c>
      <c r="C3940" s="109" t="s">
        <v>63</v>
      </c>
      <c r="D3940" s="109" t="s">
        <v>60</v>
      </c>
      <c r="E3940" s="109">
        <v>2007</v>
      </c>
      <c r="F3940" s="248" t="s">
        <v>69</v>
      </c>
      <c r="G3940" s="109">
        <v>-1167</v>
      </c>
      <c r="H3940" s="93"/>
    </row>
    <row r="3941" spans="1:8">
      <c r="A3941">
        <v>23</v>
      </c>
      <c r="B3941" s="109" t="s">
        <v>78</v>
      </c>
      <c r="C3941" s="109" t="s">
        <v>63</v>
      </c>
      <c r="D3941" s="109" t="s">
        <v>60</v>
      </c>
      <c r="E3941" s="109">
        <v>2007</v>
      </c>
      <c r="F3941" s="248" t="s">
        <v>69</v>
      </c>
      <c r="G3941" s="109">
        <v>-207</v>
      </c>
      <c r="H3941" s="93"/>
    </row>
    <row r="3942" spans="1:8">
      <c r="A3942">
        <v>23</v>
      </c>
      <c r="B3942" s="109" t="s">
        <v>79</v>
      </c>
      <c r="C3942" s="109" t="s">
        <v>63</v>
      </c>
      <c r="D3942" s="109" t="s">
        <v>60</v>
      </c>
      <c r="E3942" s="109">
        <v>2007</v>
      </c>
      <c r="F3942" s="248" t="s">
        <v>69</v>
      </c>
      <c r="G3942" s="109">
        <v>-282</v>
      </c>
      <c r="H3942" s="93"/>
    </row>
    <row r="3943" spans="1:8">
      <c r="A3943">
        <v>23</v>
      </c>
      <c r="B3943" s="109" t="s">
        <v>80</v>
      </c>
      <c r="C3943" s="109" t="s">
        <v>63</v>
      </c>
      <c r="D3943" s="109" t="s">
        <v>60</v>
      </c>
      <c r="E3943" s="109">
        <v>2007</v>
      </c>
      <c r="F3943" s="248" t="s">
        <v>69</v>
      </c>
      <c r="G3943" s="109">
        <v>-513</v>
      </c>
      <c r="H3943" s="93"/>
    </row>
    <row r="3944" spans="1:8">
      <c r="A3944">
        <v>23</v>
      </c>
      <c r="B3944" s="109" t="s">
        <v>81</v>
      </c>
      <c r="C3944" s="109" t="s">
        <v>63</v>
      </c>
      <c r="D3944" s="109" t="s">
        <v>60</v>
      </c>
      <c r="E3944" s="109">
        <v>2007</v>
      </c>
      <c r="F3944" s="248" t="s">
        <v>69</v>
      </c>
      <c r="G3944" s="109">
        <v>-528</v>
      </c>
      <c r="H3944" s="93"/>
    </row>
    <row r="3945" spans="1:8">
      <c r="A3945">
        <v>23</v>
      </c>
      <c r="B3945" s="109" t="s">
        <v>82</v>
      </c>
      <c r="C3945" s="109" t="s">
        <v>63</v>
      </c>
      <c r="D3945" s="109" t="s">
        <v>60</v>
      </c>
      <c r="E3945" s="109">
        <v>2007</v>
      </c>
      <c r="F3945" s="248" t="s">
        <v>69</v>
      </c>
      <c r="G3945" s="109">
        <v>19</v>
      </c>
      <c r="H3945" s="93"/>
    </row>
    <row r="3946" spans="1:8">
      <c r="A3946">
        <v>23</v>
      </c>
      <c r="B3946" s="109" t="s">
        <v>83</v>
      </c>
      <c r="C3946" s="109" t="s">
        <v>63</v>
      </c>
      <c r="D3946" s="109" t="s">
        <v>60</v>
      </c>
      <c r="E3946" s="109">
        <v>2007</v>
      </c>
      <c r="F3946" s="248" t="s">
        <v>69</v>
      </c>
      <c r="G3946" s="109">
        <v>-243</v>
      </c>
      <c r="H3946" s="93"/>
    </row>
    <row r="3947" spans="1:8">
      <c r="A3947">
        <v>23</v>
      </c>
      <c r="B3947" s="109" t="s">
        <v>84</v>
      </c>
      <c r="C3947" s="109" t="s">
        <v>63</v>
      </c>
      <c r="D3947" s="109" t="s">
        <v>60</v>
      </c>
      <c r="E3947" s="109">
        <v>2007</v>
      </c>
      <c r="F3947" s="248" t="s">
        <v>69</v>
      </c>
      <c r="G3947" s="109">
        <v>-219</v>
      </c>
      <c r="H3947" s="93"/>
    </row>
    <row r="3948" spans="1:8">
      <c r="A3948">
        <v>23</v>
      </c>
      <c r="B3948" s="109" t="s">
        <v>85</v>
      </c>
      <c r="C3948" s="109" t="s">
        <v>63</v>
      </c>
      <c r="D3948" s="109" t="s">
        <v>60</v>
      </c>
      <c r="E3948" s="109">
        <v>2007</v>
      </c>
      <c r="F3948" s="248" t="s">
        <v>69</v>
      </c>
      <c r="G3948" s="109">
        <v>75</v>
      </c>
      <c r="H3948" s="93"/>
    </row>
    <row r="3949" spans="1:8">
      <c r="A3949">
        <v>22</v>
      </c>
      <c r="B3949" s="109" t="s">
        <v>71</v>
      </c>
      <c r="C3949" s="109" t="s">
        <v>63</v>
      </c>
      <c r="D3949" s="109" t="s">
        <v>61</v>
      </c>
      <c r="E3949" s="109">
        <v>2007</v>
      </c>
      <c r="F3949" s="248" t="s">
        <v>69</v>
      </c>
      <c r="G3949" s="109">
        <v>-301</v>
      </c>
      <c r="H3949" s="93"/>
    </row>
    <row r="3950" spans="1:8">
      <c r="A3950">
        <v>22</v>
      </c>
      <c r="B3950" s="109" t="s">
        <v>72</v>
      </c>
      <c r="C3950" s="109" t="s">
        <v>63</v>
      </c>
      <c r="D3950" s="109" t="s">
        <v>61</v>
      </c>
      <c r="E3950" s="109">
        <v>2007</v>
      </c>
      <c r="F3950" s="248" t="s">
        <v>69</v>
      </c>
      <c r="G3950" s="109">
        <v>-283</v>
      </c>
      <c r="H3950" s="93"/>
    </row>
    <row r="3951" spans="1:8">
      <c r="A3951">
        <v>22</v>
      </c>
      <c r="B3951" s="109" t="s">
        <v>73</v>
      </c>
      <c r="C3951" s="109" t="s">
        <v>63</v>
      </c>
      <c r="D3951" s="109" t="s">
        <v>61</v>
      </c>
      <c r="E3951" s="109">
        <v>2007</v>
      </c>
      <c r="F3951" s="248" t="s">
        <v>69</v>
      </c>
      <c r="G3951" s="109">
        <v>-778</v>
      </c>
      <c r="H3951" s="93"/>
    </row>
    <row r="3952" spans="1:8">
      <c r="A3952">
        <v>22</v>
      </c>
      <c r="B3952" s="109" t="s">
        <v>74</v>
      </c>
      <c r="C3952" s="109" t="s">
        <v>63</v>
      </c>
      <c r="D3952" s="109" t="s">
        <v>61</v>
      </c>
      <c r="E3952" s="109">
        <v>2007</v>
      </c>
      <c r="F3952" s="248" t="s">
        <v>69</v>
      </c>
      <c r="G3952" s="109">
        <v>55</v>
      </c>
      <c r="H3952" s="93"/>
    </row>
    <row r="3953" spans="1:8">
      <c r="A3953">
        <v>22</v>
      </c>
      <c r="B3953" s="109" t="s">
        <v>75</v>
      </c>
      <c r="C3953" s="109" t="s">
        <v>63</v>
      </c>
      <c r="D3953" s="109" t="s">
        <v>61</v>
      </c>
      <c r="E3953" s="109">
        <v>2007</v>
      </c>
      <c r="F3953" s="248" t="s">
        <v>69</v>
      </c>
      <c r="G3953" s="109">
        <v>-708</v>
      </c>
      <c r="H3953" s="93"/>
    </row>
    <row r="3954" spans="1:8">
      <c r="A3954">
        <v>22</v>
      </c>
      <c r="B3954" s="109" t="s">
        <v>76</v>
      </c>
      <c r="C3954" s="109" t="s">
        <v>63</v>
      </c>
      <c r="D3954" s="109" t="s">
        <v>61</v>
      </c>
      <c r="E3954" s="109">
        <v>2007</v>
      </c>
      <c r="F3954" s="248" t="s">
        <v>69</v>
      </c>
      <c r="G3954" s="109">
        <v>-599</v>
      </c>
      <c r="H3954" s="93"/>
    </row>
    <row r="3955" spans="1:8">
      <c r="A3955">
        <v>22</v>
      </c>
      <c r="B3955" s="109" t="s">
        <v>77</v>
      </c>
      <c r="C3955" s="109" t="s">
        <v>63</v>
      </c>
      <c r="D3955" s="109" t="s">
        <v>61</v>
      </c>
      <c r="E3955" s="109">
        <v>2007</v>
      </c>
      <c r="F3955" s="248" t="s">
        <v>69</v>
      </c>
      <c r="G3955" s="109">
        <v>-991</v>
      </c>
      <c r="H3955" s="93"/>
    </row>
    <row r="3956" spans="1:8">
      <c r="A3956">
        <v>23</v>
      </c>
      <c r="B3956" s="109" t="s">
        <v>78</v>
      </c>
      <c r="C3956" s="109" t="s">
        <v>63</v>
      </c>
      <c r="D3956" s="109" t="s">
        <v>61</v>
      </c>
      <c r="E3956" s="109">
        <v>2007</v>
      </c>
      <c r="F3956" s="248" t="s">
        <v>69</v>
      </c>
      <c r="G3956" s="109">
        <v>-218</v>
      </c>
      <c r="H3956" s="93"/>
    </row>
    <row r="3957" spans="1:8">
      <c r="A3957">
        <v>23</v>
      </c>
      <c r="B3957" s="109" t="s">
        <v>79</v>
      </c>
      <c r="C3957" s="109" t="s">
        <v>63</v>
      </c>
      <c r="D3957" s="109" t="s">
        <v>61</v>
      </c>
      <c r="E3957" s="109">
        <v>2007</v>
      </c>
      <c r="F3957" s="248" t="s">
        <v>69</v>
      </c>
      <c r="G3957" s="109">
        <v>-319</v>
      </c>
      <c r="H3957" s="93"/>
    </row>
    <row r="3958" spans="1:8">
      <c r="A3958">
        <v>23</v>
      </c>
      <c r="B3958" s="109" t="s">
        <v>80</v>
      </c>
      <c r="C3958" s="109" t="s">
        <v>63</v>
      </c>
      <c r="D3958" s="109" t="s">
        <v>61</v>
      </c>
      <c r="E3958" s="109">
        <v>2007</v>
      </c>
      <c r="F3958" s="248" t="s">
        <v>69</v>
      </c>
      <c r="G3958" s="109">
        <v>-406</v>
      </c>
      <c r="H3958" s="93"/>
    </row>
    <row r="3959" spans="1:8">
      <c r="A3959">
        <v>23</v>
      </c>
      <c r="B3959" s="109" t="s">
        <v>81</v>
      </c>
      <c r="C3959" s="109" t="s">
        <v>63</v>
      </c>
      <c r="D3959" s="109" t="s">
        <v>61</v>
      </c>
      <c r="E3959" s="109">
        <v>2007</v>
      </c>
      <c r="F3959" s="248" t="s">
        <v>69</v>
      </c>
      <c r="G3959" s="109">
        <v>-518</v>
      </c>
      <c r="H3959" s="93"/>
    </row>
    <row r="3960" spans="1:8">
      <c r="A3960">
        <v>23</v>
      </c>
      <c r="B3960" s="109" t="s">
        <v>82</v>
      </c>
      <c r="C3960" s="109" t="s">
        <v>63</v>
      </c>
      <c r="D3960" s="109" t="s">
        <v>61</v>
      </c>
      <c r="E3960" s="109">
        <v>2007</v>
      </c>
      <c r="F3960" s="248" t="s">
        <v>69</v>
      </c>
      <c r="G3960" s="109">
        <v>-52</v>
      </c>
      <c r="H3960" s="93"/>
    </row>
    <row r="3961" spans="1:8">
      <c r="A3961">
        <v>23</v>
      </c>
      <c r="B3961" s="109" t="s">
        <v>83</v>
      </c>
      <c r="C3961" s="109" t="s">
        <v>63</v>
      </c>
      <c r="D3961" s="109" t="s">
        <v>61</v>
      </c>
      <c r="E3961" s="109">
        <v>2007</v>
      </c>
      <c r="F3961" s="248" t="s">
        <v>69</v>
      </c>
      <c r="G3961" s="109">
        <v>-311</v>
      </c>
      <c r="H3961" s="93"/>
    </row>
    <row r="3962" spans="1:8">
      <c r="A3962">
        <v>23</v>
      </c>
      <c r="B3962" s="109" t="s">
        <v>84</v>
      </c>
      <c r="C3962" s="109" t="s">
        <v>63</v>
      </c>
      <c r="D3962" s="109" t="s">
        <v>61</v>
      </c>
      <c r="E3962" s="109">
        <v>2007</v>
      </c>
      <c r="F3962" s="248" t="s">
        <v>69</v>
      </c>
      <c r="G3962" s="109">
        <v>-300</v>
      </c>
      <c r="H3962" s="93"/>
    </row>
    <row r="3963" spans="1:8">
      <c r="A3963">
        <v>23</v>
      </c>
      <c r="B3963" s="109" t="s">
        <v>85</v>
      </c>
      <c r="C3963" s="109" t="s">
        <v>63</v>
      </c>
      <c r="D3963" s="109" t="s">
        <v>61</v>
      </c>
      <c r="E3963" s="109">
        <v>2007</v>
      </c>
      <c r="F3963" s="248" t="s">
        <v>69</v>
      </c>
      <c r="G3963" s="109">
        <v>292</v>
      </c>
      <c r="H3963" s="93"/>
    </row>
    <row r="3964" spans="1:8">
      <c r="A3964">
        <v>22</v>
      </c>
      <c r="B3964" s="109" t="s">
        <v>71</v>
      </c>
      <c r="C3964" s="109" t="s">
        <v>64</v>
      </c>
      <c r="D3964" s="109" t="s">
        <v>60</v>
      </c>
      <c r="E3964" s="109">
        <v>2007</v>
      </c>
      <c r="F3964" s="248" t="s">
        <v>69</v>
      </c>
      <c r="G3964" s="109">
        <v>8</v>
      </c>
      <c r="H3964" s="93"/>
    </row>
    <row r="3965" spans="1:8">
      <c r="A3965">
        <v>22</v>
      </c>
      <c r="B3965" s="109" t="s">
        <v>72</v>
      </c>
      <c r="C3965" s="109" t="s">
        <v>64</v>
      </c>
      <c r="D3965" s="109" t="s">
        <v>60</v>
      </c>
      <c r="E3965" s="109">
        <v>2007</v>
      </c>
      <c r="F3965" s="248" t="s">
        <v>69</v>
      </c>
      <c r="G3965" s="109">
        <v>144</v>
      </c>
      <c r="H3965" s="93"/>
    </row>
    <row r="3966" spans="1:8">
      <c r="A3966">
        <v>22</v>
      </c>
      <c r="B3966" s="109" t="s">
        <v>73</v>
      </c>
      <c r="C3966" s="109" t="s">
        <v>64</v>
      </c>
      <c r="D3966" s="109" t="s">
        <v>60</v>
      </c>
      <c r="E3966" s="109">
        <v>2007</v>
      </c>
      <c r="F3966" s="248" t="s">
        <v>69</v>
      </c>
      <c r="G3966" s="109">
        <v>22</v>
      </c>
      <c r="H3966" s="93"/>
    </row>
    <row r="3967" spans="1:8">
      <c r="A3967">
        <v>22</v>
      </c>
      <c r="B3967" s="109" t="s">
        <v>74</v>
      </c>
      <c r="C3967" s="109" t="s">
        <v>64</v>
      </c>
      <c r="D3967" s="109" t="s">
        <v>60</v>
      </c>
      <c r="E3967" s="109">
        <v>2007</v>
      </c>
      <c r="F3967" s="248" t="s">
        <v>69</v>
      </c>
      <c r="G3967" s="109">
        <v>-78</v>
      </c>
      <c r="H3967" s="93"/>
    </row>
    <row r="3968" spans="1:8">
      <c r="A3968">
        <v>22</v>
      </c>
      <c r="B3968" s="109" t="s">
        <v>75</v>
      </c>
      <c r="C3968" s="109" t="s">
        <v>64</v>
      </c>
      <c r="D3968" s="109" t="s">
        <v>60</v>
      </c>
      <c r="E3968" s="109">
        <v>2007</v>
      </c>
      <c r="F3968" s="248" t="s">
        <v>69</v>
      </c>
      <c r="G3968" s="109">
        <v>-83</v>
      </c>
      <c r="H3968" s="93"/>
    </row>
    <row r="3969" spans="1:8">
      <c r="A3969">
        <v>22</v>
      </c>
      <c r="B3969" s="109" t="s">
        <v>76</v>
      </c>
      <c r="C3969" s="109" t="s">
        <v>64</v>
      </c>
      <c r="D3969" s="109" t="s">
        <v>60</v>
      </c>
      <c r="E3969" s="109">
        <v>2007</v>
      </c>
      <c r="F3969" s="248" t="s">
        <v>69</v>
      </c>
      <c r="G3969" s="109">
        <v>-36</v>
      </c>
      <c r="H3969" s="93"/>
    </row>
    <row r="3970" spans="1:8">
      <c r="A3970">
        <v>22</v>
      </c>
      <c r="B3970" s="109" t="s">
        <v>77</v>
      </c>
      <c r="C3970" s="109" t="s">
        <v>64</v>
      </c>
      <c r="D3970" s="109" t="s">
        <v>60</v>
      </c>
      <c r="E3970" s="109">
        <v>2007</v>
      </c>
      <c r="F3970" s="248" t="s">
        <v>69</v>
      </c>
      <c r="G3970" s="109">
        <v>311</v>
      </c>
      <c r="H3970" s="93"/>
    </row>
    <row r="3971" spans="1:8">
      <c r="A3971">
        <v>23</v>
      </c>
      <c r="B3971" s="109" t="s">
        <v>78</v>
      </c>
      <c r="C3971" s="109" t="s">
        <v>64</v>
      </c>
      <c r="D3971" s="109" t="s">
        <v>60</v>
      </c>
      <c r="E3971" s="109">
        <v>2007</v>
      </c>
      <c r="F3971" s="248" t="s">
        <v>69</v>
      </c>
      <c r="G3971" s="109">
        <v>18</v>
      </c>
      <c r="H3971" s="93"/>
    </row>
    <row r="3972" spans="1:8">
      <c r="A3972">
        <v>23</v>
      </c>
      <c r="B3972" s="109" t="s">
        <v>79</v>
      </c>
      <c r="C3972" s="109" t="s">
        <v>64</v>
      </c>
      <c r="D3972" s="109" t="s">
        <v>60</v>
      </c>
      <c r="E3972" s="109">
        <v>2007</v>
      </c>
      <c r="F3972" s="248" t="s">
        <v>69</v>
      </c>
      <c r="G3972" s="109">
        <v>49</v>
      </c>
      <c r="H3972" s="93"/>
    </row>
    <row r="3973" spans="1:8">
      <c r="A3973">
        <v>23</v>
      </c>
      <c r="B3973" s="109" t="s">
        <v>80</v>
      </c>
      <c r="C3973" s="109" t="s">
        <v>64</v>
      </c>
      <c r="D3973" s="109" t="s">
        <v>60</v>
      </c>
      <c r="E3973" s="109">
        <v>2007</v>
      </c>
      <c r="F3973" s="248" t="s">
        <v>69</v>
      </c>
      <c r="G3973" s="109">
        <v>315</v>
      </c>
      <c r="H3973" s="93"/>
    </row>
    <row r="3974" spans="1:8">
      <c r="A3974">
        <v>23</v>
      </c>
      <c r="B3974" s="109" t="s">
        <v>81</v>
      </c>
      <c r="C3974" s="109" t="s">
        <v>64</v>
      </c>
      <c r="D3974" s="109" t="s">
        <v>60</v>
      </c>
      <c r="E3974" s="109">
        <v>2007</v>
      </c>
      <c r="F3974" s="248" t="s">
        <v>69</v>
      </c>
      <c r="G3974" s="109">
        <v>65</v>
      </c>
      <c r="H3974" s="93"/>
    </row>
    <row r="3975" spans="1:8">
      <c r="A3975">
        <v>23</v>
      </c>
      <c r="B3975" s="109" t="s">
        <v>82</v>
      </c>
      <c r="C3975" s="109" t="s">
        <v>64</v>
      </c>
      <c r="D3975" s="109" t="s">
        <v>60</v>
      </c>
      <c r="E3975" s="109">
        <v>2007</v>
      </c>
      <c r="F3975" s="248" t="s">
        <v>69</v>
      </c>
      <c r="G3975" s="109">
        <v>110</v>
      </c>
      <c r="H3975" s="93"/>
    </row>
    <row r="3976" spans="1:8">
      <c r="A3976">
        <v>23</v>
      </c>
      <c r="B3976" s="109" t="s">
        <v>83</v>
      </c>
      <c r="C3976" s="109" t="s">
        <v>64</v>
      </c>
      <c r="D3976" s="109" t="s">
        <v>60</v>
      </c>
      <c r="E3976" s="109">
        <v>2007</v>
      </c>
      <c r="F3976" s="248" t="s">
        <v>69</v>
      </c>
      <c r="G3976" s="109">
        <v>36</v>
      </c>
      <c r="H3976" s="93"/>
    </row>
    <row r="3977" spans="1:8">
      <c r="A3977">
        <v>23</v>
      </c>
      <c r="B3977" s="109" t="s">
        <v>84</v>
      </c>
      <c r="C3977" s="109" t="s">
        <v>64</v>
      </c>
      <c r="D3977" s="109" t="s">
        <v>60</v>
      </c>
      <c r="E3977" s="109">
        <v>2007</v>
      </c>
      <c r="F3977" s="248" t="s">
        <v>69</v>
      </c>
      <c r="G3977" s="109">
        <v>-27</v>
      </c>
      <c r="H3977" s="93"/>
    </row>
    <row r="3978" spans="1:8">
      <c r="A3978">
        <v>23</v>
      </c>
      <c r="B3978" s="109" t="s">
        <v>85</v>
      </c>
      <c r="C3978" s="109" t="s">
        <v>64</v>
      </c>
      <c r="D3978" s="109" t="s">
        <v>60</v>
      </c>
      <c r="E3978" s="109">
        <v>2007</v>
      </c>
      <c r="F3978" s="248" t="s">
        <v>69</v>
      </c>
      <c r="G3978" s="109">
        <v>-545</v>
      </c>
      <c r="H3978" s="93"/>
    </row>
    <row r="3979" spans="1:8">
      <c r="A3979">
        <v>22</v>
      </c>
      <c r="B3979" s="109" t="s">
        <v>71</v>
      </c>
      <c r="C3979" s="109" t="s">
        <v>64</v>
      </c>
      <c r="D3979" s="109" t="s">
        <v>61</v>
      </c>
      <c r="E3979" s="109">
        <v>2007</v>
      </c>
      <c r="F3979" s="248" t="s">
        <v>69</v>
      </c>
      <c r="G3979" s="109">
        <v>22</v>
      </c>
      <c r="H3979" s="93"/>
    </row>
    <row r="3980" spans="1:8">
      <c r="A3980">
        <v>22</v>
      </c>
      <c r="B3980" s="109" t="s">
        <v>72</v>
      </c>
      <c r="C3980" s="109" t="s">
        <v>64</v>
      </c>
      <c r="D3980" s="109" t="s">
        <v>61</v>
      </c>
      <c r="E3980" s="109">
        <v>2007</v>
      </c>
      <c r="F3980" s="248" t="s">
        <v>69</v>
      </c>
      <c r="G3980" s="109">
        <v>104</v>
      </c>
      <c r="H3980" s="93"/>
    </row>
    <row r="3981" spans="1:8">
      <c r="A3981">
        <v>22</v>
      </c>
      <c r="B3981" s="109" t="s">
        <v>73</v>
      </c>
      <c r="C3981" s="109" t="s">
        <v>64</v>
      </c>
      <c r="D3981" s="109" t="s">
        <v>61</v>
      </c>
      <c r="E3981" s="109">
        <v>2007</v>
      </c>
      <c r="F3981" s="248" t="s">
        <v>69</v>
      </c>
      <c r="G3981" s="109">
        <v>83</v>
      </c>
      <c r="H3981" s="93"/>
    </row>
    <row r="3982" spans="1:8">
      <c r="A3982">
        <v>22</v>
      </c>
      <c r="B3982" s="109" t="s">
        <v>74</v>
      </c>
      <c r="C3982" s="109" t="s">
        <v>64</v>
      </c>
      <c r="D3982" s="109" t="s">
        <v>61</v>
      </c>
      <c r="E3982" s="109">
        <v>2007</v>
      </c>
      <c r="F3982" s="248" t="s">
        <v>69</v>
      </c>
      <c r="G3982" s="109">
        <v>331</v>
      </c>
      <c r="H3982" s="93"/>
    </row>
    <row r="3983" spans="1:8">
      <c r="A3983">
        <v>22</v>
      </c>
      <c r="B3983" s="109" t="s">
        <v>75</v>
      </c>
      <c r="C3983" s="109" t="s">
        <v>64</v>
      </c>
      <c r="D3983" s="109" t="s">
        <v>61</v>
      </c>
      <c r="E3983" s="109">
        <v>2007</v>
      </c>
      <c r="F3983" s="248" t="s">
        <v>69</v>
      </c>
      <c r="G3983" s="109">
        <v>32</v>
      </c>
      <c r="H3983" s="93"/>
    </row>
    <row r="3984" spans="1:8">
      <c r="A3984">
        <v>22</v>
      </c>
      <c r="B3984" s="109" t="s">
        <v>76</v>
      </c>
      <c r="C3984" s="109" t="s">
        <v>64</v>
      </c>
      <c r="D3984" s="109" t="s">
        <v>61</v>
      </c>
      <c r="E3984" s="109">
        <v>2007</v>
      </c>
      <c r="F3984" s="248" t="s">
        <v>69</v>
      </c>
      <c r="G3984" s="109">
        <v>2</v>
      </c>
      <c r="H3984" s="93"/>
    </row>
    <row r="3985" spans="1:8">
      <c r="A3985">
        <v>22</v>
      </c>
      <c r="B3985" s="109" t="s">
        <v>77</v>
      </c>
      <c r="C3985" s="109" t="s">
        <v>64</v>
      </c>
      <c r="D3985" s="109" t="s">
        <v>61</v>
      </c>
      <c r="E3985" s="109">
        <v>2007</v>
      </c>
      <c r="F3985" s="248" t="s">
        <v>69</v>
      </c>
      <c r="G3985" s="109">
        <v>415</v>
      </c>
      <c r="H3985" s="93"/>
    </row>
    <row r="3986" spans="1:8">
      <c r="A3986">
        <v>23</v>
      </c>
      <c r="B3986" s="109" t="s">
        <v>78</v>
      </c>
      <c r="C3986" s="109" t="s">
        <v>64</v>
      </c>
      <c r="D3986" s="109" t="s">
        <v>61</v>
      </c>
      <c r="E3986" s="109">
        <v>2007</v>
      </c>
      <c r="F3986" s="248" t="s">
        <v>69</v>
      </c>
      <c r="G3986" s="109">
        <v>39</v>
      </c>
      <c r="H3986" s="93"/>
    </row>
    <row r="3987" spans="1:8">
      <c r="A3987">
        <v>23</v>
      </c>
      <c r="B3987" s="109" t="s">
        <v>79</v>
      </c>
      <c r="C3987" s="109" t="s">
        <v>64</v>
      </c>
      <c r="D3987" s="109" t="s">
        <v>61</v>
      </c>
      <c r="E3987" s="109">
        <v>2007</v>
      </c>
      <c r="F3987" s="248" t="s">
        <v>69</v>
      </c>
      <c r="G3987" s="109">
        <v>52</v>
      </c>
      <c r="H3987" s="93"/>
    </row>
    <row r="3988" spans="1:8">
      <c r="A3988">
        <v>23</v>
      </c>
      <c r="B3988" s="109" t="s">
        <v>80</v>
      </c>
      <c r="C3988" s="109" t="s">
        <v>64</v>
      </c>
      <c r="D3988" s="109" t="s">
        <v>61</v>
      </c>
      <c r="E3988" s="109">
        <v>2007</v>
      </c>
      <c r="F3988" s="248" t="s">
        <v>69</v>
      </c>
      <c r="G3988" s="109">
        <v>269</v>
      </c>
      <c r="H3988" s="93"/>
    </row>
    <row r="3989" spans="1:8">
      <c r="A3989">
        <v>23</v>
      </c>
      <c r="B3989" s="109" t="s">
        <v>81</v>
      </c>
      <c r="C3989" s="109" t="s">
        <v>64</v>
      </c>
      <c r="D3989" s="109" t="s">
        <v>61</v>
      </c>
      <c r="E3989" s="109">
        <v>2007</v>
      </c>
      <c r="F3989" s="248" t="s">
        <v>69</v>
      </c>
      <c r="G3989" s="109">
        <v>44</v>
      </c>
      <c r="H3989" s="93"/>
    </row>
    <row r="3990" spans="1:8">
      <c r="A3990">
        <v>23</v>
      </c>
      <c r="B3990" s="109" t="s">
        <v>82</v>
      </c>
      <c r="C3990" s="109" t="s">
        <v>64</v>
      </c>
      <c r="D3990" s="109" t="s">
        <v>61</v>
      </c>
      <c r="E3990" s="109">
        <v>2007</v>
      </c>
      <c r="F3990" s="248" t="s">
        <v>69</v>
      </c>
      <c r="G3990" s="109">
        <v>98</v>
      </c>
      <c r="H3990" s="93"/>
    </row>
    <row r="3991" spans="1:8">
      <c r="A3991">
        <v>23</v>
      </c>
      <c r="B3991" s="109" t="s">
        <v>83</v>
      </c>
      <c r="C3991" s="109" t="s">
        <v>64</v>
      </c>
      <c r="D3991" s="109" t="s">
        <v>61</v>
      </c>
      <c r="E3991" s="109">
        <v>2007</v>
      </c>
      <c r="F3991" s="248" t="s">
        <v>69</v>
      </c>
      <c r="G3991" s="109">
        <v>62</v>
      </c>
      <c r="H3991" s="93"/>
    </row>
    <row r="3992" spans="1:8">
      <c r="A3992">
        <v>23</v>
      </c>
      <c r="B3992" s="109" t="s">
        <v>84</v>
      </c>
      <c r="C3992" s="109" t="s">
        <v>64</v>
      </c>
      <c r="D3992" s="109" t="s">
        <v>61</v>
      </c>
      <c r="E3992" s="109">
        <v>2007</v>
      </c>
      <c r="F3992" s="248" t="s">
        <v>69</v>
      </c>
      <c r="G3992" s="109">
        <v>10</v>
      </c>
      <c r="H3992" s="93"/>
    </row>
    <row r="3993" spans="1:8">
      <c r="A3993">
        <v>23</v>
      </c>
      <c r="B3993" s="109" t="s">
        <v>85</v>
      </c>
      <c r="C3993" s="109" t="s">
        <v>64</v>
      </c>
      <c r="D3993" s="109" t="s">
        <v>61</v>
      </c>
      <c r="E3993" s="109">
        <v>2007</v>
      </c>
      <c r="F3993" s="248" t="s">
        <v>69</v>
      </c>
      <c r="G3993" s="109">
        <v>-276</v>
      </c>
      <c r="H3993" s="93"/>
    </row>
    <row r="3994" spans="1:8">
      <c r="A3994">
        <v>22</v>
      </c>
      <c r="B3994" s="109" t="s">
        <v>71</v>
      </c>
      <c r="C3994" s="109" t="s">
        <v>65</v>
      </c>
      <c r="D3994" s="109" t="s">
        <v>60</v>
      </c>
      <c r="E3994" s="109">
        <v>2007</v>
      </c>
      <c r="F3994" s="248" t="s">
        <v>69</v>
      </c>
      <c r="G3994" s="109">
        <v>79</v>
      </c>
      <c r="H3994" s="93"/>
    </row>
    <row r="3995" spans="1:8">
      <c r="A3995">
        <v>22</v>
      </c>
      <c r="B3995" s="109" t="s">
        <v>72</v>
      </c>
      <c r="C3995" s="109" t="s">
        <v>65</v>
      </c>
      <c r="D3995" s="109" t="s">
        <v>60</v>
      </c>
      <c r="E3995" s="109">
        <v>2007</v>
      </c>
      <c r="F3995" s="248" t="s">
        <v>69</v>
      </c>
      <c r="G3995" s="109">
        <v>-68</v>
      </c>
      <c r="H3995" s="93"/>
    </row>
    <row r="3996" spans="1:8">
      <c r="A3996">
        <v>22</v>
      </c>
      <c r="B3996" s="109" t="s">
        <v>73</v>
      </c>
      <c r="C3996" s="109" t="s">
        <v>65</v>
      </c>
      <c r="D3996" s="109" t="s">
        <v>60</v>
      </c>
      <c r="E3996" s="109">
        <v>2007</v>
      </c>
      <c r="F3996" s="248" t="s">
        <v>69</v>
      </c>
      <c r="G3996" s="109">
        <v>-28</v>
      </c>
      <c r="H3996" s="93"/>
    </row>
    <row r="3997" spans="1:8">
      <c r="A3997">
        <v>22</v>
      </c>
      <c r="B3997" s="109" t="s">
        <v>74</v>
      </c>
      <c r="C3997" s="109" t="s">
        <v>65</v>
      </c>
      <c r="D3997" s="109" t="s">
        <v>60</v>
      </c>
      <c r="E3997" s="109">
        <v>2007</v>
      </c>
      <c r="F3997" s="248" t="s">
        <v>69</v>
      </c>
      <c r="G3997" s="109">
        <v>-187</v>
      </c>
      <c r="H3997" s="93"/>
    </row>
    <row r="3998" spans="1:8">
      <c r="A3998">
        <v>22</v>
      </c>
      <c r="B3998" s="109" t="s">
        <v>75</v>
      </c>
      <c r="C3998" s="109" t="s">
        <v>65</v>
      </c>
      <c r="D3998" s="109" t="s">
        <v>60</v>
      </c>
      <c r="E3998" s="109">
        <v>2007</v>
      </c>
      <c r="F3998" s="248" t="s">
        <v>69</v>
      </c>
      <c r="G3998" s="109">
        <v>144</v>
      </c>
      <c r="H3998" s="93"/>
    </row>
    <row r="3999" spans="1:8">
      <c r="A3999">
        <v>22</v>
      </c>
      <c r="B3999" s="109" t="s">
        <v>76</v>
      </c>
      <c r="C3999" s="109" t="s">
        <v>65</v>
      </c>
      <c r="D3999" s="109" t="s">
        <v>60</v>
      </c>
      <c r="E3999" s="109">
        <v>2007</v>
      </c>
      <c r="F3999" s="248" t="s">
        <v>69</v>
      </c>
      <c r="G3999" s="109">
        <v>73</v>
      </c>
      <c r="H3999" s="93"/>
    </row>
    <row r="4000" spans="1:8">
      <c r="A4000">
        <v>22</v>
      </c>
      <c r="B4000" s="109" t="s">
        <v>77</v>
      </c>
      <c r="C4000" s="109" t="s">
        <v>65</v>
      </c>
      <c r="D4000" s="109" t="s">
        <v>60</v>
      </c>
      <c r="E4000" s="109">
        <v>2007</v>
      </c>
      <c r="F4000" s="248" t="s">
        <v>69</v>
      </c>
      <c r="G4000" s="109">
        <v>40</v>
      </c>
      <c r="H4000" s="93"/>
    </row>
    <row r="4001" spans="1:8">
      <c r="A4001">
        <v>23</v>
      </c>
      <c r="B4001" s="109" t="s">
        <v>78</v>
      </c>
      <c r="C4001" s="109" t="s">
        <v>65</v>
      </c>
      <c r="D4001" s="109" t="s">
        <v>60</v>
      </c>
      <c r="E4001" s="109">
        <v>2007</v>
      </c>
      <c r="F4001" s="248" t="s">
        <v>69</v>
      </c>
      <c r="G4001" s="109">
        <v>52</v>
      </c>
      <c r="H4001" s="93"/>
    </row>
    <row r="4002" spans="1:8">
      <c r="A4002">
        <v>23</v>
      </c>
      <c r="B4002" s="109" t="s">
        <v>79</v>
      </c>
      <c r="C4002" s="109" t="s">
        <v>65</v>
      </c>
      <c r="D4002" s="109" t="s">
        <v>60</v>
      </c>
      <c r="E4002" s="109">
        <v>2007</v>
      </c>
      <c r="F4002" s="248" t="s">
        <v>69</v>
      </c>
      <c r="G4002" s="109">
        <v>68</v>
      </c>
      <c r="H4002" s="93"/>
    </row>
    <row r="4003" spans="1:8">
      <c r="A4003">
        <v>23</v>
      </c>
      <c r="B4003" s="109" t="s">
        <v>80</v>
      </c>
      <c r="C4003" s="109" t="s">
        <v>65</v>
      </c>
      <c r="D4003" s="109" t="s">
        <v>60</v>
      </c>
      <c r="E4003" s="109">
        <v>2007</v>
      </c>
      <c r="F4003" s="248" t="s">
        <v>69</v>
      </c>
      <c r="G4003" s="109">
        <v>-14</v>
      </c>
      <c r="H4003" s="93"/>
    </row>
    <row r="4004" spans="1:8">
      <c r="A4004">
        <v>23</v>
      </c>
      <c r="B4004" s="109" t="s">
        <v>81</v>
      </c>
      <c r="C4004" s="109" t="s">
        <v>65</v>
      </c>
      <c r="D4004" s="109" t="s">
        <v>60</v>
      </c>
      <c r="E4004" s="109">
        <v>2007</v>
      </c>
      <c r="F4004" s="248" t="s">
        <v>69</v>
      </c>
      <c r="G4004" s="109">
        <v>23</v>
      </c>
      <c r="H4004" s="93"/>
    </row>
    <row r="4005" spans="1:8">
      <c r="A4005">
        <v>23</v>
      </c>
      <c r="B4005" s="109" t="s">
        <v>82</v>
      </c>
      <c r="C4005" s="109" t="s">
        <v>65</v>
      </c>
      <c r="D4005" s="109" t="s">
        <v>60</v>
      </c>
      <c r="E4005" s="109">
        <v>2007</v>
      </c>
      <c r="F4005" s="248" t="s">
        <v>69</v>
      </c>
      <c r="G4005" s="109">
        <v>46</v>
      </c>
      <c r="H4005" s="93"/>
    </row>
    <row r="4006" spans="1:8">
      <c r="A4006">
        <v>23</v>
      </c>
      <c r="B4006" s="109" t="s">
        <v>83</v>
      </c>
      <c r="C4006" s="109" t="s">
        <v>65</v>
      </c>
      <c r="D4006" s="109" t="s">
        <v>60</v>
      </c>
      <c r="E4006" s="109">
        <v>2007</v>
      </c>
      <c r="F4006" s="248" t="s">
        <v>69</v>
      </c>
      <c r="G4006" s="109">
        <v>84</v>
      </c>
      <c r="H4006" s="93"/>
    </row>
    <row r="4007" spans="1:8">
      <c r="A4007">
        <v>23</v>
      </c>
      <c r="B4007" s="109" t="s">
        <v>84</v>
      </c>
      <c r="C4007" s="109" t="s">
        <v>65</v>
      </c>
      <c r="D4007" s="109" t="s">
        <v>60</v>
      </c>
      <c r="E4007" s="109">
        <v>2007</v>
      </c>
      <c r="F4007" s="248" t="s">
        <v>69</v>
      </c>
      <c r="G4007" s="109">
        <v>123</v>
      </c>
      <c r="H4007" s="93"/>
    </row>
    <row r="4008" spans="1:8">
      <c r="A4008">
        <v>23</v>
      </c>
      <c r="B4008" s="109" t="s">
        <v>85</v>
      </c>
      <c r="C4008" s="109" t="s">
        <v>65</v>
      </c>
      <c r="D4008" s="109" t="s">
        <v>60</v>
      </c>
      <c r="E4008" s="109">
        <v>2007</v>
      </c>
      <c r="F4008" s="248" t="s">
        <v>69</v>
      </c>
      <c r="G4008" s="109">
        <v>-227</v>
      </c>
      <c r="H4008" s="93"/>
    </row>
    <row r="4009" spans="1:8">
      <c r="A4009">
        <v>22</v>
      </c>
      <c r="B4009" s="109" t="s">
        <v>71</v>
      </c>
      <c r="C4009" s="109" t="s">
        <v>65</v>
      </c>
      <c r="D4009" s="109" t="s">
        <v>61</v>
      </c>
      <c r="E4009" s="109">
        <v>2007</v>
      </c>
      <c r="F4009" s="248" t="s">
        <v>69</v>
      </c>
      <c r="G4009" s="109">
        <v>46</v>
      </c>
      <c r="H4009" s="93"/>
    </row>
    <row r="4010" spans="1:8">
      <c r="A4010">
        <v>22</v>
      </c>
      <c r="B4010" s="109" t="s">
        <v>72</v>
      </c>
      <c r="C4010" s="109" t="s">
        <v>65</v>
      </c>
      <c r="D4010" s="109" t="s">
        <v>61</v>
      </c>
      <c r="E4010" s="109">
        <v>2007</v>
      </c>
      <c r="F4010" s="248" t="s">
        <v>69</v>
      </c>
      <c r="G4010" s="109">
        <v>-115</v>
      </c>
      <c r="H4010" s="93"/>
    </row>
    <row r="4011" spans="1:8">
      <c r="A4011">
        <v>22</v>
      </c>
      <c r="B4011" s="109" t="s">
        <v>73</v>
      </c>
      <c r="C4011" s="109" t="s">
        <v>65</v>
      </c>
      <c r="D4011" s="109" t="s">
        <v>61</v>
      </c>
      <c r="E4011" s="109">
        <v>2007</v>
      </c>
      <c r="F4011" s="248" t="s">
        <v>69</v>
      </c>
      <c r="G4011" s="109">
        <v>-52</v>
      </c>
      <c r="H4011" s="93"/>
    </row>
    <row r="4012" spans="1:8">
      <c r="A4012">
        <v>22</v>
      </c>
      <c r="B4012" s="109" t="s">
        <v>74</v>
      </c>
      <c r="C4012" s="109" t="s">
        <v>65</v>
      </c>
      <c r="D4012" s="109" t="s">
        <v>61</v>
      </c>
      <c r="E4012" s="109">
        <v>2007</v>
      </c>
      <c r="F4012" s="248" t="s">
        <v>69</v>
      </c>
      <c r="G4012" s="109">
        <v>-161</v>
      </c>
      <c r="H4012" s="93"/>
    </row>
    <row r="4013" spans="1:8">
      <c r="A4013">
        <v>22</v>
      </c>
      <c r="B4013" s="109" t="s">
        <v>75</v>
      </c>
      <c r="C4013" s="109" t="s">
        <v>65</v>
      </c>
      <c r="D4013" s="109" t="s">
        <v>61</v>
      </c>
      <c r="E4013" s="109">
        <v>2007</v>
      </c>
      <c r="F4013" s="248" t="s">
        <v>69</v>
      </c>
      <c r="G4013" s="109">
        <v>83</v>
      </c>
      <c r="H4013" s="93"/>
    </row>
    <row r="4014" spans="1:8">
      <c r="A4014">
        <v>22</v>
      </c>
      <c r="B4014" s="109" t="s">
        <v>76</v>
      </c>
      <c r="C4014" s="109" t="s">
        <v>65</v>
      </c>
      <c r="D4014" s="109" t="s">
        <v>61</v>
      </c>
      <c r="E4014" s="109">
        <v>2007</v>
      </c>
      <c r="F4014" s="248" t="s">
        <v>69</v>
      </c>
      <c r="G4014" s="109">
        <v>82</v>
      </c>
      <c r="H4014" s="93"/>
    </row>
    <row r="4015" spans="1:8">
      <c r="A4015">
        <v>22</v>
      </c>
      <c r="B4015" s="109" t="s">
        <v>77</v>
      </c>
      <c r="C4015" s="109" t="s">
        <v>65</v>
      </c>
      <c r="D4015" s="109" t="s">
        <v>61</v>
      </c>
      <c r="E4015" s="109">
        <v>2007</v>
      </c>
      <c r="F4015" s="248" t="s">
        <v>69</v>
      </c>
      <c r="G4015" s="109">
        <v>64</v>
      </c>
      <c r="H4015" s="93"/>
    </row>
    <row r="4016" spans="1:8">
      <c r="A4016">
        <v>23</v>
      </c>
      <c r="B4016" s="109" t="s">
        <v>78</v>
      </c>
      <c r="C4016" s="109" t="s">
        <v>65</v>
      </c>
      <c r="D4016" s="109" t="s">
        <v>61</v>
      </c>
      <c r="E4016" s="109">
        <v>2007</v>
      </c>
      <c r="F4016" s="248" t="s">
        <v>69</v>
      </c>
      <c r="G4016" s="109">
        <v>32</v>
      </c>
      <c r="H4016" s="93"/>
    </row>
    <row r="4017" spans="1:8">
      <c r="A4017">
        <v>23</v>
      </c>
      <c r="B4017" s="109" t="s">
        <v>79</v>
      </c>
      <c r="C4017" s="109" t="s">
        <v>65</v>
      </c>
      <c r="D4017" s="109" t="s">
        <v>61</v>
      </c>
      <c r="E4017" s="109">
        <v>2007</v>
      </c>
      <c r="F4017" s="248" t="s">
        <v>69</v>
      </c>
      <c r="G4017" s="109">
        <v>31</v>
      </c>
      <c r="H4017" s="93"/>
    </row>
    <row r="4018" spans="1:8">
      <c r="A4018">
        <v>23</v>
      </c>
      <c r="B4018" s="109" t="s">
        <v>80</v>
      </c>
      <c r="C4018" s="109" t="s">
        <v>65</v>
      </c>
      <c r="D4018" s="109" t="s">
        <v>61</v>
      </c>
      <c r="E4018" s="109">
        <v>2007</v>
      </c>
      <c r="F4018" s="248" t="s">
        <v>69</v>
      </c>
      <c r="G4018" s="109">
        <v>-46</v>
      </c>
      <c r="H4018" s="93"/>
    </row>
    <row r="4019" spans="1:8">
      <c r="A4019">
        <v>23</v>
      </c>
      <c r="B4019" s="109" t="s">
        <v>81</v>
      </c>
      <c r="C4019" s="109" t="s">
        <v>65</v>
      </c>
      <c r="D4019" s="109" t="s">
        <v>61</v>
      </c>
      <c r="E4019" s="109">
        <v>2007</v>
      </c>
      <c r="F4019" s="248" t="s">
        <v>69</v>
      </c>
      <c r="G4019" s="109">
        <v>-7</v>
      </c>
      <c r="H4019" s="93"/>
    </row>
    <row r="4020" spans="1:8">
      <c r="A4020">
        <v>23</v>
      </c>
      <c r="B4020" s="109" t="s">
        <v>82</v>
      </c>
      <c r="C4020" s="109" t="s">
        <v>65</v>
      </c>
      <c r="D4020" s="109" t="s">
        <v>61</v>
      </c>
      <c r="E4020" s="109">
        <v>2007</v>
      </c>
      <c r="F4020" s="248" t="s">
        <v>69</v>
      </c>
      <c r="G4020" s="109">
        <v>-6</v>
      </c>
      <c r="H4020" s="93"/>
    </row>
    <row r="4021" spans="1:8">
      <c r="A4021">
        <v>23</v>
      </c>
      <c r="B4021" s="109" t="s">
        <v>83</v>
      </c>
      <c r="C4021" s="109" t="s">
        <v>65</v>
      </c>
      <c r="D4021" s="109" t="s">
        <v>61</v>
      </c>
      <c r="E4021" s="109">
        <v>2007</v>
      </c>
      <c r="F4021" s="248" t="s">
        <v>69</v>
      </c>
      <c r="G4021" s="109">
        <v>54</v>
      </c>
      <c r="H4021" s="93"/>
    </row>
    <row r="4022" spans="1:8">
      <c r="A4022">
        <v>23</v>
      </c>
      <c r="B4022" s="109" t="s">
        <v>84</v>
      </c>
      <c r="C4022" s="109" t="s">
        <v>65</v>
      </c>
      <c r="D4022" s="109" t="s">
        <v>61</v>
      </c>
      <c r="E4022" s="109">
        <v>2007</v>
      </c>
      <c r="F4022" s="248" t="s">
        <v>69</v>
      </c>
      <c r="G4022" s="109">
        <v>46</v>
      </c>
      <c r="H4022" s="93"/>
    </row>
    <row r="4023" spans="1:8">
      <c r="A4023">
        <v>23</v>
      </c>
      <c r="B4023" s="109" t="s">
        <v>85</v>
      </c>
      <c r="C4023" s="109" t="s">
        <v>65</v>
      </c>
      <c r="D4023" s="109" t="s">
        <v>61</v>
      </c>
      <c r="E4023" s="109">
        <v>2007</v>
      </c>
      <c r="F4023" s="248" t="s">
        <v>69</v>
      </c>
      <c r="G4023" s="109">
        <v>-56</v>
      </c>
      <c r="H4023" s="93"/>
    </row>
    <row r="4024" spans="1:8">
      <c r="A4024">
        <v>22</v>
      </c>
      <c r="B4024" s="109" t="s">
        <v>71</v>
      </c>
      <c r="C4024" s="109" t="s">
        <v>66</v>
      </c>
      <c r="D4024" s="109" t="s">
        <v>60</v>
      </c>
      <c r="E4024" s="109">
        <v>2007</v>
      </c>
      <c r="F4024" s="248" t="s">
        <v>69</v>
      </c>
      <c r="G4024" s="109">
        <v>-12</v>
      </c>
      <c r="H4024" s="93"/>
    </row>
    <row r="4025" spans="1:8">
      <c r="A4025">
        <v>22</v>
      </c>
      <c r="B4025" s="109" t="s">
        <v>72</v>
      </c>
      <c r="C4025" s="109" t="s">
        <v>66</v>
      </c>
      <c r="D4025" s="109" t="s">
        <v>60</v>
      </c>
      <c r="E4025" s="109">
        <v>2007</v>
      </c>
      <c r="F4025" s="248" t="s">
        <v>69</v>
      </c>
      <c r="G4025" s="109">
        <v>-5</v>
      </c>
      <c r="H4025" s="93"/>
    </row>
    <row r="4026" spans="1:8">
      <c r="A4026">
        <v>22</v>
      </c>
      <c r="B4026" s="109" t="s">
        <v>73</v>
      </c>
      <c r="C4026" s="109" t="s">
        <v>66</v>
      </c>
      <c r="D4026" s="109" t="s">
        <v>60</v>
      </c>
      <c r="E4026" s="109">
        <v>2007</v>
      </c>
      <c r="F4026" s="248" t="s">
        <v>69</v>
      </c>
      <c r="G4026" s="109">
        <v>17</v>
      </c>
      <c r="H4026" s="93"/>
    </row>
    <row r="4027" spans="1:8">
      <c r="A4027">
        <v>22</v>
      </c>
      <c r="B4027" s="109" t="s">
        <v>74</v>
      </c>
      <c r="C4027" s="109" t="s">
        <v>66</v>
      </c>
      <c r="D4027" s="109" t="s">
        <v>60</v>
      </c>
      <c r="E4027" s="109">
        <v>2007</v>
      </c>
      <c r="F4027" s="248" t="s">
        <v>69</v>
      </c>
      <c r="G4027" s="109">
        <v>-54</v>
      </c>
      <c r="H4027" s="93"/>
    </row>
    <row r="4028" spans="1:8">
      <c r="A4028">
        <v>22</v>
      </c>
      <c r="B4028" s="109" t="s">
        <v>75</v>
      </c>
      <c r="C4028" s="109" t="s">
        <v>66</v>
      </c>
      <c r="D4028" s="109" t="s">
        <v>60</v>
      </c>
      <c r="E4028" s="109">
        <v>2007</v>
      </c>
      <c r="F4028" s="248" t="s">
        <v>69</v>
      </c>
      <c r="G4028" s="109">
        <v>-33</v>
      </c>
      <c r="H4028" s="93"/>
    </row>
    <row r="4029" spans="1:8">
      <c r="A4029">
        <v>22</v>
      </c>
      <c r="B4029" s="109" t="s">
        <v>76</v>
      </c>
      <c r="C4029" s="109" t="s">
        <v>66</v>
      </c>
      <c r="D4029" s="109" t="s">
        <v>60</v>
      </c>
      <c r="E4029" s="109">
        <v>2007</v>
      </c>
      <c r="F4029" s="248" t="s">
        <v>69</v>
      </c>
      <c r="G4029" s="109">
        <v>79</v>
      </c>
      <c r="H4029" s="93"/>
    </row>
    <row r="4030" spans="1:8">
      <c r="A4030">
        <v>22</v>
      </c>
      <c r="B4030" s="109" t="s">
        <v>77</v>
      </c>
      <c r="C4030" s="109" t="s">
        <v>66</v>
      </c>
      <c r="D4030" s="109" t="s">
        <v>60</v>
      </c>
      <c r="E4030" s="109">
        <v>2007</v>
      </c>
      <c r="F4030" s="248" t="s">
        <v>69</v>
      </c>
      <c r="G4030" s="109">
        <v>-9</v>
      </c>
      <c r="H4030" s="93"/>
    </row>
    <row r="4031" spans="1:8">
      <c r="A4031">
        <v>23</v>
      </c>
      <c r="B4031" s="109" t="s">
        <v>78</v>
      </c>
      <c r="C4031" s="109" t="s">
        <v>66</v>
      </c>
      <c r="D4031" s="109" t="s">
        <v>60</v>
      </c>
      <c r="E4031" s="109">
        <v>2007</v>
      </c>
      <c r="F4031" s="248" t="s">
        <v>69</v>
      </c>
      <c r="G4031" s="109">
        <v>-7</v>
      </c>
      <c r="H4031" s="93"/>
    </row>
    <row r="4032" spans="1:8">
      <c r="A4032">
        <v>23</v>
      </c>
      <c r="B4032" s="109" t="s">
        <v>79</v>
      </c>
      <c r="C4032" s="109" t="s">
        <v>66</v>
      </c>
      <c r="D4032" s="109" t="s">
        <v>60</v>
      </c>
      <c r="E4032" s="109">
        <v>2007</v>
      </c>
      <c r="F4032" s="248" t="s">
        <v>69</v>
      </c>
      <c r="G4032" s="109">
        <v>-39</v>
      </c>
      <c r="H4032" s="93"/>
    </row>
    <row r="4033" spans="1:8">
      <c r="A4033">
        <v>23</v>
      </c>
      <c r="B4033" s="109" t="s">
        <v>80</v>
      </c>
      <c r="C4033" s="109" t="s">
        <v>66</v>
      </c>
      <c r="D4033" s="109" t="s">
        <v>60</v>
      </c>
      <c r="E4033" s="109">
        <v>2007</v>
      </c>
      <c r="F4033" s="248" t="s">
        <v>69</v>
      </c>
      <c r="G4033" s="109">
        <v>28</v>
      </c>
      <c r="H4033" s="93"/>
    </row>
    <row r="4034" spans="1:8">
      <c r="A4034">
        <v>23</v>
      </c>
      <c r="B4034" s="109" t="s">
        <v>81</v>
      </c>
      <c r="C4034" s="109" t="s">
        <v>66</v>
      </c>
      <c r="D4034" s="109" t="s">
        <v>60</v>
      </c>
      <c r="E4034" s="109">
        <v>2007</v>
      </c>
      <c r="F4034" s="248" t="s">
        <v>69</v>
      </c>
      <c r="G4034" s="109">
        <v>-43</v>
      </c>
      <c r="H4034" s="93"/>
    </row>
    <row r="4035" spans="1:8">
      <c r="A4035">
        <v>23</v>
      </c>
      <c r="B4035" s="109" t="s">
        <v>82</v>
      </c>
      <c r="C4035" s="109" t="s">
        <v>66</v>
      </c>
      <c r="D4035" s="109" t="s">
        <v>60</v>
      </c>
      <c r="E4035" s="109">
        <v>2007</v>
      </c>
      <c r="F4035" s="248" t="s">
        <v>69</v>
      </c>
      <c r="G4035" s="109">
        <v>-26</v>
      </c>
      <c r="H4035" s="93"/>
    </row>
    <row r="4036" spans="1:8">
      <c r="A4036">
        <v>23</v>
      </c>
      <c r="B4036" s="109" t="s">
        <v>83</v>
      </c>
      <c r="C4036" s="109" t="s">
        <v>66</v>
      </c>
      <c r="D4036" s="109" t="s">
        <v>60</v>
      </c>
      <c r="E4036" s="109">
        <v>2007</v>
      </c>
      <c r="F4036" s="248" t="s">
        <v>69</v>
      </c>
      <c r="G4036" s="109">
        <v>25</v>
      </c>
      <c r="H4036" s="93"/>
    </row>
    <row r="4037" spans="1:8">
      <c r="A4037">
        <v>23</v>
      </c>
      <c r="B4037" s="109" t="s">
        <v>84</v>
      </c>
      <c r="C4037" s="109" t="s">
        <v>66</v>
      </c>
      <c r="D4037" s="109" t="s">
        <v>60</v>
      </c>
      <c r="E4037" s="109">
        <v>2007</v>
      </c>
      <c r="F4037" s="248" t="s">
        <v>69</v>
      </c>
      <c r="G4037" s="109">
        <v>16</v>
      </c>
      <c r="H4037" s="93"/>
    </row>
    <row r="4038" spans="1:8">
      <c r="A4038">
        <v>23</v>
      </c>
      <c r="B4038" s="109" t="s">
        <v>85</v>
      </c>
      <c r="C4038" s="109" t="s">
        <v>66</v>
      </c>
      <c r="D4038" s="109" t="s">
        <v>60</v>
      </c>
      <c r="E4038" s="109">
        <v>2007</v>
      </c>
      <c r="F4038" s="248" t="s">
        <v>69</v>
      </c>
      <c r="G4038" s="109">
        <v>63</v>
      </c>
      <c r="H4038" s="93"/>
    </row>
    <row r="4039" spans="1:8">
      <c r="A4039">
        <v>22</v>
      </c>
      <c r="B4039" s="109" t="s">
        <v>71</v>
      </c>
      <c r="C4039" s="109" t="s">
        <v>66</v>
      </c>
      <c r="D4039" s="109" t="s">
        <v>61</v>
      </c>
      <c r="E4039" s="109">
        <v>2007</v>
      </c>
      <c r="F4039" s="248" t="s">
        <v>69</v>
      </c>
      <c r="G4039" s="109">
        <v>-31</v>
      </c>
      <c r="H4039" s="93"/>
    </row>
    <row r="4040" spans="1:8">
      <c r="A4040">
        <v>22</v>
      </c>
      <c r="B4040" s="109" t="s">
        <v>72</v>
      </c>
      <c r="C4040" s="109" t="s">
        <v>66</v>
      </c>
      <c r="D4040" s="109" t="s">
        <v>61</v>
      </c>
      <c r="E4040" s="109">
        <v>2007</v>
      </c>
      <c r="F4040" s="248" t="s">
        <v>69</v>
      </c>
      <c r="G4040" s="109">
        <v>17</v>
      </c>
      <c r="H4040" s="93"/>
    </row>
    <row r="4041" spans="1:8">
      <c r="A4041">
        <v>22</v>
      </c>
      <c r="B4041" s="109" t="s">
        <v>73</v>
      </c>
      <c r="C4041" s="109" t="s">
        <v>66</v>
      </c>
      <c r="D4041" s="109" t="s">
        <v>61</v>
      </c>
      <c r="E4041" s="109">
        <v>2007</v>
      </c>
      <c r="F4041" s="248" t="s">
        <v>69</v>
      </c>
      <c r="G4041" s="109">
        <v>-28</v>
      </c>
      <c r="H4041" s="93"/>
    </row>
    <row r="4042" spans="1:8">
      <c r="A4042">
        <v>22</v>
      </c>
      <c r="B4042" s="109" t="s">
        <v>74</v>
      </c>
      <c r="C4042" s="109" t="s">
        <v>66</v>
      </c>
      <c r="D4042" s="109" t="s">
        <v>61</v>
      </c>
      <c r="E4042" s="109">
        <v>2007</v>
      </c>
      <c r="F4042" s="248" t="s">
        <v>69</v>
      </c>
      <c r="G4042" s="109">
        <v>-9</v>
      </c>
      <c r="H4042" s="93"/>
    </row>
    <row r="4043" spans="1:8">
      <c r="A4043">
        <v>22</v>
      </c>
      <c r="B4043" s="109" t="s">
        <v>75</v>
      </c>
      <c r="C4043" s="109" t="s">
        <v>66</v>
      </c>
      <c r="D4043" s="109" t="s">
        <v>61</v>
      </c>
      <c r="E4043" s="109">
        <v>2007</v>
      </c>
      <c r="F4043" s="248" t="s">
        <v>69</v>
      </c>
      <c r="G4043" s="109">
        <v>-74</v>
      </c>
      <c r="H4043" s="93"/>
    </row>
    <row r="4044" spans="1:8">
      <c r="A4044">
        <v>22</v>
      </c>
      <c r="B4044" s="109" t="s">
        <v>76</v>
      </c>
      <c r="C4044" s="109" t="s">
        <v>66</v>
      </c>
      <c r="D4044" s="109" t="s">
        <v>61</v>
      </c>
      <c r="E4044" s="109">
        <v>2007</v>
      </c>
      <c r="F4044" s="248" t="s">
        <v>69</v>
      </c>
      <c r="G4044" s="109">
        <v>17</v>
      </c>
      <c r="H4044" s="93"/>
    </row>
    <row r="4045" spans="1:8">
      <c r="A4045">
        <v>22</v>
      </c>
      <c r="B4045" s="109" t="s">
        <v>77</v>
      </c>
      <c r="C4045" s="109" t="s">
        <v>66</v>
      </c>
      <c r="D4045" s="109" t="s">
        <v>61</v>
      </c>
      <c r="E4045" s="109">
        <v>2007</v>
      </c>
      <c r="F4045" s="248" t="s">
        <v>69</v>
      </c>
      <c r="G4045" s="109">
        <v>-12</v>
      </c>
      <c r="H4045" s="93"/>
    </row>
    <row r="4046" spans="1:8">
      <c r="A4046">
        <v>23</v>
      </c>
      <c r="B4046" s="109" t="s">
        <v>78</v>
      </c>
      <c r="C4046" s="109" t="s">
        <v>66</v>
      </c>
      <c r="D4046" s="109" t="s">
        <v>61</v>
      </c>
      <c r="E4046" s="109">
        <v>2007</v>
      </c>
      <c r="F4046" s="248" t="s">
        <v>69</v>
      </c>
      <c r="G4046" s="109">
        <v>-13</v>
      </c>
      <c r="H4046" s="93"/>
    </row>
    <row r="4047" spans="1:8">
      <c r="A4047">
        <v>23</v>
      </c>
      <c r="B4047" s="109" t="s">
        <v>79</v>
      </c>
      <c r="C4047" s="109" t="s">
        <v>66</v>
      </c>
      <c r="D4047" s="109" t="s">
        <v>61</v>
      </c>
      <c r="E4047" s="109">
        <v>2007</v>
      </c>
      <c r="F4047" s="248" t="s">
        <v>69</v>
      </c>
      <c r="G4047" s="109">
        <v>-51</v>
      </c>
      <c r="H4047" s="93"/>
    </row>
    <row r="4048" spans="1:8">
      <c r="A4048">
        <v>23</v>
      </c>
      <c r="B4048" s="109" t="s">
        <v>80</v>
      </c>
      <c r="C4048" s="109" t="s">
        <v>66</v>
      </c>
      <c r="D4048" s="109" t="s">
        <v>61</v>
      </c>
      <c r="E4048" s="109">
        <v>2007</v>
      </c>
      <c r="F4048" s="248" t="s">
        <v>69</v>
      </c>
      <c r="G4048" s="109">
        <v>-2</v>
      </c>
      <c r="H4048" s="93"/>
    </row>
    <row r="4049" spans="1:8">
      <c r="A4049">
        <v>23</v>
      </c>
      <c r="B4049" s="109" t="s">
        <v>81</v>
      </c>
      <c r="C4049" s="109" t="s">
        <v>66</v>
      </c>
      <c r="D4049" s="109" t="s">
        <v>61</v>
      </c>
      <c r="E4049" s="109">
        <v>2007</v>
      </c>
      <c r="F4049" s="248" t="s">
        <v>69</v>
      </c>
      <c r="G4049" s="109">
        <v>-48</v>
      </c>
      <c r="H4049" s="93"/>
    </row>
    <row r="4050" spans="1:8">
      <c r="A4050">
        <v>23</v>
      </c>
      <c r="B4050" s="109" t="s">
        <v>82</v>
      </c>
      <c r="C4050" s="109" t="s">
        <v>66</v>
      </c>
      <c r="D4050" s="109" t="s">
        <v>61</v>
      </c>
      <c r="E4050" s="109">
        <v>2007</v>
      </c>
      <c r="F4050" s="248" t="s">
        <v>69</v>
      </c>
      <c r="G4050" s="109">
        <v>-34</v>
      </c>
      <c r="H4050" s="93"/>
    </row>
    <row r="4051" spans="1:8">
      <c r="A4051">
        <v>23</v>
      </c>
      <c r="B4051" s="109" t="s">
        <v>83</v>
      </c>
      <c r="C4051" s="109" t="s">
        <v>66</v>
      </c>
      <c r="D4051" s="109" t="s">
        <v>61</v>
      </c>
      <c r="E4051" s="109">
        <v>2007</v>
      </c>
      <c r="F4051" s="248" t="s">
        <v>69</v>
      </c>
      <c r="G4051" s="109">
        <v>-28</v>
      </c>
      <c r="H4051" s="93"/>
    </row>
    <row r="4052" spans="1:8">
      <c r="A4052">
        <v>23</v>
      </c>
      <c r="B4052" s="109" t="s">
        <v>84</v>
      </c>
      <c r="C4052" s="109" t="s">
        <v>66</v>
      </c>
      <c r="D4052" s="109" t="s">
        <v>61</v>
      </c>
      <c r="E4052" s="109">
        <v>2007</v>
      </c>
      <c r="F4052" s="248" t="s">
        <v>69</v>
      </c>
      <c r="G4052" s="109">
        <v>-12</v>
      </c>
      <c r="H4052" s="93"/>
    </row>
    <row r="4053" spans="1:8">
      <c r="A4053">
        <v>23</v>
      </c>
      <c r="B4053" s="109" t="s">
        <v>85</v>
      </c>
      <c r="C4053" s="109" t="s">
        <v>66</v>
      </c>
      <c r="D4053" s="109" t="s">
        <v>61</v>
      </c>
      <c r="E4053" s="109">
        <v>2007</v>
      </c>
      <c r="F4053" s="248" t="s">
        <v>69</v>
      </c>
      <c r="G4053" s="109">
        <v>100</v>
      </c>
      <c r="H4053" s="93"/>
    </row>
    <row r="4054" spans="1:8">
      <c r="A4054">
        <v>22</v>
      </c>
      <c r="B4054" s="109" t="s">
        <v>71</v>
      </c>
      <c r="C4054" s="109" t="s">
        <v>59</v>
      </c>
      <c r="D4054" s="109" t="s">
        <v>60</v>
      </c>
      <c r="E4054" s="109">
        <v>2008</v>
      </c>
      <c r="F4054" s="248" t="s">
        <v>69</v>
      </c>
      <c r="G4054" s="109">
        <v>80</v>
      </c>
      <c r="H4054" s="93"/>
    </row>
    <row r="4055" spans="1:8">
      <c r="A4055">
        <v>22</v>
      </c>
      <c r="B4055" s="109" t="s">
        <v>72</v>
      </c>
      <c r="C4055" s="109" t="s">
        <v>59</v>
      </c>
      <c r="D4055" s="109" t="s">
        <v>60</v>
      </c>
      <c r="E4055" s="109">
        <v>2008</v>
      </c>
      <c r="F4055" s="248" t="s">
        <v>69</v>
      </c>
      <c r="G4055" s="109">
        <v>180</v>
      </c>
      <c r="H4055" s="93"/>
    </row>
    <row r="4056" spans="1:8">
      <c r="A4056">
        <v>22</v>
      </c>
      <c r="B4056" s="109" t="s">
        <v>73</v>
      </c>
      <c r="C4056" s="109" t="s">
        <v>59</v>
      </c>
      <c r="D4056" s="109" t="s">
        <v>60</v>
      </c>
      <c r="E4056" s="109">
        <v>2008</v>
      </c>
      <c r="F4056" s="248" t="s">
        <v>69</v>
      </c>
      <c r="G4056" s="109">
        <v>309</v>
      </c>
      <c r="H4056" s="93"/>
    </row>
    <row r="4057" spans="1:8">
      <c r="A4057">
        <v>22</v>
      </c>
      <c r="B4057" s="109" t="s">
        <v>74</v>
      </c>
      <c r="C4057" s="109" t="s">
        <v>59</v>
      </c>
      <c r="D4057" s="109" t="s">
        <v>60</v>
      </c>
      <c r="E4057" s="109">
        <v>2008</v>
      </c>
      <c r="F4057" s="248" t="s">
        <v>69</v>
      </c>
      <c r="G4057" s="109">
        <v>463</v>
      </c>
      <c r="H4057" s="93"/>
    </row>
    <row r="4058" spans="1:8">
      <c r="A4058">
        <v>22</v>
      </c>
      <c r="B4058" s="109" t="s">
        <v>75</v>
      </c>
      <c r="C4058" s="109" t="s">
        <v>59</v>
      </c>
      <c r="D4058" s="109" t="s">
        <v>60</v>
      </c>
      <c r="E4058" s="109">
        <v>2008</v>
      </c>
      <c r="F4058" s="248" t="s">
        <v>69</v>
      </c>
      <c r="G4058" s="109">
        <v>-18</v>
      </c>
      <c r="H4058" s="93"/>
    </row>
    <row r="4059" spans="1:8">
      <c r="A4059">
        <v>22</v>
      </c>
      <c r="B4059" s="109" t="s">
        <v>76</v>
      </c>
      <c r="C4059" s="109" t="s">
        <v>59</v>
      </c>
      <c r="D4059" s="109" t="s">
        <v>60</v>
      </c>
      <c r="E4059" s="109">
        <v>2008</v>
      </c>
      <c r="F4059" s="248" t="s">
        <v>69</v>
      </c>
      <c r="G4059" s="109">
        <v>10</v>
      </c>
      <c r="H4059" s="93"/>
    </row>
    <row r="4060" spans="1:8">
      <c r="A4060">
        <v>22</v>
      </c>
      <c r="B4060" s="109" t="s">
        <v>77</v>
      </c>
      <c r="C4060" s="109" t="s">
        <v>59</v>
      </c>
      <c r="D4060" s="109" t="s">
        <v>60</v>
      </c>
      <c r="E4060" s="109">
        <v>2008</v>
      </c>
      <c r="F4060" s="248" t="s">
        <v>69</v>
      </c>
      <c r="G4060" s="109">
        <v>494</v>
      </c>
      <c r="H4060" s="93"/>
    </row>
    <row r="4061" spans="1:8">
      <c r="A4061">
        <v>23</v>
      </c>
      <c r="B4061" s="109" t="s">
        <v>78</v>
      </c>
      <c r="C4061" s="109" t="s">
        <v>59</v>
      </c>
      <c r="D4061" s="109" t="s">
        <v>60</v>
      </c>
      <c r="E4061" s="109">
        <v>2008</v>
      </c>
      <c r="F4061" s="248" t="s">
        <v>69</v>
      </c>
      <c r="G4061" s="109">
        <v>13</v>
      </c>
      <c r="H4061" s="93"/>
    </row>
    <row r="4062" spans="1:8">
      <c r="A4062">
        <v>23</v>
      </c>
      <c r="B4062" s="109" t="s">
        <v>79</v>
      </c>
      <c r="C4062" s="109" t="s">
        <v>59</v>
      </c>
      <c r="D4062" s="109" t="s">
        <v>60</v>
      </c>
      <c r="E4062" s="109">
        <v>2008</v>
      </c>
      <c r="F4062" s="248" t="s">
        <v>69</v>
      </c>
      <c r="G4062" s="109">
        <v>54</v>
      </c>
      <c r="H4062" s="93"/>
    </row>
    <row r="4063" spans="1:8">
      <c r="A4063">
        <v>23</v>
      </c>
      <c r="B4063" s="109" t="s">
        <v>80</v>
      </c>
      <c r="C4063" s="109" t="s">
        <v>59</v>
      </c>
      <c r="D4063" s="109" t="s">
        <v>60</v>
      </c>
      <c r="E4063" s="109">
        <v>2008</v>
      </c>
      <c r="F4063" s="248" t="s">
        <v>69</v>
      </c>
      <c r="G4063" s="109">
        <v>224</v>
      </c>
      <c r="H4063" s="93"/>
    </row>
    <row r="4064" spans="1:8">
      <c r="A4064">
        <v>23</v>
      </c>
      <c r="B4064" s="109" t="s">
        <v>81</v>
      </c>
      <c r="C4064" s="109" t="s">
        <v>59</v>
      </c>
      <c r="D4064" s="109" t="s">
        <v>60</v>
      </c>
      <c r="E4064" s="109">
        <v>2008</v>
      </c>
      <c r="F4064" s="248" t="s">
        <v>69</v>
      </c>
      <c r="G4064" s="109">
        <v>23</v>
      </c>
      <c r="H4064" s="93"/>
    </row>
    <row r="4065" spans="1:8">
      <c r="A4065">
        <v>23</v>
      </c>
      <c r="B4065" s="109" t="s">
        <v>82</v>
      </c>
      <c r="C4065" s="109" t="s">
        <v>59</v>
      </c>
      <c r="D4065" s="109" t="s">
        <v>60</v>
      </c>
      <c r="E4065" s="109">
        <v>2008</v>
      </c>
      <c r="F4065" s="248" t="s">
        <v>69</v>
      </c>
      <c r="G4065" s="109">
        <v>50</v>
      </c>
      <c r="H4065" s="93"/>
    </row>
    <row r="4066" spans="1:8">
      <c r="A4066">
        <v>23</v>
      </c>
      <c r="B4066" s="109" t="s">
        <v>83</v>
      </c>
      <c r="C4066" s="109" t="s">
        <v>59</v>
      </c>
      <c r="D4066" s="109" t="s">
        <v>60</v>
      </c>
      <c r="E4066" s="109">
        <v>2008</v>
      </c>
      <c r="F4066" s="248" t="s">
        <v>69</v>
      </c>
      <c r="G4066" s="109">
        <v>53</v>
      </c>
      <c r="H4066" s="93"/>
    </row>
    <row r="4067" spans="1:8">
      <c r="A4067">
        <v>23</v>
      </c>
      <c r="B4067" s="109" t="s">
        <v>84</v>
      </c>
      <c r="C4067" s="109" t="s">
        <v>59</v>
      </c>
      <c r="D4067" s="109" t="s">
        <v>60</v>
      </c>
      <c r="E4067" s="109">
        <v>2008</v>
      </c>
      <c r="F4067" s="248" t="s">
        <v>69</v>
      </c>
      <c r="G4067" s="109">
        <v>38</v>
      </c>
      <c r="H4067" s="93"/>
    </row>
    <row r="4068" spans="1:8">
      <c r="A4068">
        <v>23</v>
      </c>
      <c r="B4068" s="109" t="s">
        <v>85</v>
      </c>
      <c r="C4068" s="109" t="s">
        <v>59</v>
      </c>
      <c r="D4068" s="109" t="s">
        <v>60</v>
      </c>
      <c r="E4068" s="109">
        <v>2008</v>
      </c>
      <c r="F4068" s="248" t="s">
        <v>69</v>
      </c>
      <c r="G4068" s="109">
        <v>-107</v>
      </c>
      <c r="H4068" s="93"/>
    </row>
    <row r="4069" spans="1:8">
      <c r="A4069">
        <v>22</v>
      </c>
      <c r="B4069" s="109" t="s">
        <v>71</v>
      </c>
      <c r="C4069" s="109" t="s">
        <v>59</v>
      </c>
      <c r="D4069" s="109" t="s">
        <v>61</v>
      </c>
      <c r="E4069" s="109">
        <v>2008</v>
      </c>
      <c r="F4069" s="248" t="s">
        <v>69</v>
      </c>
      <c r="G4069" s="109">
        <v>37</v>
      </c>
      <c r="H4069" s="93"/>
    </row>
    <row r="4070" spans="1:8">
      <c r="A4070">
        <v>22</v>
      </c>
      <c r="B4070" s="109" t="s">
        <v>72</v>
      </c>
      <c r="C4070" s="109" t="s">
        <v>59</v>
      </c>
      <c r="D4070" s="109" t="s">
        <v>61</v>
      </c>
      <c r="E4070" s="109">
        <v>2008</v>
      </c>
      <c r="F4070" s="248" t="s">
        <v>69</v>
      </c>
      <c r="G4070" s="109">
        <v>74</v>
      </c>
      <c r="H4070" s="93"/>
    </row>
    <row r="4071" spans="1:8">
      <c r="A4071">
        <v>22</v>
      </c>
      <c r="B4071" s="109" t="s">
        <v>73</v>
      </c>
      <c r="C4071" s="109" t="s">
        <v>59</v>
      </c>
      <c r="D4071" s="109" t="s">
        <v>61</v>
      </c>
      <c r="E4071" s="109">
        <v>2008</v>
      </c>
      <c r="F4071" s="248" t="s">
        <v>69</v>
      </c>
      <c r="G4071" s="109">
        <v>245</v>
      </c>
      <c r="H4071" s="93"/>
    </row>
    <row r="4072" spans="1:8">
      <c r="A4072">
        <v>22</v>
      </c>
      <c r="B4072" s="109" t="s">
        <v>74</v>
      </c>
      <c r="C4072" s="109" t="s">
        <v>59</v>
      </c>
      <c r="D4072" s="109" t="s">
        <v>61</v>
      </c>
      <c r="E4072" s="109">
        <v>2008</v>
      </c>
      <c r="F4072" s="248" t="s">
        <v>69</v>
      </c>
      <c r="G4072" s="109">
        <v>476</v>
      </c>
      <c r="H4072" s="93"/>
    </row>
    <row r="4073" spans="1:8">
      <c r="A4073">
        <v>22</v>
      </c>
      <c r="B4073" s="109" t="s">
        <v>75</v>
      </c>
      <c r="C4073" s="109" t="s">
        <v>59</v>
      </c>
      <c r="D4073" s="109" t="s">
        <v>61</v>
      </c>
      <c r="E4073" s="109">
        <v>2008</v>
      </c>
      <c r="F4073" s="248" t="s">
        <v>69</v>
      </c>
      <c r="G4073" s="109">
        <v>-21</v>
      </c>
      <c r="H4073" s="93"/>
    </row>
    <row r="4074" spans="1:8">
      <c r="A4074">
        <v>22</v>
      </c>
      <c r="B4074" s="109" t="s">
        <v>76</v>
      </c>
      <c r="C4074" s="109" t="s">
        <v>59</v>
      </c>
      <c r="D4074" s="109" t="s">
        <v>61</v>
      </c>
      <c r="E4074" s="109">
        <v>2008</v>
      </c>
      <c r="F4074" s="248" t="s">
        <v>69</v>
      </c>
      <c r="G4074" s="109">
        <v>-40</v>
      </c>
      <c r="H4074" s="93"/>
    </row>
    <row r="4075" spans="1:8">
      <c r="A4075">
        <v>22</v>
      </c>
      <c r="B4075" s="109" t="s">
        <v>77</v>
      </c>
      <c r="C4075" s="109" t="s">
        <v>59</v>
      </c>
      <c r="D4075" s="109" t="s">
        <v>61</v>
      </c>
      <c r="E4075" s="109">
        <v>2008</v>
      </c>
      <c r="F4075" s="248" t="s">
        <v>69</v>
      </c>
      <c r="G4075" s="109">
        <v>424</v>
      </c>
      <c r="H4075" s="93"/>
    </row>
    <row r="4076" spans="1:8">
      <c r="A4076">
        <v>23</v>
      </c>
      <c r="B4076" s="109" t="s">
        <v>78</v>
      </c>
      <c r="C4076" s="109" t="s">
        <v>59</v>
      </c>
      <c r="D4076" s="109" t="s">
        <v>61</v>
      </c>
      <c r="E4076" s="109">
        <v>2008</v>
      </c>
      <c r="F4076" s="248" t="s">
        <v>69</v>
      </c>
      <c r="G4076" s="109">
        <v>5</v>
      </c>
      <c r="H4076" s="93"/>
    </row>
    <row r="4077" spans="1:8">
      <c r="A4077">
        <v>23</v>
      </c>
      <c r="B4077" s="109" t="s">
        <v>79</v>
      </c>
      <c r="C4077" s="109" t="s">
        <v>59</v>
      </c>
      <c r="D4077" s="109" t="s">
        <v>61</v>
      </c>
      <c r="E4077" s="109">
        <v>2008</v>
      </c>
      <c r="F4077" s="248" t="s">
        <v>69</v>
      </c>
      <c r="G4077" s="109">
        <v>38</v>
      </c>
      <c r="H4077" s="93"/>
    </row>
    <row r="4078" spans="1:8">
      <c r="A4078">
        <v>23</v>
      </c>
      <c r="B4078" s="109" t="s">
        <v>80</v>
      </c>
      <c r="C4078" s="109" t="s">
        <v>59</v>
      </c>
      <c r="D4078" s="109" t="s">
        <v>61</v>
      </c>
      <c r="E4078" s="109">
        <v>2008</v>
      </c>
      <c r="F4078" s="248" t="s">
        <v>69</v>
      </c>
      <c r="G4078" s="109">
        <v>166</v>
      </c>
      <c r="H4078" s="93"/>
    </row>
    <row r="4079" spans="1:8">
      <c r="A4079">
        <v>23</v>
      </c>
      <c r="B4079" s="109" t="s">
        <v>81</v>
      </c>
      <c r="C4079" s="109" t="s">
        <v>59</v>
      </c>
      <c r="D4079" s="109" t="s">
        <v>61</v>
      </c>
      <c r="E4079" s="109">
        <v>2008</v>
      </c>
      <c r="F4079" s="248" t="s">
        <v>69</v>
      </c>
      <c r="G4079" s="109">
        <v>74</v>
      </c>
      <c r="H4079" s="93"/>
    </row>
    <row r="4080" spans="1:8">
      <c r="A4080">
        <v>23</v>
      </c>
      <c r="B4080" s="109" t="s">
        <v>82</v>
      </c>
      <c r="C4080" s="109" t="s">
        <v>59</v>
      </c>
      <c r="D4080" s="109" t="s">
        <v>61</v>
      </c>
      <c r="E4080" s="109">
        <v>2008</v>
      </c>
      <c r="F4080" s="248" t="s">
        <v>69</v>
      </c>
      <c r="G4080" s="109">
        <v>29</v>
      </c>
      <c r="H4080" s="93"/>
    </row>
    <row r="4081" spans="1:8">
      <c r="A4081">
        <v>23</v>
      </c>
      <c r="B4081" s="109" t="s">
        <v>83</v>
      </c>
      <c r="C4081" s="109" t="s">
        <v>59</v>
      </c>
      <c r="D4081" s="109" t="s">
        <v>61</v>
      </c>
      <c r="E4081" s="109">
        <v>2008</v>
      </c>
      <c r="F4081" s="248" t="s">
        <v>69</v>
      </c>
      <c r="G4081" s="109">
        <v>71</v>
      </c>
      <c r="H4081" s="93"/>
    </row>
    <row r="4082" spans="1:8">
      <c r="A4082">
        <v>23</v>
      </c>
      <c r="B4082" s="109" t="s">
        <v>84</v>
      </c>
      <c r="C4082" s="109" t="s">
        <v>59</v>
      </c>
      <c r="D4082" s="109" t="s">
        <v>61</v>
      </c>
      <c r="E4082" s="109">
        <v>2008</v>
      </c>
      <c r="F4082" s="248" t="s">
        <v>69</v>
      </c>
      <c r="G4082" s="109">
        <v>54</v>
      </c>
      <c r="H4082" s="93"/>
    </row>
    <row r="4083" spans="1:8">
      <c r="A4083">
        <v>23</v>
      </c>
      <c r="B4083" s="109" t="s">
        <v>85</v>
      </c>
      <c r="C4083" s="109" t="s">
        <v>59</v>
      </c>
      <c r="D4083" s="109" t="s">
        <v>61</v>
      </c>
      <c r="E4083" s="109">
        <v>2008</v>
      </c>
      <c r="F4083" s="248" t="s">
        <v>69</v>
      </c>
      <c r="G4083" s="109">
        <v>-69</v>
      </c>
      <c r="H4083" s="93"/>
    </row>
    <row r="4084" spans="1:8">
      <c r="A4084">
        <v>22</v>
      </c>
      <c r="B4084" s="109" t="s">
        <v>71</v>
      </c>
      <c r="C4084" s="109" t="s">
        <v>63</v>
      </c>
      <c r="D4084" s="109" t="s">
        <v>60</v>
      </c>
      <c r="E4084" s="109">
        <v>2008</v>
      </c>
      <c r="F4084" s="248" t="s">
        <v>69</v>
      </c>
      <c r="G4084" s="109">
        <v>-281</v>
      </c>
      <c r="H4084" s="93"/>
    </row>
    <row r="4085" spans="1:8">
      <c r="A4085">
        <v>22</v>
      </c>
      <c r="B4085" s="109" t="s">
        <v>72</v>
      </c>
      <c r="C4085" s="109" t="s">
        <v>63</v>
      </c>
      <c r="D4085" s="109" t="s">
        <v>60</v>
      </c>
      <c r="E4085" s="109">
        <v>2008</v>
      </c>
      <c r="F4085" s="248" t="s">
        <v>69</v>
      </c>
      <c r="G4085" s="109">
        <v>-470</v>
      </c>
      <c r="H4085" s="93"/>
    </row>
    <row r="4086" spans="1:8">
      <c r="A4086">
        <v>22</v>
      </c>
      <c r="B4086" s="109" t="s">
        <v>73</v>
      </c>
      <c r="C4086" s="109" t="s">
        <v>63</v>
      </c>
      <c r="D4086" s="109" t="s">
        <v>60</v>
      </c>
      <c r="E4086" s="109">
        <v>2008</v>
      </c>
      <c r="F4086" s="248" t="s">
        <v>69</v>
      </c>
      <c r="G4086" s="109">
        <v>-883</v>
      </c>
      <c r="H4086" s="93"/>
    </row>
    <row r="4087" spans="1:8">
      <c r="A4087">
        <v>22</v>
      </c>
      <c r="B4087" s="109" t="s">
        <v>74</v>
      </c>
      <c r="C4087" s="109" t="s">
        <v>63</v>
      </c>
      <c r="D4087" s="109" t="s">
        <v>60</v>
      </c>
      <c r="E4087" s="109">
        <v>2008</v>
      </c>
      <c r="F4087" s="248" t="s">
        <v>69</v>
      </c>
      <c r="G4087" s="109">
        <v>-25</v>
      </c>
      <c r="H4087" s="93"/>
    </row>
    <row r="4088" spans="1:8">
      <c r="A4088">
        <v>22</v>
      </c>
      <c r="B4088" s="109" t="s">
        <v>75</v>
      </c>
      <c r="C4088" s="109" t="s">
        <v>63</v>
      </c>
      <c r="D4088" s="109" t="s">
        <v>60</v>
      </c>
      <c r="E4088" s="109">
        <v>2008</v>
      </c>
      <c r="F4088" s="248" t="s">
        <v>69</v>
      </c>
      <c r="G4088" s="109">
        <v>-673</v>
      </c>
      <c r="H4088" s="93"/>
    </row>
    <row r="4089" spans="1:8">
      <c r="A4089">
        <v>22</v>
      </c>
      <c r="B4089" s="109" t="s">
        <v>76</v>
      </c>
      <c r="C4089" s="109" t="s">
        <v>63</v>
      </c>
      <c r="D4089" s="109" t="s">
        <v>60</v>
      </c>
      <c r="E4089" s="109">
        <v>2008</v>
      </c>
      <c r="F4089" s="248" t="s">
        <v>69</v>
      </c>
      <c r="G4089" s="109">
        <v>-720</v>
      </c>
      <c r="H4089" s="93"/>
    </row>
    <row r="4090" spans="1:8">
      <c r="A4090">
        <v>22</v>
      </c>
      <c r="B4090" s="109" t="s">
        <v>77</v>
      </c>
      <c r="C4090" s="109" t="s">
        <v>63</v>
      </c>
      <c r="D4090" s="109" t="s">
        <v>60</v>
      </c>
      <c r="E4090" s="109">
        <v>2008</v>
      </c>
      <c r="F4090" s="248" t="s">
        <v>69</v>
      </c>
      <c r="G4090" s="109">
        <v>-1213</v>
      </c>
      <c r="H4090" s="93"/>
    </row>
    <row r="4091" spans="1:8">
      <c r="A4091">
        <v>23</v>
      </c>
      <c r="B4091" s="109" t="s">
        <v>78</v>
      </c>
      <c r="C4091" s="109" t="s">
        <v>63</v>
      </c>
      <c r="D4091" s="109" t="s">
        <v>60</v>
      </c>
      <c r="E4091" s="109">
        <v>2008</v>
      </c>
      <c r="F4091" s="248" t="s">
        <v>69</v>
      </c>
      <c r="G4091" s="109">
        <v>-247</v>
      </c>
      <c r="H4091" s="93"/>
    </row>
    <row r="4092" spans="1:8">
      <c r="A4092">
        <v>23</v>
      </c>
      <c r="B4092" s="109" t="s">
        <v>79</v>
      </c>
      <c r="C4092" s="109" t="s">
        <v>63</v>
      </c>
      <c r="D4092" s="109" t="s">
        <v>60</v>
      </c>
      <c r="E4092" s="109">
        <v>2008</v>
      </c>
      <c r="F4092" s="248" t="s">
        <v>69</v>
      </c>
      <c r="G4092" s="109">
        <v>-308</v>
      </c>
      <c r="H4092" s="93"/>
    </row>
    <row r="4093" spans="1:8">
      <c r="A4093">
        <v>23</v>
      </c>
      <c r="B4093" s="109" t="s">
        <v>80</v>
      </c>
      <c r="C4093" s="109" t="s">
        <v>63</v>
      </c>
      <c r="D4093" s="109" t="s">
        <v>60</v>
      </c>
      <c r="E4093" s="109">
        <v>2008</v>
      </c>
      <c r="F4093" s="248" t="s">
        <v>69</v>
      </c>
      <c r="G4093" s="109">
        <v>-566</v>
      </c>
      <c r="H4093" s="93"/>
    </row>
    <row r="4094" spans="1:8">
      <c r="A4094">
        <v>23</v>
      </c>
      <c r="B4094" s="109" t="s">
        <v>81</v>
      </c>
      <c r="C4094" s="109" t="s">
        <v>63</v>
      </c>
      <c r="D4094" s="109" t="s">
        <v>60</v>
      </c>
      <c r="E4094" s="109">
        <v>2008</v>
      </c>
      <c r="F4094" s="248" t="s">
        <v>69</v>
      </c>
      <c r="G4094" s="109">
        <v>-558</v>
      </c>
      <c r="H4094" s="93"/>
    </row>
    <row r="4095" spans="1:8">
      <c r="A4095">
        <v>23</v>
      </c>
      <c r="B4095" s="109" t="s">
        <v>82</v>
      </c>
      <c r="C4095" s="109" t="s">
        <v>63</v>
      </c>
      <c r="D4095" s="109" t="s">
        <v>60</v>
      </c>
      <c r="E4095" s="109">
        <v>2008</v>
      </c>
      <c r="F4095" s="248" t="s">
        <v>69</v>
      </c>
      <c r="G4095" s="109">
        <v>65</v>
      </c>
      <c r="H4095" s="93"/>
    </row>
    <row r="4096" spans="1:8">
      <c r="A4096">
        <v>23</v>
      </c>
      <c r="B4096" s="109" t="s">
        <v>83</v>
      </c>
      <c r="C4096" s="109" t="s">
        <v>63</v>
      </c>
      <c r="D4096" s="109" t="s">
        <v>60</v>
      </c>
      <c r="E4096" s="109">
        <v>2008</v>
      </c>
      <c r="F4096" s="248" t="s">
        <v>69</v>
      </c>
      <c r="G4096" s="109">
        <v>-254</v>
      </c>
      <c r="H4096" s="93"/>
    </row>
    <row r="4097" spans="1:8">
      <c r="A4097">
        <v>23</v>
      </c>
      <c r="B4097" s="109" t="s">
        <v>84</v>
      </c>
      <c r="C4097" s="109" t="s">
        <v>63</v>
      </c>
      <c r="D4097" s="109" t="s">
        <v>60</v>
      </c>
      <c r="E4097" s="109">
        <v>2008</v>
      </c>
      <c r="F4097" s="248" t="s">
        <v>69</v>
      </c>
      <c r="G4097" s="109">
        <v>-216</v>
      </c>
      <c r="H4097" s="93"/>
    </row>
    <row r="4098" spans="1:8">
      <c r="A4098">
        <v>23</v>
      </c>
      <c r="B4098" s="109" t="s">
        <v>85</v>
      </c>
      <c r="C4098" s="109" t="s">
        <v>63</v>
      </c>
      <c r="D4098" s="109" t="s">
        <v>60</v>
      </c>
      <c r="E4098" s="109">
        <v>2008</v>
      </c>
      <c r="F4098" s="248" t="s">
        <v>69</v>
      </c>
      <c r="G4098" s="109">
        <v>134</v>
      </c>
      <c r="H4098" s="93"/>
    </row>
    <row r="4099" spans="1:8">
      <c r="A4099">
        <v>22</v>
      </c>
      <c r="B4099" s="109" t="s">
        <v>71</v>
      </c>
      <c r="C4099" s="109" t="s">
        <v>63</v>
      </c>
      <c r="D4099" s="109" t="s">
        <v>61</v>
      </c>
      <c r="E4099" s="109">
        <v>2008</v>
      </c>
      <c r="F4099" s="248" t="s">
        <v>69</v>
      </c>
      <c r="G4099" s="109">
        <v>-339</v>
      </c>
      <c r="H4099" s="93"/>
    </row>
    <row r="4100" spans="1:8">
      <c r="A4100">
        <v>22</v>
      </c>
      <c r="B4100" s="109" t="s">
        <v>72</v>
      </c>
      <c r="C4100" s="109" t="s">
        <v>63</v>
      </c>
      <c r="D4100" s="109" t="s">
        <v>61</v>
      </c>
      <c r="E4100" s="109">
        <v>2008</v>
      </c>
      <c r="F4100" s="248" t="s">
        <v>69</v>
      </c>
      <c r="G4100" s="109">
        <v>-279</v>
      </c>
      <c r="H4100" s="93"/>
    </row>
    <row r="4101" spans="1:8">
      <c r="A4101">
        <v>22</v>
      </c>
      <c r="B4101" s="109" t="s">
        <v>73</v>
      </c>
      <c r="C4101" s="109" t="s">
        <v>63</v>
      </c>
      <c r="D4101" s="109" t="s">
        <v>61</v>
      </c>
      <c r="E4101" s="109">
        <v>2008</v>
      </c>
      <c r="F4101" s="248" t="s">
        <v>69</v>
      </c>
      <c r="G4101" s="109">
        <v>-862</v>
      </c>
      <c r="H4101" s="93"/>
    </row>
    <row r="4102" spans="1:8">
      <c r="A4102">
        <v>22</v>
      </c>
      <c r="B4102" s="109" t="s">
        <v>74</v>
      </c>
      <c r="C4102" s="109" t="s">
        <v>63</v>
      </c>
      <c r="D4102" s="109" t="s">
        <v>61</v>
      </c>
      <c r="E4102" s="109">
        <v>2008</v>
      </c>
      <c r="F4102" s="248" t="s">
        <v>69</v>
      </c>
      <c r="G4102" s="109">
        <v>144</v>
      </c>
      <c r="H4102" s="93"/>
    </row>
    <row r="4103" spans="1:8">
      <c r="A4103">
        <v>22</v>
      </c>
      <c r="B4103" s="109" t="s">
        <v>75</v>
      </c>
      <c r="C4103" s="109" t="s">
        <v>63</v>
      </c>
      <c r="D4103" s="109" t="s">
        <v>61</v>
      </c>
      <c r="E4103" s="109">
        <v>2008</v>
      </c>
      <c r="F4103" s="248" t="s">
        <v>69</v>
      </c>
      <c r="G4103" s="109">
        <v>-777</v>
      </c>
      <c r="H4103" s="93"/>
    </row>
    <row r="4104" spans="1:8">
      <c r="A4104">
        <v>22</v>
      </c>
      <c r="B4104" s="109" t="s">
        <v>76</v>
      </c>
      <c r="C4104" s="109" t="s">
        <v>63</v>
      </c>
      <c r="D4104" s="109" t="s">
        <v>61</v>
      </c>
      <c r="E4104" s="109">
        <v>2008</v>
      </c>
      <c r="F4104" s="248" t="s">
        <v>69</v>
      </c>
      <c r="G4104" s="109">
        <v>-695</v>
      </c>
      <c r="H4104" s="93"/>
    </row>
    <row r="4105" spans="1:8">
      <c r="A4105">
        <v>22</v>
      </c>
      <c r="B4105" s="109" t="s">
        <v>77</v>
      </c>
      <c r="C4105" s="109" t="s">
        <v>63</v>
      </c>
      <c r="D4105" s="109" t="s">
        <v>61</v>
      </c>
      <c r="E4105" s="109">
        <v>2008</v>
      </c>
      <c r="F4105" s="248" t="s">
        <v>69</v>
      </c>
      <c r="G4105" s="109">
        <v>-1024</v>
      </c>
      <c r="H4105" s="93"/>
    </row>
    <row r="4106" spans="1:8">
      <c r="A4106">
        <v>23</v>
      </c>
      <c r="B4106" s="109" t="s">
        <v>78</v>
      </c>
      <c r="C4106" s="109" t="s">
        <v>63</v>
      </c>
      <c r="D4106" s="109" t="s">
        <v>61</v>
      </c>
      <c r="E4106" s="109">
        <v>2008</v>
      </c>
      <c r="F4106" s="248" t="s">
        <v>69</v>
      </c>
      <c r="G4106" s="109">
        <v>-242</v>
      </c>
      <c r="H4106" s="93"/>
    </row>
    <row r="4107" spans="1:8">
      <c r="A4107">
        <v>23</v>
      </c>
      <c r="B4107" s="109" t="s">
        <v>79</v>
      </c>
      <c r="C4107" s="109" t="s">
        <v>63</v>
      </c>
      <c r="D4107" s="109" t="s">
        <v>61</v>
      </c>
      <c r="E4107" s="109">
        <v>2008</v>
      </c>
      <c r="F4107" s="248" t="s">
        <v>69</v>
      </c>
      <c r="G4107" s="109">
        <v>-349</v>
      </c>
      <c r="H4107" s="93"/>
    </row>
    <row r="4108" spans="1:8">
      <c r="A4108">
        <v>23</v>
      </c>
      <c r="B4108" s="109" t="s">
        <v>80</v>
      </c>
      <c r="C4108" s="109" t="s">
        <v>63</v>
      </c>
      <c r="D4108" s="109" t="s">
        <v>61</v>
      </c>
      <c r="E4108" s="109">
        <v>2008</v>
      </c>
      <c r="F4108" s="248" t="s">
        <v>69</v>
      </c>
      <c r="G4108" s="109">
        <v>-479</v>
      </c>
      <c r="H4108" s="93"/>
    </row>
    <row r="4109" spans="1:8">
      <c r="A4109">
        <v>23</v>
      </c>
      <c r="B4109" s="109" t="s">
        <v>81</v>
      </c>
      <c r="C4109" s="109" t="s">
        <v>63</v>
      </c>
      <c r="D4109" s="109" t="s">
        <v>61</v>
      </c>
      <c r="E4109" s="109">
        <v>2008</v>
      </c>
      <c r="F4109" s="248" t="s">
        <v>69</v>
      </c>
      <c r="G4109" s="109">
        <v>-558</v>
      </c>
      <c r="H4109" s="93"/>
    </row>
    <row r="4110" spans="1:8">
      <c r="A4110">
        <v>23</v>
      </c>
      <c r="B4110" s="109" t="s">
        <v>82</v>
      </c>
      <c r="C4110" s="109" t="s">
        <v>63</v>
      </c>
      <c r="D4110" s="109" t="s">
        <v>61</v>
      </c>
      <c r="E4110" s="109">
        <v>2008</v>
      </c>
      <c r="F4110" s="248" t="s">
        <v>69</v>
      </c>
      <c r="G4110" s="109">
        <v>4</v>
      </c>
      <c r="H4110" s="93"/>
    </row>
    <row r="4111" spans="1:8">
      <c r="A4111">
        <v>23</v>
      </c>
      <c r="B4111" s="109" t="s">
        <v>83</v>
      </c>
      <c r="C4111" s="109" t="s">
        <v>63</v>
      </c>
      <c r="D4111" s="109" t="s">
        <v>61</v>
      </c>
      <c r="E4111" s="109">
        <v>2008</v>
      </c>
      <c r="F4111" s="248" t="s">
        <v>69</v>
      </c>
      <c r="G4111" s="109">
        <v>-342</v>
      </c>
      <c r="H4111" s="93"/>
    </row>
    <row r="4112" spans="1:8">
      <c r="A4112">
        <v>23</v>
      </c>
      <c r="B4112" s="109" t="s">
        <v>84</v>
      </c>
      <c r="C4112" s="109" t="s">
        <v>63</v>
      </c>
      <c r="D4112" s="109" t="s">
        <v>61</v>
      </c>
      <c r="E4112" s="109">
        <v>2008</v>
      </c>
      <c r="F4112" s="248" t="s">
        <v>69</v>
      </c>
      <c r="G4112" s="109">
        <v>-327</v>
      </c>
      <c r="H4112" s="93"/>
    </row>
    <row r="4113" spans="1:8">
      <c r="A4113">
        <v>23</v>
      </c>
      <c r="B4113" s="109" t="s">
        <v>85</v>
      </c>
      <c r="C4113" s="109" t="s">
        <v>63</v>
      </c>
      <c r="D4113" s="109" t="s">
        <v>61</v>
      </c>
      <c r="E4113" s="109">
        <v>2008</v>
      </c>
      <c r="F4113" s="248" t="s">
        <v>69</v>
      </c>
      <c r="G4113" s="109">
        <v>307</v>
      </c>
      <c r="H4113" s="93"/>
    </row>
    <row r="4114" spans="1:8">
      <c r="A4114">
        <v>22</v>
      </c>
      <c r="B4114" s="109" t="s">
        <v>71</v>
      </c>
      <c r="C4114" s="109" t="s">
        <v>64</v>
      </c>
      <c r="D4114" s="109" t="s">
        <v>60</v>
      </c>
      <c r="E4114" s="109">
        <v>2008</v>
      </c>
      <c r="F4114" s="248" t="s">
        <v>69</v>
      </c>
      <c r="G4114" s="109">
        <v>6</v>
      </c>
      <c r="H4114" s="93"/>
    </row>
    <row r="4115" spans="1:8">
      <c r="A4115">
        <v>22</v>
      </c>
      <c r="B4115" s="109" t="s">
        <v>72</v>
      </c>
      <c r="C4115" s="109" t="s">
        <v>64</v>
      </c>
      <c r="D4115" s="109" t="s">
        <v>60</v>
      </c>
      <c r="E4115" s="109">
        <v>2008</v>
      </c>
      <c r="F4115" s="248" t="s">
        <v>69</v>
      </c>
      <c r="G4115" s="109">
        <v>185</v>
      </c>
      <c r="H4115" s="93"/>
    </row>
    <row r="4116" spans="1:8">
      <c r="A4116">
        <v>22</v>
      </c>
      <c r="B4116" s="109" t="s">
        <v>73</v>
      </c>
      <c r="C4116" s="109" t="s">
        <v>64</v>
      </c>
      <c r="D4116" s="109" t="s">
        <v>60</v>
      </c>
      <c r="E4116" s="109">
        <v>2008</v>
      </c>
      <c r="F4116" s="248" t="s">
        <v>69</v>
      </c>
      <c r="G4116" s="109">
        <v>18</v>
      </c>
      <c r="H4116" s="93"/>
    </row>
    <row r="4117" spans="1:8">
      <c r="A4117">
        <v>22</v>
      </c>
      <c r="B4117" s="109" t="s">
        <v>74</v>
      </c>
      <c r="C4117" s="109" t="s">
        <v>64</v>
      </c>
      <c r="D4117" s="109" t="s">
        <v>60</v>
      </c>
      <c r="E4117" s="109">
        <v>2008</v>
      </c>
      <c r="F4117" s="248" t="s">
        <v>69</v>
      </c>
      <c r="G4117" s="109">
        <v>-50</v>
      </c>
      <c r="H4117" s="93"/>
    </row>
    <row r="4118" spans="1:8">
      <c r="A4118">
        <v>22</v>
      </c>
      <c r="B4118" s="109" t="s">
        <v>75</v>
      </c>
      <c r="C4118" s="109" t="s">
        <v>64</v>
      </c>
      <c r="D4118" s="109" t="s">
        <v>60</v>
      </c>
      <c r="E4118" s="109">
        <v>2008</v>
      </c>
      <c r="F4118" s="248" t="s">
        <v>69</v>
      </c>
      <c r="G4118" s="109">
        <v>-74</v>
      </c>
      <c r="H4118" s="93"/>
    </row>
    <row r="4119" spans="1:8">
      <c r="A4119">
        <v>22</v>
      </c>
      <c r="B4119" s="109" t="s">
        <v>76</v>
      </c>
      <c r="C4119" s="109" t="s">
        <v>64</v>
      </c>
      <c r="D4119" s="109" t="s">
        <v>60</v>
      </c>
      <c r="E4119" s="109">
        <v>2008</v>
      </c>
      <c r="F4119" s="248" t="s">
        <v>69</v>
      </c>
      <c r="G4119" s="109">
        <v>8</v>
      </c>
      <c r="H4119" s="93"/>
    </row>
    <row r="4120" spans="1:8">
      <c r="A4120">
        <v>22</v>
      </c>
      <c r="B4120" s="109" t="s">
        <v>77</v>
      </c>
      <c r="C4120" s="109" t="s">
        <v>64</v>
      </c>
      <c r="D4120" s="109" t="s">
        <v>60</v>
      </c>
      <c r="E4120" s="109">
        <v>2008</v>
      </c>
      <c r="F4120" s="248" t="s">
        <v>69</v>
      </c>
      <c r="G4120" s="109">
        <v>346</v>
      </c>
      <c r="H4120" s="93"/>
    </row>
    <row r="4121" spans="1:8">
      <c r="A4121">
        <v>23</v>
      </c>
      <c r="B4121" s="109" t="s">
        <v>78</v>
      </c>
      <c r="C4121" s="109" t="s">
        <v>64</v>
      </c>
      <c r="D4121" s="109" t="s">
        <v>60</v>
      </c>
      <c r="E4121" s="109">
        <v>2008</v>
      </c>
      <c r="F4121" s="248" t="s">
        <v>69</v>
      </c>
      <c r="G4121" s="109">
        <v>15</v>
      </c>
      <c r="H4121" s="93"/>
    </row>
    <row r="4122" spans="1:8">
      <c r="A4122">
        <v>23</v>
      </c>
      <c r="B4122" s="109" t="s">
        <v>79</v>
      </c>
      <c r="C4122" s="109" t="s">
        <v>64</v>
      </c>
      <c r="D4122" s="109" t="s">
        <v>60</v>
      </c>
      <c r="E4122" s="109">
        <v>2008</v>
      </c>
      <c r="F4122" s="248" t="s">
        <v>69</v>
      </c>
      <c r="G4122" s="109">
        <v>47</v>
      </c>
      <c r="H4122" s="93"/>
    </row>
    <row r="4123" spans="1:8">
      <c r="A4123">
        <v>23</v>
      </c>
      <c r="B4123" s="109" t="s">
        <v>80</v>
      </c>
      <c r="C4123" s="109" t="s">
        <v>64</v>
      </c>
      <c r="D4123" s="109" t="s">
        <v>60</v>
      </c>
      <c r="E4123" s="109">
        <v>2008</v>
      </c>
      <c r="F4123" s="248" t="s">
        <v>69</v>
      </c>
      <c r="G4123" s="109">
        <v>352</v>
      </c>
      <c r="H4123" s="93"/>
    </row>
    <row r="4124" spans="1:8">
      <c r="A4124">
        <v>23</v>
      </c>
      <c r="B4124" s="109" t="s">
        <v>81</v>
      </c>
      <c r="C4124" s="109" t="s">
        <v>64</v>
      </c>
      <c r="D4124" s="109" t="s">
        <v>60</v>
      </c>
      <c r="E4124" s="109">
        <v>2008</v>
      </c>
      <c r="F4124" s="248" t="s">
        <v>69</v>
      </c>
      <c r="G4124" s="109">
        <v>78</v>
      </c>
      <c r="H4124" s="93"/>
    </row>
    <row r="4125" spans="1:8">
      <c r="A4125">
        <v>23</v>
      </c>
      <c r="B4125" s="109" t="s">
        <v>82</v>
      </c>
      <c r="C4125" s="109" t="s">
        <v>64</v>
      </c>
      <c r="D4125" s="109" t="s">
        <v>60</v>
      </c>
      <c r="E4125" s="109">
        <v>2008</v>
      </c>
      <c r="F4125" s="248" t="s">
        <v>69</v>
      </c>
      <c r="G4125" s="109">
        <v>110</v>
      </c>
      <c r="H4125" s="93"/>
    </row>
    <row r="4126" spans="1:8">
      <c r="A4126">
        <v>23</v>
      </c>
      <c r="B4126" s="109" t="s">
        <v>83</v>
      </c>
      <c r="C4126" s="109" t="s">
        <v>64</v>
      </c>
      <c r="D4126" s="109" t="s">
        <v>60</v>
      </c>
      <c r="E4126" s="109">
        <v>2008</v>
      </c>
      <c r="F4126" s="248" t="s">
        <v>69</v>
      </c>
      <c r="G4126" s="109">
        <v>35</v>
      </c>
      <c r="H4126" s="93"/>
    </row>
    <row r="4127" spans="1:8">
      <c r="A4127">
        <v>23</v>
      </c>
      <c r="B4127" s="109" t="s">
        <v>84</v>
      </c>
      <c r="C4127" s="109" t="s">
        <v>64</v>
      </c>
      <c r="D4127" s="109" t="s">
        <v>60</v>
      </c>
      <c r="E4127" s="109">
        <v>2008</v>
      </c>
      <c r="F4127" s="248" t="s">
        <v>69</v>
      </c>
      <c r="G4127" s="109">
        <v>-6</v>
      </c>
      <c r="H4127" s="93"/>
    </row>
    <row r="4128" spans="1:8">
      <c r="A4128">
        <v>23</v>
      </c>
      <c r="B4128" s="109" t="s">
        <v>85</v>
      </c>
      <c r="C4128" s="109" t="s">
        <v>64</v>
      </c>
      <c r="D4128" s="109" t="s">
        <v>60</v>
      </c>
      <c r="E4128" s="109">
        <v>2008</v>
      </c>
      <c r="F4128" s="248" t="s">
        <v>69</v>
      </c>
      <c r="G4128" s="109">
        <v>-560</v>
      </c>
      <c r="H4128" s="93"/>
    </row>
    <row r="4129" spans="1:8">
      <c r="A4129">
        <v>22</v>
      </c>
      <c r="B4129" s="109" t="s">
        <v>71</v>
      </c>
      <c r="C4129" s="109" t="s">
        <v>64</v>
      </c>
      <c r="D4129" s="109" t="s">
        <v>61</v>
      </c>
      <c r="E4129" s="109">
        <v>2008</v>
      </c>
      <c r="F4129" s="248" t="s">
        <v>69</v>
      </c>
      <c r="G4129" s="109">
        <v>32</v>
      </c>
      <c r="H4129" s="93"/>
    </row>
    <row r="4130" spans="1:8">
      <c r="A4130">
        <v>22</v>
      </c>
      <c r="B4130" s="109" t="s">
        <v>72</v>
      </c>
      <c r="C4130" s="109" t="s">
        <v>64</v>
      </c>
      <c r="D4130" s="109" t="s">
        <v>61</v>
      </c>
      <c r="E4130" s="109">
        <v>2008</v>
      </c>
      <c r="F4130" s="248" t="s">
        <v>69</v>
      </c>
      <c r="G4130" s="109">
        <v>134</v>
      </c>
      <c r="H4130" s="93"/>
    </row>
    <row r="4131" spans="1:8">
      <c r="A4131">
        <v>22</v>
      </c>
      <c r="B4131" s="109" t="s">
        <v>73</v>
      </c>
      <c r="C4131" s="109" t="s">
        <v>64</v>
      </c>
      <c r="D4131" s="109" t="s">
        <v>61</v>
      </c>
      <c r="E4131" s="109">
        <v>2008</v>
      </c>
      <c r="F4131" s="248" t="s">
        <v>69</v>
      </c>
      <c r="G4131" s="109">
        <v>82</v>
      </c>
      <c r="H4131" s="93"/>
    </row>
    <row r="4132" spans="1:8">
      <c r="A4132">
        <v>22</v>
      </c>
      <c r="B4132" s="109" t="s">
        <v>74</v>
      </c>
      <c r="C4132" s="109" t="s">
        <v>64</v>
      </c>
      <c r="D4132" s="109" t="s">
        <v>61</v>
      </c>
      <c r="E4132" s="109">
        <v>2008</v>
      </c>
      <c r="F4132" s="248" t="s">
        <v>69</v>
      </c>
      <c r="G4132" s="109">
        <v>422</v>
      </c>
      <c r="H4132" s="93"/>
    </row>
    <row r="4133" spans="1:8">
      <c r="A4133">
        <v>22</v>
      </c>
      <c r="B4133" s="109" t="s">
        <v>75</v>
      </c>
      <c r="C4133" s="109" t="s">
        <v>64</v>
      </c>
      <c r="D4133" s="109" t="s">
        <v>61</v>
      </c>
      <c r="E4133" s="109">
        <v>2008</v>
      </c>
      <c r="F4133" s="248" t="s">
        <v>69</v>
      </c>
      <c r="G4133" s="109">
        <v>25</v>
      </c>
      <c r="H4133" s="93"/>
    </row>
    <row r="4134" spans="1:8">
      <c r="A4134">
        <v>22</v>
      </c>
      <c r="B4134" s="109" t="s">
        <v>76</v>
      </c>
      <c r="C4134" s="109" t="s">
        <v>64</v>
      </c>
      <c r="D4134" s="109" t="s">
        <v>61</v>
      </c>
      <c r="E4134" s="109">
        <v>2008</v>
      </c>
      <c r="F4134" s="248" t="s">
        <v>69</v>
      </c>
      <c r="G4134" s="109">
        <v>25</v>
      </c>
      <c r="H4134" s="93"/>
    </row>
    <row r="4135" spans="1:8">
      <c r="A4135">
        <v>22</v>
      </c>
      <c r="B4135" s="109" t="s">
        <v>77</v>
      </c>
      <c r="C4135" s="109" t="s">
        <v>64</v>
      </c>
      <c r="D4135" s="109" t="s">
        <v>61</v>
      </c>
      <c r="E4135" s="109">
        <v>2008</v>
      </c>
      <c r="F4135" s="248" t="s">
        <v>69</v>
      </c>
      <c r="G4135" s="109">
        <v>483</v>
      </c>
      <c r="H4135" s="93"/>
    </row>
    <row r="4136" spans="1:8">
      <c r="A4136">
        <v>23</v>
      </c>
      <c r="B4136" s="109" t="s">
        <v>78</v>
      </c>
      <c r="C4136" s="109" t="s">
        <v>64</v>
      </c>
      <c r="D4136" s="109" t="s">
        <v>61</v>
      </c>
      <c r="E4136" s="109">
        <v>2008</v>
      </c>
      <c r="F4136" s="248" t="s">
        <v>69</v>
      </c>
      <c r="G4136" s="109">
        <v>42</v>
      </c>
      <c r="H4136" s="93"/>
    </row>
    <row r="4137" spans="1:8">
      <c r="A4137">
        <v>23</v>
      </c>
      <c r="B4137" s="109" t="s">
        <v>79</v>
      </c>
      <c r="C4137" s="109" t="s">
        <v>64</v>
      </c>
      <c r="D4137" s="109" t="s">
        <v>61</v>
      </c>
      <c r="E4137" s="109">
        <v>2008</v>
      </c>
      <c r="F4137" s="248" t="s">
        <v>69</v>
      </c>
      <c r="G4137" s="109">
        <v>60</v>
      </c>
      <c r="H4137" s="93"/>
    </row>
    <row r="4138" spans="1:8">
      <c r="A4138">
        <v>23</v>
      </c>
      <c r="B4138" s="109" t="s">
        <v>80</v>
      </c>
      <c r="C4138" s="109" t="s">
        <v>64</v>
      </c>
      <c r="D4138" s="109" t="s">
        <v>61</v>
      </c>
      <c r="E4138" s="109">
        <v>2008</v>
      </c>
      <c r="F4138" s="248" t="s">
        <v>69</v>
      </c>
      <c r="G4138" s="109">
        <v>317</v>
      </c>
      <c r="H4138" s="93"/>
    </row>
    <row r="4139" spans="1:8">
      <c r="A4139">
        <v>23</v>
      </c>
      <c r="B4139" s="109" t="s">
        <v>81</v>
      </c>
      <c r="C4139" s="109" t="s">
        <v>64</v>
      </c>
      <c r="D4139" s="109" t="s">
        <v>61</v>
      </c>
      <c r="E4139" s="109">
        <v>2008</v>
      </c>
      <c r="F4139" s="248" t="s">
        <v>69</v>
      </c>
      <c r="G4139" s="109">
        <v>42</v>
      </c>
      <c r="H4139" s="93"/>
    </row>
    <row r="4140" spans="1:8">
      <c r="A4140">
        <v>23</v>
      </c>
      <c r="B4140" s="109" t="s">
        <v>82</v>
      </c>
      <c r="C4140" s="109" t="s">
        <v>64</v>
      </c>
      <c r="D4140" s="109" t="s">
        <v>61</v>
      </c>
      <c r="E4140" s="109">
        <v>2008</v>
      </c>
      <c r="F4140" s="248" t="s">
        <v>69</v>
      </c>
      <c r="G4140" s="109">
        <v>112</v>
      </c>
      <c r="H4140" s="93"/>
    </row>
    <row r="4141" spans="1:8">
      <c r="A4141">
        <v>23</v>
      </c>
      <c r="B4141" s="109" t="s">
        <v>83</v>
      </c>
      <c r="C4141" s="109" t="s">
        <v>64</v>
      </c>
      <c r="D4141" s="109" t="s">
        <v>61</v>
      </c>
      <c r="E4141" s="109">
        <v>2008</v>
      </c>
      <c r="F4141" s="248" t="s">
        <v>69</v>
      </c>
      <c r="G4141" s="109">
        <v>67</v>
      </c>
      <c r="H4141" s="93"/>
    </row>
    <row r="4142" spans="1:8">
      <c r="A4142">
        <v>23</v>
      </c>
      <c r="B4142" s="109" t="s">
        <v>84</v>
      </c>
      <c r="C4142" s="109" t="s">
        <v>64</v>
      </c>
      <c r="D4142" s="109" t="s">
        <v>61</v>
      </c>
      <c r="E4142" s="109">
        <v>2008</v>
      </c>
      <c r="F4142" s="248" t="s">
        <v>69</v>
      </c>
      <c r="G4142" s="109">
        <v>35</v>
      </c>
      <c r="H4142" s="93"/>
    </row>
    <row r="4143" spans="1:8">
      <c r="A4143">
        <v>23</v>
      </c>
      <c r="B4143" s="109" t="s">
        <v>85</v>
      </c>
      <c r="C4143" s="109" t="s">
        <v>64</v>
      </c>
      <c r="D4143" s="109" t="s">
        <v>61</v>
      </c>
      <c r="E4143" s="109">
        <v>2008</v>
      </c>
      <c r="F4143" s="248" t="s">
        <v>69</v>
      </c>
      <c r="G4143" s="109">
        <v>-280</v>
      </c>
      <c r="H4143" s="93"/>
    </row>
    <row r="4144" spans="1:8">
      <c r="A4144">
        <v>22</v>
      </c>
      <c r="B4144" s="109" t="s">
        <v>71</v>
      </c>
      <c r="C4144" s="109" t="s">
        <v>65</v>
      </c>
      <c r="D4144" s="109" t="s">
        <v>60</v>
      </c>
      <c r="E4144" s="109">
        <v>2008</v>
      </c>
      <c r="F4144" s="248" t="s">
        <v>69</v>
      </c>
      <c r="G4144" s="109">
        <v>81</v>
      </c>
      <c r="H4144" s="93"/>
    </row>
    <row r="4145" spans="1:8">
      <c r="A4145">
        <v>22</v>
      </c>
      <c r="B4145" s="109" t="s">
        <v>72</v>
      </c>
      <c r="C4145" s="109" t="s">
        <v>65</v>
      </c>
      <c r="D4145" s="109" t="s">
        <v>60</v>
      </c>
      <c r="E4145" s="109">
        <v>2008</v>
      </c>
      <c r="F4145" s="248" t="s">
        <v>69</v>
      </c>
      <c r="G4145" s="109">
        <v>-79</v>
      </c>
      <c r="H4145" s="93"/>
    </row>
    <row r="4146" spans="1:8">
      <c r="A4146">
        <v>22</v>
      </c>
      <c r="B4146" s="109" t="s">
        <v>73</v>
      </c>
      <c r="C4146" s="109" t="s">
        <v>65</v>
      </c>
      <c r="D4146" s="109" t="s">
        <v>60</v>
      </c>
      <c r="E4146" s="109">
        <v>2008</v>
      </c>
      <c r="F4146" s="248" t="s">
        <v>69</v>
      </c>
      <c r="G4146" s="109">
        <v>-23</v>
      </c>
      <c r="H4146" s="93"/>
    </row>
    <row r="4147" spans="1:8">
      <c r="A4147">
        <v>22</v>
      </c>
      <c r="B4147" s="109" t="s">
        <v>74</v>
      </c>
      <c r="C4147" s="109" t="s">
        <v>65</v>
      </c>
      <c r="D4147" s="109" t="s">
        <v>60</v>
      </c>
      <c r="E4147" s="109">
        <v>2008</v>
      </c>
      <c r="F4147" s="248" t="s">
        <v>69</v>
      </c>
      <c r="G4147" s="109">
        <v>-214</v>
      </c>
      <c r="H4147" s="93"/>
    </row>
    <row r="4148" spans="1:8">
      <c r="A4148">
        <v>22</v>
      </c>
      <c r="B4148" s="109" t="s">
        <v>75</v>
      </c>
      <c r="C4148" s="109" t="s">
        <v>65</v>
      </c>
      <c r="D4148" s="109" t="s">
        <v>60</v>
      </c>
      <c r="E4148" s="109">
        <v>2008</v>
      </c>
      <c r="F4148" s="248" t="s">
        <v>69</v>
      </c>
      <c r="G4148" s="109">
        <v>179</v>
      </c>
      <c r="H4148" s="93"/>
    </row>
    <row r="4149" spans="1:8">
      <c r="A4149">
        <v>22</v>
      </c>
      <c r="B4149" s="109" t="s">
        <v>76</v>
      </c>
      <c r="C4149" s="109" t="s">
        <v>65</v>
      </c>
      <c r="D4149" s="109" t="s">
        <v>60</v>
      </c>
      <c r="E4149" s="109">
        <v>2008</v>
      </c>
      <c r="F4149" s="248" t="s">
        <v>69</v>
      </c>
      <c r="G4149" s="109">
        <v>79</v>
      </c>
      <c r="H4149" s="93"/>
    </row>
    <row r="4150" spans="1:8">
      <c r="A4150">
        <v>22</v>
      </c>
      <c r="B4150" s="109" t="s">
        <v>77</v>
      </c>
      <c r="C4150" s="109" t="s">
        <v>65</v>
      </c>
      <c r="D4150" s="109" t="s">
        <v>60</v>
      </c>
      <c r="E4150" s="109">
        <v>2008</v>
      </c>
      <c r="F4150" s="248" t="s">
        <v>69</v>
      </c>
      <c r="G4150" s="109">
        <v>56</v>
      </c>
      <c r="H4150" s="93"/>
    </row>
    <row r="4151" spans="1:8">
      <c r="A4151">
        <v>23</v>
      </c>
      <c r="B4151" s="109" t="s">
        <v>78</v>
      </c>
      <c r="C4151" s="109" t="s">
        <v>65</v>
      </c>
      <c r="D4151" s="109" t="s">
        <v>60</v>
      </c>
      <c r="E4151" s="109">
        <v>2008</v>
      </c>
      <c r="F4151" s="248" t="s">
        <v>69</v>
      </c>
      <c r="G4151" s="109">
        <v>56</v>
      </c>
      <c r="H4151" s="93"/>
    </row>
    <row r="4152" spans="1:8">
      <c r="A4152">
        <v>23</v>
      </c>
      <c r="B4152" s="109" t="s">
        <v>79</v>
      </c>
      <c r="C4152" s="109" t="s">
        <v>65</v>
      </c>
      <c r="D4152" s="109" t="s">
        <v>60</v>
      </c>
      <c r="E4152" s="109">
        <v>2008</v>
      </c>
      <c r="F4152" s="248" t="s">
        <v>69</v>
      </c>
      <c r="G4152" s="109">
        <v>71</v>
      </c>
      <c r="H4152" s="93"/>
    </row>
    <row r="4153" spans="1:8">
      <c r="A4153">
        <v>23</v>
      </c>
      <c r="B4153" s="109" t="s">
        <v>80</v>
      </c>
      <c r="C4153" s="109" t="s">
        <v>65</v>
      </c>
      <c r="D4153" s="109" t="s">
        <v>60</v>
      </c>
      <c r="E4153" s="109">
        <v>2008</v>
      </c>
      <c r="F4153" s="248" t="s">
        <v>69</v>
      </c>
      <c r="G4153" s="109">
        <v>-27</v>
      </c>
      <c r="H4153" s="93"/>
    </row>
    <row r="4154" spans="1:8">
      <c r="A4154">
        <v>23</v>
      </c>
      <c r="B4154" s="109" t="s">
        <v>81</v>
      </c>
      <c r="C4154" s="109" t="s">
        <v>65</v>
      </c>
      <c r="D4154" s="109" t="s">
        <v>60</v>
      </c>
      <c r="E4154" s="109">
        <v>2008</v>
      </c>
      <c r="F4154" s="248" t="s">
        <v>69</v>
      </c>
      <c r="G4154" s="109">
        <v>36</v>
      </c>
      <c r="H4154" s="93"/>
    </row>
    <row r="4155" spans="1:8">
      <c r="A4155">
        <v>23</v>
      </c>
      <c r="B4155" s="109" t="s">
        <v>82</v>
      </c>
      <c r="C4155" s="109" t="s">
        <v>65</v>
      </c>
      <c r="D4155" s="109" t="s">
        <v>60</v>
      </c>
      <c r="E4155" s="109">
        <v>2008</v>
      </c>
      <c r="F4155" s="248" t="s">
        <v>69</v>
      </c>
      <c r="G4155" s="109">
        <v>52</v>
      </c>
      <c r="H4155" s="93"/>
    </row>
    <row r="4156" spans="1:8">
      <c r="A4156">
        <v>23</v>
      </c>
      <c r="B4156" s="109" t="s">
        <v>83</v>
      </c>
      <c r="C4156" s="109" t="s">
        <v>65</v>
      </c>
      <c r="D4156" s="109" t="s">
        <v>60</v>
      </c>
      <c r="E4156" s="109">
        <v>2008</v>
      </c>
      <c r="F4156" s="248" t="s">
        <v>69</v>
      </c>
      <c r="G4156" s="109">
        <v>92</v>
      </c>
      <c r="H4156" s="93"/>
    </row>
    <row r="4157" spans="1:8">
      <c r="A4157">
        <v>23</v>
      </c>
      <c r="B4157" s="109" t="s">
        <v>84</v>
      </c>
      <c r="C4157" s="109" t="s">
        <v>65</v>
      </c>
      <c r="D4157" s="109" t="s">
        <v>60</v>
      </c>
      <c r="E4157" s="109">
        <v>2008</v>
      </c>
      <c r="F4157" s="248" t="s">
        <v>69</v>
      </c>
      <c r="G4157" s="109">
        <v>120</v>
      </c>
      <c r="H4157" s="93"/>
    </row>
    <row r="4158" spans="1:8">
      <c r="A4158">
        <v>23</v>
      </c>
      <c r="B4158" s="109" t="s">
        <v>85</v>
      </c>
      <c r="C4158" s="109" t="s">
        <v>65</v>
      </c>
      <c r="D4158" s="109" t="s">
        <v>60</v>
      </c>
      <c r="E4158" s="109">
        <v>2008</v>
      </c>
      <c r="F4158" s="248" t="s">
        <v>69</v>
      </c>
      <c r="G4158" s="109">
        <v>-250</v>
      </c>
      <c r="H4158" s="93"/>
    </row>
    <row r="4159" spans="1:8">
      <c r="A4159">
        <v>22</v>
      </c>
      <c r="B4159" s="109" t="s">
        <v>71</v>
      </c>
      <c r="C4159" s="109" t="s">
        <v>65</v>
      </c>
      <c r="D4159" s="109" t="s">
        <v>61</v>
      </c>
      <c r="E4159" s="109">
        <v>2008</v>
      </c>
      <c r="F4159" s="248" t="s">
        <v>69</v>
      </c>
      <c r="G4159" s="109">
        <v>42</v>
      </c>
      <c r="H4159" s="93"/>
    </row>
    <row r="4160" spans="1:8">
      <c r="A4160">
        <v>22</v>
      </c>
      <c r="B4160" s="109" t="s">
        <v>72</v>
      </c>
      <c r="C4160" s="109" t="s">
        <v>65</v>
      </c>
      <c r="D4160" s="109" t="s">
        <v>61</v>
      </c>
      <c r="E4160" s="109">
        <v>2008</v>
      </c>
      <c r="F4160" s="248" t="s">
        <v>69</v>
      </c>
      <c r="G4160" s="109">
        <v>-108</v>
      </c>
      <c r="H4160" s="93"/>
    </row>
    <row r="4161" spans="1:8">
      <c r="A4161">
        <v>22</v>
      </c>
      <c r="B4161" s="109" t="s">
        <v>73</v>
      </c>
      <c r="C4161" s="109" t="s">
        <v>65</v>
      </c>
      <c r="D4161" s="109" t="s">
        <v>61</v>
      </c>
      <c r="E4161" s="109">
        <v>2008</v>
      </c>
      <c r="F4161" s="248" t="s">
        <v>69</v>
      </c>
      <c r="G4161" s="109">
        <v>-34</v>
      </c>
      <c r="H4161" s="93"/>
    </row>
    <row r="4162" spans="1:8">
      <c r="A4162">
        <v>22</v>
      </c>
      <c r="B4162" s="109" t="s">
        <v>74</v>
      </c>
      <c r="C4162" s="109" t="s">
        <v>65</v>
      </c>
      <c r="D4162" s="109" t="s">
        <v>61</v>
      </c>
      <c r="E4162" s="109">
        <v>2008</v>
      </c>
      <c r="F4162" s="248" t="s">
        <v>69</v>
      </c>
      <c r="G4162" s="109">
        <v>-154</v>
      </c>
      <c r="H4162" s="93"/>
    </row>
    <row r="4163" spans="1:8">
      <c r="A4163">
        <v>22</v>
      </c>
      <c r="B4163" s="109" t="s">
        <v>75</v>
      </c>
      <c r="C4163" s="109" t="s">
        <v>65</v>
      </c>
      <c r="D4163" s="109" t="s">
        <v>61</v>
      </c>
      <c r="E4163" s="109">
        <v>2008</v>
      </c>
      <c r="F4163" s="248" t="s">
        <v>69</v>
      </c>
      <c r="G4163" s="109">
        <v>99</v>
      </c>
      <c r="H4163" s="93"/>
    </row>
    <row r="4164" spans="1:8">
      <c r="A4164">
        <v>22</v>
      </c>
      <c r="B4164" s="109" t="s">
        <v>76</v>
      </c>
      <c r="C4164" s="109" t="s">
        <v>65</v>
      </c>
      <c r="D4164" s="109" t="s">
        <v>61</v>
      </c>
      <c r="E4164" s="109">
        <v>2008</v>
      </c>
      <c r="F4164" s="248" t="s">
        <v>69</v>
      </c>
      <c r="G4164" s="109">
        <v>71</v>
      </c>
      <c r="H4164" s="93"/>
    </row>
    <row r="4165" spans="1:8">
      <c r="A4165">
        <v>22</v>
      </c>
      <c r="B4165" s="109" t="s">
        <v>77</v>
      </c>
      <c r="C4165" s="109" t="s">
        <v>65</v>
      </c>
      <c r="D4165" s="109" t="s">
        <v>61</v>
      </c>
      <c r="E4165" s="109">
        <v>2008</v>
      </c>
      <c r="F4165" s="248" t="s">
        <v>69</v>
      </c>
      <c r="G4165" s="109">
        <v>66</v>
      </c>
      <c r="H4165" s="93"/>
    </row>
    <row r="4166" spans="1:8">
      <c r="A4166">
        <v>23</v>
      </c>
      <c r="B4166" s="109" t="s">
        <v>78</v>
      </c>
      <c r="C4166" s="109" t="s">
        <v>65</v>
      </c>
      <c r="D4166" s="109" t="s">
        <v>61</v>
      </c>
      <c r="E4166" s="109">
        <v>2008</v>
      </c>
      <c r="F4166" s="248" t="s">
        <v>69</v>
      </c>
      <c r="G4166" s="109">
        <v>44</v>
      </c>
      <c r="H4166" s="93"/>
    </row>
    <row r="4167" spans="1:8">
      <c r="A4167">
        <v>23</v>
      </c>
      <c r="B4167" s="109" t="s">
        <v>79</v>
      </c>
      <c r="C4167" s="109" t="s">
        <v>65</v>
      </c>
      <c r="D4167" s="109" t="s">
        <v>61</v>
      </c>
      <c r="E4167" s="109">
        <v>2008</v>
      </c>
      <c r="F4167" s="248" t="s">
        <v>69</v>
      </c>
      <c r="G4167" s="109">
        <v>29</v>
      </c>
      <c r="H4167" s="93"/>
    </row>
    <row r="4168" spans="1:8">
      <c r="A4168">
        <v>23</v>
      </c>
      <c r="B4168" s="109" t="s">
        <v>80</v>
      </c>
      <c r="C4168" s="109" t="s">
        <v>65</v>
      </c>
      <c r="D4168" s="109" t="s">
        <v>61</v>
      </c>
      <c r="E4168" s="109">
        <v>2008</v>
      </c>
      <c r="F4168" s="248" t="s">
        <v>69</v>
      </c>
      <c r="G4168" s="109">
        <v>-55</v>
      </c>
      <c r="H4168" s="93"/>
    </row>
    <row r="4169" spans="1:8">
      <c r="A4169">
        <v>23</v>
      </c>
      <c r="B4169" s="109" t="s">
        <v>81</v>
      </c>
      <c r="C4169" s="109" t="s">
        <v>65</v>
      </c>
      <c r="D4169" s="109" t="s">
        <v>61</v>
      </c>
      <c r="E4169" s="109">
        <v>2008</v>
      </c>
      <c r="F4169" s="248" t="s">
        <v>69</v>
      </c>
      <c r="G4169" s="109">
        <v>-2</v>
      </c>
      <c r="H4169" s="93"/>
    </row>
    <row r="4170" spans="1:8">
      <c r="A4170">
        <v>23</v>
      </c>
      <c r="B4170" s="109" t="s">
        <v>82</v>
      </c>
      <c r="C4170" s="109" t="s">
        <v>65</v>
      </c>
      <c r="D4170" s="109" t="s">
        <v>61</v>
      </c>
      <c r="E4170" s="109">
        <v>2008</v>
      </c>
      <c r="F4170" s="248" t="s">
        <v>69</v>
      </c>
      <c r="G4170" s="109">
        <v>-3</v>
      </c>
      <c r="H4170" s="93"/>
    </row>
    <row r="4171" spans="1:8">
      <c r="A4171">
        <v>23</v>
      </c>
      <c r="B4171" s="109" t="s">
        <v>83</v>
      </c>
      <c r="C4171" s="109" t="s">
        <v>65</v>
      </c>
      <c r="D4171" s="109" t="s">
        <v>61</v>
      </c>
      <c r="E4171" s="109">
        <v>2008</v>
      </c>
      <c r="F4171" s="248" t="s">
        <v>69</v>
      </c>
      <c r="G4171" s="109">
        <v>67</v>
      </c>
      <c r="H4171" s="93"/>
    </row>
    <row r="4172" spans="1:8">
      <c r="A4172">
        <v>23</v>
      </c>
      <c r="B4172" s="109" t="s">
        <v>84</v>
      </c>
      <c r="C4172" s="109" t="s">
        <v>65</v>
      </c>
      <c r="D4172" s="109" t="s">
        <v>61</v>
      </c>
      <c r="E4172" s="109">
        <v>2008</v>
      </c>
      <c r="F4172" s="248" t="s">
        <v>69</v>
      </c>
      <c r="G4172" s="109">
        <v>46</v>
      </c>
      <c r="H4172" s="93"/>
    </row>
    <row r="4173" spans="1:8">
      <c r="A4173">
        <v>23</v>
      </c>
      <c r="B4173" s="109" t="s">
        <v>85</v>
      </c>
      <c r="C4173" s="109" t="s">
        <v>65</v>
      </c>
      <c r="D4173" s="109" t="s">
        <v>61</v>
      </c>
      <c r="E4173" s="109">
        <v>2008</v>
      </c>
      <c r="F4173" s="248" t="s">
        <v>69</v>
      </c>
      <c r="G4173" s="109">
        <v>-74</v>
      </c>
      <c r="H4173" s="93"/>
    </row>
    <row r="4174" spans="1:8">
      <c r="A4174">
        <v>22</v>
      </c>
      <c r="B4174" s="109" t="s">
        <v>71</v>
      </c>
      <c r="C4174" s="109" t="s">
        <v>66</v>
      </c>
      <c r="D4174" s="109" t="s">
        <v>60</v>
      </c>
      <c r="E4174" s="109">
        <v>2008</v>
      </c>
      <c r="F4174" s="248" t="s">
        <v>69</v>
      </c>
      <c r="G4174" s="109">
        <v>-19</v>
      </c>
      <c r="H4174" s="93"/>
    </row>
    <row r="4175" spans="1:8">
      <c r="A4175">
        <v>22</v>
      </c>
      <c r="B4175" s="109" t="s">
        <v>72</v>
      </c>
      <c r="C4175" s="109" t="s">
        <v>66</v>
      </c>
      <c r="D4175" s="109" t="s">
        <v>60</v>
      </c>
      <c r="E4175" s="109">
        <v>2008</v>
      </c>
      <c r="F4175" s="248" t="s">
        <v>69</v>
      </c>
      <c r="G4175" s="109">
        <v>-4</v>
      </c>
      <c r="H4175" s="93"/>
    </row>
    <row r="4176" spans="1:8">
      <c r="A4176">
        <v>22</v>
      </c>
      <c r="B4176" s="109" t="s">
        <v>73</v>
      </c>
      <c r="C4176" s="109" t="s">
        <v>66</v>
      </c>
      <c r="D4176" s="109" t="s">
        <v>60</v>
      </c>
      <c r="E4176" s="109">
        <v>2008</v>
      </c>
      <c r="F4176" s="248" t="s">
        <v>69</v>
      </c>
      <c r="G4176" s="109">
        <v>20</v>
      </c>
      <c r="H4176" s="93"/>
    </row>
    <row r="4177" spans="1:8">
      <c r="A4177">
        <v>22</v>
      </c>
      <c r="B4177" s="109" t="s">
        <v>74</v>
      </c>
      <c r="C4177" s="109" t="s">
        <v>66</v>
      </c>
      <c r="D4177" s="109" t="s">
        <v>60</v>
      </c>
      <c r="E4177" s="109">
        <v>2008</v>
      </c>
      <c r="F4177" s="248" t="s">
        <v>69</v>
      </c>
      <c r="G4177" s="109">
        <v>-71</v>
      </c>
      <c r="H4177" s="93"/>
    </row>
    <row r="4178" spans="1:8">
      <c r="A4178">
        <v>22</v>
      </c>
      <c r="B4178" s="109" t="s">
        <v>75</v>
      </c>
      <c r="C4178" s="109" t="s">
        <v>66</v>
      </c>
      <c r="D4178" s="109" t="s">
        <v>60</v>
      </c>
      <c r="E4178" s="109">
        <v>2008</v>
      </c>
      <c r="F4178" s="248" t="s">
        <v>69</v>
      </c>
      <c r="G4178" s="109">
        <v>-34</v>
      </c>
      <c r="H4178" s="93"/>
    </row>
    <row r="4179" spans="1:8">
      <c r="A4179">
        <v>22</v>
      </c>
      <c r="B4179" s="109" t="s">
        <v>76</v>
      </c>
      <c r="C4179" s="109" t="s">
        <v>66</v>
      </c>
      <c r="D4179" s="109" t="s">
        <v>60</v>
      </c>
      <c r="E4179" s="109">
        <v>2008</v>
      </c>
      <c r="F4179" s="248" t="s">
        <v>69</v>
      </c>
      <c r="G4179" s="109">
        <v>81</v>
      </c>
      <c r="H4179" s="93"/>
    </row>
    <row r="4180" spans="1:8">
      <c r="A4180">
        <v>22</v>
      </c>
      <c r="B4180" s="109" t="s">
        <v>77</v>
      </c>
      <c r="C4180" s="109" t="s">
        <v>66</v>
      </c>
      <c r="D4180" s="109" t="s">
        <v>60</v>
      </c>
      <c r="E4180" s="109">
        <v>2008</v>
      </c>
      <c r="F4180" s="248" t="s">
        <v>69</v>
      </c>
      <c r="G4180" s="109">
        <v>-22</v>
      </c>
      <c r="H4180" s="93"/>
    </row>
    <row r="4181" spans="1:8">
      <c r="A4181">
        <v>23</v>
      </c>
      <c r="B4181" s="109" t="s">
        <v>78</v>
      </c>
      <c r="C4181" s="109" t="s">
        <v>66</v>
      </c>
      <c r="D4181" s="109" t="s">
        <v>60</v>
      </c>
      <c r="E4181" s="109">
        <v>2008</v>
      </c>
      <c r="F4181" s="248" t="s">
        <v>69</v>
      </c>
      <c r="G4181" s="109">
        <v>-7</v>
      </c>
      <c r="H4181" s="93"/>
    </row>
    <row r="4182" spans="1:8">
      <c r="A4182">
        <v>23</v>
      </c>
      <c r="B4182" s="109" t="s">
        <v>79</v>
      </c>
      <c r="C4182" s="109" t="s">
        <v>66</v>
      </c>
      <c r="D4182" s="109" t="s">
        <v>60</v>
      </c>
      <c r="E4182" s="109">
        <v>2008</v>
      </c>
      <c r="F4182" s="248" t="s">
        <v>69</v>
      </c>
      <c r="G4182" s="109">
        <v>-37</v>
      </c>
      <c r="H4182" s="93"/>
    </row>
    <row r="4183" spans="1:8">
      <c r="A4183">
        <v>23</v>
      </c>
      <c r="B4183" s="109" t="s">
        <v>80</v>
      </c>
      <c r="C4183" s="109" t="s">
        <v>66</v>
      </c>
      <c r="D4183" s="109" t="s">
        <v>60</v>
      </c>
      <c r="E4183" s="109">
        <v>2008</v>
      </c>
      <c r="F4183" s="248" t="s">
        <v>69</v>
      </c>
      <c r="G4183" s="109">
        <v>26</v>
      </c>
      <c r="H4183" s="93"/>
    </row>
    <row r="4184" spans="1:8">
      <c r="A4184">
        <v>23</v>
      </c>
      <c r="B4184" s="109" t="s">
        <v>81</v>
      </c>
      <c r="C4184" s="109" t="s">
        <v>66</v>
      </c>
      <c r="D4184" s="109" t="s">
        <v>60</v>
      </c>
      <c r="E4184" s="109">
        <v>2008</v>
      </c>
      <c r="F4184" s="248" t="s">
        <v>69</v>
      </c>
      <c r="G4184" s="109">
        <v>-55</v>
      </c>
      <c r="H4184" s="93"/>
    </row>
    <row r="4185" spans="1:8">
      <c r="A4185">
        <v>23</v>
      </c>
      <c r="B4185" s="109" t="s">
        <v>82</v>
      </c>
      <c r="C4185" s="109" t="s">
        <v>66</v>
      </c>
      <c r="D4185" s="109" t="s">
        <v>60</v>
      </c>
      <c r="E4185" s="109">
        <v>2008</v>
      </c>
      <c r="F4185" s="248" t="s">
        <v>69</v>
      </c>
      <c r="G4185" s="109">
        <v>-32</v>
      </c>
      <c r="H4185" s="93"/>
    </row>
    <row r="4186" spans="1:8">
      <c r="A4186">
        <v>23</v>
      </c>
      <c r="B4186" s="109" t="s">
        <v>83</v>
      </c>
      <c r="C4186" s="109" t="s">
        <v>66</v>
      </c>
      <c r="D4186" s="109" t="s">
        <v>60</v>
      </c>
      <c r="E4186" s="109">
        <v>2008</v>
      </c>
      <c r="F4186" s="248" t="s">
        <v>69</v>
      </c>
      <c r="G4186" s="109">
        <v>28</v>
      </c>
      <c r="H4186" s="93"/>
    </row>
    <row r="4187" spans="1:8">
      <c r="A4187">
        <v>23</v>
      </c>
      <c r="B4187" s="109" t="s">
        <v>84</v>
      </c>
      <c r="C4187" s="109" t="s">
        <v>66</v>
      </c>
      <c r="D4187" s="109" t="s">
        <v>60</v>
      </c>
      <c r="E4187" s="109">
        <v>2008</v>
      </c>
      <c r="F4187" s="248" t="s">
        <v>69</v>
      </c>
      <c r="G4187" s="109">
        <v>3</v>
      </c>
      <c r="H4187" s="93"/>
    </row>
    <row r="4188" spans="1:8">
      <c r="A4188">
        <v>23</v>
      </c>
      <c r="B4188" s="109" t="s">
        <v>85</v>
      </c>
      <c r="C4188" s="109" t="s">
        <v>66</v>
      </c>
      <c r="D4188" s="109" t="s">
        <v>60</v>
      </c>
      <c r="E4188" s="109">
        <v>2008</v>
      </c>
      <c r="F4188" s="248" t="s">
        <v>69</v>
      </c>
      <c r="G4188" s="109">
        <v>85</v>
      </c>
      <c r="H4188" s="93"/>
    </row>
    <row r="4189" spans="1:8">
      <c r="A4189">
        <v>22</v>
      </c>
      <c r="B4189" s="109" t="s">
        <v>71</v>
      </c>
      <c r="C4189" s="109" t="s">
        <v>66</v>
      </c>
      <c r="D4189" s="109" t="s">
        <v>61</v>
      </c>
      <c r="E4189" s="109">
        <v>2008</v>
      </c>
      <c r="F4189" s="248" t="s">
        <v>69</v>
      </c>
      <c r="G4189" s="109">
        <v>-28</v>
      </c>
      <c r="H4189" s="93"/>
    </row>
    <row r="4190" spans="1:8">
      <c r="A4190">
        <v>22</v>
      </c>
      <c r="B4190" s="109" t="s">
        <v>72</v>
      </c>
      <c r="C4190" s="109" t="s">
        <v>66</v>
      </c>
      <c r="D4190" s="109" t="s">
        <v>61</v>
      </c>
      <c r="E4190" s="109">
        <v>2008</v>
      </c>
      <c r="F4190" s="248" t="s">
        <v>69</v>
      </c>
      <c r="G4190" s="109">
        <v>28</v>
      </c>
      <c r="H4190" s="93"/>
    </row>
    <row r="4191" spans="1:8">
      <c r="A4191">
        <v>22</v>
      </c>
      <c r="B4191" s="109" t="s">
        <v>73</v>
      </c>
      <c r="C4191" s="109" t="s">
        <v>66</v>
      </c>
      <c r="D4191" s="109" t="s">
        <v>61</v>
      </c>
      <c r="E4191" s="109">
        <v>2008</v>
      </c>
      <c r="F4191" s="248" t="s">
        <v>69</v>
      </c>
      <c r="G4191" s="109">
        <v>-32</v>
      </c>
      <c r="H4191" s="93"/>
    </row>
    <row r="4192" spans="1:8">
      <c r="A4192">
        <v>22</v>
      </c>
      <c r="B4192" s="109" t="s">
        <v>74</v>
      </c>
      <c r="C4192" s="109" t="s">
        <v>66</v>
      </c>
      <c r="D4192" s="109" t="s">
        <v>61</v>
      </c>
      <c r="E4192" s="109">
        <v>2008</v>
      </c>
      <c r="F4192" s="248" t="s">
        <v>69</v>
      </c>
      <c r="G4192" s="109">
        <v>-9</v>
      </c>
      <c r="H4192" s="93"/>
    </row>
    <row r="4193" spans="1:8">
      <c r="A4193">
        <v>22</v>
      </c>
      <c r="B4193" s="109" t="s">
        <v>75</v>
      </c>
      <c r="C4193" s="109" t="s">
        <v>66</v>
      </c>
      <c r="D4193" s="109" t="s">
        <v>61</v>
      </c>
      <c r="E4193" s="109">
        <v>2008</v>
      </c>
      <c r="F4193" s="248" t="s">
        <v>69</v>
      </c>
      <c r="G4193" s="109">
        <v>-84</v>
      </c>
      <c r="H4193" s="93"/>
    </row>
    <row r="4194" spans="1:8">
      <c r="A4194">
        <v>22</v>
      </c>
      <c r="B4194" s="109" t="s">
        <v>76</v>
      </c>
      <c r="C4194" s="109" t="s">
        <v>66</v>
      </c>
      <c r="D4194" s="109" t="s">
        <v>61</v>
      </c>
      <c r="E4194" s="109">
        <v>2008</v>
      </c>
      <c r="F4194" s="248" t="s">
        <v>69</v>
      </c>
      <c r="G4194" s="109">
        <v>4</v>
      </c>
      <c r="H4194" s="93"/>
    </row>
    <row r="4195" spans="1:8">
      <c r="A4195">
        <v>22</v>
      </c>
      <c r="B4195" s="109" t="s">
        <v>77</v>
      </c>
      <c r="C4195" s="109" t="s">
        <v>66</v>
      </c>
      <c r="D4195" s="109" t="s">
        <v>61</v>
      </c>
      <c r="E4195" s="109">
        <v>2008</v>
      </c>
      <c r="F4195" s="248" t="s">
        <v>69</v>
      </c>
      <c r="G4195" s="109">
        <v>-14</v>
      </c>
      <c r="H4195" s="93"/>
    </row>
    <row r="4196" spans="1:8">
      <c r="A4196">
        <v>23</v>
      </c>
      <c r="B4196" s="109" t="s">
        <v>78</v>
      </c>
      <c r="C4196" s="109" t="s">
        <v>66</v>
      </c>
      <c r="D4196" s="109" t="s">
        <v>61</v>
      </c>
      <c r="E4196" s="109">
        <v>2008</v>
      </c>
      <c r="F4196" s="248" t="s">
        <v>69</v>
      </c>
      <c r="G4196" s="109">
        <v>-9</v>
      </c>
      <c r="H4196" s="93"/>
    </row>
    <row r="4197" spans="1:8">
      <c r="A4197">
        <v>23</v>
      </c>
      <c r="B4197" s="109" t="s">
        <v>79</v>
      </c>
      <c r="C4197" s="109" t="s">
        <v>66</v>
      </c>
      <c r="D4197" s="109" t="s">
        <v>61</v>
      </c>
      <c r="E4197" s="109">
        <v>2008</v>
      </c>
      <c r="F4197" s="248" t="s">
        <v>69</v>
      </c>
      <c r="G4197" s="109">
        <v>-64</v>
      </c>
      <c r="H4197" s="93"/>
    </row>
    <row r="4198" spans="1:8">
      <c r="A4198">
        <v>23</v>
      </c>
      <c r="B4198" s="109" t="s">
        <v>80</v>
      </c>
      <c r="C4198" s="109" t="s">
        <v>66</v>
      </c>
      <c r="D4198" s="109" t="s">
        <v>61</v>
      </c>
      <c r="E4198" s="109">
        <v>2008</v>
      </c>
      <c r="F4198" s="248" t="s">
        <v>69</v>
      </c>
      <c r="G4198" s="109">
        <v>-6</v>
      </c>
      <c r="H4198" s="93"/>
    </row>
    <row r="4199" spans="1:8">
      <c r="A4199">
        <v>23</v>
      </c>
      <c r="B4199" s="109" t="s">
        <v>81</v>
      </c>
      <c r="C4199" s="109" t="s">
        <v>66</v>
      </c>
      <c r="D4199" s="109" t="s">
        <v>61</v>
      </c>
      <c r="E4199" s="109">
        <v>2008</v>
      </c>
      <c r="F4199" s="248" t="s">
        <v>69</v>
      </c>
      <c r="G4199" s="109">
        <v>-53</v>
      </c>
      <c r="H4199" s="93"/>
    </row>
    <row r="4200" spans="1:8">
      <c r="A4200">
        <v>23</v>
      </c>
      <c r="B4200" s="109" t="s">
        <v>82</v>
      </c>
      <c r="C4200" s="109" t="s">
        <v>66</v>
      </c>
      <c r="D4200" s="109" t="s">
        <v>61</v>
      </c>
      <c r="E4200" s="109">
        <v>2008</v>
      </c>
      <c r="F4200" s="248" t="s">
        <v>69</v>
      </c>
      <c r="G4200" s="109">
        <v>-39</v>
      </c>
      <c r="H4200" s="93"/>
    </row>
    <row r="4201" spans="1:8">
      <c r="A4201">
        <v>23</v>
      </c>
      <c r="B4201" s="109" t="s">
        <v>83</v>
      </c>
      <c r="C4201" s="109" t="s">
        <v>66</v>
      </c>
      <c r="D4201" s="109" t="s">
        <v>61</v>
      </c>
      <c r="E4201" s="109">
        <v>2008</v>
      </c>
      <c r="F4201" s="248" t="s">
        <v>69</v>
      </c>
      <c r="G4201" s="109">
        <v>-22</v>
      </c>
      <c r="H4201" s="93"/>
    </row>
    <row r="4202" spans="1:8">
      <c r="A4202">
        <v>23</v>
      </c>
      <c r="B4202" s="109" t="s">
        <v>84</v>
      </c>
      <c r="C4202" s="109" t="s">
        <v>66</v>
      </c>
      <c r="D4202" s="109" t="s">
        <v>61</v>
      </c>
      <c r="E4202" s="109">
        <v>2008</v>
      </c>
      <c r="F4202" s="248" t="s">
        <v>69</v>
      </c>
      <c r="G4202" s="109">
        <v>-24</v>
      </c>
      <c r="H4202" s="93"/>
    </row>
    <row r="4203" spans="1:8">
      <c r="A4203">
        <v>23</v>
      </c>
      <c r="B4203" s="109" t="s">
        <v>85</v>
      </c>
      <c r="C4203" s="109" t="s">
        <v>66</v>
      </c>
      <c r="D4203" s="109" t="s">
        <v>61</v>
      </c>
      <c r="E4203" s="109">
        <v>2008</v>
      </c>
      <c r="F4203" s="248" t="s">
        <v>69</v>
      </c>
      <c r="G4203" s="109">
        <v>126</v>
      </c>
      <c r="H4203" s="93"/>
    </row>
    <row r="4204" spans="1:8">
      <c r="A4204">
        <v>22</v>
      </c>
      <c r="B4204" s="109" t="s">
        <v>71</v>
      </c>
      <c r="C4204" s="109" t="s">
        <v>59</v>
      </c>
      <c r="D4204" s="109" t="s">
        <v>60</v>
      </c>
      <c r="E4204" s="109">
        <v>2009</v>
      </c>
      <c r="F4204" s="248" t="s">
        <v>69</v>
      </c>
      <c r="G4204" s="109">
        <v>76</v>
      </c>
      <c r="H4204" s="93"/>
    </row>
    <row r="4205" spans="1:8">
      <c r="A4205">
        <v>22</v>
      </c>
      <c r="B4205" s="109" t="s">
        <v>72</v>
      </c>
      <c r="C4205" s="109" t="s">
        <v>59</v>
      </c>
      <c r="D4205" s="109" t="s">
        <v>60</v>
      </c>
      <c r="E4205" s="109">
        <v>2009</v>
      </c>
      <c r="F4205" s="248" t="s">
        <v>69</v>
      </c>
      <c r="G4205" s="109">
        <v>200</v>
      </c>
      <c r="H4205" s="93"/>
    </row>
    <row r="4206" spans="1:8">
      <c r="A4206">
        <v>22</v>
      </c>
      <c r="B4206" s="109" t="s">
        <v>73</v>
      </c>
      <c r="C4206" s="109" t="s">
        <v>59</v>
      </c>
      <c r="D4206" s="109" t="s">
        <v>60</v>
      </c>
      <c r="E4206" s="109">
        <v>2009</v>
      </c>
      <c r="F4206" s="248" t="s">
        <v>69</v>
      </c>
      <c r="G4206" s="109">
        <v>341</v>
      </c>
      <c r="H4206" s="93"/>
    </row>
    <row r="4207" spans="1:8">
      <c r="A4207">
        <v>22</v>
      </c>
      <c r="B4207" s="109" t="s">
        <v>74</v>
      </c>
      <c r="C4207" s="109" t="s">
        <v>59</v>
      </c>
      <c r="D4207" s="109" t="s">
        <v>60</v>
      </c>
      <c r="E4207" s="109">
        <v>2009</v>
      </c>
      <c r="F4207" s="248" t="s">
        <v>69</v>
      </c>
      <c r="G4207" s="109">
        <v>583</v>
      </c>
      <c r="H4207" s="93"/>
    </row>
    <row r="4208" spans="1:8">
      <c r="A4208">
        <v>22</v>
      </c>
      <c r="B4208" s="109" t="s">
        <v>75</v>
      </c>
      <c r="C4208" s="109" t="s">
        <v>59</v>
      </c>
      <c r="D4208" s="109" t="s">
        <v>60</v>
      </c>
      <c r="E4208" s="109">
        <v>2009</v>
      </c>
      <c r="F4208" s="248" t="s">
        <v>69</v>
      </c>
      <c r="G4208" s="109">
        <v>-20</v>
      </c>
      <c r="H4208" s="93"/>
    </row>
    <row r="4209" spans="1:8">
      <c r="A4209">
        <v>22</v>
      </c>
      <c r="B4209" s="109" t="s">
        <v>76</v>
      </c>
      <c r="C4209" s="109" t="s">
        <v>59</v>
      </c>
      <c r="D4209" s="109" t="s">
        <v>60</v>
      </c>
      <c r="E4209" s="109">
        <v>2009</v>
      </c>
      <c r="F4209" s="248" t="s">
        <v>69</v>
      </c>
      <c r="G4209" s="109">
        <v>31</v>
      </c>
      <c r="H4209" s="93"/>
    </row>
    <row r="4210" spans="1:8">
      <c r="A4210">
        <v>22</v>
      </c>
      <c r="B4210" s="109" t="s">
        <v>77</v>
      </c>
      <c r="C4210" s="109" t="s">
        <v>59</v>
      </c>
      <c r="D4210" s="109" t="s">
        <v>60</v>
      </c>
      <c r="E4210" s="109">
        <v>2009</v>
      </c>
      <c r="F4210" s="248" t="s">
        <v>69</v>
      </c>
      <c r="G4210" s="109">
        <v>535</v>
      </c>
      <c r="H4210" s="93"/>
    </row>
    <row r="4211" spans="1:8">
      <c r="A4211">
        <v>23</v>
      </c>
      <c r="B4211" s="109" t="s">
        <v>78</v>
      </c>
      <c r="C4211" s="109" t="s">
        <v>59</v>
      </c>
      <c r="D4211" s="109" t="s">
        <v>60</v>
      </c>
      <c r="E4211" s="109">
        <v>2009</v>
      </c>
      <c r="F4211" s="248" t="s">
        <v>69</v>
      </c>
      <c r="G4211" s="109">
        <v>7</v>
      </c>
      <c r="H4211" s="93"/>
    </row>
    <row r="4212" spans="1:8">
      <c r="A4212">
        <v>23</v>
      </c>
      <c r="B4212" s="109" t="s">
        <v>79</v>
      </c>
      <c r="C4212" s="109" t="s">
        <v>59</v>
      </c>
      <c r="D4212" s="109" t="s">
        <v>60</v>
      </c>
      <c r="E4212" s="109">
        <v>2009</v>
      </c>
      <c r="F4212" s="248" t="s">
        <v>69</v>
      </c>
      <c r="G4212" s="109">
        <v>61</v>
      </c>
      <c r="H4212" s="93"/>
    </row>
    <row r="4213" spans="1:8">
      <c r="A4213">
        <v>23</v>
      </c>
      <c r="B4213" s="109" t="s">
        <v>80</v>
      </c>
      <c r="C4213" s="109" t="s">
        <v>59</v>
      </c>
      <c r="D4213" s="109" t="s">
        <v>60</v>
      </c>
      <c r="E4213" s="109">
        <v>2009</v>
      </c>
      <c r="F4213" s="248" t="s">
        <v>69</v>
      </c>
      <c r="G4213" s="109">
        <v>274</v>
      </c>
      <c r="H4213" s="93"/>
    </row>
    <row r="4214" spans="1:8">
      <c r="A4214">
        <v>23</v>
      </c>
      <c r="B4214" s="109" t="s">
        <v>81</v>
      </c>
      <c r="C4214" s="109" t="s">
        <v>59</v>
      </c>
      <c r="D4214" s="109" t="s">
        <v>60</v>
      </c>
      <c r="E4214" s="109">
        <v>2009</v>
      </c>
      <c r="F4214" s="248" t="s">
        <v>69</v>
      </c>
      <c r="G4214" s="109">
        <v>20</v>
      </c>
      <c r="H4214" s="93"/>
    </row>
    <row r="4215" spans="1:8">
      <c r="A4215">
        <v>23</v>
      </c>
      <c r="B4215" s="109" t="s">
        <v>82</v>
      </c>
      <c r="C4215" s="109" t="s">
        <v>59</v>
      </c>
      <c r="D4215" s="109" t="s">
        <v>60</v>
      </c>
      <c r="E4215" s="109">
        <v>2009</v>
      </c>
      <c r="F4215" s="248" t="s">
        <v>69</v>
      </c>
      <c r="G4215" s="109">
        <v>53</v>
      </c>
      <c r="H4215" s="93"/>
    </row>
    <row r="4216" spans="1:8">
      <c r="A4216">
        <v>23</v>
      </c>
      <c r="B4216" s="109" t="s">
        <v>83</v>
      </c>
      <c r="C4216" s="109" t="s">
        <v>59</v>
      </c>
      <c r="D4216" s="109" t="s">
        <v>60</v>
      </c>
      <c r="E4216" s="109">
        <v>2009</v>
      </c>
      <c r="F4216" s="248" t="s">
        <v>69</v>
      </c>
      <c r="G4216" s="109">
        <v>58</v>
      </c>
      <c r="H4216" s="93"/>
    </row>
    <row r="4217" spans="1:8">
      <c r="A4217">
        <v>23</v>
      </c>
      <c r="B4217" s="109" t="s">
        <v>84</v>
      </c>
      <c r="C4217" s="109" t="s">
        <v>59</v>
      </c>
      <c r="D4217" s="109" t="s">
        <v>60</v>
      </c>
      <c r="E4217" s="109">
        <v>2009</v>
      </c>
      <c r="F4217" s="248" t="s">
        <v>69</v>
      </c>
      <c r="G4217" s="109">
        <v>47</v>
      </c>
      <c r="H4217" s="93"/>
    </row>
    <row r="4218" spans="1:8">
      <c r="A4218">
        <v>23</v>
      </c>
      <c r="B4218" s="109" t="s">
        <v>85</v>
      </c>
      <c r="C4218" s="109" t="s">
        <v>59</v>
      </c>
      <c r="D4218" s="109" t="s">
        <v>60</v>
      </c>
      <c r="E4218" s="109">
        <v>2009</v>
      </c>
      <c r="F4218" s="248" t="s">
        <v>69</v>
      </c>
      <c r="G4218" s="109">
        <v>-99</v>
      </c>
      <c r="H4218" s="93"/>
    </row>
    <row r="4219" spans="1:8">
      <c r="A4219">
        <v>22</v>
      </c>
      <c r="B4219" s="109" t="s">
        <v>71</v>
      </c>
      <c r="C4219" s="109" t="s">
        <v>59</v>
      </c>
      <c r="D4219" s="109" t="s">
        <v>61</v>
      </c>
      <c r="E4219" s="109">
        <v>2009</v>
      </c>
      <c r="F4219" s="248" t="s">
        <v>69</v>
      </c>
      <c r="G4219" s="109">
        <v>40</v>
      </c>
      <c r="H4219" s="93"/>
    </row>
    <row r="4220" spans="1:8">
      <c r="A4220">
        <v>22</v>
      </c>
      <c r="B4220" s="109" t="s">
        <v>72</v>
      </c>
      <c r="C4220" s="109" t="s">
        <v>59</v>
      </c>
      <c r="D4220" s="109" t="s">
        <v>61</v>
      </c>
      <c r="E4220" s="109">
        <v>2009</v>
      </c>
      <c r="F4220" s="248" t="s">
        <v>69</v>
      </c>
      <c r="G4220" s="109">
        <v>82</v>
      </c>
      <c r="H4220" s="93"/>
    </row>
    <row r="4221" spans="1:8">
      <c r="A4221">
        <v>22</v>
      </c>
      <c r="B4221" s="109" t="s">
        <v>73</v>
      </c>
      <c r="C4221" s="109" t="s">
        <v>59</v>
      </c>
      <c r="D4221" s="109" t="s">
        <v>61</v>
      </c>
      <c r="E4221" s="109">
        <v>2009</v>
      </c>
      <c r="F4221" s="248" t="s">
        <v>69</v>
      </c>
      <c r="G4221" s="109">
        <v>306</v>
      </c>
      <c r="H4221" s="93"/>
    </row>
    <row r="4222" spans="1:8">
      <c r="A4222">
        <v>22</v>
      </c>
      <c r="B4222" s="109" t="s">
        <v>74</v>
      </c>
      <c r="C4222" s="109" t="s">
        <v>59</v>
      </c>
      <c r="D4222" s="109" t="s">
        <v>61</v>
      </c>
      <c r="E4222" s="109">
        <v>2009</v>
      </c>
      <c r="F4222" s="248" t="s">
        <v>69</v>
      </c>
      <c r="G4222" s="109">
        <v>573</v>
      </c>
      <c r="H4222" s="93"/>
    </row>
    <row r="4223" spans="1:8">
      <c r="A4223">
        <v>22</v>
      </c>
      <c r="B4223" s="109" t="s">
        <v>75</v>
      </c>
      <c r="C4223" s="109" t="s">
        <v>59</v>
      </c>
      <c r="D4223" s="109" t="s">
        <v>61</v>
      </c>
      <c r="E4223" s="109">
        <v>2009</v>
      </c>
      <c r="F4223" s="248" t="s">
        <v>69</v>
      </c>
      <c r="G4223" s="109">
        <v>-18</v>
      </c>
      <c r="H4223" s="93"/>
    </row>
    <row r="4224" spans="1:8">
      <c r="A4224">
        <v>22</v>
      </c>
      <c r="B4224" s="109" t="s">
        <v>76</v>
      </c>
      <c r="C4224" s="109" t="s">
        <v>59</v>
      </c>
      <c r="D4224" s="109" t="s">
        <v>61</v>
      </c>
      <c r="E4224" s="109">
        <v>2009</v>
      </c>
      <c r="F4224" s="248" t="s">
        <v>69</v>
      </c>
      <c r="G4224" s="109">
        <v>-32</v>
      </c>
      <c r="H4224" s="93"/>
    </row>
    <row r="4225" spans="1:8">
      <c r="A4225">
        <v>22</v>
      </c>
      <c r="B4225" s="109" t="s">
        <v>77</v>
      </c>
      <c r="C4225" s="109" t="s">
        <v>59</v>
      </c>
      <c r="D4225" s="109" t="s">
        <v>61</v>
      </c>
      <c r="E4225" s="109">
        <v>2009</v>
      </c>
      <c r="F4225" s="248" t="s">
        <v>69</v>
      </c>
      <c r="G4225" s="109">
        <v>441</v>
      </c>
      <c r="H4225" s="93"/>
    </row>
    <row r="4226" spans="1:8">
      <c r="A4226">
        <v>23</v>
      </c>
      <c r="B4226" s="109" t="s">
        <v>78</v>
      </c>
      <c r="C4226" s="109" t="s">
        <v>59</v>
      </c>
      <c r="D4226" s="109" t="s">
        <v>61</v>
      </c>
      <c r="E4226" s="109">
        <v>2009</v>
      </c>
      <c r="F4226" s="248" t="s">
        <v>69</v>
      </c>
      <c r="G4226" s="109">
        <v>1</v>
      </c>
      <c r="H4226" s="93"/>
    </row>
    <row r="4227" spans="1:8">
      <c r="A4227">
        <v>23</v>
      </c>
      <c r="B4227" s="109" t="s">
        <v>79</v>
      </c>
      <c r="C4227" s="109" t="s">
        <v>59</v>
      </c>
      <c r="D4227" s="109" t="s">
        <v>61</v>
      </c>
      <c r="E4227" s="109">
        <v>2009</v>
      </c>
      <c r="F4227" s="248" t="s">
        <v>69</v>
      </c>
      <c r="G4227" s="109">
        <v>34</v>
      </c>
      <c r="H4227" s="93"/>
    </row>
    <row r="4228" spans="1:8">
      <c r="A4228">
        <v>23</v>
      </c>
      <c r="B4228" s="109" t="s">
        <v>80</v>
      </c>
      <c r="C4228" s="109" t="s">
        <v>59</v>
      </c>
      <c r="D4228" s="109" t="s">
        <v>61</v>
      </c>
      <c r="E4228" s="109">
        <v>2009</v>
      </c>
      <c r="F4228" s="248" t="s">
        <v>69</v>
      </c>
      <c r="G4228" s="109">
        <v>200</v>
      </c>
      <c r="H4228" s="93"/>
    </row>
    <row r="4229" spans="1:8">
      <c r="A4229">
        <v>23</v>
      </c>
      <c r="B4229" s="109" t="s">
        <v>81</v>
      </c>
      <c r="C4229" s="109" t="s">
        <v>59</v>
      </c>
      <c r="D4229" s="109" t="s">
        <v>61</v>
      </c>
      <c r="E4229" s="109">
        <v>2009</v>
      </c>
      <c r="F4229" s="248" t="s">
        <v>69</v>
      </c>
      <c r="G4229" s="109">
        <v>43</v>
      </c>
      <c r="H4229" s="93"/>
    </row>
    <row r="4230" spans="1:8">
      <c r="A4230">
        <v>23</v>
      </c>
      <c r="B4230" s="109" t="s">
        <v>82</v>
      </c>
      <c r="C4230" s="109" t="s">
        <v>59</v>
      </c>
      <c r="D4230" s="109" t="s">
        <v>61</v>
      </c>
      <c r="E4230" s="109">
        <v>2009</v>
      </c>
      <c r="F4230" s="248" t="s">
        <v>69</v>
      </c>
      <c r="G4230" s="109">
        <v>37</v>
      </c>
      <c r="H4230" s="93"/>
    </row>
    <row r="4231" spans="1:8">
      <c r="A4231">
        <v>23</v>
      </c>
      <c r="B4231" s="109" t="s">
        <v>83</v>
      </c>
      <c r="C4231" s="109" t="s">
        <v>59</v>
      </c>
      <c r="D4231" s="109" t="s">
        <v>61</v>
      </c>
      <c r="E4231" s="109">
        <v>2009</v>
      </c>
      <c r="F4231" s="248" t="s">
        <v>69</v>
      </c>
      <c r="G4231" s="109">
        <v>76</v>
      </c>
      <c r="H4231" s="93"/>
    </row>
    <row r="4232" spans="1:8">
      <c r="A4232">
        <v>23</v>
      </c>
      <c r="B4232" s="109" t="s">
        <v>84</v>
      </c>
      <c r="C4232" s="109" t="s">
        <v>59</v>
      </c>
      <c r="D4232" s="109" t="s">
        <v>61</v>
      </c>
      <c r="E4232" s="109">
        <v>2009</v>
      </c>
      <c r="F4232" s="248" t="s">
        <v>69</v>
      </c>
      <c r="G4232" s="109">
        <v>47</v>
      </c>
      <c r="H4232" s="93"/>
    </row>
    <row r="4233" spans="1:8">
      <c r="A4233">
        <v>23</v>
      </c>
      <c r="B4233" s="109" t="s">
        <v>85</v>
      </c>
      <c r="C4233" s="109" t="s">
        <v>59</v>
      </c>
      <c r="D4233" s="109" t="s">
        <v>61</v>
      </c>
      <c r="E4233" s="109">
        <v>2009</v>
      </c>
      <c r="F4233" s="248" t="s">
        <v>69</v>
      </c>
      <c r="G4233" s="109">
        <v>-48</v>
      </c>
      <c r="H4233" s="93"/>
    </row>
    <row r="4234" spans="1:8">
      <c r="A4234">
        <v>22</v>
      </c>
      <c r="B4234" s="109" t="s">
        <v>71</v>
      </c>
      <c r="C4234" s="109" t="s">
        <v>63</v>
      </c>
      <c r="D4234" s="109" t="s">
        <v>60</v>
      </c>
      <c r="E4234" s="109">
        <v>2009</v>
      </c>
      <c r="F4234" s="248" t="s">
        <v>69</v>
      </c>
      <c r="G4234" s="109">
        <v>-309</v>
      </c>
      <c r="H4234" s="93"/>
    </row>
    <row r="4235" spans="1:8">
      <c r="A4235">
        <v>22</v>
      </c>
      <c r="B4235" s="109" t="s">
        <v>72</v>
      </c>
      <c r="C4235" s="109" t="s">
        <v>63</v>
      </c>
      <c r="D4235" s="109" t="s">
        <v>60</v>
      </c>
      <c r="E4235" s="109">
        <v>2009</v>
      </c>
      <c r="F4235" s="248" t="s">
        <v>69</v>
      </c>
      <c r="G4235" s="109">
        <v>-527</v>
      </c>
      <c r="H4235" s="93"/>
    </row>
    <row r="4236" spans="1:8">
      <c r="A4236">
        <v>22</v>
      </c>
      <c r="B4236" s="109" t="s">
        <v>73</v>
      </c>
      <c r="C4236" s="109" t="s">
        <v>63</v>
      </c>
      <c r="D4236" s="109" t="s">
        <v>60</v>
      </c>
      <c r="E4236" s="109">
        <v>2009</v>
      </c>
      <c r="F4236" s="248" t="s">
        <v>69</v>
      </c>
      <c r="G4236" s="109">
        <v>-930</v>
      </c>
      <c r="H4236" s="93"/>
    </row>
    <row r="4237" spans="1:8">
      <c r="A4237">
        <v>22</v>
      </c>
      <c r="B4237" s="109" t="s">
        <v>74</v>
      </c>
      <c r="C4237" s="109" t="s">
        <v>63</v>
      </c>
      <c r="D4237" s="109" t="s">
        <v>60</v>
      </c>
      <c r="E4237" s="109">
        <v>2009</v>
      </c>
      <c r="F4237" s="248" t="s">
        <v>69</v>
      </c>
      <c r="G4237" s="109">
        <v>90</v>
      </c>
      <c r="H4237" s="93"/>
    </row>
    <row r="4238" spans="1:8">
      <c r="A4238">
        <v>22</v>
      </c>
      <c r="B4238" s="109" t="s">
        <v>75</v>
      </c>
      <c r="C4238" s="109" t="s">
        <v>63</v>
      </c>
      <c r="D4238" s="109" t="s">
        <v>60</v>
      </c>
      <c r="E4238" s="109">
        <v>2009</v>
      </c>
      <c r="F4238" s="248" t="s">
        <v>69</v>
      </c>
      <c r="G4238" s="109">
        <v>-698</v>
      </c>
      <c r="H4238" s="93"/>
    </row>
    <row r="4239" spans="1:8">
      <c r="A4239">
        <v>22</v>
      </c>
      <c r="B4239" s="109" t="s">
        <v>76</v>
      </c>
      <c r="C4239" s="109" t="s">
        <v>63</v>
      </c>
      <c r="D4239" s="109" t="s">
        <v>60</v>
      </c>
      <c r="E4239" s="109">
        <v>2009</v>
      </c>
      <c r="F4239" s="248" t="s">
        <v>69</v>
      </c>
      <c r="G4239" s="109">
        <v>-741</v>
      </c>
      <c r="H4239" s="93"/>
    </row>
    <row r="4240" spans="1:8">
      <c r="A4240">
        <v>22</v>
      </c>
      <c r="B4240" s="109" t="s">
        <v>77</v>
      </c>
      <c r="C4240" s="109" t="s">
        <v>63</v>
      </c>
      <c r="D4240" s="109" t="s">
        <v>60</v>
      </c>
      <c r="E4240" s="109">
        <v>2009</v>
      </c>
      <c r="F4240" s="248" t="s">
        <v>69</v>
      </c>
      <c r="G4240" s="109">
        <v>-1306</v>
      </c>
      <c r="H4240" s="93"/>
    </row>
    <row r="4241" spans="1:8">
      <c r="A4241">
        <v>23</v>
      </c>
      <c r="B4241" s="109" t="s">
        <v>78</v>
      </c>
      <c r="C4241" s="109" t="s">
        <v>63</v>
      </c>
      <c r="D4241" s="109" t="s">
        <v>60</v>
      </c>
      <c r="E4241" s="109">
        <v>2009</v>
      </c>
      <c r="F4241" s="248" t="s">
        <v>69</v>
      </c>
      <c r="G4241" s="109">
        <v>-248</v>
      </c>
      <c r="H4241" s="93"/>
    </row>
    <row r="4242" spans="1:8">
      <c r="A4242">
        <v>23</v>
      </c>
      <c r="B4242" s="109" t="s">
        <v>79</v>
      </c>
      <c r="C4242" s="109" t="s">
        <v>63</v>
      </c>
      <c r="D4242" s="109" t="s">
        <v>60</v>
      </c>
      <c r="E4242" s="109">
        <v>2009</v>
      </c>
      <c r="F4242" s="248" t="s">
        <v>69</v>
      </c>
      <c r="G4242" s="109">
        <v>-348</v>
      </c>
      <c r="H4242" s="93"/>
    </row>
    <row r="4243" spans="1:8">
      <c r="A4243">
        <v>23</v>
      </c>
      <c r="B4243" s="109" t="s">
        <v>80</v>
      </c>
      <c r="C4243" s="109" t="s">
        <v>63</v>
      </c>
      <c r="D4243" s="109" t="s">
        <v>60</v>
      </c>
      <c r="E4243" s="109">
        <v>2009</v>
      </c>
      <c r="F4243" s="248" t="s">
        <v>69</v>
      </c>
      <c r="G4243" s="109">
        <v>-578</v>
      </c>
      <c r="H4243" s="93"/>
    </row>
    <row r="4244" spans="1:8">
      <c r="A4244">
        <v>23</v>
      </c>
      <c r="B4244" s="109" t="s">
        <v>81</v>
      </c>
      <c r="C4244" s="109" t="s">
        <v>63</v>
      </c>
      <c r="D4244" s="109" t="s">
        <v>60</v>
      </c>
      <c r="E4244" s="109">
        <v>2009</v>
      </c>
      <c r="F4244" s="248" t="s">
        <v>69</v>
      </c>
      <c r="G4244" s="109">
        <v>-587</v>
      </c>
      <c r="H4244" s="93"/>
    </row>
    <row r="4245" spans="1:8">
      <c r="A4245">
        <v>23</v>
      </c>
      <c r="B4245" s="109" t="s">
        <v>82</v>
      </c>
      <c r="C4245" s="109" t="s">
        <v>63</v>
      </c>
      <c r="D4245" s="109" t="s">
        <v>60</v>
      </c>
      <c r="E4245" s="109">
        <v>2009</v>
      </c>
      <c r="F4245" s="248" t="s">
        <v>69</v>
      </c>
      <c r="G4245" s="109">
        <v>74</v>
      </c>
      <c r="H4245" s="93"/>
    </row>
    <row r="4246" spans="1:8">
      <c r="A4246">
        <v>23</v>
      </c>
      <c r="B4246" s="109" t="s">
        <v>83</v>
      </c>
      <c r="C4246" s="109" t="s">
        <v>63</v>
      </c>
      <c r="D4246" s="109" t="s">
        <v>60</v>
      </c>
      <c r="E4246" s="109">
        <v>2009</v>
      </c>
      <c r="F4246" s="248" t="s">
        <v>69</v>
      </c>
      <c r="G4246" s="109">
        <v>-279</v>
      </c>
      <c r="H4246" s="93"/>
    </row>
    <row r="4247" spans="1:8">
      <c r="A4247">
        <v>23</v>
      </c>
      <c r="B4247" s="109" t="s">
        <v>84</v>
      </c>
      <c r="C4247" s="109" t="s">
        <v>63</v>
      </c>
      <c r="D4247" s="109" t="s">
        <v>60</v>
      </c>
      <c r="E4247" s="109">
        <v>2009</v>
      </c>
      <c r="F4247" s="248" t="s">
        <v>69</v>
      </c>
      <c r="G4247" s="109">
        <v>-240</v>
      </c>
      <c r="H4247" s="93"/>
    </row>
    <row r="4248" spans="1:8">
      <c r="A4248">
        <v>23</v>
      </c>
      <c r="B4248" s="109" t="s">
        <v>85</v>
      </c>
      <c r="C4248" s="109" t="s">
        <v>63</v>
      </c>
      <c r="D4248" s="109" t="s">
        <v>60</v>
      </c>
      <c r="E4248" s="109">
        <v>2009</v>
      </c>
      <c r="F4248" s="248" t="s">
        <v>69</v>
      </c>
      <c r="G4248" s="109">
        <v>220</v>
      </c>
      <c r="H4248" s="93"/>
    </row>
    <row r="4249" spans="1:8">
      <c r="A4249">
        <v>22</v>
      </c>
      <c r="B4249" s="109" t="s">
        <v>71</v>
      </c>
      <c r="C4249" s="109" t="s">
        <v>63</v>
      </c>
      <c r="D4249" s="109" t="s">
        <v>61</v>
      </c>
      <c r="E4249" s="109">
        <v>2009</v>
      </c>
      <c r="F4249" s="248" t="s">
        <v>69</v>
      </c>
      <c r="G4249" s="109">
        <v>-381</v>
      </c>
      <c r="H4249" s="93"/>
    </row>
    <row r="4250" spans="1:8">
      <c r="A4250">
        <v>22</v>
      </c>
      <c r="B4250" s="109" t="s">
        <v>72</v>
      </c>
      <c r="C4250" s="109" t="s">
        <v>63</v>
      </c>
      <c r="D4250" s="109" t="s">
        <v>61</v>
      </c>
      <c r="E4250" s="109">
        <v>2009</v>
      </c>
      <c r="F4250" s="248" t="s">
        <v>69</v>
      </c>
      <c r="G4250" s="109">
        <v>-307</v>
      </c>
      <c r="H4250" s="93"/>
    </row>
    <row r="4251" spans="1:8">
      <c r="A4251">
        <v>22</v>
      </c>
      <c r="B4251" s="109" t="s">
        <v>73</v>
      </c>
      <c r="C4251" s="109" t="s">
        <v>63</v>
      </c>
      <c r="D4251" s="109" t="s">
        <v>61</v>
      </c>
      <c r="E4251" s="109">
        <v>2009</v>
      </c>
      <c r="F4251" s="248" t="s">
        <v>69</v>
      </c>
      <c r="G4251" s="109">
        <v>-890</v>
      </c>
      <c r="H4251" s="93"/>
    </row>
    <row r="4252" spans="1:8">
      <c r="A4252">
        <v>22</v>
      </c>
      <c r="B4252" s="109" t="s">
        <v>74</v>
      </c>
      <c r="C4252" s="109" t="s">
        <v>63</v>
      </c>
      <c r="D4252" s="109" t="s">
        <v>61</v>
      </c>
      <c r="E4252" s="109">
        <v>2009</v>
      </c>
      <c r="F4252" s="248" t="s">
        <v>69</v>
      </c>
      <c r="G4252" s="109">
        <v>241</v>
      </c>
      <c r="H4252" s="93"/>
    </row>
    <row r="4253" spans="1:8">
      <c r="A4253">
        <v>22</v>
      </c>
      <c r="B4253" s="109" t="s">
        <v>75</v>
      </c>
      <c r="C4253" s="109" t="s">
        <v>63</v>
      </c>
      <c r="D4253" s="109" t="s">
        <v>61</v>
      </c>
      <c r="E4253" s="109">
        <v>2009</v>
      </c>
      <c r="F4253" s="248" t="s">
        <v>69</v>
      </c>
      <c r="G4253" s="109">
        <v>-848</v>
      </c>
      <c r="H4253" s="93"/>
    </row>
    <row r="4254" spans="1:8">
      <c r="A4254">
        <v>22</v>
      </c>
      <c r="B4254" s="109" t="s">
        <v>76</v>
      </c>
      <c r="C4254" s="109" t="s">
        <v>63</v>
      </c>
      <c r="D4254" s="109" t="s">
        <v>61</v>
      </c>
      <c r="E4254" s="109">
        <v>2009</v>
      </c>
      <c r="F4254" s="248" t="s">
        <v>69</v>
      </c>
      <c r="G4254" s="109">
        <v>-731</v>
      </c>
      <c r="H4254" s="93"/>
    </row>
    <row r="4255" spans="1:8">
      <c r="A4255">
        <v>22</v>
      </c>
      <c r="B4255" s="109" t="s">
        <v>77</v>
      </c>
      <c r="C4255" s="109" t="s">
        <v>63</v>
      </c>
      <c r="D4255" s="109" t="s">
        <v>61</v>
      </c>
      <c r="E4255" s="109">
        <v>2009</v>
      </c>
      <c r="F4255" s="248" t="s">
        <v>69</v>
      </c>
      <c r="G4255" s="109">
        <v>-1138</v>
      </c>
      <c r="H4255" s="93"/>
    </row>
    <row r="4256" spans="1:8">
      <c r="A4256">
        <v>23</v>
      </c>
      <c r="B4256" s="109" t="s">
        <v>78</v>
      </c>
      <c r="C4256" s="109" t="s">
        <v>63</v>
      </c>
      <c r="D4256" s="109" t="s">
        <v>61</v>
      </c>
      <c r="E4256" s="109">
        <v>2009</v>
      </c>
      <c r="F4256" s="248" t="s">
        <v>69</v>
      </c>
      <c r="G4256" s="109">
        <v>-252</v>
      </c>
      <c r="H4256" s="93"/>
    </row>
    <row r="4257" spans="1:8">
      <c r="A4257">
        <v>23</v>
      </c>
      <c r="B4257" s="109" t="s">
        <v>79</v>
      </c>
      <c r="C4257" s="109" t="s">
        <v>63</v>
      </c>
      <c r="D4257" s="109" t="s">
        <v>61</v>
      </c>
      <c r="E4257" s="109">
        <v>2009</v>
      </c>
      <c r="F4257" s="248" t="s">
        <v>69</v>
      </c>
      <c r="G4257" s="109">
        <v>-391</v>
      </c>
      <c r="H4257" s="93"/>
    </row>
    <row r="4258" spans="1:8">
      <c r="A4258">
        <v>23</v>
      </c>
      <c r="B4258" s="109" t="s">
        <v>80</v>
      </c>
      <c r="C4258" s="109" t="s">
        <v>63</v>
      </c>
      <c r="D4258" s="109" t="s">
        <v>61</v>
      </c>
      <c r="E4258" s="109">
        <v>2009</v>
      </c>
      <c r="F4258" s="248" t="s">
        <v>69</v>
      </c>
      <c r="G4258" s="109">
        <v>-494</v>
      </c>
      <c r="H4258" s="93"/>
    </row>
    <row r="4259" spans="1:8">
      <c r="A4259">
        <v>23</v>
      </c>
      <c r="B4259" s="109" t="s">
        <v>81</v>
      </c>
      <c r="C4259" s="109" t="s">
        <v>63</v>
      </c>
      <c r="D4259" s="109" t="s">
        <v>61</v>
      </c>
      <c r="E4259" s="109">
        <v>2009</v>
      </c>
      <c r="F4259" s="248" t="s">
        <v>69</v>
      </c>
      <c r="G4259" s="109">
        <v>-618</v>
      </c>
      <c r="H4259" s="93"/>
    </row>
    <row r="4260" spans="1:8">
      <c r="A4260">
        <v>23</v>
      </c>
      <c r="B4260" s="109" t="s">
        <v>82</v>
      </c>
      <c r="C4260" s="109" t="s">
        <v>63</v>
      </c>
      <c r="D4260" s="109" t="s">
        <v>61</v>
      </c>
      <c r="E4260" s="109">
        <v>2009</v>
      </c>
      <c r="F4260" s="248" t="s">
        <v>69</v>
      </c>
      <c r="G4260" s="109">
        <v>-20</v>
      </c>
      <c r="H4260" s="93"/>
    </row>
    <row r="4261" spans="1:8">
      <c r="A4261">
        <v>23</v>
      </c>
      <c r="B4261" s="109" t="s">
        <v>83</v>
      </c>
      <c r="C4261" s="109" t="s">
        <v>63</v>
      </c>
      <c r="D4261" s="109" t="s">
        <v>61</v>
      </c>
      <c r="E4261" s="109">
        <v>2009</v>
      </c>
      <c r="F4261" s="248" t="s">
        <v>69</v>
      </c>
      <c r="G4261" s="109">
        <v>-365</v>
      </c>
      <c r="H4261" s="93"/>
    </row>
    <row r="4262" spans="1:8">
      <c r="A4262">
        <v>23</v>
      </c>
      <c r="B4262" s="109" t="s">
        <v>84</v>
      </c>
      <c r="C4262" s="109" t="s">
        <v>63</v>
      </c>
      <c r="D4262" s="109" t="s">
        <v>61</v>
      </c>
      <c r="E4262" s="109">
        <v>2009</v>
      </c>
      <c r="F4262" s="248" t="s">
        <v>69</v>
      </c>
      <c r="G4262" s="109">
        <v>-340</v>
      </c>
      <c r="H4262" s="93"/>
    </row>
    <row r="4263" spans="1:8">
      <c r="A4263">
        <v>23</v>
      </c>
      <c r="B4263" s="109" t="s">
        <v>85</v>
      </c>
      <c r="C4263" s="109" t="s">
        <v>63</v>
      </c>
      <c r="D4263" s="109" t="s">
        <v>61</v>
      </c>
      <c r="E4263" s="109">
        <v>2009</v>
      </c>
      <c r="F4263" s="248" t="s">
        <v>69</v>
      </c>
      <c r="G4263" s="109">
        <v>367</v>
      </c>
      <c r="H4263" s="93"/>
    </row>
    <row r="4264" spans="1:8">
      <c r="A4264">
        <v>22</v>
      </c>
      <c r="B4264" s="109" t="s">
        <v>71</v>
      </c>
      <c r="C4264" s="109" t="s">
        <v>64</v>
      </c>
      <c r="D4264" s="109" t="s">
        <v>60</v>
      </c>
      <c r="E4264" s="109">
        <v>2009</v>
      </c>
      <c r="F4264" s="248" t="s">
        <v>69</v>
      </c>
      <c r="G4264" s="109">
        <v>5</v>
      </c>
      <c r="H4264" s="93"/>
    </row>
    <row r="4265" spans="1:8">
      <c r="A4265">
        <v>22</v>
      </c>
      <c r="B4265" s="109" t="s">
        <v>72</v>
      </c>
      <c r="C4265" s="109" t="s">
        <v>64</v>
      </c>
      <c r="D4265" s="109" t="s">
        <v>60</v>
      </c>
      <c r="E4265" s="109">
        <v>2009</v>
      </c>
      <c r="F4265" s="248" t="s">
        <v>69</v>
      </c>
      <c r="G4265" s="109">
        <v>213</v>
      </c>
      <c r="H4265" s="93"/>
    </row>
    <row r="4266" spans="1:8">
      <c r="A4266">
        <v>22</v>
      </c>
      <c r="B4266" s="109" t="s">
        <v>73</v>
      </c>
      <c r="C4266" s="109" t="s">
        <v>64</v>
      </c>
      <c r="D4266" s="109" t="s">
        <v>60</v>
      </c>
      <c r="E4266" s="109">
        <v>2009</v>
      </c>
      <c r="F4266" s="248" t="s">
        <v>69</v>
      </c>
      <c r="G4266" s="109">
        <v>20</v>
      </c>
      <c r="H4266" s="93"/>
    </row>
    <row r="4267" spans="1:8">
      <c r="A4267">
        <v>22</v>
      </c>
      <c r="B4267" s="109" t="s">
        <v>74</v>
      </c>
      <c r="C4267" s="109" t="s">
        <v>64</v>
      </c>
      <c r="D4267" s="109" t="s">
        <v>60</v>
      </c>
      <c r="E4267" s="109">
        <v>2009</v>
      </c>
      <c r="F4267" s="248" t="s">
        <v>69</v>
      </c>
      <c r="G4267" s="109">
        <v>-33</v>
      </c>
      <c r="H4267" s="93"/>
    </row>
    <row r="4268" spans="1:8">
      <c r="A4268">
        <v>22</v>
      </c>
      <c r="B4268" s="109" t="s">
        <v>75</v>
      </c>
      <c r="C4268" s="109" t="s">
        <v>64</v>
      </c>
      <c r="D4268" s="109" t="s">
        <v>60</v>
      </c>
      <c r="E4268" s="109">
        <v>2009</v>
      </c>
      <c r="F4268" s="248" t="s">
        <v>69</v>
      </c>
      <c r="G4268" s="109">
        <v>-75</v>
      </c>
      <c r="H4268" s="93"/>
    </row>
    <row r="4269" spans="1:8">
      <c r="A4269">
        <v>22</v>
      </c>
      <c r="B4269" s="109" t="s">
        <v>76</v>
      </c>
      <c r="C4269" s="109" t="s">
        <v>64</v>
      </c>
      <c r="D4269" s="109" t="s">
        <v>60</v>
      </c>
      <c r="E4269" s="109">
        <v>2009</v>
      </c>
      <c r="F4269" s="248" t="s">
        <v>69</v>
      </c>
      <c r="G4269" s="109">
        <v>26</v>
      </c>
      <c r="H4269" s="93"/>
    </row>
    <row r="4270" spans="1:8">
      <c r="A4270">
        <v>22</v>
      </c>
      <c r="B4270" s="109" t="s">
        <v>77</v>
      </c>
      <c r="C4270" s="109" t="s">
        <v>64</v>
      </c>
      <c r="D4270" s="109" t="s">
        <v>60</v>
      </c>
      <c r="E4270" s="109">
        <v>2009</v>
      </c>
      <c r="F4270" s="248" t="s">
        <v>69</v>
      </c>
      <c r="G4270" s="109">
        <v>346</v>
      </c>
      <c r="H4270" s="93"/>
    </row>
    <row r="4271" spans="1:8">
      <c r="A4271">
        <v>23</v>
      </c>
      <c r="B4271" s="109" t="s">
        <v>78</v>
      </c>
      <c r="C4271" s="109" t="s">
        <v>64</v>
      </c>
      <c r="D4271" s="109" t="s">
        <v>60</v>
      </c>
      <c r="E4271" s="109">
        <v>2009</v>
      </c>
      <c r="F4271" s="248" t="s">
        <v>69</v>
      </c>
      <c r="G4271" s="109">
        <v>14</v>
      </c>
      <c r="H4271" s="93"/>
    </row>
    <row r="4272" spans="1:8">
      <c r="A4272">
        <v>23</v>
      </c>
      <c r="B4272" s="109" t="s">
        <v>79</v>
      </c>
      <c r="C4272" s="109" t="s">
        <v>64</v>
      </c>
      <c r="D4272" s="109" t="s">
        <v>60</v>
      </c>
      <c r="E4272" s="109">
        <v>2009</v>
      </c>
      <c r="F4272" s="248" t="s">
        <v>69</v>
      </c>
      <c r="G4272" s="109">
        <v>41</v>
      </c>
      <c r="H4272" s="93"/>
    </row>
    <row r="4273" spans="1:8">
      <c r="A4273">
        <v>23</v>
      </c>
      <c r="B4273" s="109" t="s">
        <v>80</v>
      </c>
      <c r="C4273" s="109" t="s">
        <v>64</v>
      </c>
      <c r="D4273" s="109" t="s">
        <v>60</v>
      </c>
      <c r="E4273" s="109">
        <v>2009</v>
      </c>
      <c r="F4273" s="248" t="s">
        <v>69</v>
      </c>
      <c r="G4273" s="109">
        <v>390</v>
      </c>
      <c r="H4273" s="93"/>
    </row>
    <row r="4274" spans="1:8">
      <c r="A4274">
        <v>23</v>
      </c>
      <c r="B4274" s="109" t="s">
        <v>81</v>
      </c>
      <c r="C4274" s="109" t="s">
        <v>64</v>
      </c>
      <c r="D4274" s="109" t="s">
        <v>60</v>
      </c>
      <c r="E4274" s="109">
        <v>2009</v>
      </c>
      <c r="F4274" s="248" t="s">
        <v>69</v>
      </c>
      <c r="G4274" s="109">
        <v>67</v>
      </c>
      <c r="H4274" s="93"/>
    </row>
    <row r="4275" spans="1:8">
      <c r="A4275">
        <v>23</v>
      </c>
      <c r="B4275" s="109" t="s">
        <v>82</v>
      </c>
      <c r="C4275" s="109" t="s">
        <v>64</v>
      </c>
      <c r="D4275" s="109" t="s">
        <v>60</v>
      </c>
      <c r="E4275" s="109">
        <v>2009</v>
      </c>
      <c r="F4275" s="248" t="s">
        <v>69</v>
      </c>
      <c r="G4275" s="109">
        <v>122</v>
      </c>
      <c r="H4275" s="93"/>
    </row>
    <row r="4276" spans="1:8">
      <c r="A4276">
        <v>23</v>
      </c>
      <c r="B4276" s="109" t="s">
        <v>83</v>
      </c>
      <c r="C4276" s="109" t="s">
        <v>64</v>
      </c>
      <c r="D4276" s="109" t="s">
        <v>60</v>
      </c>
      <c r="E4276" s="109">
        <v>2009</v>
      </c>
      <c r="F4276" s="248" t="s">
        <v>69</v>
      </c>
      <c r="G4276" s="109">
        <v>29</v>
      </c>
      <c r="H4276" s="93"/>
    </row>
    <row r="4277" spans="1:8">
      <c r="A4277">
        <v>23</v>
      </c>
      <c r="B4277" s="109" t="s">
        <v>84</v>
      </c>
      <c r="C4277" s="109" t="s">
        <v>64</v>
      </c>
      <c r="D4277" s="109" t="s">
        <v>60</v>
      </c>
      <c r="E4277" s="109">
        <v>2009</v>
      </c>
      <c r="F4277" s="248" t="s">
        <v>69</v>
      </c>
      <c r="G4277" s="109">
        <v>6</v>
      </c>
      <c r="H4277" s="93"/>
    </row>
    <row r="4278" spans="1:8">
      <c r="A4278">
        <v>23</v>
      </c>
      <c r="B4278" s="109" t="s">
        <v>85</v>
      </c>
      <c r="C4278" s="109" t="s">
        <v>64</v>
      </c>
      <c r="D4278" s="109" t="s">
        <v>60</v>
      </c>
      <c r="E4278" s="109">
        <v>2009</v>
      </c>
      <c r="F4278" s="248" t="s">
        <v>69</v>
      </c>
      <c r="G4278" s="109">
        <v>-581</v>
      </c>
      <c r="H4278" s="93"/>
    </row>
    <row r="4279" spans="1:8">
      <c r="A4279">
        <v>22</v>
      </c>
      <c r="B4279" s="109" t="s">
        <v>71</v>
      </c>
      <c r="C4279" s="109" t="s">
        <v>64</v>
      </c>
      <c r="D4279" s="109" t="s">
        <v>61</v>
      </c>
      <c r="E4279" s="109">
        <v>2009</v>
      </c>
      <c r="F4279" s="248" t="s">
        <v>69</v>
      </c>
      <c r="G4279" s="109">
        <v>40</v>
      </c>
      <c r="H4279" s="93"/>
    </row>
    <row r="4280" spans="1:8">
      <c r="A4280">
        <v>22</v>
      </c>
      <c r="B4280" s="109" t="s">
        <v>72</v>
      </c>
      <c r="C4280" s="109" t="s">
        <v>64</v>
      </c>
      <c r="D4280" s="109" t="s">
        <v>61</v>
      </c>
      <c r="E4280" s="109">
        <v>2009</v>
      </c>
      <c r="F4280" s="248" t="s">
        <v>69</v>
      </c>
      <c r="G4280" s="109">
        <v>156</v>
      </c>
      <c r="H4280" s="93"/>
    </row>
    <row r="4281" spans="1:8">
      <c r="A4281">
        <v>22</v>
      </c>
      <c r="B4281" s="109" t="s">
        <v>73</v>
      </c>
      <c r="C4281" s="109" t="s">
        <v>64</v>
      </c>
      <c r="D4281" s="109" t="s">
        <v>61</v>
      </c>
      <c r="E4281" s="109">
        <v>2009</v>
      </c>
      <c r="F4281" s="248" t="s">
        <v>69</v>
      </c>
      <c r="G4281" s="109">
        <v>117</v>
      </c>
      <c r="H4281" s="93"/>
    </row>
    <row r="4282" spans="1:8">
      <c r="A4282">
        <v>22</v>
      </c>
      <c r="B4282" s="109" t="s">
        <v>74</v>
      </c>
      <c r="C4282" s="109" t="s">
        <v>64</v>
      </c>
      <c r="D4282" s="109" t="s">
        <v>61</v>
      </c>
      <c r="E4282" s="109">
        <v>2009</v>
      </c>
      <c r="F4282" s="248" t="s">
        <v>69</v>
      </c>
      <c r="G4282" s="109">
        <v>458</v>
      </c>
      <c r="H4282" s="93"/>
    </row>
    <row r="4283" spans="1:8">
      <c r="A4283">
        <v>22</v>
      </c>
      <c r="B4283" s="109" t="s">
        <v>75</v>
      </c>
      <c r="C4283" s="109" t="s">
        <v>64</v>
      </c>
      <c r="D4283" s="109" t="s">
        <v>61</v>
      </c>
      <c r="E4283" s="109">
        <v>2009</v>
      </c>
      <c r="F4283" s="248" t="s">
        <v>69</v>
      </c>
      <c r="G4283" s="109">
        <v>33</v>
      </c>
      <c r="H4283" s="93"/>
    </row>
    <row r="4284" spans="1:8">
      <c r="A4284">
        <v>22</v>
      </c>
      <c r="B4284" s="109" t="s">
        <v>76</v>
      </c>
      <c r="C4284" s="109" t="s">
        <v>64</v>
      </c>
      <c r="D4284" s="109" t="s">
        <v>61</v>
      </c>
      <c r="E4284" s="109">
        <v>2009</v>
      </c>
      <c r="F4284" s="248" t="s">
        <v>69</v>
      </c>
      <c r="G4284" s="109">
        <v>49</v>
      </c>
      <c r="H4284" s="93"/>
    </row>
    <row r="4285" spans="1:8">
      <c r="A4285">
        <v>22</v>
      </c>
      <c r="B4285" s="109" t="s">
        <v>77</v>
      </c>
      <c r="C4285" s="109" t="s">
        <v>64</v>
      </c>
      <c r="D4285" s="109" t="s">
        <v>61</v>
      </c>
      <c r="E4285" s="109">
        <v>2009</v>
      </c>
      <c r="F4285" s="248" t="s">
        <v>69</v>
      </c>
      <c r="G4285" s="109">
        <v>514</v>
      </c>
      <c r="H4285" s="93"/>
    </row>
    <row r="4286" spans="1:8">
      <c r="A4286">
        <v>23</v>
      </c>
      <c r="B4286" s="109" t="s">
        <v>78</v>
      </c>
      <c r="C4286" s="109" t="s">
        <v>64</v>
      </c>
      <c r="D4286" s="109" t="s">
        <v>61</v>
      </c>
      <c r="E4286" s="109">
        <v>2009</v>
      </c>
      <c r="F4286" s="248" t="s">
        <v>69</v>
      </c>
      <c r="G4286" s="109">
        <v>33</v>
      </c>
      <c r="H4286" s="93"/>
    </row>
    <row r="4287" spans="1:8">
      <c r="A4287">
        <v>23</v>
      </c>
      <c r="B4287" s="109" t="s">
        <v>79</v>
      </c>
      <c r="C4287" s="109" t="s">
        <v>64</v>
      </c>
      <c r="D4287" s="109" t="s">
        <v>61</v>
      </c>
      <c r="E4287" s="109">
        <v>2009</v>
      </c>
      <c r="F4287" s="248" t="s">
        <v>69</v>
      </c>
      <c r="G4287" s="109">
        <v>62</v>
      </c>
      <c r="H4287" s="93"/>
    </row>
    <row r="4288" spans="1:8">
      <c r="A4288">
        <v>23</v>
      </c>
      <c r="B4288" s="109" t="s">
        <v>80</v>
      </c>
      <c r="C4288" s="109" t="s">
        <v>64</v>
      </c>
      <c r="D4288" s="109" t="s">
        <v>61</v>
      </c>
      <c r="E4288" s="109">
        <v>2009</v>
      </c>
      <c r="F4288" s="248" t="s">
        <v>69</v>
      </c>
      <c r="G4288" s="109">
        <v>366</v>
      </c>
      <c r="H4288" s="93"/>
    </row>
    <row r="4289" spans="1:8">
      <c r="A4289">
        <v>23</v>
      </c>
      <c r="B4289" s="109" t="s">
        <v>81</v>
      </c>
      <c r="C4289" s="109" t="s">
        <v>64</v>
      </c>
      <c r="D4289" s="109" t="s">
        <v>61</v>
      </c>
      <c r="E4289" s="109">
        <v>2009</v>
      </c>
      <c r="F4289" s="248" t="s">
        <v>69</v>
      </c>
      <c r="G4289" s="109">
        <v>39</v>
      </c>
      <c r="H4289" s="93"/>
    </row>
    <row r="4290" spans="1:8">
      <c r="A4290">
        <v>23</v>
      </c>
      <c r="B4290" s="109" t="s">
        <v>82</v>
      </c>
      <c r="C4290" s="109" t="s">
        <v>64</v>
      </c>
      <c r="D4290" s="109" t="s">
        <v>61</v>
      </c>
      <c r="E4290" s="109">
        <v>2009</v>
      </c>
      <c r="F4290" s="248" t="s">
        <v>69</v>
      </c>
      <c r="G4290" s="109">
        <v>132</v>
      </c>
      <c r="H4290" s="93"/>
    </row>
    <row r="4291" spans="1:8">
      <c r="A4291">
        <v>23</v>
      </c>
      <c r="B4291" s="109" t="s">
        <v>83</v>
      </c>
      <c r="C4291" s="109" t="s">
        <v>64</v>
      </c>
      <c r="D4291" s="109" t="s">
        <v>61</v>
      </c>
      <c r="E4291" s="109">
        <v>2009</v>
      </c>
      <c r="F4291" s="248" t="s">
        <v>69</v>
      </c>
      <c r="G4291" s="109">
        <v>68</v>
      </c>
      <c r="H4291" s="93"/>
    </row>
    <row r="4292" spans="1:8">
      <c r="A4292">
        <v>23</v>
      </c>
      <c r="B4292" s="109" t="s">
        <v>84</v>
      </c>
      <c r="C4292" s="109" t="s">
        <v>64</v>
      </c>
      <c r="D4292" s="109" t="s">
        <v>61</v>
      </c>
      <c r="E4292" s="109">
        <v>2009</v>
      </c>
      <c r="F4292" s="248" t="s">
        <v>69</v>
      </c>
      <c r="G4292" s="109">
        <v>64</v>
      </c>
      <c r="H4292" s="93"/>
    </row>
    <row r="4293" spans="1:8">
      <c r="A4293">
        <v>23</v>
      </c>
      <c r="B4293" s="109" t="s">
        <v>85</v>
      </c>
      <c r="C4293" s="109" t="s">
        <v>64</v>
      </c>
      <c r="D4293" s="109" t="s">
        <v>61</v>
      </c>
      <c r="E4293" s="109">
        <v>2009</v>
      </c>
      <c r="F4293" s="248" t="s">
        <v>69</v>
      </c>
      <c r="G4293" s="109">
        <v>-286</v>
      </c>
      <c r="H4293" s="93"/>
    </row>
    <row r="4294" spans="1:8">
      <c r="A4294">
        <v>22</v>
      </c>
      <c r="B4294" s="109" t="s">
        <v>71</v>
      </c>
      <c r="C4294" s="109" t="s">
        <v>65</v>
      </c>
      <c r="D4294" s="109" t="s">
        <v>60</v>
      </c>
      <c r="E4294" s="109">
        <v>2009</v>
      </c>
      <c r="F4294" s="248" t="s">
        <v>69</v>
      </c>
      <c r="G4294" s="109">
        <v>86</v>
      </c>
      <c r="H4294" s="93"/>
    </row>
    <row r="4295" spans="1:8">
      <c r="A4295">
        <v>22</v>
      </c>
      <c r="B4295" s="109" t="s">
        <v>72</v>
      </c>
      <c r="C4295" s="109" t="s">
        <v>65</v>
      </c>
      <c r="D4295" s="109" t="s">
        <v>60</v>
      </c>
      <c r="E4295" s="109">
        <v>2009</v>
      </c>
      <c r="F4295" s="248" t="s">
        <v>69</v>
      </c>
      <c r="G4295" s="109">
        <v>-74</v>
      </c>
      <c r="H4295" s="93"/>
    </row>
    <row r="4296" spans="1:8">
      <c r="A4296">
        <v>22</v>
      </c>
      <c r="B4296" s="109" t="s">
        <v>73</v>
      </c>
      <c r="C4296" s="109" t="s">
        <v>65</v>
      </c>
      <c r="D4296" s="109" t="s">
        <v>60</v>
      </c>
      <c r="E4296" s="109">
        <v>2009</v>
      </c>
      <c r="F4296" s="248" t="s">
        <v>69</v>
      </c>
      <c r="G4296" s="109">
        <v>-17</v>
      </c>
      <c r="H4296" s="93"/>
    </row>
    <row r="4297" spans="1:8">
      <c r="A4297">
        <v>22</v>
      </c>
      <c r="B4297" s="109" t="s">
        <v>74</v>
      </c>
      <c r="C4297" s="109" t="s">
        <v>65</v>
      </c>
      <c r="D4297" s="109" t="s">
        <v>60</v>
      </c>
      <c r="E4297" s="109">
        <v>2009</v>
      </c>
      <c r="F4297" s="248" t="s">
        <v>69</v>
      </c>
      <c r="G4297" s="109">
        <v>-193</v>
      </c>
      <c r="H4297" s="93"/>
    </row>
    <row r="4298" spans="1:8">
      <c r="A4298">
        <v>22</v>
      </c>
      <c r="B4298" s="109" t="s">
        <v>75</v>
      </c>
      <c r="C4298" s="109" t="s">
        <v>65</v>
      </c>
      <c r="D4298" s="109" t="s">
        <v>60</v>
      </c>
      <c r="E4298" s="109">
        <v>2009</v>
      </c>
      <c r="F4298" s="248" t="s">
        <v>69</v>
      </c>
      <c r="G4298" s="109">
        <v>170</v>
      </c>
      <c r="H4298" s="93"/>
    </row>
    <row r="4299" spans="1:8">
      <c r="A4299">
        <v>22</v>
      </c>
      <c r="B4299" s="109" t="s">
        <v>76</v>
      </c>
      <c r="C4299" s="109" t="s">
        <v>65</v>
      </c>
      <c r="D4299" s="109" t="s">
        <v>60</v>
      </c>
      <c r="E4299" s="109">
        <v>2009</v>
      </c>
      <c r="F4299" s="248" t="s">
        <v>69</v>
      </c>
      <c r="G4299" s="109">
        <v>84</v>
      </c>
      <c r="H4299" s="93"/>
    </row>
    <row r="4300" spans="1:8">
      <c r="A4300">
        <v>22</v>
      </c>
      <c r="B4300" s="109" t="s">
        <v>77</v>
      </c>
      <c r="C4300" s="109" t="s">
        <v>65</v>
      </c>
      <c r="D4300" s="109" t="s">
        <v>60</v>
      </c>
      <c r="E4300" s="109">
        <v>2009</v>
      </c>
      <c r="F4300" s="248" t="s">
        <v>69</v>
      </c>
      <c r="G4300" s="109">
        <v>56</v>
      </c>
      <c r="H4300" s="93"/>
    </row>
    <row r="4301" spans="1:8">
      <c r="A4301">
        <v>23</v>
      </c>
      <c r="B4301" s="109" t="s">
        <v>78</v>
      </c>
      <c r="C4301" s="109" t="s">
        <v>65</v>
      </c>
      <c r="D4301" s="109" t="s">
        <v>60</v>
      </c>
      <c r="E4301" s="109">
        <v>2009</v>
      </c>
      <c r="F4301" s="248" t="s">
        <v>69</v>
      </c>
      <c r="G4301" s="109">
        <v>61</v>
      </c>
      <c r="H4301" s="93"/>
    </row>
    <row r="4302" spans="1:8">
      <c r="A4302">
        <v>23</v>
      </c>
      <c r="B4302" s="109" t="s">
        <v>79</v>
      </c>
      <c r="C4302" s="109" t="s">
        <v>65</v>
      </c>
      <c r="D4302" s="109" t="s">
        <v>60</v>
      </c>
      <c r="E4302" s="109">
        <v>2009</v>
      </c>
      <c r="F4302" s="248" t="s">
        <v>69</v>
      </c>
      <c r="G4302" s="109">
        <v>73</v>
      </c>
      <c r="H4302" s="93"/>
    </row>
    <row r="4303" spans="1:8">
      <c r="A4303">
        <v>23</v>
      </c>
      <c r="B4303" s="109" t="s">
        <v>80</v>
      </c>
      <c r="C4303" s="109" t="s">
        <v>65</v>
      </c>
      <c r="D4303" s="109" t="s">
        <v>60</v>
      </c>
      <c r="E4303" s="109">
        <v>2009</v>
      </c>
      <c r="F4303" s="248" t="s">
        <v>69</v>
      </c>
      <c r="G4303" s="109">
        <v>-27</v>
      </c>
      <c r="H4303" s="93"/>
    </row>
    <row r="4304" spans="1:8">
      <c r="A4304">
        <v>23</v>
      </c>
      <c r="B4304" s="109" t="s">
        <v>81</v>
      </c>
      <c r="C4304" s="109" t="s">
        <v>65</v>
      </c>
      <c r="D4304" s="109" t="s">
        <v>60</v>
      </c>
      <c r="E4304" s="109">
        <v>2009</v>
      </c>
      <c r="F4304" s="248" t="s">
        <v>69</v>
      </c>
      <c r="G4304" s="109">
        <v>30</v>
      </c>
      <c r="H4304" s="93"/>
    </row>
    <row r="4305" spans="1:8">
      <c r="A4305">
        <v>23</v>
      </c>
      <c r="B4305" s="109" t="s">
        <v>82</v>
      </c>
      <c r="C4305" s="109" t="s">
        <v>65</v>
      </c>
      <c r="D4305" s="109" t="s">
        <v>60</v>
      </c>
      <c r="E4305" s="109">
        <v>2009</v>
      </c>
      <c r="F4305" s="248" t="s">
        <v>69</v>
      </c>
      <c r="G4305" s="109">
        <v>35</v>
      </c>
      <c r="H4305" s="93"/>
    </row>
    <row r="4306" spans="1:8">
      <c r="A4306">
        <v>23</v>
      </c>
      <c r="B4306" s="109" t="s">
        <v>83</v>
      </c>
      <c r="C4306" s="109" t="s">
        <v>65</v>
      </c>
      <c r="D4306" s="109" t="s">
        <v>60</v>
      </c>
      <c r="E4306" s="109">
        <v>2009</v>
      </c>
      <c r="F4306" s="248" t="s">
        <v>69</v>
      </c>
      <c r="G4306" s="109">
        <v>104</v>
      </c>
      <c r="H4306" s="93"/>
    </row>
    <row r="4307" spans="1:8">
      <c r="A4307">
        <v>23</v>
      </c>
      <c r="B4307" s="109" t="s">
        <v>84</v>
      </c>
      <c r="C4307" s="109" t="s">
        <v>65</v>
      </c>
      <c r="D4307" s="109" t="s">
        <v>60</v>
      </c>
      <c r="E4307" s="109">
        <v>2009</v>
      </c>
      <c r="F4307" s="248" t="s">
        <v>69</v>
      </c>
      <c r="G4307" s="109">
        <v>127</v>
      </c>
      <c r="H4307" s="93"/>
    </row>
    <row r="4308" spans="1:8">
      <c r="A4308">
        <v>23</v>
      </c>
      <c r="B4308" s="109" t="s">
        <v>85</v>
      </c>
      <c r="C4308" s="109" t="s">
        <v>65</v>
      </c>
      <c r="D4308" s="109" t="s">
        <v>60</v>
      </c>
      <c r="E4308" s="109">
        <v>2009</v>
      </c>
      <c r="F4308" s="248" t="s">
        <v>69</v>
      </c>
      <c r="G4308" s="109">
        <v>-282</v>
      </c>
      <c r="H4308" s="93"/>
    </row>
    <row r="4309" spans="1:8">
      <c r="A4309">
        <v>22</v>
      </c>
      <c r="B4309" s="109" t="s">
        <v>71</v>
      </c>
      <c r="C4309" s="109" t="s">
        <v>65</v>
      </c>
      <c r="D4309" s="109" t="s">
        <v>61</v>
      </c>
      <c r="E4309" s="109">
        <v>2009</v>
      </c>
      <c r="F4309" s="248" t="s">
        <v>69</v>
      </c>
      <c r="G4309" s="109">
        <v>43</v>
      </c>
      <c r="H4309" s="93"/>
    </row>
    <row r="4310" spans="1:8">
      <c r="A4310">
        <v>22</v>
      </c>
      <c r="B4310" s="109" t="s">
        <v>72</v>
      </c>
      <c r="C4310" s="109" t="s">
        <v>65</v>
      </c>
      <c r="D4310" s="109" t="s">
        <v>61</v>
      </c>
      <c r="E4310" s="109">
        <v>2009</v>
      </c>
      <c r="F4310" s="248" t="s">
        <v>69</v>
      </c>
      <c r="G4310" s="109">
        <v>-124</v>
      </c>
      <c r="H4310" s="93"/>
    </row>
    <row r="4311" spans="1:8">
      <c r="A4311">
        <v>22</v>
      </c>
      <c r="B4311" s="109" t="s">
        <v>73</v>
      </c>
      <c r="C4311" s="109" t="s">
        <v>65</v>
      </c>
      <c r="D4311" s="109" t="s">
        <v>61</v>
      </c>
      <c r="E4311" s="109">
        <v>2009</v>
      </c>
      <c r="F4311" s="248" t="s">
        <v>69</v>
      </c>
      <c r="G4311" s="109">
        <v>-31</v>
      </c>
      <c r="H4311" s="93"/>
    </row>
    <row r="4312" spans="1:8">
      <c r="A4312">
        <v>22</v>
      </c>
      <c r="B4312" s="109" t="s">
        <v>74</v>
      </c>
      <c r="C4312" s="109" t="s">
        <v>65</v>
      </c>
      <c r="D4312" s="109" t="s">
        <v>61</v>
      </c>
      <c r="E4312" s="109">
        <v>2009</v>
      </c>
      <c r="F4312" s="248" t="s">
        <v>69</v>
      </c>
      <c r="G4312" s="109">
        <v>-147</v>
      </c>
      <c r="H4312" s="93"/>
    </row>
    <row r="4313" spans="1:8">
      <c r="A4313">
        <v>22</v>
      </c>
      <c r="B4313" s="109" t="s">
        <v>75</v>
      </c>
      <c r="C4313" s="109" t="s">
        <v>65</v>
      </c>
      <c r="D4313" s="109" t="s">
        <v>61</v>
      </c>
      <c r="E4313" s="109">
        <v>2009</v>
      </c>
      <c r="F4313" s="248" t="s">
        <v>69</v>
      </c>
      <c r="G4313" s="109">
        <v>121</v>
      </c>
      <c r="H4313" s="93"/>
    </row>
    <row r="4314" spans="1:8">
      <c r="A4314">
        <v>22</v>
      </c>
      <c r="B4314" s="109" t="s">
        <v>76</v>
      </c>
      <c r="C4314" s="109" t="s">
        <v>65</v>
      </c>
      <c r="D4314" s="109" t="s">
        <v>61</v>
      </c>
      <c r="E4314" s="109">
        <v>2009</v>
      </c>
      <c r="F4314" s="248" t="s">
        <v>69</v>
      </c>
      <c r="G4314" s="109">
        <v>69</v>
      </c>
      <c r="H4314" s="93"/>
    </row>
    <row r="4315" spans="1:8">
      <c r="A4315">
        <v>22</v>
      </c>
      <c r="B4315" s="109" t="s">
        <v>77</v>
      </c>
      <c r="C4315" s="109" t="s">
        <v>65</v>
      </c>
      <c r="D4315" s="109" t="s">
        <v>61</v>
      </c>
      <c r="E4315" s="109">
        <v>2009</v>
      </c>
      <c r="F4315" s="248" t="s">
        <v>69</v>
      </c>
      <c r="G4315" s="109">
        <v>72</v>
      </c>
      <c r="H4315" s="93"/>
    </row>
    <row r="4316" spans="1:8">
      <c r="A4316">
        <v>23</v>
      </c>
      <c r="B4316" s="109" t="s">
        <v>78</v>
      </c>
      <c r="C4316" s="109" t="s">
        <v>65</v>
      </c>
      <c r="D4316" s="109" t="s">
        <v>61</v>
      </c>
      <c r="E4316" s="109">
        <v>2009</v>
      </c>
      <c r="F4316" s="248" t="s">
        <v>69</v>
      </c>
      <c r="G4316" s="109">
        <v>42</v>
      </c>
      <c r="H4316" s="93"/>
    </row>
    <row r="4317" spans="1:8">
      <c r="A4317">
        <v>23</v>
      </c>
      <c r="B4317" s="109" t="s">
        <v>79</v>
      </c>
      <c r="C4317" s="109" t="s">
        <v>65</v>
      </c>
      <c r="D4317" s="109" t="s">
        <v>61</v>
      </c>
      <c r="E4317" s="109">
        <v>2009</v>
      </c>
      <c r="F4317" s="248" t="s">
        <v>69</v>
      </c>
      <c r="G4317" s="109">
        <v>27</v>
      </c>
      <c r="H4317" s="93"/>
    </row>
    <row r="4318" spans="1:8">
      <c r="A4318">
        <v>23</v>
      </c>
      <c r="B4318" s="109" t="s">
        <v>80</v>
      </c>
      <c r="C4318" s="109" t="s">
        <v>65</v>
      </c>
      <c r="D4318" s="109" t="s">
        <v>61</v>
      </c>
      <c r="E4318" s="109">
        <v>2009</v>
      </c>
      <c r="F4318" s="248" t="s">
        <v>69</v>
      </c>
      <c r="G4318" s="109">
        <v>-72</v>
      </c>
      <c r="H4318" s="93"/>
    </row>
    <row r="4319" spans="1:8">
      <c r="A4319">
        <v>23</v>
      </c>
      <c r="B4319" s="109" t="s">
        <v>81</v>
      </c>
      <c r="C4319" s="109" t="s">
        <v>65</v>
      </c>
      <c r="D4319" s="109" t="s">
        <v>61</v>
      </c>
      <c r="E4319" s="109">
        <v>2009</v>
      </c>
      <c r="F4319" s="248" t="s">
        <v>69</v>
      </c>
      <c r="G4319" s="109">
        <v>-3</v>
      </c>
      <c r="H4319" s="93"/>
    </row>
    <row r="4320" spans="1:8">
      <c r="A4320">
        <v>23</v>
      </c>
      <c r="B4320" s="109" t="s">
        <v>82</v>
      </c>
      <c r="C4320" s="109" t="s">
        <v>65</v>
      </c>
      <c r="D4320" s="109" t="s">
        <v>61</v>
      </c>
      <c r="E4320" s="109">
        <v>2009</v>
      </c>
      <c r="F4320" s="248" t="s">
        <v>69</v>
      </c>
      <c r="G4320" s="109">
        <v>-3</v>
      </c>
      <c r="H4320" s="93"/>
    </row>
    <row r="4321" spans="1:8">
      <c r="A4321">
        <v>23</v>
      </c>
      <c r="B4321" s="109" t="s">
        <v>83</v>
      </c>
      <c r="C4321" s="109" t="s">
        <v>65</v>
      </c>
      <c r="D4321" s="109" t="s">
        <v>61</v>
      </c>
      <c r="E4321" s="109">
        <v>2009</v>
      </c>
      <c r="F4321" s="248" t="s">
        <v>69</v>
      </c>
      <c r="G4321" s="109">
        <v>71</v>
      </c>
      <c r="H4321" s="93"/>
    </row>
    <row r="4322" spans="1:8">
      <c r="A4322">
        <v>23</v>
      </c>
      <c r="B4322" s="109" t="s">
        <v>84</v>
      </c>
      <c r="C4322" s="109" t="s">
        <v>65</v>
      </c>
      <c r="D4322" s="109" t="s">
        <v>61</v>
      </c>
      <c r="E4322" s="109">
        <v>2009</v>
      </c>
      <c r="F4322" s="248" t="s">
        <v>69</v>
      </c>
      <c r="G4322" s="109">
        <v>54</v>
      </c>
      <c r="H4322" s="93"/>
    </row>
    <row r="4323" spans="1:8">
      <c r="A4323">
        <v>23</v>
      </c>
      <c r="B4323" s="109" t="s">
        <v>85</v>
      </c>
      <c r="C4323" s="109" t="s">
        <v>65</v>
      </c>
      <c r="D4323" s="109" t="s">
        <v>61</v>
      </c>
      <c r="E4323" s="109">
        <v>2009</v>
      </c>
      <c r="F4323" s="248" t="s">
        <v>69</v>
      </c>
      <c r="G4323" s="109">
        <v>-77</v>
      </c>
      <c r="H4323" s="93"/>
    </row>
    <row r="4324" spans="1:8">
      <c r="A4324">
        <v>22</v>
      </c>
      <c r="B4324" s="109" t="s">
        <v>71</v>
      </c>
      <c r="C4324" s="109" t="s">
        <v>66</v>
      </c>
      <c r="D4324" s="109" t="s">
        <v>60</v>
      </c>
      <c r="E4324" s="109">
        <v>2009</v>
      </c>
      <c r="F4324" s="248" t="s">
        <v>69</v>
      </c>
      <c r="G4324" s="109">
        <v>-14</v>
      </c>
      <c r="H4324" s="93"/>
    </row>
    <row r="4325" spans="1:8">
      <c r="A4325">
        <v>22</v>
      </c>
      <c r="B4325" s="109" t="s">
        <v>72</v>
      </c>
      <c r="C4325" s="109" t="s">
        <v>66</v>
      </c>
      <c r="D4325" s="109" t="s">
        <v>60</v>
      </c>
      <c r="E4325" s="109">
        <v>2009</v>
      </c>
      <c r="F4325" s="248" t="s">
        <v>69</v>
      </c>
      <c r="G4325" s="109">
        <v>-20</v>
      </c>
      <c r="H4325" s="93"/>
    </row>
    <row r="4326" spans="1:8">
      <c r="A4326">
        <v>22</v>
      </c>
      <c r="B4326" s="109" t="s">
        <v>73</v>
      </c>
      <c r="C4326" s="109" t="s">
        <v>66</v>
      </c>
      <c r="D4326" s="109" t="s">
        <v>60</v>
      </c>
      <c r="E4326" s="109">
        <v>2009</v>
      </c>
      <c r="F4326" s="248" t="s">
        <v>69</v>
      </c>
      <c r="G4326" s="109">
        <v>23</v>
      </c>
      <c r="H4326" s="93"/>
    </row>
    <row r="4327" spans="1:8">
      <c r="A4327">
        <v>22</v>
      </c>
      <c r="B4327" s="109" t="s">
        <v>74</v>
      </c>
      <c r="C4327" s="109" t="s">
        <v>66</v>
      </c>
      <c r="D4327" s="109" t="s">
        <v>60</v>
      </c>
      <c r="E4327" s="109">
        <v>2009</v>
      </c>
      <c r="F4327" s="248" t="s">
        <v>69</v>
      </c>
      <c r="G4327" s="109">
        <v>-75</v>
      </c>
      <c r="H4327" s="93"/>
    </row>
    <row r="4328" spans="1:8">
      <c r="A4328">
        <v>22</v>
      </c>
      <c r="B4328" s="109" t="s">
        <v>75</v>
      </c>
      <c r="C4328" s="109" t="s">
        <v>66</v>
      </c>
      <c r="D4328" s="109" t="s">
        <v>60</v>
      </c>
      <c r="E4328" s="109">
        <v>2009</v>
      </c>
      <c r="F4328" s="248" t="s">
        <v>69</v>
      </c>
      <c r="G4328" s="109">
        <v>-42</v>
      </c>
      <c r="H4328" s="93"/>
    </row>
    <row r="4329" spans="1:8">
      <c r="A4329">
        <v>22</v>
      </c>
      <c r="B4329" s="109" t="s">
        <v>76</v>
      </c>
      <c r="C4329" s="109" t="s">
        <v>66</v>
      </c>
      <c r="D4329" s="109" t="s">
        <v>60</v>
      </c>
      <c r="E4329" s="109">
        <v>2009</v>
      </c>
      <c r="F4329" s="248" t="s">
        <v>69</v>
      </c>
      <c r="G4329" s="109">
        <v>94</v>
      </c>
      <c r="H4329" s="93"/>
    </row>
    <row r="4330" spans="1:8">
      <c r="A4330">
        <v>22</v>
      </c>
      <c r="B4330" s="109" t="s">
        <v>77</v>
      </c>
      <c r="C4330" s="109" t="s">
        <v>66</v>
      </c>
      <c r="D4330" s="109" t="s">
        <v>60</v>
      </c>
      <c r="E4330" s="109">
        <v>2009</v>
      </c>
      <c r="F4330" s="248" t="s">
        <v>69</v>
      </c>
      <c r="G4330" s="109">
        <v>-15</v>
      </c>
      <c r="H4330" s="93"/>
    </row>
    <row r="4331" spans="1:8">
      <c r="A4331">
        <v>23</v>
      </c>
      <c r="B4331" s="109" t="s">
        <v>78</v>
      </c>
      <c r="C4331" s="109" t="s">
        <v>66</v>
      </c>
      <c r="D4331" s="109" t="s">
        <v>60</v>
      </c>
      <c r="E4331" s="109">
        <v>2009</v>
      </c>
      <c r="F4331" s="248" t="s">
        <v>69</v>
      </c>
      <c r="G4331" s="109">
        <v>-8</v>
      </c>
      <c r="H4331" s="93"/>
    </row>
    <row r="4332" spans="1:8">
      <c r="A4332">
        <v>23</v>
      </c>
      <c r="B4332" s="109" t="s">
        <v>79</v>
      </c>
      <c r="C4332" s="109" t="s">
        <v>66</v>
      </c>
      <c r="D4332" s="109" t="s">
        <v>60</v>
      </c>
      <c r="E4332" s="109">
        <v>2009</v>
      </c>
      <c r="F4332" s="248" t="s">
        <v>69</v>
      </c>
      <c r="G4332" s="109">
        <v>-36</v>
      </c>
      <c r="H4332" s="93"/>
    </row>
    <row r="4333" spans="1:8">
      <c r="A4333">
        <v>23</v>
      </c>
      <c r="B4333" s="109" t="s">
        <v>80</v>
      </c>
      <c r="C4333" s="109" t="s">
        <v>66</v>
      </c>
      <c r="D4333" s="109" t="s">
        <v>60</v>
      </c>
      <c r="E4333" s="109">
        <v>2009</v>
      </c>
      <c r="F4333" s="248" t="s">
        <v>69</v>
      </c>
      <c r="G4333" s="109">
        <v>23</v>
      </c>
      <c r="H4333" s="93"/>
    </row>
    <row r="4334" spans="1:8">
      <c r="A4334">
        <v>23</v>
      </c>
      <c r="B4334" s="109" t="s">
        <v>81</v>
      </c>
      <c r="C4334" s="109" t="s">
        <v>66</v>
      </c>
      <c r="D4334" s="109" t="s">
        <v>60</v>
      </c>
      <c r="E4334" s="109">
        <v>2009</v>
      </c>
      <c r="F4334" s="248" t="s">
        <v>69</v>
      </c>
      <c r="G4334" s="109">
        <v>-55</v>
      </c>
      <c r="H4334" s="93"/>
    </row>
    <row r="4335" spans="1:8">
      <c r="A4335">
        <v>23</v>
      </c>
      <c r="B4335" s="109" t="s">
        <v>82</v>
      </c>
      <c r="C4335" s="109" t="s">
        <v>66</v>
      </c>
      <c r="D4335" s="109" t="s">
        <v>60</v>
      </c>
      <c r="E4335" s="109">
        <v>2009</v>
      </c>
      <c r="F4335" s="248" t="s">
        <v>69</v>
      </c>
      <c r="G4335" s="109">
        <v>-33</v>
      </c>
      <c r="H4335" s="93"/>
    </row>
    <row r="4336" spans="1:8">
      <c r="A4336">
        <v>23</v>
      </c>
      <c r="B4336" s="109" t="s">
        <v>83</v>
      </c>
      <c r="C4336" s="109" t="s">
        <v>66</v>
      </c>
      <c r="D4336" s="109" t="s">
        <v>60</v>
      </c>
      <c r="E4336" s="109">
        <v>2009</v>
      </c>
      <c r="F4336" s="248" t="s">
        <v>69</v>
      </c>
      <c r="G4336" s="109">
        <v>23</v>
      </c>
      <c r="H4336" s="93"/>
    </row>
    <row r="4337" spans="1:8">
      <c r="A4337">
        <v>23</v>
      </c>
      <c r="B4337" s="109" t="s">
        <v>84</v>
      </c>
      <c r="C4337" s="109" t="s">
        <v>66</v>
      </c>
      <c r="D4337" s="109" t="s">
        <v>60</v>
      </c>
      <c r="E4337" s="109">
        <v>2009</v>
      </c>
      <c r="F4337" s="248" t="s">
        <v>69</v>
      </c>
      <c r="G4337" s="109">
        <v>4</v>
      </c>
      <c r="H4337" s="93"/>
    </row>
    <row r="4338" spans="1:8">
      <c r="A4338">
        <v>23</v>
      </c>
      <c r="B4338" s="109" t="s">
        <v>85</v>
      </c>
      <c r="C4338" s="109" t="s">
        <v>66</v>
      </c>
      <c r="D4338" s="109" t="s">
        <v>60</v>
      </c>
      <c r="E4338" s="109">
        <v>2009</v>
      </c>
      <c r="F4338" s="248" t="s">
        <v>69</v>
      </c>
      <c r="G4338" s="109">
        <v>80</v>
      </c>
      <c r="H4338" s="93"/>
    </row>
    <row r="4339" spans="1:8">
      <c r="A4339">
        <v>22</v>
      </c>
      <c r="B4339" s="109" t="s">
        <v>71</v>
      </c>
      <c r="C4339" s="109" t="s">
        <v>66</v>
      </c>
      <c r="D4339" s="109" t="s">
        <v>61</v>
      </c>
      <c r="E4339" s="109">
        <v>2009</v>
      </c>
      <c r="F4339" s="248" t="s">
        <v>69</v>
      </c>
      <c r="G4339" s="109">
        <v>-32</v>
      </c>
      <c r="H4339" s="93"/>
    </row>
    <row r="4340" spans="1:8">
      <c r="A4340">
        <v>22</v>
      </c>
      <c r="B4340" s="109" t="s">
        <v>72</v>
      </c>
      <c r="C4340" s="109" t="s">
        <v>66</v>
      </c>
      <c r="D4340" s="109" t="s">
        <v>61</v>
      </c>
      <c r="E4340" s="109">
        <v>2009</v>
      </c>
      <c r="F4340" s="248" t="s">
        <v>69</v>
      </c>
      <c r="G4340" s="109">
        <v>22</v>
      </c>
      <c r="H4340" s="93"/>
    </row>
    <row r="4341" spans="1:8">
      <c r="A4341">
        <v>22</v>
      </c>
      <c r="B4341" s="109" t="s">
        <v>73</v>
      </c>
      <c r="C4341" s="109" t="s">
        <v>66</v>
      </c>
      <c r="D4341" s="109" t="s">
        <v>61</v>
      </c>
      <c r="E4341" s="109">
        <v>2009</v>
      </c>
      <c r="F4341" s="248" t="s">
        <v>69</v>
      </c>
      <c r="G4341" s="109">
        <v>-36</v>
      </c>
      <c r="H4341" s="93"/>
    </row>
    <row r="4342" spans="1:8">
      <c r="A4342">
        <v>22</v>
      </c>
      <c r="B4342" s="109" t="s">
        <v>74</v>
      </c>
      <c r="C4342" s="109" t="s">
        <v>66</v>
      </c>
      <c r="D4342" s="109" t="s">
        <v>61</v>
      </c>
      <c r="E4342" s="109">
        <v>2009</v>
      </c>
      <c r="F4342" s="248" t="s">
        <v>69</v>
      </c>
      <c r="G4342" s="109">
        <v>-11</v>
      </c>
      <c r="H4342" s="93"/>
    </row>
    <row r="4343" spans="1:8">
      <c r="A4343">
        <v>22</v>
      </c>
      <c r="B4343" s="109" t="s">
        <v>75</v>
      </c>
      <c r="C4343" s="109" t="s">
        <v>66</v>
      </c>
      <c r="D4343" s="109" t="s">
        <v>61</v>
      </c>
      <c r="E4343" s="109">
        <v>2009</v>
      </c>
      <c r="F4343" s="248" t="s">
        <v>69</v>
      </c>
      <c r="G4343" s="109">
        <v>-97</v>
      </c>
      <c r="H4343" s="93"/>
    </row>
    <row r="4344" spans="1:8">
      <c r="A4344">
        <v>22</v>
      </c>
      <c r="B4344" s="109" t="s">
        <v>76</v>
      </c>
      <c r="C4344" s="109" t="s">
        <v>66</v>
      </c>
      <c r="D4344" s="109" t="s">
        <v>61</v>
      </c>
      <c r="E4344" s="109">
        <v>2009</v>
      </c>
      <c r="F4344" s="248" t="s">
        <v>69</v>
      </c>
      <c r="G4344" s="109">
        <v>13</v>
      </c>
      <c r="H4344" s="93"/>
    </row>
    <row r="4345" spans="1:8">
      <c r="A4345">
        <v>22</v>
      </c>
      <c r="B4345" s="109" t="s">
        <v>77</v>
      </c>
      <c r="C4345" s="109" t="s">
        <v>66</v>
      </c>
      <c r="D4345" s="109" t="s">
        <v>61</v>
      </c>
      <c r="E4345" s="109">
        <v>2009</v>
      </c>
      <c r="F4345" s="248" t="s">
        <v>69</v>
      </c>
      <c r="G4345" s="109">
        <v>-16</v>
      </c>
      <c r="H4345" s="93"/>
    </row>
    <row r="4346" spans="1:8">
      <c r="A4346">
        <v>23</v>
      </c>
      <c r="B4346" s="109" t="s">
        <v>78</v>
      </c>
      <c r="C4346" s="109" t="s">
        <v>66</v>
      </c>
      <c r="D4346" s="109" t="s">
        <v>61</v>
      </c>
      <c r="E4346" s="109">
        <v>2009</v>
      </c>
      <c r="F4346" s="248" t="s">
        <v>69</v>
      </c>
      <c r="G4346" s="109">
        <v>-9</v>
      </c>
      <c r="H4346" s="93"/>
    </row>
    <row r="4347" spans="1:8">
      <c r="A4347">
        <v>23</v>
      </c>
      <c r="B4347" s="109" t="s">
        <v>79</v>
      </c>
      <c r="C4347" s="109" t="s">
        <v>66</v>
      </c>
      <c r="D4347" s="109" t="s">
        <v>61</v>
      </c>
      <c r="E4347" s="109">
        <v>2009</v>
      </c>
      <c r="F4347" s="248" t="s">
        <v>69</v>
      </c>
      <c r="G4347" s="109">
        <v>-75</v>
      </c>
      <c r="H4347" s="93"/>
    </row>
    <row r="4348" spans="1:8">
      <c r="A4348">
        <v>23</v>
      </c>
      <c r="B4348" s="109" t="s">
        <v>80</v>
      </c>
      <c r="C4348" s="109" t="s">
        <v>66</v>
      </c>
      <c r="D4348" s="109" t="s">
        <v>61</v>
      </c>
      <c r="E4348" s="109">
        <v>2009</v>
      </c>
      <c r="F4348" s="248" t="s">
        <v>69</v>
      </c>
      <c r="G4348" s="109">
        <v>3</v>
      </c>
      <c r="H4348" s="93"/>
    </row>
    <row r="4349" spans="1:8">
      <c r="A4349">
        <v>23</v>
      </c>
      <c r="B4349" s="109" t="s">
        <v>81</v>
      </c>
      <c r="C4349" s="109" t="s">
        <v>66</v>
      </c>
      <c r="D4349" s="109" t="s">
        <v>61</v>
      </c>
      <c r="E4349" s="109">
        <v>2009</v>
      </c>
      <c r="F4349" s="248" t="s">
        <v>69</v>
      </c>
      <c r="G4349" s="109">
        <v>-58</v>
      </c>
      <c r="H4349" s="93"/>
    </row>
    <row r="4350" spans="1:8">
      <c r="A4350">
        <v>23</v>
      </c>
      <c r="B4350" s="109" t="s">
        <v>82</v>
      </c>
      <c r="C4350" s="109" t="s">
        <v>66</v>
      </c>
      <c r="D4350" s="109" t="s">
        <v>61</v>
      </c>
      <c r="E4350" s="109">
        <v>2009</v>
      </c>
      <c r="F4350" s="248" t="s">
        <v>69</v>
      </c>
      <c r="G4350" s="109">
        <v>-41</v>
      </c>
      <c r="H4350" s="93"/>
    </row>
    <row r="4351" spans="1:8">
      <c r="A4351">
        <v>23</v>
      </c>
      <c r="B4351" s="109" t="s">
        <v>83</v>
      </c>
      <c r="C4351" s="109" t="s">
        <v>66</v>
      </c>
      <c r="D4351" s="109" t="s">
        <v>61</v>
      </c>
      <c r="E4351" s="109">
        <v>2009</v>
      </c>
      <c r="F4351" s="248" t="s">
        <v>69</v>
      </c>
      <c r="G4351" s="109">
        <v>-25</v>
      </c>
      <c r="H4351" s="93"/>
    </row>
    <row r="4352" spans="1:8">
      <c r="A4352">
        <v>23</v>
      </c>
      <c r="B4352" s="109" t="s">
        <v>84</v>
      </c>
      <c r="C4352" s="109" t="s">
        <v>66</v>
      </c>
      <c r="D4352" s="109" t="s">
        <v>61</v>
      </c>
      <c r="E4352" s="109">
        <v>2009</v>
      </c>
      <c r="F4352" s="248" t="s">
        <v>69</v>
      </c>
      <c r="G4352" s="109">
        <v>-19</v>
      </c>
      <c r="H4352" s="93"/>
    </row>
    <row r="4353" spans="1:8">
      <c r="A4353">
        <v>23</v>
      </c>
      <c r="B4353" s="109" t="s">
        <v>85</v>
      </c>
      <c r="C4353" s="109" t="s">
        <v>66</v>
      </c>
      <c r="D4353" s="109" t="s">
        <v>61</v>
      </c>
      <c r="E4353" s="109">
        <v>2009</v>
      </c>
      <c r="F4353" s="248" t="s">
        <v>69</v>
      </c>
      <c r="G4353" s="109">
        <v>108</v>
      </c>
      <c r="H4353" s="93"/>
    </row>
    <row r="4354" spans="1:8">
      <c r="A4354">
        <v>22</v>
      </c>
      <c r="B4354" s="109" t="s">
        <v>71</v>
      </c>
      <c r="C4354" s="109" t="s">
        <v>59</v>
      </c>
      <c r="D4354" s="109" t="s">
        <v>60</v>
      </c>
      <c r="E4354" s="109">
        <v>2010</v>
      </c>
      <c r="F4354" s="248" t="s">
        <v>69</v>
      </c>
      <c r="G4354" s="109">
        <v>98</v>
      </c>
      <c r="H4354" s="93"/>
    </row>
    <row r="4355" spans="1:8">
      <c r="A4355">
        <v>22</v>
      </c>
      <c r="B4355" s="109" t="s">
        <v>72</v>
      </c>
      <c r="C4355" s="109" t="s">
        <v>59</v>
      </c>
      <c r="D4355" s="109" t="s">
        <v>60</v>
      </c>
      <c r="E4355" s="109">
        <v>2010</v>
      </c>
      <c r="F4355" s="248" t="s">
        <v>69</v>
      </c>
      <c r="G4355" s="109">
        <v>227</v>
      </c>
      <c r="H4355" s="93"/>
    </row>
    <row r="4356" spans="1:8">
      <c r="A4356">
        <v>22</v>
      </c>
      <c r="B4356" s="109" t="s">
        <v>73</v>
      </c>
      <c r="C4356" s="109" t="s">
        <v>59</v>
      </c>
      <c r="D4356" s="109" t="s">
        <v>60</v>
      </c>
      <c r="E4356" s="109">
        <v>2010</v>
      </c>
      <c r="F4356" s="248" t="s">
        <v>69</v>
      </c>
      <c r="G4356" s="109">
        <v>340</v>
      </c>
      <c r="H4356" s="93"/>
    </row>
    <row r="4357" spans="1:8">
      <c r="A4357">
        <v>22</v>
      </c>
      <c r="B4357" s="109" t="s">
        <v>74</v>
      </c>
      <c r="C4357" s="109" t="s">
        <v>59</v>
      </c>
      <c r="D4357" s="109" t="s">
        <v>60</v>
      </c>
      <c r="E4357" s="109">
        <v>2010</v>
      </c>
      <c r="F4357" s="248" t="s">
        <v>69</v>
      </c>
      <c r="G4357" s="109">
        <v>597</v>
      </c>
      <c r="H4357" s="93"/>
    </row>
    <row r="4358" spans="1:8">
      <c r="A4358">
        <v>22</v>
      </c>
      <c r="B4358" s="109" t="s">
        <v>75</v>
      </c>
      <c r="C4358" s="109" t="s">
        <v>59</v>
      </c>
      <c r="D4358" s="109" t="s">
        <v>60</v>
      </c>
      <c r="E4358" s="109">
        <v>2010</v>
      </c>
      <c r="F4358" s="248" t="s">
        <v>69</v>
      </c>
      <c r="G4358" s="109">
        <v>-17</v>
      </c>
      <c r="H4358" s="93"/>
    </row>
    <row r="4359" spans="1:8">
      <c r="A4359">
        <v>22</v>
      </c>
      <c r="B4359" s="109" t="s">
        <v>76</v>
      </c>
      <c r="C4359" s="109" t="s">
        <v>59</v>
      </c>
      <c r="D4359" s="109" t="s">
        <v>60</v>
      </c>
      <c r="E4359" s="109">
        <v>2010</v>
      </c>
      <c r="F4359" s="248" t="s">
        <v>69</v>
      </c>
      <c r="G4359" s="109">
        <v>50</v>
      </c>
      <c r="H4359" s="93"/>
    </row>
    <row r="4360" spans="1:8">
      <c r="A4360">
        <v>22</v>
      </c>
      <c r="B4360" s="109" t="s">
        <v>77</v>
      </c>
      <c r="C4360" s="109" t="s">
        <v>59</v>
      </c>
      <c r="D4360" s="109" t="s">
        <v>60</v>
      </c>
      <c r="E4360" s="109">
        <v>2010</v>
      </c>
      <c r="F4360" s="248" t="s">
        <v>69</v>
      </c>
      <c r="G4360" s="109">
        <v>587</v>
      </c>
      <c r="H4360" s="93"/>
    </row>
    <row r="4361" spans="1:8">
      <c r="A4361">
        <v>23</v>
      </c>
      <c r="B4361" s="109" t="s">
        <v>78</v>
      </c>
      <c r="C4361" s="109" t="s">
        <v>59</v>
      </c>
      <c r="D4361" s="109" t="s">
        <v>60</v>
      </c>
      <c r="E4361" s="109">
        <v>2010</v>
      </c>
      <c r="F4361" s="248" t="s">
        <v>69</v>
      </c>
      <c r="G4361" s="109">
        <v>18</v>
      </c>
      <c r="H4361" s="93"/>
    </row>
    <row r="4362" spans="1:8">
      <c r="A4362">
        <v>23</v>
      </c>
      <c r="B4362" s="109" t="s">
        <v>79</v>
      </c>
      <c r="C4362" s="109" t="s">
        <v>59</v>
      </c>
      <c r="D4362" s="109" t="s">
        <v>60</v>
      </c>
      <c r="E4362" s="109">
        <v>2010</v>
      </c>
      <c r="F4362" s="248" t="s">
        <v>69</v>
      </c>
      <c r="G4362" s="109">
        <v>67</v>
      </c>
      <c r="H4362" s="93"/>
    </row>
    <row r="4363" spans="1:8">
      <c r="A4363">
        <v>23</v>
      </c>
      <c r="B4363" s="109" t="s">
        <v>80</v>
      </c>
      <c r="C4363" s="109" t="s">
        <v>59</v>
      </c>
      <c r="D4363" s="109" t="s">
        <v>60</v>
      </c>
      <c r="E4363" s="109">
        <v>2010</v>
      </c>
      <c r="F4363" s="248" t="s">
        <v>69</v>
      </c>
      <c r="G4363" s="109">
        <v>310</v>
      </c>
      <c r="H4363" s="93"/>
    </row>
    <row r="4364" spans="1:8">
      <c r="A4364">
        <v>23</v>
      </c>
      <c r="B4364" s="109" t="s">
        <v>81</v>
      </c>
      <c r="C4364" s="109" t="s">
        <v>59</v>
      </c>
      <c r="D4364" s="109" t="s">
        <v>60</v>
      </c>
      <c r="E4364" s="109">
        <v>2010</v>
      </c>
      <c r="F4364" s="248" t="s">
        <v>69</v>
      </c>
      <c r="G4364" s="109">
        <v>23</v>
      </c>
      <c r="H4364" s="93"/>
    </row>
    <row r="4365" spans="1:8">
      <c r="A4365">
        <v>23</v>
      </c>
      <c r="B4365" s="109" t="s">
        <v>82</v>
      </c>
      <c r="C4365" s="109" t="s">
        <v>59</v>
      </c>
      <c r="D4365" s="109" t="s">
        <v>60</v>
      </c>
      <c r="E4365" s="109">
        <v>2010</v>
      </c>
      <c r="F4365" s="248" t="s">
        <v>69</v>
      </c>
      <c r="G4365" s="109">
        <v>70</v>
      </c>
      <c r="H4365" s="93"/>
    </row>
    <row r="4366" spans="1:8">
      <c r="A4366">
        <v>23</v>
      </c>
      <c r="B4366" s="109" t="s">
        <v>83</v>
      </c>
      <c r="C4366" s="109" t="s">
        <v>59</v>
      </c>
      <c r="D4366" s="109" t="s">
        <v>60</v>
      </c>
      <c r="E4366" s="109">
        <v>2010</v>
      </c>
      <c r="F4366" s="248" t="s">
        <v>69</v>
      </c>
      <c r="G4366" s="109">
        <v>63</v>
      </c>
      <c r="H4366" s="93"/>
    </row>
    <row r="4367" spans="1:8">
      <c r="A4367">
        <v>23</v>
      </c>
      <c r="B4367" s="109" t="s">
        <v>84</v>
      </c>
      <c r="C4367" s="109" t="s">
        <v>59</v>
      </c>
      <c r="D4367" s="109" t="s">
        <v>60</v>
      </c>
      <c r="E4367" s="109">
        <v>2010</v>
      </c>
      <c r="F4367" s="248" t="s">
        <v>69</v>
      </c>
      <c r="G4367" s="109">
        <v>44</v>
      </c>
      <c r="H4367" s="93"/>
    </row>
    <row r="4368" spans="1:8">
      <c r="A4368">
        <v>23</v>
      </c>
      <c r="B4368" s="109" t="s">
        <v>85</v>
      </c>
      <c r="C4368" s="109" t="s">
        <v>59</v>
      </c>
      <c r="D4368" s="109" t="s">
        <v>60</v>
      </c>
      <c r="E4368" s="109">
        <v>2010</v>
      </c>
      <c r="F4368" s="248" t="s">
        <v>69</v>
      </c>
      <c r="G4368" s="109">
        <v>-110</v>
      </c>
      <c r="H4368" s="93"/>
    </row>
    <row r="4369" spans="1:8">
      <c r="A4369">
        <v>22</v>
      </c>
      <c r="B4369" s="109" t="s">
        <v>71</v>
      </c>
      <c r="C4369" s="109" t="s">
        <v>59</v>
      </c>
      <c r="D4369" s="109" t="s">
        <v>61</v>
      </c>
      <c r="E4369" s="109">
        <v>2010</v>
      </c>
      <c r="F4369" s="248" t="s">
        <v>69</v>
      </c>
      <c r="G4369" s="109">
        <v>36</v>
      </c>
      <c r="H4369" s="93"/>
    </row>
    <row r="4370" spans="1:8">
      <c r="A4370">
        <v>22</v>
      </c>
      <c r="B4370" s="109" t="s">
        <v>72</v>
      </c>
      <c r="C4370" s="109" t="s">
        <v>59</v>
      </c>
      <c r="D4370" s="109" t="s">
        <v>61</v>
      </c>
      <c r="E4370" s="109">
        <v>2010</v>
      </c>
      <c r="F4370" s="248" t="s">
        <v>69</v>
      </c>
      <c r="G4370" s="109">
        <v>106</v>
      </c>
      <c r="H4370" s="93"/>
    </row>
    <row r="4371" spans="1:8">
      <c r="A4371">
        <v>22</v>
      </c>
      <c r="B4371" s="109" t="s">
        <v>73</v>
      </c>
      <c r="C4371" s="109" t="s">
        <v>59</v>
      </c>
      <c r="D4371" s="109" t="s">
        <v>61</v>
      </c>
      <c r="E4371" s="109">
        <v>2010</v>
      </c>
      <c r="F4371" s="248" t="s">
        <v>69</v>
      </c>
      <c r="G4371" s="109">
        <v>297</v>
      </c>
      <c r="H4371" s="93"/>
    </row>
    <row r="4372" spans="1:8">
      <c r="A4372">
        <v>22</v>
      </c>
      <c r="B4372" s="109" t="s">
        <v>74</v>
      </c>
      <c r="C4372" s="109" t="s">
        <v>59</v>
      </c>
      <c r="D4372" s="109" t="s">
        <v>61</v>
      </c>
      <c r="E4372" s="109">
        <v>2010</v>
      </c>
      <c r="F4372" s="248" t="s">
        <v>69</v>
      </c>
      <c r="G4372" s="109">
        <v>599</v>
      </c>
      <c r="H4372" s="93"/>
    </row>
    <row r="4373" spans="1:8">
      <c r="A4373">
        <v>22</v>
      </c>
      <c r="B4373" s="109" t="s">
        <v>75</v>
      </c>
      <c r="C4373" s="109" t="s">
        <v>59</v>
      </c>
      <c r="D4373" s="109" t="s">
        <v>61</v>
      </c>
      <c r="E4373" s="109">
        <v>2010</v>
      </c>
      <c r="F4373" s="248" t="s">
        <v>69</v>
      </c>
      <c r="G4373" s="109">
        <v>-9</v>
      </c>
      <c r="H4373" s="93"/>
    </row>
    <row r="4374" spans="1:8">
      <c r="A4374">
        <v>22</v>
      </c>
      <c r="B4374" s="109" t="s">
        <v>76</v>
      </c>
      <c r="C4374" s="109" t="s">
        <v>59</v>
      </c>
      <c r="D4374" s="109" t="s">
        <v>61</v>
      </c>
      <c r="E4374" s="109">
        <v>2010</v>
      </c>
      <c r="F4374" s="248" t="s">
        <v>69</v>
      </c>
      <c r="G4374" s="109">
        <v>-30</v>
      </c>
      <c r="H4374" s="93"/>
    </row>
    <row r="4375" spans="1:8">
      <c r="A4375">
        <v>22</v>
      </c>
      <c r="B4375" s="109" t="s">
        <v>77</v>
      </c>
      <c r="C4375" s="109" t="s">
        <v>59</v>
      </c>
      <c r="D4375" s="109" t="s">
        <v>61</v>
      </c>
      <c r="E4375" s="109">
        <v>2010</v>
      </c>
      <c r="F4375" s="248" t="s">
        <v>69</v>
      </c>
      <c r="G4375" s="109">
        <v>445</v>
      </c>
      <c r="H4375" s="93"/>
    </row>
    <row r="4376" spans="1:8">
      <c r="A4376">
        <v>23</v>
      </c>
      <c r="B4376" s="109" t="s">
        <v>78</v>
      </c>
      <c r="C4376" s="109" t="s">
        <v>59</v>
      </c>
      <c r="D4376" s="109" t="s">
        <v>61</v>
      </c>
      <c r="E4376" s="109">
        <v>2010</v>
      </c>
      <c r="F4376" s="248" t="s">
        <v>69</v>
      </c>
      <c r="G4376" s="109">
        <v>6</v>
      </c>
      <c r="H4376" s="93"/>
    </row>
    <row r="4377" spans="1:8">
      <c r="A4377">
        <v>23</v>
      </c>
      <c r="B4377" s="109" t="s">
        <v>79</v>
      </c>
      <c r="C4377" s="109" t="s">
        <v>59</v>
      </c>
      <c r="D4377" s="109" t="s">
        <v>61</v>
      </c>
      <c r="E4377" s="109">
        <v>2010</v>
      </c>
      <c r="F4377" s="248" t="s">
        <v>69</v>
      </c>
      <c r="G4377" s="109">
        <v>49</v>
      </c>
      <c r="H4377" s="93"/>
    </row>
    <row r="4378" spans="1:8">
      <c r="A4378">
        <v>23</v>
      </c>
      <c r="B4378" s="109" t="s">
        <v>80</v>
      </c>
      <c r="C4378" s="109" t="s">
        <v>59</v>
      </c>
      <c r="D4378" s="109" t="s">
        <v>61</v>
      </c>
      <c r="E4378" s="109">
        <v>2010</v>
      </c>
      <c r="F4378" s="248" t="s">
        <v>69</v>
      </c>
      <c r="G4378" s="109">
        <v>243</v>
      </c>
      <c r="H4378" s="93"/>
    </row>
    <row r="4379" spans="1:8">
      <c r="A4379">
        <v>23</v>
      </c>
      <c r="B4379" s="109" t="s">
        <v>81</v>
      </c>
      <c r="C4379" s="109" t="s">
        <v>59</v>
      </c>
      <c r="D4379" s="109" t="s">
        <v>61</v>
      </c>
      <c r="E4379" s="109">
        <v>2010</v>
      </c>
      <c r="F4379" s="248" t="s">
        <v>69</v>
      </c>
      <c r="G4379" s="109">
        <v>55</v>
      </c>
      <c r="H4379" s="93"/>
    </row>
    <row r="4380" spans="1:8">
      <c r="A4380">
        <v>23</v>
      </c>
      <c r="B4380" s="109" t="s">
        <v>82</v>
      </c>
      <c r="C4380" s="109" t="s">
        <v>59</v>
      </c>
      <c r="D4380" s="109" t="s">
        <v>61</v>
      </c>
      <c r="E4380" s="109">
        <v>2010</v>
      </c>
      <c r="F4380" s="248" t="s">
        <v>69</v>
      </c>
      <c r="G4380" s="109">
        <v>18</v>
      </c>
      <c r="H4380" s="93"/>
    </row>
    <row r="4381" spans="1:8">
      <c r="A4381">
        <v>23</v>
      </c>
      <c r="B4381" s="109" t="s">
        <v>83</v>
      </c>
      <c r="C4381" s="109" t="s">
        <v>59</v>
      </c>
      <c r="D4381" s="109" t="s">
        <v>61</v>
      </c>
      <c r="E4381" s="109">
        <v>2010</v>
      </c>
      <c r="F4381" s="248" t="s">
        <v>69</v>
      </c>
      <c r="G4381" s="109">
        <v>89</v>
      </c>
      <c r="H4381" s="93"/>
    </row>
    <row r="4382" spans="1:8">
      <c r="A4382">
        <v>23</v>
      </c>
      <c r="B4382" s="109" t="s">
        <v>84</v>
      </c>
      <c r="C4382" s="109" t="s">
        <v>59</v>
      </c>
      <c r="D4382" s="109" t="s">
        <v>61</v>
      </c>
      <c r="E4382" s="109">
        <v>2010</v>
      </c>
      <c r="F4382" s="248" t="s">
        <v>69</v>
      </c>
      <c r="G4382" s="109">
        <v>30</v>
      </c>
      <c r="H4382" s="93"/>
    </row>
    <row r="4383" spans="1:8">
      <c r="A4383">
        <v>23</v>
      </c>
      <c r="B4383" s="109" t="s">
        <v>85</v>
      </c>
      <c r="C4383" s="109" t="s">
        <v>59</v>
      </c>
      <c r="D4383" s="109" t="s">
        <v>61</v>
      </c>
      <c r="E4383" s="109">
        <v>2010</v>
      </c>
      <c r="F4383" s="248" t="s">
        <v>69</v>
      </c>
      <c r="G4383" s="109">
        <v>-46</v>
      </c>
      <c r="H4383" s="93"/>
    </row>
    <row r="4384" spans="1:8">
      <c r="A4384">
        <v>22</v>
      </c>
      <c r="B4384" s="109" t="s">
        <v>71</v>
      </c>
      <c r="C4384" s="109" t="s">
        <v>63</v>
      </c>
      <c r="D4384" s="109" t="s">
        <v>60</v>
      </c>
      <c r="E4384" s="109">
        <v>2010</v>
      </c>
      <c r="F4384" s="248" t="s">
        <v>69</v>
      </c>
      <c r="G4384" s="109">
        <v>-327</v>
      </c>
      <c r="H4384" s="93"/>
    </row>
    <row r="4385" spans="1:8">
      <c r="A4385">
        <v>22</v>
      </c>
      <c r="B4385" s="109" t="s">
        <v>72</v>
      </c>
      <c r="C4385" s="109" t="s">
        <v>63</v>
      </c>
      <c r="D4385" s="109" t="s">
        <v>60</v>
      </c>
      <c r="E4385" s="109">
        <v>2010</v>
      </c>
      <c r="F4385" s="248" t="s">
        <v>69</v>
      </c>
      <c r="G4385" s="109">
        <v>-498</v>
      </c>
      <c r="H4385" s="93"/>
    </row>
    <row r="4386" spans="1:8">
      <c r="A4386">
        <v>22</v>
      </c>
      <c r="B4386" s="109" t="s">
        <v>73</v>
      </c>
      <c r="C4386" s="109" t="s">
        <v>63</v>
      </c>
      <c r="D4386" s="109" t="s">
        <v>60</v>
      </c>
      <c r="E4386" s="109">
        <v>2010</v>
      </c>
      <c r="F4386" s="248" t="s">
        <v>69</v>
      </c>
      <c r="G4386" s="109">
        <v>-925</v>
      </c>
      <c r="H4386" s="93"/>
    </row>
    <row r="4387" spans="1:8">
      <c r="A4387">
        <v>22</v>
      </c>
      <c r="B4387" s="109" t="s">
        <v>74</v>
      </c>
      <c r="C4387" s="109" t="s">
        <v>63</v>
      </c>
      <c r="D4387" s="109" t="s">
        <v>60</v>
      </c>
      <c r="E4387" s="109">
        <v>2010</v>
      </c>
      <c r="F4387" s="248" t="s">
        <v>69</v>
      </c>
      <c r="G4387" s="109">
        <v>226</v>
      </c>
      <c r="H4387" s="93"/>
    </row>
    <row r="4388" spans="1:8">
      <c r="A4388">
        <v>22</v>
      </c>
      <c r="B4388" s="109" t="s">
        <v>75</v>
      </c>
      <c r="C4388" s="109" t="s">
        <v>63</v>
      </c>
      <c r="D4388" s="109" t="s">
        <v>60</v>
      </c>
      <c r="E4388" s="109">
        <v>2010</v>
      </c>
      <c r="F4388" s="248" t="s">
        <v>69</v>
      </c>
      <c r="G4388" s="109">
        <v>-785</v>
      </c>
      <c r="H4388" s="93"/>
    </row>
    <row r="4389" spans="1:8">
      <c r="A4389">
        <v>22</v>
      </c>
      <c r="B4389" s="109" t="s">
        <v>76</v>
      </c>
      <c r="C4389" s="109" t="s">
        <v>63</v>
      </c>
      <c r="D4389" s="109" t="s">
        <v>60</v>
      </c>
      <c r="E4389" s="109">
        <v>2010</v>
      </c>
      <c r="F4389" s="248" t="s">
        <v>69</v>
      </c>
      <c r="G4389" s="109">
        <v>-781</v>
      </c>
      <c r="H4389" s="93"/>
    </row>
    <row r="4390" spans="1:8">
      <c r="A4390">
        <v>22</v>
      </c>
      <c r="B4390" s="109" t="s">
        <v>77</v>
      </c>
      <c r="C4390" s="109" t="s">
        <v>63</v>
      </c>
      <c r="D4390" s="109" t="s">
        <v>60</v>
      </c>
      <c r="E4390" s="109">
        <v>2010</v>
      </c>
      <c r="F4390" s="248" t="s">
        <v>69</v>
      </c>
      <c r="G4390" s="109">
        <v>-1378</v>
      </c>
      <c r="H4390" s="93"/>
    </row>
    <row r="4391" spans="1:8">
      <c r="A4391">
        <v>23</v>
      </c>
      <c r="B4391" s="109" t="s">
        <v>78</v>
      </c>
      <c r="C4391" s="109" t="s">
        <v>63</v>
      </c>
      <c r="D4391" s="109" t="s">
        <v>60</v>
      </c>
      <c r="E4391" s="109">
        <v>2010</v>
      </c>
      <c r="F4391" s="248" t="s">
        <v>69</v>
      </c>
      <c r="G4391" s="109">
        <v>-262</v>
      </c>
      <c r="H4391" s="93"/>
    </row>
    <row r="4392" spans="1:8">
      <c r="A4392">
        <v>23</v>
      </c>
      <c r="B4392" s="109" t="s">
        <v>79</v>
      </c>
      <c r="C4392" s="109" t="s">
        <v>63</v>
      </c>
      <c r="D4392" s="109" t="s">
        <v>60</v>
      </c>
      <c r="E4392" s="109">
        <v>2010</v>
      </c>
      <c r="F4392" s="248" t="s">
        <v>69</v>
      </c>
      <c r="G4392" s="109">
        <v>-346</v>
      </c>
      <c r="H4392" s="93"/>
    </row>
    <row r="4393" spans="1:8">
      <c r="A4393">
        <v>23</v>
      </c>
      <c r="B4393" s="109" t="s">
        <v>80</v>
      </c>
      <c r="C4393" s="109" t="s">
        <v>63</v>
      </c>
      <c r="D4393" s="109" t="s">
        <v>60</v>
      </c>
      <c r="E4393" s="109">
        <v>2010</v>
      </c>
      <c r="F4393" s="248" t="s">
        <v>69</v>
      </c>
      <c r="G4393" s="109">
        <v>-645</v>
      </c>
      <c r="H4393" s="93"/>
    </row>
    <row r="4394" spans="1:8">
      <c r="A4394">
        <v>23</v>
      </c>
      <c r="B4394" s="109" t="s">
        <v>81</v>
      </c>
      <c r="C4394" s="109" t="s">
        <v>63</v>
      </c>
      <c r="D4394" s="109" t="s">
        <v>60</v>
      </c>
      <c r="E4394" s="109">
        <v>2010</v>
      </c>
      <c r="F4394" s="248" t="s">
        <v>69</v>
      </c>
      <c r="G4394" s="109">
        <v>-614</v>
      </c>
      <c r="H4394" s="93"/>
    </row>
    <row r="4395" spans="1:8">
      <c r="A4395">
        <v>23</v>
      </c>
      <c r="B4395" s="109" t="s">
        <v>82</v>
      </c>
      <c r="C4395" s="109" t="s">
        <v>63</v>
      </c>
      <c r="D4395" s="109" t="s">
        <v>60</v>
      </c>
      <c r="E4395" s="109">
        <v>2010</v>
      </c>
      <c r="F4395" s="248" t="s">
        <v>69</v>
      </c>
      <c r="G4395" s="109">
        <v>49</v>
      </c>
      <c r="H4395" s="93"/>
    </row>
    <row r="4396" spans="1:8">
      <c r="A4396">
        <v>23</v>
      </c>
      <c r="B4396" s="109" t="s">
        <v>83</v>
      </c>
      <c r="C4396" s="109" t="s">
        <v>63</v>
      </c>
      <c r="D4396" s="109" t="s">
        <v>60</v>
      </c>
      <c r="E4396" s="109">
        <v>2010</v>
      </c>
      <c r="F4396" s="248" t="s">
        <v>69</v>
      </c>
      <c r="G4396" s="109">
        <v>-299</v>
      </c>
      <c r="H4396" s="93"/>
    </row>
    <row r="4397" spans="1:8">
      <c r="A4397">
        <v>23</v>
      </c>
      <c r="B4397" s="109" t="s">
        <v>84</v>
      </c>
      <c r="C4397" s="109" t="s">
        <v>63</v>
      </c>
      <c r="D4397" s="109" t="s">
        <v>60</v>
      </c>
      <c r="E4397" s="109">
        <v>2010</v>
      </c>
      <c r="F4397" s="248" t="s">
        <v>69</v>
      </c>
      <c r="G4397" s="109">
        <v>-256</v>
      </c>
      <c r="H4397" s="93"/>
    </row>
    <row r="4398" spans="1:8">
      <c r="A4398">
        <v>23</v>
      </c>
      <c r="B4398" s="109" t="s">
        <v>85</v>
      </c>
      <c r="C4398" s="109" t="s">
        <v>63</v>
      </c>
      <c r="D4398" s="109" t="s">
        <v>60</v>
      </c>
      <c r="E4398" s="109">
        <v>2010</v>
      </c>
      <c r="F4398" s="248" t="s">
        <v>69</v>
      </c>
      <c r="G4398" s="109">
        <v>327</v>
      </c>
      <c r="H4398" s="93"/>
    </row>
    <row r="4399" spans="1:8">
      <c r="A4399">
        <v>22</v>
      </c>
      <c r="B4399" s="109" t="s">
        <v>71</v>
      </c>
      <c r="C4399" s="109" t="s">
        <v>63</v>
      </c>
      <c r="D4399" s="109" t="s">
        <v>61</v>
      </c>
      <c r="E4399" s="109">
        <v>2010</v>
      </c>
      <c r="F4399" s="248" t="s">
        <v>69</v>
      </c>
      <c r="G4399" s="109">
        <v>-405</v>
      </c>
      <c r="H4399" s="93"/>
    </row>
    <row r="4400" spans="1:8">
      <c r="A4400">
        <v>22</v>
      </c>
      <c r="B4400" s="109" t="s">
        <v>72</v>
      </c>
      <c r="C4400" s="109" t="s">
        <v>63</v>
      </c>
      <c r="D4400" s="109" t="s">
        <v>61</v>
      </c>
      <c r="E4400" s="109">
        <v>2010</v>
      </c>
      <c r="F4400" s="248" t="s">
        <v>69</v>
      </c>
      <c r="G4400" s="109">
        <v>-320</v>
      </c>
      <c r="H4400" s="93"/>
    </row>
    <row r="4401" spans="1:8">
      <c r="A4401">
        <v>22</v>
      </c>
      <c r="B4401" s="109" t="s">
        <v>73</v>
      </c>
      <c r="C4401" s="109" t="s">
        <v>63</v>
      </c>
      <c r="D4401" s="109" t="s">
        <v>61</v>
      </c>
      <c r="E4401" s="109">
        <v>2010</v>
      </c>
      <c r="F4401" s="248" t="s">
        <v>69</v>
      </c>
      <c r="G4401" s="109">
        <v>-934</v>
      </c>
      <c r="H4401" s="93"/>
    </row>
    <row r="4402" spans="1:8">
      <c r="A4402">
        <v>22</v>
      </c>
      <c r="B4402" s="109" t="s">
        <v>74</v>
      </c>
      <c r="C4402" s="109" t="s">
        <v>63</v>
      </c>
      <c r="D4402" s="109" t="s">
        <v>61</v>
      </c>
      <c r="E4402" s="109">
        <v>2010</v>
      </c>
      <c r="F4402" s="248" t="s">
        <v>69</v>
      </c>
      <c r="G4402" s="109">
        <v>286</v>
      </c>
      <c r="H4402" s="93"/>
    </row>
    <row r="4403" spans="1:8">
      <c r="A4403">
        <v>22</v>
      </c>
      <c r="B4403" s="109" t="s">
        <v>75</v>
      </c>
      <c r="C4403" s="109" t="s">
        <v>63</v>
      </c>
      <c r="D4403" s="109" t="s">
        <v>61</v>
      </c>
      <c r="E4403" s="109">
        <v>2010</v>
      </c>
      <c r="F4403" s="248" t="s">
        <v>69</v>
      </c>
      <c r="G4403" s="109">
        <v>-899</v>
      </c>
      <c r="H4403" s="93"/>
    </row>
    <row r="4404" spans="1:8">
      <c r="A4404">
        <v>22</v>
      </c>
      <c r="B4404" s="109" t="s">
        <v>76</v>
      </c>
      <c r="C4404" s="109" t="s">
        <v>63</v>
      </c>
      <c r="D4404" s="109" t="s">
        <v>61</v>
      </c>
      <c r="E4404" s="109">
        <v>2010</v>
      </c>
      <c r="F4404" s="248" t="s">
        <v>69</v>
      </c>
      <c r="G4404" s="109">
        <v>-775</v>
      </c>
      <c r="H4404" s="93"/>
    </row>
    <row r="4405" spans="1:8">
      <c r="A4405">
        <v>22</v>
      </c>
      <c r="B4405" s="109" t="s">
        <v>77</v>
      </c>
      <c r="C4405" s="109" t="s">
        <v>63</v>
      </c>
      <c r="D4405" s="109" t="s">
        <v>61</v>
      </c>
      <c r="E4405" s="109">
        <v>2010</v>
      </c>
      <c r="F4405" s="248" t="s">
        <v>69</v>
      </c>
      <c r="G4405" s="109">
        <v>-1200</v>
      </c>
      <c r="H4405" s="93"/>
    </row>
    <row r="4406" spans="1:8">
      <c r="A4406">
        <v>23</v>
      </c>
      <c r="B4406" s="109" t="s">
        <v>78</v>
      </c>
      <c r="C4406" s="109" t="s">
        <v>63</v>
      </c>
      <c r="D4406" s="109" t="s">
        <v>61</v>
      </c>
      <c r="E4406" s="109">
        <v>2010</v>
      </c>
      <c r="F4406" s="248" t="s">
        <v>69</v>
      </c>
      <c r="G4406" s="109">
        <v>-262</v>
      </c>
      <c r="H4406" s="93"/>
    </row>
    <row r="4407" spans="1:8">
      <c r="A4407">
        <v>23</v>
      </c>
      <c r="B4407" s="109" t="s">
        <v>79</v>
      </c>
      <c r="C4407" s="109" t="s">
        <v>63</v>
      </c>
      <c r="D4407" s="109" t="s">
        <v>61</v>
      </c>
      <c r="E4407" s="109">
        <v>2010</v>
      </c>
      <c r="F4407" s="248" t="s">
        <v>69</v>
      </c>
      <c r="G4407" s="109">
        <v>-411</v>
      </c>
      <c r="H4407" s="93"/>
    </row>
    <row r="4408" spans="1:8">
      <c r="A4408">
        <v>23</v>
      </c>
      <c r="B4408" s="109" t="s">
        <v>80</v>
      </c>
      <c r="C4408" s="109" t="s">
        <v>63</v>
      </c>
      <c r="D4408" s="109" t="s">
        <v>61</v>
      </c>
      <c r="E4408" s="109">
        <v>2010</v>
      </c>
      <c r="F4408" s="248" t="s">
        <v>69</v>
      </c>
      <c r="G4408" s="109">
        <v>-522</v>
      </c>
      <c r="H4408" s="93"/>
    </row>
    <row r="4409" spans="1:8">
      <c r="A4409">
        <v>23</v>
      </c>
      <c r="B4409" s="109" t="s">
        <v>81</v>
      </c>
      <c r="C4409" s="109" t="s">
        <v>63</v>
      </c>
      <c r="D4409" s="109" t="s">
        <v>61</v>
      </c>
      <c r="E4409" s="109">
        <v>2010</v>
      </c>
      <c r="F4409" s="248" t="s">
        <v>69</v>
      </c>
      <c r="G4409" s="109">
        <v>-652</v>
      </c>
      <c r="H4409" s="93"/>
    </row>
    <row r="4410" spans="1:8">
      <c r="A4410">
        <v>23</v>
      </c>
      <c r="B4410" s="109" t="s">
        <v>82</v>
      </c>
      <c r="C4410" s="109" t="s">
        <v>63</v>
      </c>
      <c r="D4410" s="109" t="s">
        <v>61</v>
      </c>
      <c r="E4410" s="109">
        <v>2010</v>
      </c>
      <c r="F4410" s="248" t="s">
        <v>69</v>
      </c>
      <c r="G4410" s="109">
        <v>0</v>
      </c>
      <c r="H4410" s="93"/>
    </row>
    <row r="4411" spans="1:8">
      <c r="A4411">
        <v>23</v>
      </c>
      <c r="B4411" s="109" t="s">
        <v>83</v>
      </c>
      <c r="C4411" s="109" t="s">
        <v>63</v>
      </c>
      <c r="D4411" s="109" t="s">
        <v>61</v>
      </c>
      <c r="E4411" s="109">
        <v>2010</v>
      </c>
      <c r="F4411" s="248" t="s">
        <v>69</v>
      </c>
      <c r="G4411" s="109">
        <v>-389</v>
      </c>
      <c r="H4411" s="93"/>
    </row>
    <row r="4412" spans="1:8">
      <c r="A4412">
        <v>23</v>
      </c>
      <c r="B4412" s="109" t="s">
        <v>84</v>
      </c>
      <c r="C4412" s="109" t="s">
        <v>63</v>
      </c>
      <c r="D4412" s="109" t="s">
        <v>61</v>
      </c>
      <c r="E4412" s="109">
        <v>2010</v>
      </c>
      <c r="F4412" s="248" t="s">
        <v>69</v>
      </c>
      <c r="G4412" s="109">
        <v>-350</v>
      </c>
      <c r="H4412" s="93"/>
    </row>
    <row r="4413" spans="1:8">
      <c r="A4413">
        <v>23</v>
      </c>
      <c r="B4413" s="109" t="s">
        <v>85</v>
      </c>
      <c r="C4413" s="109" t="s">
        <v>63</v>
      </c>
      <c r="D4413" s="109" t="s">
        <v>61</v>
      </c>
      <c r="E4413" s="109">
        <v>2010</v>
      </c>
      <c r="F4413" s="248" t="s">
        <v>69</v>
      </c>
      <c r="G4413" s="109">
        <v>429</v>
      </c>
      <c r="H4413" s="93"/>
    </row>
    <row r="4414" spans="1:8">
      <c r="A4414">
        <v>22</v>
      </c>
      <c r="B4414" s="109" t="s">
        <v>71</v>
      </c>
      <c r="C4414" s="109" t="s">
        <v>64</v>
      </c>
      <c r="D4414" s="109" t="s">
        <v>60</v>
      </c>
      <c r="E4414" s="109">
        <v>2010</v>
      </c>
      <c r="F4414" s="248" t="s">
        <v>69</v>
      </c>
      <c r="G4414" s="109">
        <v>-6</v>
      </c>
      <c r="H4414" s="93"/>
    </row>
    <row r="4415" spans="1:8">
      <c r="A4415">
        <v>22</v>
      </c>
      <c r="B4415" s="109" t="s">
        <v>72</v>
      </c>
      <c r="C4415" s="109" t="s">
        <v>64</v>
      </c>
      <c r="D4415" s="109" t="s">
        <v>60</v>
      </c>
      <c r="E4415" s="109">
        <v>2010</v>
      </c>
      <c r="F4415" s="248" t="s">
        <v>69</v>
      </c>
      <c r="G4415" s="109">
        <v>237</v>
      </c>
      <c r="H4415" s="93"/>
    </row>
    <row r="4416" spans="1:8">
      <c r="A4416">
        <v>22</v>
      </c>
      <c r="B4416" s="109" t="s">
        <v>73</v>
      </c>
      <c r="C4416" s="109" t="s">
        <v>64</v>
      </c>
      <c r="D4416" s="109" t="s">
        <v>60</v>
      </c>
      <c r="E4416" s="109">
        <v>2010</v>
      </c>
      <c r="F4416" s="248" t="s">
        <v>69</v>
      </c>
      <c r="G4416" s="109">
        <v>30</v>
      </c>
      <c r="H4416" s="93"/>
    </row>
    <row r="4417" spans="1:8">
      <c r="A4417">
        <v>22</v>
      </c>
      <c r="B4417" s="109" t="s">
        <v>74</v>
      </c>
      <c r="C4417" s="109" t="s">
        <v>64</v>
      </c>
      <c r="D4417" s="109" t="s">
        <v>60</v>
      </c>
      <c r="E4417" s="109">
        <v>2010</v>
      </c>
      <c r="F4417" s="248" t="s">
        <v>69</v>
      </c>
      <c r="G4417" s="109">
        <v>-32</v>
      </c>
      <c r="H4417" s="93"/>
    </row>
    <row r="4418" spans="1:8">
      <c r="A4418">
        <v>22</v>
      </c>
      <c r="B4418" s="109" t="s">
        <v>75</v>
      </c>
      <c r="C4418" s="109" t="s">
        <v>64</v>
      </c>
      <c r="D4418" s="109" t="s">
        <v>60</v>
      </c>
      <c r="E4418" s="109">
        <v>2010</v>
      </c>
      <c r="F4418" s="248" t="s">
        <v>69</v>
      </c>
      <c r="G4418" s="109">
        <v>-84</v>
      </c>
      <c r="H4418" s="93"/>
    </row>
    <row r="4419" spans="1:8">
      <c r="A4419">
        <v>22</v>
      </c>
      <c r="B4419" s="109" t="s">
        <v>76</v>
      </c>
      <c r="C4419" s="109" t="s">
        <v>64</v>
      </c>
      <c r="D4419" s="109" t="s">
        <v>60</v>
      </c>
      <c r="E4419" s="109">
        <v>2010</v>
      </c>
      <c r="F4419" s="248" t="s">
        <v>69</v>
      </c>
      <c r="G4419" s="109">
        <v>35</v>
      </c>
      <c r="H4419" s="93"/>
    </row>
    <row r="4420" spans="1:8">
      <c r="A4420">
        <v>22</v>
      </c>
      <c r="B4420" s="109" t="s">
        <v>77</v>
      </c>
      <c r="C4420" s="109" t="s">
        <v>64</v>
      </c>
      <c r="D4420" s="109" t="s">
        <v>60</v>
      </c>
      <c r="E4420" s="109">
        <v>2010</v>
      </c>
      <c r="F4420" s="248" t="s">
        <v>69</v>
      </c>
      <c r="G4420" s="109">
        <v>368</v>
      </c>
      <c r="H4420" s="93"/>
    </row>
    <row r="4421" spans="1:8">
      <c r="A4421">
        <v>23</v>
      </c>
      <c r="B4421" s="109" t="s">
        <v>78</v>
      </c>
      <c r="C4421" s="109" t="s">
        <v>64</v>
      </c>
      <c r="D4421" s="109" t="s">
        <v>60</v>
      </c>
      <c r="E4421" s="109">
        <v>2010</v>
      </c>
      <c r="F4421" s="248" t="s">
        <v>69</v>
      </c>
      <c r="G4421" s="109">
        <v>22</v>
      </c>
      <c r="H4421" s="93"/>
    </row>
    <row r="4422" spans="1:8">
      <c r="A4422">
        <v>23</v>
      </c>
      <c r="B4422" s="109" t="s">
        <v>79</v>
      </c>
      <c r="C4422" s="109" t="s">
        <v>64</v>
      </c>
      <c r="D4422" s="109" t="s">
        <v>60</v>
      </c>
      <c r="E4422" s="109">
        <v>2010</v>
      </c>
      <c r="F4422" s="248" t="s">
        <v>69</v>
      </c>
      <c r="G4422" s="109">
        <v>63</v>
      </c>
      <c r="H4422" s="93"/>
    </row>
    <row r="4423" spans="1:8">
      <c r="A4423">
        <v>23</v>
      </c>
      <c r="B4423" s="109" t="s">
        <v>80</v>
      </c>
      <c r="C4423" s="109" t="s">
        <v>64</v>
      </c>
      <c r="D4423" s="109" t="s">
        <v>60</v>
      </c>
      <c r="E4423" s="109">
        <v>2010</v>
      </c>
      <c r="F4423" s="248" t="s">
        <v>69</v>
      </c>
      <c r="G4423" s="109">
        <v>438</v>
      </c>
      <c r="H4423" s="93"/>
    </row>
    <row r="4424" spans="1:8">
      <c r="A4424">
        <v>23</v>
      </c>
      <c r="B4424" s="109" t="s">
        <v>81</v>
      </c>
      <c r="C4424" s="109" t="s">
        <v>64</v>
      </c>
      <c r="D4424" s="109" t="s">
        <v>60</v>
      </c>
      <c r="E4424" s="109">
        <v>2010</v>
      </c>
      <c r="F4424" s="248" t="s">
        <v>69</v>
      </c>
      <c r="G4424" s="109">
        <v>78</v>
      </c>
      <c r="H4424" s="93"/>
    </row>
    <row r="4425" spans="1:8">
      <c r="A4425">
        <v>23</v>
      </c>
      <c r="B4425" s="109" t="s">
        <v>82</v>
      </c>
      <c r="C4425" s="109" t="s">
        <v>64</v>
      </c>
      <c r="D4425" s="109" t="s">
        <v>60</v>
      </c>
      <c r="E4425" s="109">
        <v>2010</v>
      </c>
      <c r="F4425" s="248" t="s">
        <v>69</v>
      </c>
      <c r="G4425" s="109">
        <v>113</v>
      </c>
      <c r="H4425" s="93"/>
    </row>
    <row r="4426" spans="1:8">
      <c r="A4426">
        <v>23</v>
      </c>
      <c r="B4426" s="109" t="s">
        <v>83</v>
      </c>
      <c r="C4426" s="109" t="s">
        <v>64</v>
      </c>
      <c r="D4426" s="109" t="s">
        <v>60</v>
      </c>
      <c r="E4426" s="109">
        <v>2010</v>
      </c>
      <c r="F4426" s="248" t="s">
        <v>69</v>
      </c>
      <c r="G4426" s="109">
        <v>33</v>
      </c>
      <c r="H4426" s="93"/>
    </row>
    <row r="4427" spans="1:8">
      <c r="A4427">
        <v>23</v>
      </c>
      <c r="B4427" s="109" t="s">
        <v>84</v>
      </c>
      <c r="C4427" s="109" t="s">
        <v>64</v>
      </c>
      <c r="D4427" s="109" t="s">
        <v>60</v>
      </c>
      <c r="E4427" s="109">
        <v>2010</v>
      </c>
      <c r="F4427" s="248" t="s">
        <v>69</v>
      </c>
      <c r="G4427" s="109">
        <v>8</v>
      </c>
      <c r="H4427" s="93"/>
    </row>
    <row r="4428" spans="1:8">
      <c r="A4428">
        <v>23</v>
      </c>
      <c r="B4428" s="109" t="s">
        <v>85</v>
      </c>
      <c r="C4428" s="109" t="s">
        <v>64</v>
      </c>
      <c r="D4428" s="109" t="s">
        <v>60</v>
      </c>
      <c r="E4428" s="109">
        <v>2010</v>
      </c>
      <c r="F4428" s="248" t="s">
        <v>69</v>
      </c>
      <c r="G4428" s="109">
        <v>-619</v>
      </c>
      <c r="H4428" s="93"/>
    </row>
    <row r="4429" spans="1:8">
      <c r="A4429">
        <v>22</v>
      </c>
      <c r="B4429" s="109" t="s">
        <v>71</v>
      </c>
      <c r="C4429" s="109" t="s">
        <v>64</v>
      </c>
      <c r="D4429" s="109" t="s">
        <v>61</v>
      </c>
      <c r="E4429" s="109">
        <v>2010</v>
      </c>
      <c r="F4429" s="248" t="s">
        <v>69</v>
      </c>
      <c r="G4429" s="109">
        <v>42</v>
      </c>
      <c r="H4429" s="93"/>
    </row>
    <row r="4430" spans="1:8">
      <c r="A4430">
        <v>22</v>
      </c>
      <c r="B4430" s="109" t="s">
        <v>72</v>
      </c>
      <c r="C4430" s="109" t="s">
        <v>64</v>
      </c>
      <c r="D4430" s="109" t="s">
        <v>61</v>
      </c>
      <c r="E4430" s="109">
        <v>2010</v>
      </c>
      <c r="F4430" s="248" t="s">
        <v>69</v>
      </c>
      <c r="G4430" s="109">
        <v>182</v>
      </c>
      <c r="H4430" s="93"/>
    </row>
    <row r="4431" spans="1:8">
      <c r="A4431">
        <v>22</v>
      </c>
      <c r="B4431" s="109" t="s">
        <v>73</v>
      </c>
      <c r="C4431" s="109" t="s">
        <v>64</v>
      </c>
      <c r="D4431" s="109" t="s">
        <v>61</v>
      </c>
      <c r="E4431" s="109">
        <v>2010</v>
      </c>
      <c r="F4431" s="248" t="s">
        <v>69</v>
      </c>
      <c r="G4431" s="109">
        <v>126</v>
      </c>
      <c r="H4431" s="93"/>
    </row>
    <row r="4432" spans="1:8">
      <c r="A4432">
        <v>22</v>
      </c>
      <c r="B4432" s="109" t="s">
        <v>74</v>
      </c>
      <c r="C4432" s="109" t="s">
        <v>64</v>
      </c>
      <c r="D4432" s="109" t="s">
        <v>61</v>
      </c>
      <c r="E4432" s="109">
        <v>2010</v>
      </c>
      <c r="F4432" s="248" t="s">
        <v>69</v>
      </c>
      <c r="G4432" s="109">
        <v>504</v>
      </c>
      <c r="H4432" s="93"/>
    </row>
    <row r="4433" spans="1:8">
      <c r="A4433">
        <v>22</v>
      </c>
      <c r="B4433" s="109" t="s">
        <v>75</v>
      </c>
      <c r="C4433" s="109" t="s">
        <v>64</v>
      </c>
      <c r="D4433" s="109" t="s">
        <v>61</v>
      </c>
      <c r="E4433" s="109">
        <v>2010</v>
      </c>
      <c r="F4433" s="248" t="s">
        <v>69</v>
      </c>
      <c r="G4433" s="109">
        <v>41</v>
      </c>
      <c r="H4433" s="93"/>
    </row>
    <row r="4434" spans="1:8">
      <c r="A4434">
        <v>22</v>
      </c>
      <c r="B4434" s="109" t="s">
        <v>76</v>
      </c>
      <c r="C4434" s="109" t="s">
        <v>64</v>
      </c>
      <c r="D4434" s="109" t="s">
        <v>61</v>
      </c>
      <c r="E4434" s="109">
        <v>2010</v>
      </c>
      <c r="F4434" s="248" t="s">
        <v>69</v>
      </c>
      <c r="G4434" s="109">
        <v>47</v>
      </c>
      <c r="H4434" s="93"/>
    </row>
    <row r="4435" spans="1:8">
      <c r="A4435">
        <v>22</v>
      </c>
      <c r="B4435" s="109" t="s">
        <v>77</v>
      </c>
      <c r="C4435" s="109" t="s">
        <v>64</v>
      </c>
      <c r="D4435" s="109" t="s">
        <v>61</v>
      </c>
      <c r="E4435" s="109">
        <v>2010</v>
      </c>
      <c r="F4435" s="248" t="s">
        <v>69</v>
      </c>
      <c r="G4435" s="109">
        <v>532</v>
      </c>
      <c r="H4435" s="93"/>
    </row>
    <row r="4436" spans="1:8">
      <c r="A4436">
        <v>23</v>
      </c>
      <c r="B4436" s="109" t="s">
        <v>78</v>
      </c>
      <c r="C4436" s="109" t="s">
        <v>64</v>
      </c>
      <c r="D4436" s="109" t="s">
        <v>61</v>
      </c>
      <c r="E4436" s="109">
        <v>2010</v>
      </c>
      <c r="F4436" s="248" t="s">
        <v>69</v>
      </c>
      <c r="G4436" s="109">
        <v>39</v>
      </c>
      <c r="H4436" s="93"/>
    </row>
    <row r="4437" spans="1:8">
      <c r="A4437">
        <v>23</v>
      </c>
      <c r="B4437" s="109" t="s">
        <v>79</v>
      </c>
      <c r="C4437" s="109" t="s">
        <v>64</v>
      </c>
      <c r="D4437" s="109" t="s">
        <v>61</v>
      </c>
      <c r="E4437" s="109">
        <v>2010</v>
      </c>
      <c r="F4437" s="248" t="s">
        <v>69</v>
      </c>
      <c r="G4437" s="109">
        <v>82</v>
      </c>
      <c r="H4437" s="93"/>
    </row>
    <row r="4438" spans="1:8">
      <c r="A4438">
        <v>23</v>
      </c>
      <c r="B4438" s="109" t="s">
        <v>80</v>
      </c>
      <c r="C4438" s="109" t="s">
        <v>64</v>
      </c>
      <c r="D4438" s="109" t="s">
        <v>61</v>
      </c>
      <c r="E4438" s="109">
        <v>2010</v>
      </c>
      <c r="F4438" s="248" t="s">
        <v>69</v>
      </c>
      <c r="G4438" s="109">
        <v>397</v>
      </c>
      <c r="H4438" s="93"/>
    </row>
    <row r="4439" spans="1:8">
      <c r="A4439">
        <v>23</v>
      </c>
      <c r="B4439" s="109" t="s">
        <v>81</v>
      </c>
      <c r="C4439" s="109" t="s">
        <v>64</v>
      </c>
      <c r="D4439" s="109" t="s">
        <v>61</v>
      </c>
      <c r="E4439" s="109">
        <v>2010</v>
      </c>
      <c r="F4439" s="248" t="s">
        <v>69</v>
      </c>
      <c r="G4439" s="109">
        <v>40</v>
      </c>
      <c r="H4439" s="93"/>
    </row>
    <row r="4440" spans="1:8">
      <c r="A4440">
        <v>23</v>
      </c>
      <c r="B4440" s="109" t="s">
        <v>82</v>
      </c>
      <c r="C4440" s="109" t="s">
        <v>64</v>
      </c>
      <c r="D4440" s="109" t="s">
        <v>61</v>
      </c>
      <c r="E4440" s="109">
        <v>2010</v>
      </c>
      <c r="F4440" s="248" t="s">
        <v>69</v>
      </c>
      <c r="G4440" s="109">
        <v>134</v>
      </c>
      <c r="H4440" s="93"/>
    </row>
    <row r="4441" spans="1:8">
      <c r="A4441">
        <v>23</v>
      </c>
      <c r="B4441" s="109" t="s">
        <v>83</v>
      </c>
      <c r="C4441" s="109" t="s">
        <v>64</v>
      </c>
      <c r="D4441" s="109" t="s">
        <v>61</v>
      </c>
      <c r="E4441" s="109">
        <v>2010</v>
      </c>
      <c r="F4441" s="248" t="s">
        <v>69</v>
      </c>
      <c r="G4441" s="109">
        <v>81</v>
      </c>
      <c r="H4441" s="93"/>
    </row>
    <row r="4442" spans="1:8">
      <c r="A4442">
        <v>23</v>
      </c>
      <c r="B4442" s="109" t="s">
        <v>84</v>
      </c>
      <c r="C4442" s="109" t="s">
        <v>64</v>
      </c>
      <c r="D4442" s="109" t="s">
        <v>61</v>
      </c>
      <c r="E4442" s="109">
        <v>2010</v>
      </c>
      <c r="F4442" s="248" t="s">
        <v>69</v>
      </c>
      <c r="G4442" s="109">
        <v>63</v>
      </c>
      <c r="H4442" s="93"/>
    </row>
    <row r="4443" spans="1:8">
      <c r="A4443">
        <v>23</v>
      </c>
      <c r="B4443" s="109" t="s">
        <v>85</v>
      </c>
      <c r="C4443" s="109" t="s">
        <v>64</v>
      </c>
      <c r="D4443" s="109" t="s">
        <v>61</v>
      </c>
      <c r="E4443" s="109">
        <v>2010</v>
      </c>
      <c r="F4443" s="248" t="s">
        <v>69</v>
      </c>
      <c r="G4443" s="109">
        <v>-297</v>
      </c>
      <c r="H4443" s="93"/>
    </row>
    <row r="4444" spans="1:8">
      <c r="A4444">
        <v>22</v>
      </c>
      <c r="B4444" s="109" t="s">
        <v>71</v>
      </c>
      <c r="C4444" s="109" t="s">
        <v>65</v>
      </c>
      <c r="D4444" s="109" t="s">
        <v>60</v>
      </c>
      <c r="E4444" s="109">
        <v>2010</v>
      </c>
      <c r="F4444" s="248" t="s">
        <v>69</v>
      </c>
      <c r="G4444" s="109">
        <v>93</v>
      </c>
      <c r="H4444" s="93"/>
    </row>
    <row r="4445" spans="1:8">
      <c r="A4445">
        <v>22</v>
      </c>
      <c r="B4445" s="109" t="s">
        <v>72</v>
      </c>
      <c r="C4445" s="109" t="s">
        <v>65</v>
      </c>
      <c r="D4445" s="109" t="s">
        <v>60</v>
      </c>
      <c r="E4445" s="109">
        <v>2010</v>
      </c>
      <c r="F4445" s="248" t="s">
        <v>69</v>
      </c>
      <c r="G4445" s="109">
        <v>-86</v>
      </c>
      <c r="H4445" s="93"/>
    </row>
    <row r="4446" spans="1:8">
      <c r="A4446">
        <v>22</v>
      </c>
      <c r="B4446" s="109" t="s">
        <v>73</v>
      </c>
      <c r="C4446" s="109" t="s">
        <v>65</v>
      </c>
      <c r="D4446" s="109" t="s">
        <v>60</v>
      </c>
      <c r="E4446" s="109">
        <v>2010</v>
      </c>
      <c r="F4446" s="248" t="s">
        <v>69</v>
      </c>
      <c r="G4446" s="109">
        <v>-28</v>
      </c>
      <c r="H4446" s="93"/>
    </row>
    <row r="4447" spans="1:8">
      <c r="A4447">
        <v>22</v>
      </c>
      <c r="B4447" s="109" t="s">
        <v>74</v>
      </c>
      <c r="C4447" s="109" t="s">
        <v>65</v>
      </c>
      <c r="D4447" s="109" t="s">
        <v>60</v>
      </c>
      <c r="E4447" s="109">
        <v>2010</v>
      </c>
      <c r="F4447" s="248" t="s">
        <v>69</v>
      </c>
      <c r="G4447" s="109">
        <v>-241</v>
      </c>
      <c r="H4447" s="93"/>
    </row>
    <row r="4448" spans="1:8">
      <c r="A4448">
        <v>22</v>
      </c>
      <c r="B4448" s="109" t="s">
        <v>75</v>
      </c>
      <c r="C4448" s="109" t="s">
        <v>65</v>
      </c>
      <c r="D4448" s="109" t="s">
        <v>60</v>
      </c>
      <c r="E4448" s="109">
        <v>2010</v>
      </c>
      <c r="F4448" s="248" t="s">
        <v>69</v>
      </c>
      <c r="G4448" s="109">
        <v>189</v>
      </c>
      <c r="H4448" s="93"/>
    </row>
    <row r="4449" spans="1:8">
      <c r="A4449">
        <v>22</v>
      </c>
      <c r="B4449" s="109" t="s">
        <v>76</v>
      </c>
      <c r="C4449" s="109" t="s">
        <v>65</v>
      </c>
      <c r="D4449" s="109" t="s">
        <v>60</v>
      </c>
      <c r="E4449" s="109">
        <v>2010</v>
      </c>
      <c r="F4449" s="248" t="s">
        <v>69</v>
      </c>
      <c r="G4449" s="109">
        <v>83</v>
      </c>
      <c r="H4449" s="93"/>
    </row>
    <row r="4450" spans="1:8">
      <c r="A4450">
        <v>22</v>
      </c>
      <c r="B4450" s="109" t="s">
        <v>77</v>
      </c>
      <c r="C4450" s="109" t="s">
        <v>65</v>
      </c>
      <c r="D4450" s="109" t="s">
        <v>60</v>
      </c>
      <c r="E4450" s="109">
        <v>2010</v>
      </c>
      <c r="F4450" s="248" t="s">
        <v>69</v>
      </c>
      <c r="G4450" s="109">
        <v>57</v>
      </c>
      <c r="H4450" s="93"/>
    </row>
    <row r="4451" spans="1:8">
      <c r="A4451">
        <v>23</v>
      </c>
      <c r="B4451" s="109" t="s">
        <v>78</v>
      </c>
      <c r="C4451" s="109" t="s">
        <v>65</v>
      </c>
      <c r="D4451" s="109" t="s">
        <v>60</v>
      </c>
      <c r="E4451" s="109">
        <v>2010</v>
      </c>
      <c r="F4451" s="248" t="s">
        <v>69</v>
      </c>
      <c r="G4451" s="109">
        <v>72</v>
      </c>
      <c r="H4451" s="93"/>
    </row>
    <row r="4452" spans="1:8">
      <c r="A4452">
        <v>23</v>
      </c>
      <c r="B4452" s="109" t="s">
        <v>79</v>
      </c>
      <c r="C4452" s="109" t="s">
        <v>65</v>
      </c>
      <c r="D4452" s="109" t="s">
        <v>60</v>
      </c>
      <c r="E4452" s="109">
        <v>2010</v>
      </c>
      <c r="F4452" s="248" t="s">
        <v>69</v>
      </c>
      <c r="G4452" s="109">
        <v>85</v>
      </c>
      <c r="H4452" s="93"/>
    </row>
    <row r="4453" spans="1:8">
      <c r="A4453">
        <v>23</v>
      </c>
      <c r="B4453" s="109" t="s">
        <v>80</v>
      </c>
      <c r="C4453" s="109" t="s">
        <v>65</v>
      </c>
      <c r="D4453" s="109" t="s">
        <v>60</v>
      </c>
      <c r="E4453" s="109">
        <v>2010</v>
      </c>
      <c r="F4453" s="248" t="s">
        <v>69</v>
      </c>
      <c r="G4453" s="109">
        <v>-23</v>
      </c>
      <c r="H4453" s="93"/>
    </row>
    <row r="4454" spans="1:8">
      <c r="A4454">
        <v>23</v>
      </c>
      <c r="B4454" s="109" t="s">
        <v>81</v>
      </c>
      <c r="C4454" s="109" t="s">
        <v>65</v>
      </c>
      <c r="D4454" s="109" t="s">
        <v>60</v>
      </c>
      <c r="E4454" s="109">
        <v>2010</v>
      </c>
      <c r="F4454" s="248" t="s">
        <v>69</v>
      </c>
      <c r="G4454" s="109">
        <v>38</v>
      </c>
      <c r="H4454" s="93"/>
    </row>
    <row r="4455" spans="1:8">
      <c r="A4455">
        <v>23</v>
      </c>
      <c r="B4455" s="109" t="s">
        <v>82</v>
      </c>
      <c r="C4455" s="109" t="s">
        <v>65</v>
      </c>
      <c r="D4455" s="109" t="s">
        <v>60</v>
      </c>
      <c r="E4455" s="109">
        <v>2010</v>
      </c>
      <c r="F4455" s="248" t="s">
        <v>69</v>
      </c>
      <c r="G4455" s="109">
        <v>31</v>
      </c>
      <c r="H4455" s="93"/>
    </row>
    <row r="4456" spans="1:8">
      <c r="A4456">
        <v>23</v>
      </c>
      <c r="B4456" s="109" t="s">
        <v>83</v>
      </c>
      <c r="C4456" s="109" t="s">
        <v>65</v>
      </c>
      <c r="D4456" s="109" t="s">
        <v>60</v>
      </c>
      <c r="E4456" s="109">
        <v>2010</v>
      </c>
      <c r="F4456" s="248" t="s">
        <v>69</v>
      </c>
      <c r="G4456" s="109">
        <v>102</v>
      </c>
      <c r="H4456" s="93"/>
    </row>
    <row r="4457" spans="1:8">
      <c r="A4457">
        <v>23</v>
      </c>
      <c r="B4457" s="109" t="s">
        <v>84</v>
      </c>
      <c r="C4457" s="109" t="s">
        <v>65</v>
      </c>
      <c r="D4457" s="109" t="s">
        <v>60</v>
      </c>
      <c r="E4457" s="109">
        <v>2010</v>
      </c>
      <c r="F4457" s="248" t="s">
        <v>69</v>
      </c>
      <c r="G4457" s="109">
        <v>113</v>
      </c>
      <c r="H4457" s="93"/>
    </row>
    <row r="4458" spans="1:8">
      <c r="A4458">
        <v>23</v>
      </c>
      <c r="B4458" s="109" t="s">
        <v>85</v>
      </c>
      <c r="C4458" s="109" t="s">
        <v>65</v>
      </c>
      <c r="D4458" s="109" t="s">
        <v>60</v>
      </c>
      <c r="E4458" s="109">
        <v>2010</v>
      </c>
      <c r="F4458" s="248" t="s">
        <v>69</v>
      </c>
      <c r="G4458" s="109">
        <v>-310</v>
      </c>
      <c r="H4458" s="93"/>
    </row>
    <row r="4459" spans="1:8">
      <c r="A4459">
        <v>22</v>
      </c>
      <c r="B4459" s="109" t="s">
        <v>71</v>
      </c>
      <c r="C4459" s="109" t="s">
        <v>65</v>
      </c>
      <c r="D4459" s="109" t="s">
        <v>61</v>
      </c>
      <c r="E4459" s="109">
        <v>2010</v>
      </c>
      <c r="F4459" s="248" t="s">
        <v>69</v>
      </c>
      <c r="G4459" s="109">
        <v>55</v>
      </c>
      <c r="H4459" s="93"/>
    </row>
    <row r="4460" spans="1:8">
      <c r="A4460">
        <v>22</v>
      </c>
      <c r="B4460" s="109" t="s">
        <v>72</v>
      </c>
      <c r="C4460" s="109" t="s">
        <v>65</v>
      </c>
      <c r="D4460" s="109" t="s">
        <v>61</v>
      </c>
      <c r="E4460" s="109">
        <v>2010</v>
      </c>
      <c r="F4460" s="248" t="s">
        <v>69</v>
      </c>
      <c r="G4460" s="109">
        <v>-120</v>
      </c>
      <c r="H4460" s="93"/>
    </row>
    <row r="4461" spans="1:8">
      <c r="A4461">
        <v>22</v>
      </c>
      <c r="B4461" s="109" t="s">
        <v>73</v>
      </c>
      <c r="C4461" s="109" t="s">
        <v>65</v>
      </c>
      <c r="D4461" s="109" t="s">
        <v>61</v>
      </c>
      <c r="E4461" s="109">
        <v>2010</v>
      </c>
      <c r="F4461" s="248" t="s">
        <v>69</v>
      </c>
      <c r="G4461" s="109">
        <v>-44</v>
      </c>
      <c r="H4461" s="93"/>
    </row>
    <row r="4462" spans="1:8">
      <c r="A4462">
        <v>22</v>
      </c>
      <c r="B4462" s="109" t="s">
        <v>74</v>
      </c>
      <c r="C4462" s="109" t="s">
        <v>65</v>
      </c>
      <c r="D4462" s="109" t="s">
        <v>61</v>
      </c>
      <c r="E4462" s="109">
        <v>2010</v>
      </c>
      <c r="F4462" s="248" t="s">
        <v>69</v>
      </c>
      <c r="G4462" s="109">
        <v>-167</v>
      </c>
      <c r="H4462" s="93"/>
    </row>
    <row r="4463" spans="1:8">
      <c r="A4463">
        <v>22</v>
      </c>
      <c r="B4463" s="109" t="s">
        <v>75</v>
      </c>
      <c r="C4463" s="109" t="s">
        <v>65</v>
      </c>
      <c r="D4463" s="109" t="s">
        <v>61</v>
      </c>
      <c r="E4463" s="109">
        <v>2010</v>
      </c>
      <c r="F4463" s="248" t="s">
        <v>69</v>
      </c>
      <c r="G4463" s="109">
        <v>138</v>
      </c>
      <c r="H4463" s="93"/>
    </row>
    <row r="4464" spans="1:8">
      <c r="A4464">
        <v>22</v>
      </c>
      <c r="B4464" s="109" t="s">
        <v>76</v>
      </c>
      <c r="C4464" s="109" t="s">
        <v>65</v>
      </c>
      <c r="D4464" s="109" t="s">
        <v>61</v>
      </c>
      <c r="E4464" s="109">
        <v>2010</v>
      </c>
      <c r="F4464" s="248" t="s">
        <v>69</v>
      </c>
      <c r="G4464" s="109">
        <v>79</v>
      </c>
      <c r="H4464" s="93"/>
    </row>
    <row r="4465" spans="1:8">
      <c r="A4465">
        <v>22</v>
      </c>
      <c r="B4465" s="109" t="s">
        <v>77</v>
      </c>
      <c r="C4465" s="109" t="s">
        <v>65</v>
      </c>
      <c r="D4465" s="109" t="s">
        <v>61</v>
      </c>
      <c r="E4465" s="109">
        <v>2010</v>
      </c>
      <c r="F4465" s="248" t="s">
        <v>69</v>
      </c>
      <c r="G4465" s="109">
        <v>85</v>
      </c>
      <c r="H4465" s="93"/>
    </row>
    <row r="4466" spans="1:8">
      <c r="A4466">
        <v>23</v>
      </c>
      <c r="B4466" s="109" t="s">
        <v>78</v>
      </c>
      <c r="C4466" s="109" t="s">
        <v>65</v>
      </c>
      <c r="D4466" s="109" t="s">
        <v>61</v>
      </c>
      <c r="E4466" s="109">
        <v>2010</v>
      </c>
      <c r="F4466" s="248" t="s">
        <v>69</v>
      </c>
      <c r="G4466" s="109">
        <v>38</v>
      </c>
      <c r="H4466" s="93"/>
    </row>
    <row r="4467" spans="1:8">
      <c r="A4467">
        <v>23</v>
      </c>
      <c r="B4467" s="109" t="s">
        <v>79</v>
      </c>
      <c r="C4467" s="109" t="s">
        <v>65</v>
      </c>
      <c r="D4467" s="109" t="s">
        <v>61</v>
      </c>
      <c r="E4467" s="109">
        <v>2010</v>
      </c>
      <c r="F4467" s="248" t="s">
        <v>69</v>
      </c>
      <c r="G4467" s="109">
        <v>27</v>
      </c>
      <c r="H4467" s="93"/>
    </row>
    <row r="4468" spans="1:8">
      <c r="A4468">
        <v>23</v>
      </c>
      <c r="B4468" s="109" t="s">
        <v>80</v>
      </c>
      <c r="C4468" s="109" t="s">
        <v>65</v>
      </c>
      <c r="D4468" s="109" t="s">
        <v>61</v>
      </c>
      <c r="E4468" s="109">
        <v>2010</v>
      </c>
      <c r="F4468" s="248" t="s">
        <v>69</v>
      </c>
      <c r="G4468" s="109">
        <v>-70</v>
      </c>
      <c r="H4468" s="93"/>
    </row>
    <row r="4469" spans="1:8">
      <c r="A4469">
        <v>23</v>
      </c>
      <c r="B4469" s="109" t="s">
        <v>81</v>
      </c>
      <c r="C4469" s="109" t="s">
        <v>65</v>
      </c>
      <c r="D4469" s="109" t="s">
        <v>61</v>
      </c>
      <c r="E4469" s="109">
        <v>2010</v>
      </c>
      <c r="F4469" s="248" t="s">
        <v>69</v>
      </c>
      <c r="G4469" s="109">
        <v>9</v>
      </c>
      <c r="H4469" s="93"/>
    </row>
    <row r="4470" spans="1:8">
      <c r="A4470">
        <v>23</v>
      </c>
      <c r="B4470" s="109" t="s">
        <v>82</v>
      </c>
      <c r="C4470" s="109" t="s">
        <v>65</v>
      </c>
      <c r="D4470" s="109" t="s">
        <v>61</v>
      </c>
      <c r="E4470" s="109">
        <v>2010</v>
      </c>
      <c r="F4470" s="248" t="s">
        <v>69</v>
      </c>
      <c r="G4470" s="109">
        <v>-8</v>
      </c>
      <c r="H4470" s="93"/>
    </row>
    <row r="4471" spans="1:8">
      <c r="A4471">
        <v>23</v>
      </c>
      <c r="B4471" s="109" t="s">
        <v>83</v>
      </c>
      <c r="C4471" s="109" t="s">
        <v>65</v>
      </c>
      <c r="D4471" s="109" t="s">
        <v>61</v>
      </c>
      <c r="E4471" s="109">
        <v>2010</v>
      </c>
      <c r="F4471" s="248" t="s">
        <v>69</v>
      </c>
      <c r="G4471" s="109">
        <v>64</v>
      </c>
      <c r="H4471" s="93"/>
    </row>
    <row r="4472" spans="1:8">
      <c r="A4472">
        <v>23</v>
      </c>
      <c r="B4472" s="109" t="s">
        <v>84</v>
      </c>
      <c r="C4472" s="109" t="s">
        <v>65</v>
      </c>
      <c r="D4472" s="109" t="s">
        <v>61</v>
      </c>
      <c r="E4472" s="109">
        <v>2010</v>
      </c>
      <c r="F4472" s="248" t="s">
        <v>69</v>
      </c>
      <c r="G4472" s="109">
        <v>56</v>
      </c>
      <c r="H4472" s="93"/>
    </row>
    <row r="4473" spans="1:8">
      <c r="A4473">
        <v>23</v>
      </c>
      <c r="B4473" s="109" t="s">
        <v>85</v>
      </c>
      <c r="C4473" s="109" t="s">
        <v>65</v>
      </c>
      <c r="D4473" s="109" t="s">
        <v>61</v>
      </c>
      <c r="E4473" s="109">
        <v>2010</v>
      </c>
      <c r="F4473" s="248" t="s">
        <v>69</v>
      </c>
      <c r="G4473" s="109">
        <v>-84</v>
      </c>
      <c r="H4473" s="93"/>
    </row>
    <row r="4474" spans="1:8">
      <c r="A4474">
        <v>22</v>
      </c>
      <c r="B4474" s="109" t="s">
        <v>71</v>
      </c>
      <c r="C4474" s="109" t="s">
        <v>66</v>
      </c>
      <c r="D4474" s="109" t="s">
        <v>60</v>
      </c>
      <c r="E4474" s="109">
        <v>2010</v>
      </c>
      <c r="F4474" s="248" t="s">
        <v>69</v>
      </c>
      <c r="G4474" s="109">
        <v>-20</v>
      </c>
      <c r="H4474" s="93"/>
    </row>
    <row r="4475" spans="1:8">
      <c r="A4475">
        <v>22</v>
      </c>
      <c r="B4475" s="109" t="s">
        <v>72</v>
      </c>
      <c r="C4475" s="109" t="s">
        <v>66</v>
      </c>
      <c r="D4475" s="109" t="s">
        <v>60</v>
      </c>
      <c r="E4475" s="109">
        <v>2010</v>
      </c>
      <c r="F4475" s="248" t="s">
        <v>69</v>
      </c>
      <c r="G4475" s="109">
        <v>-28</v>
      </c>
      <c r="H4475" s="93"/>
    </row>
    <row r="4476" spans="1:8">
      <c r="A4476">
        <v>22</v>
      </c>
      <c r="B4476" s="109" t="s">
        <v>73</v>
      </c>
      <c r="C4476" s="109" t="s">
        <v>66</v>
      </c>
      <c r="D4476" s="109" t="s">
        <v>60</v>
      </c>
      <c r="E4476" s="109">
        <v>2010</v>
      </c>
      <c r="F4476" s="248" t="s">
        <v>69</v>
      </c>
      <c r="G4476" s="109">
        <v>37</v>
      </c>
      <c r="H4476" s="93"/>
    </row>
    <row r="4477" spans="1:8">
      <c r="A4477">
        <v>22</v>
      </c>
      <c r="B4477" s="109" t="s">
        <v>74</v>
      </c>
      <c r="C4477" s="109" t="s">
        <v>66</v>
      </c>
      <c r="D4477" s="109" t="s">
        <v>60</v>
      </c>
      <c r="E4477" s="109">
        <v>2010</v>
      </c>
      <c r="F4477" s="248" t="s">
        <v>69</v>
      </c>
      <c r="G4477" s="109">
        <v>-79</v>
      </c>
      <c r="H4477" s="93"/>
    </row>
    <row r="4478" spans="1:8">
      <c r="A4478">
        <v>22</v>
      </c>
      <c r="B4478" s="109" t="s">
        <v>75</v>
      </c>
      <c r="C4478" s="109" t="s">
        <v>66</v>
      </c>
      <c r="D4478" s="109" t="s">
        <v>60</v>
      </c>
      <c r="E4478" s="109">
        <v>2010</v>
      </c>
      <c r="F4478" s="248" t="s">
        <v>69</v>
      </c>
      <c r="G4478" s="109">
        <v>-36</v>
      </c>
      <c r="H4478" s="93"/>
    </row>
    <row r="4479" spans="1:8">
      <c r="A4479">
        <v>22</v>
      </c>
      <c r="B4479" s="109" t="s">
        <v>76</v>
      </c>
      <c r="C4479" s="109" t="s">
        <v>66</v>
      </c>
      <c r="D4479" s="109" t="s">
        <v>60</v>
      </c>
      <c r="E4479" s="109">
        <v>2010</v>
      </c>
      <c r="F4479" s="248" t="s">
        <v>69</v>
      </c>
      <c r="G4479" s="109">
        <v>109</v>
      </c>
      <c r="H4479" s="93"/>
    </row>
    <row r="4480" spans="1:8">
      <c r="A4480">
        <v>22</v>
      </c>
      <c r="B4480" s="109" t="s">
        <v>77</v>
      </c>
      <c r="C4480" s="109" t="s">
        <v>66</v>
      </c>
      <c r="D4480" s="109" t="s">
        <v>60</v>
      </c>
      <c r="E4480" s="109">
        <v>2010</v>
      </c>
      <c r="F4480" s="248" t="s">
        <v>69</v>
      </c>
      <c r="G4480" s="109">
        <v>-19</v>
      </c>
      <c r="H4480" s="93"/>
    </row>
    <row r="4481" spans="1:8">
      <c r="A4481">
        <v>23</v>
      </c>
      <c r="B4481" s="109" t="s">
        <v>78</v>
      </c>
      <c r="C4481" s="109" t="s">
        <v>66</v>
      </c>
      <c r="D4481" s="109" t="s">
        <v>60</v>
      </c>
      <c r="E4481" s="109">
        <v>2010</v>
      </c>
      <c r="F4481" s="248" t="s">
        <v>69</v>
      </c>
      <c r="G4481" s="109">
        <v>-9</v>
      </c>
      <c r="H4481" s="93"/>
    </row>
    <row r="4482" spans="1:8">
      <c r="A4482">
        <v>23</v>
      </c>
      <c r="B4482" s="109" t="s">
        <v>79</v>
      </c>
      <c r="C4482" s="109" t="s">
        <v>66</v>
      </c>
      <c r="D4482" s="109" t="s">
        <v>60</v>
      </c>
      <c r="E4482" s="109">
        <v>2010</v>
      </c>
      <c r="F4482" s="248" t="s">
        <v>69</v>
      </c>
      <c r="G4482" s="109">
        <v>-34</v>
      </c>
      <c r="H4482" s="93"/>
    </row>
    <row r="4483" spans="1:8">
      <c r="A4483">
        <v>23</v>
      </c>
      <c r="B4483" s="109" t="s">
        <v>80</v>
      </c>
      <c r="C4483" s="109" t="s">
        <v>66</v>
      </c>
      <c r="D4483" s="109" t="s">
        <v>60</v>
      </c>
      <c r="E4483" s="109">
        <v>2010</v>
      </c>
      <c r="F4483" s="248" t="s">
        <v>69</v>
      </c>
      <c r="G4483" s="109">
        <v>11</v>
      </c>
      <c r="H4483" s="93"/>
    </row>
    <row r="4484" spans="1:8">
      <c r="A4484">
        <v>23</v>
      </c>
      <c r="B4484" s="109" t="s">
        <v>81</v>
      </c>
      <c r="C4484" s="109" t="s">
        <v>66</v>
      </c>
      <c r="D4484" s="109" t="s">
        <v>60</v>
      </c>
      <c r="E4484" s="109">
        <v>2010</v>
      </c>
      <c r="F4484" s="248" t="s">
        <v>69</v>
      </c>
      <c r="G4484" s="109">
        <v>-60</v>
      </c>
      <c r="H4484" s="93"/>
    </row>
    <row r="4485" spans="1:8">
      <c r="A4485">
        <v>23</v>
      </c>
      <c r="B4485" s="109" t="s">
        <v>82</v>
      </c>
      <c r="C4485" s="109" t="s">
        <v>66</v>
      </c>
      <c r="D4485" s="109" t="s">
        <v>60</v>
      </c>
      <c r="E4485" s="109">
        <v>2010</v>
      </c>
      <c r="F4485" s="248" t="s">
        <v>69</v>
      </c>
      <c r="G4485" s="109">
        <v>-34</v>
      </c>
      <c r="H4485" s="93"/>
    </row>
    <row r="4486" spans="1:8">
      <c r="A4486">
        <v>23</v>
      </c>
      <c r="B4486" s="109" t="s">
        <v>83</v>
      </c>
      <c r="C4486" s="109" t="s">
        <v>66</v>
      </c>
      <c r="D4486" s="109" t="s">
        <v>60</v>
      </c>
      <c r="E4486" s="109">
        <v>2010</v>
      </c>
      <c r="F4486" s="248" t="s">
        <v>69</v>
      </c>
      <c r="G4486" s="109">
        <v>11</v>
      </c>
      <c r="H4486" s="93"/>
    </row>
    <row r="4487" spans="1:8">
      <c r="A4487">
        <v>23</v>
      </c>
      <c r="B4487" s="109" t="s">
        <v>84</v>
      </c>
      <c r="C4487" s="109" t="s">
        <v>66</v>
      </c>
      <c r="D4487" s="109" t="s">
        <v>60</v>
      </c>
      <c r="E4487" s="109">
        <v>2010</v>
      </c>
      <c r="F4487" s="248" t="s">
        <v>69</v>
      </c>
      <c r="G4487" s="109">
        <v>6</v>
      </c>
      <c r="H4487" s="93"/>
    </row>
    <row r="4488" spans="1:8">
      <c r="A4488">
        <v>23</v>
      </c>
      <c r="B4488" s="109" t="s">
        <v>85</v>
      </c>
      <c r="C4488" s="109" t="s">
        <v>66</v>
      </c>
      <c r="D4488" s="109" t="s">
        <v>60</v>
      </c>
      <c r="E4488" s="109">
        <v>2010</v>
      </c>
      <c r="F4488" s="248" t="s">
        <v>69</v>
      </c>
      <c r="G4488" s="109">
        <v>89</v>
      </c>
      <c r="H4488" s="93"/>
    </row>
    <row r="4489" spans="1:8">
      <c r="A4489">
        <v>22</v>
      </c>
      <c r="B4489" s="109" t="s">
        <v>71</v>
      </c>
      <c r="C4489" s="109" t="s">
        <v>66</v>
      </c>
      <c r="D4489" s="109" t="s">
        <v>61</v>
      </c>
      <c r="E4489" s="109">
        <v>2010</v>
      </c>
      <c r="F4489" s="248" t="s">
        <v>69</v>
      </c>
      <c r="G4489" s="109">
        <v>-32</v>
      </c>
      <c r="H4489" s="93"/>
    </row>
    <row r="4490" spans="1:8">
      <c r="A4490">
        <v>22</v>
      </c>
      <c r="B4490" s="109" t="s">
        <v>72</v>
      </c>
      <c r="C4490" s="109" t="s">
        <v>66</v>
      </c>
      <c r="D4490" s="109" t="s">
        <v>61</v>
      </c>
      <c r="E4490" s="109">
        <v>2010</v>
      </c>
      <c r="F4490" s="248" t="s">
        <v>69</v>
      </c>
      <c r="G4490" s="109">
        <v>28</v>
      </c>
      <c r="H4490" s="93"/>
    </row>
    <row r="4491" spans="1:8">
      <c r="A4491">
        <v>22</v>
      </c>
      <c r="B4491" s="109" t="s">
        <v>73</v>
      </c>
      <c r="C4491" s="109" t="s">
        <v>66</v>
      </c>
      <c r="D4491" s="109" t="s">
        <v>61</v>
      </c>
      <c r="E4491" s="109">
        <v>2010</v>
      </c>
      <c r="F4491" s="248" t="s">
        <v>69</v>
      </c>
      <c r="G4491" s="109">
        <v>-29</v>
      </c>
      <c r="H4491" s="93"/>
    </row>
    <row r="4492" spans="1:8">
      <c r="A4492">
        <v>22</v>
      </c>
      <c r="B4492" s="109" t="s">
        <v>74</v>
      </c>
      <c r="C4492" s="109" t="s">
        <v>66</v>
      </c>
      <c r="D4492" s="109" t="s">
        <v>61</v>
      </c>
      <c r="E4492" s="109">
        <v>2010</v>
      </c>
      <c r="F4492" s="248" t="s">
        <v>69</v>
      </c>
      <c r="G4492" s="109">
        <v>-24</v>
      </c>
      <c r="H4492" s="93"/>
    </row>
    <row r="4493" spans="1:8">
      <c r="A4493">
        <v>22</v>
      </c>
      <c r="B4493" s="109" t="s">
        <v>75</v>
      </c>
      <c r="C4493" s="109" t="s">
        <v>66</v>
      </c>
      <c r="D4493" s="109" t="s">
        <v>61</v>
      </c>
      <c r="E4493" s="109">
        <v>2010</v>
      </c>
      <c r="F4493" s="248" t="s">
        <v>69</v>
      </c>
      <c r="G4493" s="109">
        <v>-106</v>
      </c>
      <c r="H4493" s="93"/>
    </row>
    <row r="4494" spans="1:8">
      <c r="A4494">
        <v>22</v>
      </c>
      <c r="B4494" s="109" t="s">
        <v>76</v>
      </c>
      <c r="C4494" s="109" t="s">
        <v>66</v>
      </c>
      <c r="D4494" s="109" t="s">
        <v>61</v>
      </c>
      <c r="E4494" s="109">
        <v>2010</v>
      </c>
      <c r="F4494" s="248" t="s">
        <v>69</v>
      </c>
      <c r="G4494" s="109">
        <v>8</v>
      </c>
      <c r="H4494" s="93"/>
    </row>
    <row r="4495" spans="1:8">
      <c r="A4495">
        <v>22</v>
      </c>
      <c r="B4495" s="109" t="s">
        <v>77</v>
      </c>
      <c r="C4495" s="109" t="s">
        <v>66</v>
      </c>
      <c r="D4495" s="109" t="s">
        <v>61</v>
      </c>
      <c r="E4495" s="109">
        <v>2010</v>
      </c>
      <c r="F4495" s="248" t="s">
        <v>69</v>
      </c>
      <c r="G4495" s="109">
        <v>-18</v>
      </c>
      <c r="H4495" s="93"/>
    </row>
    <row r="4496" spans="1:8">
      <c r="A4496">
        <v>23</v>
      </c>
      <c r="B4496" s="109" t="s">
        <v>78</v>
      </c>
      <c r="C4496" s="109" t="s">
        <v>66</v>
      </c>
      <c r="D4496" s="109" t="s">
        <v>61</v>
      </c>
      <c r="E4496" s="109">
        <v>2010</v>
      </c>
      <c r="F4496" s="248" t="s">
        <v>69</v>
      </c>
      <c r="G4496" s="109">
        <v>-1</v>
      </c>
      <c r="H4496" s="93"/>
    </row>
    <row r="4497" spans="1:8">
      <c r="A4497">
        <v>23</v>
      </c>
      <c r="B4497" s="109" t="s">
        <v>79</v>
      </c>
      <c r="C4497" s="109" t="s">
        <v>66</v>
      </c>
      <c r="D4497" s="109" t="s">
        <v>61</v>
      </c>
      <c r="E4497" s="109">
        <v>2010</v>
      </c>
      <c r="F4497" s="248" t="s">
        <v>69</v>
      </c>
      <c r="G4497" s="109">
        <v>-77</v>
      </c>
      <c r="H4497" s="93"/>
    </row>
    <row r="4498" spans="1:8">
      <c r="A4498">
        <v>23</v>
      </c>
      <c r="B4498" s="109" t="s">
        <v>80</v>
      </c>
      <c r="C4498" s="109" t="s">
        <v>66</v>
      </c>
      <c r="D4498" s="109" t="s">
        <v>61</v>
      </c>
      <c r="E4498" s="109">
        <v>2010</v>
      </c>
      <c r="F4498" s="248" t="s">
        <v>69</v>
      </c>
      <c r="G4498" s="109">
        <v>0</v>
      </c>
      <c r="H4498" s="93"/>
    </row>
    <row r="4499" spans="1:8">
      <c r="A4499">
        <v>23</v>
      </c>
      <c r="B4499" s="109" t="s">
        <v>81</v>
      </c>
      <c r="C4499" s="109" t="s">
        <v>66</v>
      </c>
      <c r="D4499" s="109" t="s">
        <v>61</v>
      </c>
      <c r="E4499" s="109">
        <v>2010</v>
      </c>
      <c r="F4499" s="248" t="s">
        <v>69</v>
      </c>
      <c r="G4499" s="109">
        <v>-70</v>
      </c>
      <c r="H4499" s="93"/>
    </row>
    <row r="4500" spans="1:8">
      <c r="A4500">
        <v>23</v>
      </c>
      <c r="B4500" s="109" t="s">
        <v>82</v>
      </c>
      <c r="C4500" s="109" t="s">
        <v>66</v>
      </c>
      <c r="D4500" s="109" t="s">
        <v>61</v>
      </c>
      <c r="E4500" s="109">
        <v>2010</v>
      </c>
      <c r="F4500" s="248" t="s">
        <v>69</v>
      </c>
      <c r="G4500" s="109">
        <v>-44</v>
      </c>
      <c r="H4500" s="93"/>
    </row>
    <row r="4501" spans="1:8">
      <c r="A4501">
        <v>23</v>
      </c>
      <c r="B4501" s="109" t="s">
        <v>83</v>
      </c>
      <c r="C4501" s="109" t="s">
        <v>66</v>
      </c>
      <c r="D4501" s="109" t="s">
        <v>61</v>
      </c>
      <c r="E4501" s="109">
        <v>2010</v>
      </c>
      <c r="F4501" s="248" t="s">
        <v>69</v>
      </c>
      <c r="G4501" s="109">
        <v>-34</v>
      </c>
      <c r="H4501" s="93"/>
    </row>
    <row r="4502" spans="1:8">
      <c r="A4502">
        <v>23</v>
      </c>
      <c r="B4502" s="109" t="s">
        <v>84</v>
      </c>
      <c r="C4502" s="109" t="s">
        <v>66</v>
      </c>
      <c r="D4502" s="109" t="s">
        <v>61</v>
      </c>
      <c r="E4502" s="109">
        <v>2010</v>
      </c>
      <c r="F4502" s="248" t="s">
        <v>69</v>
      </c>
      <c r="G4502" s="109">
        <v>-17</v>
      </c>
      <c r="H4502" s="93"/>
    </row>
    <row r="4503" spans="1:8">
      <c r="A4503">
        <v>23</v>
      </c>
      <c r="B4503" s="109" t="s">
        <v>85</v>
      </c>
      <c r="C4503" s="109" t="s">
        <v>66</v>
      </c>
      <c r="D4503" s="109" t="s">
        <v>61</v>
      </c>
      <c r="E4503" s="109">
        <v>2010</v>
      </c>
      <c r="F4503" s="248" t="s">
        <v>69</v>
      </c>
      <c r="G4503" s="109">
        <v>129</v>
      </c>
      <c r="H4503" s="93"/>
    </row>
    <row r="4504" spans="1:8">
      <c r="A4504">
        <v>22</v>
      </c>
      <c r="B4504" s="109" t="s">
        <v>71</v>
      </c>
      <c r="C4504" s="109" t="s">
        <v>59</v>
      </c>
      <c r="D4504" s="109" t="s">
        <v>60</v>
      </c>
      <c r="E4504" s="109">
        <v>2011</v>
      </c>
      <c r="F4504" s="248" t="s">
        <v>69</v>
      </c>
      <c r="G4504" s="109">
        <f t="shared" ref="G4504:G4567" si="0">(G4354+G2104)</f>
        <v>87</v>
      </c>
      <c r="H4504" s="93"/>
    </row>
    <row r="4505" spans="1:8">
      <c r="A4505">
        <v>22</v>
      </c>
      <c r="B4505" s="109" t="s">
        <v>72</v>
      </c>
      <c r="C4505" s="109" t="s">
        <v>59</v>
      </c>
      <c r="D4505" s="109" t="s">
        <v>60</v>
      </c>
      <c r="E4505" s="109">
        <v>2011</v>
      </c>
      <c r="F4505" s="248" t="s">
        <v>69</v>
      </c>
      <c r="G4505" s="109">
        <f t="shared" si="0"/>
        <v>244</v>
      </c>
      <c r="H4505" s="93"/>
    </row>
    <row r="4506" spans="1:8">
      <c r="A4506">
        <v>22</v>
      </c>
      <c r="B4506" s="109" t="s">
        <v>73</v>
      </c>
      <c r="C4506" s="109" t="s">
        <v>59</v>
      </c>
      <c r="D4506" s="109" t="s">
        <v>60</v>
      </c>
      <c r="E4506" s="109">
        <v>2011</v>
      </c>
      <c r="F4506" s="248" t="s">
        <v>69</v>
      </c>
      <c r="G4506" s="109">
        <f t="shared" si="0"/>
        <v>354</v>
      </c>
      <c r="H4506" s="93"/>
    </row>
    <row r="4507" spans="1:8">
      <c r="A4507">
        <v>22</v>
      </c>
      <c r="B4507" s="109" t="s">
        <v>74</v>
      </c>
      <c r="C4507" s="109" t="s">
        <v>59</v>
      </c>
      <c r="D4507" s="109" t="s">
        <v>60</v>
      </c>
      <c r="E4507" s="109">
        <v>2011</v>
      </c>
      <c r="F4507" s="248" t="s">
        <v>69</v>
      </c>
      <c r="G4507" s="109">
        <f t="shared" si="0"/>
        <v>741</v>
      </c>
      <c r="H4507" s="93"/>
    </row>
    <row r="4508" spans="1:8">
      <c r="A4508">
        <v>22</v>
      </c>
      <c r="B4508" s="109" t="s">
        <v>75</v>
      </c>
      <c r="C4508" s="109" t="s">
        <v>59</v>
      </c>
      <c r="D4508" s="109" t="s">
        <v>60</v>
      </c>
      <c r="E4508" s="109">
        <v>2011</v>
      </c>
      <c r="F4508" s="248" t="s">
        <v>69</v>
      </c>
      <c r="G4508" s="109">
        <f t="shared" si="0"/>
        <v>8</v>
      </c>
      <c r="H4508" s="93"/>
    </row>
    <row r="4509" spans="1:8">
      <c r="A4509">
        <v>22</v>
      </c>
      <c r="B4509" s="109" t="s">
        <v>76</v>
      </c>
      <c r="C4509" s="109" t="s">
        <v>59</v>
      </c>
      <c r="D4509" s="109" t="s">
        <v>60</v>
      </c>
      <c r="E4509" s="109">
        <v>2011</v>
      </c>
      <c r="F4509" s="248" t="s">
        <v>69</v>
      </c>
      <c r="G4509" s="109">
        <f t="shared" si="0"/>
        <v>55</v>
      </c>
      <c r="H4509" s="93"/>
    </row>
    <row r="4510" spans="1:8">
      <c r="A4510">
        <v>22</v>
      </c>
      <c r="B4510" s="109" t="s">
        <v>77</v>
      </c>
      <c r="C4510" s="109" t="s">
        <v>59</v>
      </c>
      <c r="D4510" s="109" t="s">
        <v>60</v>
      </c>
      <c r="E4510" s="109">
        <v>2011</v>
      </c>
      <c r="F4510" s="248" t="s">
        <v>69</v>
      </c>
      <c r="G4510" s="109">
        <f t="shared" si="0"/>
        <v>618</v>
      </c>
      <c r="H4510" s="93"/>
    </row>
    <row r="4511" spans="1:8">
      <c r="A4511">
        <v>23</v>
      </c>
      <c r="B4511" s="109" t="s">
        <v>78</v>
      </c>
      <c r="C4511" s="109" t="s">
        <v>59</v>
      </c>
      <c r="D4511" s="109" t="s">
        <v>60</v>
      </c>
      <c r="E4511" s="109">
        <v>2011</v>
      </c>
      <c r="F4511" s="248" t="s">
        <v>69</v>
      </c>
      <c r="G4511" s="109">
        <f t="shared" si="0"/>
        <v>16</v>
      </c>
      <c r="H4511" s="93"/>
    </row>
    <row r="4512" spans="1:8">
      <c r="A4512">
        <v>23</v>
      </c>
      <c r="B4512" s="109" t="s">
        <v>79</v>
      </c>
      <c r="C4512" s="109" t="s">
        <v>59</v>
      </c>
      <c r="D4512" s="109" t="s">
        <v>60</v>
      </c>
      <c r="E4512" s="109">
        <v>2011</v>
      </c>
      <c r="F4512" s="248" t="s">
        <v>69</v>
      </c>
      <c r="G4512" s="109">
        <f t="shared" si="0"/>
        <v>81</v>
      </c>
      <c r="H4512" s="93"/>
    </row>
    <row r="4513" spans="1:8">
      <c r="A4513">
        <v>23</v>
      </c>
      <c r="B4513" s="109" t="s">
        <v>80</v>
      </c>
      <c r="C4513" s="109" t="s">
        <v>59</v>
      </c>
      <c r="D4513" s="109" t="s">
        <v>60</v>
      </c>
      <c r="E4513" s="109">
        <v>2011</v>
      </c>
      <c r="F4513" s="248" t="s">
        <v>69</v>
      </c>
      <c r="G4513" s="109">
        <f t="shared" si="0"/>
        <v>352</v>
      </c>
      <c r="H4513" s="93"/>
    </row>
    <row r="4514" spans="1:8">
      <c r="A4514">
        <v>23</v>
      </c>
      <c r="B4514" s="109" t="s">
        <v>81</v>
      </c>
      <c r="C4514" s="109" t="s">
        <v>59</v>
      </c>
      <c r="D4514" s="109" t="s">
        <v>60</v>
      </c>
      <c r="E4514" s="109">
        <v>2011</v>
      </c>
      <c r="F4514" s="248" t="s">
        <v>69</v>
      </c>
      <c r="G4514" s="109">
        <f t="shared" si="0"/>
        <v>69</v>
      </c>
      <c r="H4514" s="93"/>
    </row>
    <row r="4515" spans="1:8">
      <c r="A4515">
        <v>23</v>
      </c>
      <c r="B4515" s="109" t="s">
        <v>82</v>
      </c>
      <c r="C4515" s="109" t="s">
        <v>59</v>
      </c>
      <c r="D4515" s="109" t="s">
        <v>60</v>
      </c>
      <c r="E4515" s="109">
        <v>2011</v>
      </c>
      <c r="F4515" s="248" t="s">
        <v>69</v>
      </c>
      <c r="G4515" s="109">
        <f t="shared" si="0"/>
        <v>61</v>
      </c>
      <c r="H4515" s="93"/>
    </row>
    <row r="4516" spans="1:8">
      <c r="A4516">
        <v>23</v>
      </c>
      <c r="B4516" s="109" t="s">
        <v>83</v>
      </c>
      <c r="C4516" s="109" t="s">
        <v>59</v>
      </c>
      <c r="D4516" s="109" t="s">
        <v>60</v>
      </c>
      <c r="E4516" s="109">
        <v>2011</v>
      </c>
      <c r="F4516" s="248" t="s">
        <v>69</v>
      </c>
      <c r="G4516" s="109">
        <f t="shared" si="0"/>
        <v>85</v>
      </c>
      <c r="H4516" s="93"/>
    </row>
    <row r="4517" spans="1:8">
      <c r="A4517">
        <v>23</v>
      </c>
      <c r="B4517" s="109" t="s">
        <v>84</v>
      </c>
      <c r="C4517" s="109" t="s">
        <v>59</v>
      </c>
      <c r="D4517" s="109" t="s">
        <v>60</v>
      </c>
      <c r="E4517" s="109">
        <v>2011</v>
      </c>
      <c r="F4517" s="248" t="s">
        <v>69</v>
      </c>
      <c r="G4517" s="109">
        <f t="shared" si="0"/>
        <v>59</v>
      </c>
      <c r="H4517" s="93"/>
    </row>
    <row r="4518" spans="1:8">
      <c r="A4518">
        <v>23</v>
      </c>
      <c r="B4518" s="109" t="s">
        <v>85</v>
      </c>
      <c r="C4518" s="109" t="s">
        <v>59</v>
      </c>
      <c r="D4518" s="109" t="s">
        <v>60</v>
      </c>
      <c r="E4518" s="109">
        <v>2011</v>
      </c>
      <c r="F4518" s="248" t="s">
        <v>69</v>
      </c>
      <c r="G4518" s="109">
        <f t="shared" si="0"/>
        <v>-121</v>
      </c>
      <c r="H4518" s="93"/>
    </row>
    <row r="4519" spans="1:8">
      <c r="A4519">
        <v>22</v>
      </c>
      <c r="B4519" s="109" t="s">
        <v>71</v>
      </c>
      <c r="C4519" s="109" t="s">
        <v>59</v>
      </c>
      <c r="D4519" s="109" t="s">
        <v>61</v>
      </c>
      <c r="E4519" s="109">
        <v>2011</v>
      </c>
      <c r="F4519" s="248" t="s">
        <v>69</v>
      </c>
      <c r="G4519" s="109">
        <f t="shared" si="0"/>
        <v>29</v>
      </c>
      <c r="H4519" s="93"/>
    </row>
    <row r="4520" spans="1:8">
      <c r="A4520">
        <v>22</v>
      </c>
      <c r="B4520" s="109" t="s">
        <v>72</v>
      </c>
      <c r="C4520" s="109" t="s">
        <v>59</v>
      </c>
      <c r="D4520" s="109" t="s">
        <v>61</v>
      </c>
      <c r="E4520" s="109">
        <v>2011</v>
      </c>
      <c r="F4520" s="248" t="s">
        <v>69</v>
      </c>
      <c r="G4520" s="109">
        <f t="shared" si="0"/>
        <v>125</v>
      </c>
      <c r="H4520" s="93"/>
    </row>
    <row r="4521" spans="1:8">
      <c r="A4521">
        <v>22</v>
      </c>
      <c r="B4521" s="109" t="s">
        <v>73</v>
      </c>
      <c r="C4521" s="109" t="s">
        <v>59</v>
      </c>
      <c r="D4521" s="109" t="s">
        <v>61</v>
      </c>
      <c r="E4521" s="109">
        <v>2011</v>
      </c>
      <c r="F4521" s="248" t="s">
        <v>69</v>
      </c>
      <c r="G4521" s="109">
        <f t="shared" si="0"/>
        <v>316</v>
      </c>
      <c r="H4521" s="93"/>
    </row>
    <row r="4522" spans="1:8">
      <c r="A4522">
        <v>22</v>
      </c>
      <c r="B4522" s="109" t="s">
        <v>74</v>
      </c>
      <c r="C4522" s="109" t="s">
        <v>59</v>
      </c>
      <c r="D4522" s="109" t="s">
        <v>61</v>
      </c>
      <c r="E4522" s="109">
        <v>2011</v>
      </c>
      <c r="F4522" s="248" t="s">
        <v>69</v>
      </c>
      <c r="G4522" s="109">
        <f t="shared" si="0"/>
        <v>619</v>
      </c>
      <c r="H4522" s="93"/>
    </row>
    <row r="4523" spans="1:8">
      <c r="A4523">
        <v>22</v>
      </c>
      <c r="B4523" s="109" t="s">
        <v>75</v>
      </c>
      <c r="C4523" s="109" t="s">
        <v>59</v>
      </c>
      <c r="D4523" s="109" t="s">
        <v>61</v>
      </c>
      <c r="E4523" s="109">
        <v>2011</v>
      </c>
      <c r="F4523" s="248" t="s">
        <v>69</v>
      </c>
      <c r="G4523" s="109">
        <f t="shared" si="0"/>
        <v>5</v>
      </c>
      <c r="H4523" s="93"/>
    </row>
    <row r="4524" spans="1:8">
      <c r="A4524">
        <v>22</v>
      </c>
      <c r="B4524" s="109" t="s">
        <v>76</v>
      </c>
      <c r="C4524" s="109" t="s">
        <v>59</v>
      </c>
      <c r="D4524" s="109" t="s">
        <v>61</v>
      </c>
      <c r="E4524" s="109">
        <v>2011</v>
      </c>
      <c r="F4524" s="248" t="s">
        <v>69</v>
      </c>
      <c r="G4524" s="109">
        <f t="shared" si="0"/>
        <v>-31</v>
      </c>
      <c r="H4524" s="93"/>
    </row>
    <row r="4525" spans="1:8">
      <c r="A4525">
        <v>22</v>
      </c>
      <c r="B4525" s="109" t="s">
        <v>77</v>
      </c>
      <c r="C4525" s="109" t="s">
        <v>59</v>
      </c>
      <c r="D4525" s="109" t="s">
        <v>61</v>
      </c>
      <c r="E4525" s="109">
        <v>2011</v>
      </c>
      <c r="F4525" s="248" t="s">
        <v>69</v>
      </c>
      <c r="G4525" s="109">
        <f t="shared" si="0"/>
        <v>483</v>
      </c>
      <c r="H4525" s="93"/>
    </row>
    <row r="4526" spans="1:8">
      <c r="A4526">
        <v>23</v>
      </c>
      <c r="B4526" s="109" t="s">
        <v>78</v>
      </c>
      <c r="C4526" s="109" t="s">
        <v>59</v>
      </c>
      <c r="D4526" s="109" t="s">
        <v>61</v>
      </c>
      <c r="E4526" s="109">
        <v>2011</v>
      </c>
      <c r="F4526" s="248" t="s">
        <v>69</v>
      </c>
      <c r="G4526" s="109">
        <f t="shared" si="0"/>
        <v>1</v>
      </c>
      <c r="H4526" s="93"/>
    </row>
    <row r="4527" spans="1:8">
      <c r="A4527">
        <v>23</v>
      </c>
      <c r="B4527" s="109" t="s">
        <v>79</v>
      </c>
      <c r="C4527" s="109" t="s">
        <v>59</v>
      </c>
      <c r="D4527" s="109" t="s">
        <v>61</v>
      </c>
      <c r="E4527" s="109">
        <v>2011</v>
      </c>
      <c r="F4527" s="248" t="s">
        <v>69</v>
      </c>
      <c r="G4527" s="109">
        <f t="shared" si="0"/>
        <v>41</v>
      </c>
      <c r="H4527" s="93"/>
    </row>
    <row r="4528" spans="1:8">
      <c r="A4528">
        <v>23</v>
      </c>
      <c r="B4528" s="109" t="s">
        <v>80</v>
      </c>
      <c r="C4528" s="109" t="s">
        <v>59</v>
      </c>
      <c r="D4528" s="109" t="s">
        <v>61</v>
      </c>
      <c r="E4528" s="109">
        <v>2011</v>
      </c>
      <c r="F4528" s="248" t="s">
        <v>69</v>
      </c>
      <c r="G4528" s="109">
        <f t="shared" si="0"/>
        <v>282</v>
      </c>
      <c r="H4528" s="93"/>
    </row>
    <row r="4529" spans="1:8">
      <c r="A4529">
        <v>23</v>
      </c>
      <c r="B4529" s="109" t="s">
        <v>81</v>
      </c>
      <c r="C4529" s="109" t="s">
        <v>59</v>
      </c>
      <c r="D4529" s="109" t="s">
        <v>61</v>
      </c>
      <c r="E4529" s="109">
        <v>2011</v>
      </c>
      <c r="F4529" s="248" t="s">
        <v>69</v>
      </c>
      <c r="G4529" s="109">
        <f t="shared" si="0"/>
        <v>68</v>
      </c>
      <c r="H4529" s="93"/>
    </row>
    <row r="4530" spans="1:8">
      <c r="A4530">
        <v>23</v>
      </c>
      <c r="B4530" s="109" t="s">
        <v>82</v>
      </c>
      <c r="C4530" s="109" t="s">
        <v>59</v>
      </c>
      <c r="D4530" s="109" t="s">
        <v>61</v>
      </c>
      <c r="E4530" s="109">
        <v>2011</v>
      </c>
      <c r="F4530" s="248" t="s">
        <v>69</v>
      </c>
      <c r="G4530" s="109">
        <f t="shared" si="0"/>
        <v>36</v>
      </c>
      <c r="H4530" s="93"/>
    </row>
    <row r="4531" spans="1:8">
      <c r="A4531">
        <v>23</v>
      </c>
      <c r="B4531" s="109" t="s">
        <v>83</v>
      </c>
      <c r="C4531" s="109" t="s">
        <v>59</v>
      </c>
      <c r="D4531" s="109" t="s">
        <v>61</v>
      </c>
      <c r="E4531" s="109">
        <v>2011</v>
      </c>
      <c r="F4531" s="248" t="s">
        <v>69</v>
      </c>
      <c r="G4531" s="109">
        <f t="shared" si="0"/>
        <v>104</v>
      </c>
      <c r="H4531" s="93"/>
    </row>
    <row r="4532" spans="1:8">
      <c r="A4532">
        <v>23</v>
      </c>
      <c r="B4532" s="109" t="s">
        <v>84</v>
      </c>
      <c r="C4532" s="109" t="s">
        <v>59</v>
      </c>
      <c r="D4532" s="109" t="s">
        <v>61</v>
      </c>
      <c r="E4532" s="109">
        <v>2011</v>
      </c>
      <c r="F4532" s="248" t="s">
        <v>69</v>
      </c>
      <c r="G4532" s="109">
        <f t="shared" si="0"/>
        <v>27</v>
      </c>
      <c r="H4532" s="93"/>
    </row>
    <row r="4533" spans="1:8">
      <c r="A4533">
        <v>23</v>
      </c>
      <c r="B4533" s="109" t="s">
        <v>85</v>
      </c>
      <c r="C4533" s="109" t="s">
        <v>59</v>
      </c>
      <c r="D4533" s="109" t="s">
        <v>61</v>
      </c>
      <c r="E4533" s="109">
        <v>2011</v>
      </c>
      <c r="F4533" s="248" t="s">
        <v>69</v>
      </c>
      <c r="G4533" s="109">
        <f t="shared" si="0"/>
        <v>-61</v>
      </c>
      <c r="H4533" s="93"/>
    </row>
    <row r="4534" spans="1:8">
      <c r="A4534">
        <v>22</v>
      </c>
      <c r="B4534" s="109" t="s">
        <v>71</v>
      </c>
      <c r="C4534" s="109" t="s">
        <v>63</v>
      </c>
      <c r="D4534" s="109" t="s">
        <v>60</v>
      </c>
      <c r="E4534" s="109">
        <v>2011</v>
      </c>
      <c r="F4534" s="248" t="s">
        <v>69</v>
      </c>
      <c r="G4534" s="109">
        <f t="shared" si="0"/>
        <v>-369</v>
      </c>
      <c r="H4534" s="93"/>
    </row>
    <row r="4535" spans="1:8">
      <c r="A4535">
        <v>22</v>
      </c>
      <c r="B4535" s="109" t="s">
        <v>72</v>
      </c>
      <c r="C4535" s="109" t="s">
        <v>63</v>
      </c>
      <c r="D4535" s="109" t="s">
        <v>60</v>
      </c>
      <c r="E4535" s="109">
        <v>2011</v>
      </c>
      <c r="F4535" s="248" t="s">
        <v>69</v>
      </c>
      <c r="G4535" s="109">
        <f t="shared" si="0"/>
        <v>-552</v>
      </c>
      <c r="H4535" s="93"/>
    </row>
    <row r="4536" spans="1:8">
      <c r="A4536">
        <v>22</v>
      </c>
      <c r="B4536" s="109" t="s">
        <v>73</v>
      </c>
      <c r="C4536" s="109" t="s">
        <v>63</v>
      </c>
      <c r="D4536" s="109" t="s">
        <v>60</v>
      </c>
      <c r="E4536" s="109">
        <v>2011</v>
      </c>
      <c r="F4536" s="248" t="s">
        <v>69</v>
      </c>
      <c r="G4536" s="109">
        <f t="shared" si="0"/>
        <v>-958</v>
      </c>
      <c r="H4536" s="93"/>
    </row>
    <row r="4537" spans="1:8">
      <c r="A4537">
        <v>22</v>
      </c>
      <c r="B4537" s="109" t="s">
        <v>74</v>
      </c>
      <c r="C4537" s="109" t="s">
        <v>63</v>
      </c>
      <c r="D4537" s="109" t="s">
        <v>60</v>
      </c>
      <c r="E4537" s="109">
        <v>2011</v>
      </c>
      <c r="F4537" s="248" t="s">
        <v>69</v>
      </c>
      <c r="G4537" s="109">
        <f t="shared" si="0"/>
        <v>317</v>
      </c>
      <c r="H4537" s="93"/>
    </row>
    <row r="4538" spans="1:8">
      <c r="A4538">
        <v>22</v>
      </c>
      <c r="B4538" s="109" t="s">
        <v>75</v>
      </c>
      <c r="C4538" s="109" t="s">
        <v>63</v>
      </c>
      <c r="D4538" s="109" t="s">
        <v>60</v>
      </c>
      <c r="E4538" s="109">
        <v>2011</v>
      </c>
      <c r="F4538" s="248" t="s">
        <v>69</v>
      </c>
      <c r="G4538" s="109">
        <f t="shared" si="0"/>
        <v>-814</v>
      </c>
      <c r="H4538" s="93"/>
    </row>
    <row r="4539" spans="1:8">
      <c r="A4539">
        <v>22</v>
      </c>
      <c r="B4539" s="109" t="s">
        <v>76</v>
      </c>
      <c r="C4539" s="109" t="s">
        <v>63</v>
      </c>
      <c r="D4539" s="109" t="s">
        <v>60</v>
      </c>
      <c r="E4539" s="109">
        <v>2011</v>
      </c>
      <c r="F4539" s="248" t="s">
        <v>69</v>
      </c>
      <c r="G4539" s="109">
        <f t="shared" si="0"/>
        <v>-830</v>
      </c>
      <c r="H4539" s="93"/>
    </row>
    <row r="4540" spans="1:8">
      <c r="A4540">
        <v>22</v>
      </c>
      <c r="B4540" s="109" t="s">
        <v>77</v>
      </c>
      <c r="C4540" s="109" t="s">
        <v>63</v>
      </c>
      <c r="D4540" s="109" t="s">
        <v>60</v>
      </c>
      <c r="E4540" s="109">
        <v>2011</v>
      </c>
      <c r="F4540" s="248" t="s">
        <v>69</v>
      </c>
      <c r="G4540" s="109">
        <f t="shared" si="0"/>
        <v>-1474</v>
      </c>
      <c r="H4540" s="93"/>
    </row>
    <row r="4541" spans="1:8">
      <c r="A4541">
        <v>23</v>
      </c>
      <c r="B4541" s="109" t="s">
        <v>78</v>
      </c>
      <c r="C4541" s="109" t="s">
        <v>63</v>
      </c>
      <c r="D4541" s="109" t="s">
        <v>60</v>
      </c>
      <c r="E4541" s="109">
        <v>2011</v>
      </c>
      <c r="F4541" s="248" t="s">
        <v>69</v>
      </c>
      <c r="G4541" s="109">
        <f t="shared" si="0"/>
        <v>-280</v>
      </c>
      <c r="H4541" s="93"/>
    </row>
    <row r="4542" spans="1:8">
      <c r="A4542">
        <v>23</v>
      </c>
      <c r="B4542" s="109" t="s">
        <v>79</v>
      </c>
      <c r="C4542" s="109" t="s">
        <v>63</v>
      </c>
      <c r="D4542" s="109" t="s">
        <v>60</v>
      </c>
      <c r="E4542" s="109">
        <v>2011</v>
      </c>
      <c r="F4542" s="248" t="s">
        <v>69</v>
      </c>
      <c r="G4542" s="109">
        <f t="shared" si="0"/>
        <v>-395</v>
      </c>
      <c r="H4542" s="93"/>
    </row>
    <row r="4543" spans="1:8">
      <c r="A4543">
        <v>23</v>
      </c>
      <c r="B4543" s="109" t="s">
        <v>80</v>
      </c>
      <c r="C4543" s="109" t="s">
        <v>63</v>
      </c>
      <c r="D4543" s="109" t="s">
        <v>60</v>
      </c>
      <c r="E4543" s="109">
        <v>2011</v>
      </c>
      <c r="F4543" s="248" t="s">
        <v>69</v>
      </c>
      <c r="G4543" s="109">
        <f t="shared" si="0"/>
        <v>-690</v>
      </c>
      <c r="H4543" s="93"/>
    </row>
    <row r="4544" spans="1:8">
      <c r="A4544">
        <v>23</v>
      </c>
      <c r="B4544" s="109" t="s">
        <v>81</v>
      </c>
      <c r="C4544" s="109" t="s">
        <v>63</v>
      </c>
      <c r="D4544" s="109" t="s">
        <v>60</v>
      </c>
      <c r="E4544" s="109">
        <v>2011</v>
      </c>
      <c r="F4544" s="248" t="s">
        <v>69</v>
      </c>
      <c r="G4544" s="109">
        <f t="shared" si="0"/>
        <v>-644</v>
      </c>
      <c r="H4544" s="93"/>
    </row>
    <row r="4545" spans="1:8">
      <c r="A4545">
        <v>23</v>
      </c>
      <c r="B4545" s="109" t="s">
        <v>82</v>
      </c>
      <c r="C4545" s="109" t="s">
        <v>63</v>
      </c>
      <c r="D4545" s="109" t="s">
        <v>60</v>
      </c>
      <c r="E4545" s="109">
        <v>2011</v>
      </c>
      <c r="F4545" s="248" t="s">
        <v>69</v>
      </c>
      <c r="G4545" s="109">
        <f t="shared" si="0"/>
        <v>34</v>
      </c>
      <c r="H4545" s="93"/>
    </row>
    <row r="4546" spans="1:8">
      <c r="A4546">
        <v>23</v>
      </c>
      <c r="B4546" s="109" t="s">
        <v>83</v>
      </c>
      <c r="C4546" s="109" t="s">
        <v>63</v>
      </c>
      <c r="D4546" s="109" t="s">
        <v>60</v>
      </c>
      <c r="E4546" s="109">
        <v>2011</v>
      </c>
      <c r="F4546" s="248" t="s">
        <v>69</v>
      </c>
      <c r="G4546" s="109">
        <f t="shared" si="0"/>
        <v>-304</v>
      </c>
      <c r="H4546" s="93"/>
    </row>
    <row r="4547" spans="1:8">
      <c r="A4547">
        <v>23</v>
      </c>
      <c r="B4547" s="109" t="s">
        <v>84</v>
      </c>
      <c r="C4547" s="109" t="s">
        <v>63</v>
      </c>
      <c r="D4547" s="109" t="s">
        <v>60</v>
      </c>
      <c r="E4547" s="109">
        <v>2011</v>
      </c>
      <c r="F4547" s="248" t="s">
        <v>69</v>
      </c>
      <c r="G4547" s="109">
        <f t="shared" si="0"/>
        <v>-273</v>
      </c>
      <c r="H4547" s="93"/>
    </row>
    <row r="4548" spans="1:8">
      <c r="A4548">
        <v>23</v>
      </c>
      <c r="B4548" s="109" t="s">
        <v>85</v>
      </c>
      <c r="C4548" s="109" t="s">
        <v>63</v>
      </c>
      <c r="D4548" s="109" t="s">
        <v>60</v>
      </c>
      <c r="E4548" s="109">
        <v>2011</v>
      </c>
      <c r="F4548" s="248" t="s">
        <v>69</v>
      </c>
      <c r="G4548" s="109">
        <f t="shared" si="0"/>
        <v>368</v>
      </c>
      <c r="H4548" s="93"/>
    </row>
    <row r="4549" spans="1:8">
      <c r="A4549">
        <v>22</v>
      </c>
      <c r="B4549" s="109" t="s">
        <v>71</v>
      </c>
      <c r="C4549" s="109" t="s">
        <v>63</v>
      </c>
      <c r="D4549" s="109" t="s">
        <v>61</v>
      </c>
      <c r="E4549" s="109">
        <v>2011</v>
      </c>
      <c r="F4549" s="248" t="s">
        <v>69</v>
      </c>
      <c r="G4549" s="109">
        <f t="shared" si="0"/>
        <v>-447</v>
      </c>
      <c r="H4549" s="93"/>
    </row>
    <row r="4550" spans="1:8">
      <c r="A4550">
        <v>22</v>
      </c>
      <c r="B4550" s="109" t="s">
        <v>72</v>
      </c>
      <c r="C4550" s="109" t="s">
        <v>63</v>
      </c>
      <c r="D4550" s="109" t="s">
        <v>61</v>
      </c>
      <c r="E4550" s="109">
        <v>2011</v>
      </c>
      <c r="F4550" s="248" t="s">
        <v>69</v>
      </c>
      <c r="G4550" s="109">
        <f t="shared" si="0"/>
        <v>-330</v>
      </c>
      <c r="H4550" s="93"/>
    </row>
    <row r="4551" spans="1:8">
      <c r="A4551">
        <v>22</v>
      </c>
      <c r="B4551" s="109" t="s">
        <v>73</v>
      </c>
      <c r="C4551" s="109" t="s">
        <v>63</v>
      </c>
      <c r="D4551" s="109" t="s">
        <v>61</v>
      </c>
      <c r="E4551" s="109">
        <v>2011</v>
      </c>
      <c r="F4551" s="248" t="s">
        <v>69</v>
      </c>
      <c r="G4551" s="109">
        <f t="shared" si="0"/>
        <v>-985</v>
      </c>
      <c r="H4551" s="93"/>
    </row>
    <row r="4552" spans="1:8">
      <c r="A4552">
        <v>22</v>
      </c>
      <c r="B4552" s="109" t="s">
        <v>74</v>
      </c>
      <c r="C4552" s="109" t="s">
        <v>63</v>
      </c>
      <c r="D4552" s="109" t="s">
        <v>61</v>
      </c>
      <c r="E4552" s="109">
        <v>2011</v>
      </c>
      <c r="F4552" s="248" t="s">
        <v>69</v>
      </c>
      <c r="G4552" s="109">
        <f t="shared" si="0"/>
        <v>303</v>
      </c>
      <c r="H4552" s="93"/>
    </row>
    <row r="4553" spans="1:8">
      <c r="A4553">
        <v>22</v>
      </c>
      <c r="B4553" s="109" t="s">
        <v>75</v>
      </c>
      <c r="C4553" s="109" t="s">
        <v>63</v>
      </c>
      <c r="D4553" s="109" t="s">
        <v>61</v>
      </c>
      <c r="E4553" s="109">
        <v>2011</v>
      </c>
      <c r="F4553" s="248" t="s">
        <v>69</v>
      </c>
      <c r="G4553" s="109">
        <f t="shared" si="0"/>
        <v>-944</v>
      </c>
      <c r="H4553" s="93"/>
    </row>
    <row r="4554" spans="1:8">
      <c r="A4554">
        <v>22</v>
      </c>
      <c r="B4554" s="109" t="s">
        <v>76</v>
      </c>
      <c r="C4554" s="109" t="s">
        <v>63</v>
      </c>
      <c r="D4554" s="109" t="s">
        <v>61</v>
      </c>
      <c r="E4554" s="109">
        <v>2011</v>
      </c>
      <c r="F4554" s="248" t="s">
        <v>69</v>
      </c>
      <c r="G4554" s="109">
        <f t="shared" si="0"/>
        <v>-844</v>
      </c>
      <c r="H4554" s="93"/>
    </row>
    <row r="4555" spans="1:8">
      <c r="A4555">
        <v>22</v>
      </c>
      <c r="B4555" s="109" t="s">
        <v>77</v>
      </c>
      <c r="C4555" s="109" t="s">
        <v>63</v>
      </c>
      <c r="D4555" s="109" t="s">
        <v>61</v>
      </c>
      <c r="E4555" s="109">
        <v>2011</v>
      </c>
      <c r="F4555" s="248" t="s">
        <v>69</v>
      </c>
      <c r="G4555" s="109">
        <f t="shared" si="0"/>
        <v>-1305</v>
      </c>
      <c r="H4555" s="93"/>
    </row>
    <row r="4556" spans="1:8">
      <c r="A4556">
        <v>23</v>
      </c>
      <c r="B4556" s="109" t="s">
        <v>78</v>
      </c>
      <c r="C4556" s="109" t="s">
        <v>63</v>
      </c>
      <c r="D4556" s="109" t="s">
        <v>61</v>
      </c>
      <c r="E4556" s="109">
        <v>2011</v>
      </c>
      <c r="F4556" s="248" t="s">
        <v>69</v>
      </c>
      <c r="G4556" s="109">
        <f t="shared" si="0"/>
        <v>-290</v>
      </c>
      <c r="H4556" s="93"/>
    </row>
    <row r="4557" spans="1:8">
      <c r="A4557">
        <v>23</v>
      </c>
      <c r="B4557" s="109" t="s">
        <v>79</v>
      </c>
      <c r="C4557" s="109" t="s">
        <v>63</v>
      </c>
      <c r="D4557" s="109" t="s">
        <v>61</v>
      </c>
      <c r="E4557" s="109">
        <v>2011</v>
      </c>
      <c r="F4557" s="248" t="s">
        <v>69</v>
      </c>
      <c r="G4557" s="109">
        <f t="shared" si="0"/>
        <v>-443</v>
      </c>
      <c r="H4557" s="93"/>
    </row>
    <row r="4558" spans="1:8">
      <c r="A4558">
        <v>23</v>
      </c>
      <c r="B4558" s="109" t="s">
        <v>80</v>
      </c>
      <c r="C4558" s="109" t="s">
        <v>63</v>
      </c>
      <c r="D4558" s="109" t="s">
        <v>61</v>
      </c>
      <c r="E4558" s="109">
        <v>2011</v>
      </c>
      <c r="F4558" s="248" t="s">
        <v>69</v>
      </c>
      <c r="G4558" s="109">
        <f t="shared" si="0"/>
        <v>-554</v>
      </c>
      <c r="H4558" s="93"/>
    </row>
    <row r="4559" spans="1:8">
      <c r="A4559">
        <v>23</v>
      </c>
      <c r="B4559" s="109" t="s">
        <v>81</v>
      </c>
      <c r="C4559" s="109" t="s">
        <v>63</v>
      </c>
      <c r="D4559" s="109" t="s">
        <v>61</v>
      </c>
      <c r="E4559" s="109">
        <v>2011</v>
      </c>
      <c r="F4559" s="248" t="s">
        <v>69</v>
      </c>
      <c r="G4559" s="109">
        <f t="shared" si="0"/>
        <v>-670</v>
      </c>
      <c r="H4559" s="93"/>
    </row>
    <row r="4560" spans="1:8">
      <c r="A4560">
        <v>23</v>
      </c>
      <c r="B4560" s="109" t="s">
        <v>82</v>
      </c>
      <c r="C4560" s="109" t="s">
        <v>63</v>
      </c>
      <c r="D4560" s="109" t="s">
        <v>61</v>
      </c>
      <c r="E4560" s="109">
        <v>2011</v>
      </c>
      <c r="F4560" s="248" t="s">
        <v>69</v>
      </c>
      <c r="G4560" s="109">
        <f t="shared" si="0"/>
        <v>-25</v>
      </c>
      <c r="H4560" s="93"/>
    </row>
    <row r="4561" spans="1:8">
      <c r="A4561">
        <v>23</v>
      </c>
      <c r="B4561" s="109" t="s">
        <v>83</v>
      </c>
      <c r="C4561" s="109" t="s">
        <v>63</v>
      </c>
      <c r="D4561" s="109" t="s">
        <v>61</v>
      </c>
      <c r="E4561" s="109">
        <v>2011</v>
      </c>
      <c r="F4561" s="248" t="s">
        <v>69</v>
      </c>
      <c r="G4561" s="109">
        <f t="shared" si="0"/>
        <v>-401</v>
      </c>
      <c r="H4561" s="93"/>
    </row>
    <row r="4562" spans="1:8">
      <c r="A4562">
        <v>23</v>
      </c>
      <c r="B4562" s="109" t="s">
        <v>84</v>
      </c>
      <c r="C4562" s="109" t="s">
        <v>63</v>
      </c>
      <c r="D4562" s="109" t="s">
        <v>61</v>
      </c>
      <c r="E4562" s="109">
        <v>2011</v>
      </c>
      <c r="F4562" s="248" t="s">
        <v>69</v>
      </c>
      <c r="G4562" s="109">
        <f t="shared" si="0"/>
        <v>-393</v>
      </c>
      <c r="H4562" s="93"/>
    </row>
    <row r="4563" spans="1:8">
      <c r="A4563">
        <v>23</v>
      </c>
      <c r="B4563" s="109" t="s">
        <v>85</v>
      </c>
      <c r="C4563" s="109" t="s">
        <v>63</v>
      </c>
      <c r="D4563" s="109" t="s">
        <v>61</v>
      </c>
      <c r="E4563" s="109">
        <v>2011</v>
      </c>
      <c r="F4563" s="248" t="s">
        <v>69</v>
      </c>
      <c r="G4563" s="109">
        <f t="shared" si="0"/>
        <v>413</v>
      </c>
      <c r="H4563" s="93"/>
    </row>
    <row r="4564" spans="1:8">
      <c r="A4564">
        <v>22</v>
      </c>
      <c r="B4564" s="109" t="s">
        <v>71</v>
      </c>
      <c r="C4564" s="109" t="s">
        <v>64</v>
      </c>
      <c r="D4564" s="109" t="s">
        <v>60</v>
      </c>
      <c r="E4564" s="109">
        <v>2011</v>
      </c>
      <c r="F4564" s="248" t="s">
        <v>69</v>
      </c>
      <c r="G4564" s="109">
        <f t="shared" si="0"/>
        <v>-12</v>
      </c>
      <c r="H4564" s="93"/>
    </row>
    <row r="4565" spans="1:8">
      <c r="A4565">
        <v>22</v>
      </c>
      <c r="B4565" s="109" t="s">
        <v>72</v>
      </c>
      <c r="C4565" s="109" t="s">
        <v>64</v>
      </c>
      <c r="D4565" s="109" t="s">
        <v>60</v>
      </c>
      <c r="E4565" s="109">
        <v>2011</v>
      </c>
      <c r="F4565" s="248" t="s">
        <v>69</v>
      </c>
      <c r="G4565" s="109">
        <f t="shared" si="0"/>
        <v>273</v>
      </c>
      <c r="H4565" s="93"/>
    </row>
    <row r="4566" spans="1:8">
      <c r="A4566">
        <v>22</v>
      </c>
      <c r="B4566" s="109" t="s">
        <v>73</v>
      </c>
      <c r="C4566" s="109" t="s">
        <v>64</v>
      </c>
      <c r="D4566" s="109" t="s">
        <v>60</v>
      </c>
      <c r="E4566" s="109">
        <v>2011</v>
      </c>
      <c r="F4566" s="248" t="s">
        <v>69</v>
      </c>
      <c r="G4566" s="109">
        <f t="shared" si="0"/>
        <v>40</v>
      </c>
      <c r="H4566" s="93"/>
    </row>
    <row r="4567" spans="1:8">
      <c r="A4567">
        <v>22</v>
      </c>
      <c r="B4567" s="109" t="s">
        <v>74</v>
      </c>
      <c r="C4567" s="109" t="s">
        <v>64</v>
      </c>
      <c r="D4567" s="109" t="s">
        <v>60</v>
      </c>
      <c r="E4567" s="109">
        <v>2011</v>
      </c>
      <c r="F4567" s="248" t="s">
        <v>69</v>
      </c>
      <c r="G4567" s="109">
        <f t="shared" si="0"/>
        <v>-7</v>
      </c>
      <c r="H4567" s="93"/>
    </row>
    <row r="4568" spans="1:8">
      <c r="A4568">
        <v>22</v>
      </c>
      <c r="B4568" s="109" t="s">
        <v>75</v>
      </c>
      <c r="C4568" s="109" t="s">
        <v>64</v>
      </c>
      <c r="D4568" s="109" t="s">
        <v>60</v>
      </c>
      <c r="E4568" s="109">
        <v>2011</v>
      </c>
      <c r="F4568" s="248" t="s">
        <v>69</v>
      </c>
      <c r="G4568" s="109">
        <f t="shared" ref="G4568:G4631" si="1">(G4418+G2168)</f>
        <v>-87</v>
      </c>
      <c r="H4568" s="93"/>
    </row>
    <row r="4569" spans="1:8">
      <c r="A4569">
        <v>22</v>
      </c>
      <c r="B4569" s="109" t="s">
        <v>76</v>
      </c>
      <c r="C4569" s="109" t="s">
        <v>64</v>
      </c>
      <c r="D4569" s="109" t="s">
        <v>60</v>
      </c>
      <c r="E4569" s="109">
        <v>2011</v>
      </c>
      <c r="F4569" s="248" t="s">
        <v>69</v>
      </c>
      <c r="G4569" s="109">
        <f t="shared" si="1"/>
        <v>15</v>
      </c>
      <c r="H4569" s="93"/>
    </row>
    <row r="4570" spans="1:8">
      <c r="A4570">
        <v>22</v>
      </c>
      <c r="B4570" s="109" t="s">
        <v>77</v>
      </c>
      <c r="C4570" s="109" t="s">
        <v>64</v>
      </c>
      <c r="D4570" s="109" t="s">
        <v>60</v>
      </c>
      <c r="E4570" s="109">
        <v>2011</v>
      </c>
      <c r="F4570" s="248" t="s">
        <v>69</v>
      </c>
      <c r="G4570" s="109">
        <f t="shared" si="1"/>
        <v>402</v>
      </c>
      <c r="H4570" s="93"/>
    </row>
    <row r="4571" spans="1:8">
      <c r="A4571">
        <v>23</v>
      </c>
      <c r="B4571" s="109" t="s">
        <v>78</v>
      </c>
      <c r="C4571" s="109" t="s">
        <v>64</v>
      </c>
      <c r="D4571" s="109" t="s">
        <v>60</v>
      </c>
      <c r="E4571" s="109">
        <v>2011</v>
      </c>
      <c r="F4571" s="248" t="s">
        <v>69</v>
      </c>
      <c r="G4571" s="109">
        <f t="shared" si="1"/>
        <v>32</v>
      </c>
      <c r="H4571" s="93"/>
    </row>
    <row r="4572" spans="1:8">
      <c r="A4572">
        <v>23</v>
      </c>
      <c r="B4572" s="109" t="s">
        <v>79</v>
      </c>
      <c r="C4572" s="109" t="s">
        <v>64</v>
      </c>
      <c r="D4572" s="109" t="s">
        <v>60</v>
      </c>
      <c r="E4572" s="109">
        <v>2011</v>
      </c>
      <c r="F4572" s="248" t="s">
        <v>69</v>
      </c>
      <c r="G4572" s="109">
        <f t="shared" si="1"/>
        <v>56</v>
      </c>
      <c r="H4572" s="93"/>
    </row>
    <row r="4573" spans="1:8">
      <c r="A4573">
        <v>23</v>
      </c>
      <c r="B4573" s="109" t="s">
        <v>80</v>
      </c>
      <c r="C4573" s="109" t="s">
        <v>64</v>
      </c>
      <c r="D4573" s="109" t="s">
        <v>60</v>
      </c>
      <c r="E4573" s="109">
        <v>2011</v>
      </c>
      <c r="F4573" s="248" t="s">
        <v>69</v>
      </c>
      <c r="G4573" s="109">
        <f t="shared" si="1"/>
        <v>480</v>
      </c>
      <c r="H4573" s="93"/>
    </row>
    <row r="4574" spans="1:8">
      <c r="A4574">
        <v>23</v>
      </c>
      <c r="B4574" s="109" t="s">
        <v>81</v>
      </c>
      <c r="C4574" s="109" t="s">
        <v>64</v>
      </c>
      <c r="D4574" s="109" t="s">
        <v>60</v>
      </c>
      <c r="E4574" s="109">
        <v>2011</v>
      </c>
      <c r="F4574" s="248" t="s">
        <v>69</v>
      </c>
      <c r="G4574" s="109">
        <f t="shared" si="1"/>
        <v>94</v>
      </c>
      <c r="H4574" s="93"/>
    </row>
    <row r="4575" spans="1:8">
      <c r="A4575">
        <v>23</v>
      </c>
      <c r="B4575" s="109" t="s">
        <v>82</v>
      </c>
      <c r="C4575" s="109" t="s">
        <v>64</v>
      </c>
      <c r="D4575" s="109" t="s">
        <v>60</v>
      </c>
      <c r="E4575" s="109">
        <v>2011</v>
      </c>
      <c r="F4575" s="248" t="s">
        <v>69</v>
      </c>
      <c r="G4575" s="109">
        <f t="shared" si="1"/>
        <v>99</v>
      </c>
      <c r="H4575" s="93"/>
    </row>
    <row r="4576" spans="1:8">
      <c r="A4576">
        <v>23</v>
      </c>
      <c r="B4576" s="109" t="s">
        <v>83</v>
      </c>
      <c r="C4576" s="109" t="s">
        <v>64</v>
      </c>
      <c r="D4576" s="109" t="s">
        <v>60</v>
      </c>
      <c r="E4576" s="109">
        <v>2011</v>
      </c>
      <c r="F4576" s="248" t="s">
        <v>69</v>
      </c>
      <c r="G4576" s="109">
        <f t="shared" si="1"/>
        <v>33</v>
      </c>
      <c r="H4576" s="93"/>
    </row>
    <row r="4577" spans="1:8">
      <c r="A4577">
        <v>23</v>
      </c>
      <c r="B4577" s="109" t="s">
        <v>84</v>
      </c>
      <c r="C4577" s="109" t="s">
        <v>64</v>
      </c>
      <c r="D4577" s="109" t="s">
        <v>60</v>
      </c>
      <c r="E4577" s="109">
        <v>2011</v>
      </c>
      <c r="F4577" s="248" t="s">
        <v>69</v>
      </c>
      <c r="G4577" s="109">
        <f t="shared" si="1"/>
        <v>4</v>
      </c>
      <c r="H4577" s="93"/>
    </row>
    <row r="4578" spans="1:8">
      <c r="A4578">
        <v>23</v>
      </c>
      <c r="B4578" s="109" t="s">
        <v>85</v>
      </c>
      <c r="C4578" s="109" t="s">
        <v>64</v>
      </c>
      <c r="D4578" s="109" t="s">
        <v>60</v>
      </c>
      <c r="E4578" s="109">
        <v>2011</v>
      </c>
      <c r="F4578" s="248" t="s">
        <v>69</v>
      </c>
      <c r="G4578" s="109">
        <f t="shared" si="1"/>
        <v>-694</v>
      </c>
      <c r="H4578" s="93"/>
    </row>
    <row r="4579" spans="1:8">
      <c r="A4579">
        <v>22</v>
      </c>
      <c r="B4579" s="109" t="s">
        <v>71</v>
      </c>
      <c r="C4579" s="109" t="s">
        <v>64</v>
      </c>
      <c r="D4579" s="109" t="s">
        <v>61</v>
      </c>
      <c r="E4579" s="109">
        <v>2011</v>
      </c>
      <c r="F4579" s="248" t="s">
        <v>69</v>
      </c>
      <c r="G4579" s="109">
        <f t="shared" si="1"/>
        <v>44</v>
      </c>
      <c r="H4579" s="93"/>
    </row>
    <row r="4580" spans="1:8">
      <c r="A4580">
        <v>22</v>
      </c>
      <c r="B4580" s="109" t="s">
        <v>72</v>
      </c>
      <c r="C4580" s="109" t="s">
        <v>64</v>
      </c>
      <c r="D4580" s="109" t="s">
        <v>61</v>
      </c>
      <c r="E4580" s="109">
        <v>2011</v>
      </c>
      <c r="F4580" s="248" t="s">
        <v>69</v>
      </c>
      <c r="G4580" s="109">
        <f t="shared" si="1"/>
        <v>186</v>
      </c>
      <c r="H4580" s="93"/>
    </row>
    <row r="4581" spans="1:8">
      <c r="A4581">
        <v>22</v>
      </c>
      <c r="B4581" s="109" t="s">
        <v>73</v>
      </c>
      <c r="C4581" s="109" t="s">
        <v>64</v>
      </c>
      <c r="D4581" s="109" t="s">
        <v>61</v>
      </c>
      <c r="E4581" s="109">
        <v>2011</v>
      </c>
      <c r="F4581" s="248" t="s">
        <v>69</v>
      </c>
      <c r="G4581" s="109">
        <f t="shared" si="1"/>
        <v>162</v>
      </c>
      <c r="H4581" s="93"/>
    </row>
    <row r="4582" spans="1:8">
      <c r="A4582">
        <v>22</v>
      </c>
      <c r="B4582" s="109" t="s">
        <v>74</v>
      </c>
      <c r="C4582" s="109" t="s">
        <v>64</v>
      </c>
      <c r="D4582" s="109" t="s">
        <v>61</v>
      </c>
      <c r="E4582" s="109">
        <v>2011</v>
      </c>
      <c r="F4582" s="248" t="s">
        <v>69</v>
      </c>
      <c r="G4582" s="109">
        <f t="shared" si="1"/>
        <v>581</v>
      </c>
      <c r="H4582" s="93"/>
    </row>
    <row r="4583" spans="1:8">
      <c r="A4583">
        <v>22</v>
      </c>
      <c r="B4583" s="109" t="s">
        <v>75</v>
      </c>
      <c r="C4583" s="109" t="s">
        <v>64</v>
      </c>
      <c r="D4583" s="109" t="s">
        <v>61</v>
      </c>
      <c r="E4583" s="109">
        <v>2011</v>
      </c>
      <c r="F4583" s="248" t="s">
        <v>69</v>
      </c>
      <c r="G4583" s="109">
        <f t="shared" si="1"/>
        <v>51</v>
      </c>
      <c r="H4583" s="93"/>
    </row>
    <row r="4584" spans="1:8">
      <c r="A4584">
        <v>22</v>
      </c>
      <c r="B4584" s="109" t="s">
        <v>76</v>
      </c>
      <c r="C4584" s="109" t="s">
        <v>64</v>
      </c>
      <c r="D4584" s="109" t="s">
        <v>61</v>
      </c>
      <c r="E4584" s="109">
        <v>2011</v>
      </c>
      <c r="F4584" s="248" t="s">
        <v>69</v>
      </c>
      <c r="G4584" s="109">
        <f t="shared" si="1"/>
        <v>40</v>
      </c>
      <c r="H4584" s="93"/>
    </row>
    <row r="4585" spans="1:8">
      <c r="A4585">
        <v>22</v>
      </c>
      <c r="B4585" s="109" t="s">
        <v>77</v>
      </c>
      <c r="C4585" s="109" t="s">
        <v>64</v>
      </c>
      <c r="D4585" s="109" t="s">
        <v>61</v>
      </c>
      <c r="E4585" s="109">
        <v>2011</v>
      </c>
      <c r="F4585" s="248" t="s">
        <v>69</v>
      </c>
      <c r="G4585" s="109">
        <f t="shared" si="1"/>
        <v>565</v>
      </c>
      <c r="H4585" s="93"/>
    </row>
    <row r="4586" spans="1:8">
      <c r="A4586">
        <v>23</v>
      </c>
      <c r="B4586" s="109" t="s">
        <v>78</v>
      </c>
      <c r="C4586" s="109" t="s">
        <v>64</v>
      </c>
      <c r="D4586" s="109" t="s">
        <v>61</v>
      </c>
      <c r="E4586" s="109">
        <v>2011</v>
      </c>
      <c r="F4586" s="248" t="s">
        <v>69</v>
      </c>
      <c r="G4586" s="109">
        <f t="shared" si="1"/>
        <v>33</v>
      </c>
      <c r="H4586" s="93"/>
    </row>
    <row r="4587" spans="1:8">
      <c r="A4587">
        <v>23</v>
      </c>
      <c r="B4587" s="109" t="s">
        <v>79</v>
      </c>
      <c r="C4587" s="109" t="s">
        <v>64</v>
      </c>
      <c r="D4587" s="109" t="s">
        <v>61</v>
      </c>
      <c r="E4587" s="109">
        <v>2011</v>
      </c>
      <c r="F4587" s="248" t="s">
        <v>69</v>
      </c>
      <c r="G4587" s="109">
        <f t="shared" si="1"/>
        <v>76</v>
      </c>
      <c r="H4587" s="93"/>
    </row>
    <row r="4588" spans="1:8">
      <c r="A4588">
        <v>23</v>
      </c>
      <c r="B4588" s="109" t="s">
        <v>80</v>
      </c>
      <c r="C4588" s="109" t="s">
        <v>64</v>
      </c>
      <c r="D4588" s="109" t="s">
        <v>61</v>
      </c>
      <c r="E4588" s="109">
        <v>2011</v>
      </c>
      <c r="F4588" s="248" t="s">
        <v>69</v>
      </c>
      <c r="G4588" s="109">
        <f t="shared" si="1"/>
        <v>425</v>
      </c>
      <c r="H4588" s="93"/>
    </row>
    <row r="4589" spans="1:8">
      <c r="A4589">
        <v>23</v>
      </c>
      <c r="B4589" s="109" t="s">
        <v>81</v>
      </c>
      <c r="C4589" s="109" t="s">
        <v>64</v>
      </c>
      <c r="D4589" s="109" t="s">
        <v>61</v>
      </c>
      <c r="E4589" s="109">
        <v>2011</v>
      </c>
      <c r="F4589" s="248" t="s">
        <v>69</v>
      </c>
      <c r="G4589" s="109">
        <f t="shared" si="1"/>
        <v>74</v>
      </c>
      <c r="H4589" s="93"/>
    </row>
    <row r="4590" spans="1:8">
      <c r="A4590">
        <v>23</v>
      </c>
      <c r="B4590" s="109" t="s">
        <v>82</v>
      </c>
      <c r="C4590" s="109" t="s">
        <v>64</v>
      </c>
      <c r="D4590" s="109" t="s">
        <v>61</v>
      </c>
      <c r="E4590" s="109">
        <v>2011</v>
      </c>
      <c r="F4590" s="248" t="s">
        <v>69</v>
      </c>
      <c r="G4590" s="109">
        <f t="shared" si="1"/>
        <v>139</v>
      </c>
      <c r="H4590" s="93"/>
    </row>
    <row r="4591" spans="1:8">
      <c r="A4591">
        <v>23</v>
      </c>
      <c r="B4591" s="109" t="s">
        <v>83</v>
      </c>
      <c r="C4591" s="109" t="s">
        <v>64</v>
      </c>
      <c r="D4591" s="109" t="s">
        <v>61</v>
      </c>
      <c r="E4591" s="109">
        <v>2011</v>
      </c>
      <c r="F4591" s="248" t="s">
        <v>69</v>
      </c>
      <c r="G4591" s="109">
        <f t="shared" si="1"/>
        <v>85</v>
      </c>
      <c r="H4591" s="93"/>
    </row>
    <row r="4592" spans="1:8">
      <c r="A4592">
        <v>23</v>
      </c>
      <c r="B4592" s="109" t="s">
        <v>84</v>
      </c>
      <c r="C4592" s="109" t="s">
        <v>64</v>
      </c>
      <c r="D4592" s="109" t="s">
        <v>61</v>
      </c>
      <c r="E4592" s="109">
        <v>2011</v>
      </c>
      <c r="F4592" s="248" t="s">
        <v>69</v>
      </c>
      <c r="G4592" s="109">
        <f t="shared" si="1"/>
        <v>60</v>
      </c>
      <c r="H4592" s="93"/>
    </row>
    <row r="4593" spans="1:8">
      <c r="A4593">
        <v>23</v>
      </c>
      <c r="B4593" s="109" t="s">
        <v>85</v>
      </c>
      <c r="C4593" s="109" t="s">
        <v>64</v>
      </c>
      <c r="D4593" s="109" t="s">
        <v>61</v>
      </c>
      <c r="E4593" s="109">
        <v>2011</v>
      </c>
      <c r="F4593" s="248" t="s">
        <v>69</v>
      </c>
      <c r="G4593" s="109">
        <f t="shared" si="1"/>
        <v>-317</v>
      </c>
      <c r="H4593" s="93"/>
    </row>
    <row r="4594" spans="1:8">
      <c r="A4594">
        <v>22</v>
      </c>
      <c r="B4594" s="109" t="s">
        <v>71</v>
      </c>
      <c r="C4594" s="109" t="s">
        <v>65</v>
      </c>
      <c r="D4594" s="109" t="s">
        <v>60</v>
      </c>
      <c r="E4594" s="109">
        <v>2011</v>
      </c>
      <c r="F4594" s="248" t="s">
        <v>69</v>
      </c>
      <c r="G4594" s="109">
        <f t="shared" si="1"/>
        <v>83</v>
      </c>
      <c r="H4594" s="93"/>
    </row>
    <row r="4595" spans="1:8">
      <c r="A4595">
        <v>22</v>
      </c>
      <c r="B4595" s="109" t="s">
        <v>72</v>
      </c>
      <c r="C4595" s="109" t="s">
        <v>65</v>
      </c>
      <c r="D4595" s="109" t="s">
        <v>60</v>
      </c>
      <c r="E4595" s="109">
        <v>2011</v>
      </c>
      <c r="F4595" s="248" t="s">
        <v>69</v>
      </c>
      <c r="G4595" s="109">
        <f t="shared" si="1"/>
        <v>-79</v>
      </c>
      <c r="H4595" s="93"/>
    </row>
    <row r="4596" spans="1:8">
      <c r="A4596">
        <v>22</v>
      </c>
      <c r="B4596" s="109" t="s">
        <v>73</v>
      </c>
      <c r="C4596" s="109" t="s">
        <v>65</v>
      </c>
      <c r="D4596" s="109" t="s">
        <v>60</v>
      </c>
      <c r="E4596" s="109">
        <v>2011</v>
      </c>
      <c r="F4596" s="248" t="s">
        <v>69</v>
      </c>
      <c r="G4596" s="109">
        <f t="shared" si="1"/>
        <v>-28</v>
      </c>
      <c r="H4596" s="93"/>
    </row>
    <row r="4597" spans="1:8">
      <c r="A4597">
        <v>22</v>
      </c>
      <c r="B4597" s="109" t="s">
        <v>74</v>
      </c>
      <c r="C4597" s="109" t="s">
        <v>65</v>
      </c>
      <c r="D4597" s="109" t="s">
        <v>60</v>
      </c>
      <c r="E4597" s="109">
        <v>2011</v>
      </c>
      <c r="F4597" s="248" t="s">
        <v>69</v>
      </c>
      <c r="G4597" s="109">
        <f t="shared" si="1"/>
        <v>-246</v>
      </c>
      <c r="H4597" s="93"/>
    </row>
    <row r="4598" spans="1:8">
      <c r="A4598">
        <v>22</v>
      </c>
      <c r="B4598" s="109" t="s">
        <v>75</v>
      </c>
      <c r="C4598" s="109" t="s">
        <v>65</v>
      </c>
      <c r="D4598" s="109" t="s">
        <v>60</v>
      </c>
      <c r="E4598" s="109">
        <v>2011</v>
      </c>
      <c r="F4598" s="248" t="s">
        <v>69</v>
      </c>
      <c r="G4598" s="109">
        <f t="shared" si="1"/>
        <v>205</v>
      </c>
      <c r="H4598" s="93"/>
    </row>
    <row r="4599" spans="1:8">
      <c r="A4599">
        <v>22</v>
      </c>
      <c r="B4599" s="109" t="s">
        <v>76</v>
      </c>
      <c r="C4599" s="109" t="s">
        <v>65</v>
      </c>
      <c r="D4599" s="109" t="s">
        <v>60</v>
      </c>
      <c r="E4599" s="109">
        <v>2011</v>
      </c>
      <c r="F4599" s="248" t="s">
        <v>69</v>
      </c>
      <c r="G4599" s="109">
        <f t="shared" si="1"/>
        <v>72</v>
      </c>
      <c r="H4599" s="93"/>
    </row>
    <row r="4600" spans="1:8">
      <c r="A4600">
        <v>22</v>
      </c>
      <c r="B4600" s="109" t="s">
        <v>77</v>
      </c>
      <c r="C4600" s="109" t="s">
        <v>65</v>
      </c>
      <c r="D4600" s="109" t="s">
        <v>60</v>
      </c>
      <c r="E4600" s="109">
        <v>2011</v>
      </c>
      <c r="F4600" s="248" t="s">
        <v>69</v>
      </c>
      <c r="G4600" s="109">
        <f t="shared" si="1"/>
        <v>70</v>
      </c>
      <c r="H4600" s="93"/>
    </row>
    <row r="4601" spans="1:8">
      <c r="A4601">
        <v>23</v>
      </c>
      <c r="B4601" s="109" t="s">
        <v>78</v>
      </c>
      <c r="C4601" s="109" t="s">
        <v>65</v>
      </c>
      <c r="D4601" s="109" t="s">
        <v>60</v>
      </c>
      <c r="E4601" s="109">
        <v>2011</v>
      </c>
      <c r="F4601" s="248" t="s">
        <v>69</v>
      </c>
      <c r="G4601" s="109">
        <f t="shared" si="1"/>
        <v>69</v>
      </c>
      <c r="H4601" s="93"/>
    </row>
    <row r="4602" spans="1:8">
      <c r="A4602">
        <v>23</v>
      </c>
      <c r="B4602" s="109" t="s">
        <v>79</v>
      </c>
      <c r="C4602" s="109" t="s">
        <v>65</v>
      </c>
      <c r="D4602" s="109" t="s">
        <v>60</v>
      </c>
      <c r="E4602" s="109">
        <v>2011</v>
      </c>
      <c r="F4602" s="248" t="s">
        <v>69</v>
      </c>
      <c r="G4602" s="109">
        <f t="shared" si="1"/>
        <v>101</v>
      </c>
      <c r="H4602" s="93"/>
    </row>
    <row r="4603" spans="1:8">
      <c r="A4603">
        <v>23</v>
      </c>
      <c r="B4603" s="109" t="s">
        <v>80</v>
      </c>
      <c r="C4603" s="109" t="s">
        <v>65</v>
      </c>
      <c r="D4603" s="109" t="s">
        <v>60</v>
      </c>
      <c r="E4603" s="109">
        <v>2011</v>
      </c>
      <c r="F4603" s="248" t="s">
        <v>69</v>
      </c>
      <c r="G4603" s="109">
        <f t="shared" si="1"/>
        <v>-40</v>
      </c>
      <c r="H4603" s="93"/>
    </row>
    <row r="4604" spans="1:8">
      <c r="A4604">
        <v>23</v>
      </c>
      <c r="B4604" s="109" t="s">
        <v>81</v>
      </c>
      <c r="C4604" s="109" t="s">
        <v>65</v>
      </c>
      <c r="D4604" s="109" t="s">
        <v>60</v>
      </c>
      <c r="E4604" s="109">
        <v>2011</v>
      </c>
      <c r="F4604" s="248" t="s">
        <v>69</v>
      </c>
      <c r="G4604" s="109">
        <f t="shared" si="1"/>
        <v>37</v>
      </c>
      <c r="H4604" s="93"/>
    </row>
    <row r="4605" spans="1:8">
      <c r="A4605">
        <v>23</v>
      </c>
      <c r="B4605" s="109" t="s">
        <v>82</v>
      </c>
      <c r="C4605" s="109" t="s">
        <v>65</v>
      </c>
      <c r="D4605" s="109" t="s">
        <v>60</v>
      </c>
      <c r="E4605" s="109">
        <v>2011</v>
      </c>
      <c r="F4605" s="248" t="s">
        <v>69</v>
      </c>
      <c r="G4605" s="109">
        <f t="shared" si="1"/>
        <v>27</v>
      </c>
      <c r="H4605" s="93"/>
    </row>
    <row r="4606" spans="1:8">
      <c r="A4606">
        <v>23</v>
      </c>
      <c r="B4606" s="109" t="s">
        <v>83</v>
      </c>
      <c r="C4606" s="109" t="s">
        <v>65</v>
      </c>
      <c r="D4606" s="109" t="s">
        <v>60</v>
      </c>
      <c r="E4606" s="109">
        <v>2011</v>
      </c>
      <c r="F4606" s="248" t="s">
        <v>69</v>
      </c>
      <c r="G4606" s="109">
        <f t="shared" si="1"/>
        <v>117</v>
      </c>
      <c r="H4606" s="93"/>
    </row>
    <row r="4607" spans="1:8">
      <c r="A4607">
        <v>23</v>
      </c>
      <c r="B4607" s="109" t="s">
        <v>84</v>
      </c>
      <c r="C4607" s="109" t="s">
        <v>65</v>
      </c>
      <c r="D4607" s="109" t="s">
        <v>60</v>
      </c>
      <c r="E4607" s="109">
        <v>2011</v>
      </c>
      <c r="F4607" s="248" t="s">
        <v>69</v>
      </c>
      <c r="G4607" s="109">
        <f t="shared" si="1"/>
        <v>127</v>
      </c>
      <c r="H4607" s="93"/>
    </row>
    <row r="4608" spans="1:8">
      <c r="A4608">
        <v>23</v>
      </c>
      <c r="B4608" s="109" t="s">
        <v>85</v>
      </c>
      <c r="C4608" s="109" t="s">
        <v>65</v>
      </c>
      <c r="D4608" s="109" t="s">
        <v>60</v>
      </c>
      <c r="E4608" s="109">
        <v>2011</v>
      </c>
      <c r="F4608" s="248" t="s">
        <v>69</v>
      </c>
      <c r="G4608" s="109">
        <f t="shared" si="1"/>
        <v>-320</v>
      </c>
      <c r="H4608" s="93"/>
    </row>
    <row r="4609" spans="1:8">
      <c r="A4609">
        <v>22</v>
      </c>
      <c r="B4609" s="109" t="s">
        <v>71</v>
      </c>
      <c r="C4609" s="109" t="s">
        <v>65</v>
      </c>
      <c r="D4609" s="109" t="s">
        <v>61</v>
      </c>
      <c r="E4609" s="109">
        <v>2011</v>
      </c>
      <c r="F4609" s="248" t="s">
        <v>69</v>
      </c>
      <c r="G4609" s="109">
        <f t="shared" si="1"/>
        <v>48</v>
      </c>
      <c r="H4609" s="93"/>
    </row>
    <row r="4610" spans="1:8">
      <c r="A4610">
        <v>22</v>
      </c>
      <c r="B4610" s="109" t="s">
        <v>72</v>
      </c>
      <c r="C4610" s="109" t="s">
        <v>65</v>
      </c>
      <c r="D4610" s="109" t="s">
        <v>61</v>
      </c>
      <c r="E4610" s="109">
        <v>2011</v>
      </c>
      <c r="F4610" s="248" t="s">
        <v>69</v>
      </c>
      <c r="G4610" s="109">
        <f t="shared" si="1"/>
        <v>-122</v>
      </c>
      <c r="H4610" s="93"/>
    </row>
    <row r="4611" spans="1:8">
      <c r="A4611">
        <v>22</v>
      </c>
      <c r="B4611" s="109" t="s">
        <v>73</v>
      </c>
      <c r="C4611" s="109" t="s">
        <v>65</v>
      </c>
      <c r="D4611" s="109" t="s">
        <v>61</v>
      </c>
      <c r="E4611" s="109">
        <v>2011</v>
      </c>
      <c r="F4611" s="248" t="s">
        <v>69</v>
      </c>
      <c r="G4611" s="109">
        <f t="shared" si="1"/>
        <v>-51</v>
      </c>
      <c r="H4611" s="93"/>
    </row>
    <row r="4612" spans="1:8">
      <c r="A4612">
        <v>22</v>
      </c>
      <c r="B4612" s="109" t="s">
        <v>74</v>
      </c>
      <c r="C4612" s="109" t="s">
        <v>65</v>
      </c>
      <c r="D4612" s="109" t="s">
        <v>61</v>
      </c>
      <c r="E4612" s="109">
        <v>2011</v>
      </c>
      <c r="F4612" s="248" t="s">
        <v>69</v>
      </c>
      <c r="G4612" s="109">
        <f t="shared" si="1"/>
        <v>-155</v>
      </c>
      <c r="H4612" s="93"/>
    </row>
    <row r="4613" spans="1:8">
      <c r="A4613">
        <v>22</v>
      </c>
      <c r="B4613" s="109" t="s">
        <v>75</v>
      </c>
      <c r="C4613" s="109" t="s">
        <v>65</v>
      </c>
      <c r="D4613" s="109" t="s">
        <v>61</v>
      </c>
      <c r="E4613" s="109">
        <v>2011</v>
      </c>
      <c r="F4613" s="248" t="s">
        <v>69</v>
      </c>
      <c r="G4613" s="109">
        <f t="shared" si="1"/>
        <v>139</v>
      </c>
      <c r="H4613" s="93"/>
    </row>
    <row r="4614" spans="1:8">
      <c r="A4614">
        <v>22</v>
      </c>
      <c r="B4614" s="109" t="s">
        <v>76</v>
      </c>
      <c r="C4614" s="109" t="s">
        <v>65</v>
      </c>
      <c r="D4614" s="109" t="s">
        <v>61</v>
      </c>
      <c r="E4614" s="109">
        <v>2011</v>
      </c>
      <c r="F4614" s="248" t="s">
        <v>69</v>
      </c>
      <c r="G4614" s="109">
        <f t="shared" si="1"/>
        <v>72</v>
      </c>
      <c r="H4614" s="93"/>
    </row>
    <row r="4615" spans="1:8">
      <c r="A4615">
        <v>22</v>
      </c>
      <c r="B4615" s="109" t="s">
        <v>77</v>
      </c>
      <c r="C4615" s="109" t="s">
        <v>65</v>
      </c>
      <c r="D4615" s="109" t="s">
        <v>61</v>
      </c>
      <c r="E4615" s="109">
        <v>2011</v>
      </c>
      <c r="F4615" s="248" t="s">
        <v>69</v>
      </c>
      <c r="G4615" s="109">
        <f t="shared" si="1"/>
        <v>83</v>
      </c>
      <c r="H4615" s="93"/>
    </row>
    <row r="4616" spans="1:8">
      <c r="A4616">
        <v>23</v>
      </c>
      <c r="B4616" s="109" t="s">
        <v>78</v>
      </c>
      <c r="C4616" s="109" t="s">
        <v>65</v>
      </c>
      <c r="D4616" s="109" t="s">
        <v>61</v>
      </c>
      <c r="E4616" s="109">
        <v>2011</v>
      </c>
      <c r="F4616" s="248" t="s">
        <v>69</v>
      </c>
      <c r="G4616" s="109">
        <f t="shared" si="1"/>
        <v>41</v>
      </c>
      <c r="H4616" s="93"/>
    </row>
    <row r="4617" spans="1:8">
      <c r="A4617">
        <v>23</v>
      </c>
      <c r="B4617" s="109" t="s">
        <v>79</v>
      </c>
      <c r="C4617" s="109" t="s">
        <v>65</v>
      </c>
      <c r="D4617" s="109" t="s">
        <v>61</v>
      </c>
      <c r="E4617" s="109">
        <v>2011</v>
      </c>
      <c r="F4617" s="248" t="s">
        <v>69</v>
      </c>
      <c r="G4617" s="109">
        <f t="shared" si="1"/>
        <v>22</v>
      </c>
      <c r="H4617" s="93"/>
    </row>
    <row r="4618" spans="1:8">
      <c r="A4618">
        <v>23</v>
      </c>
      <c r="B4618" s="109" t="s">
        <v>80</v>
      </c>
      <c r="C4618" s="109" t="s">
        <v>65</v>
      </c>
      <c r="D4618" s="109" t="s">
        <v>61</v>
      </c>
      <c r="E4618" s="109">
        <v>2011</v>
      </c>
      <c r="F4618" s="248" t="s">
        <v>69</v>
      </c>
      <c r="G4618" s="109">
        <f t="shared" si="1"/>
        <v>-90</v>
      </c>
      <c r="H4618" s="93"/>
    </row>
    <row r="4619" spans="1:8">
      <c r="A4619">
        <v>23</v>
      </c>
      <c r="B4619" s="109" t="s">
        <v>81</v>
      </c>
      <c r="C4619" s="109" t="s">
        <v>65</v>
      </c>
      <c r="D4619" s="109" t="s">
        <v>61</v>
      </c>
      <c r="E4619" s="109">
        <v>2011</v>
      </c>
      <c r="F4619" s="248" t="s">
        <v>69</v>
      </c>
      <c r="G4619" s="109">
        <f t="shared" si="1"/>
        <v>-2</v>
      </c>
      <c r="H4619" s="93"/>
    </row>
    <row r="4620" spans="1:8">
      <c r="A4620">
        <v>23</v>
      </c>
      <c r="B4620" s="109" t="s">
        <v>82</v>
      </c>
      <c r="C4620" s="109" t="s">
        <v>65</v>
      </c>
      <c r="D4620" s="109" t="s">
        <v>61</v>
      </c>
      <c r="E4620" s="109">
        <v>2011</v>
      </c>
      <c r="F4620" s="248" t="s">
        <v>69</v>
      </c>
      <c r="G4620" s="109">
        <f t="shared" si="1"/>
        <v>-6</v>
      </c>
      <c r="H4620" s="93"/>
    </row>
    <row r="4621" spans="1:8">
      <c r="A4621">
        <v>23</v>
      </c>
      <c r="B4621" s="109" t="s">
        <v>83</v>
      </c>
      <c r="C4621" s="109" t="s">
        <v>65</v>
      </c>
      <c r="D4621" s="109" t="s">
        <v>61</v>
      </c>
      <c r="E4621" s="109">
        <v>2011</v>
      </c>
      <c r="F4621" s="248" t="s">
        <v>69</v>
      </c>
      <c r="G4621" s="109">
        <f t="shared" si="1"/>
        <v>64</v>
      </c>
      <c r="H4621" s="93"/>
    </row>
    <row r="4622" spans="1:8">
      <c r="A4622">
        <v>23</v>
      </c>
      <c r="B4622" s="109" t="s">
        <v>84</v>
      </c>
      <c r="C4622" s="109" t="s">
        <v>65</v>
      </c>
      <c r="D4622" s="109" t="s">
        <v>61</v>
      </c>
      <c r="E4622" s="109">
        <v>2011</v>
      </c>
      <c r="F4622" s="248" t="s">
        <v>69</v>
      </c>
      <c r="G4622" s="109">
        <f t="shared" si="1"/>
        <v>54</v>
      </c>
      <c r="H4622" s="93"/>
    </row>
    <row r="4623" spans="1:8">
      <c r="A4623">
        <v>23</v>
      </c>
      <c r="B4623" s="109" t="s">
        <v>85</v>
      </c>
      <c r="C4623" s="109" t="s">
        <v>65</v>
      </c>
      <c r="D4623" s="109" t="s">
        <v>61</v>
      </c>
      <c r="E4623" s="109">
        <v>2011</v>
      </c>
      <c r="F4623" s="248" t="s">
        <v>69</v>
      </c>
      <c r="G4623" s="109">
        <f t="shared" si="1"/>
        <v>-61</v>
      </c>
      <c r="H4623" s="93"/>
    </row>
    <row r="4624" spans="1:8">
      <c r="A4624">
        <v>22</v>
      </c>
      <c r="B4624" s="109" t="s">
        <v>71</v>
      </c>
      <c r="C4624" s="109" t="s">
        <v>66</v>
      </c>
      <c r="D4624" s="109" t="s">
        <v>60</v>
      </c>
      <c r="E4624" s="109">
        <v>2011</v>
      </c>
      <c r="F4624" s="248" t="s">
        <v>69</v>
      </c>
      <c r="G4624" s="109">
        <f t="shared" si="1"/>
        <v>-17</v>
      </c>
      <c r="H4624" s="93"/>
    </row>
    <row r="4625" spans="1:8">
      <c r="A4625">
        <v>22</v>
      </c>
      <c r="B4625" s="109" t="s">
        <v>72</v>
      </c>
      <c r="C4625" s="109" t="s">
        <v>66</v>
      </c>
      <c r="D4625" s="109" t="s">
        <v>60</v>
      </c>
      <c r="E4625" s="109">
        <v>2011</v>
      </c>
      <c r="F4625" s="248" t="s">
        <v>69</v>
      </c>
      <c r="G4625" s="109">
        <f t="shared" si="1"/>
        <v>-23</v>
      </c>
      <c r="H4625" s="93"/>
    </row>
    <row r="4626" spans="1:8">
      <c r="A4626">
        <v>22</v>
      </c>
      <c r="B4626" s="109" t="s">
        <v>73</v>
      </c>
      <c r="C4626" s="109" t="s">
        <v>66</v>
      </c>
      <c r="D4626" s="109" t="s">
        <v>60</v>
      </c>
      <c r="E4626" s="109">
        <v>2011</v>
      </c>
      <c r="F4626" s="248" t="s">
        <v>69</v>
      </c>
      <c r="G4626" s="109">
        <f t="shared" si="1"/>
        <v>27</v>
      </c>
      <c r="H4626" s="93"/>
    </row>
    <row r="4627" spans="1:8">
      <c r="A4627">
        <v>22</v>
      </c>
      <c r="B4627" s="109" t="s">
        <v>74</v>
      </c>
      <c r="C4627" s="109" t="s">
        <v>66</v>
      </c>
      <c r="D4627" s="109" t="s">
        <v>60</v>
      </c>
      <c r="E4627" s="109">
        <v>2011</v>
      </c>
      <c r="F4627" s="248" t="s">
        <v>69</v>
      </c>
      <c r="G4627" s="109">
        <f t="shared" si="1"/>
        <v>-98</v>
      </c>
      <c r="H4627" s="93"/>
    </row>
    <row r="4628" spans="1:8">
      <c r="A4628">
        <v>22</v>
      </c>
      <c r="B4628" s="109" t="s">
        <v>75</v>
      </c>
      <c r="C4628" s="109" t="s">
        <v>66</v>
      </c>
      <c r="D4628" s="109" t="s">
        <v>60</v>
      </c>
      <c r="E4628" s="109">
        <v>2011</v>
      </c>
      <c r="F4628" s="248" t="s">
        <v>69</v>
      </c>
      <c r="G4628" s="109">
        <f t="shared" si="1"/>
        <v>-35</v>
      </c>
      <c r="H4628" s="93"/>
    </row>
    <row r="4629" spans="1:8">
      <c r="A4629">
        <v>22</v>
      </c>
      <c r="B4629" s="109" t="s">
        <v>76</v>
      </c>
      <c r="C4629" s="109" t="s">
        <v>66</v>
      </c>
      <c r="D4629" s="109" t="s">
        <v>60</v>
      </c>
      <c r="E4629" s="109">
        <v>2011</v>
      </c>
      <c r="F4629" s="248" t="s">
        <v>69</v>
      </c>
      <c r="G4629" s="109">
        <f t="shared" si="1"/>
        <v>111</v>
      </c>
      <c r="H4629" s="93"/>
    </row>
    <row r="4630" spans="1:8">
      <c r="A4630">
        <v>22</v>
      </c>
      <c r="B4630" s="109" t="s">
        <v>77</v>
      </c>
      <c r="C4630" s="109" t="s">
        <v>66</v>
      </c>
      <c r="D4630" s="109" t="s">
        <v>60</v>
      </c>
      <c r="E4630" s="109">
        <v>2011</v>
      </c>
      <c r="F4630" s="248" t="s">
        <v>69</v>
      </c>
      <c r="G4630" s="109">
        <f t="shared" si="1"/>
        <v>-16</v>
      </c>
      <c r="H4630" s="93"/>
    </row>
    <row r="4631" spans="1:8">
      <c r="A4631">
        <v>23</v>
      </c>
      <c r="B4631" s="109" t="s">
        <v>78</v>
      </c>
      <c r="C4631" s="109" t="s">
        <v>66</v>
      </c>
      <c r="D4631" s="109" t="s">
        <v>60</v>
      </c>
      <c r="E4631" s="109">
        <v>2011</v>
      </c>
      <c r="F4631" s="248" t="s">
        <v>69</v>
      </c>
      <c r="G4631" s="109">
        <f t="shared" si="1"/>
        <v>-7</v>
      </c>
      <c r="H4631" s="93"/>
    </row>
    <row r="4632" spans="1:8">
      <c r="A4632">
        <v>23</v>
      </c>
      <c r="B4632" s="109" t="s">
        <v>79</v>
      </c>
      <c r="C4632" s="109" t="s">
        <v>66</v>
      </c>
      <c r="D4632" s="109" t="s">
        <v>60</v>
      </c>
      <c r="E4632" s="109">
        <v>2011</v>
      </c>
      <c r="F4632" s="248" t="s">
        <v>69</v>
      </c>
      <c r="G4632" s="109">
        <f t="shared" ref="G4632:G4695" si="2">(G4482+G2232)</f>
        <v>-35</v>
      </c>
      <c r="H4632" s="93"/>
    </row>
    <row r="4633" spans="1:8">
      <c r="A4633">
        <v>23</v>
      </c>
      <c r="B4633" s="109" t="s">
        <v>80</v>
      </c>
      <c r="C4633" s="109" t="s">
        <v>66</v>
      </c>
      <c r="D4633" s="109" t="s">
        <v>60</v>
      </c>
      <c r="E4633" s="109">
        <v>2011</v>
      </c>
      <c r="F4633" s="248" t="s">
        <v>69</v>
      </c>
      <c r="G4633" s="109">
        <f t="shared" si="2"/>
        <v>6</v>
      </c>
      <c r="H4633" s="93"/>
    </row>
    <row r="4634" spans="1:8">
      <c r="A4634">
        <v>23</v>
      </c>
      <c r="B4634" s="109" t="s">
        <v>81</v>
      </c>
      <c r="C4634" s="109" t="s">
        <v>66</v>
      </c>
      <c r="D4634" s="109" t="s">
        <v>60</v>
      </c>
      <c r="E4634" s="109">
        <v>2011</v>
      </c>
      <c r="F4634" s="248" t="s">
        <v>69</v>
      </c>
      <c r="G4634" s="109">
        <f t="shared" si="2"/>
        <v>-55</v>
      </c>
      <c r="H4634" s="93"/>
    </row>
    <row r="4635" spans="1:8">
      <c r="A4635">
        <v>23</v>
      </c>
      <c r="B4635" s="109" t="s">
        <v>82</v>
      </c>
      <c r="C4635" s="109" t="s">
        <v>66</v>
      </c>
      <c r="D4635" s="109" t="s">
        <v>60</v>
      </c>
      <c r="E4635" s="109">
        <v>2011</v>
      </c>
      <c r="F4635" s="248" t="s">
        <v>69</v>
      </c>
      <c r="G4635" s="109">
        <f t="shared" si="2"/>
        <v>-31</v>
      </c>
      <c r="H4635" s="93"/>
    </row>
    <row r="4636" spans="1:8">
      <c r="A4636">
        <v>23</v>
      </c>
      <c r="B4636" s="109" t="s">
        <v>83</v>
      </c>
      <c r="C4636" s="109" t="s">
        <v>66</v>
      </c>
      <c r="D4636" s="109" t="s">
        <v>60</v>
      </c>
      <c r="E4636" s="109">
        <v>2011</v>
      </c>
      <c r="F4636" s="248" t="s">
        <v>69</v>
      </c>
      <c r="G4636" s="109">
        <f t="shared" si="2"/>
        <v>19</v>
      </c>
      <c r="H4636" s="93"/>
    </row>
    <row r="4637" spans="1:8">
      <c r="A4637">
        <v>23</v>
      </c>
      <c r="B4637" s="109" t="s">
        <v>84</v>
      </c>
      <c r="C4637" s="109" t="s">
        <v>66</v>
      </c>
      <c r="D4637" s="109" t="s">
        <v>60</v>
      </c>
      <c r="E4637" s="109">
        <v>2011</v>
      </c>
      <c r="F4637" s="248" t="s">
        <v>69</v>
      </c>
      <c r="G4637" s="109">
        <f t="shared" si="2"/>
        <v>3</v>
      </c>
      <c r="H4637" s="93"/>
    </row>
    <row r="4638" spans="1:8">
      <c r="A4638">
        <v>23</v>
      </c>
      <c r="B4638" s="109" t="s">
        <v>85</v>
      </c>
      <c r="C4638" s="109" t="s">
        <v>66</v>
      </c>
      <c r="D4638" s="109" t="s">
        <v>60</v>
      </c>
      <c r="E4638" s="109">
        <v>2011</v>
      </c>
      <c r="F4638" s="248" t="s">
        <v>69</v>
      </c>
      <c r="G4638" s="109">
        <f t="shared" si="2"/>
        <v>82</v>
      </c>
      <c r="H4638" s="93"/>
    </row>
    <row r="4639" spans="1:8">
      <c r="A4639">
        <v>22</v>
      </c>
      <c r="B4639" s="109" t="s">
        <v>71</v>
      </c>
      <c r="C4639" s="109" t="s">
        <v>66</v>
      </c>
      <c r="D4639" s="109" t="s">
        <v>61</v>
      </c>
      <c r="E4639" s="109">
        <v>2011</v>
      </c>
      <c r="F4639" s="248" t="s">
        <v>69</v>
      </c>
      <c r="G4639" s="109">
        <f t="shared" si="2"/>
        <v>-46</v>
      </c>
      <c r="H4639" s="93"/>
    </row>
    <row r="4640" spans="1:8">
      <c r="A4640">
        <v>22</v>
      </c>
      <c r="B4640" s="109" t="s">
        <v>72</v>
      </c>
      <c r="C4640" s="109" t="s">
        <v>66</v>
      </c>
      <c r="D4640" s="109" t="s">
        <v>61</v>
      </c>
      <c r="E4640" s="109">
        <v>2011</v>
      </c>
      <c r="F4640" s="248" t="s">
        <v>69</v>
      </c>
      <c r="G4640" s="109">
        <f t="shared" si="2"/>
        <v>37</v>
      </c>
      <c r="H4640" s="93"/>
    </row>
    <row r="4641" spans="1:8">
      <c r="A4641">
        <v>22</v>
      </c>
      <c r="B4641" s="109" t="s">
        <v>73</v>
      </c>
      <c r="C4641" s="109" t="s">
        <v>66</v>
      </c>
      <c r="D4641" s="109" t="s">
        <v>61</v>
      </c>
      <c r="E4641" s="109">
        <v>2011</v>
      </c>
      <c r="F4641" s="248" t="s">
        <v>69</v>
      </c>
      <c r="G4641" s="109">
        <f t="shared" si="2"/>
        <v>-39</v>
      </c>
      <c r="H4641" s="93"/>
    </row>
    <row r="4642" spans="1:8">
      <c r="A4642">
        <v>22</v>
      </c>
      <c r="B4642" s="109" t="s">
        <v>74</v>
      </c>
      <c r="C4642" s="109" t="s">
        <v>66</v>
      </c>
      <c r="D4642" s="109" t="s">
        <v>61</v>
      </c>
      <c r="E4642" s="109">
        <v>2011</v>
      </c>
      <c r="F4642" s="248" t="s">
        <v>69</v>
      </c>
      <c r="G4642" s="109">
        <f t="shared" si="2"/>
        <v>-32</v>
      </c>
      <c r="H4642" s="93"/>
    </row>
    <row r="4643" spans="1:8">
      <c r="A4643">
        <v>22</v>
      </c>
      <c r="B4643" s="109" t="s">
        <v>75</v>
      </c>
      <c r="C4643" s="109" t="s">
        <v>66</v>
      </c>
      <c r="D4643" s="109" t="s">
        <v>61</v>
      </c>
      <c r="E4643" s="109">
        <v>2011</v>
      </c>
      <c r="F4643" s="248" t="s">
        <v>69</v>
      </c>
      <c r="G4643" s="109">
        <f t="shared" si="2"/>
        <v>-107</v>
      </c>
      <c r="H4643" s="93"/>
    </row>
    <row r="4644" spans="1:8">
      <c r="A4644">
        <v>22</v>
      </c>
      <c r="B4644" s="109" t="s">
        <v>76</v>
      </c>
      <c r="C4644" s="109" t="s">
        <v>66</v>
      </c>
      <c r="D4644" s="109" t="s">
        <v>61</v>
      </c>
      <c r="E4644" s="109">
        <v>2011</v>
      </c>
      <c r="F4644" s="248" t="s">
        <v>69</v>
      </c>
      <c r="G4644" s="109">
        <f t="shared" si="2"/>
        <v>11</v>
      </c>
      <c r="H4644" s="93"/>
    </row>
    <row r="4645" spans="1:8">
      <c r="A4645">
        <v>22</v>
      </c>
      <c r="B4645" s="109" t="s">
        <v>77</v>
      </c>
      <c r="C4645" s="109" t="s">
        <v>66</v>
      </c>
      <c r="D4645" s="109" t="s">
        <v>61</v>
      </c>
      <c r="E4645" s="109">
        <v>2011</v>
      </c>
      <c r="F4645" s="248" t="s">
        <v>69</v>
      </c>
      <c r="G4645" s="109">
        <f t="shared" si="2"/>
        <v>-19</v>
      </c>
      <c r="H4645" s="93"/>
    </row>
    <row r="4646" spans="1:8">
      <c r="A4646">
        <v>23</v>
      </c>
      <c r="B4646" s="109" t="s">
        <v>78</v>
      </c>
      <c r="C4646" s="109" t="s">
        <v>66</v>
      </c>
      <c r="D4646" s="109" t="s">
        <v>61</v>
      </c>
      <c r="E4646" s="109">
        <v>2011</v>
      </c>
      <c r="F4646" s="248" t="s">
        <v>69</v>
      </c>
      <c r="G4646" s="109">
        <f t="shared" si="2"/>
        <v>-3</v>
      </c>
      <c r="H4646" s="93"/>
    </row>
    <row r="4647" spans="1:8">
      <c r="A4647">
        <v>23</v>
      </c>
      <c r="B4647" s="109" t="s">
        <v>79</v>
      </c>
      <c r="C4647" s="109" t="s">
        <v>66</v>
      </c>
      <c r="D4647" s="109" t="s">
        <v>61</v>
      </c>
      <c r="E4647" s="109">
        <v>2011</v>
      </c>
      <c r="F4647" s="248" t="s">
        <v>69</v>
      </c>
      <c r="G4647" s="109">
        <f t="shared" si="2"/>
        <v>-82</v>
      </c>
      <c r="H4647" s="93"/>
    </row>
    <row r="4648" spans="1:8">
      <c r="A4648">
        <v>23</v>
      </c>
      <c r="B4648" s="109" t="s">
        <v>80</v>
      </c>
      <c r="C4648" s="109" t="s">
        <v>66</v>
      </c>
      <c r="D4648" s="109" t="s">
        <v>61</v>
      </c>
      <c r="E4648" s="109">
        <v>2011</v>
      </c>
      <c r="F4648" s="248" t="s">
        <v>69</v>
      </c>
      <c r="G4648" s="109">
        <f t="shared" si="2"/>
        <v>-9</v>
      </c>
      <c r="H4648" s="93"/>
    </row>
    <row r="4649" spans="1:8">
      <c r="A4649">
        <v>23</v>
      </c>
      <c r="B4649" s="109" t="s">
        <v>81</v>
      </c>
      <c r="C4649" s="109" t="s">
        <v>66</v>
      </c>
      <c r="D4649" s="109" t="s">
        <v>61</v>
      </c>
      <c r="E4649" s="109">
        <v>2011</v>
      </c>
      <c r="F4649" s="248" t="s">
        <v>69</v>
      </c>
      <c r="G4649" s="109">
        <f t="shared" si="2"/>
        <v>-70</v>
      </c>
      <c r="H4649" s="93"/>
    </row>
    <row r="4650" spans="1:8">
      <c r="A4650">
        <v>23</v>
      </c>
      <c r="B4650" s="109" t="s">
        <v>82</v>
      </c>
      <c r="C4650" s="109" t="s">
        <v>66</v>
      </c>
      <c r="D4650" s="109" t="s">
        <v>61</v>
      </c>
      <c r="E4650" s="109">
        <v>2011</v>
      </c>
      <c r="F4650" s="248" t="s">
        <v>69</v>
      </c>
      <c r="G4650" s="109">
        <f t="shared" si="2"/>
        <v>-43</v>
      </c>
      <c r="H4650" s="93"/>
    </row>
    <row r="4651" spans="1:8">
      <c r="A4651">
        <v>23</v>
      </c>
      <c r="B4651" s="109" t="s">
        <v>83</v>
      </c>
      <c r="C4651" s="109" t="s">
        <v>66</v>
      </c>
      <c r="D4651" s="109" t="s">
        <v>61</v>
      </c>
      <c r="E4651" s="109">
        <v>2011</v>
      </c>
      <c r="F4651" s="248" t="s">
        <v>69</v>
      </c>
      <c r="G4651" s="109">
        <f t="shared" si="2"/>
        <v>-40</v>
      </c>
      <c r="H4651" s="93"/>
    </row>
    <row r="4652" spans="1:8">
      <c r="A4652">
        <v>23</v>
      </c>
      <c r="B4652" s="109" t="s">
        <v>84</v>
      </c>
      <c r="C4652" s="109" t="s">
        <v>66</v>
      </c>
      <c r="D4652" s="109" t="s">
        <v>61</v>
      </c>
      <c r="E4652" s="109">
        <v>2011</v>
      </c>
      <c r="F4652" s="248" t="s">
        <v>69</v>
      </c>
      <c r="G4652" s="109">
        <f t="shared" si="2"/>
        <v>-19</v>
      </c>
      <c r="H4652" s="93"/>
    </row>
    <row r="4653" spans="1:8">
      <c r="A4653">
        <v>23</v>
      </c>
      <c r="B4653" s="109" t="s">
        <v>85</v>
      </c>
      <c r="C4653" s="109" t="s">
        <v>66</v>
      </c>
      <c r="D4653" s="109" t="s">
        <v>61</v>
      </c>
      <c r="E4653" s="109">
        <v>2011</v>
      </c>
      <c r="F4653" s="248" t="s">
        <v>69</v>
      </c>
      <c r="G4653" s="109">
        <f t="shared" si="2"/>
        <v>149</v>
      </c>
      <c r="H4653" s="93"/>
    </row>
    <row r="4654" spans="1:8">
      <c r="A4654">
        <v>22</v>
      </c>
      <c r="B4654" s="109" t="s">
        <v>71</v>
      </c>
      <c r="C4654" s="109" t="s">
        <v>59</v>
      </c>
      <c r="D4654" s="109" t="s">
        <v>60</v>
      </c>
      <c r="E4654" s="109">
        <v>2012</v>
      </c>
      <c r="F4654" s="248" t="s">
        <v>69</v>
      </c>
      <c r="G4654" s="109">
        <f t="shared" si="2"/>
        <v>73</v>
      </c>
      <c r="H4654" s="93"/>
    </row>
    <row r="4655" spans="1:8">
      <c r="A4655">
        <v>22</v>
      </c>
      <c r="B4655" s="109" t="s">
        <v>72</v>
      </c>
      <c r="C4655" s="109" t="s">
        <v>59</v>
      </c>
      <c r="D4655" s="109" t="s">
        <v>60</v>
      </c>
      <c r="E4655" s="109">
        <v>2012</v>
      </c>
      <c r="F4655" s="248" t="s">
        <v>69</v>
      </c>
      <c r="G4655" s="109">
        <f t="shared" si="2"/>
        <v>277</v>
      </c>
      <c r="H4655" s="93"/>
    </row>
    <row r="4656" spans="1:8">
      <c r="A4656">
        <v>22</v>
      </c>
      <c r="B4656" s="109" t="s">
        <v>73</v>
      </c>
      <c r="C4656" s="109" t="s">
        <v>59</v>
      </c>
      <c r="D4656" s="109" t="s">
        <v>60</v>
      </c>
      <c r="E4656" s="109">
        <v>2012</v>
      </c>
      <c r="F4656" s="248" t="s">
        <v>69</v>
      </c>
      <c r="G4656" s="109">
        <f t="shared" si="2"/>
        <v>350</v>
      </c>
      <c r="H4656" s="93"/>
    </row>
    <row r="4657" spans="1:8">
      <c r="A4657">
        <v>22</v>
      </c>
      <c r="B4657" s="109" t="s">
        <v>74</v>
      </c>
      <c r="C4657" s="109" t="s">
        <v>59</v>
      </c>
      <c r="D4657" s="109" t="s">
        <v>60</v>
      </c>
      <c r="E4657" s="109">
        <v>2012</v>
      </c>
      <c r="F4657" s="248" t="s">
        <v>69</v>
      </c>
      <c r="G4657" s="109">
        <f t="shared" si="2"/>
        <v>832</v>
      </c>
      <c r="H4657" s="93"/>
    </row>
    <row r="4658" spans="1:8">
      <c r="A4658">
        <v>22</v>
      </c>
      <c r="B4658" s="109" t="s">
        <v>75</v>
      </c>
      <c r="C4658" s="109" t="s">
        <v>59</v>
      </c>
      <c r="D4658" s="109" t="s">
        <v>60</v>
      </c>
      <c r="E4658" s="109">
        <v>2012</v>
      </c>
      <c r="F4658" s="248" t="s">
        <v>69</v>
      </c>
      <c r="G4658" s="109">
        <f t="shared" si="2"/>
        <v>33</v>
      </c>
      <c r="H4658" s="93"/>
    </row>
    <row r="4659" spans="1:8">
      <c r="A4659">
        <v>22</v>
      </c>
      <c r="B4659" s="109" t="s">
        <v>76</v>
      </c>
      <c r="C4659" s="109" t="s">
        <v>59</v>
      </c>
      <c r="D4659" s="109" t="s">
        <v>60</v>
      </c>
      <c r="E4659" s="109">
        <v>2012</v>
      </c>
      <c r="F4659" s="248" t="s">
        <v>69</v>
      </c>
      <c r="G4659" s="109">
        <f t="shared" si="2"/>
        <v>59</v>
      </c>
      <c r="H4659" s="93"/>
    </row>
    <row r="4660" spans="1:8">
      <c r="A4660">
        <v>22</v>
      </c>
      <c r="B4660" s="109" t="s">
        <v>77</v>
      </c>
      <c r="C4660" s="109" t="s">
        <v>59</v>
      </c>
      <c r="D4660" s="109" t="s">
        <v>60</v>
      </c>
      <c r="E4660" s="109">
        <v>2012</v>
      </c>
      <c r="F4660" s="248" t="s">
        <v>69</v>
      </c>
      <c r="G4660" s="109">
        <f t="shared" si="2"/>
        <v>672</v>
      </c>
      <c r="H4660" s="93"/>
    </row>
    <row r="4661" spans="1:8">
      <c r="A4661">
        <v>23</v>
      </c>
      <c r="B4661" s="109" t="s">
        <v>78</v>
      </c>
      <c r="C4661" s="109" t="s">
        <v>59</v>
      </c>
      <c r="D4661" s="109" t="s">
        <v>60</v>
      </c>
      <c r="E4661" s="109">
        <v>2012</v>
      </c>
      <c r="F4661" s="248" t="s">
        <v>69</v>
      </c>
      <c r="G4661" s="109">
        <f t="shared" si="2"/>
        <v>24</v>
      </c>
      <c r="H4661" s="93"/>
    </row>
    <row r="4662" spans="1:8">
      <c r="A4662">
        <v>23</v>
      </c>
      <c r="B4662" s="109" t="s">
        <v>79</v>
      </c>
      <c r="C4662" s="109" t="s">
        <v>59</v>
      </c>
      <c r="D4662" s="109" t="s">
        <v>60</v>
      </c>
      <c r="E4662" s="109">
        <v>2012</v>
      </c>
      <c r="F4662" s="248" t="s">
        <v>69</v>
      </c>
      <c r="G4662" s="109">
        <f t="shared" si="2"/>
        <v>98</v>
      </c>
      <c r="H4662" s="93"/>
    </row>
    <row r="4663" spans="1:8">
      <c r="A4663">
        <v>23</v>
      </c>
      <c r="B4663" s="109" t="s">
        <v>80</v>
      </c>
      <c r="C4663" s="109" t="s">
        <v>59</v>
      </c>
      <c r="D4663" s="109" t="s">
        <v>60</v>
      </c>
      <c r="E4663" s="109">
        <v>2012</v>
      </c>
      <c r="F4663" s="248" t="s">
        <v>69</v>
      </c>
      <c r="G4663" s="109">
        <f t="shared" si="2"/>
        <v>388</v>
      </c>
      <c r="H4663" s="93"/>
    </row>
    <row r="4664" spans="1:8">
      <c r="A4664">
        <v>23</v>
      </c>
      <c r="B4664" s="109" t="s">
        <v>81</v>
      </c>
      <c r="C4664" s="109" t="s">
        <v>59</v>
      </c>
      <c r="D4664" s="109" t="s">
        <v>60</v>
      </c>
      <c r="E4664" s="109">
        <v>2012</v>
      </c>
      <c r="F4664" s="248" t="s">
        <v>69</v>
      </c>
      <c r="G4664" s="109">
        <f t="shared" si="2"/>
        <v>91</v>
      </c>
      <c r="H4664" s="93"/>
    </row>
    <row r="4665" spans="1:8">
      <c r="A4665">
        <v>23</v>
      </c>
      <c r="B4665" s="109" t="s">
        <v>82</v>
      </c>
      <c r="C4665" s="109" t="s">
        <v>59</v>
      </c>
      <c r="D4665" s="109" t="s">
        <v>60</v>
      </c>
      <c r="E4665" s="109">
        <v>2012</v>
      </c>
      <c r="F4665" s="248" t="s">
        <v>69</v>
      </c>
      <c r="G4665" s="109">
        <f t="shared" si="2"/>
        <v>96</v>
      </c>
      <c r="H4665" s="93"/>
    </row>
    <row r="4666" spans="1:8">
      <c r="A4666">
        <v>23</v>
      </c>
      <c r="B4666" s="109" t="s">
        <v>83</v>
      </c>
      <c r="C4666" s="109" t="s">
        <v>59</v>
      </c>
      <c r="D4666" s="109" t="s">
        <v>60</v>
      </c>
      <c r="E4666" s="109">
        <v>2012</v>
      </c>
      <c r="F4666" s="248" t="s">
        <v>69</v>
      </c>
      <c r="G4666" s="109">
        <f t="shared" si="2"/>
        <v>86</v>
      </c>
      <c r="H4666" s="93"/>
    </row>
    <row r="4667" spans="1:8">
      <c r="A4667">
        <v>23</v>
      </c>
      <c r="B4667" s="109" t="s">
        <v>84</v>
      </c>
      <c r="C4667" s="109" t="s">
        <v>59</v>
      </c>
      <c r="D4667" s="109" t="s">
        <v>60</v>
      </c>
      <c r="E4667" s="109">
        <v>2012</v>
      </c>
      <c r="F4667" s="248" t="s">
        <v>69</v>
      </c>
      <c r="G4667" s="109">
        <f t="shared" si="2"/>
        <v>82</v>
      </c>
      <c r="H4667" s="93"/>
    </row>
    <row r="4668" spans="1:8">
      <c r="A4668">
        <v>23</v>
      </c>
      <c r="B4668" s="109" t="s">
        <v>85</v>
      </c>
      <c r="C4668" s="109" t="s">
        <v>59</v>
      </c>
      <c r="D4668" s="109" t="s">
        <v>60</v>
      </c>
      <c r="E4668" s="109">
        <v>2012</v>
      </c>
      <c r="F4668" s="248" t="s">
        <v>69</v>
      </c>
      <c r="G4668" s="109">
        <f t="shared" si="2"/>
        <v>-120</v>
      </c>
      <c r="H4668" s="93"/>
    </row>
    <row r="4669" spans="1:8">
      <c r="A4669">
        <v>22</v>
      </c>
      <c r="B4669" s="109" t="s">
        <v>71</v>
      </c>
      <c r="C4669" s="109" t="s">
        <v>59</v>
      </c>
      <c r="D4669" s="109" t="s">
        <v>61</v>
      </c>
      <c r="E4669" s="109">
        <v>2012</v>
      </c>
      <c r="F4669" s="248" t="s">
        <v>69</v>
      </c>
      <c r="G4669" s="109">
        <f t="shared" si="2"/>
        <v>19</v>
      </c>
      <c r="H4669" s="93"/>
    </row>
    <row r="4670" spans="1:8">
      <c r="A4670">
        <v>22</v>
      </c>
      <c r="B4670" s="109" t="s">
        <v>72</v>
      </c>
      <c r="C4670" s="109" t="s">
        <v>59</v>
      </c>
      <c r="D4670" s="109" t="s">
        <v>61</v>
      </c>
      <c r="E4670" s="109">
        <v>2012</v>
      </c>
      <c r="F4670" s="248" t="s">
        <v>69</v>
      </c>
      <c r="G4670" s="109">
        <f t="shared" si="2"/>
        <v>124</v>
      </c>
      <c r="H4670" s="93"/>
    </row>
    <row r="4671" spans="1:8">
      <c r="A4671">
        <v>22</v>
      </c>
      <c r="B4671" s="109" t="s">
        <v>73</v>
      </c>
      <c r="C4671" s="109" t="s">
        <v>59</v>
      </c>
      <c r="D4671" s="109" t="s">
        <v>61</v>
      </c>
      <c r="E4671" s="109">
        <v>2012</v>
      </c>
      <c r="F4671" s="248" t="s">
        <v>69</v>
      </c>
      <c r="G4671" s="109">
        <f t="shared" si="2"/>
        <v>348</v>
      </c>
      <c r="H4671" s="93"/>
    </row>
    <row r="4672" spans="1:8">
      <c r="A4672">
        <v>22</v>
      </c>
      <c r="B4672" s="109" t="s">
        <v>74</v>
      </c>
      <c r="C4672" s="109" t="s">
        <v>59</v>
      </c>
      <c r="D4672" s="109" t="s">
        <v>61</v>
      </c>
      <c r="E4672" s="109">
        <v>2012</v>
      </c>
      <c r="F4672" s="248" t="s">
        <v>69</v>
      </c>
      <c r="G4672" s="109">
        <f t="shared" si="2"/>
        <v>745</v>
      </c>
      <c r="H4672" s="93"/>
    </row>
    <row r="4673" spans="1:8">
      <c r="A4673">
        <v>22</v>
      </c>
      <c r="B4673" s="109" t="s">
        <v>75</v>
      </c>
      <c r="C4673" s="109" t="s">
        <v>59</v>
      </c>
      <c r="D4673" s="109" t="s">
        <v>61</v>
      </c>
      <c r="E4673" s="109">
        <v>2012</v>
      </c>
      <c r="F4673" s="248" t="s">
        <v>69</v>
      </c>
      <c r="G4673" s="109">
        <f t="shared" si="2"/>
        <v>27</v>
      </c>
      <c r="H4673" s="93"/>
    </row>
    <row r="4674" spans="1:8">
      <c r="A4674">
        <v>22</v>
      </c>
      <c r="B4674" s="109" t="s">
        <v>76</v>
      </c>
      <c r="C4674" s="109" t="s">
        <v>59</v>
      </c>
      <c r="D4674" s="109" t="s">
        <v>61</v>
      </c>
      <c r="E4674" s="109">
        <v>2012</v>
      </c>
      <c r="F4674" s="248" t="s">
        <v>69</v>
      </c>
      <c r="G4674" s="109">
        <f t="shared" si="2"/>
        <v>-35</v>
      </c>
      <c r="H4674" s="93"/>
    </row>
    <row r="4675" spans="1:8">
      <c r="A4675">
        <v>22</v>
      </c>
      <c r="B4675" s="109" t="s">
        <v>77</v>
      </c>
      <c r="C4675" s="109" t="s">
        <v>59</v>
      </c>
      <c r="D4675" s="109" t="s">
        <v>61</v>
      </c>
      <c r="E4675" s="109">
        <v>2012</v>
      </c>
      <c r="F4675" s="248" t="s">
        <v>69</v>
      </c>
      <c r="G4675" s="109">
        <f t="shared" si="2"/>
        <v>549</v>
      </c>
      <c r="H4675" s="93"/>
    </row>
    <row r="4676" spans="1:8">
      <c r="A4676">
        <v>23</v>
      </c>
      <c r="B4676" s="109" t="s">
        <v>78</v>
      </c>
      <c r="C4676" s="109" t="s">
        <v>59</v>
      </c>
      <c r="D4676" s="109" t="s">
        <v>61</v>
      </c>
      <c r="E4676" s="109">
        <v>2012</v>
      </c>
      <c r="F4676" s="248" t="s">
        <v>69</v>
      </c>
      <c r="G4676" s="109">
        <f t="shared" si="2"/>
        <v>0</v>
      </c>
      <c r="H4676" s="93"/>
    </row>
    <row r="4677" spans="1:8">
      <c r="A4677">
        <v>23</v>
      </c>
      <c r="B4677" s="109" t="s">
        <v>79</v>
      </c>
      <c r="C4677" s="109" t="s">
        <v>59</v>
      </c>
      <c r="D4677" s="109" t="s">
        <v>61</v>
      </c>
      <c r="E4677" s="109">
        <v>2012</v>
      </c>
      <c r="F4677" s="248" t="s">
        <v>69</v>
      </c>
      <c r="G4677" s="109">
        <f t="shared" si="2"/>
        <v>42</v>
      </c>
      <c r="H4677" s="93"/>
    </row>
    <row r="4678" spans="1:8">
      <c r="A4678">
        <v>23</v>
      </c>
      <c r="B4678" s="109" t="s">
        <v>80</v>
      </c>
      <c r="C4678" s="109" t="s">
        <v>59</v>
      </c>
      <c r="D4678" s="109" t="s">
        <v>61</v>
      </c>
      <c r="E4678" s="109">
        <v>2012</v>
      </c>
      <c r="F4678" s="248" t="s">
        <v>69</v>
      </c>
      <c r="G4678" s="109">
        <f t="shared" si="2"/>
        <v>321</v>
      </c>
      <c r="H4678" s="93"/>
    </row>
    <row r="4679" spans="1:8">
      <c r="A4679">
        <v>23</v>
      </c>
      <c r="B4679" s="109" t="s">
        <v>81</v>
      </c>
      <c r="C4679" s="109" t="s">
        <v>59</v>
      </c>
      <c r="D4679" s="109" t="s">
        <v>61</v>
      </c>
      <c r="E4679" s="109">
        <v>2012</v>
      </c>
      <c r="F4679" s="248" t="s">
        <v>69</v>
      </c>
      <c r="G4679" s="109">
        <f t="shared" si="2"/>
        <v>79</v>
      </c>
      <c r="H4679" s="93"/>
    </row>
    <row r="4680" spans="1:8">
      <c r="A4680">
        <v>23</v>
      </c>
      <c r="B4680" s="109" t="s">
        <v>82</v>
      </c>
      <c r="C4680" s="109" t="s">
        <v>59</v>
      </c>
      <c r="D4680" s="109" t="s">
        <v>61</v>
      </c>
      <c r="E4680" s="109">
        <v>2012</v>
      </c>
      <c r="F4680" s="248" t="s">
        <v>69</v>
      </c>
      <c r="G4680" s="109">
        <f t="shared" si="2"/>
        <v>46</v>
      </c>
      <c r="H4680" s="93"/>
    </row>
    <row r="4681" spans="1:8">
      <c r="A4681">
        <v>23</v>
      </c>
      <c r="B4681" s="109" t="s">
        <v>83</v>
      </c>
      <c r="C4681" s="109" t="s">
        <v>59</v>
      </c>
      <c r="D4681" s="109" t="s">
        <v>61</v>
      </c>
      <c r="E4681" s="109">
        <v>2012</v>
      </c>
      <c r="F4681" s="248" t="s">
        <v>69</v>
      </c>
      <c r="G4681" s="109">
        <f t="shared" si="2"/>
        <v>106</v>
      </c>
      <c r="H4681" s="93"/>
    </row>
    <row r="4682" spans="1:8">
      <c r="A4682">
        <v>23</v>
      </c>
      <c r="B4682" s="109" t="s">
        <v>84</v>
      </c>
      <c r="C4682" s="109" t="s">
        <v>59</v>
      </c>
      <c r="D4682" s="109" t="s">
        <v>61</v>
      </c>
      <c r="E4682" s="109">
        <v>2012</v>
      </c>
      <c r="F4682" s="248" t="s">
        <v>69</v>
      </c>
      <c r="G4682" s="109">
        <f t="shared" si="2"/>
        <v>31</v>
      </c>
      <c r="H4682" s="93"/>
    </row>
    <row r="4683" spans="1:8">
      <c r="A4683">
        <v>23</v>
      </c>
      <c r="B4683" s="109" t="s">
        <v>85</v>
      </c>
      <c r="C4683" s="109" t="s">
        <v>59</v>
      </c>
      <c r="D4683" s="109" t="s">
        <v>61</v>
      </c>
      <c r="E4683" s="109">
        <v>2012</v>
      </c>
      <c r="F4683" s="248" t="s">
        <v>69</v>
      </c>
      <c r="G4683" s="109">
        <f t="shared" si="2"/>
        <v>-42</v>
      </c>
      <c r="H4683" s="93"/>
    </row>
    <row r="4684" spans="1:8">
      <c r="A4684">
        <v>22</v>
      </c>
      <c r="B4684" s="109" t="s">
        <v>71</v>
      </c>
      <c r="C4684" s="109" t="s">
        <v>63</v>
      </c>
      <c r="D4684" s="109" t="s">
        <v>60</v>
      </c>
      <c r="E4684" s="109">
        <v>2012</v>
      </c>
      <c r="F4684" s="248" t="s">
        <v>69</v>
      </c>
      <c r="G4684" s="109">
        <f t="shared" si="2"/>
        <v>-406</v>
      </c>
      <c r="H4684" s="93"/>
    </row>
    <row r="4685" spans="1:8">
      <c r="A4685">
        <v>22</v>
      </c>
      <c r="B4685" s="109" t="s">
        <v>72</v>
      </c>
      <c r="C4685" s="109" t="s">
        <v>63</v>
      </c>
      <c r="D4685" s="109" t="s">
        <v>60</v>
      </c>
      <c r="E4685" s="109">
        <v>2012</v>
      </c>
      <c r="F4685" s="248" t="s">
        <v>69</v>
      </c>
      <c r="G4685" s="109">
        <f t="shared" si="2"/>
        <v>-564</v>
      </c>
      <c r="H4685" s="93"/>
    </row>
    <row r="4686" spans="1:8">
      <c r="A4686">
        <v>22</v>
      </c>
      <c r="B4686" s="109" t="s">
        <v>73</v>
      </c>
      <c r="C4686" s="109" t="s">
        <v>63</v>
      </c>
      <c r="D4686" s="109" t="s">
        <v>60</v>
      </c>
      <c r="E4686" s="109">
        <v>2012</v>
      </c>
      <c r="F4686" s="248" t="s">
        <v>69</v>
      </c>
      <c r="G4686" s="109">
        <f t="shared" si="2"/>
        <v>-1028</v>
      </c>
      <c r="H4686" s="93"/>
    </row>
    <row r="4687" spans="1:8">
      <c r="A4687">
        <v>22</v>
      </c>
      <c r="B4687" s="109" t="s">
        <v>74</v>
      </c>
      <c r="C4687" s="109" t="s">
        <v>63</v>
      </c>
      <c r="D4687" s="109" t="s">
        <v>60</v>
      </c>
      <c r="E4687" s="109">
        <v>2012</v>
      </c>
      <c r="F4687" s="248" t="s">
        <v>69</v>
      </c>
      <c r="G4687" s="109">
        <f t="shared" si="2"/>
        <v>408</v>
      </c>
      <c r="H4687" s="93"/>
    </row>
    <row r="4688" spans="1:8">
      <c r="A4688">
        <v>22</v>
      </c>
      <c r="B4688" s="109" t="s">
        <v>75</v>
      </c>
      <c r="C4688" s="109" t="s">
        <v>63</v>
      </c>
      <c r="D4688" s="109" t="s">
        <v>60</v>
      </c>
      <c r="E4688" s="109">
        <v>2012</v>
      </c>
      <c r="F4688" s="248" t="s">
        <v>69</v>
      </c>
      <c r="G4688" s="109">
        <f t="shared" si="2"/>
        <v>-862</v>
      </c>
      <c r="H4688" s="93"/>
    </row>
    <row r="4689" spans="1:8">
      <c r="A4689">
        <v>22</v>
      </c>
      <c r="B4689" s="109" t="s">
        <v>76</v>
      </c>
      <c r="C4689" s="109" t="s">
        <v>63</v>
      </c>
      <c r="D4689" s="109" t="s">
        <v>60</v>
      </c>
      <c r="E4689" s="109">
        <v>2012</v>
      </c>
      <c r="F4689" s="248" t="s">
        <v>69</v>
      </c>
      <c r="G4689" s="109">
        <f t="shared" si="2"/>
        <v>-878</v>
      </c>
      <c r="H4689" s="93"/>
    </row>
    <row r="4690" spans="1:8">
      <c r="A4690">
        <v>22</v>
      </c>
      <c r="B4690" s="109" t="s">
        <v>77</v>
      </c>
      <c r="C4690" s="109" t="s">
        <v>63</v>
      </c>
      <c r="D4690" s="109" t="s">
        <v>60</v>
      </c>
      <c r="E4690" s="109">
        <v>2012</v>
      </c>
      <c r="F4690" s="248" t="s">
        <v>69</v>
      </c>
      <c r="G4690" s="109">
        <f t="shared" si="2"/>
        <v>-1477</v>
      </c>
      <c r="H4690" s="93"/>
    </row>
    <row r="4691" spans="1:8">
      <c r="A4691">
        <v>23</v>
      </c>
      <c r="B4691" s="109" t="s">
        <v>78</v>
      </c>
      <c r="C4691" s="109" t="s">
        <v>63</v>
      </c>
      <c r="D4691" s="109" t="s">
        <v>60</v>
      </c>
      <c r="E4691" s="109">
        <v>2012</v>
      </c>
      <c r="F4691" s="248" t="s">
        <v>69</v>
      </c>
      <c r="G4691" s="109">
        <f t="shared" si="2"/>
        <v>-279</v>
      </c>
      <c r="H4691" s="93"/>
    </row>
    <row r="4692" spans="1:8">
      <c r="A4692">
        <v>23</v>
      </c>
      <c r="B4692" s="109" t="s">
        <v>79</v>
      </c>
      <c r="C4692" s="109" t="s">
        <v>63</v>
      </c>
      <c r="D4692" s="109" t="s">
        <v>60</v>
      </c>
      <c r="E4692" s="109">
        <v>2012</v>
      </c>
      <c r="F4692" s="248" t="s">
        <v>69</v>
      </c>
      <c r="G4692" s="109">
        <f t="shared" si="2"/>
        <v>-441</v>
      </c>
      <c r="H4692" s="93"/>
    </row>
    <row r="4693" spans="1:8">
      <c r="A4693">
        <v>23</v>
      </c>
      <c r="B4693" s="109" t="s">
        <v>80</v>
      </c>
      <c r="C4693" s="109" t="s">
        <v>63</v>
      </c>
      <c r="D4693" s="109" t="s">
        <v>60</v>
      </c>
      <c r="E4693" s="109">
        <v>2012</v>
      </c>
      <c r="F4693" s="248" t="s">
        <v>69</v>
      </c>
      <c r="G4693" s="109">
        <f t="shared" si="2"/>
        <v>-750</v>
      </c>
      <c r="H4693" s="93"/>
    </row>
    <row r="4694" spans="1:8">
      <c r="A4694">
        <v>23</v>
      </c>
      <c r="B4694" s="109" t="s">
        <v>81</v>
      </c>
      <c r="C4694" s="109" t="s">
        <v>63</v>
      </c>
      <c r="D4694" s="109" t="s">
        <v>60</v>
      </c>
      <c r="E4694" s="109">
        <v>2012</v>
      </c>
      <c r="F4694" s="248" t="s">
        <v>69</v>
      </c>
      <c r="G4694" s="109">
        <f t="shared" si="2"/>
        <v>-669</v>
      </c>
      <c r="H4694" s="93"/>
    </row>
    <row r="4695" spans="1:8">
      <c r="A4695">
        <v>23</v>
      </c>
      <c r="B4695" s="109" t="s">
        <v>82</v>
      </c>
      <c r="C4695" s="109" t="s">
        <v>63</v>
      </c>
      <c r="D4695" s="109" t="s">
        <v>60</v>
      </c>
      <c r="E4695" s="109">
        <v>2012</v>
      </c>
      <c r="F4695" s="248" t="s">
        <v>69</v>
      </c>
      <c r="G4695" s="109">
        <f t="shared" si="2"/>
        <v>65</v>
      </c>
      <c r="H4695" s="93"/>
    </row>
    <row r="4696" spans="1:8">
      <c r="A4696">
        <v>23</v>
      </c>
      <c r="B4696" s="109" t="s">
        <v>83</v>
      </c>
      <c r="C4696" s="109" t="s">
        <v>63</v>
      </c>
      <c r="D4696" s="109" t="s">
        <v>60</v>
      </c>
      <c r="E4696" s="109">
        <v>2012</v>
      </c>
      <c r="F4696" s="248" t="s">
        <v>69</v>
      </c>
      <c r="G4696" s="109">
        <f t="shared" ref="G4696:G4759" si="3">(G4546+G2296)</f>
        <v>-338</v>
      </c>
      <c r="H4696" s="93"/>
    </row>
    <row r="4697" spans="1:8">
      <c r="A4697">
        <v>23</v>
      </c>
      <c r="B4697" s="109" t="s">
        <v>84</v>
      </c>
      <c r="C4697" s="109" t="s">
        <v>63</v>
      </c>
      <c r="D4697" s="109" t="s">
        <v>60</v>
      </c>
      <c r="E4697" s="109">
        <v>2012</v>
      </c>
      <c r="F4697" s="248" t="s">
        <v>69</v>
      </c>
      <c r="G4697" s="109">
        <f t="shared" si="3"/>
        <v>-288</v>
      </c>
      <c r="H4697" s="93"/>
    </row>
    <row r="4698" spans="1:8">
      <c r="A4698">
        <v>23</v>
      </c>
      <c r="B4698" s="109" t="s">
        <v>85</v>
      </c>
      <c r="C4698" s="109" t="s">
        <v>63</v>
      </c>
      <c r="D4698" s="109" t="s">
        <v>60</v>
      </c>
      <c r="E4698" s="109">
        <v>2012</v>
      </c>
      <c r="F4698" s="248" t="s">
        <v>69</v>
      </c>
      <c r="G4698" s="109">
        <f t="shared" si="3"/>
        <v>388</v>
      </c>
      <c r="H4698" s="93"/>
    </row>
    <row r="4699" spans="1:8">
      <c r="A4699">
        <v>22</v>
      </c>
      <c r="B4699" s="109" t="s">
        <v>71</v>
      </c>
      <c r="C4699" s="109" t="s">
        <v>63</v>
      </c>
      <c r="D4699" s="109" t="s">
        <v>61</v>
      </c>
      <c r="E4699" s="109">
        <v>2012</v>
      </c>
      <c r="F4699" s="248" t="s">
        <v>69</v>
      </c>
      <c r="G4699" s="109">
        <f t="shared" si="3"/>
        <v>-490</v>
      </c>
      <c r="H4699" s="93"/>
    </row>
    <row r="4700" spans="1:8">
      <c r="A4700">
        <v>22</v>
      </c>
      <c r="B4700" s="109" t="s">
        <v>72</v>
      </c>
      <c r="C4700" s="109" t="s">
        <v>63</v>
      </c>
      <c r="D4700" s="109" t="s">
        <v>61</v>
      </c>
      <c r="E4700" s="109">
        <v>2012</v>
      </c>
      <c r="F4700" s="248" t="s">
        <v>69</v>
      </c>
      <c r="G4700" s="109">
        <f t="shared" si="3"/>
        <v>-337</v>
      </c>
      <c r="H4700" s="93"/>
    </row>
    <row r="4701" spans="1:8">
      <c r="A4701">
        <v>22</v>
      </c>
      <c r="B4701" s="109" t="s">
        <v>73</v>
      </c>
      <c r="C4701" s="109" t="s">
        <v>63</v>
      </c>
      <c r="D4701" s="109" t="s">
        <v>61</v>
      </c>
      <c r="E4701" s="109">
        <v>2012</v>
      </c>
      <c r="F4701" s="248" t="s">
        <v>69</v>
      </c>
      <c r="G4701" s="109">
        <f t="shared" si="3"/>
        <v>-1042</v>
      </c>
      <c r="H4701" s="93"/>
    </row>
    <row r="4702" spans="1:8">
      <c r="A4702">
        <v>22</v>
      </c>
      <c r="B4702" s="109" t="s">
        <v>74</v>
      </c>
      <c r="C4702" s="109" t="s">
        <v>63</v>
      </c>
      <c r="D4702" s="109" t="s">
        <v>61</v>
      </c>
      <c r="E4702" s="109">
        <v>2012</v>
      </c>
      <c r="F4702" s="248" t="s">
        <v>69</v>
      </c>
      <c r="G4702" s="109">
        <f t="shared" si="3"/>
        <v>342</v>
      </c>
      <c r="H4702" s="93"/>
    </row>
    <row r="4703" spans="1:8">
      <c r="A4703">
        <v>22</v>
      </c>
      <c r="B4703" s="109" t="s">
        <v>75</v>
      </c>
      <c r="C4703" s="109" t="s">
        <v>63</v>
      </c>
      <c r="D4703" s="109" t="s">
        <v>61</v>
      </c>
      <c r="E4703" s="109">
        <v>2012</v>
      </c>
      <c r="F4703" s="248" t="s">
        <v>69</v>
      </c>
      <c r="G4703" s="109">
        <f t="shared" si="3"/>
        <v>-995</v>
      </c>
      <c r="H4703" s="93"/>
    </row>
    <row r="4704" spans="1:8">
      <c r="A4704">
        <v>22</v>
      </c>
      <c r="B4704" s="109" t="s">
        <v>76</v>
      </c>
      <c r="C4704" s="109" t="s">
        <v>63</v>
      </c>
      <c r="D4704" s="109" t="s">
        <v>61</v>
      </c>
      <c r="E4704" s="109">
        <v>2012</v>
      </c>
      <c r="F4704" s="248" t="s">
        <v>69</v>
      </c>
      <c r="G4704" s="109">
        <f t="shared" si="3"/>
        <v>-879</v>
      </c>
      <c r="H4704" s="93"/>
    </row>
    <row r="4705" spans="1:8">
      <c r="A4705">
        <v>22</v>
      </c>
      <c r="B4705" s="109" t="s">
        <v>77</v>
      </c>
      <c r="C4705" s="109" t="s">
        <v>63</v>
      </c>
      <c r="D4705" s="109" t="s">
        <v>61</v>
      </c>
      <c r="E4705" s="109">
        <v>2012</v>
      </c>
      <c r="F4705" s="248" t="s">
        <v>69</v>
      </c>
      <c r="G4705" s="109">
        <f t="shared" si="3"/>
        <v>-1344</v>
      </c>
      <c r="H4705" s="93"/>
    </row>
    <row r="4706" spans="1:8">
      <c r="A4706">
        <v>23</v>
      </c>
      <c r="B4706" s="109" t="s">
        <v>78</v>
      </c>
      <c r="C4706" s="109" t="s">
        <v>63</v>
      </c>
      <c r="D4706" s="109" t="s">
        <v>61</v>
      </c>
      <c r="E4706" s="109">
        <v>2012</v>
      </c>
      <c r="F4706" s="248" t="s">
        <v>69</v>
      </c>
      <c r="G4706" s="109">
        <f t="shared" si="3"/>
        <v>-288</v>
      </c>
      <c r="H4706" s="93"/>
    </row>
    <row r="4707" spans="1:8">
      <c r="A4707">
        <v>23</v>
      </c>
      <c r="B4707" s="109" t="s">
        <v>79</v>
      </c>
      <c r="C4707" s="109" t="s">
        <v>63</v>
      </c>
      <c r="D4707" s="109" t="s">
        <v>61</v>
      </c>
      <c r="E4707" s="109">
        <v>2012</v>
      </c>
      <c r="F4707" s="248" t="s">
        <v>69</v>
      </c>
      <c r="G4707" s="109">
        <f t="shared" si="3"/>
        <v>-453</v>
      </c>
      <c r="H4707" s="93"/>
    </row>
    <row r="4708" spans="1:8">
      <c r="A4708">
        <v>23</v>
      </c>
      <c r="B4708" s="109" t="s">
        <v>80</v>
      </c>
      <c r="C4708" s="109" t="s">
        <v>63</v>
      </c>
      <c r="D4708" s="109" t="s">
        <v>61</v>
      </c>
      <c r="E4708" s="109">
        <v>2012</v>
      </c>
      <c r="F4708" s="248" t="s">
        <v>69</v>
      </c>
      <c r="G4708" s="109">
        <f t="shared" si="3"/>
        <v>-565</v>
      </c>
      <c r="H4708" s="93"/>
    </row>
    <row r="4709" spans="1:8">
      <c r="A4709">
        <v>23</v>
      </c>
      <c r="B4709" s="109" t="s">
        <v>81</v>
      </c>
      <c r="C4709" s="109" t="s">
        <v>63</v>
      </c>
      <c r="D4709" s="109" t="s">
        <v>61</v>
      </c>
      <c r="E4709" s="109">
        <v>2012</v>
      </c>
      <c r="F4709" s="248" t="s">
        <v>69</v>
      </c>
      <c r="G4709" s="109">
        <f t="shared" si="3"/>
        <v>-700</v>
      </c>
      <c r="H4709" s="93"/>
    </row>
    <row r="4710" spans="1:8">
      <c r="A4710">
        <v>23</v>
      </c>
      <c r="B4710" s="109" t="s">
        <v>82</v>
      </c>
      <c r="C4710" s="109" t="s">
        <v>63</v>
      </c>
      <c r="D4710" s="109" t="s">
        <v>61</v>
      </c>
      <c r="E4710" s="109">
        <v>2012</v>
      </c>
      <c r="F4710" s="248" t="s">
        <v>69</v>
      </c>
      <c r="G4710" s="109">
        <f t="shared" si="3"/>
        <v>2</v>
      </c>
      <c r="H4710" s="93"/>
    </row>
    <row r="4711" spans="1:8">
      <c r="A4711">
        <v>23</v>
      </c>
      <c r="B4711" s="109" t="s">
        <v>83</v>
      </c>
      <c r="C4711" s="109" t="s">
        <v>63</v>
      </c>
      <c r="D4711" s="109" t="s">
        <v>61</v>
      </c>
      <c r="E4711" s="109">
        <v>2012</v>
      </c>
      <c r="F4711" s="248" t="s">
        <v>69</v>
      </c>
      <c r="G4711" s="109">
        <f t="shared" si="3"/>
        <v>-440</v>
      </c>
      <c r="H4711" s="93"/>
    </row>
    <row r="4712" spans="1:8">
      <c r="A4712">
        <v>23</v>
      </c>
      <c r="B4712" s="109" t="s">
        <v>84</v>
      </c>
      <c r="C4712" s="109" t="s">
        <v>63</v>
      </c>
      <c r="D4712" s="109" t="s">
        <v>61</v>
      </c>
      <c r="E4712" s="109">
        <v>2012</v>
      </c>
      <c r="F4712" s="248" t="s">
        <v>69</v>
      </c>
      <c r="G4712" s="109">
        <f t="shared" si="3"/>
        <v>-424</v>
      </c>
      <c r="H4712" s="93"/>
    </row>
    <row r="4713" spans="1:8">
      <c r="A4713">
        <v>23</v>
      </c>
      <c r="B4713" s="109" t="s">
        <v>85</v>
      </c>
      <c r="C4713" s="109" t="s">
        <v>63</v>
      </c>
      <c r="D4713" s="109" t="s">
        <v>61</v>
      </c>
      <c r="E4713" s="109">
        <v>2012</v>
      </c>
      <c r="F4713" s="248" t="s">
        <v>69</v>
      </c>
      <c r="G4713" s="109">
        <f t="shared" si="3"/>
        <v>496</v>
      </c>
      <c r="H4713" s="93"/>
    </row>
    <row r="4714" spans="1:8">
      <c r="A4714">
        <v>22</v>
      </c>
      <c r="B4714" s="109" t="s">
        <v>71</v>
      </c>
      <c r="C4714" s="109" t="s">
        <v>64</v>
      </c>
      <c r="D4714" s="109" t="s">
        <v>60</v>
      </c>
      <c r="E4714" s="109">
        <v>2012</v>
      </c>
      <c r="F4714" s="248" t="s">
        <v>69</v>
      </c>
      <c r="G4714" s="109">
        <f t="shared" si="3"/>
        <v>-4</v>
      </c>
      <c r="H4714" s="93"/>
    </row>
    <row r="4715" spans="1:8">
      <c r="A4715">
        <v>22</v>
      </c>
      <c r="B4715" s="109" t="s">
        <v>72</v>
      </c>
      <c r="C4715" s="109" t="s">
        <v>64</v>
      </c>
      <c r="D4715" s="109" t="s">
        <v>60</v>
      </c>
      <c r="E4715" s="109">
        <v>2012</v>
      </c>
      <c r="F4715" s="248" t="s">
        <v>69</v>
      </c>
      <c r="G4715" s="109">
        <f t="shared" si="3"/>
        <v>295</v>
      </c>
      <c r="H4715" s="93"/>
    </row>
    <row r="4716" spans="1:8">
      <c r="A4716">
        <v>22</v>
      </c>
      <c r="B4716" s="109" t="s">
        <v>73</v>
      </c>
      <c r="C4716" s="109" t="s">
        <v>64</v>
      </c>
      <c r="D4716" s="109" t="s">
        <v>60</v>
      </c>
      <c r="E4716" s="109">
        <v>2012</v>
      </c>
      <c r="F4716" s="248" t="s">
        <v>69</v>
      </c>
      <c r="G4716" s="109">
        <f t="shared" si="3"/>
        <v>59</v>
      </c>
      <c r="H4716" s="93"/>
    </row>
    <row r="4717" spans="1:8">
      <c r="A4717">
        <v>22</v>
      </c>
      <c r="B4717" s="109" t="s">
        <v>74</v>
      </c>
      <c r="C4717" s="109" t="s">
        <v>64</v>
      </c>
      <c r="D4717" s="109" t="s">
        <v>60</v>
      </c>
      <c r="E4717" s="109">
        <v>2012</v>
      </c>
      <c r="F4717" s="248" t="s">
        <v>69</v>
      </c>
      <c r="G4717" s="109">
        <f t="shared" si="3"/>
        <v>75</v>
      </c>
      <c r="H4717" s="93"/>
    </row>
    <row r="4718" spans="1:8">
      <c r="A4718">
        <v>22</v>
      </c>
      <c r="B4718" s="109" t="s">
        <v>75</v>
      </c>
      <c r="C4718" s="109" t="s">
        <v>64</v>
      </c>
      <c r="D4718" s="109" t="s">
        <v>60</v>
      </c>
      <c r="E4718" s="109">
        <v>2012</v>
      </c>
      <c r="F4718" s="248" t="s">
        <v>69</v>
      </c>
      <c r="G4718" s="109">
        <f t="shared" si="3"/>
        <v>-92</v>
      </c>
      <c r="H4718" s="93"/>
    </row>
    <row r="4719" spans="1:8">
      <c r="A4719">
        <v>22</v>
      </c>
      <c r="B4719" s="109" t="s">
        <v>76</v>
      </c>
      <c r="C4719" s="109" t="s">
        <v>64</v>
      </c>
      <c r="D4719" s="109" t="s">
        <v>60</v>
      </c>
      <c r="E4719" s="109">
        <v>2012</v>
      </c>
      <c r="F4719" s="248" t="s">
        <v>69</v>
      </c>
      <c r="G4719" s="109">
        <f t="shared" si="3"/>
        <v>13</v>
      </c>
      <c r="H4719" s="93"/>
    </row>
    <row r="4720" spans="1:8">
      <c r="A4720">
        <v>22</v>
      </c>
      <c r="B4720" s="109" t="s">
        <v>77</v>
      </c>
      <c r="C4720" s="109" t="s">
        <v>64</v>
      </c>
      <c r="D4720" s="109" t="s">
        <v>60</v>
      </c>
      <c r="E4720" s="109">
        <v>2012</v>
      </c>
      <c r="F4720" s="248" t="s">
        <v>69</v>
      </c>
      <c r="G4720" s="109">
        <f t="shared" si="3"/>
        <v>425</v>
      </c>
      <c r="H4720" s="93"/>
    </row>
    <row r="4721" spans="1:8">
      <c r="A4721">
        <v>23</v>
      </c>
      <c r="B4721" s="109" t="s">
        <v>78</v>
      </c>
      <c r="C4721" s="109" t="s">
        <v>64</v>
      </c>
      <c r="D4721" s="109" t="s">
        <v>60</v>
      </c>
      <c r="E4721" s="109">
        <v>2012</v>
      </c>
      <c r="F4721" s="248" t="s">
        <v>69</v>
      </c>
      <c r="G4721" s="109">
        <f t="shared" si="3"/>
        <v>26</v>
      </c>
      <c r="H4721" s="93"/>
    </row>
    <row r="4722" spans="1:8">
      <c r="A4722">
        <v>23</v>
      </c>
      <c r="B4722" s="109" t="s">
        <v>79</v>
      </c>
      <c r="C4722" s="109" t="s">
        <v>64</v>
      </c>
      <c r="D4722" s="109" t="s">
        <v>60</v>
      </c>
      <c r="E4722" s="109">
        <v>2012</v>
      </c>
      <c r="F4722" s="248" t="s">
        <v>69</v>
      </c>
      <c r="G4722" s="109">
        <f t="shared" si="3"/>
        <v>67</v>
      </c>
      <c r="H4722" s="93"/>
    </row>
    <row r="4723" spans="1:8">
      <c r="A4723">
        <v>23</v>
      </c>
      <c r="B4723" s="109" t="s">
        <v>80</v>
      </c>
      <c r="C4723" s="109" t="s">
        <v>64</v>
      </c>
      <c r="D4723" s="109" t="s">
        <v>60</v>
      </c>
      <c r="E4723" s="109">
        <v>2012</v>
      </c>
      <c r="F4723" s="248" t="s">
        <v>69</v>
      </c>
      <c r="G4723" s="109">
        <f t="shared" si="3"/>
        <v>499</v>
      </c>
      <c r="H4723" s="93"/>
    </row>
    <row r="4724" spans="1:8">
      <c r="A4724">
        <v>23</v>
      </c>
      <c r="B4724" s="109" t="s">
        <v>81</v>
      </c>
      <c r="C4724" s="109" t="s">
        <v>64</v>
      </c>
      <c r="D4724" s="109" t="s">
        <v>60</v>
      </c>
      <c r="E4724" s="109">
        <v>2012</v>
      </c>
      <c r="F4724" s="248" t="s">
        <v>69</v>
      </c>
      <c r="G4724" s="109">
        <f t="shared" si="3"/>
        <v>104</v>
      </c>
      <c r="H4724" s="93"/>
    </row>
    <row r="4725" spans="1:8">
      <c r="A4725">
        <v>23</v>
      </c>
      <c r="B4725" s="109" t="s">
        <v>82</v>
      </c>
      <c r="C4725" s="109" t="s">
        <v>64</v>
      </c>
      <c r="D4725" s="109" t="s">
        <v>60</v>
      </c>
      <c r="E4725" s="109">
        <v>2012</v>
      </c>
      <c r="F4725" s="248" t="s">
        <v>69</v>
      </c>
      <c r="G4725" s="109">
        <f t="shared" si="3"/>
        <v>118</v>
      </c>
      <c r="H4725" s="93"/>
    </row>
    <row r="4726" spans="1:8">
      <c r="A4726">
        <v>23</v>
      </c>
      <c r="B4726" s="109" t="s">
        <v>83</v>
      </c>
      <c r="C4726" s="109" t="s">
        <v>64</v>
      </c>
      <c r="D4726" s="109" t="s">
        <v>60</v>
      </c>
      <c r="E4726" s="109">
        <v>2012</v>
      </c>
      <c r="F4726" s="248" t="s">
        <v>69</v>
      </c>
      <c r="G4726" s="109">
        <f t="shared" si="3"/>
        <v>35</v>
      </c>
      <c r="H4726" s="93"/>
    </row>
    <row r="4727" spans="1:8">
      <c r="A4727">
        <v>23</v>
      </c>
      <c r="B4727" s="109" t="s">
        <v>84</v>
      </c>
      <c r="C4727" s="109" t="s">
        <v>64</v>
      </c>
      <c r="D4727" s="109" t="s">
        <v>60</v>
      </c>
      <c r="E4727" s="109">
        <v>2012</v>
      </c>
      <c r="F4727" s="248" t="s">
        <v>69</v>
      </c>
      <c r="G4727" s="109">
        <f t="shared" si="3"/>
        <v>-15</v>
      </c>
      <c r="H4727" s="93"/>
    </row>
    <row r="4728" spans="1:8">
      <c r="A4728">
        <v>23</v>
      </c>
      <c r="B4728" s="109" t="s">
        <v>85</v>
      </c>
      <c r="C4728" s="109" t="s">
        <v>64</v>
      </c>
      <c r="D4728" s="109" t="s">
        <v>60</v>
      </c>
      <c r="E4728" s="109">
        <v>2012</v>
      </c>
      <c r="F4728" s="248" t="s">
        <v>69</v>
      </c>
      <c r="G4728" s="109">
        <f t="shared" si="3"/>
        <v>-738</v>
      </c>
      <c r="H4728" s="93"/>
    </row>
    <row r="4729" spans="1:8">
      <c r="A4729">
        <v>22</v>
      </c>
      <c r="B4729" s="109" t="s">
        <v>71</v>
      </c>
      <c r="C4729" s="109" t="s">
        <v>64</v>
      </c>
      <c r="D4729" s="109" t="s">
        <v>61</v>
      </c>
      <c r="E4729" s="109">
        <v>2012</v>
      </c>
      <c r="F4729" s="248" t="s">
        <v>69</v>
      </c>
      <c r="G4729" s="109">
        <f t="shared" si="3"/>
        <v>41</v>
      </c>
      <c r="H4729" s="93"/>
    </row>
    <row r="4730" spans="1:8">
      <c r="A4730">
        <v>22</v>
      </c>
      <c r="B4730" s="109" t="s">
        <v>72</v>
      </c>
      <c r="C4730" s="109" t="s">
        <v>64</v>
      </c>
      <c r="D4730" s="109" t="s">
        <v>61</v>
      </c>
      <c r="E4730" s="109">
        <v>2012</v>
      </c>
      <c r="F4730" s="248" t="s">
        <v>69</v>
      </c>
      <c r="G4730" s="109">
        <f t="shared" si="3"/>
        <v>213</v>
      </c>
      <c r="H4730" s="93"/>
    </row>
    <row r="4731" spans="1:8">
      <c r="A4731">
        <v>22</v>
      </c>
      <c r="B4731" s="109" t="s">
        <v>73</v>
      </c>
      <c r="C4731" s="109" t="s">
        <v>64</v>
      </c>
      <c r="D4731" s="109" t="s">
        <v>61</v>
      </c>
      <c r="E4731" s="109">
        <v>2012</v>
      </c>
      <c r="F4731" s="248" t="s">
        <v>69</v>
      </c>
      <c r="G4731" s="109">
        <f t="shared" si="3"/>
        <v>170</v>
      </c>
      <c r="H4731" s="93"/>
    </row>
    <row r="4732" spans="1:8">
      <c r="A4732">
        <v>22</v>
      </c>
      <c r="B4732" s="109" t="s">
        <v>74</v>
      </c>
      <c r="C4732" s="109" t="s">
        <v>64</v>
      </c>
      <c r="D4732" s="109" t="s">
        <v>61</v>
      </c>
      <c r="E4732" s="109">
        <v>2012</v>
      </c>
      <c r="F4732" s="248" t="s">
        <v>69</v>
      </c>
      <c r="G4732" s="109">
        <f t="shared" si="3"/>
        <v>654</v>
      </c>
      <c r="H4732" s="93"/>
    </row>
    <row r="4733" spans="1:8">
      <c r="A4733">
        <v>22</v>
      </c>
      <c r="B4733" s="109" t="s">
        <v>75</v>
      </c>
      <c r="C4733" s="109" t="s">
        <v>64</v>
      </c>
      <c r="D4733" s="109" t="s">
        <v>61</v>
      </c>
      <c r="E4733" s="109">
        <v>2012</v>
      </c>
      <c r="F4733" s="248" t="s">
        <v>69</v>
      </c>
      <c r="G4733" s="109">
        <f t="shared" si="3"/>
        <v>59</v>
      </c>
      <c r="H4733" s="93"/>
    </row>
    <row r="4734" spans="1:8">
      <c r="A4734">
        <v>22</v>
      </c>
      <c r="B4734" s="109" t="s">
        <v>76</v>
      </c>
      <c r="C4734" s="109" t="s">
        <v>64</v>
      </c>
      <c r="D4734" s="109" t="s">
        <v>61</v>
      </c>
      <c r="E4734" s="109">
        <v>2012</v>
      </c>
      <c r="F4734" s="248" t="s">
        <v>69</v>
      </c>
      <c r="G4734" s="109">
        <f t="shared" si="3"/>
        <v>49</v>
      </c>
      <c r="H4734" s="93"/>
    </row>
    <row r="4735" spans="1:8">
      <c r="A4735">
        <v>22</v>
      </c>
      <c r="B4735" s="109" t="s">
        <v>77</v>
      </c>
      <c r="C4735" s="109" t="s">
        <v>64</v>
      </c>
      <c r="D4735" s="109" t="s">
        <v>61</v>
      </c>
      <c r="E4735" s="109">
        <v>2012</v>
      </c>
      <c r="F4735" s="248" t="s">
        <v>69</v>
      </c>
      <c r="G4735" s="109">
        <f t="shared" si="3"/>
        <v>617</v>
      </c>
      <c r="H4735" s="93"/>
    </row>
    <row r="4736" spans="1:8">
      <c r="A4736">
        <v>23</v>
      </c>
      <c r="B4736" s="109" t="s">
        <v>78</v>
      </c>
      <c r="C4736" s="109" t="s">
        <v>64</v>
      </c>
      <c r="D4736" s="109" t="s">
        <v>61</v>
      </c>
      <c r="E4736" s="109">
        <v>2012</v>
      </c>
      <c r="F4736" s="248" t="s">
        <v>69</v>
      </c>
      <c r="G4736" s="109">
        <f t="shared" si="3"/>
        <v>39</v>
      </c>
      <c r="H4736" s="93"/>
    </row>
    <row r="4737" spans="1:8">
      <c r="A4737">
        <v>23</v>
      </c>
      <c r="B4737" s="109" t="s">
        <v>79</v>
      </c>
      <c r="C4737" s="109" t="s">
        <v>64</v>
      </c>
      <c r="D4737" s="109" t="s">
        <v>61</v>
      </c>
      <c r="E4737" s="109">
        <v>2012</v>
      </c>
      <c r="F4737" s="248" t="s">
        <v>69</v>
      </c>
      <c r="G4737" s="109">
        <f t="shared" si="3"/>
        <v>70</v>
      </c>
      <c r="H4737" s="93"/>
    </row>
    <row r="4738" spans="1:8">
      <c r="A4738">
        <v>23</v>
      </c>
      <c r="B4738" s="109" t="s">
        <v>80</v>
      </c>
      <c r="C4738" s="109" t="s">
        <v>64</v>
      </c>
      <c r="D4738" s="109" t="s">
        <v>61</v>
      </c>
      <c r="E4738" s="109">
        <v>2012</v>
      </c>
      <c r="F4738" s="248" t="s">
        <v>69</v>
      </c>
      <c r="G4738" s="109">
        <f t="shared" si="3"/>
        <v>434</v>
      </c>
      <c r="H4738" s="93"/>
    </row>
    <row r="4739" spans="1:8">
      <c r="A4739">
        <v>23</v>
      </c>
      <c r="B4739" s="109" t="s">
        <v>81</v>
      </c>
      <c r="C4739" s="109" t="s">
        <v>64</v>
      </c>
      <c r="D4739" s="109" t="s">
        <v>61</v>
      </c>
      <c r="E4739" s="109">
        <v>2012</v>
      </c>
      <c r="F4739" s="248" t="s">
        <v>69</v>
      </c>
      <c r="G4739" s="109">
        <f t="shared" si="3"/>
        <v>86</v>
      </c>
      <c r="H4739" s="93"/>
    </row>
    <row r="4740" spans="1:8">
      <c r="A4740">
        <v>23</v>
      </c>
      <c r="B4740" s="109" t="s">
        <v>82</v>
      </c>
      <c r="C4740" s="109" t="s">
        <v>64</v>
      </c>
      <c r="D4740" s="109" t="s">
        <v>61</v>
      </c>
      <c r="E4740" s="109">
        <v>2012</v>
      </c>
      <c r="F4740" s="248" t="s">
        <v>69</v>
      </c>
      <c r="G4740" s="109">
        <f t="shared" si="3"/>
        <v>146</v>
      </c>
      <c r="H4740" s="93"/>
    </row>
    <row r="4741" spans="1:8">
      <c r="A4741">
        <v>23</v>
      </c>
      <c r="B4741" s="109" t="s">
        <v>83</v>
      </c>
      <c r="C4741" s="109" t="s">
        <v>64</v>
      </c>
      <c r="D4741" s="109" t="s">
        <v>61</v>
      </c>
      <c r="E4741" s="109">
        <v>2012</v>
      </c>
      <c r="F4741" s="248" t="s">
        <v>69</v>
      </c>
      <c r="G4741" s="109">
        <f t="shared" si="3"/>
        <v>80</v>
      </c>
      <c r="H4741" s="93"/>
    </row>
    <row r="4742" spans="1:8">
      <c r="A4742">
        <v>23</v>
      </c>
      <c r="B4742" s="109" t="s">
        <v>84</v>
      </c>
      <c r="C4742" s="109" t="s">
        <v>64</v>
      </c>
      <c r="D4742" s="109" t="s">
        <v>61</v>
      </c>
      <c r="E4742" s="109">
        <v>2012</v>
      </c>
      <c r="F4742" s="248" t="s">
        <v>69</v>
      </c>
      <c r="G4742" s="109">
        <f t="shared" si="3"/>
        <v>60</v>
      </c>
      <c r="H4742" s="93"/>
    </row>
    <row r="4743" spans="1:8">
      <c r="A4743">
        <v>23</v>
      </c>
      <c r="B4743" s="109" t="s">
        <v>85</v>
      </c>
      <c r="C4743" s="109" t="s">
        <v>64</v>
      </c>
      <c r="D4743" s="109" t="s">
        <v>61</v>
      </c>
      <c r="E4743" s="109">
        <v>2012</v>
      </c>
      <c r="F4743" s="248" t="s">
        <v>69</v>
      </c>
      <c r="G4743" s="109">
        <f t="shared" si="3"/>
        <v>-321</v>
      </c>
      <c r="H4743" s="93"/>
    </row>
    <row r="4744" spans="1:8">
      <c r="A4744">
        <v>22</v>
      </c>
      <c r="B4744" s="109" t="s">
        <v>71</v>
      </c>
      <c r="C4744" s="109" t="s">
        <v>65</v>
      </c>
      <c r="D4744" s="109" t="s">
        <v>60</v>
      </c>
      <c r="E4744" s="109">
        <v>2012</v>
      </c>
      <c r="F4744" s="248" t="s">
        <v>69</v>
      </c>
      <c r="G4744" s="109">
        <f t="shared" si="3"/>
        <v>87</v>
      </c>
      <c r="H4744" s="93"/>
    </row>
    <row r="4745" spans="1:8">
      <c r="A4745">
        <v>22</v>
      </c>
      <c r="B4745" s="109" t="s">
        <v>72</v>
      </c>
      <c r="C4745" s="109" t="s">
        <v>65</v>
      </c>
      <c r="D4745" s="109" t="s">
        <v>60</v>
      </c>
      <c r="E4745" s="109">
        <v>2012</v>
      </c>
      <c r="F4745" s="248" t="s">
        <v>69</v>
      </c>
      <c r="G4745" s="109">
        <f t="shared" si="3"/>
        <v>-89</v>
      </c>
      <c r="H4745" s="93"/>
    </row>
    <row r="4746" spans="1:8">
      <c r="A4746">
        <v>22</v>
      </c>
      <c r="B4746" s="109" t="s">
        <v>73</v>
      </c>
      <c r="C4746" s="109" t="s">
        <v>65</v>
      </c>
      <c r="D4746" s="109" t="s">
        <v>60</v>
      </c>
      <c r="E4746" s="109">
        <v>2012</v>
      </c>
      <c r="F4746" s="248" t="s">
        <v>69</v>
      </c>
      <c r="G4746" s="109">
        <f t="shared" si="3"/>
        <v>-25</v>
      </c>
      <c r="H4746" s="93"/>
    </row>
    <row r="4747" spans="1:8">
      <c r="A4747">
        <v>22</v>
      </c>
      <c r="B4747" s="109" t="s">
        <v>74</v>
      </c>
      <c r="C4747" s="109" t="s">
        <v>65</v>
      </c>
      <c r="D4747" s="109" t="s">
        <v>60</v>
      </c>
      <c r="E4747" s="109">
        <v>2012</v>
      </c>
      <c r="F4747" s="248" t="s">
        <v>69</v>
      </c>
      <c r="G4747" s="109">
        <f t="shared" si="3"/>
        <v>-247</v>
      </c>
      <c r="H4747" s="93"/>
    </row>
    <row r="4748" spans="1:8">
      <c r="A4748">
        <v>22</v>
      </c>
      <c r="B4748" s="109" t="s">
        <v>75</v>
      </c>
      <c r="C4748" s="109" t="s">
        <v>65</v>
      </c>
      <c r="D4748" s="109" t="s">
        <v>60</v>
      </c>
      <c r="E4748" s="109">
        <v>2012</v>
      </c>
      <c r="F4748" s="248" t="s">
        <v>69</v>
      </c>
      <c r="G4748" s="109">
        <f t="shared" si="3"/>
        <v>203</v>
      </c>
      <c r="H4748" s="93"/>
    </row>
    <row r="4749" spans="1:8">
      <c r="A4749">
        <v>22</v>
      </c>
      <c r="B4749" s="109" t="s">
        <v>76</v>
      </c>
      <c r="C4749" s="109" t="s">
        <v>65</v>
      </c>
      <c r="D4749" s="109" t="s">
        <v>60</v>
      </c>
      <c r="E4749" s="109">
        <v>2012</v>
      </c>
      <c r="F4749" s="248" t="s">
        <v>69</v>
      </c>
      <c r="G4749" s="109">
        <f t="shared" si="3"/>
        <v>70</v>
      </c>
      <c r="H4749" s="93"/>
    </row>
    <row r="4750" spans="1:8">
      <c r="A4750">
        <v>22</v>
      </c>
      <c r="B4750" s="109" t="s">
        <v>77</v>
      </c>
      <c r="C4750" s="109" t="s">
        <v>65</v>
      </c>
      <c r="D4750" s="109" t="s">
        <v>60</v>
      </c>
      <c r="E4750" s="109">
        <v>2012</v>
      </c>
      <c r="F4750" s="248" t="s">
        <v>69</v>
      </c>
      <c r="G4750" s="109">
        <f t="shared" si="3"/>
        <v>91</v>
      </c>
      <c r="H4750" s="93"/>
    </row>
    <row r="4751" spans="1:8">
      <c r="A4751">
        <v>23</v>
      </c>
      <c r="B4751" s="109" t="s">
        <v>78</v>
      </c>
      <c r="C4751" s="109" t="s">
        <v>65</v>
      </c>
      <c r="D4751" s="109" t="s">
        <v>60</v>
      </c>
      <c r="E4751" s="109">
        <v>2012</v>
      </c>
      <c r="F4751" s="248" t="s">
        <v>69</v>
      </c>
      <c r="G4751" s="109">
        <f t="shared" si="3"/>
        <v>78</v>
      </c>
      <c r="H4751" s="93"/>
    </row>
    <row r="4752" spans="1:8">
      <c r="A4752">
        <v>23</v>
      </c>
      <c r="B4752" s="109" t="s">
        <v>79</v>
      </c>
      <c r="C4752" s="109" t="s">
        <v>65</v>
      </c>
      <c r="D4752" s="109" t="s">
        <v>60</v>
      </c>
      <c r="E4752" s="109">
        <v>2012</v>
      </c>
      <c r="F4752" s="248" t="s">
        <v>69</v>
      </c>
      <c r="G4752" s="109">
        <f t="shared" si="3"/>
        <v>89</v>
      </c>
      <c r="H4752" s="93"/>
    </row>
    <row r="4753" spans="1:8">
      <c r="A4753">
        <v>23</v>
      </c>
      <c r="B4753" s="109" t="s">
        <v>80</v>
      </c>
      <c r="C4753" s="109" t="s">
        <v>65</v>
      </c>
      <c r="D4753" s="109" t="s">
        <v>60</v>
      </c>
      <c r="E4753" s="109">
        <v>2012</v>
      </c>
      <c r="F4753" s="248" t="s">
        <v>69</v>
      </c>
      <c r="G4753" s="109">
        <f t="shared" si="3"/>
        <v>-34</v>
      </c>
      <c r="H4753" s="93"/>
    </row>
    <row r="4754" spans="1:8">
      <c r="A4754">
        <v>23</v>
      </c>
      <c r="B4754" s="109" t="s">
        <v>81</v>
      </c>
      <c r="C4754" s="109" t="s">
        <v>65</v>
      </c>
      <c r="D4754" s="109" t="s">
        <v>60</v>
      </c>
      <c r="E4754" s="109">
        <v>2012</v>
      </c>
      <c r="F4754" s="248" t="s">
        <v>69</v>
      </c>
      <c r="G4754" s="109">
        <f t="shared" si="3"/>
        <v>42</v>
      </c>
      <c r="H4754" s="93"/>
    </row>
    <row r="4755" spans="1:8">
      <c r="A4755">
        <v>23</v>
      </c>
      <c r="B4755" s="109" t="s">
        <v>82</v>
      </c>
      <c r="C4755" s="109" t="s">
        <v>65</v>
      </c>
      <c r="D4755" s="109" t="s">
        <v>60</v>
      </c>
      <c r="E4755" s="109">
        <v>2012</v>
      </c>
      <c r="F4755" s="248" t="s">
        <v>69</v>
      </c>
      <c r="G4755" s="109">
        <f t="shared" si="3"/>
        <v>16</v>
      </c>
      <c r="H4755" s="93"/>
    </row>
    <row r="4756" spans="1:8">
      <c r="A4756">
        <v>23</v>
      </c>
      <c r="B4756" s="109" t="s">
        <v>83</v>
      </c>
      <c r="C4756" s="109" t="s">
        <v>65</v>
      </c>
      <c r="D4756" s="109" t="s">
        <v>60</v>
      </c>
      <c r="E4756" s="109">
        <v>2012</v>
      </c>
      <c r="F4756" s="248" t="s">
        <v>69</v>
      </c>
      <c r="G4756" s="109">
        <f t="shared" si="3"/>
        <v>118</v>
      </c>
      <c r="H4756" s="93"/>
    </row>
    <row r="4757" spans="1:8">
      <c r="A4757">
        <v>23</v>
      </c>
      <c r="B4757" s="109" t="s">
        <v>84</v>
      </c>
      <c r="C4757" s="109" t="s">
        <v>65</v>
      </c>
      <c r="D4757" s="109" t="s">
        <v>60</v>
      </c>
      <c r="E4757" s="109">
        <v>2012</v>
      </c>
      <c r="F4757" s="248" t="s">
        <v>69</v>
      </c>
      <c r="G4757" s="109">
        <f t="shared" si="3"/>
        <v>138</v>
      </c>
      <c r="H4757" s="93"/>
    </row>
    <row r="4758" spans="1:8">
      <c r="A4758">
        <v>23</v>
      </c>
      <c r="B4758" s="109" t="s">
        <v>85</v>
      </c>
      <c r="C4758" s="109" t="s">
        <v>65</v>
      </c>
      <c r="D4758" s="109" t="s">
        <v>60</v>
      </c>
      <c r="E4758" s="109">
        <v>2012</v>
      </c>
      <c r="F4758" s="248" t="s">
        <v>69</v>
      </c>
      <c r="G4758" s="109">
        <f t="shared" si="3"/>
        <v>-346</v>
      </c>
      <c r="H4758" s="93"/>
    </row>
    <row r="4759" spans="1:8">
      <c r="A4759">
        <v>22</v>
      </c>
      <c r="B4759" s="109" t="s">
        <v>71</v>
      </c>
      <c r="C4759" s="109" t="s">
        <v>65</v>
      </c>
      <c r="D4759" s="109" t="s">
        <v>61</v>
      </c>
      <c r="E4759" s="109">
        <v>2012</v>
      </c>
      <c r="F4759" s="248" t="s">
        <v>69</v>
      </c>
      <c r="G4759" s="109">
        <f t="shared" si="3"/>
        <v>41</v>
      </c>
      <c r="H4759" s="93"/>
    </row>
    <row r="4760" spans="1:8">
      <c r="A4760">
        <v>22</v>
      </c>
      <c r="B4760" s="109" t="s">
        <v>72</v>
      </c>
      <c r="C4760" s="109" t="s">
        <v>65</v>
      </c>
      <c r="D4760" s="109" t="s">
        <v>61</v>
      </c>
      <c r="E4760" s="109">
        <v>2012</v>
      </c>
      <c r="F4760" s="248" t="s">
        <v>69</v>
      </c>
      <c r="G4760" s="109">
        <f t="shared" ref="G4760:G4803" si="4">(G4610+G2360)</f>
        <v>-126</v>
      </c>
      <c r="H4760" s="93"/>
    </row>
    <row r="4761" spans="1:8">
      <c r="A4761">
        <v>22</v>
      </c>
      <c r="B4761" s="109" t="s">
        <v>73</v>
      </c>
      <c r="C4761" s="109" t="s">
        <v>65</v>
      </c>
      <c r="D4761" s="109" t="s">
        <v>61</v>
      </c>
      <c r="E4761" s="109">
        <v>2012</v>
      </c>
      <c r="F4761" s="248" t="s">
        <v>69</v>
      </c>
      <c r="G4761" s="109">
        <f t="shared" si="4"/>
        <v>-54</v>
      </c>
      <c r="H4761" s="93"/>
    </row>
    <row r="4762" spans="1:8">
      <c r="A4762">
        <v>22</v>
      </c>
      <c r="B4762" s="109" t="s">
        <v>74</v>
      </c>
      <c r="C4762" s="109" t="s">
        <v>65</v>
      </c>
      <c r="D4762" s="109" t="s">
        <v>61</v>
      </c>
      <c r="E4762" s="109">
        <v>2012</v>
      </c>
      <c r="F4762" s="248" t="s">
        <v>69</v>
      </c>
      <c r="G4762" s="109">
        <f t="shared" si="4"/>
        <v>-124</v>
      </c>
      <c r="H4762" s="93"/>
    </row>
    <row r="4763" spans="1:8">
      <c r="A4763">
        <v>22</v>
      </c>
      <c r="B4763" s="109" t="s">
        <v>75</v>
      </c>
      <c r="C4763" s="109" t="s">
        <v>65</v>
      </c>
      <c r="D4763" s="109" t="s">
        <v>61</v>
      </c>
      <c r="E4763" s="109">
        <v>2012</v>
      </c>
      <c r="F4763" s="248" t="s">
        <v>69</v>
      </c>
      <c r="G4763" s="109">
        <f t="shared" si="4"/>
        <v>129</v>
      </c>
      <c r="H4763" s="93"/>
    </row>
    <row r="4764" spans="1:8">
      <c r="A4764">
        <v>22</v>
      </c>
      <c r="B4764" s="109" t="s">
        <v>76</v>
      </c>
      <c r="C4764" s="109" t="s">
        <v>65</v>
      </c>
      <c r="D4764" s="109" t="s">
        <v>61</v>
      </c>
      <c r="E4764" s="109">
        <v>2012</v>
      </c>
      <c r="F4764" s="248" t="s">
        <v>69</v>
      </c>
      <c r="G4764" s="109">
        <f t="shared" si="4"/>
        <v>77</v>
      </c>
      <c r="H4764" s="93"/>
    </row>
    <row r="4765" spans="1:8">
      <c r="A4765">
        <v>22</v>
      </c>
      <c r="B4765" s="109" t="s">
        <v>77</v>
      </c>
      <c r="C4765" s="109" t="s">
        <v>65</v>
      </c>
      <c r="D4765" s="109" t="s">
        <v>61</v>
      </c>
      <c r="E4765" s="109">
        <v>2012</v>
      </c>
      <c r="F4765" s="248" t="s">
        <v>69</v>
      </c>
      <c r="G4765" s="109">
        <f t="shared" si="4"/>
        <v>94</v>
      </c>
      <c r="H4765" s="93"/>
    </row>
    <row r="4766" spans="1:8">
      <c r="A4766">
        <v>23</v>
      </c>
      <c r="B4766" s="109" t="s">
        <v>78</v>
      </c>
      <c r="C4766" s="109" t="s">
        <v>65</v>
      </c>
      <c r="D4766" s="109" t="s">
        <v>61</v>
      </c>
      <c r="E4766" s="109">
        <v>2012</v>
      </c>
      <c r="F4766" s="248" t="s">
        <v>69</v>
      </c>
      <c r="G4766" s="109">
        <f t="shared" si="4"/>
        <v>39</v>
      </c>
      <c r="H4766" s="93"/>
    </row>
    <row r="4767" spans="1:8">
      <c r="A4767">
        <v>23</v>
      </c>
      <c r="B4767" s="109" t="s">
        <v>79</v>
      </c>
      <c r="C4767" s="109" t="s">
        <v>65</v>
      </c>
      <c r="D4767" s="109" t="s">
        <v>61</v>
      </c>
      <c r="E4767" s="109">
        <v>2012</v>
      </c>
      <c r="F4767" s="248" t="s">
        <v>69</v>
      </c>
      <c r="G4767" s="109">
        <f t="shared" si="4"/>
        <v>8</v>
      </c>
      <c r="H4767" s="93"/>
    </row>
    <row r="4768" spans="1:8">
      <c r="A4768">
        <v>23</v>
      </c>
      <c r="B4768" s="109" t="s">
        <v>80</v>
      </c>
      <c r="C4768" s="109" t="s">
        <v>65</v>
      </c>
      <c r="D4768" s="109" t="s">
        <v>61</v>
      </c>
      <c r="E4768" s="109">
        <v>2012</v>
      </c>
      <c r="F4768" s="248" t="s">
        <v>69</v>
      </c>
      <c r="G4768" s="109">
        <f t="shared" si="4"/>
        <v>-79</v>
      </c>
      <c r="H4768" s="93"/>
    </row>
    <row r="4769" spans="1:8">
      <c r="A4769">
        <v>23</v>
      </c>
      <c r="B4769" s="109" t="s">
        <v>81</v>
      </c>
      <c r="C4769" s="109" t="s">
        <v>65</v>
      </c>
      <c r="D4769" s="109" t="s">
        <v>61</v>
      </c>
      <c r="E4769" s="109">
        <v>2012</v>
      </c>
      <c r="F4769" s="248" t="s">
        <v>69</v>
      </c>
      <c r="G4769" s="109">
        <f t="shared" si="4"/>
        <v>-3</v>
      </c>
      <c r="H4769" s="93"/>
    </row>
    <row r="4770" spans="1:8">
      <c r="A4770">
        <v>23</v>
      </c>
      <c r="B4770" s="109" t="s">
        <v>82</v>
      </c>
      <c r="C4770" s="109" t="s">
        <v>65</v>
      </c>
      <c r="D4770" s="109" t="s">
        <v>61</v>
      </c>
      <c r="E4770" s="109">
        <v>2012</v>
      </c>
      <c r="F4770" s="248" t="s">
        <v>69</v>
      </c>
      <c r="G4770" s="109">
        <f t="shared" si="4"/>
        <v>-6</v>
      </c>
      <c r="H4770" s="93"/>
    </row>
    <row r="4771" spans="1:8">
      <c r="A4771">
        <v>23</v>
      </c>
      <c r="B4771" s="109" t="s">
        <v>83</v>
      </c>
      <c r="C4771" s="109" t="s">
        <v>65</v>
      </c>
      <c r="D4771" s="109" t="s">
        <v>61</v>
      </c>
      <c r="E4771" s="109">
        <v>2012</v>
      </c>
      <c r="F4771" s="248" t="s">
        <v>69</v>
      </c>
      <c r="G4771" s="109">
        <f t="shared" si="4"/>
        <v>72</v>
      </c>
      <c r="H4771" s="93"/>
    </row>
    <row r="4772" spans="1:8">
      <c r="A4772">
        <v>23</v>
      </c>
      <c r="B4772" s="109" t="s">
        <v>84</v>
      </c>
      <c r="C4772" s="109" t="s">
        <v>65</v>
      </c>
      <c r="D4772" s="109" t="s">
        <v>61</v>
      </c>
      <c r="E4772" s="109">
        <v>2012</v>
      </c>
      <c r="F4772" s="248" t="s">
        <v>69</v>
      </c>
      <c r="G4772" s="109">
        <f t="shared" si="4"/>
        <v>60</v>
      </c>
      <c r="H4772" s="93"/>
    </row>
    <row r="4773" spans="1:8">
      <c r="A4773">
        <v>23</v>
      </c>
      <c r="B4773" s="109" t="s">
        <v>85</v>
      </c>
      <c r="C4773" s="109" t="s">
        <v>65</v>
      </c>
      <c r="D4773" s="109" t="s">
        <v>61</v>
      </c>
      <c r="E4773" s="109">
        <v>2012</v>
      </c>
      <c r="F4773" s="248" t="s">
        <v>69</v>
      </c>
      <c r="G4773" s="109">
        <f t="shared" si="4"/>
        <v>-88</v>
      </c>
      <c r="H4773" s="93"/>
    </row>
    <row r="4774" spans="1:8">
      <c r="A4774">
        <v>22</v>
      </c>
      <c r="B4774" s="109" t="s">
        <v>71</v>
      </c>
      <c r="C4774" s="109" t="s">
        <v>66</v>
      </c>
      <c r="D4774" s="109" t="s">
        <v>60</v>
      </c>
      <c r="E4774" s="109">
        <v>2012</v>
      </c>
      <c r="F4774" s="248" t="s">
        <v>69</v>
      </c>
      <c r="G4774" s="109">
        <f t="shared" si="4"/>
        <v>-22</v>
      </c>
      <c r="H4774" s="93"/>
    </row>
    <row r="4775" spans="1:8">
      <c r="A4775">
        <v>22</v>
      </c>
      <c r="B4775" s="109" t="s">
        <v>72</v>
      </c>
      <c r="C4775" s="109" t="s">
        <v>66</v>
      </c>
      <c r="D4775" s="109" t="s">
        <v>60</v>
      </c>
      <c r="E4775" s="109">
        <v>2012</v>
      </c>
      <c r="F4775" s="248" t="s">
        <v>69</v>
      </c>
      <c r="G4775" s="109">
        <f t="shared" si="4"/>
        <v>-26</v>
      </c>
      <c r="H4775" s="93"/>
    </row>
    <row r="4776" spans="1:8">
      <c r="A4776">
        <v>22</v>
      </c>
      <c r="B4776" s="109" t="s">
        <v>73</v>
      </c>
      <c r="C4776" s="109" t="s">
        <v>66</v>
      </c>
      <c r="D4776" s="109" t="s">
        <v>60</v>
      </c>
      <c r="E4776" s="109">
        <v>2012</v>
      </c>
      <c r="F4776" s="248" t="s">
        <v>69</v>
      </c>
      <c r="G4776" s="109">
        <f t="shared" si="4"/>
        <v>28</v>
      </c>
      <c r="H4776" s="93"/>
    </row>
    <row r="4777" spans="1:8">
      <c r="A4777">
        <v>22</v>
      </c>
      <c r="B4777" s="109" t="s">
        <v>74</v>
      </c>
      <c r="C4777" s="109" t="s">
        <v>66</v>
      </c>
      <c r="D4777" s="109" t="s">
        <v>60</v>
      </c>
      <c r="E4777" s="109">
        <v>2012</v>
      </c>
      <c r="F4777" s="248" t="s">
        <v>69</v>
      </c>
      <c r="G4777" s="109">
        <f t="shared" si="4"/>
        <v>-101</v>
      </c>
      <c r="H4777" s="93"/>
    </row>
    <row r="4778" spans="1:8">
      <c r="A4778">
        <v>22</v>
      </c>
      <c r="B4778" s="109" t="s">
        <v>75</v>
      </c>
      <c r="C4778" s="109" t="s">
        <v>66</v>
      </c>
      <c r="D4778" s="109" t="s">
        <v>60</v>
      </c>
      <c r="E4778" s="109">
        <v>2012</v>
      </c>
      <c r="F4778" s="248" t="s">
        <v>69</v>
      </c>
      <c r="G4778" s="109">
        <f t="shared" si="4"/>
        <v>-53</v>
      </c>
      <c r="H4778" s="93"/>
    </row>
    <row r="4779" spans="1:8">
      <c r="A4779">
        <v>22</v>
      </c>
      <c r="B4779" s="109" t="s">
        <v>76</v>
      </c>
      <c r="C4779" s="109" t="s">
        <v>66</v>
      </c>
      <c r="D4779" s="109" t="s">
        <v>60</v>
      </c>
      <c r="E4779" s="109">
        <v>2012</v>
      </c>
      <c r="F4779" s="248" t="s">
        <v>69</v>
      </c>
      <c r="G4779" s="109">
        <f t="shared" si="4"/>
        <v>119</v>
      </c>
      <c r="H4779" s="93"/>
    </row>
    <row r="4780" spans="1:8">
      <c r="A4780">
        <v>22</v>
      </c>
      <c r="B4780" s="109" t="s">
        <v>77</v>
      </c>
      <c r="C4780" s="109" t="s">
        <v>66</v>
      </c>
      <c r="D4780" s="109" t="s">
        <v>60</v>
      </c>
      <c r="E4780" s="109">
        <v>2012</v>
      </c>
      <c r="F4780" s="248" t="s">
        <v>69</v>
      </c>
      <c r="G4780" s="109">
        <f t="shared" si="4"/>
        <v>-27</v>
      </c>
      <c r="H4780" s="93"/>
    </row>
    <row r="4781" spans="1:8">
      <c r="A4781">
        <v>23</v>
      </c>
      <c r="B4781" s="109" t="s">
        <v>78</v>
      </c>
      <c r="C4781" s="109" t="s">
        <v>66</v>
      </c>
      <c r="D4781" s="109" t="s">
        <v>60</v>
      </c>
      <c r="E4781" s="109">
        <v>2012</v>
      </c>
      <c r="F4781" s="248" t="s">
        <v>69</v>
      </c>
      <c r="G4781" s="109">
        <f t="shared" si="4"/>
        <v>-5</v>
      </c>
      <c r="H4781" s="93"/>
    </row>
    <row r="4782" spans="1:8">
      <c r="A4782">
        <v>23</v>
      </c>
      <c r="B4782" s="109" t="s">
        <v>79</v>
      </c>
      <c r="C4782" s="109" t="s">
        <v>66</v>
      </c>
      <c r="D4782" s="109" t="s">
        <v>60</v>
      </c>
      <c r="E4782" s="109">
        <v>2012</v>
      </c>
      <c r="F4782" s="248" t="s">
        <v>69</v>
      </c>
      <c r="G4782" s="109">
        <f t="shared" si="4"/>
        <v>-41</v>
      </c>
      <c r="H4782" s="93"/>
    </row>
    <row r="4783" spans="1:8">
      <c r="A4783">
        <v>23</v>
      </c>
      <c r="B4783" s="109" t="s">
        <v>80</v>
      </c>
      <c r="C4783" s="109" t="s">
        <v>66</v>
      </c>
      <c r="D4783" s="109" t="s">
        <v>60</v>
      </c>
      <c r="E4783" s="109">
        <v>2012</v>
      </c>
      <c r="F4783" s="248" t="s">
        <v>69</v>
      </c>
      <c r="G4783" s="109">
        <f t="shared" si="4"/>
        <v>-3</v>
      </c>
      <c r="H4783" s="93"/>
    </row>
    <row r="4784" spans="1:8">
      <c r="A4784">
        <v>23</v>
      </c>
      <c r="B4784" s="109" t="s">
        <v>81</v>
      </c>
      <c r="C4784" s="109" t="s">
        <v>66</v>
      </c>
      <c r="D4784" s="109" t="s">
        <v>60</v>
      </c>
      <c r="E4784" s="109">
        <v>2012</v>
      </c>
      <c r="F4784" s="248" t="s">
        <v>69</v>
      </c>
      <c r="G4784" s="109">
        <f t="shared" si="4"/>
        <v>-48</v>
      </c>
      <c r="H4784" s="93"/>
    </row>
    <row r="4785" spans="1:8">
      <c r="A4785">
        <v>23</v>
      </c>
      <c r="B4785" s="109" t="s">
        <v>82</v>
      </c>
      <c r="C4785" s="109" t="s">
        <v>66</v>
      </c>
      <c r="D4785" s="109" t="s">
        <v>60</v>
      </c>
      <c r="E4785" s="109">
        <v>2012</v>
      </c>
      <c r="F4785" s="248" t="s">
        <v>69</v>
      </c>
      <c r="G4785" s="109">
        <f t="shared" si="4"/>
        <v>-30</v>
      </c>
      <c r="H4785" s="93"/>
    </row>
    <row r="4786" spans="1:8">
      <c r="A4786">
        <v>23</v>
      </c>
      <c r="B4786" s="109" t="s">
        <v>83</v>
      </c>
      <c r="C4786" s="109" t="s">
        <v>66</v>
      </c>
      <c r="D4786" s="109" t="s">
        <v>60</v>
      </c>
      <c r="E4786" s="109">
        <v>2012</v>
      </c>
      <c r="F4786" s="248" t="s">
        <v>69</v>
      </c>
      <c r="G4786" s="109">
        <f t="shared" si="4"/>
        <v>20</v>
      </c>
      <c r="H4786" s="93"/>
    </row>
    <row r="4787" spans="1:8">
      <c r="A4787">
        <v>23</v>
      </c>
      <c r="B4787" s="109" t="s">
        <v>84</v>
      </c>
      <c r="C4787" s="109" t="s">
        <v>66</v>
      </c>
      <c r="D4787" s="109" t="s">
        <v>60</v>
      </c>
      <c r="E4787" s="109">
        <v>2012</v>
      </c>
      <c r="F4787" s="248" t="s">
        <v>69</v>
      </c>
      <c r="G4787" s="109">
        <f t="shared" si="4"/>
        <v>8</v>
      </c>
      <c r="H4787" s="93"/>
    </row>
    <row r="4788" spans="1:8">
      <c r="A4788" s="96">
        <v>23</v>
      </c>
      <c r="B4788" s="108" t="s">
        <v>85</v>
      </c>
      <c r="C4788" s="108" t="s">
        <v>66</v>
      </c>
      <c r="D4788" s="108" t="s">
        <v>60</v>
      </c>
      <c r="E4788" s="108">
        <v>2012</v>
      </c>
      <c r="F4788" s="248" t="s">
        <v>69</v>
      </c>
      <c r="G4788" s="108">
        <f t="shared" si="4"/>
        <v>95</v>
      </c>
      <c r="H4788" s="93"/>
    </row>
    <row r="4789" spans="1:8">
      <c r="A4789">
        <v>22</v>
      </c>
      <c r="B4789" s="109" t="s">
        <v>71</v>
      </c>
      <c r="C4789" s="109" t="s">
        <v>66</v>
      </c>
      <c r="D4789" s="109" t="s">
        <v>61</v>
      </c>
      <c r="E4789" s="109">
        <v>2012</v>
      </c>
      <c r="F4789" s="248" t="s">
        <v>69</v>
      </c>
      <c r="G4789" s="109">
        <f t="shared" si="4"/>
        <v>-49</v>
      </c>
      <c r="H4789" s="93"/>
    </row>
    <row r="4790" spans="1:8">
      <c r="A4790">
        <v>22</v>
      </c>
      <c r="B4790" s="109" t="s">
        <v>72</v>
      </c>
      <c r="C4790" s="109" t="s">
        <v>66</v>
      </c>
      <c r="D4790" s="109" t="s">
        <v>61</v>
      </c>
      <c r="E4790" s="109">
        <v>2012</v>
      </c>
      <c r="F4790" s="248" t="s">
        <v>69</v>
      </c>
      <c r="G4790" s="109">
        <f t="shared" si="4"/>
        <v>34</v>
      </c>
      <c r="H4790" s="93"/>
    </row>
    <row r="4791" spans="1:8">
      <c r="A4791">
        <v>22</v>
      </c>
      <c r="B4791" s="109" t="s">
        <v>73</v>
      </c>
      <c r="C4791" s="109" t="s">
        <v>66</v>
      </c>
      <c r="D4791" s="109" t="s">
        <v>61</v>
      </c>
      <c r="E4791" s="109">
        <v>2012</v>
      </c>
      <c r="F4791" s="248" t="s">
        <v>69</v>
      </c>
      <c r="G4791" s="109">
        <f t="shared" si="4"/>
        <v>-39</v>
      </c>
      <c r="H4791" s="93"/>
    </row>
    <row r="4792" spans="1:8">
      <c r="A4792">
        <v>22</v>
      </c>
      <c r="B4792" s="109" t="s">
        <v>74</v>
      </c>
      <c r="C4792" s="109" t="s">
        <v>66</v>
      </c>
      <c r="D4792" s="109" t="s">
        <v>61</v>
      </c>
      <c r="E4792" s="109">
        <v>2012</v>
      </c>
      <c r="F4792" s="248" t="s">
        <v>69</v>
      </c>
      <c r="G4792" s="109">
        <f t="shared" si="4"/>
        <v>-41</v>
      </c>
      <c r="H4792" s="93"/>
    </row>
    <row r="4793" spans="1:8">
      <c r="A4793">
        <v>22</v>
      </c>
      <c r="B4793" s="109" t="s">
        <v>75</v>
      </c>
      <c r="C4793" s="109" t="s">
        <v>66</v>
      </c>
      <c r="D4793" s="109" t="s">
        <v>61</v>
      </c>
      <c r="E4793" s="109">
        <v>2012</v>
      </c>
      <c r="F4793" s="248" t="s">
        <v>69</v>
      </c>
      <c r="G4793" s="109">
        <f t="shared" si="4"/>
        <v>-120</v>
      </c>
      <c r="H4793" s="93"/>
    </row>
    <row r="4794" spans="1:8">
      <c r="A4794">
        <v>22</v>
      </c>
      <c r="B4794" s="109" t="s">
        <v>76</v>
      </c>
      <c r="C4794" s="109" t="s">
        <v>66</v>
      </c>
      <c r="D4794" s="109" t="s">
        <v>61</v>
      </c>
      <c r="E4794" s="109">
        <v>2012</v>
      </c>
      <c r="F4794" s="248" t="s">
        <v>69</v>
      </c>
      <c r="G4794" s="109">
        <f t="shared" si="4"/>
        <v>20</v>
      </c>
      <c r="H4794" s="93"/>
    </row>
    <row r="4795" spans="1:8">
      <c r="A4795">
        <v>22</v>
      </c>
      <c r="B4795" s="109" t="s">
        <v>77</v>
      </c>
      <c r="C4795" s="109" t="s">
        <v>66</v>
      </c>
      <c r="D4795" s="109" t="s">
        <v>61</v>
      </c>
      <c r="E4795" s="109">
        <v>2012</v>
      </c>
      <c r="F4795" s="248" t="s">
        <v>69</v>
      </c>
      <c r="G4795" s="109">
        <f t="shared" si="4"/>
        <v>-36</v>
      </c>
      <c r="H4795" s="93"/>
    </row>
    <row r="4796" spans="1:8">
      <c r="A4796">
        <v>23</v>
      </c>
      <c r="B4796" s="109" t="s">
        <v>78</v>
      </c>
      <c r="C4796" s="109" t="s">
        <v>66</v>
      </c>
      <c r="D4796" s="109" t="s">
        <v>61</v>
      </c>
      <c r="E4796" s="109">
        <v>2012</v>
      </c>
      <c r="F4796" s="248" t="s">
        <v>69</v>
      </c>
      <c r="G4796" s="109">
        <f t="shared" si="4"/>
        <v>0</v>
      </c>
      <c r="H4796" s="93"/>
    </row>
    <row r="4797" spans="1:8">
      <c r="A4797">
        <v>23</v>
      </c>
      <c r="B4797" s="109" t="s">
        <v>79</v>
      </c>
      <c r="C4797" s="109" t="s">
        <v>66</v>
      </c>
      <c r="D4797" s="109" t="s">
        <v>61</v>
      </c>
      <c r="E4797" s="109">
        <v>2012</v>
      </c>
      <c r="F4797" s="248" t="s">
        <v>69</v>
      </c>
      <c r="G4797" s="109">
        <f t="shared" si="4"/>
        <v>-93</v>
      </c>
      <c r="H4797" s="93"/>
    </row>
    <row r="4798" spans="1:8">
      <c r="A4798">
        <v>23</v>
      </c>
      <c r="B4798" s="109" t="s">
        <v>80</v>
      </c>
      <c r="C4798" s="109" t="s">
        <v>66</v>
      </c>
      <c r="D4798" s="109" t="s">
        <v>61</v>
      </c>
      <c r="E4798" s="109">
        <v>2012</v>
      </c>
      <c r="F4798" s="248" t="s">
        <v>69</v>
      </c>
      <c r="G4798" s="109">
        <f t="shared" si="4"/>
        <v>-20</v>
      </c>
      <c r="H4798" s="93"/>
    </row>
    <row r="4799" spans="1:8">
      <c r="A4799">
        <v>23</v>
      </c>
      <c r="B4799" s="109" t="s">
        <v>81</v>
      </c>
      <c r="C4799" s="109" t="s">
        <v>66</v>
      </c>
      <c r="D4799" s="109" t="s">
        <v>61</v>
      </c>
      <c r="E4799" s="109">
        <v>2012</v>
      </c>
      <c r="F4799" s="248" t="s">
        <v>69</v>
      </c>
      <c r="G4799" s="109">
        <f t="shared" si="4"/>
        <v>-67</v>
      </c>
      <c r="H4799" s="93"/>
    </row>
    <row r="4800" spans="1:8">
      <c r="A4800">
        <v>23</v>
      </c>
      <c r="B4800" s="109" t="s">
        <v>82</v>
      </c>
      <c r="C4800" s="109" t="s">
        <v>66</v>
      </c>
      <c r="D4800" s="109" t="s">
        <v>61</v>
      </c>
      <c r="E4800" s="109">
        <v>2012</v>
      </c>
      <c r="F4800" s="248" t="s">
        <v>69</v>
      </c>
      <c r="G4800" s="109">
        <f t="shared" si="4"/>
        <v>-42</v>
      </c>
      <c r="H4800" s="93"/>
    </row>
    <row r="4801" spans="1:8">
      <c r="A4801">
        <v>23</v>
      </c>
      <c r="B4801" s="109" t="s">
        <v>83</v>
      </c>
      <c r="C4801" s="109" t="s">
        <v>66</v>
      </c>
      <c r="D4801" s="109" t="s">
        <v>61</v>
      </c>
      <c r="E4801" s="109">
        <v>2012</v>
      </c>
      <c r="F4801" s="248" t="s">
        <v>69</v>
      </c>
      <c r="G4801" s="109">
        <f t="shared" si="4"/>
        <v>-42</v>
      </c>
      <c r="H4801" s="93"/>
    </row>
    <row r="4802" spans="1:8">
      <c r="A4802">
        <v>23</v>
      </c>
      <c r="B4802" s="109" t="s">
        <v>84</v>
      </c>
      <c r="C4802" s="109" t="s">
        <v>66</v>
      </c>
      <c r="D4802" s="109" t="s">
        <v>61</v>
      </c>
      <c r="E4802" s="109">
        <v>2012</v>
      </c>
      <c r="F4802" s="248" t="s">
        <v>69</v>
      </c>
      <c r="G4802" s="109">
        <f t="shared" si="4"/>
        <v>-24</v>
      </c>
      <c r="H4802" s="93"/>
    </row>
    <row r="4803" spans="1:8">
      <c r="A4803">
        <v>23</v>
      </c>
      <c r="B4803" s="109" t="s">
        <v>85</v>
      </c>
      <c r="C4803" s="109" t="s">
        <v>66</v>
      </c>
      <c r="D4803" s="109" t="s">
        <v>61</v>
      </c>
      <c r="E4803" s="109">
        <v>2012</v>
      </c>
      <c r="F4803" s="248" t="s">
        <v>69</v>
      </c>
      <c r="G4803" s="109">
        <f t="shared" si="4"/>
        <v>187</v>
      </c>
      <c r="H4803" s="93"/>
    </row>
  </sheetData>
  <phoneticPr fontId="5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8">
    <tabColor theme="5" tint="0.39997558519241921"/>
  </sheetPr>
  <dimension ref="A1:L4142"/>
  <sheetViews>
    <sheetView workbookViewId="0">
      <selection activeCell="M51" sqref="M51"/>
    </sheetView>
  </sheetViews>
  <sheetFormatPr defaultRowHeight="12"/>
  <cols>
    <col min="1" max="1" width="18" style="257" bestFit="1" customWidth="1"/>
    <col min="2" max="2" width="9.140625" style="257"/>
    <col min="3" max="3" width="9.28515625" style="257" bestFit="1" customWidth="1"/>
    <col min="4" max="4" width="19.28515625" style="257" bestFit="1" customWidth="1"/>
    <col min="5" max="5" width="6.5703125" style="257" bestFit="1" customWidth="1"/>
    <col min="6" max="6" width="4.5703125" style="257" customWidth="1"/>
    <col min="7" max="7" width="18" style="245" customWidth="1"/>
    <col min="8" max="8" width="20.85546875" style="245" customWidth="1"/>
    <col min="9" max="11" width="20.85546875" style="245" bestFit="1" customWidth="1"/>
    <col min="12" max="12" width="11" style="245" customWidth="1"/>
    <col min="13" max="16" width="19.28515625" style="245" bestFit="1" customWidth="1"/>
    <col min="17" max="17" width="14" style="245" bestFit="1" customWidth="1"/>
    <col min="18" max="21" width="19.28515625" style="245" bestFit="1" customWidth="1"/>
    <col min="22" max="22" width="16.85546875" style="245" bestFit="1" customWidth="1"/>
    <col min="23" max="26" width="19.28515625" style="245" bestFit="1" customWidth="1"/>
    <col min="27" max="27" width="17" style="245" bestFit="1" customWidth="1"/>
    <col min="28" max="31" width="19.28515625" style="245" bestFit="1" customWidth="1"/>
    <col min="32" max="32" width="15.5703125" style="245" bestFit="1" customWidth="1"/>
    <col min="33" max="36" width="19.28515625" style="245" bestFit="1" customWidth="1"/>
    <col min="37" max="37" width="14.5703125" style="245" bestFit="1" customWidth="1"/>
    <col min="38" max="41" width="19.28515625" style="245" bestFit="1" customWidth="1"/>
    <col min="42" max="42" width="15.42578125" style="245" bestFit="1" customWidth="1"/>
    <col min="43" max="46" width="19.28515625" style="245" bestFit="1" customWidth="1"/>
    <col min="47" max="47" width="15.28515625" style="245" bestFit="1" customWidth="1"/>
    <col min="48" max="51" width="19.28515625" style="245" bestFit="1" customWidth="1"/>
    <col min="52" max="52" width="17.28515625" style="245" bestFit="1" customWidth="1"/>
    <col min="53" max="56" width="19.28515625" style="245" bestFit="1" customWidth="1"/>
    <col min="57" max="57" width="16" style="245" bestFit="1" customWidth="1"/>
    <col min="58" max="61" width="19.28515625" style="245" bestFit="1" customWidth="1"/>
    <col min="62" max="62" width="12.5703125" style="245" bestFit="1" customWidth="1"/>
    <col min="63" max="66" width="19.28515625" style="245" bestFit="1" customWidth="1"/>
    <col min="67" max="67" width="12.28515625" style="245" bestFit="1" customWidth="1"/>
    <col min="68" max="71" width="19.28515625" style="245" bestFit="1" customWidth="1"/>
    <col min="72" max="72" width="10.85546875" style="245" bestFit="1" customWidth="1"/>
    <col min="73" max="76" width="19.28515625" style="245" bestFit="1" customWidth="1"/>
    <col min="77" max="77" width="18.85546875" style="245" bestFit="1" customWidth="1"/>
    <col min="78" max="81" width="19.28515625" style="245" bestFit="1" customWidth="1"/>
    <col min="82" max="82" width="16.7109375" style="245" bestFit="1" customWidth="1"/>
    <col min="83" max="83" width="11.140625" style="245" bestFit="1" customWidth="1"/>
    <col min="84" max="16384" width="9.140625" style="245"/>
  </cols>
  <sheetData>
    <row r="1" spans="1:12">
      <c r="G1" s="269" t="s">
        <v>0</v>
      </c>
      <c r="H1" s="269" t="s">
        <v>47</v>
      </c>
      <c r="I1" s="259"/>
      <c r="J1" s="259"/>
      <c r="K1" s="259"/>
      <c r="L1" s="259"/>
    </row>
    <row r="2" spans="1:12" ht="12.75" thickBot="1">
      <c r="A2" s="254" t="s">
        <v>116</v>
      </c>
      <c r="B2" s="241" t="s">
        <v>0</v>
      </c>
      <c r="C2" s="242" t="s">
        <v>6</v>
      </c>
      <c r="D2" s="243" t="s">
        <v>5</v>
      </c>
      <c r="E2" s="255" t="s">
        <v>14</v>
      </c>
      <c r="G2" s="270" t="s">
        <v>116</v>
      </c>
      <c r="H2" s="269" t="s">
        <v>115</v>
      </c>
      <c r="I2" s="259"/>
      <c r="J2" s="259"/>
      <c r="K2" s="259"/>
      <c r="L2" s="259"/>
    </row>
    <row r="3" spans="1:12">
      <c r="A3" s="221" t="s">
        <v>113</v>
      </c>
      <c r="B3" s="220" t="s">
        <v>21</v>
      </c>
      <c r="C3" s="221">
        <v>1980</v>
      </c>
      <c r="D3" s="222" t="s">
        <v>7</v>
      </c>
      <c r="E3" s="256">
        <v>6</v>
      </c>
      <c r="G3" s="259"/>
      <c r="H3" s="259"/>
      <c r="I3" s="259"/>
      <c r="J3" s="259"/>
      <c r="K3" s="259"/>
      <c r="L3" s="259"/>
    </row>
    <row r="4" spans="1:12">
      <c r="A4" s="221" t="s">
        <v>113</v>
      </c>
      <c r="B4" s="220" t="s">
        <v>24</v>
      </c>
      <c r="C4" s="221">
        <v>1980</v>
      </c>
      <c r="D4" s="222" t="s">
        <v>7</v>
      </c>
      <c r="E4" s="244">
        <v>-58</v>
      </c>
      <c r="G4" s="271" t="s">
        <v>4</v>
      </c>
      <c r="H4" s="271" t="s">
        <v>5</v>
      </c>
      <c r="I4" s="272"/>
      <c r="J4" s="272"/>
      <c r="K4" s="272"/>
      <c r="L4" s="273"/>
    </row>
    <row r="5" spans="1:12">
      <c r="A5" s="221" t="s">
        <v>113</v>
      </c>
      <c r="B5" s="220" t="s">
        <v>1</v>
      </c>
      <c r="C5" s="221">
        <v>1980</v>
      </c>
      <c r="D5" s="222" t="s">
        <v>7</v>
      </c>
      <c r="E5" s="244">
        <v>139</v>
      </c>
      <c r="G5" s="271" t="s">
        <v>6</v>
      </c>
      <c r="H5" s="271" t="s">
        <v>7</v>
      </c>
      <c r="I5" s="274" t="s">
        <v>9</v>
      </c>
      <c r="J5" s="274" t="s">
        <v>10</v>
      </c>
      <c r="K5" s="275" t="s">
        <v>8</v>
      </c>
      <c r="L5" s="276" t="s">
        <v>106</v>
      </c>
    </row>
    <row r="6" spans="1:12">
      <c r="A6" s="221" t="s">
        <v>113</v>
      </c>
      <c r="B6" s="220" t="s">
        <v>27</v>
      </c>
      <c r="C6" s="221">
        <v>1980</v>
      </c>
      <c r="D6" s="222" t="s">
        <v>7</v>
      </c>
      <c r="E6" s="244">
        <v>448</v>
      </c>
      <c r="G6" s="271">
        <v>2000</v>
      </c>
      <c r="H6" s="277">
        <v>-109</v>
      </c>
      <c r="I6" s="278">
        <v>-165</v>
      </c>
      <c r="J6" s="278">
        <v>56</v>
      </c>
      <c r="K6" s="278">
        <v>-68</v>
      </c>
      <c r="L6" s="279">
        <v>-286</v>
      </c>
    </row>
    <row r="7" spans="1:12">
      <c r="A7" s="221" t="s">
        <v>113</v>
      </c>
      <c r="B7" s="220" t="s">
        <v>29</v>
      </c>
      <c r="C7" s="221">
        <v>1980</v>
      </c>
      <c r="D7" s="222" t="s">
        <v>7</v>
      </c>
      <c r="E7" s="244">
        <v>63</v>
      </c>
      <c r="G7" s="280">
        <v>2001</v>
      </c>
      <c r="H7" s="281">
        <v>-112</v>
      </c>
      <c r="I7" s="282">
        <v>-218</v>
      </c>
      <c r="J7" s="282">
        <v>106</v>
      </c>
      <c r="K7" s="282">
        <v>-152</v>
      </c>
      <c r="L7" s="283">
        <v>-376</v>
      </c>
    </row>
    <row r="8" spans="1:12">
      <c r="A8" s="221" t="s">
        <v>113</v>
      </c>
      <c r="B8" s="220" t="s">
        <v>31</v>
      </c>
      <c r="C8" s="221">
        <v>1980</v>
      </c>
      <c r="D8" s="222" t="s">
        <v>7</v>
      </c>
      <c r="E8" s="244">
        <v>43</v>
      </c>
      <c r="G8" s="280">
        <v>2002</v>
      </c>
      <c r="H8" s="281">
        <v>-89</v>
      </c>
      <c r="I8" s="282">
        <v>-228</v>
      </c>
      <c r="J8" s="282">
        <v>139</v>
      </c>
      <c r="K8" s="282">
        <v>-208</v>
      </c>
      <c r="L8" s="283">
        <v>-386</v>
      </c>
    </row>
    <row r="9" spans="1:12">
      <c r="A9" s="221" t="s">
        <v>113</v>
      </c>
      <c r="B9" s="220" t="s">
        <v>33</v>
      </c>
      <c r="C9" s="221">
        <v>1980</v>
      </c>
      <c r="D9" s="222" t="s">
        <v>7</v>
      </c>
      <c r="E9" s="244">
        <v>-156</v>
      </c>
      <c r="G9" s="280">
        <v>2003</v>
      </c>
      <c r="H9" s="281">
        <v>-230</v>
      </c>
      <c r="I9" s="282">
        <v>-363</v>
      </c>
      <c r="J9" s="282">
        <v>133</v>
      </c>
      <c r="K9" s="282">
        <v>-288</v>
      </c>
      <c r="L9" s="283">
        <v>-748</v>
      </c>
    </row>
    <row r="10" spans="1:12">
      <c r="A10" s="221" t="s">
        <v>113</v>
      </c>
      <c r="B10" s="220" t="s">
        <v>21</v>
      </c>
      <c r="C10" s="221">
        <v>1980</v>
      </c>
      <c r="D10" s="222" t="s">
        <v>10</v>
      </c>
      <c r="E10" s="244">
        <v>-1</v>
      </c>
      <c r="G10" s="280">
        <v>2004</v>
      </c>
      <c r="H10" s="281">
        <v>-241</v>
      </c>
      <c r="I10" s="282">
        <v>-368</v>
      </c>
      <c r="J10" s="282">
        <v>127</v>
      </c>
      <c r="K10" s="282">
        <v>-391</v>
      </c>
      <c r="L10" s="283">
        <v>-873</v>
      </c>
    </row>
    <row r="11" spans="1:12">
      <c r="A11" s="221" t="s">
        <v>113</v>
      </c>
      <c r="B11" s="220" t="s">
        <v>24</v>
      </c>
      <c r="C11" s="221">
        <v>1980</v>
      </c>
      <c r="D11" s="222" t="s">
        <v>10</v>
      </c>
      <c r="E11" s="244">
        <v>7</v>
      </c>
      <c r="G11" s="280">
        <v>2005</v>
      </c>
      <c r="H11" s="281">
        <v>-216</v>
      </c>
      <c r="I11" s="282">
        <v>-356</v>
      </c>
      <c r="J11" s="282">
        <v>140</v>
      </c>
      <c r="K11" s="282">
        <v>-477</v>
      </c>
      <c r="L11" s="283">
        <v>-909</v>
      </c>
    </row>
    <row r="12" spans="1:12">
      <c r="A12" s="221" t="s">
        <v>113</v>
      </c>
      <c r="B12" s="220" t="s">
        <v>1</v>
      </c>
      <c r="C12" s="221">
        <v>1980</v>
      </c>
      <c r="D12" s="222" t="s">
        <v>10</v>
      </c>
      <c r="E12" s="244">
        <v>-3</v>
      </c>
      <c r="G12" s="280">
        <v>2006</v>
      </c>
      <c r="H12" s="281">
        <v>-269</v>
      </c>
      <c r="I12" s="282">
        <v>-433</v>
      </c>
      <c r="J12" s="282">
        <v>164</v>
      </c>
      <c r="K12" s="282">
        <v>-548</v>
      </c>
      <c r="L12" s="283">
        <v>-1086</v>
      </c>
    </row>
    <row r="13" spans="1:12">
      <c r="A13" s="221" t="s">
        <v>113</v>
      </c>
      <c r="B13" s="220" t="s">
        <v>27</v>
      </c>
      <c r="C13" s="221">
        <v>1980</v>
      </c>
      <c r="D13" s="222" t="s">
        <v>10</v>
      </c>
      <c r="E13" s="244">
        <v>140</v>
      </c>
      <c r="G13" s="280">
        <v>2007</v>
      </c>
      <c r="H13" s="281">
        <v>-208</v>
      </c>
      <c r="I13" s="282">
        <v>-440</v>
      </c>
      <c r="J13" s="282">
        <v>232</v>
      </c>
      <c r="K13" s="282">
        <v>-675</v>
      </c>
      <c r="L13" s="283">
        <v>-1091</v>
      </c>
    </row>
    <row r="14" spans="1:12">
      <c r="A14" s="221" t="s">
        <v>113</v>
      </c>
      <c r="B14" s="220" t="s">
        <v>29</v>
      </c>
      <c r="C14" s="221">
        <v>1980</v>
      </c>
      <c r="D14" s="222" t="s">
        <v>10</v>
      </c>
      <c r="E14" s="244">
        <v>5</v>
      </c>
      <c r="G14" s="280">
        <v>2008</v>
      </c>
      <c r="H14" s="281">
        <v>-193</v>
      </c>
      <c r="I14" s="282">
        <v>-505</v>
      </c>
      <c r="J14" s="282">
        <v>312</v>
      </c>
      <c r="K14" s="282">
        <v>-740</v>
      </c>
      <c r="L14" s="283">
        <v>-1126</v>
      </c>
    </row>
    <row r="15" spans="1:12">
      <c r="A15" s="221" t="s">
        <v>113</v>
      </c>
      <c r="B15" s="220" t="s">
        <v>31</v>
      </c>
      <c r="C15" s="221">
        <v>1980</v>
      </c>
      <c r="D15" s="222" t="s">
        <v>10</v>
      </c>
      <c r="E15" s="244">
        <v>21</v>
      </c>
      <c r="G15" s="280">
        <v>2009</v>
      </c>
      <c r="H15" s="281">
        <v>-166</v>
      </c>
      <c r="I15" s="282">
        <v>-516</v>
      </c>
      <c r="J15" s="282">
        <v>350</v>
      </c>
      <c r="K15" s="282">
        <v>-824</v>
      </c>
      <c r="L15" s="283">
        <v>-1156</v>
      </c>
    </row>
    <row r="16" spans="1:12">
      <c r="A16" s="221" t="s">
        <v>113</v>
      </c>
      <c r="B16" s="220" t="s">
        <v>33</v>
      </c>
      <c r="C16" s="221">
        <v>1980</v>
      </c>
      <c r="D16" s="222" t="s">
        <v>10</v>
      </c>
      <c r="E16" s="244">
        <v>-20</v>
      </c>
      <c r="G16" s="280">
        <v>2010</v>
      </c>
      <c r="H16" s="281">
        <v>-219</v>
      </c>
      <c r="I16" s="282">
        <v>-622</v>
      </c>
      <c r="J16" s="282">
        <v>403</v>
      </c>
      <c r="K16" s="282">
        <v>-902</v>
      </c>
      <c r="L16" s="283">
        <v>-1340</v>
      </c>
    </row>
    <row r="17" spans="1:12">
      <c r="A17" s="221" t="s">
        <v>113</v>
      </c>
      <c r="B17" s="220" t="s">
        <v>21</v>
      </c>
      <c r="C17" s="221">
        <v>1980</v>
      </c>
      <c r="D17" s="222" t="s">
        <v>9</v>
      </c>
      <c r="E17" s="244">
        <v>7</v>
      </c>
      <c r="G17" s="280">
        <v>2011</v>
      </c>
      <c r="H17" s="281">
        <v>-267</v>
      </c>
      <c r="I17" s="282">
        <v>-705</v>
      </c>
      <c r="J17" s="282">
        <v>438</v>
      </c>
      <c r="K17" s="282">
        <v>-963</v>
      </c>
      <c r="L17" s="283">
        <v>-1497</v>
      </c>
    </row>
    <row r="18" spans="1:12">
      <c r="A18" s="221" t="s">
        <v>113</v>
      </c>
      <c r="B18" s="220" t="s">
        <v>24</v>
      </c>
      <c r="C18" s="221">
        <v>1980</v>
      </c>
      <c r="D18" s="222" t="s">
        <v>9</v>
      </c>
      <c r="E18" s="244">
        <v>-65</v>
      </c>
      <c r="G18" s="284">
        <v>2012</v>
      </c>
      <c r="H18" s="285">
        <v>-288</v>
      </c>
      <c r="I18" s="286">
        <v>-779</v>
      </c>
      <c r="J18" s="286">
        <v>491</v>
      </c>
      <c r="K18" s="286">
        <v>-1036</v>
      </c>
      <c r="L18" s="287">
        <v>-1612</v>
      </c>
    </row>
    <row r="19" spans="1:12" ht="12.75">
      <c r="A19" s="221" t="s">
        <v>113</v>
      </c>
      <c r="B19" s="220" t="s">
        <v>1</v>
      </c>
      <c r="C19" s="221">
        <v>1980</v>
      </c>
      <c r="D19" s="222" t="s">
        <v>9</v>
      </c>
      <c r="E19" s="244">
        <v>142</v>
      </c>
      <c r="G19"/>
      <c r="H19"/>
      <c r="I19"/>
      <c r="J19"/>
      <c r="K19"/>
      <c r="L19"/>
    </row>
    <row r="20" spans="1:12" ht="12.75">
      <c r="A20" s="221" t="s">
        <v>113</v>
      </c>
      <c r="B20" s="220" t="s">
        <v>27</v>
      </c>
      <c r="C20" s="221">
        <v>1980</v>
      </c>
      <c r="D20" s="222" t="s">
        <v>9</v>
      </c>
      <c r="E20" s="244">
        <v>308</v>
      </c>
      <c r="G20"/>
      <c r="H20"/>
      <c r="I20"/>
      <c r="J20"/>
      <c r="K20"/>
      <c r="L20"/>
    </row>
    <row r="21" spans="1:12" ht="12.75">
      <c r="A21" s="221" t="s">
        <v>113</v>
      </c>
      <c r="B21" s="220" t="s">
        <v>29</v>
      </c>
      <c r="C21" s="221">
        <v>1980</v>
      </c>
      <c r="D21" s="222" t="s">
        <v>9</v>
      </c>
      <c r="E21" s="244">
        <v>58</v>
      </c>
      <c r="G21"/>
      <c r="H21"/>
      <c r="I21"/>
      <c r="J21"/>
      <c r="K21"/>
      <c r="L21"/>
    </row>
    <row r="22" spans="1:12" ht="12.75">
      <c r="A22" s="221" t="s">
        <v>113</v>
      </c>
      <c r="B22" s="220" t="s">
        <v>31</v>
      </c>
      <c r="C22" s="221">
        <v>1980</v>
      </c>
      <c r="D22" s="222" t="s">
        <v>9</v>
      </c>
      <c r="E22" s="244">
        <v>22</v>
      </c>
      <c r="G22"/>
      <c r="H22"/>
      <c r="I22"/>
      <c r="J22"/>
      <c r="K22"/>
      <c r="L22"/>
    </row>
    <row r="23" spans="1:12" ht="12.75">
      <c r="A23" s="221" t="s">
        <v>113</v>
      </c>
      <c r="B23" s="220" t="s">
        <v>33</v>
      </c>
      <c r="C23" s="221">
        <v>1980</v>
      </c>
      <c r="D23" s="222" t="s">
        <v>9</v>
      </c>
      <c r="E23" s="244">
        <v>-136</v>
      </c>
      <c r="G23"/>
      <c r="H23"/>
      <c r="I23"/>
      <c r="J23"/>
      <c r="K23"/>
      <c r="L23"/>
    </row>
    <row r="24" spans="1:12" ht="12.75">
      <c r="A24" s="221" t="s">
        <v>113</v>
      </c>
      <c r="B24" s="220" t="s">
        <v>21</v>
      </c>
      <c r="C24" s="221">
        <v>1980</v>
      </c>
      <c r="D24" s="227" t="s">
        <v>8</v>
      </c>
      <c r="E24" s="244">
        <v>-110</v>
      </c>
      <c r="G24"/>
      <c r="H24"/>
      <c r="I24"/>
      <c r="J24"/>
      <c r="K24"/>
      <c r="L24"/>
    </row>
    <row r="25" spans="1:12" ht="12.75">
      <c r="A25" s="221" t="s">
        <v>113</v>
      </c>
      <c r="B25" s="220" t="s">
        <v>24</v>
      </c>
      <c r="C25" s="221">
        <v>1980</v>
      </c>
      <c r="D25" s="227" t="s">
        <v>8</v>
      </c>
      <c r="E25" s="244">
        <v>6</v>
      </c>
      <c r="G25"/>
      <c r="H25"/>
      <c r="I25"/>
      <c r="J25"/>
      <c r="K25"/>
      <c r="L25"/>
    </row>
    <row r="26" spans="1:12" ht="12.75">
      <c r="A26" s="221" t="s">
        <v>113</v>
      </c>
      <c r="B26" s="220" t="s">
        <v>1</v>
      </c>
      <c r="C26" s="221">
        <v>1980</v>
      </c>
      <c r="D26" s="227" t="s">
        <v>8</v>
      </c>
      <c r="E26" s="244">
        <v>3</v>
      </c>
      <c r="G26"/>
      <c r="H26"/>
      <c r="I26"/>
      <c r="J26"/>
      <c r="K26"/>
      <c r="L26"/>
    </row>
    <row r="27" spans="1:12" ht="12.75">
      <c r="A27" s="221" t="s">
        <v>113</v>
      </c>
      <c r="B27" s="220" t="s">
        <v>27</v>
      </c>
      <c r="C27" s="221">
        <v>1980</v>
      </c>
      <c r="D27" s="227" t="s">
        <v>8</v>
      </c>
      <c r="E27" s="244">
        <v>-64</v>
      </c>
      <c r="G27"/>
      <c r="H27"/>
      <c r="I27"/>
      <c r="J27"/>
      <c r="K27"/>
      <c r="L27"/>
    </row>
    <row r="28" spans="1:12" ht="12.75">
      <c r="A28" s="221" t="s">
        <v>113</v>
      </c>
      <c r="B28" s="220" t="s">
        <v>29</v>
      </c>
      <c r="C28" s="221">
        <v>1980</v>
      </c>
      <c r="D28" s="227" t="s">
        <v>8</v>
      </c>
      <c r="E28" s="244">
        <v>-198</v>
      </c>
      <c r="G28"/>
      <c r="H28"/>
      <c r="I28"/>
      <c r="J28"/>
      <c r="K28"/>
      <c r="L28"/>
    </row>
    <row r="29" spans="1:12" ht="12.75">
      <c r="A29" s="221" t="s">
        <v>113</v>
      </c>
      <c r="B29" s="220" t="s">
        <v>31</v>
      </c>
      <c r="C29" s="221">
        <v>1980</v>
      </c>
      <c r="D29" s="227" t="s">
        <v>8</v>
      </c>
      <c r="E29" s="244">
        <v>-123</v>
      </c>
      <c r="G29"/>
      <c r="H29"/>
      <c r="I29"/>
      <c r="J29"/>
      <c r="K29"/>
      <c r="L29"/>
    </row>
    <row r="30" spans="1:12" ht="12.75">
      <c r="A30" s="221" t="s">
        <v>113</v>
      </c>
      <c r="B30" s="220" t="s">
        <v>33</v>
      </c>
      <c r="C30" s="221">
        <v>1980</v>
      </c>
      <c r="D30" s="227" t="s">
        <v>8</v>
      </c>
      <c r="E30" s="244">
        <v>43</v>
      </c>
      <c r="G30"/>
      <c r="H30"/>
      <c r="I30"/>
      <c r="J30"/>
      <c r="K30"/>
      <c r="L30"/>
    </row>
    <row r="31" spans="1:12" ht="12.75">
      <c r="A31" s="221" t="s">
        <v>113</v>
      </c>
      <c r="B31" s="228" t="s">
        <v>35</v>
      </c>
      <c r="C31" s="221">
        <v>1980</v>
      </c>
      <c r="D31" s="222" t="s">
        <v>7</v>
      </c>
      <c r="E31" s="244">
        <v>34</v>
      </c>
      <c r="G31"/>
      <c r="H31"/>
      <c r="I31"/>
      <c r="J31"/>
      <c r="K31"/>
      <c r="L31"/>
    </row>
    <row r="32" spans="1:12" ht="12.75">
      <c r="A32" s="221" t="s">
        <v>113</v>
      </c>
      <c r="B32" s="228" t="s">
        <v>37</v>
      </c>
      <c r="C32" s="221">
        <v>1980</v>
      </c>
      <c r="D32" s="222" t="s">
        <v>7</v>
      </c>
      <c r="E32" s="244">
        <v>48</v>
      </c>
      <c r="G32"/>
      <c r="H32"/>
      <c r="I32"/>
      <c r="J32"/>
      <c r="K32"/>
      <c r="L32"/>
    </row>
    <row r="33" spans="1:12" ht="12.75">
      <c r="A33" s="221" t="s">
        <v>113</v>
      </c>
      <c r="B33" s="228" t="s">
        <v>39</v>
      </c>
      <c r="C33" s="221">
        <v>1980</v>
      </c>
      <c r="D33" s="222" t="s">
        <v>7</v>
      </c>
      <c r="E33" s="244">
        <v>24</v>
      </c>
      <c r="G33"/>
      <c r="H33"/>
      <c r="I33"/>
      <c r="J33"/>
      <c r="K33"/>
      <c r="L33"/>
    </row>
    <row r="34" spans="1:12" ht="12.75">
      <c r="A34" s="221" t="s">
        <v>113</v>
      </c>
      <c r="B34" s="228" t="s">
        <v>41</v>
      </c>
      <c r="C34" s="221">
        <v>1980</v>
      </c>
      <c r="D34" s="222" t="s">
        <v>7</v>
      </c>
      <c r="E34" s="244">
        <v>53</v>
      </c>
      <c r="G34"/>
      <c r="H34"/>
      <c r="I34"/>
      <c r="J34"/>
      <c r="K34"/>
      <c r="L34"/>
    </row>
    <row r="35" spans="1:12" ht="12.75">
      <c r="A35" s="221" t="s">
        <v>113</v>
      </c>
      <c r="B35" s="228" t="s">
        <v>43</v>
      </c>
      <c r="C35" s="221">
        <v>1980</v>
      </c>
      <c r="D35" s="222" t="s">
        <v>7</v>
      </c>
      <c r="E35" s="244">
        <v>153</v>
      </c>
      <c r="G35"/>
      <c r="H35"/>
      <c r="I35"/>
      <c r="J35"/>
      <c r="K35"/>
      <c r="L35"/>
    </row>
    <row r="36" spans="1:12" ht="12.75">
      <c r="A36" s="221" t="s">
        <v>113</v>
      </c>
      <c r="B36" s="228" t="s">
        <v>45</v>
      </c>
      <c r="C36" s="221">
        <v>1980</v>
      </c>
      <c r="D36" s="222" t="s">
        <v>7</v>
      </c>
      <c r="E36" s="244">
        <v>74</v>
      </c>
      <c r="G36"/>
      <c r="H36"/>
      <c r="I36"/>
      <c r="J36"/>
      <c r="K36"/>
      <c r="L36"/>
    </row>
    <row r="37" spans="1:12" ht="12.75">
      <c r="A37" s="221" t="s">
        <v>113</v>
      </c>
      <c r="B37" s="228" t="s">
        <v>47</v>
      </c>
      <c r="C37" s="221">
        <v>1980</v>
      </c>
      <c r="D37" s="222" t="s">
        <v>7</v>
      </c>
      <c r="E37" s="244">
        <v>62</v>
      </c>
      <c r="G37"/>
      <c r="H37"/>
      <c r="I37"/>
      <c r="J37"/>
      <c r="K37"/>
      <c r="L37"/>
    </row>
    <row r="38" spans="1:12" ht="12.75">
      <c r="A38" s="221" t="s">
        <v>113</v>
      </c>
      <c r="B38" s="228" t="s">
        <v>49</v>
      </c>
      <c r="C38" s="221">
        <v>1980</v>
      </c>
      <c r="D38" s="222" t="s">
        <v>7</v>
      </c>
      <c r="E38" s="244">
        <v>263</v>
      </c>
      <c r="G38"/>
      <c r="H38"/>
      <c r="I38"/>
      <c r="J38"/>
      <c r="K38"/>
      <c r="L38"/>
    </row>
    <row r="39" spans="1:12">
      <c r="A39" s="221" t="s">
        <v>113</v>
      </c>
      <c r="B39" s="228" t="s">
        <v>35</v>
      </c>
      <c r="C39" s="221">
        <v>1980</v>
      </c>
      <c r="D39" s="222" t="s">
        <v>10</v>
      </c>
      <c r="E39" s="244">
        <v>3</v>
      </c>
    </row>
    <row r="40" spans="1:12">
      <c r="A40" s="221" t="s">
        <v>113</v>
      </c>
      <c r="B40" s="228" t="s">
        <v>37</v>
      </c>
      <c r="C40" s="221">
        <v>1980</v>
      </c>
      <c r="D40" s="222" t="s">
        <v>10</v>
      </c>
      <c r="E40" s="244">
        <v>11</v>
      </c>
    </row>
    <row r="41" spans="1:12">
      <c r="A41" s="221" t="s">
        <v>113</v>
      </c>
      <c r="B41" s="228" t="s">
        <v>39</v>
      </c>
      <c r="C41" s="221">
        <v>1980</v>
      </c>
      <c r="D41" s="222" t="s">
        <v>10</v>
      </c>
      <c r="E41" s="244">
        <v>-9</v>
      </c>
    </row>
    <row r="42" spans="1:12">
      <c r="A42" s="221" t="s">
        <v>113</v>
      </c>
      <c r="B42" s="228" t="s">
        <v>41</v>
      </c>
      <c r="C42" s="221">
        <v>1980</v>
      </c>
      <c r="D42" s="222" t="s">
        <v>10</v>
      </c>
      <c r="E42" s="244">
        <v>-7</v>
      </c>
    </row>
    <row r="43" spans="1:12">
      <c r="A43" s="221" t="s">
        <v>113</v>
      </c>
      <c r="B43" s="228" t="s">
        <v>43</v>
      </c>
      <c r="C43" s="221">
        <v>1980</v>
      </c>
      <c r="D43" s="222" t="s">
        <v>10</v>
      </c>
      <c r="E43" s="244">
        <v>2</v>
      </c>
    </row>
    <row r="44" spans="1:12">
      <c r="A44" s="221" t="s">
        <v>113</v>
      </c>
      <c r="B44" s="228" t="s">
        <v>45</v>
      </c>
      <c r="C44" s="221">
        <v>1980</v>
      </c>
      <c r="D44" s="222" t="s">
        <v>10</v>
      </c>
      <c r="E44" s="244">
        <v>7</v>
      </c>
    </row>
    <row r="45" spans="1:12">
      <c r="A45" s="221" t="s">
        <v>113</v>
      </c>
      <c r="B45" s="228" t="s">
        <v>47</v>
      </c>
      <c r="C45" s="221">
        <v>1980</v>
      </c>
      <c r="D45" s="222" t="s">
        <v>10</v>
      </c>
      <c r="E45" s="244">
        <v>-3</v>
      </c>
    </row>
    <row r="46" spans="1:12">
      <c r="A46" s="221" t="s">
        <v>113</v>
      </c>
      <c r="B46" s="228" t="s">
        <v>49</v>
      </c>
      <c r="C46" s="221">
        <v>1980</v>
      </c>
      <c r="D46" s="222" t="s">
        <v>10</v>
      </c>
      <c r="E46" s="244">
        <v>12</v>
      </c>
    </row>
    <row r="47" spans="1:12">
      <c r="A47" s="221" t="s">
        <v>113</v>
      </c>
      <c r="B47" s="228" t="s">
        <v>35</v>
      </c>
      <c r="C47" s="221">
        <v>1980</v>
      </c>
      <c r="D47" s="222" t="s">
        <v>9</v>
      </c>
      <c r="E47" s="244">
        <v>31</v>
      </c>
    </row>
    <row r="48" spans="1:12">
      <c r="A48" s="221" t="s">
        <v>113</v>
      </c>
      <c r="B48" s="228" t="s">
        <v>37</v>
      </c>
      <c r="C48" s="221">
        <v>1980</v>
      </c>
      <c r="D48" s="222" t="s">
        <v>9</v>
      </c>
      <c r="E48" s="244">
        <v>37</v>
      </c>
    </row>
    <row r="49" spans="1:5">
      <c r="A49" s="221" t="s">
        <v>113</v>
      </c>
      <c r="B49" s="228" t="s">
        <v>39</v>
      </c>
      <c r="C49" s="221">
        <v>1980</v>
      </c>
      <c r="D49" s="222" t="s">
        <v>9</v>
      </c>
      <c r="E49" s="244">
        <v>33</v>
      </c>
    </row>
    <row r="50" spans="1:5">
      <c r="A50" s="221" t="s">
        <v>113</v>
      </c>
      <c r="B50" s="228" t="s">
        <v>41</v>
      </c>
      <c r="C50" s="221">
        <v>1980</v>
      </c>
      <c r="D50" s="222" t="s">
        <v>9</v>
      </c>
      <c r="E50" s="244">
        <v>60</v>
      </c>
    </row>
    <row r="51" spans="1:5">
      <c r="A51" s="221" t="s">
        <v>113</v>
      </c>
      <c r="B51" s="228" t="s">
        <v>43</v>
      </c>
      <c r="C51" s="221">
        <v>1980</v>
      </c>
      <c r="D51" s="222" t="s">
        <v>9</v>
      </c>
      <c r="E51" s="244">
        <v>151</v>
      </c>
    </row>
    <row r="52" spans="1:5">
      <c r="A52" s="221" t="s">
        <v>113</v>
      </c>
      <c r="B52" s="228" t="s">
        <v>45</v>
      </c>
      <c r="C52" s="221">
        <v>1980</v>
      </c>
      <c r="D52" s="222" t="s">
        <v>9</v>
      </c>
      <c r="E52" s="244">
        <v>67</v>
      </c>
    </row>
    <row r="53" spans="1:5">
      <c r="A53" s="221" t="s">
        <v>113</v>
      </c>
      <c r="B53" s="228" t="s">
        <v>47</v>
      </c>
      <c r="C53" s="221">
        <v>1980</v>
      </c>
      <c r="D53" s="222" t="s">
        <v>9</v>
      </c>
      <c r="E53" s="244">
        <v>65</v>
      </c>
    </row>
    <row r="54" spans="1:5">
      <c r="A54" s="221" t="s">
        <v>113</v>
      </c>
      <c r="B54" s="228" t="s">
        <v>49</v>
      </c>
      <c r="C54" s="221">
        <v>1980</v>
      </c>
      <c r="D54" s="222" t="s">
        <v>9</v>
      </c>
      <c r="E54" s="244">
        <v>251</v>
      </c>
    </row>
    <row r="55" spans="1:5">
      <c r="A55" s="221" t="s">
        <v>113</v>
      </c>
      <c r="B55" s="228" t="s">
        <v>35</v>
      </c>
      <c r="C55" s="221">
        <v>1980</v>
      </c>
      <c r="D55" s="227" t="s">
        <v>8</v>
      </c>
      <c r="E55" s="244">
        <v>-73</v>
      </c>
    </row>
    <row r="56" spans="1:5">
      <c r="A56" s="221" t="s">
        <v>113</v>
      </c>
      <c r="B56" s="228" t="s">
        <v>37</v>
      </c>
      <c r="C56" s="221">
        <v>1980</v>
      </c>
      <c r="D56" s="227" t="s">
        <v>8</v>
      </c>
      <c r="E56" s="244">
        <v>-55</v>
      </c>
    </row>
    <row r="57" spans="1:5">
      <c r="A57" s="221" t="s">
        <v>113</v>
      </c>
      <c r="B57" s="228" t="s">
        <v>39</v>
      </c>
      <c r="C57" s="221">
        <v>1980</v>
      </c>
      <c r="D57" s="227" t="s">
        <v>8</v>
      </c>
      <c r="E57" s="244">
        <v>-48</v>
      </c>
    </row>
    <row r="58" spans="1:5">
      <c r="A58" s="221" t="s">
        <v>113</v>
      </c>
      <c r="B58" s="228" t="s">
        <v>41</v>
      </c>
      <c r="C58" s="221">
        <v>1980</v>
      </c>
      <c r="D58" s="227" t="s">
        <v>8</v>
      </c>
      <c r="E58" s="244">
        <v>-154</v>
      </c>
    </row>
    <row r="59" spans="1:5">
      <c r="A59" s="221" t="s">
        <v>113</v>
      </c>
      <c r="B59" s="228" t="s">
        <v>43</v>
      </c>
      <c r="C59" s="221">
        <v>1980</v>
      </c>
      <c r="D59" s="227" t="s">
        <v>8</v>
      </c>
      <c r="E59" s="244">
        <v>-54</v>
      </c>
    </row>
    <row r="60" spans="1:5">
      <c r="A60" s="221" t="s">
        <v>113</v>
      </c>
      <c r="B60" s="228" t="s">
        <v>45</v>
      </c>
      <c r="C60" s="221">
        <v>1980</v>
      </c>
      <c r="D60" s="227" t="s">
        <v>8</v>
      </c>
      <c r="E60" s="244">
        <v>-56</v>
      </c>
    </row>
    <row r="61" spans="1:5">
      <c r="A61" s="221" t="s">
        <v>113</v>
      </c>
      <c r="B61" s="228" t="s">
        <v>47</v>
      </c>
      <c r="C61" s="221">
        <v>1980</v>
      </c>
      <c r="D61" s="227" t="s">
        <v>8</v>
      </c>
      <c r="E61" s="244">
        <v>-96</v>
      </c>
    </row>
    <row r="62" spans="1:5">
      <c r="A62" s="221" t="s">
        <v>113</v>
      </c>
      <c r="B62" s="228" t="s">
        <v>49</v>
      </c>
      <c r="C62" s="221">
        <v>1980</v>
      </c>
      <c r="D62" s="227" t="s">
        <v>8</v>
      </c>
      <c r="E62" s="244">
        <v>104</v>
      </c>
    </row>
    <row r="63" spans="1:5">
      <c r="A63" s="221" t="s">
        <v>113</v>
      </c>
      <c r="B63" s="220" t="s">
        <v>21</v>
      </c>
      <c r="C63" s="221">
        <v>1981</v>
      </c>
      <c r="D63" s="222" t="s">
        <v>7</v>
      </c>
      <c r="E63" s="244">
        <v>33</v>
      </c>
    </row>
    <row r="64" spans="1:5">
      <c r="A64" s="221" t="s">
        <v>113</v>
      </c>
      <c r="B64" s="220" t="s">
        <v>24</v>
      </c>
      <c r="C64" s="221">
        <v>1981</v>
      </c>
      <c r="D64" s="222" t="s">
        <v>7</v>
      </c>
      <c r="E64" s="244">
        <v>-89</v>
      </c>
    </row>
    <row r="65" spans="1:5">
      <c r="A65" s="221" t="s">
        <v>113</v>
      </c>
      <c r="B65" s="220" t="s">
        <v>1</v>
      </c>
      <c r="C65" s="221">
        <v>1981</v>
      </c>
      <c r="D65" s="222" t="s">
        <v>7</v>
      </c>
      <c r="E65" s="244">
        <v>131</v>
      </c>
    </row>
    <row r="66" spans="1:5">
      <c r="A66" s="221" t="s">
        <v>113</v>
      </c>
      <c r="B66" s="220" t="s">
        <v>27</v>
      </c>
      <c r="C66" s="221">
        <v>1981</v>
      </c>
      <c r="D66" s="222" t="s">
        <v>7</v>
      </c>
      <c r="E66" s="244">
        <v>508</v>
      </c>
    </row>
    <row r="67" spans="1:5">
      <c r="A67" s="221" t="s">
        <v>113</v>
      </c>
      <c r="B67" s="220" t="s">
        <v>29</v>
      </c>
      <c r="C67" s="221">
        <v>1981</v>
      </c>
      <c r="D67" s="222" t="s">
        <v>7</v>
      </c>
      <c r="E67" s="244">
        <v>-51</v>
      </c>
    </row>
    <row r="68" spans="1:5">
      <c r="A68" s="221" t="s">
        <v>113</v>
      </c>
      <c r="B68" s="220" t="s">
        <v>31</v>
      </c>
      <c r="C68" s="221">
        <v>1981</v>
      </c>
      <c r="D68" s="222" t="s">
        <v>7</v>
      </c>
      <c r="E68" s="244">
        <v>71</v>
      </c>
    </row>
    <row r="69" spans="1:5">
      <c r="A69" s="221" t="s">
        <v>113</v>
      </c>
      <c r="B69" s="220" t="s">
        <v>33</v>
      </c>
      <c r="C69" s="221">
        <v>1981</v>
      </c>
      <c r="D69" s="222" t="s">
        <v>7</v>
      </c>
      <c r="E69" s="244">
        <v>-388</v>
      </c>
    </row>
    <row r="70" spans="1:5">
      <c r="A70" s="221" t="s">
        <v>113</v>
      </c>
      <c r="B70" s="220" t="s">
        <v>21</v>
      </c>
      <c r="C70" s="221">
        <v>1981</v>
      </c>
      <c r="D70" s="222" t="s">
        <v>10</v>
      </c>
      <c r="E70" s="244">
        <v>3</v>
      </c>
    </row>
    <row r="71" spans="1:5">
      <c r="A71" s="221" t="s">
        <v>113</v>
      </c>
      <c r="B71" s="220" t="s">
        <v>24</v>
      </c>
      <c r="C71" s="221">
        <v>1981</v>
      </c>
      <c r="D71" s="222" t="s">
        <v>10</v>
      </c>
      <c r="E71" s="244">
        <v>-2</v>
      </c>
    </row>
    <row r="72" spans="1:5">
      <c r="A72" s="221" t="s">
        <v>113</v>
      </c>
      <c r="B72" s="220" t="s">
        <v>1</v>
      </c>
      <c r="C72" s="221">
        <v>1981</v>
      </c>
      <c r="D72" s="222" t="s">
        <v>10</v>
      </c>
      <c r="E72" s="244">
        <v>15</v>
      </c>
    </row>
    <row r="73" spans="1:5">
      <c r="A73" s="221" t="s">
        <v>113</v>
      </c>
      <c r="B73" s="220" t="s">
        <v>27</v>
      </c>
      <c r="C73" s="221">
        <v>1981</v>
      </c>
      <c r="D73" s="222" t="s">
        <v>10</v>
      </c>
      <c r="E73" s="244">
        <v>135</v>
      </c>
    </row>
    <row r="74" spans="1:5">
      <c r="A74" s="221" t="s">
        <v>113</v>
      </c>
      <c r="B74" s="220" t="s">
        <v>29</v>
      </c>
      <c r="C74" s="221">
        <v>1981</v>
      </c>
      <c r="D74" s="222" t="s">
        <v>10</v>
      </c>
      <c r="E74" s="244">
        <v>4</v>
      </c>
    </row>
    <row r="75" spans="1:5">
      <c r="A75" s="221" t="s">
        <v>113</v>
      </c>
      <c r="B75" s="220" t="s">
        <v>31</v>
      </c>
      <c r="C75" s="221">
        <v>1981</v>
      </c>
      <c r="D75" s="222" t="s">
        <v>10</v>
      </c>
      <c r="E75" s="244">
        <v>31</v>
      </c>
    </row>
    <row r="76" spans="1:5">
      <c r="A76" s="221" t="s">
        <v>113</v>
      </c>
      <c r="B76" s="220" t="s">
        <v>33</v>
      </c>
      <c r="C76" s="221">
        <v>1981</v>
      </c>
      <c r="D76" s="222" t="s">
        <v>10</v>
      </c>
      <c r="E76" s="244">
        <v>-53</v>
      </c>
    </row>
    <row r="77" spans="1:5">
      <c r="A77" s="221" t="s">
        <v>113</v>
      </c>
      <c r="B77" s="220" t="s">
        <v>21</v>
      </c>
      <c r="C77" s="221">
        <v>1981</v>
      </c>
      <c r="D77" s="222" t="s">
        <v>9</v>
      </c>
      <c r="E77" s="244">
        <v>30</v>
      </c>
    </row>
    <row r="78" spans="1:5">
      <c r="A78" s="221" t="s">
        <v>113</v>
      </c>
      <c r="B78" s="220" t="s">
        <v>24</v>
      </c>
      <c r="C78" s="221">
        <v>1981</v>
      </c>
      <c r="D78" s="222" t="s">
        <v>9</v>
      </c>
      <c r="E78" s="244">
        <v>-87</v>
      </c>
    </row>
    <row r="79" spans="1:5">
      <c r="A79" s="221" t="s">
        <v>113</v>
      </c>
      <c r="B79" s="220" t="s">
        <v>1</v>
      </c>
      <c r="C79" s="221">
        <v>1981</v>
      </c>
      <c r="D79" s="222" t="s">
        <v>9</v>
      </c>
      <c r="E79" s="244">
        <v>116</v>
      </c>
    </row>
    <row r="80" spans="1:5">
      <c r="A80" s="221" t="s">
        <v>113</v>
      </c>
      <c r="B80" s="220" t="s">
        <v>27</v>
      </c>
      <c r="C80" s="221">
        <v>1981</v>
      </c>
      <c r="D80" s="222" t="s">
        <v>9</v>
      </c>
      <c r="E80" s="244">
        <v>373</v>
      </c>
    </row>
    <row r="81" spans="1:5">
      <c r="A81" s="221" t="s">
        <v>113</v>
      </c>
      <c r="B81" s="220" t="s">
        <v>29</v>
      </c>
      <c r="C81" s="221">
        <v>1981</v>
      </c>
      <c r="D81" s="222" t="s">
        <v>9</v>
      </c>
      <c r="E81" s="244">
        <v>-55</v>
      </c>
    </row>
    <row r="82" spans="1:5">
      <c r="A82" s="221" t="s">
        <v>113</v>
      </c>
      <c r="B82" s="220" t="s">
        <v>31</v>
      </c>
      <c r="C82" s="221">
        <v>1981</v>
      </c>
      <c r="D82" s="222" t="s">
        <v>9</v>
      </c>
      <c r="E82" s="244">
        <v>40</v>
      </c>
    </row>
    <row r="83" spans="1:5">
      <c r="A83" s="221" t="s">
        <v>113</v>
      </c>
      <c r="B83" s="220" t="s">
        <v>33</v>
      </c>
      <c r="C83" s="221">
        <v>1981</v>
      </c>
      <c r="D83" s="222" t="s">
        <v>9</v>
      </c>
      <c r="E83" s="244">
        <v>-335</v>
      </c>
    </row>
    <row r="84" spans="1:5">
      <c r="A84" s="221" t="s">
        <v>113</v>
      </c>
      <c r="B84" s="220" t="s">
        <v>21</v>
      </c>
      <c r="C84" s="221">
        <v>1981</v>
      </c>
      <c r="D84" s="227" t="s">
        <v>8</v>
      </c>
      <c r="E84" s="244">
        <v>-204</v>
      </c>
    </row>
    <row r="85" spans="1:5">
      <c r="A85" s="221" t="s">
        <v>113</v>
      </c>
      <c r="B85" s="220" t="s">
        <v>24</v>
      </c>
      <c r="C85" s="221">
        <v>1981</v>
      </c>
      <c r="D85" s="227" t="s">
        <v>8</v>
      </c>
      <c r="E85" s="244">
        <v>-26</v>
      </c>
    </row>
    <row r="86" spans="1:5">
      <c r="A86" s="221" t="s">
        <v>113</v>
      </c>
      <c r="B86" s="220" t="s">
        <v>1</v>
      </c>
      <c r="C86" s="221">
        <v>1981</v>
      </c>
      <c r="D86" s="227" t="s">
        <v>8</v>
      </c>
      <c r="E86" s="244">
        <v>-15</v>
      </c>
    </row>
    <row r="87" spans="1:5">
      <c r="A87" s="221" t="s">
        <v>113</v>
      </c>
      <c r="B87" s="220" t="s">
        <v>27</v>
      </c>
      <c r="C87" s="221">
        <v>1981</v>
      </c>
      <c r="D87" s="227" t="s">
        <v>8</v>
      </c>
      <c r="E87" s="244">
        <v>-108</v>
      </c>
    </row>
    <row r="88" spans="1:5">
      <c r="A88" s="221" t="s">
        <v>113</v>
      </c>
      <c r="B88" s="220" t="s">
        <v>29</v>
      </c>
      <c r="C88" s="221">
        <v>1981</v>
      </c>
      <c r="D88" s="227" t="s">
        <v>8</v>
      </c>
      <c r="E88" s="244">
        <v>-438</v>
      </c>
    </row>
    <row r="89" spans="1:5">
      <c r="A89" s="221" t="s">
        <v>113</v>
      </c>
      <c r="B89" s="220" t="s">
        <v>31</v>
      </c>
      <c r="C89" s="221">
        <v>1981</v>
      </c>
      <c r="D89" s="227" t="s">
        <v>8</v>
      </c>
      <c r="E89" s="244">
        <v>-280</v>
      </c>
    </row>
    <row r="90" spans="1:5">
      <c r="A90" s="221" t="s">
        <v>113</v>
      </c>
      <c r="B90" s="220" t="s">
        <v>33</v>
      </c>
      <c r="C90" s="221">
        <v>1981</v>
      </c>
      <c r="D90" s="227" t="s">
        <v>8</v>
      </c>
      <c r="E90" s="244">
        <v>55</v>
      </c>
    </row>
    <row r="91" spans="1:5">
      <c r="A91" s="221" t="s">
        <v>113</v>
      </c>
      <c r="B91" s="228" t="s">
        <v>35</v>
      </c>
      <c r="C91" s="221">
        <v>1981</v>
      </c>
      <c r="D91" s="222" t="s">
        <v>7</v>
      </c>
      <c r="E91" s="244">
        <v>11</v>
      </c>
    </row>
    <row r="92" spans="1:5">
      <c r="A92" s="221" t="s">
        <v>113</v>
      </c>
      <c r="B92" s="228" t="s">
        <v>37</v>
      </c>
      <c r="C92" s="221">
        <v>1981</v>
      </c>
      <c r="D92" s="222" t="s">
        <v>7</v>
      </c>
      <c r="E92" s="244">
        <v>69</v>
      </c>
    </row>
    <row r="93" spans="1:5">
      <c r="A93" s="221" t="s">
        <v>113</v>
      </c>
      <c r="B93" s="228" t="s">
        <v>39</v>
      </c>
      <c r="C93" s="221">
        <v>1981</v>
      </c>
      <c r="D93" s="222" t="s">
        <v>7</v>
      </c>
      <c r="E93" s="244">
        <v>117</v>
      </c>
    </row>
    <row r="94" spans="1:5">
      <c r="A94" s="221" t="s">
        <v>113</v>
      </c>
      <c r="B94" s="228" t="s">
        <v>41</v>
      </c>
      <c r="C94" s="221">
        <v>1981</v>
      </c>
      <c r="D94" s="222" t="s">
        <v>7</v>
      </c>
      <c r="E94" s="244">
        <v>125</v>
      </c>
    </row>
    <row r="95" spans="1:5">
      <c r="A95" s="221" t="s">
        <v>113</v>
      </c>
      <c r="B95" s="228" t="s">
        <v>43</v>
      </c>
      <c r="C95" s="221">
        <v>1981</v>
      </c>
      <c r="D95" s="222" t="s">
        <v>7</v>
      </c>
      <c r="E95" s="244">
        <v>278</v>
      </c>
    </row>
    <row r="96" spans="1:5">
      <c r="A96" s="221" t="s">
        <v>113</v>
      </c>
      <c r="B96" s="228" t="s">
        <v>45</v>
      </c>
      <c r="C96" s="221">
        <v>1981</v>
      </c>
      <c r="D96" s="222" t="s">
        <v>7</v>
      </c>
      <c r="E96" s="244">
        <v>63</v>
      </c>
    </row>
    <row r="97" spans="1:5">
      <c r="A97" s="221" t="s">
        <v>113</v>
      </c>
      <c r="B97" s="228" t="s">
        <v>47</v>
      </c>
      <c r="C97" s="221">
        <v>1981</v>
      </c>
      <c r="D97" s="222" t="s">
        <v>7</v>
      </c>
      <c r="E97" s="244">
        <v>79</v>
      </c>
    </row>
    <row r="98" spans="1:5">
      <c r="A98" s="221" t="s">
        <v>113</v>
      </c>
      <c r="B98" s="228" t="s">
        <v>49</v>
      </c>
      <c r="C98" s="221">
        <v>1981</v>
      </c>
      <c r="D98" s="222" t="s">
        <v>7</v>
      </c>
      <c r="E98" s="244">
        <v>385</v>
      </c>
    </row>
    <row r="99" spans="1:5">
      <c r="A99" s="221" t="s">
        <v>113</v>
      </c>
      <c r="B99" s="228" t="s">
        <v>35</v>
      </c>
      <c r="C99" s="221">
        <v>1981</v>
      </c>
      <c r="D99" s="222" t="s">
        <v>10</v>
      </c>
      <c r="E99" s="244">
        <v>-1</v>
      </c>
    </row>
    <row r="100" spans="1:5">
      <c r="A100" s="221" t="s">
        <v>113</v>
      </c>
      <c r="B100" s="228" t="s">
        <v>37</v>
      </c>
      <c r="C100" s="221">
        <v>1981</v>
      </c>
      <c r="D100" s="222" t="s">
        <v>10</v>
      </c>
      <c r="E100" s="244">
        <v>21</v>
      </c>
    </row>
    <row r="101" spans="1:5">
      <c r="A101" s="221" t="s">
        <v>113</v>
      </c>
      <c r="B101" s="228" t="s">
        <v>39</v>
      </c>
      <c r="C101" s="221">
        <v>1981</v>
      </c>
      <c r="D101" s="222" t="s">
        <v>10</v>
      </c>
      <c r="E101" s="244">
        <v>-6</v>
      </c>
    </row>
    <row r="102" spans="1:5">
      <c r="A102" s="221" t="s">
        <v>113</v>
      </c>
      <c r="B102" s="228" t="s">
        <v>41</v>
      </c>
      <c r="C102" s="221">
        <v>1981</v>
      </c>
      <c r="D102" s="222" t="s">
        <v>10</v>
      </c>
      <c r="E102" s="244">
        <v>-3</v>
      </c>
    </row>
    <row r="103" spans="1:5">
      <c r="A103" s="221" t="s">
        <v>113</v>
      </c>
      <c r="B103" s="228" t="s">
        <v>43</v>
      </c>
      <c r="C103" s="221">
        <v>1981</v>
      </c>
      <c r="D103" s="222" t="s">
        <v>10</v>
      </c>
      <c r="E103" s="244">
        <v>2</v>
      </c>
    </row>
    <row r="104" spans="1:5">
      <c r="A104" s="221" t="s">
        <v>113</v>
      </c>
      <c r="B104" s="228" t="s">
        <v>45</v>
      </c>
      <c r="C104" s="221">
        <v>1981</v>
      </c>
      <c r="D104" s="222" t="s">
        <v>10</v>
      </c>
      <c r="E104" s="244">
        <v>3</v>
      </c>
    </row>
    <row r="105" spans="1:5">
      <c r="A105" s="221" t="s">
        <v>113</v>
      </c>
      <c r="B105" s="228" t="s">
        <v>47</v>
      </c>
      <c r="C105" s="221">
        <v>1981</v>
      </c>
      <c r="D105" s="222" t="s">
        <v>10</v>
      </c>
      <c r="E105" s="244">
        <v>-3</v>
      </c>
    </row>
    <row r="106" spans="1:5">
      <c r="A106" s="221" t="s">
        <v>113</v>
      </c>
      <c r="B106" s="228" t="s">
        <v>49</v>
      </c>
      <c r="C106" s="221">
        <v>1981</v>
      </c>
      <c r="D106" s="222" t="s">
        <v>10</v>
      </c>
      <c r="E106" s="244">
        <v>22</v>
      </c>
    </row>
    <row r="107" spans="1:5">
      <c r="A107" s="221" t="s">
        <v>113</v>
      </c>
      <c r="B107" s="228" t="s">
        <v>35</v>
      </c>
      <c r="C107" s="221">
        <v>1981</v>
      </c>
      <c r="D107" s="222" t="s">
        <v>9</v>
      </c>
      <c r="E107" s="244">
        <v>12</v>
      </c>
    </row>
    <row r="108" spans="1:5">
      <c r="A108" s="221" t="s">
        <v>113</v>
      </c>
      <c r="B108" s="228" t="s">
        <v>37</v>
      </c>
      <c r="C108" s="221">
        <v>1981</v>
      </c>
      <c r="D108" s="222" t="s">
        <v>9</v>
      </c>
      <c r="E108" s="244">
        <v>48</v>
      </c>
    </row>
    <row r="109" spans="1:5">
      <c r="A109" s="221" t="s">
        <v>113</v>
      </c>
      <c r="B109" s="228" t="s">
        <v>39</v>
      </c>
      <c r="C109" s="221">
        <v>1981</v>
      </c>
      <c r="D109" s="222" t="s">
        <v>9</v>
      </c>
      <c r="E109" s="244">
        <v>123</v>
      </c>
    </row>
    <row r="110" spans="1:5">
      <c r="A110" s="221" t="s">
        <v>113</v>
      </c>
      <c r="B110" s="228" t="s">
        <v>41</v>
      </c>
      <c r="C110" s="221">
        <v>1981</v>
      </c>
      <c r="D110" s="222" t="s">
        <v>9</v>
      </c>
      <c r="E110" s="244">
        <v>128</v>
      </c>
    </row>
    <row r="111" spans="1:5">
      <c r="A111" s="221" t="s">
        <v>113</v>
      </c>
      <c r="B111" s="228" t="s">
        <v>43</v>
      </c>
      <c r="C111" s="221">
        <v>1981</v>
      </c>
      <c r="D111" s="222" t="s">
        <v>9</v>
      </c>
      <c r="E111" s="244">
        <v>276</v>
      </c>
    </row>
    <row r="112" spans="1:5">
      <c r="A112" s="221" t="s">
        <v>113</v>
      </c>
      <c r="B112" s="228" t="s">
        <v>45</v>
      </c>
      <c r="C112" s="221">
        <v>1981</v>
      </c>
      <c r="D112" s="222" t="s">
        <v>9</v>
      </c>
      <c r="E112" s="244">
        <v>60</v>
      </c>
    </row>
    <row r="113" spans="1:5">
      <c r="A113" s="221" t="s">
        <v>113</v>
      </c>
      <c r="B113" s="228" t="s">
        <v>47</v>
      </c>
      <c r="C113" s="221">
        <v>1981</v>
      </c>
      <c r="D113" s="222" t="s">
        <v>9</v>
      </c>
      <c r="E113" s="244">
        <v>82</v>
      </c>
    </row>
    <row r="114" spans="1:5">
      <c r="A114" s="221" t="s">
        <v>113</v>
      </c>
      <c r="B114" s="228" t="s">
        <v>49</v>
      </c>
      <c r="C114" s="221">
        <v>1981</v>
      </c>
      <c r="D114" s="222" t="s">
        <v>9</v>
      </c>
      <c r="E114" s="244">
        <v>363</v>
      </c>
    </row>
    <row r="115" spans="1:5">
      <c r="A115" s="221" t="s">
        <v>113</v>
      </c>
      <c r="B115" s="228" t="s">
        <v>35</v>
      </c>
      <c r="C115" s="221">
        <v>1981</v>
      </c>
      <c r="D115" s="227" t="s">
        <v>8</v>
      </c>
      <c r="E115" s="244">
        <v>-130</v>
      </c>
    </row>
    <row r="116" spans="1:5">
      <c r="A116" s="221" t="s">
        <v>113</v>
      </c>
      <c r="B116" s="228" t="s">
        <v>37</v>
      </c>
      <c r="C116" s="221">
        <v>1981</v>
      </c>
      <c r="D116" s="227" t="s">
        <v>8</v>
      </c>
      <c r="E116" s="244">
        <v>-117</v>
      </c>
    </row>
    <row r="117" spans="1:5">
      <c r="A117" s="221" t="s">
        <v>113</v>
      </c>
      <c r="B117" s="228" t="s">
        <v>39</v>
      </c>
      <c r="C117" s="221">
        <v>1981</v>
      </c>
      <c r="D117" s="227" t="s">
        <v>8</v>
      </c>
      <c r="E117" s="244">
        <v>-78</v>
      </c>
    </row>
    <row r="118" spans="1:5">
      <c r="A118" s="221" t="s">
        <v>113</v>
      </c>
      <c r="B118" s="228" t="s">
        <v>41</v>
      </c>
      <c r="C118" s="221">
        <v>1981</v>
      </c>
      <c r="D118" s="227" t="s">
        <v>8</v>
      </c>
      <c r="E118" s="244">
        <v>-273</v>
      </c>
    </row>
    <row r="119" spans="1:5">
      <c r="A119" s="221" t="s">
        <v>113</v>
      </c>
      <c r="B119" s="228" t="s">
        <v>43</v>
      </c>
      <c r="C119" s="221">
        <v>1981</v>
      </c>
      <c r="D119" s="227" t="s">
        <v>8</v>
      </c>
      <c r="E119" s="244">
        <v>-120</v>
      </c>
    </row>
    <row r="120" spans="1:5">
      <c r="A120" s="221" t="s">
        <v>113</v>
      </c>
      <c r="B120" s="228" t="s">
        <v>45</v>
      </c>
      <c r="C120" s="221">
        <v>1981</v>
      </c>
      <c r="D120" s="227" t="s">
        <v>8</v>
      </c>
      <c r="E120" s="244">
        <v>-146</v>
      </c>
    </row>
    <row r="121" spans="1:5">
      <c r="A121" s="221" t="s">
        <v>113</v>
      </c>
      <c r="B121" s="228" t="s">
        <v>47</v>
      </c>
      <c r="C121" s="221">
        <v>1981</v>
      </c>
      <c r="D121" s="227" t="s">
        <v>8</v>
      </c>
      <c r="E121" s="244">
        <v>-162</v>
      </c>
    </row>
    <row r="122" spans="1:5">
      <c r="A122" s="221" t="s">
        <v>113</v>
      </c>
      <c r="B122" s="228" t="s">
        <v>49</v>
      </c>
      <c r="C122" s="221">
        <v>1981</v>
      </c>
      <c r="D122" s="227" t="s">
        <v>8</v>
      </c>
      <c r="E122" s="244">
        <v>186</v>
      </c>
    </row>
    <row r="123" spans="1:5">
      <c r="A123" s="221" t="s">
        <v>113</v>
      </c>
      <c r="B123" s="220" t="s">
        <v>21</v>
      </c>
      <c r="C123" s="221">
        <v>1982</v>
      </c>
      <c r="D123" s="222" t="s">
        <v>7</v>
      </c>
      <c r="E123" s="244">
        <v>67</v>
      </c>
    </row>
    <row r="124" spans="1:5">
      <c r="A124" s="221" t="s">
        <v>113</v>
      </c>
      <c r="B124" s="220" t="s">
        <v>24</v>
      </c>
      <c r="C124" s="221">
        <v>1982</v>
      </c>
      <c r="D124" s="222" t="s">
        <v>7</v>
      </c>
      <c r="E124" s="244">
        <v>-247</v>
      </c>
    </row>
    <row r="125" spans="1:5">
      <c r="A125" s="221" t="s">
        <v>113</v>
      </c>
      <c r="B125" s="220" t="s">
        <v>1</v>
      </c>
      <c r="C125" s="221">
        <v>1982</v>
      </c>
      <c r="D125" s="222" t="s">
        <v>7</v>
      </c>
      <c r="E125" s="244">
        <v>211</v>
      </c>
    </row>
    <row r="126" spans="1:5">
      <c r="A126" s="221" t="s">
        <v>113</v>
      </c>
      <c r="B126" s="220" t="s">
        <v>27</v>
      </c>
      <c r="C126" s="221">
        <v>1982</v>
      </c>
      <c r="D126" s="222" t="s">
        <v>7</v>
      </c>
      <c r="E126" s="244">
        <v>83</v>
      </c>
    </row>
    <row r="127" spans="1:5">
      <c r="A127" s="221" t="s">
        <v>113</v>
      </c>
      <c r="B127" s="220" t="s">
        <v>29</v>
      </c>
      <c r="C127" s="221">
        <v>1982</v>
      </c>
      <c r="D127" s="222" t="s">
        <v>7</v>
      </c>
      <c r="E127" s="244">
        <v>-25</v>
      </c>
    </row>
    <row r="128" spans="1:5">
      <c r="A128" s="221" t="s">
        <v>113</v>
      </c>
      <c r="B128" s="220" t="s">
        <v>31</v>
      </c>
      <c r="C128" s="221">
        <v>1982</v>
      </c>
      <c r="D128" s="222" t="s">
        <v>7</v>
      </c>
      <c r="E128" s="244">
        <v>-8</v>
      </c>
    </row>
    <row r="129" spans="1:5">
      <c r="A129" s="221" t="s">
        <v>113</v>
      </c>
      <c r="B129" s="220" t="s">
        <v>33</v>
      </c>
      <c r="C129" s="221">
        <v>1982</v>
      </c>
      <c r="D129" s="222" t="s">
        <v>7</v>
      </c>
      <c r="E129" s="244">
        <v>-464</v>
      </c>
    </row>
    <row r="130" spans="1:5">
      <c r="A130" s="221" t="s">
        <v>113</v>
      </c>
      <c r="B130" s="220" t="s">
        <v>21</v>
      </c>
      <c r="C130" s="221">
        <v>1982</v>
      </c>
      <c r="D130" s="222" t="s">
        <v>10</v>
      </c>
      <c r="E130" s="244">
        <v>2</v>
      </c>
    </row>
    <row r="131" spans="1:5">
      <c r="A131" s="221" t="s">
        <v>113</v>
      </c>
      <c r="B131" s="220" t="s">
        <v>24</v>
      </c>
      <c r="C131" s="221">
        <v>1982</v>
      </c>
      <c r="D131" s="222" t="s">
        <v>10</v>
      </c>
      <c r="E131" s="244">
        <v>-20</v>
      </c>
    </row>
    <row r="132" spans="1:5">
      <c r="A132" s="221" t="s">
        <v>113</v>
      </c>
      <c r="B132" s="220" t="s">
        <v>1</v>
      </c>
      <c r="C132" s="221">
        <v>1982</v>
      </c>
      <c r="D132" s="222" t="s">
        <v>10</v>
      </c>
      <c r="E132" s="244">
        <v>40</v>
      </c>
    </row>
    <row r="133" spans="1:5">
      <c r="A133" s="221" t="s">
        <v>113</v>
      </c>
      <c r="B133" s="220" t="s">
        <v>27</v>
      </c>
      <c r="C133" s="221">
        <v>1982</v>
      </c>
      <c r="D133" s="222" t="s">
        <v>10</v>
      </c>
      <c r="E133" s="244">
        <v>83</v>
      </c>
    </row>
    <row r="134" spans="1:5">
      <c r="A134" s="221" t="s">
        <v>113</v>
      </c>
      <c r="B134" s="220" t="s">
        <v>29</v>
      </c>
      <c r="C134" s="221">
        <v>1982</v>
      </c>
      <c r="D134" s="222" t="s">
        <v>10</v>
      </c>
      <c r="E134" s="244">
        <v>7</v>
      </c>
    </row>
    <row r="135" spans="1:5">
      <c r="A135" s="221" t="s">
        <v>113</v>
      </c>
      <c r="B135" s="220" t="s">
        <v>31</v>
      </c>
      <c r="C135" s="221">
        <v>1982</v>
      </c>
      <c r="D135" s="222" t="s">
        <v>10</v>
      </c>
      <c r="E135" s="244">
        <v>31</v>
      </c>
    </row>
    <row r="136" spans="1:5">
      <c r="A136" s="221" t="s">
        <v>113</v>
      </c>
      <c r="B136" s="220" t="s">
        <v>33</v>
      </c>
      <c r="C136" s="221">
        <v>1982</v>
      </c>
      <c r="D136" s="222" t="s">
        <v>10</v>
      </c>
      <c r="E136" s="244">
        <v>-65</v>
      </c>
    </row>
    <row r="137" spans="1:5">
      <c r="A137" s="221" t="s">
        <v>113</v>
      </c>
      <c r="B137" s="220" t="s">
        <v>21</v>
      </c>
      <c r="C137" s="221">
        <v>1982</v>
      </c>
      <c r="D137" s="222" t="s">
        <v>9</v>
      </c>
      <c r="E137" s="244">
        <v>65</v>
      </c>
    </row>
    <row r="138" spans="1:5">
      <c r="A138" s="221" t="s">
        <v>113</v>
      </c>
      <c r="B138" s="220" t="s">
        <v>24</v>
      </c>
      <c r="C138" s="221">
        <v>1982</v>
      </c>
      <c r="D138" s="222" t="s">
        <v>9</v>
      </c>
      <c r="E138" s="244">
        <v>-227</v>
      </c>
    </row>
    <row r="139" spans="1:5">
      <c r="A139" s="221" t="s">
        <v>113</v>
      </c>
      <c r="B139" s="220" t="s">
        <v>1</v>
      </c>
      <c r="C139" s="221">
        <v>1982</v>
      </c>
      <c r="D139" s="222" t="s">
        <v>9</v>
      </c>
      <c r="E139" s="244">
        <v>171</v>
      </c>
    </row>
    <row r="140" spans="1:5">
      <c r="A140" s="221" t="s">
        <v>113</v>
      </c>
      <c r="B140" s="220" t="s">
        <v>27</v>
      </c>
      <c r="C140" s="221">
        <v>1982</v>
      </c>
      <c r="D140" s="222" t="s">
        <v>9</v>
      </c>
      <c r="E140" s="244">
        <v>0</v>
      </c>
    </row>
    <row r="141" spans="1:5">
      <c r="A141" s="221" t="s">
        <v>113</v>
      </c>
      <c r="B141" s="220" t="s">
        <v>29</v>
      </c>
      <c r="C141" s="221">
        <v>1982</v>
      </c>
      <c r="D141" s="222" t="s">
        <v>9</v>
      </c>
      <c r="E141" s="244">
        <v>-32</v>
      </c>
    </row>
    <row r="142" spans="1:5">
      <c r="A142" s="221" t="s">
        <v>113</v>
      </c>
      <c r="B142" s="220" t="s">
        <v>31</v>
      </c>
      <c r="C142" s="221">
        <v>1982</v>
      </c>
      <c r="D142" s="222" t="s">
        <v>9</v>
      </c>
      <c r="E142" s="244">
        <v>-39</v>
      </c>
    </row>
    <row r="143" spans="1:5">
      <c r="A143" s="221" t="s">
        <v>113</v>
      </c>
      <c r="B143" s="220" t="s">
        <v>33</v>
      </c>
      <c r="C143" s="221">
        <v>1982</v>
      </c>
      <c r="D143" s="222" t="s">
        <v>9</v>
      </c>
      <c r="E143" s="244">
        <v>-399</v>
      </c>
    </row>
    <row r="144" spans="1:5">
      <c r="A144" s="221" t="s">
        <v>113</v>
      </c>
      <c r="B144" s="220" t="s">
        <v>21</v>
      </c>
      <c r="C144" s="221">
        <v>1982</v>
      </c>
      <c r="D144" s="227" t="s">
        <v>8</v>
      </c>
      <c r="E144" s="244">
        <v>-297</v>
      </c>
    </row>
    <row r="145" spans="1:5">
      <c r="A145" s="221" t="s">
        <v>113</v>
      </c>
      <c r="B145" s="220" t="s">
        <v>24</v>
      </c>
      <c r="C145" s="221">
        <v>1982</v>
      </c>
      <c r="D145" s="227" t="s">
        <v>8</v>
      </c>
      <c r="E145" s="244">
        <v>-73</v>
      </c>
    </row>
    <row r="146" spans="1:5">
      <c r="A146" s="221" t="s">
        <v>113</v>
      </c>
      <c r="B146" s="220" t="s">
        <v>1</v>
      </c>
      <c r="C146" s="221">
        <v>1982</v>
      </c>
      <c r="D146" s="227" t="s">
        <v>8</v>
      </c>
      <c r="E146" s="244">
        <v>-60</v>
      </c>
    </row>
    <row r="147" spans="1:5">
      <c r="A147" s="221" t="s">
        <v>113</v>
      </c>
      <c r="B147" s="220" t="s">
        <v>27</v>
      </c>
      <c r="C147" s="221">
        <v>1982</v>
      </c>
      <c r="D147" s="227" t="s">
        <v>8</v>
      </c>
      <c r="E147" s="244">
        <v>-74</v>
      </c>
    </row>
    <row r="148" spans="1:5">
      <c r="A148" s="221" t="s">
        <v>113</v>
      </c>
      <c r="B148" s="220" t="s">
        <v>29</v>
      </c>
      <c r="C148" s="221">
        <v>1982</v>
      </c>
      <c r="D148" s="227" t="s">
        <v>8</v>
      </c>
      <c r="E148" s="244">
        <v>-620</v>
      </c>
    </row>
    <row r="149" spans="1:5">
      <c r="A149" s="221" t="s">
        <v>113</v>
      </c>
      <c r="B149" s="220" t="s">
        <v>31</v>
      </c>
      <c r="C149" s="221">
        <v>1982</v>
      </c>
      <c r="D149" s="227" t="s">
        <v>8</v>
      </c>
      <c r="E149" s="244">
        <v>-379</v>
      </c>
    </row>
    <row r="150" spans="1:5">
      <c r="A150" s="221" t="s">
        <v>113</v>
      </c>
      <c r="B150" s="220" t="s">
        <v>33</v>
      </c>
      <c r="C150" s="221">
        <v>1982</v>
      </c>
      <c r="D150" s="227" t="s">
        <v>8</v>
      </c>
      <c r="E150" s="244">
        <v>32</v>
      </c>
    </row>
    <row r="151" spans="1:5">
      <c r="A151" s="221" t="s">
        <v>113</v>
      </c>
      <c r="B151" s="228" t="s">
        <v>35</v>
      </c>
      <c r="C151" s="221">
        <v>1982</v>
      </c>
      <c r="D151" s="222" t="s">
        <v>7</v>
      </c>
      <c r="E151" s="244">
        <v>54</v>
      </c>
    </row>
    <row r="152" spans="1:5">
      <c r="A152" s="221" t="s">
        <v>113</v>
      </c>
      <c r="B152" s="228" t="s">
        <v>37</v>
      </c>
      <c r="C152" s="221">
        <v>1982</v>
      </c>
      <c r="D152" s="222" t="s">
        <v>7</v>
      </c>
      <c r="E152" s="244">
        <v>74</v>
      </c>
    </row>
    <row r="153" spans="1:5">
      <c r="A153" s="221" t="s">
        <v>113</v>
      </c>
      <c r="B153" s="228" t="s">
        <v>39</v>
      </c>
      <c r="C153" s="221">
        <v>1982</v>
      </c>
      <c r="D153" s="222" t="s">
        <v>7</v>
      </c>
      <c r="E153" s="244">
        <v>344</v>
      </c>
    </row>
    <row r="154" spans="1:5">
      <c r="A154" s="221" t="s">
        <v>113</v>
      </c>
      <c r="B154" s="228" t="s">
        <v>41</v>
      </c>
      <c r="C154" s="221">
        <v>1982</v>
      </c>
      <c r="D154" s="222" t="s">
        <v>7</v>
      </c>
      <c r="E154" s="244">
        <v>32</v>
      </c>
    </row>
    <row r="155" spans="1:5">
      <c r="A155" s="221" t="s">
        <v>113</v>
      </c>
      <c r="B155" s="228" t="s">
        <v>43</v>
      </c>
      <c r="C155" s="221">
        <v>1982</v>
      </c>
      <c r="D155" s="222" t="s">
        <v>7</v>
      </c>
      <c r="E155" s="244">
        <v>412</v>
      </c>
    </row>
    <row r="156" spans="1:5">
      <c r="A156" s="221" t="s">
        <v>113</v>
      </c>
      <c r="B156" s="228" t="s">
        <v>45</v>
      </c>
      <c r="C156" s="221">
        <v>1982</v>
      </c>
      <c r="D156" s="222" t="s">
        <v>7</v>
      </c>
      <c r="E156" s="244">
        <v>69</v>
      </c>
    </row>
    <row r="157" spans="1:5">
      <c r="A157" s="221" t="s">
        <v>113</v>
      </c>
      <c r="B157" s="228" t="s">
        <v>47</v>
      </c>
      <c r="C157" s="221">
        <v>1982</v>
      </c>
      <c r="D157" s="222" t="s">
        <v>7</v>
      </c>
      <c r="E157" s="244">
        <v>89</v>
      </c>
    </row>
    <row r="158" spans="1:5">
      <c r="A158" s="221" t="s">
        <v>113</v>
      </c>
      <c r="B158" s="228" t="s">
        <v>49</v>
      </c>
      <c r="C158" s="221">
        <v>1982</v>
      </c>
      <c r="D158" s="222" t="s">
        <v>7</v>
      </c>
      <c r="E158" s="244">
        <v>304</v>
      </c>
    </row>
    <row r="159" spans="1:5">
      <c r="A159" s="221" t="s">
        <v>113</v>
      </c>
      <c r="B159" s="228" t="s">
        <v>35</v>
      </c>
      <c r="C159" s="221">
        <v>1982</v>
      </c>
      <c r="D159" s="222" t="s">
        <v>10</v>
      </c>
      <c r="E159" s="244">
        <v>1</v>
      </c>
    </row>
    <row r="160" spans="1:5">
      <c r="A160" s="221" t="s">
        <v>113</v>
      </c>
      <c r="B160" s="228" t="s">
        <v>37</v>
      </c>
      <c r="C160" s="221">
        <v>1982</v>
      </c>
      <c r="D160" s="222" t="s">
        <v>10</v>
      </c>
      <c r="E160" s="244">
        <v>11</v>
      </c>
    </row>
    <row r="161" spans="1:5">
      <c r="A161" s="221" t="s">
        <v>113</v>
      </c>
      <c r="B161" s="228" t="s">
        <v>39</v>
      </c>
      <c r="C161" s="221">
        <v>1982</v>
      </c>
      <c r="D161" s="222" t="s">
        <v>10</v>
      </c>
      <c r="E161" s="244">
        <v>1</v>
      </c>
    </row>
    <row r="162" spans="1:5">
      <c r="A162" s="221" t="s">
        <v>113</v>
      </c>
      <c r="B162" s="228" t="s">
        <v>41</v>
      </c>
      <c r="C162" s="221">
        <v>1982</v>
      </c>
      <c r="D162" s="222" t="s">
        <v>10</v>
      </c>
      <c r="E162" s="244">
        <v>-2</v>
      </c>
    </row>
    <row r="163" spans="1:5">
      <c r="A163" s="221" t="s">
        <v>113</v>
      </c>
      <c r="B163" s="228" t="s">
        <v>43</v>
      </c>
      <c r="C163" s="221">
        <v>1982</v>
      </c>
      <c r="D163" s="222" t="s">
        <v>10</v>
      </c>
      <c r="E163" s="244">
        <v>14</v>
      </c>
    </row>
    <row r="164" spans="1:5">
      <c r="A164" s="221" t="s">
        <v>113</v>
      </c>
      <c r="B164" s="228" t="s">
        <v>45</v>
      </c>
      <c r="C164" s="221">
        <v>1982</v>
      </c>
      <c r="D164" s="222" t="s">
        <v>10</v>
      </c>
      <c r="E164" s="244">
        <v>8</v>
      </c>
    </row>
    <row r="165" spans="1:5">
      <c r="A165" s="221" t="s">
        <v>113</v>
      </c>
      <c r="B165" s="228" t="s">
        <v>47</v>
      </c>
      <c r="C165" s="221">
        <v>1982</v>
      </c>
      <c r="D165" s="222" t="s">
        <v>10</v>
      </c>
      <c r="E165" s="244">
        <v>6</v>
      </c>
    </row>
    <row r="166" spans="1:5">
      <c r="A166" s="221" t="s">
        <v>113</v>
      </c>
      <c r="B166" s="228" t="s">
        <v>49</v>
      </c>
      <c r="C166" s="221">
        <v>1982</v>
      </c>
      <c r="D166" s="222" t="s">
        <v>10</v>
      </c>
      <c r="E166" s="244">
        <v>40</v>
      </c>
    </row>
    <row r="167" spans="1:5">
      <c r="A167" s="221" t="s">
        <v>113</v>
      </c>
      <c r="B167" s="228" t="s">
        <v>35</v>
      </c>
      <c r="C167" s="221">
        <v>1982</v>
      </c>
      <c r="D167" s="222" t="s">
        <v>9</v>
      </c>
      <c r="E167" s="244">
        <v>53</v>
      </c>
    </row>
    <row r="168" spans="1:5">
      <c r="A168" s="221" t="s">
        <v>113</v>
      </c>
      <c r="B168" s="228" t="s">
        <v>37</v>
      </c>
      <c r="C168" s="221">
        <v>1982</v>
      </c>
      <c r="D168" s="222" t="s">
        <v>9</v>
      </c>
      <c r="E168" s="244">
        <v>63</v>
      </c>
    </row>
    <row r="169" spans="1:5">
      <c r="A169" s="221" t="s">
        <v>113</v>
      </c>
      <c r="B169" s="228" t="s">
        <v>39</v>
      </c>
      <c r="C169" s="221">
        <v>1982</v>
      </c>
      <c r="D169" s="222" t="s">
        <v>9</v>
      </c>
      <c r="E169" s="244">
        <v>343</v>
      </c>
    </row>
    <row r="170" spans="1:5">
      <c r="A170" s="221" t="s">
        <v>113</v>
      </c>
      <c r="B170" s="228" t="s">
        <v>41</v>
      </c>
      <c r="C170" s="221">
        <v>1982</v>
      </c>
      <c r="D170" s="222" t="s">
        <v>9</v>
      </c>
      <c r="E170" s="244">
        <v>34</v>
      </c>
    </row>
    <row r="171" spans="1:5">
      <c r="A171" s="221" t="s">
        <v>113</v>
      </c>
      <c r="B171" s="228" t="s">
        <v>43</v>
      </c>
      <c r="C171" s="221">
        <v>1982</v>
      </c>
      <c r="D171" s="222" t="s">
        <v>9</v>
      </c>
      <c r="E171" s="244">
        <v>398</v>
      </c>
    </row>
    <row r="172" spans="1:5">
      <c r="A172" s="221" t="s">
        <v>113</v>
      </c>
      <c r="B172" s="228" t="s">
        <v>45</v>
      </c>
      <c r="C172" s="221">
        <v>1982</v>
      </c>
      <c r="D172" s="222" t="s">
        <v>9</v>
      </c>
      <c r="E172" s="244">
        <v>61</v>
      </c>
    </row>
    <row r="173" spans="1:5">
      <c r="A173" s="221" t="s">
        <v>113</v>
      </c>
      <c r="B173" s="228" t="s">
        <v>47</v>
      </c>
      <c r="C173" s="221">
        <v>1982</v>
      </c>
      <c r="D173" s="222" t="s">
        <v>9</v>
      </c>
      <c r="E173" s="244">
        <v>83</v>
      </c>
    </row>
    <row r="174" spans="1:5">
      <c r="A174" s="221" t="s">
        <v>113</v>
      </c>
      <c r="B174" s="228" t="s">
        <v>49</v>
      </c>
      <c r="C174" s="221">
        <v>1982</v>
      </c>
      <c r="D174" s="222" t="s">
        <v>9</v>
      </c>
      <c r="E174" s="244">
        <v>264</v>
      </c>
    </row>
    <row r="175" spans="1:5">
      <c r="A175" s="221" t="s">
        <v>113</v>
      </c>
      <c r="B175" s="228" t="s">
        <v>35</v>
      </c>
      <c r="C175" s="221">
        <v>1982</v>
      </c>
      <c r="D175" s="227" t="s">
        <v>8</v>
      </c>
      <c r="E175" s="244">
        <v>-141</v>
      </c>
    </row>
    <row r="176" spans="1:5">
      <c r="A176" s="221" t="s">
        <v>113</v>
      </c>
      <c r="B176" s="228" t="s">
        <v>37</v>
      </c>
      <c r="C176" s="221">
        <v>1982</v>
      </c>
      <c r="D176" s="227" t="s">
        <v>8</v>
      </c>
      <c r="E176" s="244">
        <v>-191</v>
      </c>
    </row>
    <row r="177" spans="1:5">
      <c r="A177" s="221" t="s">
        <v>113</v>
      </c>
      <c r="B177" s="228" t="s">
        <v>39</v>
      </c>
      <c r="C177" s="221">
        <v>1982</v>
      </c>
      <c r="D177" s="227" t="s">
        <v>8</v>
      </c>
      <c r="E177" s="244">
        <v>-94</v>
      </c>
    </row>
    <row r="178" spans="1:5">
      <c r="A178" s="221" t="s">
        <v>113</v>
      </c>
      <c r="B178" s="228" t="s">
        <v>41</v>
      </c>
      <c r="C178" s="221">
        <v>1982</v>
      </c>
      <c r="D178" s="227" t="s">
        <v>8</v>
      </c>
      <c r="E178" s="244">
        <v>-384</v>
      </c>
    </row>
    <row r="179" spans="1:5">
      <c r="A179" s="221" t="s">
        <v>113</v>
      </c>
      <c r="B179" s="228" t="s">
        <v>43</v>
      </c>
      <c r="C179" s="221">
        <v>1982</v>
      </c>
      <c r="D179" s="227" t="s">
        <v>8</v>
      </c>
      <c r="E179" s="244">
        <v>-175</v>
      </c>
    </row>
    <row r="180" spans="1:5">
      <c r="A180" s="221" t="s">
        <v>113</v>
      </c>
      <c r="B180" s="228" t="s">
        <v>45</v>
      </c>
      <c r="C180" s="221">
        <v>1982</v>
      </c>
      <c r="D180" s="227" t="s">
        <v>8</v>
      </c>
      <c r="E180" s="244">
        <v>-192</v>
      </c>
    </row>
    <row r="181" spans="1:5">
      <c r="A181" s="221" t="s">
        <v>113</v>
      </c>
      <c r="B181" s="228" t="s">
        <v>47</v>
      </c>
      <c r="C181" s="221">
        <v>1982</v>
      </c>
      <c r="D181" s="227" t="s">
        <v>8</v>
      </c>
      <c r="E181" s="244">
        <v>-236</v>
      </c>
    </row>
    <row r="182" spans="1:5">
      <c r="A182" s="221" t="s">
        <v>113</v>
      </c>
      <c r="B182" s="228" t="s">
        <v>49</v>
      </c>
      <c r="C182" s="221">
        <v>1982</v>
      </c>
      <c r="D182" s="227" t="s">
        <v>8</v>
      </c>
      <c r="E182" s="244">
        <v>225</v>
      </c>
    </row>
    <row r="183" spans="1:5">
      <c r="A183" s="221" t="s">
        <v>113</v>
      </c>
      <c r="B183" s="220" t="s">
        <v>21</v>
      </c>
      <c r="C183" s="221">
        <v>1983</v>
      </c>
      <c r="D183" s="222" t="s">
        <v>7</v>
      </c>
      <c r="E183" s="244">
        <v>143</v>
      </c>
    </row>
    <row r="184" spans="1:5">
      <c r="A184" s="221" t="s">
        <v>113</v>
      </c>
      <c r="B184" s="220" t="s">
        <v>24</v>
      </c>
      <c r="C184" s="221">
        <v>1983</v>
      </c>
      <c r="D184" s="222" t="s">
        <v>7</v>
      </c>
      <c r="E184" s="244">
        <v>-351</v>
      </c>
    </row>
    <row r="185" spans="1:5">
      <c r="A185" s="221" t="s">
        <v>113</v>
      </c>
      <c r="B185" s="220" t="s">
        <v>1</v>
      </c>
      <c r="C185" s="221">
        <v>1983</v>
      </c>
      <c r="D185" s="222" t="s">
        <v>7</v>
      </c>
      <c r="E185" s="244">
        <v>194</v>
      </c>
    </row>
    <row r="186" spans="1:5">
      <c r="A186" s="221" t="s">
        <v>113</v>
      </c>
      <c r="B186" s="220" t="s">
        <v>27</v>
      </c>
      <c r="C186" s="221">
        <v>1983</v>
      </c>
      <c r="D186" s="222" t="s">
        <v>7</v>
      </c>
      <c r="E186" s="244">
        <v>-201</v>
      </c>
    </row>
    <row r="187" spans="1:5">
      <c r="A187" s="221" t="s">
        <v>113</v>
      </c>
      <c r="B187" s="220" t="s">
        <v>29</v>
      </c>
      <c r="C187" s="221">
        <v>1983</v>
      </c>
      <c r="D187" s="222" t="s">
        <v>7</v>
      </c>
      <c r="E187" s="244">
        <v>-94</v>
      </c>
    </row>
    <row r="188" spans="1:5">
      <c r="A188" s="221" t="s">
        <v>113</v>
      </c>
      <c r="B188" s="220" t="s">
        <v>31</v>
      </c>
      <c r="C188" s="221">
        <v>1983</v>
      </c>
      <c r="D188" s="222" t="s">
        <v>7</v>
      </c>
      <c r="E188" s="244">
        <v>-48</v>
      </c>
    </row>
    <row r="189" spans="1:5">
      <c r="A189" s="221" t="s">
        <v>113</v>
      </c>
      <c r="B189" s="220" t="s">
        <v>33</v>
      </c>
      <c r="C189" s="221">
        <v>1983</v>
      </c>
      <c r="D189" s="222" t="s">
        <v>7</v>
      </c>
      <c r="E189" s="244">
        <v>-563</v>
      </c>
    </row>
    <row r="190" spans="1:5">
      <c r="A190" s="221" t="s">
        <v>113</v>
      </c>
      <c r="B190" s="220" t="s">
        <v>21</v>
      </c>
      <c r="C190" s="221">
        <v>1983</v>
      </c>
      <c r="D190" s="222" t="s">
        <v>10</v>
      </c>
      <c r="E190" s="244">
        <v>5</v>
      </c>
    </row>
    <row r="191" spans="1:5">
      <c r="A191" s="221" t="s">
        <v>113</v>
      </c>
      <c r="B191" s="220" t="s">
        <v>24</v>
      </c>
      <c r="C191" s="221">
        <v>1983</v>
      </c>
      <c r="D191" s="222" t="s">
        <v>10</v>
      </c>
      <c r="E191" s="244">
        <v>-15</v>
      </c>
    </row>
    <row r="192" spans="1:5">
      <c r="A192" s="221" t="s">
        <v>113</v>
      </c>
      <c r="B192" s="220" t="s">
        <v>1</v>
      </c>
      <c r="C192" s="221">
        <v>1983</v>
      </c>
      <c r="D192" s="222" t="s">
        <v>10</v>
      </c>
      <c r="E192" s="244">
        <v>53</v>
      </c>
    </row>
    <row r="193" spans="1:5">
      <c r="A193" s="221" t="s">
        <v>113</v>
      </c>
      <c r="B193" s="220" t="s">
        <v>27</v>
      </c>
      <c r="C193" s="221">
        <v>1983</v>
      </c>
      <c r="D193" s="222" t="s">
        <v>10</v>
      </c>
      <c r="E193" s="244">
        <v>31</v>
      </c>
    </row>
    <row r="194" spans="1:5">
      <c r="A194" s="221" t="s">
        <v>113</v>
      </c>
      <c r="B194" s="220" t="s">
        <v>29</v>
      </c>
      <c r="C194" s="221">
        <v>1983</v>
      </c>
      <c r="D194" s="222" t="s">
        <v>10</v>
      </c>
      <c r="E194" s="244">
        <v>15</v>
      </c>
    </row>
    <row r="195" spans="1:5">
      <c r="A195" s="221" t="s">
        <v>113</v>
      </c>
      <c r="B195" s="220" t="s">
        <v>31</v>
      </c>
      <c r="C195" s="221">
        <v>1983</v>
      </c>
      <c r="D195" s="222" t="s">
        <v>10</v>
      </c>
      <c r="E195" s="244">
        <v>50</v>
      </c>
    </row>
    <row r="196" spans="1:5">
      <c r="A196" s="221" t="s">
        <v>113</v>
      </c>
      <c r="B196" s="220" t="s">
        <v>33</v>
      </c>
      <c r="C196" s="221">
        <v>1983</v>
      </c>
      <c r="D196" s="222" t="s">
        <v>10</v>
      </c>
      <c r="E196" s="244">
        <v>-88</v>
      </c>
    </row>
    <row r="197" spans="1:5">
      <c r="A197" s="221" t="s">
        <v>113</v>
      </c>
      <c r="B197" s="220" t="s">
        <v>21</v>
      </c>
      <c r="C197" s="221">
        <v>1983</v>
      </c>
      <c r="D197" s="222" t="s">
        <v>9</v>
      </c>
      <c r="E197" s="244">
        <v>138</v>
      </c>
    </row>
    <row r="198" spans="1:5">
      <c r="A198" s="221" t="s">
        <v>113</v>
      </c>
      <c r="B198" s="220" t="s">
        <v>24</v>
      </c>
      <c r="C198" s="221">
        <v>1983</v>
      </c>
      <c r="D198" s="222" t="s">
        <v>9</v>
      </c>
      <c r="E198" s="244">
        <v>-336</v>
      </c>
    </row>
    <row r="199" spans="1:5">
      <c r="A199" s="221" t="s">
        <v>113</v>
      </c>
      <c r="B199" s="220" t="s">
        <v>1</v>
      </c>
      <c r="C199" s="221">
        <v>1983</v>
      </c>
      <c r="D199" s="222" t="s">
        <v>9</v>
      </c>
      <c r="E199" s="244">
        <v>141</v>
      </c>
    </row>
    <row r="200" spans="1:5">
      <c r="A200" s="221" t="s">
        <v>113</v>
      </c>
      <c r="B200" s="220" t="s">
        <v>27</v>
      </c>
      <c r="C200" s="221">
        <v>1983</v>
      </c>
      <c r="D200" s="222" t="s">
        <v>9</v>
      </c>
      <c r="E200" s="244">
        <v>-232</v>
      </c>
    </row>
    <row r="201" spans="1:5">
      <c r="A201" s="221" t="s">
        <v>113</v>
      </c>
      <c r="B201" s="220" t="s">
        <v>29</v>
      </c>
      <c r="C201" s="221">
        <v>1983</v>
      </c>
      <c r="D201" s="222" t="s">
        <v>9</v>
      </c>
      <c r="E201" s="244">
        <v>-109</v>
      </c>
    </row>
    <row r="202" spans="1:5">
      <c r="A202" s="221" t="s">
        <v>113</v>
      </c>
      <c r="B202" s="220" t="s">
        <v>31</v>
      </c>
      <c r="C202" s="221">
        <v>1983</v>
      </c>
      <c r="D202" s="222" t="s">
        <v>9</v>
      </c>
      <c r="E202" s="244">
        <v>-98</v>
      </c>
    </row>
    <row r="203" spans="1:5">
      <c r="A203" s="221" t="s">
        <v>113</v>
      </c>
      <c r="B203" s="220" t="s">
        <v>33</v>
      </c>
      <c r="C203" s="221">
        <v>1983</v>
      </c>
      <c r="D203" s="222" t="s">
        <v>9</v>
      </c>
      <c r="E203" s="244">
        <v>-475</v>
      </c>
    </row>
    <row r="204" spans="1:5">
      <c r="A204" s="221" t="s">
        <v>113</v>
      </c>
      <c r="B204" s="220" t="s">
        <v>21</v>
      </c>
      <c r="C204" s="221">
        <v>1983</v>
      </c>
      <c r="D204" s="227" t="s">
        <v>8</v>
      </c>
      <c r="E204" s="244">
        <v>-415</v>
      </c>
    </row>
    <row r="205" spans="1:5">
      <c r="A205" s="221" t="s">
        <v>113</v>
      </c>
      <c r="B205" s="220" t="s">
        <v>24</v>
      </c>
      <c r="C205" s="221">
        <v>1983</v>
      </c>
      <c r="D205" s="227" t="s">
        <v>8</v>
      </c>
      <c r="E205" s="244">
        <v>-103</v>
      </c>
    </row>
    <row r="206" spans="1:5">
      <c r="A206" s="221" t="s">
        <v>113</v>
      </c>
      <c r="B206" s="220" t="s">
        <v>1</v>
      </c>
      <c r="C206" s="221">
        <v>1983</v>
      </c>
      <c r="D206" s="227" t="s">
        <v>8</v>
      </c>
      <c r="E206" s="244">
        <v>-93</v>
      </c>
    </row>
    <row r="207" spans="1:5">
      <c r="A207" s="221" t="s">
        <v>113</v>
      </c>
      <c r="B207" s="220" t="s">
        <v>27</v>
      </c>
      <c r="C207" s="221">
        <v>1983</v>
      </c>
      <c r="D207" s="227" t="s">
        <v>8</v>
      </c>
      <c r="E207" s="244">
        <v>-215</v>
      </c>
    </row>
    <row r="208" spans="1:5">
      <c r="A208" s="221" t="s">
        <v>113</v>
      </c>
      <c r="B208" s="220" t="s">
        <v>29</v>
      </c>
      <c r="C208" s="221">
        <v>1983</v>
      </c>
      <c r="D208" s="227" t="s">
        <v>8</v>
      </c>
      <c r="E208" s="244">
        <v>-834</v>
      </c>
    </row>
    <row r="209" spans="1:5">
      <c r="A209" s="221" t="s">
        <v>113</v>
      </c>
      <c r="B209" s="220" t="s">
        <v>31</v>
      </c>
      <c r="C209" s="221">
        <v>1983</v>
      </c>
      <c r="D209" s="227" t="s">
        <v>8</v>
      </c>
      <c r="E209" s="244">
        <v>-531</v>
      </c>
    </row>
    <row r="210" spans="1:5">
      <c r="A210" s="221" t="s">
        <v>113</v>
      </c>
      <c r="B210" s="220" t="s">
        <v>33</v>
      </c>
      <c r="C210" s="221">
        <v>1983</v>
      </c>
      <c r="D210" s="227" t="s">
        <v>8</v>
      </c>
      <c r="E210" s="244">
        <v>-5</v>
      </c>
    </row>
    <row r="211" spans="1:5">
      <c r="A211" s="221" t="s">
        <v>113</v>
      </c>
      <c r="B211" s="228" t="s">
        <v>35</v>
      </c>
      <c r="C211" s="221">
        <v>1983</v>
      </c>
      <c r="D211" s="222" t="s">
        <v>7</v>
      </c>
      <c r="E211" s="244">
        <v>71</v>
      </c>
    </row>
    <row r="212" spans="1:5">
      <c r="A212" s="221" t="s">
        <v>113</v>
      </c>
      <c r="B212" s="228" t="s">
        <v>37</v>
      </c>
      <c r="C212" s="221">
        <v>1983</v>
      </c>
      <c r="D212" s="222" t="s">
        <v>7</v>
      </c>
      <c r="E212" s="244">
        <v>32</v>
      </c>
    </row>
    <row r="213" spans="1:5">
      <c r="A213" s="221" t="s">
        <v>113</v>
      </c>
      <c r="B213" s="228" t="s">
        <v>39</v>
      </c>
      <c r="C213" s="221">
        <v>1983</v>
      </c>
      <c r="D213" s="222" t="s">
        <v>7</v>
      </c>
      <c r="E213" s="244">
        <v>647</v>
      </c>
    </row>
    <row r="214" spans="1:5">
      <c r="A214" s="221" t="s">
        <v>113</v>
      </c>
      <c r="B214" s="228" t="s">
        <v>41</v>
      </c>
      <c r="C214" s="221">
        <v>1983</v>
      </c>
      <c r="D214" s="222" t="s">
        <v>7</v>
      </c>
      <c r="E214" s="244">
        <v>-36</v>
      </c>
    </row>
    <row r="215" spans="1:5">
      <c r="A215" s="221" t="s">
        <v>113</v>
      </c>
      <c r="B215" s="228" t="s">
        <v>43</v>
      </c>
      <c r="C215" s="221">
        <v>1983</v>
      </c>
      <c r="D215" s="222" t="s">
        <v>7</v>
      </c>
      <c r="E215" s="244">
        <v>373</v>
      </c>
    </row>
    <row r="216" spans="1:5">
      <c r="A216" s="221" t="s">
        <v>113</v>
      </c>
      <c r="B216" s="228" t="s">
        <v>45</v>
      </c>
      <c r="C216" s="221">
        <v>1983</v>
      </c>
      <c r="D216" s="222" t="s">
        <v>7</v>
      </c>
      <c r="E216" s="244">
        <v>50</v>
      </c>
    </row>
    <row r="217" spans="1:5">
      <c r="A217" s="221" t="s">
        <v>113</v>
      </c>
      <c r="B217" s="228" t="s">
        <v>47</v>
      </c>
      <c r="C217" s="221">
        <v>1983</v>
      </c>
      <c r="D217" s="222" t="s">
        <v>7</v>
      </c>
      <c r="E217" s="244">
        <v>95</v>
      </c>
    </row>
    <row r="218" spans="1:5">
      <c r="A218" s="221" t="s">
        <v>113</v>
      </c>
      <c r="B218" s="228" t="s">
        <v>49</v>
      </c>
      <c r="C218" s="221">
        <v>1983</v>
      </c>
      <c r="D218" s="222" t="s">
        <v>7</v>
      </c>
      <c r="E218" s="244">
        <v>534</v>
      </c>
    </row>
    <row r="219" spans="1:5">
      <c r="A219" s="221" t="s">
        <v>113</v>
      </c>
      <c r="B219" s="228" t="s">
        <v>35</v>
      </c>
      <c r="C219" s="221">
        <v>1983</v>
      </c>
      <c r="D219" s="222" t="s">
        <v>10</v>
      </c>
      <c r="E219" s="244">
        <v>4</v>
      </c>
    </row>
    <row r="220" spans="1:5">
      <c r="A220" s="221" t="s">
        <v>113</v>
      </c>
      <c r="B220" s="228" t="s">
        <v>37</v>
      </c>
      <c r="C220" s="221">
        <v>1983</v>
      </c>
      <c r="D220" s="222" t="s">
        <v>10</v>
      </c>
      <c r="E220" s="244">
        <v>15</v>
      </c>
    </row>
    <row r="221" spans="1:5">
      <c r="A221" s="221" t="s">
        <v>113</v>
      </c>
      <c r="B221" s="228" t="s">
        <v>39</v>
      </c>
      <c r="C221" s="221">
        <v>1983</v>
      </c>
      <c r="D221" s="222" t="s">
        <v>10</v>
      </c>
      <c r="E221" s="244">
        <v>4</v>
      </c>
    </row>
    <row r="222" spans="1:5">
      <c r="A222" s="221" t="s">
        <v>113</v>
      </c>
      <c r="B222" s="228" t="s">
        <v>41</v>
      </c>
      <c r="C222" s="221">
        <v>1983</v>
      </c>
      <c r="D222" s="222" t="s">
        <v>10</v>
      </c>
      <c r="E222" s="244">
        <v>18</v>
      </c>
    </row>
    <row r="223" spans="1:5">
      <c r="A223" s="221" t="s">
        <v>113</v>
      </c>
      <c r="B223" s="228" t="s">
        <v>43</v>
      </c>
      <c r="C223" s="221">
        <v>1983</v>
      </c>
      <c r="D223" s="222" t="s">
        <v>10</v>
      </c>
      <c r="E223" s="244">
        <v>19</v>
      </c>
    </row>
    <row r="224" spans="1:5">
      <c r="A224" s="221" t="s">
        <v>113</v>
      </c>
      <c r="B224" s="228" t="s">
        <v>45</v>
      </c>
      <c r="C224" s="221">
        <v>1983</v>
      </c>
      <c r="D224" s="222" t="s">
        <v>10</v>
      </c>
      <c r="E224" s="244">
        <v>12</v>
      </c>
    </row>
    <row r="225" spans="1:5">
      <c r="A225" s="221" t="s">
        <v>113</v>
      </c>
      <c r="B225" s="228" t="s">
        <v>47</v>
      </c>
      <c r="C225" s="221">
        <v>1983</v>
      </c>
      <c r="D225" s="222" t="s">
        <v>10</v>
      </c>
      <c r="E225" s="244">
        <v>13</v>
      </c>
    </row>
    <row r="226" spans="1:5">
      <c r="A226" s="221" t="s">
        <v>113</v>
      </c>
      <c r="B226" s="228" t="s">
        <v>49</v>
      </c>
      <c r="C226" s="221">
        <v>1983</v>
      </c>
      <c r="D226" s="222" t="s">
        <v>10</v>
      </c>
      <c r="E226" s="244">
        <v>81</v>
      </c>
    </row>
    <row r="227" spans="1:5">
      <c r="A227" s="221" t="s">
        <v>113</v>
      </c>
      <c r="B227" s="228" t="s">
        <v>35</v>
      </c>
      <c r="C227" s="221">
        <v>1983</v>
      </c>
      <c r="D227" s="222" t="s">
        <v>9</v>
      </c>
      <c r="E227" s="244">
        <v>67</v>
      </c>
    </row>
    <row r="228" spans="1:5">
      <c r="A228" s="221" t="s">
        <v>113</v>
      </c>
      <c r="B228" s="228" t="s">
        <v>37</v>
      </c>
      <c r="C228" s="221">
        <v>1983</v>
      </c>
      <c r="D228" s="222" t="s">
        <v>9</v>
      </c>
      <c r="E228" s="244">
        <v>17</v>
      </c>
    </row>
    <row r="229" spans="1:5">
      <c r="A229" s="221" t="s">
        <v>113</v>
      </c>
      <c r="B229" s="228" t="s">
        <v>39</v>
      </c>
      <c r="C229" s="221">
        <v>1983</v>
      </c>
      <c r="D229" s="222" t="s">
        <v>9</v>
      </c>
      <c r="E229" s="244">
        <v>643</v>
      </c>
    </row>
    <row r="230" spans="1:5">
      <c r="A230" s="221" t="s">
        <v>113</v>
      </c>
      <c r="B230" s="228" t="s">
        <v>41</v>
      </c>
      <c r="C230" s="221">
        <v>1983</v>
      </c>
      <c r="D230" s="222" t="s">
        <v>9</v>
      </c>
      <c r="E230" s="244">
        <v>-54</v>
      </c>
    </row>
    <row r="231" spans="1:5">
      <c r="A231" s="221" t="s">
        <v>113</v>
      </c>
      <c r="B231" s="228" t="s">
        <v>43</v>
      </c>
      <c r="C231" s="221">
        <v>1983</v>
      </c>
      <c r="D231" s="222" t="s">
        <v>9</v>
      </c>
      <c r="E231" s="244">
        <v>354</v>
      </c>
    </row>
    <row r="232" spans="1:5">
      <c r="A232" s="221" t="s">
        <v>113</v>
      </c>
      <c r="B232" s="228" t="s">
        <v>45</v>
      </c>
      <c r="C232" s="221">
        <v>1983</v>
      </c>
      <c r="D232" s="222" t="s">
        <v>9</v>
      </c>
      <c r="E232" s="244">
        <v>38</v>
      </c>
    </row>
    <row r="233" spans="1:5">
      <c r="A233" s="221" t="s">
        <v>113</v>
      </c>
      <c r="B233" s="228" t="s">
        <v>47</v>
      </c>
      <c r="C233" s="221">
        <v>1983</v>
      </c>
      <c r="D233" s="222" t="s">
        <v>9</v>
      </c>
      <c r="E233" s="244">
        <v>82</v>
      </c>
    </row>
    <row r="234" spans="1:5">
      <c r="A234" s="221" t="s">
        <v>113</v>
      </c>
      <c r="B234" s="228" t="s">
        <v>49</v>
      </c>
      <c r="C234" s="221">
        <v>1983</v>
      </c>
      <c r="D234" s="222" t="s">
        <v>9</v>
      </c>
      <c r="E234" s="244">
        <v>453</v>
      </c>
    </row>
    <row r="235" spans="1:5">
      <c r="A235" s="221" t="s">
        <v>113</v>
      </c>
      <c r="B235" s="228" t="s">
        <v>35</v>
      </c>
      <c r="C235" s="221">
        <v>1983</v>
      </c>
      <c r="D235" s="227" t="s">
        <v>8</v>
      </c>
      <c r="E235" s="244">
        <v>-188</v>
      </c>
    </row>
    <row r="236" spans="1:5">
      <c r="A236" s="221" t="s">
        <v>113</v>
      </c>
      <c r="B236" s="228" t="s">
        <v>37</v>
      </c>
      <c r="C236" s="221">
        <v>1983</v>
      </c>
      <c r="D236" s="227" t="s">
        <v>8</v>
      </c>
      <c r="E236" s="244">
        <v>-236</v>
      </c>
    </row>
    <row r="237" spans="1:5">
      <c r="A237" s="221" t="s">
        <v>113</v>
      </c>
      <c r="B237" s="228" t="s">
        <v>39</v>
      </c>
      <c r="C237" s="221">
        <v>1983</v>
      </c>
      <c r="D237" s="227" t="s">
        <v>8</v>
      </c>
      <c r="E237" s="244">
        <v>-132</v>
      </c>
    </row>
    <row r="238" spans="1:5">
      <c r="A238" s="221" t="s">
        <v>113</v>
      </c>
      <c r="B238" s="228" t="s">
        <v>41</v>
      </c>
      <c r="C238" s="221">
        <v>1983</v>
      </c>
      <c r="D238" s="227" t="s">
        <v>8</v>
      </c>
      <c r="E238" s="244">
        <v>-493</v>
      </c>
    </row>
    <row r="239" spans="1:5">
      <c r="A239" s="221" t="s">
        <v>113</v>
      </c>
      <c r="B239" s="228" t="s">
        <v>43</v>
      </c>
      <c r="C239" s="221">
        <v>1983</v>
      </c>
      <c r="D239" s="227" t="s">
        <v>8</v>
      </c>
      <c r="E239" s="244">
        <v>-204</v>
      </c>
    </row>
    <row r="240" spans="1:5">
      <c r="A240" s="221" t="s">
        <v>113</v>
      </c>
      <c r="B240" s="228" t="s">
        <v>45</v>
      </c>
      <c r="C240" s="221">
        <v>1983</v>
      </c>
      <c r="D240" s="227" t="s">
        <v>8</v>
      </c>
      <c r="E240" s="244">
        <v>-247</v>
      </c>
    </row>
    <row r="241" spans="1:5">
      <c r="A241" s="221" t="s">
        <v>113</v>
      </c>
      <c r="B241" s="228" t="s">
        <v>47</v>
      </c>
      <c r="C241" s="221">
        <v>1983</v>
      </c>
      <c r="D241" s="227" t="s">
        <v>8</v>
      </c>
      <c r="E241" s="244">
        <v>-301</v>
      </c>
    </row>
    <row r="242" spans="1:5">
      <c r="A242" s="221" t="s">
        <v>113</v>
      </c>
      <c r="B242" s="228" t="s">
        <v>49</v>
      </c>
      <c r="C242" s="221">
        <v>1983</v>
      </c>
      <c r="D242" s="227" t="s">
        <v>8</v>
      </c>
      <c r="E242" s="244">
        <v>327</v>
      </c>
    </row>
    <row r="243" spans="1:5">
      <c r="A243" s="221" t="s">
        <v>113</v>
      </c>
      <c r="B243" s="220" t="s">
        <v>21</v>
      </c>
      <c r="C243" s="221">
        <v>1984</v>
      </c>
      <c r="D243" s="222" t="s">
        <v>7</v>
      </c>
      <c r="E243" s="244">
        <v>171</v>
      </c>
    </row>
    <row r="244" spans="1:5">
      <c r="A244" s="221" t="s">
        <v>113</v>
      </c>
      <c r="B244" s="220" t="s">
        <v>24</v>
      </c>
      <c r="C244" s="221">
        <v>1984</v>
      </c>
      <c r="D244" s="222" t="s">
        <v>7</v>
      </c>
      <c r="E244" s="244">
        <v>-438</v>
      </c>
    </row>
    <row r="245" spans="1:5">
      <c r="A245" s="221" t="s">
        <v>113</v>
      </c>
      <c r="B245" s="220" t="s">
        <v>1</v>
      </c>
      <c r="C245" s="221">
        <v>1984</v>
      </c>
      <c r="D245" s="222" t="s">
        <v>7</v>
      </c>
      <c r="E245" s="244">
        <v>100</v>
      </c>
    </row>
    <row r="246" spans="1:5">
      <c r="A246" s="221" t="s">
        <v>113</v>
      </c>
      <c r="B246" s="220" t="s">
        <v>27</v>
      </c>
      <c r="C246" s="221">
        <v>1984</v>
      </c>
      <c r="D246" s="222" t="s">
        <v>7</v>
      </c>
      <c r="E246" s="244">
        <v>-527</v>
      </c>
    </row>
    <row r="247" spans="1:5">
      <c r="A247" s="221" t="s">
        <v>113</v>
      </c>
      <c r="B247" s="220" t="s">
        <v>29</v>
      </c>
      <c r="C247" s="221">
        <v>1984</v>
      </c>
      <c r="D247" s="222" t="s">
        <v>7</v>
      </c>
      <c r="E247" s="244">
        <v>-162</v>
      </c>
    </row>
    <row r="248" spans="1:5">
      <c r="A248" s="221" t="s">
        <v>113</v>
      </c>
      <c r="B248" s="220" t="s">
        <v>31</v>
      </c>
      <c r="C248" s="221">
        <v>1984</v>
      </c>
      <c r="D248" s="222" t="s">
        <v>7</v>
      </c>
      <c r="E248" s="244">
        <v>21</v>
      </c>
    </row>
    <row r="249" spans="1:5">
      <c r="A249" s="221" t="s">
        <v>113</v>
      </c>
      <c r="B249" s="220" t="s">
        <v>33</v>
      </c>
      <c r="C249" s="221">
        <v>1984</v>
      </c>
      <c r="D249" s="222" t="s">
        <v>7</v>
      </c>
      <c r="E249" s="244">
        <v>-749</v>
      </c>
    </row>
    <row r="250" spans="1:5">
      <c r="A250" s="221" t="s">
        <v>113</v>
      </c>
      <c r="B250" s="220" t="s">
        <v>21</v>
      </c>
      <c r="C250" s="221">
        <v>1984</v>
      </c>
      <c r="D250" s="222" t="s">
        <v>10</v>
      </c>
      <c r="E250" s="244">
        <v>1</v>
      </c>
    </row>
    <row r="251" spans="1:5">
      <c r="A251" s="221" t="s">
        <v>113</v>
      </c>
      <c r="B251" s="220" t="s">
        <v>24</v>
      </c>
      <c r="C251" s="221">
        <v>1984</v>
      </c>
      <c r="D251" s="222" t="s">
        <v>10</v>
      </c>
      <c r="E251" s="244">
        <v>-15</v>
      </c>
    </row>
    <row r="252" spans="1:5">
      <c r="A252" s="221" t="s">
        <v>113</v>
      </c>
      <c r="B252" s="220" t="s">
        <v>1</v>
      </c>
      <c r="C252" s="221">
        <v>1984</v>
      </c>
      <c r="D252" s="222" t="s">
        <v>10</v>
      </c>
      <c r="E252" s="244">
        <v>72</v>
      </c>
    </row>
    <row r="253" spans="1:5">
      <c r="A253" s="221" t="s">
        <v>113</v>
      </c>
      <c r="B253" s="220" t="s">
        <v>27</v>
      </c>
      <c r="C253" s="221">
        <v>1984</v>
      </c>
      <c r="D253" s="222" t="s">
        <v>10</v>
      </c>
      <c r="E253" s="244">
        <v>140</v>
      </c>
    </row>
    <row r="254" spans="1:5">
      <c r="A254" s="221" t="s">
        <v>113</v>
      </c>
      <c r="B254" s="220" t="s">
        <v>29</v>
      </c>
      <c r="C254" s="221">
        <v>1984</v>
      </c>
      <c r="D254" s="222" t="s">
        <v>10</v>
      </c>
      <c r="E254" s="244">
        <v>32</v>
      </c>
    </row>
    <row r="255" spans="1:5">
      <c r="A255" s="221" t="s">
        <v>113</v>
      </c>
      <c r="B255" s="220" t="s">
        <v>31</v>
      </c>
      <c r="C255" s="221">
        <v>1984</v>
      </c>
      <c r="D255" s="222" t="s">
        <v>10</v>
      </c>
      <c r="E255" s="244">
        <v>70</v>
      </c>
    </row>
    <row r="256" spans="1:5">
      <c r="A256" s="221" t="s">
        <v>113</v>
      </c>
      <c r="B256" s="220" t="s">
        <v>33</v>
      </c>
      <c r="C256" s="221">
        <v>1984</v>
      </c>
      <c r="D256" s="222" t="s">
        <v>10</v>
      </c>
      <c r="E256" s="244">
        <v>-83</v>
      </c>
    </row>
    <row r="257" spans="1:5">
      <c r="A257" s="221" t="s">
        <v>113</v>
      </c>
      <c r="B257" s="220" t="s">
        <v>21</v>
      </c>
      <c r="C257" s="221">
        <v>1984</v>
      </c>
      <c r="D257" s="222" t="s">
        <v>9</v>
      </c>
      <c r="E257" s="244">
        <v>170</v>
      </c>
    </row>
    <row r="258" spans="1:5">
      <c r="A258" s="221" t="s">
        <v>113</v>
      </c>
      <c r="B258" s="220" t="s">
        <v>24</v>
      </c>
      <c r="C258" s="221">
        <v>1984</v>
      </c>
      <c r="D258" s="222" t="s">
        <v>9</v>
      </c>
      <c r="E258" s="244">
        <v>-423</v>
      </c>
    </row>
    <row r="259" spans="1:5">
      <c r="A259" s="221" t="s">
        <v>113</v>
      </c>
      <c r="B259" s="220" t="s">
        <v>1</v>
      </c>
      <c r="C259" s="221">
        <v>1984</v>
      </c>
      <c r="D259" s="222" t="s">
        <v>9</v>
      </c>
      <c r="E259" s="244">
        <v>28</v>
      </c>
    </row>
    <row r="260" spans="1:5">
      <c r="A260" s="221" t="s">
        <v>113</v>
      </c>
      <c r="B260" s="220" t="s">
        <v>27</v>
      </c>
      <c r="C260" s="221">
        <v>1984</v>
      </c>
      <c r="D260" s="222" t="s">
        <v>9</v>
      </c>
      <c r="E260" s="244">
        <v>-667</v>
      </c>
    </row>
    <row r="261" spans="1:5">
      <c r="A261" s="221" t="s">
        <v>113</v>
      </c>
      <c r="B261" s="220" t="s">
        <v>29</v>
      </c>
      <c r="C261" s="221">
        <v>1984</v>
      </c>
      <c r="D261" s="222" t="s">
        <v>9</v>
      </c>
      <c r="E261" s="244">
        <v>-194</v>
      </c>
    </row>
    <row r="262" spans="1:5">
      <c r="A262" s="221" t="s">
        <v>113</v>
      </c>
      <c r="B262" s="220" t="s">
        <v>31</v>
      </c>
      <c r="C262" s="221">
        <v>1984</v>
      </c>
      <c r="D262" s="222" t="s">
        <v>9</v>
      </c>
      <c r="E262" s="244">
        <v>-49</v>
      </c>
    </row>
    <row r="263" spans="1:5">
      <c r="A263" s="221" t="s">
        <v>113</v>
      </c>
      <c r="B263" s="220" t="s">
        <v>33</v>
      </c>
      <c r="C263" s="221">
        <v>1984</v>
      </c>
      <c r="D263" s="222" t="s">
        <v>9</v>
      </c>
      <c r="E263" s="244">
        <v>-666</v>
      </c>
    </row>
    <row r="264" spans="1:5">
      <c r="A264" s="221" t="s">
        <v>113</v>
      </c>
      <c r="B264" s="220" t="s">
        <v>21</v>
      </c>
      <c r="C264" s="221">
        <v>1984</v>
      </c>
      <c r="D264" s="227" t="s">
        <v>8</v>
      </c>
      <c r="E264" s="244">
        <v>-483</v>
      </c>
    </row>
    <row r="265" spans="1:5">
      <c r="A265" s="221" t="s">
        <v>113</v>
      </c>
      <c r="B265" s="220" t="s">
        <v>24</v>
      </c>
      <c r="C265" s="221">
        <v>1984</v>
      </c>
      <c r="D265" s="227" t="s">
        <v>8</v>
      </c>
      <c r="E265" s="244">
        <v>-82</v>
      </c>
    </row>
    <row r="266" spans="1:5">
      <c r="A266" s="221" t="s">
        <v>113</v>
      </c>
      <c r="B266" s="220" t="s">
        <v>1</v>
      </c>
      <c r="C266" s="221">
        <v>1984</v>
      </c>
      <c r="D266" s="227" t="s">
        <v>8</v>
      </c>
      <c r="E266" s="244">
        <v>-154</v>
      </c>
    </row>
    <row r="267" spans="1:5">
      <c r="A267" s="221" t="s">
        <v>113</v>
      </c>
      <c r="B267" s="220" t="s">
        <v>27</v>
      </c>
      <c r="C267" s="221">
        <v>1984</v>
      </c>
      <c r="D267" s="227" t="s">
        <v>8</v>
      </c>
      <c r="E267" s="244">
        <v>-277</v>
      </c>
    </row>
    <row r="268" spans="1:5">
      <c r="A268" s="221" t="s">
        <v>113</v>
      </c>
      <c r="B268" s="220" t="s">
        <v>29</v>
      </c>
      <c r="C268" s="221">
        <v>1984</v>
      </c>
      <c r="D268" s="227" t="s">
        <v>8</v>
      </c>
      <c r="E268" s="244">
        <v>-1093</v>
      </c>
    </row>
    <row r="269" spans="1:5">
      <c r="A269" s="221" t="s">
        <v>113</v>
      </c>
      <c r="B269" s="220" t="s">
        <v>31</v>
      </c>
      <c r="C269" s="221">
        <v>1984</v>
      </c>
      <c r="D269" s="227" t="s">
        <v>8</v>
      </c>
      <c r="E269" s="244">
        <v>-649</v>
      </c>
    </row>
    <row r="270" spans="1:5">
      <c r="A270" s="221" t="s">
        <v>113</v>
      </c>
      <c r="B270" s="220" t="s">
        <v>33</v>
      </c>
      <c r="C270" s="221">
        <v>1984</v>
      </c>
      <c r="D270" s="227" t="s">
        <v>8</v>
      </c>
      <c r="E270" s="244">
        <v>1</v>
      </c>
    </row>
    <row r="271" spans="1:5">
      <c r="A271" s="221" t="s">
        <v>113</v>
      </c>
      <c r="B271" s="228" t="s">
        <v>35</v>
      </c>
      <c r="C271" s="221">
        <v>1984</v>
      </c>
      <c r="D271" s="222" t="s">
        <v>7</v>
      </c>
      <c r="E271" s="244">
        <v>67</v>
      </c>
    </row>
    <row r="272" spans="1:5">
      <c r="A272" s="221" t="s">
        <v>113</v>
      </c>
      <c r="B272" s="228" t="s">
        <v>37</v>
      </c>
      <c r="C272" s="221">
        <v>1984</v>
      </c>
      <c r="D272" s="222" t="s">
        <v>7</v>
      </c>
      <c r="E272" s="244">
        <v>-14</v>
      </c>
    </row>
    <row r="273" spans="1:5">
      <c r="A273" s="221" t="s">
        <v>113</v>
      </c>
      <c r="B273" s="228" t="s">
        <v>39</v>
      </c>
      <c r="C273" s="221">
        <v>1984</v>
      </c>
      <c r="D273" s="222" t="s">
        <v>7</v>
      </c>
      <c r="E273" s="244">
        <v>700</v>
      </c>
    </row>
    <row r="274" spans="1:5">
      <c r="A274" s="221" t="s">
        <v>113</v>
      </c>
      <c r="B274" s="228" t="s">
        <v>41</v>
      </c>
      <c r="C274" s="221">
        <v>1984</v>
      </c>
      <c r="D274" s="222" t="s">
        <v>7</v>
      </c>
      <c r="E274" s="244">
        <v>-117</v>
      </c>
    </row>
    <row r="275" spans="1:5">
      <c r="A275" s="221" t="s">
        <v>113</v>
      </c>
      <c r="B275" s="228" t="s">
        <v>43</v>
      </c>
      <c r="C275" s="221">
        <v>1984</v>
      </c>
      <c r="D275" s="222" t="s">
        <v>7</v>
      </c>
      <c r="E275" s="244">
        <v>470</v>
      </c>
    </row>
    <row r="276" spans="1:5">
      <c r="A276" s="221" t="s">
        <v>113</v>
      </c>
      <c r="B276" s="228" t="s">
        <v>45</v>
      </c>
      <c r="C276" s="221">
        <v>1984</v>
      </c>
      <c r="D276" s="222" t="s">
        <v>7</v>
      </c>
      <c r="E276" s="244">
        <v>30</v>
      </c>
    </row>
    <row r="277" spans="1:5">
      <c r="A277" s="221" t="s">
        <v>113</v>
      </c>
      <c r="B277" s="228" t="s">
        <v>47</v>
      </c>
      <c r="C277" s="221">
        <v>1984</v>
      </c>
      <c r="D277" s="222" t="s">
        <v>7</v>
      </c>
      <c r="E277" s="244">
        <v>111</v>
      </c>
    </row>
    <row r="278" spans="1:5">
      <c r="A278" s="221" t="s">
        <v>113</v>
      </c>
      <c r="B278" s="228" t="s">
        <v>49</v>
      </c>
      <c r="C278" s="221">
        <v>1984</v>
      </c>
      <c r="D278" s="222" t="s">
        <v>7</v>
      </c>
      <c r="E278" s="244">
        <v>539</v>
      </c>
    </row>
    <row r="279" spans="1:5">
      <c r="A279" s="221" t="s">
        <v>113</v>
      </c>
      <c r="B279" s="228" t="s">
        <v>35</v>
      </c>
      <c r="C279" s="221">
        <v>1984</v>
      </c>
      <c r="D279" s="222" t="s">
        <v>10</v>
      </c>
      <c r="E279" s="244">
        <v>10</v>
      </c>
    </row>
    <row r="280" spans="1:5">
      <c r="A280" s="221" t="s">
        <v>113</v>
      </c>
      <c r="B280" s="228" t="s">
        <v>37</v>
      </c>
      <c r="C280" s="221">
        <v>1984</v>
      </c>
      <c r="D280" s="222" t="s">
        <v>10</v>
      </c>
      <c r="E280" s="244">
        <v>19</v>
      </c>
    </row>
    <row r="281" spans="1:5">
      <c r="A281" s="221" t="s">
        <v>113</v>
      </c>
      <c r="B281" s="228" t="s">
        <v>39</v>
      </c>
      <c r="C281" s="221">
        <v>1984</v>
      </c>
      <c r="D281" s="222" t="s">
        <v>10</v>
      </c>
      <c r="E281" s="244">
        <v>7</v>
      </c>
    </row>
    <row r="282" spans="1:5">
      <c r="A282" s="221" t="s">
        <v>113</v>
      </c>
      <c r="B282" s="228" t="s">
        <v>41</v>
      </c>
      <c r="C282" s="221">
        <v>1984</v>
      </c>
      <c r="D282" s="222" t="s">
        <v>10</v>
      </c>
      <c r="E282" s="244">
        <v>32</v>
      </c>
    </row>
    <row r="283" spans="1:5">
      <c r="A283" s="221" t="s">
        <v>113</v>
      </c>
      <c r="B283" s="228" t="s">
        <v>43</v>
      </c>
      <c r="C283" s="221">
        <v>1984</v>
      </c>
      <c r="D283" s="222" t="s">
        <v>10</v>
      </c>
      <c r="E283" s="244">
        <v>9</v>
      </c>
    </row>
    <row r="284" spans="1:5">
      <c r="A284" s="221" t="s">
        <v>113</v>
      </c>
      <c r="B284" s="228" t="s">
        <v>45</v>
      </c>
      <c r="C284" s="221">
        <v>1984</v>
      </c>
      <c r="D284" s="222" t="s">
        <v>10</v>
      </c>
      <c r="E284" s="244">
        <v>16</v>
      </c>
    </row>
    <row r="285" spans="1:5">
      <c r="A285" s="221" t="s">
        <v>113</v>
      </c>
      <c r="B285" s="228" t="s">
        <v>47</v>
      </c>
      <c r="C285" s="221">
        <v>1984</v>
      </c>
      <c r="D285" s="222" t="s">
        <v>10</v>
      </c>
      <c r="E285" s="244">
        <v>25</v>
      </c>
    </row>
    <row r="286" spans="1:5">
      <c r="A286" s="221" t="s">
        <v>113</v>
      </c>
      <c r="B286" s="228" t="s">
        <v>49</v>
      </c>
      <c r="C286" s="221">
        <v>1984</v>
      </c>
      <c r="D286" s="222" t="s">
        <v>10</v>
      </c>
      <c r="E286" s="244">
        <v>104</v>
      </c>
    </row>
    <row r="287" spans="1:5">
      <c r="A287" s="221" t="s">
        <v>113</v>
      </c>
      <c r="B287" s="228" t="s">
        <v>35</v>
      </c>
      <c r="C287" s="221">
        <v>1984</v>
      </c>
      <c r="D287" s="222" t="s">
        <v>9</v>
      </c>
      <c r="E287" s="244">
        <v>57</v>
      </c>
    </row>
    <row r="288" spans="1:5">
      <c r="A288" s="221" t="s">
        <v>113</v>
      </c>
      <c r="B288" s="228" t="s">
        <v>37</v>
      </c>
      <c r="C288" s="221">
        <v>1984</v>
      </c>
      <c r="D288" s="222" t="s">
        <v>9</v>
      </c>
      <c r="E288" s="244">
        <v>-33</v>
      </c>
    </row>
    <row r="289" spans="1:5">
      <c r="A289" s="221" t="s">
        <v>113</v>
      </c>
      <c r="B289" s="228" t="s">
        <v>39</v>
      </c>
      <c r="C289" s="221">
        <v>1984</v>
      </c>
      <c r="D289" s="222" t="s">
        <v>9</v>
      </c>
      <c r="E289" s="244">
        <v>693</v>
      </c>
    </row>
    <row r="290" spans="1:5">
      <c r="A290" s="221" t="s">
        <v>113</v>
      </c>
      <c r="B290" s="228" t="s">
        <v>41</v>
      </c>
      <c r="C290" s="221">
        <v>1984</v>
      </c>
      <c r="D290" s="222" t="s">
        <v>9</v>
      </c>
      <c r="E290" s="244">
        <v>-149</v>
      </c>
    </row>
    <row r="291" spans="1:5">
      <c r="A291" s="221" t="s">
        <v>113</v>
      </c>
      <c r="B291" s="228" t="s">
        <v>43</v>
      </c>
      <c r="C291" s="221">
        <v>1984</v>
      </c>
      <c r="D291" s="222" t="s">
        <v>9</v>
      </c>
      <c r="E291" s="244">
        <v>461</v>
      </c>
    </row>
    <row r="292" spans="1:5">
      <c r="A292" s="221" t="s">
        <v>113</v>
      </c>
      <c r="B292" s="228" t="s">
        <v>45</v>
      </c>
      <c r="C292" s="221">
        <v>1984</v>
      </c>
      <c r="D292" s="222" t="s">
        <v>9</v>
      </c>
      <c r="E292" s="244">
        <v>14</v>
      </c>
    </row>
    <row r="293" spans="1:5">
      <c r="A293" s="221" t="s">
        <v>113</v>
      </c>
      <c r="B293" s="228" t="s">
        <v>47</v>
      </c>
      <c r="C293" s="221">
        <v>1984</v>
      </c>
      <c r="D293" s="222" t="s">
        <v>9</v>
      </c>
      <c r="E293" s="244">
        <v>86</v>
      </c>
    </row>
    <row r="294" spans="1:5">
      <c r="A294" s="221" t="s">
        <v>113</v>
      </c>
      <c r="B294" s="228" t="s">
        <v>49</v>
      </c>
      <c r="C294" s="221">
        <v>1984</v>
      </c>
      <c r="D294" s="222" t="s">
        <v>9</v>
      </c>
      <c r="E294" s="244">
        <v>435</v>
      </c>
    </row>
    <row r="295" spans="1:5">
      <c r="A295" s="221" t="s">
        <v>113</v>
      </c>
      <c r="B295" s="228" t="s">
        <v>35</v>
      </c>
      <c r="C295" s="221">
        <v>1984</v>
      </c>
      <c r="D295" s="227" t="s">
        <v>8</v>
      </c>
      <c r="E295" s="244">
        <v>-246</v>
      </c>
    </row>
    <row r="296" spans="1:5">
      <c r="A296" s="221" t="s">
        <v>113</v>
      </c>
      <c r="B296" s="228" t="s">
        <v>37</v>
      </c>
      <c r="C296" s="221">
        <v>1984</v>
      </c>
      <c r="D296" s="227" t="s">
        <v>8</v>
      </c>
      <c r="E296" s="244">
        <v>-268</v>
      </c>
    </row>
    <row r="297" spans="1:5">
      <c r="A297" s="221" t="s">
        <v>113</v>
      </c>
      <c r="B297" s="228" t="s">
        <v>39</v>
      </c>
      <c r="C297" s="221">
        <v>1984</v>
      </c>
      <c r="D297" s="227" t="s">
        <v>8</v>
      </c>
      <c r="E297" s="244">
        <v>-138</v>
      </c>
    </row>
    <row r="298" spans="1:5">
      <c r="A298" s="221" t="s">
        <v>113</v>
      </c>
      <c r="B298" s="228" t="s">
        <v>41</v>
      </c>
      <c r="C298" s="221">
        <v>1984</v>
      </c>
      <c r="D298" s="227" t="s">
        <v>8</v>
      </c>
      <c r="E298" s="244">
        <v>-587</v>
      </c>
    </row>
    <row r="299" spans="1:5">
      <c r="A299" s="221" t="s">
        <v>113</v>
      </c>
      <c r="B299" s="228" t="s">
        <v>43</v>
      </c>
      <c r="C299" s="221">
        <v>1984</v>
      </c>
      <c r="D299" s="227" t="s">
        <v>8</v>
      </c>
      <c r="E299" s="244">
        <v>-242</v>
      </c>
    </row>
    <row r="300" spans="1:5">
      <c r="A300" s="221" t="s">
        <v>113</v>
      </c>
      <c r="B300" s="228" t="s">
        <v>45</v>
      </c>
      <c r="C300" s="221">
        <v>1984</v>
      </c>
      <c r="D300" s="227" t="s">
        <v>8</v>
      </c>
      <c r="E300" s="244">
        <v>-310</v>
      </c>
    </row>
    <row r="301" spans="1:5">
      <c r="A301" s="221" t="s">
        <v>113</v>
      </c>
      <c r="B301" s="228" t="s">
        <v>47</v>
      </c>
      <c r="C301" s="221">
        <v>1984</v>
      </c>
      <c r="D301" s="227" t="s">
        <v>8</v>
      </c>
      <c r="E301" s="244">
        <v>-351</v>
      </c>
    </row>
    <row r="302" spans="1:5">
      <c r="A302" s="221" t="s">
        <v>113</v>
      </c>
      <c r="B302" s="228" t="s">
        <v>49</v>
      </c>
      <c r="C302" s="221">
        <v>1984</v>
      </c>
      <c r="D302" s="227" t="s">
        <v>8</v>
      </c>
      <c r="E302" s="244">
        <v>439</v>
      </c>
    </row>
    <row r="303" spans="1:5">
      <c r="A303" s="221" t="s">
        <v>113</v>
      </c>
      <c r="B303" s="220" t="s">
        <v>21</v>
      </c>
      <c r="C303" s="221">
        <v>1985</v>
      </c>
      <c r="D303" s="222" t="s">
        <v>7</v>
      </c>
      <c r="E303" s="244">
        <v>126</v>
      </c>
    </row>
    <row r="304" spans="1:5">
      <c r="A304" s="221" t="s">
        <v>113</v>
      </c>
      <c r="B304" s="220" t="s">
        <v>24</v>
      </c>
      <c r="C304" s="221">
        <v>1985</v>
      </c>
      <c r="D304" s="222" t="s">
        <v>7</v>
      </c>
      <c r="E304" s="244">
        <v>-507</v>
      </c>
    </row>
    <row r="305" spans="1:5">
      <c r="A305" s="221" t="s">
        <v>113</v>
      </c>
      <c r="B305" s="220" t="s">
        <v>1</v>
      </c>
      <c r="C305" s="221">
        <v>1985</v>
      </c>
      <c r="D305" s="222" t="s">
        <v>7</v>
      </c>
      <c r="E305" s="244">
        <v>-37</v>
      </c>
    </row>
    <row r="306" spans="1:5">
      <c r="A306" s="221" t="s">
        <v>113</v>
      </c>
      <c r="B306" s="220" t="s">
        <v>27</v>
      </c>
      <c r="C306" s="221">
        <v>1985</v>
      </c>
      <c r="D306" s="222" t="s">
        <v>7</v>
      </c>
      <c r="E306" s="244">
        <v>-903</v>
      </c>
    </row>
    <row r="307" spans="1:5">
      <c r="A307" s="221" t="s">
        <v>113</v>
      </c>
      <c r="B307" s="220" t="s">
        <v>29</v>
      </c>
      <c r="C307" s="221">
        <v>1985</v>
      </c>
      <c r="D307" s="222" t="s">
        <v>7</v>
      </c>
      <c r="E307" s="244">
        <v>-216</v>
      </c>
    </row>
    <row r="308" spans="1:5">
      <c r="A308" s="221" t="s">
        <v>113</v>
      </c>
      <c r="B308" s="220" t="s">
        <v>31</v>
      </c>
      <c r="C308" s="221">
        <v>1985</v>
      </c>
      <c r="D308" s="222" t="s">
        <v>7</v>
      </c>
      <c r="E308" s="244">
        <v>4</v>
      </c>
    </row>
    <row r="309" spans="1:5">
      <c r="A309" s="221" t="s">
        <v>113</v>
      </c>
      <c r="B309" s="220" t="s">
        <v>33</v>
      </c>
      <c r="C309" s="221">
        <v>1985</v>
      </c>
      <c r="D309" s="222" t="s">
        <v>7</v>
      </c>
      <c r="E309" s="244">
        <v>-749</v>
      </c>
    </row>
    <row r="310" spans="1:5">
      <c r="A310" s="221" t="s">
        <v>113</v>
      </c>
      <c r="B310" s="220" t="s">
        <v>21</v>
      </c>
      <c r="C310" s="221">
        <v>1985</v>
      </c>
      <c r="D310" s="222" t="s">
        <v>10</v>
      </c>
      <c r="E310" s="244">
        <v>-2</v>
      </c>
    </row>
    <row r="311" spans="1:5">
      <c r="A311" s="221" t="s">
        <v>113</v>
      </c>
      <c r="B311" s="220" t="s">
        <v>24</v>
      </c>
      <c r="C311" s="221">
        <v>1985</v>
      </c>
      <c r="D311" s="222" t="s">
        <v>10</v>
      </c>
      <c r="E311" s="244">
        <v>-15</v>
      </c>
    </row>
    <row r="312" spans="1:5">
      <c r="A312" s="221" t="s">
        <v>113</v>
      </c>
      <c r="B312" s="220" t="s">
        <v>1</v>
      </c>
      <c r="C312" s="221">
        <v>1985</v>
      </c>
      <c r="D312" s="222" t="s">
        <v>10</v>
      </c>
      <c r="E312" s="244">
        <v>97</v>
      </c>
    </row>
    <row r="313" spans="1:5">
      <c r="A313" s="221" t="s">
        <v>113</v>
      </c>
      <c r="B313" s="220" t="s">
        <v>27</v>
      </c>
      <c r="C313" s="221">
        <v>1985</v>
      </c>
      <c r="D313" s="222" t="s">
        <v>10</v>
      </c>
      <c r="E313" s="244">
        <v>268</v>
      </c>
    </row>
    <row r="314" spans="1:5">
      <c r="A314" s="221" t="s">
        <v>113</v>
      </c>
      <c r="B314" s="220" t="s">
        <v>29</v>
      </c>
      <c r="C314" s="221">
        <v>1985</v>
      </c>
      <c r="D314" s="222" t="s">
        <v>10</v>
      </c>
      <c r="E314" s="244">
        <v>33</v>
      </c>
    </row>
    <row r="315" spans="1:5">
      <c r="A315" s="221" t="s">
        <v>113</v>
      </c>
      <c r="B315" s="220" t="s">
        <v>31</v>
      </c>
      <c r="C315" s="221">
        <v>1985</v>
      </c>
      <c r="D315" s="222" t="s">
        <v>10</v>
      </c>
      <c r="E315" s="244">
        <v>78</v>
      </c>
    </row>
    <row r="316" spans="1:5">
      <c r="A316" s="221" t="s">
        <v>113</v>
      </c>
      <c r="B316" s="220" t="s">
        <v>33</v>
      </c>
      <c r="C316" s="221">
        <v>1985</v>
      </c>
      <c r="D316" s="222" t="s">
        <v>10</v>
      </c>
      <c r="E316" s="244">
        <v>-65</v>
      </c>
    </row>
    <row r="317" spans="1:5">
      <c r="A317" s="221" t="s">
        <v>113</v>
      </c>
      <c r="B317" s="220" t="s">
        <v>21</v>
      </c>
      <c r="C317" s="221">
        <v>1985</v>
      </c>
      <c r="D317" s="222" t="s">
        <v>9</v>
      </c>
      <c r="E317" s="244">
        <v>128</v>
      </c>
    </row>
    <row r="318" spans="1:5">
      <c r="A318" s="221" t="s">
        <v>113</v>
      </c>
      <c r="B318" s="220" t="s">
        <v>24</v>
      </c>
      <c r="C318" s="221">
        <v>1985</v>
      </c>
      <c r="D318" s="222" t="s">
        <v>9</v>
      </c>
      <c r="E318" s="244">
        <v>-492</v>
      </c>
    </row>
    <row r="319" spans="1:5">
      <c r="A319" s="221" t="s">
        <v>113</v>
      </c>
      <c r="B319" s="220" t="s">
        <v>1</v>
      </c>
      <c r="C319" s="221">
        <v>1985</v>
      </c>
      <c r="D319" s="222" t="s">
        <v>9</v>
      </c>
      <c r="E319" s="244">
        <v>-134</v>
      </c>
    </row>
    <row r="320" spans="1:5">
      <c r="A320" s="221" t="s">
        <v>113</v>
      </c>
      <c r="B320" s="220" t="s">
        <v>27</v>
      </c>
      <c r="C320" s="221">
        <v>1985</v>
      </c>
      <c r="D320" s="222" t="s">
        <v>9</v>
      </c>
      <c r="E320" s="244">
        <v>-1171</v>
      </c>
    </row>
    <row r="321" spans="1:5">
      <c r="A321" s="221" t="s">
        <v>113</v>
      </c>
      <c r="B321" s="220" t="s">
        <v>29</v>
      </c>
      <c r="C321" s="221">
        <v>1985</v>
      </c>
      <c r="D321" s="222" t="s">
        <v>9</v>
      </c>
      <c r="E321" s="244">
        <v>-249</v>
      </c>
    </row>
    <row r="322" spans="1:5">
      <c r="A322" s="221" t="s">
        <v>113</v>
      </c>
      <c r="B322" s="220" t="s">
        <v>31</v>
      </c>
      <c r="C322" s="221">
        <v>1985</v>
      </c>
      <c r="D322" s="222" t="s">
        <v>9</v>
      </c>
      <c r="E322" s="244">
        <v>-74</v>
      </c>
    </row>
    <row r="323" spans="1:5">
      <c r="A323" s="221" t="s">
        <v>113</v>
      </c>
      <c r="B323" s="220" t="s">
        <v>33</v>
      </c>
      <c r="C323" s="221">
        <v>1985</v>
      </c>
      <c r="D323" s="222" t="s">
        <v>9</v>
      </c>
      <c r="E323" s="244">
        <v>-684</v>
      </c>
    </row>
    <row r="324" spans="1:5">
      <c r="A324" s="221" t="s">
        <v>113</v>
      </c>
      <c r="B324" s="220" t="s">
        <v>21</v>
      </c>
      <c r="C324" s="221">
        <v>1985</v>
      </c>
      <c r="D324" s="227" t="s">
        <v>8</v>
      </c>
      <c r="E324" s="244">
        <v>-571</v>
      </c>
    </row>
    <row r="325" spans="1:5">
      <c r="A325" s="221" t="s">
        <v>113</v>
      </c>
      <c r="B325" s="220" t="s">
        <v>24</v>
      </c>
      <c r="C325" s="221">
        <v>1985</v>
      </c>
      <c r="D325" s="227" t="s">
        <v>8</v>
      </c>
      <c r="E325" s="244">
        <v>-140</v>
      </c>
    </row>
    <row r="326" spans="1:5">
      <c r="A326" s="221" t="s">
        <v>113</v>
      </c>
      <c r="B326" s="220" t="s">
        <v>1</v>
      </c>
      <c r="C326" s="221">
        <v>1985</v>
      </c>
      <c r="D326" s="227" t="s">
        <v>8</v>
      </c>
      <c r="E326" s="244">
        <v>-239</v>
      </c>
    </row>
    <row r="327" spans="1:5">
      <c r="A327" s="221" t="s">
        <v>113</v>
      </c>
      <c r="B327" s="220" t="s">
        <v>27</v>
      </c>
      <c r="C327" s="221">
        <v>1985</v>
      </c>
      <c r="D327" s="227" t="s">
        <v>8</v>
      </c>
      <c r="E327" s="244">
        <v>-295</v>
      </c>
    </row>
    <row r="328" spans="1:5">
      <c r="A328" s="221" t="s">
        <v>113</v>
      </c>
      <c r="B328" s="220" t="s">
        <v>29</v>
      </c>
      <c r="C328" s="221">
        <v>1985</v>
      </c>
      <c r="D328" s="227" t="s">
        <v>8</v>
      </c>
      <c r="E328" s="244">
        <v>-1312</v>
      </c>
    </row>
    <row r="329" spans="1:5">
      <c r="A329" s="221" t="s">
        <v>113</v>
      </c>
      <c r="B329" s="220" t="s">
        <v>31</v>
      </c>
      <c r="C329" s="221">
        <v>1985</v>
      </c>
      <c r="D329" s="227" t="s">
        <v>8</v>
      </c>
      <c r="E329" s="244">
        <v>-748</v>
      </c>
    </row>
    <row r="330" spans="1:5">
      <c r="A330" s="221" t="s">
        <v>113</v>
      </c>
      <c r="B330" s="220" t="s">
        <v>33</v>
      </c>
      <c r="C330" s="221">
        <v>1985</v>
      </c>
      <c r="D330" s="227" t="s">
        <v>8</v>
      </c>
      <c r="E330" s="244">
        <v>-30</v>
      </c>
    </row>
    <row r="331" spans="1:5">
      <c r="A331" s="221" t="s">
        <v>113</v>
      </c>
      <c r="B331" s="228" t="s">
        <v>35</v>
      </c>
      <c r="C331" s="221">
        <v>1985</v>
      </c>
      <c r="D331" s="222" t="s">
        <v>7</v>
      </c>
      <c r="E331" s="244">
        <v>37</v>
      </c>
    </row>
    <row r="332" spans="1:5">
      <c r="A332" s="221" t="s">
        <v>113</v>
      </c>
      <c r="B332" s="228" t="s">
        <v>37</v>
      </c>
      <c r="C332" s="221">
        <v>1985</v>
      </c>
      <c r="D332" s="222" t="s">
        <v>7</v>
      </c>
      <c r="E332" s="244">
        <v>-77</v>
      </c>
    </row>
    <row r="333" spans="1:5">
      <c r="A333" s="221" t="s">
        <v>113</v>
      </c>
      <c r="B333" s="228" t="s">
        <v>39</v>
      </c>
      <c r="C333" s="221">
        <v>1985</v>
      </c>
      <c r="D333" s="222" t="s">
        <v>7</v>
      </c>
      <c r="E333" s="244">
        <v>642</v>
      </c>
    </row>
    <row r="334" spans="1:5">
      <c r="A334" s="221" t="s">
        <v>113</v>
      </c>
      <c r="B334" s="228" t="s">
        <v>41</v>
      </c>
      <c r="C334" s="221">
        <v>1985</v>
      </c>
      <c r="D334" s="222" t="s">
        <v>7</v>
      </c>
      <c r="E334" s="244">
        <v>-172</v>
      </c>
    </row>
    <row r="335" spans="1:5">
      <c r="A335" s="221" t="s">
        <v>113</v>
      </c>
      <c r="B335" s="228" t="s">
        <v>43</v>
      </c>
      <c r="C335" s="221">
        <v>1985</v>
      </c>
      <c r="D335" s="222" t="s">
        <v>7</v>
      </c>
      <c r="E335" s="244">
        <v>534</v>
      </c>
    </row>
    <row r="336" spans="1:5">
      <c r="A336" s="221" t="s">
        <v>113</v>
      </c>
      <c r="B336" s="228" t="s">
        <v>45</v>
      </c>
      <c r="C336" s="221">
        <v>1985</v>
      </c>
      <c r="D336" s="222" t="s">
        <v>7</v>
      </c>
      <c r="E336" s="244">
        <v>15</v>
      </c>
    </row>
    <row r="337" spans="1:5">
      <c r="A337" s="221" t="s">
        <v>113</v>
      </c>
      <c r="B337" s="228" t="s">
        <v>47</v>
      </c>
      <c r="C337" s="221">
        <v>1985</v>
      </c>
      <c r="D337" s="222" t="s">
        <v>7</v>
      </c>
      <c r="E337" s="244">
        <v>-7</v>
      </c>
    </row>
    <row r="338" spans="1:5">
      <c r="A338" s="221" t="s">
        <v>113</v>
      </c>
      <c r="B338" s="228" t="s">
        <v>49</v>
      </c>
      <c r="C338" s="221">
        <v>1985</v>
      </c>
      <c r="D338" s="222" t="s">
        <v>7</v>
      </c>
      <c r="E338" s="244">
        <v>503</v>
      </c>
    </row>
    <row r="339" spans="1:5">
      <c r="A339" s="221" t="s">
        <v>113</v>
      </c>
      <c r="B339" s="228" t="s">
        <v>35</v>
      </c>
      <c r="C339" s="221">
        <v>1985</v>
      </c>
      <c r="D339" s="222" t="s">
        <v>10</v>
      </c>
      <c r="E339" s="244">
        <v>2</v>
      </c>
    </row>
    <row r="340" spans="1:5">
      <c r="A340" s="221" t="s">
        <v>113</v>
      </c>
      <c r="B340" s="228" t="s">
        <v>37</v>
      </c>
      <c r="C340" s="221">
        <v>1985</v>
      </c>
      <c r="D340" s="222" t="s">
        <v>10</v>
      </c>
      <c r="E340" s="244">
        <v>19</v>
      </c>
    </row>
    <row r="341" spans="1:5">
      <c r="A341" s="221" t="s">
        <v>113</v>
      </c>
      <c r="B341" s="228" t="s">
        <v>39</v>
      </c>
      <c r="C341" s="221">
        <v>1985</v>
      </c>
      <c r="D341" s="222" t="s">
        <v>10</v>
      </c>
      <c r="E341" s="244">
        <v>17</v>
      </c>
    </row>
    <row r="342" spans="1:5">
      <c r="A342" s="221" t="s">
        <v>113</v>
      </c>
      <c r="B342" s="228" t="s">
        <v>41</v>
      </c>
      <c r="C342" s="221">
        <v>1985</v>
      </c>
      <c r="D342" s="222" t="s">
        <v>10</v>
      </c>
      <c r="E342" s="244">
        <v>53</v>
      </c>
    </row>
    <row r="343" spans="1:5">
      <c r="A343" s="221" t="s">
        <v>113</v>
      </c>
      <c r="B343" s="228" t="s">
        <v>43</v>
      </c>
      <c r="C343" s="221">
        <v>1985</v>
      </c>
      <c r="D343" s="222" t="s">
        <v>10</v>
      </c>
      <c r="E343" s="244">
        <v>11</v>
      </c>
    </row>
    <row r="344" spans="1:5">
      <c r="A344" s="221" t="s">
        <v>113</v>
      </c>
      <c r="B344" s="228" t="s">
        <v>45</v>
      </c>
      <c r="C344" s="221">
        <v>1985</v>
      </c>
      <c r="D344" s="222" t="s">
        <v>10</v>
      </c>
      <c r="E344" s="244">
        <v>17</v>
      </c>
    </row>
    <row r="345" spans="1:5">
      <c r="A345" s="221" t="s">
        <v>113</v>
      </c>
      <c r="B345" s="228" t="s">
        <v>47</v>
      </c>
      <c r="C345" s="221">
        <v>1985</v>
      </c>
      <c r="D345" s="222" t="s">
        <v>10</v>
      </c>
      <c r="E345" s="244">
        <v>34</v>
      </c>
    </row>
    <row r="346" spans="1:5">
      <c r="A346" s="221" t="s">
        <v>113</v>
      </c>
      <c r="B346" s="228" t="s">
        <v>49</v>
      </c>
      <c r="C346" s="221">
        <v>1985</v>
      </c>
      <c r="D346" s="222" t="s">
        <v>10</v>
      </c>
      <c r="E346" s="244">
        <v>134</v>
      </c>
    </row>
    <row r="347" spans="1:5">
      <c r="A347" s="221" t="s">
        <v>113</v>
      </c>
      <c r="B347" s="228" t="s">
        <v>35</v>
      </c>
      <c r="C347" s="221">
        <v>1985</v>
      </c>
      <c r="D347" s="222" t="s">
        <v>9</v>
      </c>
      <c r="E347" s="244">
        <v>35</v>
      </c>
    </row>
    <row r="348" spans="1:5">
      <c r="A348" s="221" t="s">
        <v>113</v>
      </c>
      <c r="B348" s="228" t="s">
        <v>37</v>
      </c>
      <c r="C348" s="221">
        <v>1985</v>
      </c>
      <c r="D348" s="222" t="s">
        <v>9</v>
      </c>
      <c r="E348" s="244">
        <v>-96</v>
      </c>
    </row>
    <row r="349" spans="1:5">
      <c r="A349" s="221" t="s">
        <v>113</v>
      </c>
      <c r="B349" s="228" t="s">
        <v>39</v>
      </c>
      <c r="C349" s="221">
        <v>1985</v>
      </c>
      <c r="D349" s="222" t="s">
        <v>9</v>
      </c>
      <c r="E349" s="244">
        <v>625</v>
      </c>
    </row>
    <row r="350" spans="1:5">
      <c r="A350" s="221" t="s">
        <v>113</v>
      </c>
      <c r="B350" s="228" t="s">
        <v>41</v>
      </c>
      <c r="C350" s="221">
        <v>1985</v>
      </c>
      <c r="D350" s="222" t="s">
        <v>9</v>
      </c>
      <c r="E350" s="244">
        <v>-225</v>
      </c>
    </row>
    <row r="351" spans="1:5">
      <c r="A351" s="221" t="s">
        <v>113</v>
      </c>
      <c r="B351" s="228" t="s">
        <v>43</v>
      </c>
      <c r="C351" s="221">
        <v>1985</v>
      </c>
      <c r="D351" s="222" t="s">
        <v>9</v>
      </c>
      <c r="E351" s="244">
        <v>523</v>
      </c>
    </row>
    <row r="352" spans="1:5">
      <c r="A352" s="221" t="s">
        <v>113</v>
      </c>
      <c r="B352" s="228" t="s">
        <v>45</v>
      </c>
      <c r="C352" s="221">
        <v>1985</v>
      </c>
      <c r="D352" s="222" t="s">
        <v>9</v>
      </c>
      <c r="E352" s="244">
        <v>-2</v>
      </c>
    </row>
    <row r="353" spans="1:5">
      <c r="A353" s="221" t="s">
        <v>113</v>
      </c>
      <c r="B353" s="228" t="s">
        <v>47</v>
      </c>
      <c r="C353" s="221">
        <v>1985</v>
      </c>
      <c r="D353" s="222" t="s">
        <v>9</v>
      </c>
      <c r="E353" s="244">
        <v>-41</v>
      </c>
    </row>
    <row r="354" spans="1:5">
      <c r="A354" s="221" t="s">
        <v>113</v>
      </c>
      <c r="B354" s="228" t="s">
        <v>49</v>
      </c>
      <c r="C354" s="221">
        <v>1985</v>
      </c>
      <c r="D354" s="222" t="s">
        <v>9</v>
      </c>
      <c r="E354" s="244">
        <v>369</v>
      </c>
    </row>
    <row r="355" spans="1:5">
      <c r="A355" s="221" t="s">
        <v>113</v>
      </c>
      <c r="B355" s="228" t="s">
        <v>35</v>
      </c>
      <c r="C355" s="221">
        <v>1985</v>
      </c>
      <c r="D355" s="227" t="s">
        <v>8</v>
      </c>
      <c r="E355" s="244">
        <v>-312</v>
      </c>
    </row>
    <row r="356" spans="1:5">
      <c r="A356" s="221" t="s">
        <v>113</v>
      </c>
      <c r="B356" s="228" t="s">
        <v>37</v>
      </c>
      <c r="C356" s="221">
        <v>1985</v>
      </c>
      <c r="D356" s="227" t="s">
        <v>8</v>
      </c>
      <c r="E356" s="244">
        <v>-356</v>
      </c>
    </row>
    <row r="357" spans="1:5">
      <c r="A357" s="221" t="s">
        <v>113</v>
      </c>
      <c r="B357" s="228" t="s">
        <v>39</v>
      </c>
      <c r="C357" s="221">
        <v>1985</v>
      </c>
      <c r="D357" s="227" t="s">
        <v>8</v>
      </c>
      <c r="E357" s="244">
        <v>-107</v>
      </c>
    </row>
    <row r="358" spans="1:5">
      <c r="A358" s="221" t="s">
        <v>113</v>
      </c>
      <c r="B358" s="228" t="s">
        <v>41</v>
      </c>
      <c r="C358" s="221">
        <v>1985</v>
      </c>
      <c r="D358" s="227" t="s">
        <v>8</v>
      </c>
      <c r="E358" s="244">
        <v>-666</v>
      </c>
    </row>
    <row r="359" spans="1:5">
      <c r="A359" s="221" t="s">
        <v>113</v>
      </c>
      <c r="B359" s="228" t="s">
        <v>43</v>
      </c>
      <c r="C359" s="221">
        <v>1985</v>
      </c>
      <c r="D359" s="227" t="s">
        <v>8</v>
      </c>
      <c r="E359" s="244">
        <v>-253</v>
      </c>
    </row>
    <row r="360" spans="1:5">
      <c r="A360" s="221" t="s">
        <v>113</v>
      </c>
      <c r="B360" s="228" t="s">
        <v>45</v>
      </c>
      <c r="C360" s="221">
        <v>1985</v>
      </c>
      <c r="D360" s="227" t="s">
        <v>8</v>
      </c>
      <c r="E360" s="244">
        <v>-355</v>
      </c>
    </row>
    <row r="361" spans="1:5">
      <c r="A361" s="221" t="s">
        <v>113</v>
      </c>
      <c r="B361" s="228" t="s">
        <v>47</v>
      </c>
      <c r="C361" s="221">
        <v>1985</v>
      </c>
      <c r="D361" s="227" t="s">
        <v>8</v>
      </c>
      <c r="E361" s="244">
        <v>-403</v>
      </c>
    </row>
    <row r="362" spans="1:5">
      <c r="A362" s="221" t="s">
        <v>113</v>
      </c>
      <c r="B362" s="228" t="s">
        <v>49</v>
      </c>
      <c r="C362" s="221">
        <v>1985</v>
      </c>
      <c r="D362" s="227" t="s">
        <v>8</v>
      </c>
      <c r="E362" s="244">
        <v>505</v>
      </c>
    </row>
    <row r="363" spans="1:5">
      <c r="A363" s="221" t="s">
        <v>113</v>
      </c>
      <c r="B363" s="220" t="s">
        <v>21</v>
      </c>
      <c r="C363" s="221">
        <v>1986</v>
      </c>
      <c r="D363" s="222" t="s">
        <v>7</v>
      </c>
      <c r="E363" s="244">
        <v>71</v>
      </c>
    </row>
    <row r="364" spans="1:5">
      <c r="A364" s="221" t="s">
        <v>113</v>
      </c>
      <c r="B364" s="220" t="s">
        <v>24</v>
      </c>
      <c r="C364" s="221">
        <v>1986</v>
      </c>
      <c r="D364" s="222" t="s">
        <v>7</v>
      </c>
      <c r="E364" s="244">
        <v>-479</v>
      </c>
    </row>
    <row r="365" spans="1:5">
      <c r="A365" s="221" t="s">
        <v>113</v>
      </c>
      <c r="B365" s="220" t="s">
        <v>1</v>
      </c>
      <c r="C365" s="221">
        <v>1986</v>
      </c>
      <c r="D365" s="222" t="s">
        <v>7</v>
      </c>
      <c r="E365" s="244">
        <v>-44</v>
      </c>
    </row>
    <row r="366" spans="1:5">
      <c r="A366" s="221" t="s">
        <v>113</v>
      </c>
      <c r="B366" s="220" t="s">
        <v>27</v>
      </c>
      <c r="C366" s="221">
        <v>1986</v>
      </c>
      <c r="D366" s="222" t="s">
        <v>7</v>
      </c>
      <c r="E366" s="244">
        <v>-1281</v>
      </c>
    </row>
    <row r="367" spans="1:5">
      <c r="A367" s="221" t="s">
        <v>113</v>
      </c>
      <c r="B367" s="220" t="s">
        <v>29</v>
      </c>
      <c r="C367" s="221">
        <v>1986</v>
      </c>
      <c r="D367" s="222" t="s">
        <v>7</v>
      </c>
      <c r="E367" s="244">
        <v>-299</v>
      </c>
    </row>
    <row r="368" spans="1:5">
      <c r="A368" s="221" t="s">
        <v>113</v>
      </c>
      <c r="B368" s="220" t="s">
        <v>31</v>
      </c>
      <c r="C368" s="221">
        <v>1986</v>
      </c>
      <c r="D368" s="222" t="s">
        <v>7</v>
      </c>
      <c r="E368" s="244">
        <v>-11</v>
      </c>
    </row>
    <row r="369" spans="1:5">
      <c r="A369" s="221" t="s">
        <v>113</v>
      </c>
      <c r="B369" s="220" t="s">
        <v>33</v>
      </c>
      <c r="C369" s="221">
        <v>1986</v>
      </c>
      <c r="D369" s="222" t="s">
        <v>7</v>
      </c>
      <c r="E369" s="244">
        <v>-976</v>
      </c>
    </row>
    <row r="370" spans="1:5">
      <c r="A370" s="221" t="s">
        <v>113</v>
      </c>
      <c r="B370" s="220" t="s">
        <v>21</v>
      </c>
      <c r="C370" s="221">
        <v>1986</v>
      </c>
      <c r="D370" s="222" t="s">
        <v>10</v>
      </c>
      <c r="E370" s="244">
        <v>1</v>
      </c>
    </row>
    <row r="371" spans="1:5">
      <c r="A371" s="221" t="s">
        <v>113</v>
      </c>
      <c r="B371" s="220" t="s">
        <v>24</v>
      </c>
      <c r="C371" s="221">
        <v>1986</v>
      </c>
      <c r="D371" s="222" t="s">
        <v>10</v>
      </c>
      <c r="E371" s="244">
        <v>13</v>
      </c>
    </row>
    <row r="372" spans="1:5">
      <c r="A372" s="221" t="s">
        <v>113</v>
      </c>
      <c r="B372" s="220" t="s">
        <v>1</v>
      </c>
      <c r="C372" s="221">
        <v>1986</v>
      </c>
      <c r="D372" s="222" t="s">
        <v>10</v>
      </c>
      <c r="E372" s="244">
        <v>174</v>
      </c>
    </row>
    <row r="373" spans="1:5">
      <c r="A373" s="221" t="s">
        <v>113</v>
      </c>
      <c r="B373" s="220" t="s">
        <v>27</v>
      </c>
      <c r="C373" s="221">
        <v>1986</v>
      </c>
      <c r="D373" s="222" t="s">
        <v>10</v>
      </c>
      <c r="E373" s="244">
        <v>395</v>
      </c>
    </row>
    <row r="374" spans="1:5">
      <c r="A374" s="221" t="s">
        <v>113</v>
      </c>
      <c r="B374" s="220" t="s">
        <v>29</v>
      </c>
      <c r="C374" s="221">
        <v>1986</v>
      </c>
      <c r="D374" s="222" t="s">
        <v>10</v>
      </c>
      <c r="E374" s="244">
        <v>57</v>
      </c>
    </row>
    <row r="375" spans="1:5">
      <c r="A375" s="221" t="s">
        <v>113</v>
      </c>
      <c r="B375" s="220" t="s">
        <v>31</v>
      </c>
      <c r="C375" s="221">
        <v>1986</v>
      </c>
      <c r="D375" s="222" t="s">
        <v>10</v>
      </c>
      <c r="E375" s="244">
        <v>115</v>
      </c>
    </row>
    <row r="376" spans="1:5">
      <c r="A376" s="221" t="s">
        <v>113</v>
      </c>
      <c r="B376" s="220" t="s">
        <v>33</v>
      </c>
      <c r="C376" s="221">
        <v>1986</v>
      </c>
      <c r="D376" s="222" t="s">
        <v>10</v>
      </c>
      <c r="E376" s="244">
        <v>-22</v>
      </c>
    </row>
    <row r="377" spans="1:5">
      <c r="A377" s="221" t="s">
        <v>113</v>
      </c>
      <c r="B377" s="220" t="s">
        <v>21</v>
      </c>
      <c r="C377" s="221">
        <v>1986</v>
      </c>
      <c r="D377" s="222" t="s">
        <v>9</v>
      </c>
      <c r="E377" s="244">
        <v>70</v>
      </c>
    </row>
    <row r="378" spans="1:5">
      <c r="A378" s="221" t="s">
        <v>113</v>
      </c>
      <c r="B378" s="220" t="s">
        <v>24</v>
      </c>
      <c r="C378" s="221">
        <v>1986</v>
      </c>
      <c r="D378" s="222" t="s">
        <v>9</v>
      </c>
      <c r="E378" s="244">
        <v>-492</v>
      </c>
    </row>
    <row r="379" spans="1:5">
      <c r="A379" s="221" t="s">
        <v>113</v>
      </c>
      <c r="B379" s="220" t="s">
        <v>1</v>
      </c>
      <c r="C379" s="221">
        <v>1986</v>
      </c>
      <c r="D379" s="222" t="s">
        <v>9</v>
      </c>
      <c r="E379" s="244">
        <v>-218</v>
      </c>
    </row>
    <row r="380" spans="1:5">
      <c r="A380" s="221" t="s">
        <v>113</v>
      </c>
      <c r="B380" s="220" t="s">
        <v>27</v>
      </c>
      <c r="C380" s="221">
        <v>1986</v>
      </c>
      <c r="D380" s="222" t="s">
        <v>9</v>
      </c>
      <c r="E380" s="244">
        <v>-1676</v>
      </c>
    </row>
    <row r="381" spans="1:5">
      <c r="A381" s="221" t="s">
        <v>113</v>
      </c>
      <c r="B381" s="220" t="s">
        <v>29</v>
      </c>
      <c r="C381" s="221">
        <v>1986</v>
      </c>
      <c r="D381" s="222" t="s">
        <v>9</v>
      </c>
      <c r="E381" s="244">
        <v>-356</v>
      </c>
    </row>
    <row r="382" spans="1:5">
      <c r="A382" s="221" t="s">
        <v>113</v>
      </c>
      <c r="B382" s="220" t="s">
        <v>31</v>
      </c>
      <c r="C382" s="221">
        <v>1986</v>
      </c>
      <c r="D382" s="222" t="s">
        <v>9</v>
      </c>
      <c r="E382" s="244">
        <v>-126</v>
      </c>
    </row>
    <row r="383" spans="1:5">
      <c r="A383" s="221" t="s">
        <v>113</v>
      </c>
      <c r="B383" s="220" t="s">
        <v>33</v>
      </c>
      <c r="C383" s="221">
        <v>1986</v>
      </c>
      <c r="D383" s="222" t="s">
        <v>9</v>
      </c>
      <c r="E383" s="244">
        <v>-954</v>
      </c>
    </row>
    <row r="384" spans="1:5">
      <c r="A384" s="221" t="s">
        <v>113</v>
      </c>
      <c r="B384" s="220" t="s">
        <v>21</v>
      </c>
      <c r="C384" s="221">
        <v>1986</v>
      </c>
      <c r="D384" s="227" t="s">
        <v>8</v>
      </c>
      <c r="E384" s="244">
        <v>-642</v>
      </c>
    </row>
    <row r="385" spans="1:5">
      <c r="A385" s="221" t="s">
        <v>113</v>
      </c>
      <c r="B385" s="220" t="s">
        <v>24</v>
      </c>
      <c r="C385" s="221">
        <v>1986</v>
      </c>
      <c r="D385" s="227" t="s">
        <v>8</v>
      </c>
      <c r="E385" s="244">
        <v>-174</v>
      </c>
    </row>
    <row r="386" spans="1:5">
      <c r="A386" s="221" t="s">
        <v>113</v>
      </c>
      <c r="B386" s="220" t="s">
        <v>1</v>
      </c>
      <c r="C386" s="221">
        <v>1986</v>
      </c>
      <c r="D386" s="227" t="s">
        <v>8</v>
      </c>
      <c r="E386" s="244">
        <v>-277</v>
      </c>
    </row>
    <row r="387" spans="1:5">
      <c r="A387" s="221" t="s">
        <v>113</v>
      </c>
      <c r="B387" s="220" t="s">
        <v>27</v>
      </c>
      <c r="C387" s="221">
        <v>1986</v>
      </c>
      <c r="D387" s="227" t="s">
        <v>8</v>
      </c>
      <c r="E387" s="244">
        <v>-317</v>
      </c>
    </row>
    <row r="388" spans="1:5">
      <c r="A388" s="221" t="s">
        <v>113</v>
      </c>
      <c r="B388" s="220" t="s">
        <v>29</v>
      </c>
      <c r="C388" s="221">
        <v>1986</v>
      </c>
      <c r="D388" s="227" t="s">
        <v>8</v>
      </c>
      <c r="E388" s="244">
        <v>-1530</v>
      </c>
    </row>
    <row r="389" spans="1:5">
      <c r="A389" s="221" t="s">
        <v>113</v>
      </c>
      <c r="B389" s="220" t="s">
        <v>31</v>
      </c>
      <c r="C389" s="221">
        <v>1986</v>
      </c>
      <c r="D389" s="227" t="s">
        <v>8</v>
      </c>
      <c r="E389" s="244">
        <v>-833</v>
      </c>
    </row>
    <row r="390" spans="1:5">
      <c r="A390" s="221" t="s">
        <v>113</v>
      </c>
      <c r="B390" s="220" t="s">
        <v>33</v>
      </c>
      <c r="C390" s="221">
        <v>1986</v>
      </c>
      <c r="D390" s="227" t="s">
        <v>8</v>
      </c>
      <c r="E390" s="244">
        <v>-60</v>
      </c>
    </row>
    <row r="391" spans="1:5">
      <c r="A391" s="221" t="s">
        <v>113</v>
      </c>
      <c r="B391" s="228" t="s">
        <v>35</v>
      </c>
      <c r="C391" s="221">
        <v>1986</v>
      </c>
      <c r="D391" s="222" t="s">
        <v>7</v>
      </c>
      <c r="E391" s="244">
        <v>-30</v>
      </c>
    </row>
    <row r="392" spans="1:5">
      <c r="A392" s="221" t="s">
        <v>113</v>
      </c>
      <c r="B392" s="228" t="s">
        <v>37</v>
      </c>
      <c r="C392" s="221">
        <v>1986</v>
      </c>
      <c r="D392" s="222" t="s">
        <v>7</v>
      </c>
      <c r="E392" s="244">
        <v>-134</v>
      </c>
    </row>
    <row r="393" spans="1:5">
      <c r="A393" s="221" t="s">
        <v>113</v>
      </c>
      <c r="B393" s="228" t="s">
        <v>39</v>
      </c>
      <c r="C393" s="221">
        <v>1986</v>
      </c>
      <c r="D393" s="222" t="s">
        <v>7</v>
      </c>
      <c r="E393" s="244">
        <v>545</v>
      </c>
    </row>
    <row r="394" spans="1:5">
      <c r="A394" s="221" t="s">
        <v>113</v>
      </c>
      <c r="B394" s="228" t="s">
        <v>41</v>
      </c>
      <c r="C394" s="221">
        <v>1986</v>
      </c>
      <c r="D394" s="222" t="s">
        <v>7</v>
      </c>
      <c r="E394" s="244">
        <v>-305</v>
      </c>
    </row>
    <row r="395" spans="1:5">
      <c r="A395" s="221" t="s">
        <v>113</v>
      </c>
      <c r="B395" s="228" t="s">
        <v>43</v>
      </c>
      <c r="C395" s="221">
        <v>1986</v>
      </c>
      <c r="D395" s="222" t="s">
        <v>7</v>
      </c>
      <c r="E395" s="244">
        <v>476</v>
      </c>
    </row>
    <row r="396" spans="1:5">
      <c r="A396" s="221" t="s">
        <v>113</v>
      </c>
      <c r="B396" s="228" t="s">
        <v>45</v>
      </c>
      <c r="C396" s="221">
        <v>1986</v>
      </c>
      <c r="D396" s="222" t="s">
        <v>7</v>
      </c>
      <c r="E396" s="244">
        <v>-34</v>
      </c>
    </row>
    <row r="397" spans="1:5">
      <c r="A397" s="221" t="s">
        <v>113</v>
      </c>
      <c r="B397" s="228" t="s">
        <v>47</v>
      </c>
      <c r="C397" s="221">
        <v>1986</v>
      </c>
      <c r="D397" s="222" t="s">
        <v>7</v>
      </c>
      <c r="E397" s="244">
        <v>-73</v>
      </c>
    </row>
    <row r="398" spans="1:5">
      <c r="A398" s="221" t="s">
        <v>113</v>
      </c>
      <c r="B398" s="228" t="s">
        <v>49</v>
      </c>
      <c r="C398" s="221">
        <v>1986</v>
      </c>
      <c r="D398" s="222" t="s">
        <v>7</v>
      </c>
      <c r="E398" s="244">
        <v>571</v>
      </c>
    </row>
    <row r="399" spans="1:5">
      <c r="A399" s="221" t="s">
        <v>113</v>
      </c>
      <c r="B399" s="228" t="s">
        <v>35</v>
      </c>
      <c r="C399" s="221">
        <v>1986</v>
      </c>
      <c r="D399" s="222" t="s">
        <v>10</v>
      </c>
      <c r="E399" s="244">
        <v>4</v>
      </c>
    </row>
    <row r="400" spans="1:5">
      <c r="A400" s="221" t="s">
        <v>113</v>
      </c>
      <c r="B400" s="228" t="s">
        <v>37</v>
      </c>
      <c r="C400" s="221">
        <v>1986</v>
      </c>
      <c r="D400" s="222" t="s">
        <v>10</v>
      </c>
      <c r="E400" s="244">
        <v>40</v>
      </c>
    </row>
    <row r="401" spans="1:5">
      <c r="A401" s="221" t="s">
        <v>113</v>
      </c>
      <c r="B401" s="228" t="s">
        <v>39</v>
      </c>
      <c r="C401" s="221">
        <v>1986</v>
      </c>
      <c r="D401" s="222" t="s">
        <v>10</v>
      </c>
      <c r="E401" s="244">
        <v>14</v>
      </c>
    </row>
    <row r="402" spans="1:5">
      <c r="A402" s="221" t="s">
        <v>113</v>
      </c>
      <c r="B402" s="228" t="s">
        <v>41</v>
      </c>
      <c r="C402" s="221">
        <v>1986</v>
      </c>
      <c r="D402" s="222" t="s">
        <v>10</v>
      </c>
      <c r="E402" s="244">
        <v>56</v>
      </c>
    </row>
    <row r="403" spans="1:5">
      <c r="A403" s="221" t="s">
        <v>113</v>
      </c>
      <c r="B403" s="228" t="s">
        <v>43</v>
      </c>
      <c r="C403" s="221">
        <v>1986</v>
      </c>
      <c r="D403" s="222" t="s">
        <v>10</v>
      </c>
      <c r="E403" s="244">
        <v>16</v>
      </c>
    </row>
    <row r="404" spans="1:5">
      <c r="A404" s="221" t="s">
        <v>113</v>
      </c>
      <c r="B404" s="228" t="s">
        <v>45</v>
      </c>
      <c r="C404" s="221">
        <v>1986</v>
      </c>
      <c r="D404" s="222" t="s">
        <v>10</v>
      </c>
      <c r="E404" s="244">
        <v>25</v>
      </c>
    </row>
    <row r="405" spans="1:5">
      <c r="A405" s="221" t="s">
        <v>113</v>
      </c>
      <c r="B405" s="228" t="s">
        <v>47</v>
      </c>
      <c r="C405" s="221">
        <v>1986</v>
      </c>
      <c r="D405" s="222" t="s">
        <v>10</v>
      </c>
      <c r="E405" s="244">
        <v>33</v>
      </c>
    </row>
    <row r="406" spans="1:5">
      <c r="A406" s="221" t="s">
        <v>113</v>
      </c>
      <c r="B406" s="228" t="s">
        <v>49</v>
      </c>
      <c r="C406" s="221">
        <v>1986</v>
      </c>
      <c r="D406" s="222" t="s">
        <v>10</v>
      </c>
      <c r="E406" s="244">
        <v>168</v>
      </c>
    </row>
    <row r="407" spans="1:5">
      <c r="A407" s="221" t="s">
        <v>113</v>
      </c>
      <c r="B407" s="228" t="s">
        <v>35</v>
      </c>
      <c r="C407" s="221">
        <v>1986</v>
      </c>
      <c r="D407" s="222" t="s">
        <v>9</v>
      </c>
      <c r="E407" s="244">
        <v>-34</v>
      </c>
    </row>
    <row r="408" spans="1:5">
      <c r="A408" s="221" t="s">
        <v>113</v>
      </c>
      <c r="B408" s="228" t="s">
        <v>37</v>
      </c>
      <c r="C408" s="221">
        <v>1986</v>
      </c>
      <c r="D408" s="222" t="s">
        <v>9</v>
      </c>
      <c r="E408" s="244">
        <v>-174</v>
      </c>
    </row>
    <row r="409" spans="1:5">
      <c r="A409" s="221" t="s">
        <v>113</v>
      </c>
      <c r="B409" s="228" t="s">
        <v>39</v>
      </c>
      <c r="C409" s="221">
        <v>1986</v>
      </c>
      <c r="D409" s="222" t="s">
        <v>9</v>
      </c>
      <c r="E409" s="244">
        <v>531</v>
      </c>
    </row>
    <row r="410" spans="1:5">
      <c r="A410" s="221" t="s">
        <v>113</v>
      </c>
      <c r="B410" s="228" t="s">
        <v>41</v>
      </c>
      <c r="C410" s="221">
        <v>1986</v>
      </c>
      <c r="D410" s="222" t="s">
        <v>9</v>
      </c>
      <c r="E410" s="244">
        <v>-361</v>
      </c>
    </row>
    <row r="411" spans="1:5">
      <c r="A411" s="221" t="s">
        <v>113</v>
      </c>
      <c r="B411" s="228" t="s">
        <v>43</v>
      </c>
      <c r="C411" s="221">
        <v>1986</v>
      </c>
      <c r="D411" s="222" t="s">
        <v>9</v>
      </c>
      <c r="E411" s="244">
        <v>460</v>
      </c>
    </row>
    <row r="412" spans="1:5">
      <c r="A412" s="221" t="s">
        <v>113</v>
      </c>
      <c r="B412" s="228" t="s">
        <v>45</v>
      </c>
      <c r="C412" s="221">
        <v>1986</v>
      </c>
      <c r="D412" s="222" t="s">
        <v>9</v>
      </c>
      <c r="E412" s="244">
        <v>-59</v>
      </c>
    </row>
    <row r="413" spans="1:5">
      <c r="A413" s="221" t="s">
        <v>113</v>
      </c>
      <c r="B413" s="228" t="s">
        <v>47</v>
      </c>
      <c r="C413" s="221">
        <v>1986</v>
      </c>
      <c r="D413" s="222" t="s">
        <v>9</v>
      </c>
      <c r="E413" s="244">
        <v>-106</v>
      </c>
    </row>
    <row r="414" spans="1:5">
      <c r="A414" s="221" t="s">
        <v>113</v>
      </c>
      <c r="B414" s="228" t="s">
        <v>49</v>
      </c>
      <c r="C414" s="221">
        <v>1986</v>
      </c>
      <c r="D414" s="222" t="s">
        <v>9</v>
      </c>
      <c r="E414" s="244">
        <v>403</v>
      </c>
    </row>
    <row r="415" spans="1:5">
      <c r="A415" s="221" t="s">
        <v>113</v>
      </c>
      <c r="B415" s="228" t="s">
        <v>35</v>
      </c>
      <c r="C415" s="221">
        <v>1986</v>
      </c>
      <c r="D415" s="227" t="s">
        <v>8</v>
      </c>
      <c r="E415" s="244">
        <v>-376</v>
      </c>
    </row>
    <row r="416" spans="1:5">
      <c r="A416" s="221" t="s">
        <v>113</v>
      </c>
      <c r="B416" s="228" t="s">
        <v>37</v>
      </c>
      <c r="C416" s="221">
        <v>1986</v>
      </c>
      <c r="D416" s="227" t="s">
        <v>8</v>
      </c>
      <c r="E416" s="244">
        <v>-391</v>
      </c>
    </row>
    <row r="417" spans="1:5">
      <c r="A417" s="221" t="s">
        <v>113</v>
      </c>
      <c r="B417" s="228" t="s">
        <v>39</v>
      </c>
      <c r="C417" s="221">
        <v>1986</v>
      </c>
      <c r="D417" s="227" t="s">
        <v>8</v>
      </c>
      <c r="E417" s="244">
        <v>-116</v>
      </c>
    </row>
    <row r="418" spans="1:5">
      <c r="A418" s="221" t="s">
        <v>113</v>
      </c>
      <c r="B418" s="228" t="s">
        <v>41</v>
      </c>
      <c r="C418" s="221">
        <v>1986</v>
      </c>
      <c r="D418" s="227" t="s">
        <v>8</v>
      </c>
      <c r="E418" s="244">
        <v>-773</v>
      </c>
    </row>
    <row r="419" spans="1:5">
      <c r="A419" s="221" t="s">
        <v>113</v>
      </c>
      <c r="B419" s="228" t="s">
        <v>43</v>
      </c>
      <c r="C419" s="221">
        <v>1986</v>
      </c>
      <c r="D419" s="227" t="s">
        <v>8</v>
      </c>
      <c r="E419" s="244">
        <v>-253</v>
      </c>
    </row>
    <row r="420" spans="1:5">
      <c r="A420" s="221" t="s">
        <v>113</v>
      </c>
      <c r="B420" s="228" t="s">
        <v>45</v>
      </c>
      <c r="C420" s="221">
        <v>1986</v>
      </c>
      <c r="D420" s="227" t="s">
        <v>8</v>
      </c>
      <c r="E420" s="244">
        <v>-394</v>
      </c>
    </row>
    <row r="421" spans="1:5">
      <c r="A421" s="221" t="s">
        <v>113</v>
      </c>
      <c r="B421" s="228" t="s">
        <v>47</v>
      </c>
      <c r="C421" s="221">
        <v>1986</v>
      </c>
      <c r="D421" s="227" t="s">
        <v>8</v>
      </c>
      <c r="E421" s="244">
        <v>-485</v>
      </c>
    </row>
    <row r="422" spans="1:5">
      <c r="A422" s="221" t="s">
        <v>113</v>
      </c>
      <c r="B422" s="228" t="s">
        <v>49</v>
      </c>
      <c r="C422" s="221">
        <v>1986</v>
      </c>
      <c r="D422" s="227" t="s">
        <v>8</v>
      </c>
      <c r="E422" s="244">
        <v>658</v>
      </c>
    </row>
    <row r="423" spans="1:5">
      <c r="A423" s="221" t="s">
        <v>113</v>
      </c>
      <c r="B423" s="220" t="s">
        <v>21</v>
      </c>
      <c r="C423" s="221">
        <v>1987</v>
      </c>
      <c r="D423" s="222" t="s">
        <v>7</v>
      </c>
      <c r="E423" s="244">
        <v>44</v>
      </c>
    </row>
    <row r="424" spans="1:5">
      <c r="A424" s="221" t="s">
        <v>113</v>
      </c>
      <c r="B424" s="220" t="s">
        <v>24</v>
      </c>
      <c r="C424" s="221">
        <v>1987</v>
      </c>
      <c r="D424" s="222" t="s">
        <v>7</v>
      </c>
      <c r="E424" s="244">
        <v>-367</v>
      </c>
    </row>
    <row r="425" spans="1:5">
      <c r="A425" s="221" t="s">
        <v>113</v>
      </c>
      <c r="B425" s="220" t="s">
        <v>1</v>
      </c>
      <c r="C425" s="221">
        <v>1987</v>
      </c>
      <c r="D425" s="222" t="s">
        <v>7</v>
      </c>
      <c r="E425" s="244">
        <v>-59</v>
      </c>
    </row>
    <row r="426" spans="1:5">
      <c r="A426" s="221" t="s">
        <v>113</v>
      </c>
      <c r="B426" s="220" t="s">
        <v>27</v>
      </c>
      <c r="C426" s="221">
        <v>1987</v>
      </c>
      <c r="D426" s="222" t="s">
        <v>7</v>
      </c>
      <c r="E426" s="244">
        <v>-1413</v>
      </c>
    </row>
    <row r="427" spans="1:5">
      <c r="A427" s="221" t="s">
        <v>113</v>
      </c>
      <c r="B427" s="220" t="s">
        <v>29</v>
      </c>
      <c r="C427" s="221">
        <v>1987</v>
      </c>
      <c r="D427" s="222" t="s">
        <v>7</v>
      </c>
      <c r="E427" s="244">
        <v>-203</v>
      </c>
    </row>
    <row r="428" spans="1:5">
      <c r="A428" s="221" t="s">
        <v>113</v>
      </c>
      <c r="B428" s="220" t="s">
        <v>31</v>
      </c>
      <c r="C428" s="221">
        <v>1987</v>
      </c>
      <c r="D428" s="222" t="s">
        <v>7</v>
      </c>
      <c r="E428" s="244">
        <v>-34</v>
      </c>
    </row>
    <row r="429" spans="1:5">
      <c r="A429" s="221" t="s">
        <v>113</v>
      </c>
      <c r="B429" s="220" t="s">
        <v>33</v>
      </c>
      <c r="C429" s="221">
        <v>1987</v>
      </c>
      <c r="D429" s="222" t="s">
        <v>7</v>
      </c>
      <c r="E429" s="244">
        <v>-1275</v>
      </c>
    </row>
    <row r="430" spans="1:5">
      <c r="A430" s="221" t="s">
        <v>113</v>
      </c>
      <c r="B430" s="220" t="s">
        <v>21</v>
      </c>
      <c r="C430" s="221">
        <v>1987</v>
      </c>
      <c r="D430" s="222" t="s">
        <v>10</v>
      </c>
      <c r="E430" s="244">
        <v>19</v>
      </c>
    </row>
    <row r="431" spans="1:5">
      <c r="A431" s="221" t="s">
        <v>113</v>
      </c>
      <c r="B431" s="220" t="s">
        <v>24</v>
      </c>
      <c r="C431" s="221">
        <v>1987</v>
      </c>
      <c r="D431" s="222" t="s">
        <v>10</v>
      </c>
      <c r="E431" s="244">
        <v>85</v>
      </c>
    </row>
    <row r="432" spans="1:5">
      <c r="A432" s="221" t="s">
        <v>113</v>
      </c>
      <c r="B432" s="220" t="s">
        <v>1</v>
      </c>
      <c r="C432" s="221">
        <v>1987</v>
      </c>
      <c r="D432" s="222" t="s">
        <v>10</v>
      </c>
      <c r="E432" s="244">
        <v>273</v>
      </c>
    </row>
    <row r="433" spans="1:5">
      <c r="A433" s="221" t="s">
        <v>113</v>
      </c>
      <c r="B433" s="220" t="s">
        <v>27</v>
      </c>
      <c r="C433" s="221">
        <v>1987</v>
      </c>
      <c r="D433" s="222" t="s">
        <v>10</v>
      </c>
      <c r="E433" s="244">
        <v>571</v>
      </c>
    </row>
    <row r="434" spans="1:5">
      <c r="A434" s="221" t="s">
        <v>113</v>
      </c>
      <c r="B434" s="220" t="s">
        <v>29</v>
      </c>
      <c r="C434" s="221">
        <v>1987</v>
      </c>
      <c r="D434" s="222" t="s">
        <v>10</v>
      </c>
      <c r="E434" s="244">
        <v>115</v>
      </c>
    </row>
    <row r="435" spans="1:5">
      <c r="A435" s="221" t="s">
        <v>113</v>
      </c>
      <c r="B435" s="220" t="s">
        <v>31</v>
      </c>
      <c r="C435" s="221">
        <v>1987</v>
      </c>
      <c r="D435" s="222" t="s">
        <v>10</v>
      </c>
      <c r="E435" s="244">
        <v>138</v>
      </c>
    </row>
    <row r="436" spans="1:5">
      <c r="A436" s="221" t="s">
        <v>113</v>
      </c>
      <c r="B436" s="220" t="s">
        <v>33</v>
      </c>
      <c r="C436" s="221">
        <v>1987</v>
      </c>
      <c r="D436" s="222" t="s">
        <v>10</v>
      </c>
      <c r="E436" s="244">
        <v>20</v>
      </c>
    </row>
    <row r="437" spans="1:5">
      <c r="A437" s="221" t="s">
        <v>113</v>
      </c>
      <c r="B437" s="220" t="s">
        <v>21</v>
      </c>
      <c r="C437" s="221">
        <v>1987</v>
      </c>
      <c r="D437" s="222" t="s">
        <v>9</v>
      </c>
      <c r="E437" s="244">
        <v>25</v>
      </c>
    </row>
    <row r="438" spans="1:5">
      <c r="A438" s="221" t="s">
        <v>113</v>
      </c>
      <c r="B438" s="220" t="s">
        <v>24</v>
      </c>
      <c r="C438" s="221">
        <v>1987</v>
      </c>
      <c r="D438" s="222" t="s">
        <v>9</v>
      </c>
      <c r="E438" s="244">
        <v>-452</v>
      </c>
    </row>
    <row r="439" spans="1:5">
      <c r="A439" s="221" t="s">
        <v>113</v>
      </c>
      <c r="B439" s="220" t="s">
        <v>1</v>
      </c>
      <c r="C439" s="221">
        <v>1987</v>
      </c>
      <c r="D439" s="222" t="s">
        <v>9</v>
      </c>
      <c r="E439" s="244">
        <v>-332</v>
      </c>
    </row>
    <row r="440" spans="1:5">
      <c r="A440" s="221" t="s">
        <v>113</v>
      </c>
      <c r="B440" s="220" t="s">
        <v>27</v>
      </c>
      <c r="C440" s="221">
        <v>1987</v>
      </c>
      <c r="D440" s="222" t="s">
        <v>9</v>
      </c>
      <c r="E440" s="244">
        <v>-1984</v>
      </c>
    </row>
    <row r="441" spans="1:5">
      <c r="A441" s="221" t="s">
        <v>113</v>
      </c>
      <c r="B441" s="220" t="s">
        <v>29</v>
      </c>
      <c r="C441" s="221">
        <v>1987</v>
      </c>
      <c r="D441" s="222" t="s">
        <v>9</v>
      </c>
      <c r="E441" s="244">
        <v>-318</v>
      </c>
    </row>
    <row r="442" spans="1:5">
      <c r="A442" s="221" t="s">
        <v>113</v>
      </c>
      <c r="B442" s="220" t="s">
        <v>31</v>
      </c>
      <c r="C442" s="221">
        <v>1987</v>
      </c>
      <c r="D442" s="222" t="s">
        <v>9</v>
      </c>
      <c r="E442" s="244">
        <v>-172</v>
      </c>
    </row>
    <row r="443" spans="1:5">
      <c r="A443" s="221" t="s">
        <v>113</v>
      </c>
      <c r="B443" s="220" t="s">
        <v>33</v>
      </c>
      <c r="C443" s="221">
        <v>1987</v>
      </c>
      <c r="D443" s="222" t="s">
        <v>9</v>
      </c>
      <c r="E443" s="244">
        <v>-1295</v>
      </c>
    </row>
    <row r="444" spans="1:5">
      <c r="A444" s="221" t="s">
        <v>113</v>
      </c>
      <c r="B444" s="220" t="s">
        <v>21</v>
      </c>
      <c r="C444" s="221">
        <v>1987</v>
      </c>
      <c r="D444" s="227" t="s">
        <v>8</v>
      </c>
      <c r="E444" s="244">
        <v>-727</v>
      </c>
    </row>
    <row r="445" spans="1:5">
      <c r="A445" s="221" t="s">
        <v>113</v>
      </c>
      <c r="B445" s="220" t="s">
        <v>24</v>
      </c>
      <c r="C445" s="221">
        <v>1987</v>
      </c>
      <c r="D445" s="227" t="s">
        <v>8</v>
      </c>
      <c r="E445" s="244">
        <v>-185</v>
      </c>
    </row>
    <row r="446" spans="1:5">
      <c r="A446" s="221" t="s">
        <v>113</v>
      </c>
      <c r="B446" s="220" t="s">
        <v>1</v>
      </c>
      <c r="C446" s="221">
        <v>1987</v>
      </c>
      <c r="D446" s="227" t="s">
        <v>8</v>
      </c>
      <c r="E446" s="244">
        <v>-290</v>
      </c>
    </row>
    <row r="447" spans="1:5">
      <c r="A447" s="221" t="s">
        <v>113</v>
      </c>
      <c r="B447" s="220" t="s">
        <v>27</v>
      </c>
      <c r="C447" s="221">
        <v>1987</v>
      </c>
      <c r="D447" s="227" t="s">
        <v>8</v>
      </c>
      <c r="E447" s="244">
        <v>-268</v>
      </c>
    </row>
    <row r="448" spans="1:5">
      <c r="A448" s="221" t="s">
        <v>113</v>
      </c>
      <c r="B448" s="220" t="s">
        <v>29</v>
      </c>
      <c r="C448" s="221">
        <v>1987</v>
      </c>
      <c r="D448" s="227" t="s">
        <v>8</v>
      </c>
      <c r="E448" s="244">
        <v>-1752</v>
      </c>
    </row>
    <row r="449" spans="1:5">
      <c r="A449" s="221" t="s">
        <v>113</v>
      </c>
      <c r="B449" s="220" t="s">
        <v>31</v>
      </c>
      <c r="C449" s="221">
        <v>1987</v>
      </c>
      <c r="D449" s="227" t="s">
        <v>8</v>
      </c>
      <c r="E449" s="244">
        <v>-928</v>
      </c>
    </row>
    <row r="450" spans="1:5">
      <c r="A450" s="221" t="s">
        <v>113</v>
      </c>
      <c r="B450" s="220" t="s">
        <v>33</v>
      </c>
      <c r="C450" s="221">
        <v>1987</v>
      </c>
      <c r="D450" s="227" t="s">
        <v>8</v>
      </c>
      <c r="E450" s="244">
        <v>-140</v>
      </c>
    </row>
    <row r="451" spans="1:5">
      <c r="A451" s="221" t="s">
        <v>113</v>
      </c>
      <c r="B451" s="228" t="s">
        <v>35</v>
      </c>
      <c r="C451" s="221">
        <v>1987</v>
      </c>
      <c r="D451" s="222" t="s">
        <v>7</v>
      </c>
      <c r="E451" s="244">
        <v>-76</v>
      </c>
    </row>
    <row r="452" spans="1:5">
      <c r="A452" s="221" t="s">
        <v>113</v>
      </c>
      <c r="B452" s="228" t="s">
        <v>37</v>
      </c>
      <c r="C452" s="221">
        <v>1987</v>
      </c>
      <c r="D452" s="222" t="s">
        <v>7</v>
      </c>
      <c r="E452" s="244">
        <v>-195</v>
      </c>
    </row>
    <row r="453" spans="1:5">
      <c r="A453" s="221" t="s">
        <v>113</v>
      </c>
      <c r="B453" s="228" t="s">
        <v>39</v>
      </c>
      <c r="C453" s="221">
        <v>1987</v>
      </c>
      <c r="D453" s="222" t="s">
        <v>7</v>
      </c>
      <c r="E453" s="244">
        <v>578</v>
      </c>
    </row>
    <row r="454" spans="1:5">
      <c r="A454" s="221" t="s">
        <v>113</v>
      </c>
      <c r="B454" s="228" t="s">
        <v>41</v>
      </c>
      <c r="C454" s="221">
        <v>1987</v>
      </c>
      <c r="D454" s="222" t="s">
        <v>7</v>
      </c>
      <c r="E454" s="244">
        <v>-406</v>
      </c>
    </row>
    <row r="455" spans="1:5">
      <c r="A455" s="221" t="s">
        <v>113</v>
      </c>
      <c r="B455" s="228" t="s">
        <v>43</v>
      </c>
      <c r="C455" s="221">
        <v>1987</v>
      </c>
      <c r="D455" s="222" t="s">
        <v>7</v>
      </c>
      <c r="E455" s="244">
        <v>475</v>
      </c>
    </row>
    <row r="456" spans="1:5">
      <c r="A456" s="221" t="s">
        <v>113</v>
      </c>
      <c r="B456" s="228" t="s">
        <v>45</v>
      </c>
      <c r="C456" s="221">
        <v>1987</v>
      </c>
      <c r="D456" s="222" t="s">
        <v>7</v>
      </c>
      <c r="E456" s="244">
        <v>15</v>
      </c>
    </row>
    <row r="457" spans="1:5">
      <c r="A457" s="221" t="s">
        <v>113</v>
      </c>
      <c r="B457" s="228" t="s">
        <v>47</v>
      </c>
      <c r="C457" s="221">
        <v>1987</v>
      </c>
      <c r="D457" s="222" t="s">
        <v>7</v>
      </c>
      <c r="E457" s="244">
        <v>-71</v>
      </c>
    </row>
    <row r="458" spans="1:5">
      <c r="A458" s="221" t="s">
        <v>113</v>
      </c>
      <c r="B458" s="228" t="s">
        <v>49</v>
      </c>
      <c r="C458" s="221">
        <v>1987</v>
      </c>
      <c r="D458" s="222" t="s">
        <v>7</v>
      </c>
      <c r="E458" s="244">
        <v>723</v>
      </c>
    </row>
    <row r="459" spans="1:5">
      <c r="A459" s="221" t="s">
        <v>113</v>
      </c>
      <c r="B459" s="228" t="s">
        <v>35</v>
      </c>
      <c r="C459" s="221">
        <v>1987</v>
      </c>
      <c r="D459" s="222" t="s">
        <v>10</v>
      </c>
      <c r="E459" s="244">
        <v>2</v>
      </c>
    </row>
    <row r="460" spans="1:5">
      <c r="A460" s="221" t="s">
        <v>113</v>
      </c>
      <c r="B460" s="228" t="s">
        <v>37</v>
      </c>
      <c r="C460" s="221">
        <v>1987</v>
      </c>
      <c r="D460" s="222" t="s">
        <v>10</v>
      </c>
      <c r="E460" s="244">
        <v>64</v>
      </c>
    </row>
    <row r="461" spans="1:5">
      <c r="A461" s="221" t="s">
        <v>113</v>
      </c>
      <c r="B461" s="228" t="s">
        <v>39</v>
      </c>
      <c r="C461" s="221">
        <v>1987</v>
      </c>
      <c r="D461" s="222" t="s">
        <v>10</v>
      </c>
      <c r="E461" s="244">
        <v>59</v>
      </c>
    </row>
    <row r="462" spans="1:5">
      <c r="A462" s="221" t="s">
        <v>113</v>
      </c>
      <c r="B462" s="228" t="s">
        <v>41</v>
      </c>
      <c r="C462" s="221">
        <v>1987</v>
      </c>
      <c r="D462" s="222" t="s">
        <v>10</v>
      </c>
      <c r="E462" s="244">
        <v>79</v>
      </c>
    </row>
    <row r="463" spans="1:5">
      <c r="A463" s="221" t="s">
        <v>113</v>
      </c>
      <c r="B463" s="228" t="s">
        <v>43</v>
      </c>
      <c r="C463" s="221">
        <v>1987</v>
      </c>
      <c r="D463" s="222" t="s">
        <v>10</v>
      </c>
      <c r="E463" s="244">
        <v>29</v>
      </c>
    </row>
    <row r="464" spans="1:5">
      <c r="A464" s="221" t="s">
        <v>113</v>
      </c>
      <c r="B464" s="228" t="s">
        <v>45</v>
      </c>
      <c r="C464" s="221">
        <v>1987</v>
      </c>
      <c r="D464" s="222" t="s">
        <v>10</v>
      </c>
      <c r="E464" s="244">
        <v>44</v>
      </c>
    </row>
    <row r="465" spans="1:5">
      <c r="A465" s="221" t="s">
        <v>113</v>
      </c>
      <c r="B465" s="228" t="s">
        <v>47</v>
      </c>
      <c r="C465" s="221">
        <v>1987</v>
      </c>
      <c r="D465" s="222" t="s">
        <v>10</v>
      </c>
      <c r="E465" s="244">
        <v>60</v>
      </c>
    </row>
    <row r="466" spans="1:5">
      <c r="A466" s="221" t="s">
        <v>113</v>
      </c>
      <c r="B466" s="228" t="s">
        <v>49</v>
      </c>
      <c r="C466" s="221">
        <v>1987</v>
      </c>
      <c r="D466" s="222" t="s">
        <v>10</v>
      </c>
      <c r="E466" s="244">
        <v>241</v>
      </c>
    </row>
    <row r="467" spans="1:5">
      <c r="A467" s="221" t="s">
        <v>113</v>
      </c>
      <c r="B467" s="228" t="s">
        <v>35</v>
      </c>
      <c r="C467" s="221">
        <v>1987</v>
      </c>
      <c r="D467" s="222" t="s">
        <v>9</v>
      </c>
      <c r="E467" s="244">
        <v>-78</v>
      </c>
    </row>
    <row r="468" spans="1:5">
      <c r="A468" s="221" t="s">
        <v>113</v>
      </c>
      <c r="B468" s="228" t="s">
        <v>37</v>
      </c>
      <c r="C468" s="221">
        <v>1987</v>
      </c>
      <c r="D468" s="222" t="s">
        <v>9</v>
      </c>
      <c r="E468" s="244">
        <v>-259</v>
      </c>
    </row>
    <row r="469" spans="1:5">
      <c r="A469" s="221" t="s">
        <v>113</v>
      </c>
      <c r="B469" s="228" t="s">
        <v>39</v>
      </c>
      <c r="C469" s="221">
        <v>1987</v>
      </c>
      <c r="D469" s="222" t="s">
        <v>9</v>
      </c>
      <c r="E469" s="244">
        <v>519</v>
      </c>
    </row>
    <row r="470" spans="1:5">
      <c r="A470" s="221" t="s">
        <v>113</v>
      </c>
      <c r="B470" s="228" t="s">
        <v>41</v>
      </c>
      <c r="C470" s="221">
        <v>1987</v>
      </c>
      <c r="D470" s="222" t="s">
        <v>9</v>
      </c>
      <c r="E470" s="244">
        <v>-485</v>
      </c>
    </row>
    <row r="471" spans="1:5">
      <c r="A471" s="221" t="s">
        <v>113</v>
      </c>
      <c r="B471" s="228" t="s">
        <v>43</v>
      </c>
      <c r="C471" s="221">
        <v>1987</v>
      </c>
      <c r="D471" s="222" t="s">
        <v>9</v>
      </c>
      <c r="E471" s="244">
        <v>446</v>
      </c>
    </row>
    <row r="472" spans="1:5">
      <c r="A472" s="221" t="s">
        <v>113</v>
      </c>
      <c r="B472" s="228" t="s">
        <v>45</v>
      </c>
      <c r="C472" s="221">
        <v>1987</v>
      </c>
      <c r="D472" s="222" t="s">
        <v>9</v>
      </c>
      <c r="E472" s="244">
        <v>-29</v>
      </c>
    </row>
    <row r="473" spans="1:5">
      <c r="A473" s="221" t="s">
        <v>113</v>
      </c>
      <c r="B473" s="228" t="s">
        <v>47</v>
      </c>
      <c r="C473" s="221">
        <v>1987</v>
      </c>
      <c r="D473" s="222" t="s">
        <v>9</v>
      </c>
      <c r="E473" s="244">
        <v>-131</v>
      </c>
    </row>
    <row r="474" spans="1:5">
      <c r="A474" s="221" t="s">
        <v>113</v>
      </c>
      <c r="B474" s="228" t="s">
        <v>49</v>
      </c>
      <c r="C474" s="221">
        <v>1987</v>
      </c>
      <c r="D474" s="222" t="s">
        <v>9</v>
      </c>
      <c r="E474" s="244">
        <v>482</v>
      </c>
    </row>
    <row r="475" spans="1:5">
      <c r="A475" s="221" t="s">
        <v>113</v>
      </c>
      <c r="B475" s="228" t="s">
        <v>35</v>
      </c>
      <c r="C475" s="221">
        <v>1987</v>
      </c>
      <c r="D475" s="227" t="s">
        <v>8</v>
      </c>
      <c r="E475" s="244">
        <v>-429</v>
      </c>
    </row>
    <row r="476" spans="1:5">
      <c r="A476" s="221" t="s">
        <v>113</v>
      </c>
      <c r="B476" s="228" t="s">
        <v>37</v>
      </c>
      <c r="C476" s="221">
        <v>1987</v>
      </c>
      <c r="D476" s="227" t="s">
        <v>8</v>
      </c>
      <c r="E476" s="244">
        <v>-456</v>
      </c>
    </row>
    <row r="477" spans="1:5">
      <c r="A477" s="221" t="s">
        <v>113</v>
      </c>
      <c r="B477" s="228" t="s">
        <v>39</v>
      </c>
      <c r="C477" s="221">
        <v>1987</v>
      </c>
      <c r="D477" s="227" t="s">
        <v>8</v>
      </c>
      <c r="E477" s="244">
        <v>-118</v>
      </c>
    </row>
    <row r="478" spans="1:5">
      <c r="A478" s="221" t="s">
        <v>113</v>
      </c>
      <c r="B478" s="228" t="s">
        <v>41</v>
      </c>
      <c r="C478" s="221">
        <v>1987</v>
      </c>
      <c r="D478" s="227" t="s">
        <v>8</v>
      </c>
      <c r="E478" s="244">
        <v>-829</v>
      </c>
    </row>
    <row r="479" spans="1:5">
      <c r="A479" s="221" t="s">
        <v>113</v>
      </c>
      <c r="B479" s="228" t="s">
        <v>43</v>
      </c>
      <c r="C479" s="221">
        <v>1987</v>
      </c>
      <c r="D479" s="227" t="s">
        <v>8</v>
      </c>
      <c r="E479" s="244">
        <v>-242</v>
      </c>
    </row>
    <row r="480" spans="1:5">
      <c r="A480" s="221" t="s">
        <v>113</v>
      </c>
      <c r="B480" s="228" t="s">
        <v>45</v>
      </c>
      <c r="C480" s="221">
        <v>1987</v>
      </c>
      <c r="D480" s="227" t="s">
        <v>8</v>
      </c>
      <c r="E480" s="244">
        <v>-456</v>
      </c>
    </row>
    <row r="481" spans="1:5">
      <c r="A481" s="221" t="s">
        <v>113</v>
      </c>
      <c r="B481" s="228" t="s">
        <v>47</v>
      </c>
      <c r="C481" s="221">
        <v>1987</v>
      </c>
      <c r="D481" s="227" t="s">
        <v>8</v>
      </c>
      <c r="E481" s="244">
        <v>-544</v>
      </c>
    </row>
    <row r="482" spans="1:5">
      <c r="A482" s="221" t="s">
        <v>113</v>
      </c>
      <c r="B482" s="228" t="s">
        <v>49</v>
      </c>
      <c r="C482" s="221">
        <v>1987</v>
      </c>
      <c r="D482" s="227" t="s">
        <v>8</v>
      </c>
      <c r="E482" s="244">
        <v>738</v>
      </c>
    </row>
    <row r="483" spans="1:5">
      <c r="A483" s="221" t="s">
        <v>113</v>
      </c>
      <c r="B483" s="220" t="s">
        <v>21</v>
      </c>
      <c r="C483" s="221">
        <v>1988</v>
      </c>
      <c r="D483" s="222" t="s">
        <v>7</v>
      </c>
      <c r="E483" s="244">
        <v>-6</v>
      </c>
    </row>
    <row r="484" spans="1:5">
      <c r="A484" s="221" t="s">
        <v>113</v>
      </c>
      <c r="B484" s="220" t="s">
        <v>24</v>
      </c>
      <c r="C484" s="221">
        <v>1988</v>
      </c>
      <c r="D484" s="222" t="s">
        <v>7</v>
      </c>
      <c r="E484" s="244">
        <v>-364</v>
      </c>
    </row>
    <row r="485" spans="1:5">
      <c r="A485" s="221" t="s">
        <v>113</v>
      </c>
      <c r="B485" s="220" t="s">
        <v>1</v>
      </c>
      <c r="C485" s="221">
        <v>1988</v>
      </c>
      <c r="D485" s="222" t="s">
        <v>7</v>
      </c>
      <c r="E485" s="244">
        <v>-2</v>
      </c>
    </row>
    <row r="486" spans="1:5">
      <c r="A486" s="221" t="s">
        <v>113</v>
      </c>
      <c r="B486" s="220" t="s">
        <v>27</v>
      </c>
      <c r="C486" s="221">
        <v>1988</v>
      </c>
      <c r="D486" s="222" t="s">
        <v>7</v>
      </c>
      <c r="E486" s="244">
        <v>-1246</v>
      </c>
    </row>
    <row r="487" spans="1:5">
      <c r="A487" s="221" t="s">
        <v>113</v>
      </c>
      <c r="B487" s="220" t="s">
        <v>29</v>
      </c>
      <c r="C487" s="221">
        <v>1988</v>
      </c>
      <c r="D487" s="222" t="s">
        <v>7</v>
      </c>
      <c r="E487" s="244">
        <v>-186</v>
      </c>
    </row>
    <row r="488" spans="1:5">
      <c r="A488" s="221" t="s">
        <v>113</v>
      </c>
      <c r="B488" s="220" t="s">
        <v>31</v>
      </c>
      <c r="C488" s="221">
        <v>1988</v>
      </c>
      <c r="D488" s="222" t="s">
        <v>7</v>
      </c>
      <c r="E488" s="244">
        <v>-39</v>
      </c>
    </row>
    <row r="489" spans="1:5">
      <c r="A489" s="221" t="s">
        <v>113</v>
      </c>
      <c r="B489" s="220" t="s">
        <v>33</v>
      </c>
      <c r="C489" s="221">
        <v>1988</v>
      </c>
      <c r="D489" s="222" t="s">
        <v>7</v>
      </c>
      <c r="E489" s="244">
        <v>-1485</v>
      </c>
    </row>
    <row r="490" spans="1:5">
      <c r="A490" s="221" t="s">
        <v>113</v>
      </c>
      <c r="B490" s="220" t="s">
        <v>21</v>
      </c>
      <c r="C490" s="221">
        <v>1988</v>
      </c>
      <c r="D490" s="222" t="s">
        <v>10</v>
      </c>
      <c r="E490" s="244">
        <v>26</v>
      </c>
    </row>
    <row r="491" spans="1:5">
      <c r="A491" s="221" t="s">
        <v>113</v>
      </c>
      <c r="B491" s="220" t="s">
        <v>24</v>
      </c>
      <c r="C491" s="221">
        <v>1988</v>
      </c>
      <c r="D491" s="222" t="s">
        <v>10</v>
      </c>
      <c r="E491" s="244">
        <v>123</v>
      </c>
    </row>
    <row r="492" spans="1:5">
      <c r="A492" s="221" t="s">
        <v>113</v>
      </c>
      <c r="B492" s="220" t="s">
        <v>1</v>
      </c>
      <c r="C492" s="221">
        <v>1988</v>
      </c>
      <c r="D492" s="222" t="s">
        <v>10</v>
      </c>
      <c r="E492" s="244">
        <v>341</v>
      </c>
    </row>
    <row r="493" spans="1:5">
      <c r="A493" s="221" t="s">
        <v>113</v>
      </c>
      <c r="B493" s="220" t="s">
        <v>27</v>
      </c>
      <c r="C493" s="221">
        <v>1988</v>
      </c>
      <c r="D493" s="222" t="s">
        <v>10</v>
      </c>
      <c r="E493" s="244">
        <v>705</v>
      </c>
    </row>
    <row r="494" spans="1:5">
      <c r="A494" s="221" t="s">
        <v>113</v>
      </c>
      <c r="B494" s="220" t="s">
        <v>29</v>
      </c>
      <c r="C494" s="221">
        <v>1988</v>
      </c>
      <c r="D494" s="222" t="s">
        <v>10</v>
      </c>
      <c r="E494" s="244">
        <v>392</v>
      </c>
    </row>
    <row r="495" spans="1:5">
      <c r="A495" s="221" t="s">
        <v>113</v>
      </c>
      <c r="B495" s="220" t="s">
        <v>31</v>
      </c>
      <c r="C495" s="221">
        <v>1988</v>
      </c>
      <c r="D495" s="222" t="s">
        <v>10</v>
      </c>
      <c r="E495" s="244">
        <v>176</v>
      </c>
    </row>
    <row r="496" spans="1:5">
      <c r="A496" s="221" t="s">
        <v>113</v>
      </c>
      <c r="B496" s="220" t="s">
        <v>33</v>
      </c>
      <c r="C496" s="221">
        <v>1988</v>
      </c>
      <c r="D496" s="222" t="s">
        <v>10</v>
      </c>
      <c r="E496" s="244">
        <v>77</v>
      </c>
    </row>
    <row r="497" spans="1:5">
      <c r="A497" s="221" t="s">
        <v>113</v>
      </c>
      <c r="B497" s="220" t="s">
        <v>21</v>
      </c>
      <c r="C497" s="221">
        <v>1988</v>
      </c>
      <c r="D497" s="222" t="s">
        <v>9</v>
      </c>
      <c r="E497" s="244">
        <v>-32</v>
      </c>
    </row>
    <row r="498" spans="1:5">
      <c r="A498" s="221" t="s">
        <v>113</v>
      </c>
      <c r="B498" s="220" t="s">
        <v>24</v>
      </c>
      <c r="C498" s="221">
        <v>1988</v>
      </c>
      <c r="D498" s="222" t="s">
        <v>9</v>
      </c>
      <c r="E498" s="244">
        <v>-487</v>
      </c>
    </row>
    <row r="499" spans="1:5">
      <c r="A499" s="221" t="s">
        <v>113</v>
      </c>
      <c r="B499" s="220" t="s">
        <v>1</v>
      </c>
      <c r="C499" s="221">
        <v>1988</v>
      </c>
      <c r="D499" s="222" t="s">
        <v>9</v>
      </c>
      <c r="E499" s="244">
        <v>-343</v>
      </c>
    </row>
    <row r="500" spans="1:5">
      <c r="A500" s="221" t="s">
        <v>113</v>
      </c>
      <c r="B500" s="220" t="s">
        <v>27</v>
      </c>
      <c r="C500" s="221">
        <v>1988</v>
      </c>
      <c r="D500" s="222" t="s">
        <v>9</v>
      </c>
      <c r="E500" s="244">
        <v>-1951</v>
      </c>
    </row>
    <row r="501" spans="1:5">
      <c r="A501" s="221" t="s">
        <v>113</v>
      </c>
      <c r="B501" s="220" t="s">
        <v>29</v>
      </c>
      <c r="C501" s="221">
        <v>1988</v>
      </c>
      <c r="D501" s="222" t="s">
        <v>9</v>
      </c>
      <c r="E501" s="244">
        <v>-578</v>
      </c>
    </row>
    <row r="502" spans="1:5">
      <c r="A502" s="221" t="s">
        <v>113</v>
      </c>
      <c r="B502" s="220" t="s">
        <v>31</v>
      </c>
      <c r="C502" s="221">
        <v>1988</v>
      </c>
      <c r="D502" s="222" t="s">
        <v>9</v>
      </c>
      <c r="E502" s="244">
        <v>-215</v>
      </c>
    </row>
    <row r="503" spans="1:5">
      <c r="A503" s="221" t="s">
        <v>113</v>
      </c>
      <c r="B503" s="220" t="s">
        <v>33</v>
      </c>
      <c r="C503" s="221">
        <v>1988</v>
      </c>
      <c r="D503" s="222" t="s">
        <v>9</v>
      </c>
      <c r="E503" s="244">
        <v>-1562</v>
      </c>
    </row>
    <row r="504" spans="1:5">
      <c r="A504" s="221" t="s">
        <v>113</v>
      </c>
      <c r="B504" s="220" t="s">
        <v>21</v>
      </c>
      <c r="C504" s="221">
        <v>1988</v>
      </c>
      <c r="D504" s="227" t="s">
        <v>8</v>
      </c>
      <c r="E504" s="244">
        <v>-784</v>
      </c>
    </row>
    <row r="505" spans="1:5">
      <c r="A505" s="221" t="s">
        <v>113</v>
      </c>
      <c r="B505" s="220" t="s">
        <v>24</v>
      </c>
      <c r="C505" s="221">
        <v>1988</v>
      </c>
      <c r="D505" s="227" t="s">
        <v>8</v>
      </c>
      <c r="E505" s="244">
        <v>-171</v>
      </c>
    </row>
    <row r="506" spans="1:5">
      <c r="A506" s="221" t="s">
        <v>113</v>
      </c>
      <c r="B506" s="220" t="s">
        <v>1</v>
      </c>
      <c r="C506" s="221">
        <v>1988</v>
      </c>
      <c r="D506" s="227" t="s">
        <v>8</v>
      </c>
      <c r="E506" s="244">
        <v>-346</v>
      </c>
    </row>
    <row r="507" spans="1:5">
      <c r="A507" s="221" t="s">
        <v>113</v>
      </c>
      <c r="B507" s="220" t="s">
        <v>27</v>
      </c>
      <c r="C507" s="221">
        <v>1988</v>
      </c>
      <c r="D507" s="227" t="s">
        <v>8</v>
      </c>
      <c r="E507" s="244">
        <v>-172</v>
      </c>
    </row>
    <row r="508" spans="1:5">
      <c r="A508" s="221" t="s">
        <v>113</v>
      </c>
      <c r="B508" s="220" t="s">
        <v>29</v>
      </c>
      <c r="C508" s="221">
        <v>1988</v>
      </c>
      <c r="D508" s="227" t="s">
        <v>8</v>
      </c>
      <c r="E508" s="244">
        <v>-1955</v>
      </c>
    </row>
    <row r="509" spans="1:5">
      <c r="A509" s="221" t="s">
        <v>113</v>
      </c>
      <c r="B509" s="220" t="s">
        <v>31</v>
      </c>
      <c r="C509" s="221">
        <v>1988</v>
      </c>
      <c r="D509" s="227" t="s">
        <v>8</v>
      </c>
      <c r="E509" s="244">
        <v>-995</v>
      </c>
    </row>
    <row r="510" spans="1:5">
      <c r="A510" s="221" t="s">
        <v>113</v>
      </c>
      <c r="B510" s="220" t="s">
        <v>33</v>
      </c>
      <c r="C510" s="221">
        <v>1988</v>
      </c>
      <c r="D510" s="227" t="s">
        <v>8</v>
      </c>
      <c r="E510" s="244">
        <v>-209</v>
      </c>
    </row>
    <row r="511" spans="1:5">
      <c r="A511" s="221" t="s">
        <v>113</v>
      </c>
      <c r="B511" s="228" t="s">
        <v>35</v>
      </c>
      <c r="C511" s="221">
        <v>1988</v>
      </c>
      <c r="D511" s="222" t="s">
        <v>7</v>
      </c>
      <c r="E511" s="244">
        <v>-45</v>
      </c>
    </row>
    <row r="512" spans="1:5">
      <c r="A512" s="221" t="s">
        <v>113</v>
      </c>
      <c r="B512" s="228" t="s">
        <v>37</v>
      </c>
      <c r="C512" s="221">
        <v>1988</v>
      </c>
      <c r="D512" s="222" t="s">
        <v>7</v>
      </c>
      <c r="E512" s="244">
        <v>-96</v>
      </c>
    </row>
    <row r="513" spans="1:5">
      <c r="A513" s="221" t="s">
        <v>113</v>
      </c>
      <c r="B513" s="228" t="s">
        <v>39</v>
      </c>
      <c r="C513" s="221">
        <v>1988</v>
      </c>
      <c r="D513" s="222" t="s">
        <v>7</v>
      </c>
      <c r="E513" s="244">
        <v>691</v>
      </c>
    </row>
    <row r="514" spans="1:5">
      <c r="A514" s="221" t="s">
        <v>113</v>
      </c>
      <c r="B514" s="228" t="s">
        <v>41</v>
      </c>
      <c r="C514" s="221">
        <v>1988</v>
      </c>
      <c r="D514" s="222" t="s">
        <v>7</v>
      </c>
      <c r="E514" s="244">
        <v>-362</v>
      </c>
    </row>
    <row r="515" spans="1:5">
      <c r="A515" s="221" t="s">
        <v>113</v>
      </c>
      <c r="B515" s="228" t="s">
        <v>43</v>
      </c>
      <c r="C515" s="221">
        <v>1988</v>
      </c>
      <c r="D515" s="222" t="s">
        <v>7</v>
      </c>
      <c r="E515" s="244">
        <v>679</v>
      </c>
    </row>
    <row r="516" spans="1:5">
      <c r="A516" s="221" t="s">
        <v>113</v>
      </c>
      <c r="B516" s="228" t="s">
        <v>45</v>
      </c>
      <c r="C516" s="221">
        <v>1988</v>
      </c>
      <c r="D516" s="222" t="s">
        <v>7</v>
      </c>
      <c r="E516" s="244">
        <v>35</v>
      </c>
    </row>
    <row r="517" spans="1:5">
      <c r="A517" s="221" t="s">
        <v>113</v>
      </c>
      <c r="B517" s="228" t="s">
        <v>47</v>
      </c>
      <c r="C517" s="221">
        <v>1988</v>
      </c>
      <c r="D517" s="222" t="s">
        <v>7</v>
      </c>
      <c r="E517" s="244">
        <v>59</v>
      </c>
    </row>
    <row r="518" spans="1:5">
      <c r="A518" s="221" t="s">
        <v>113</v>
      </c>
      <c r="B518" s="228" t="s">
        <v>49</v>
      </c>
      <c r="C518" s="221">
        <v>1988</v>
      </c>
      <c r="D518" s="222" t="s">
        <v>7</v>
      </c>
      <c r="E518" s="244">
        <v>919</v>
      </c>
    </row>
    <row r="519" spans="1:5">
      <c r="A519" s="221" t="s">
        <v>113</v>
      </c>
      <c r="B519" s="228" t="s">
        <v>35</v>
      </c>
      <c r="C519" s="221">
        <v>1988</v>
      </c>
      <c r="D519" s="222" t="s">
        <v>10</v>
      </c>
      <c r="E519" s="244">
        <v>82</v>
      </c>
    </row>
    <row r="520" spans="1:5">
      <c r="A520" s="221" t="s">
        <v>113</v>
      </c>
      <c r="B520" s="228" t="s">
        <v>37</v>
      </c>
      <c r="C520" s="221">
        <v>1988</v>
      </c>
      <c r="D520" s="222" t="s">
        <v>10</v>
      </c>
      <c r="E520" s="244">
        <v>107</v>
      </c>
    </row>
    <row r="521" spans="1:5">
      <c r="A521" s="221" t="s">
        <v>113</v>
      </c>
      <c r="B521" s="228" t="s">
        <v>39</v>
      </c>
      <c r="C521" s="221">
        <v>1988</v>
      </c>
      <c r="D521" s="222" t="s">
        <v>10</v>
      </c>
      <c r="E521" s="244">
        <v>65</v>
      </c>
    </row>
    <row r="522" spans="1:5">
      <c r="A522" s="221" t="s">
        <v>113</v>
      </c>
      <c r="B522" s="228" t="s">
        <v>41</v>
      </c>
      <c r="C522" s="221">
        <v>1988</v>
      </c>
      <c r="D522" s="222" t="s">
        <v>10</v>
      </c>
      <c r="E522" s="244">
        <v>127</v>
      </c>
    </row>
    <row r="523" spans="1:5">
      <c r="A523" s="221" t="s">
        <v>113</v>
      </c>
      <c r="B523" s="228" t="s">
        <v>43</v>
      </c>
      <c r="C523" s="221">
        <v>1988</v>
      </c>
      <c r="D523" s="222" t="s">
        <v>10</v>
      </c>
      <c r="E523" s="244">
        <v>59</v>
      </c>
    </row>
    <row r="524" spans="1:5">
      <c r="A524" s="221" t="s">
        <v>113</v>
      </c>
      <c r="B524" s="228" t="s">
        <v>45</v>
      </c>
      <c r="C524" s="221">
        <v>1988</v>
      </c>
      <c r="D524" s="222" t="s">
        <v>10</v>
      </c>
      <c r="E524" s="244">
        <v>53</v>
      </c>
    </row>
    <row r="525" spans="1:5">
      <c r="A525" s="221" t="s">
        <v>113</v>
      </c>
      <c r="B525" s="228" t="s">
        <v>47</v>
      </c>
      <c r="C525" s="221">
        <v>1988</v>
      </c>
      <c r="D525" s="222" t="s">
        <v>10</v>
      </c>
      <c r="E525" s="244">
        <v>84</v>
      </c>
    </row>
    <row r="526" spans="1:5">
      <c r="A526" s="221" t="s">
        <v>113</v>
      </c>
      <c r="B526" s="228" t="s">
        <v>49</v>
      </c>
      <c r="C526" s="221">
        <v>1988</v>
      </c>
      <c r="D526" s="222" t="s">
        <v>10</v>
      </c>
      <c r="E526" s="244">
        <v>347</v>
      </c>
    </row>
    <row r="527" spans="1:5">
      <c r="A527" s="221" t="s">
        <v>113</v>
      </c>
      <c r="B527" s="228" t="s">
        <v>35</v>
      </c>
      <c r="C527" s="221">
        <v>1988</v>
      </c>
      <c r="D527" s="222" t="s">
        <v>9</v>
      </c>
      <c r="E527" s="244">
        <v>-127</v>
      </c>
    </row>
    <row r="528" spans="1:5">
      <c r="A528" s="221" t="s">
        <v>113</v>
      </c>
      <c r="B528" s="228" t="s">
        <v>37</v>
      </c>
      <c r="C528" s="221">
        <v>1988</v>
      </c>
      <c r="D528" s="222" t="s">
        <v>9</v>
      </c>
      <c r="E528" s="244">
        <v>-203</v>
      </c>
    </row>
    <row r="529" spans="1:5">
      <c r="A529" s="221" t="s">
        <v>113</v>
      </c>
      <c r="B529" s="228" t="s">
        <v>39</v>
      </c>
      <c r="C529" s="221">
        <v>1988</v>
      </c>
      <c r="D529" s="222" t="s">
        <v>9</v>
      </c>
      <c r="E529" s="244">
        <v>626</v>
      </c>
    </row>
    <row r="530" spans="1:5">
      <c r="A530" s="221" t="s">
        <v>113</v>
      </c>
      <c r="B530" s="228" t="s">
        <v>41</v>
      </c>
      <c r="C530" s="221">
        <v>1988</v>
      </c>
      <c r="D530" s="222" t="s">
        <v>9</v>
      </c>
      <c r="E530" s="244">
        <v>-489</v>
      </c>
    </row>
    <row r="531" spans="1:5">
      <c r="A531" s="221" t="s">
        <v>113</v>
      </c>
      <c r="B531" s="228" t="s">
        <v>43</v>
      </c>
      <c r="C531" s="221">
        <v>1988</v>
      </c>
      <c r="D531" s="222" t="s">
        <v>9</v>
      </c>
      <c r="E531" s="244">
        <v>620</v>
      </c>
    </row>
    <row r="532" spans="1:5">
      <c r="A532" s="221" t="s">
        <v>113</v>
      </c>
      <c r="B532" s="228" t="s">
        <v>45</v>
      </c>
      <c r="C532" s="221">
        <v>1988</v>
      </c>
      <c r="D532" s="222" t="s">
        <v>9</v>
      </c>
      <c r="E532" s="244">
        <v>-18</v>
      </c>
    </row>
    <row r="533" spans="1:5">
      <c r="A533" s="221" t="s">
        <v>113</v>
      </c>
      <c r="B533" s="228" t="s">
        <v>47</v>
      </c>
      <c r="C533" s="221">
        <v>1988</v>
      </c>
      <c r="D533" s="222" t="s">
        <v>9</v>
      </c>
      <c r="E533" s="244">
        <v>-25</v>
      </c>
    </row>
    <row r="534" spans="1:5">
      <c r="A534" s="221" t="s">
        <v>113</v>
      </c>
      <c r="B534" s="228" t="s">
        <v>49</v>
      </c>
      <c r="C534" s="221">
        <v>1988</v>
      </c>
      <c r="D534" s="222" t="s">
        <v>9</v>
      </c>
      <c r="E534" s="244">
        <v>572</v>
      </c>
    </row>
    <row r="535" spans="1:5">
      <c r="A535" s="221" t="s">
        <v>113</v>
      </c>
      <c r="B535" s="228" t="s">
        <v>35</v>
      </c>
      <c r="C535" s="221">
        <v>1988</v>
      </c>
      <c r="D535" s="227" t="s">
        <v>8</v>
      </c>
      <c r="E535" s="244">
        <v>-492</v>
      </c>
    </row>
    <row r="536" spans="1:5">
      <c r="A536" s="221" t="s">
        <v>113</v>
      </c>
      <c r="B536" s="228" t="s">
        <v>37</v>
      </c>
      <c r="C536" s="221">
        <v>1988</v>
      </c>
      <c r="D536" s="227" t="s">
        <v>8</v>
      </c>
      <c r="E536" s="244">
        <v>-468</v>
      </c>
    </row>
    <row r="537" spans="1:5">
      <c r="A537" s="221" t="s">
        <v>113</v>
      </c>
      <c r="B537" s="228" t="s">
        <v>39</v>
      </c>
      <c r="C537" s="221">
        <v>1988</v>
      </c>
      <c r="D537" s="227" t="s">
        <v>8</v>
      </c>
      <c r="E537" s="244">
        <v>-92</v>
      </c>
    </row>
    <row r="538" spans="1:5">
      <c r="A538" s="221" t="s">
        <v>113</v>
      </c>
      <c r="B538" s="228" t="s">
        <v>41</v>
      </c>
      <c r="C538" s="221">
        <v>1988</v>
      </c>
      <c r="D538" s="227" t="s">
        <v>8</v>
      </c>
      <c r="E538" s="244">
        <v>-927</v>
      </c>
    </row>
    <row r="539" spans="1:5">
      <c r="A539" s="221" t="s">
        <v>113</v>
      </c>
      <c r="B539" s="228" t="s">
        <v>43</v>
      </c>
      <c r="C539" s="221">
        <v>1988</v>
      </c>
      <c r="D539" s="227" t="s">
        <v>8</v>
      </c>
      <c r="E539" s="244">
        <v>-273</v>
      </c>
    </row>
    <row r="540" spans="1:5">
      <c r="A540" s="221" t="s">
        <v>113</v>
      </c>
      <c r="B540" s="228" t="s">
        <v>45</v>
      </c>
      <c r="C540" s="221">
        <v>1988</v>
      </c>
      <c r="D540" s="227" t="s">
        <v>8</v>
      </c>
      <c r="E540" s="244">
        <v>-485</v>
      </c>
    </row>
    <row r="541" spans="1:5">
      <c r="A541" s="221" t="s">
        <v>113</v>
      </c>
      <c r="B541" s="228" t="s">
        <v>47</v>
      </c>
      <c r="C541" s="221">
        <v>1988</v>
      </c>
      <c r="D541" s="227" t="s">
        <v>8</v>
      </c>
      <c r="E541" s="244">
        <v>-614</v>
      </c>
    </row>
    <row r="542" spans="1:5">
      <c r="A542" s="221" t="s">
        <v>113</v>
      </c>
      <c r="B542" s="228" t="s">
        <v>49</v>
      </c>
      <c r="C542" s="221">
        <v>1988</v>
      </c>
      <c r="D542" s="227" t="s">
        <v>8</v>
      </c>
      <c r="E542" s="244">
        <v>916</v>
      </c>
    </row>
    <row r="543" spans="1:5">
      <c r="A543" s="221" t="s">
        <v>113</v>
      </c>
      <c r="B543" s="220" t="s">
        <v>21</v>
      </c>
      <c r="C543" s="221">
        <v>1989</v>
      </c>
      <c r="D543" s="222" t="s">
        <v>7</v>
      </c>
      <c r="E543" s="244">
        <v>-80</v>
      </c>
    </row>
    <row r="544" spans="1:5">
      <c r="A544" s="221" t="s">
        <v>113</v>
      </c>
      <c r="B544" s="220" t="s">
        <v>24</v>
      </c>
      <c r="C544" s="221">
        <v>1989</v>
      </c>
      <c r="D544" s="222" t="s">
        <v>7</v>
      </c>
      <c r="E544" s="244">
        <v>-290</v>
      </c>
    </row>
    <row r="545" spans="1:5">
      <c r="A545" s="221" t="s">
        <v>113</v>
      </c>
      <c r="B545" s="220" t="s">
        <v>1</v>
      </c>
      <c r="C545" s="221">
        <v>1989</v>
      </c>
      <c r="D545" s="222" t="s">
        <v>7</v>
      </c>
      <c r="E545" s="244">
        <v>-20</v>
      </c>
    </row>
    <row r="546" spans="1:5">
      <c r="A546" s="221" t="s">
        <v>113</v>
      </c>
      <c r="B546" s="220" t="s">
        <v>27</v>
      </c>
      <c r="C546" s="221">
        <v>1989</v>
      </c>
      <c r="D546" s="222" t="s">
        <v>7</v>
      </c>
      <c r="E546" s="244">
        <v>-1037</v>
      </c>
    </row>
    <row r="547" spans="1:5">
      <c r="A547" s="221" t="s">
        <v>113</v>
      </c>
      <c r="B547" s="220" t="s">
        <v>29</v>
      </c>
      <c r="C547" s="221">
        <v>1989</v>
      </c>
      <c r="D547" s="222" t="s">
        <v>7</v>
      </c>
      <c r="E547" s="244">
        <v>-108</v>
      </c>
    </row>
    <row r="548" spans="1:5">
      <c r="A548" s="221" t="s">
        <v>113</v>
      </c>
      <c r="B548" s="220" t="s">
        <v>31</v>
      </c>
      <c r="C548" s="221">
        <v>1989</v>
      </c>
      <c r="D548" s="222" t="s">
        <v>7</v>
      </c>
      <c r="E548" s="244">
        <v>-73</v>
      </c>
    </row>
    <row r="549" spans="1:5">
      <c r="A549" s="221" t="s">
        <v>113</v>
      </c>
      <c r="B549" s="220" t="s">
        <v>33</v>
      </c>
      <c r="C549" s="221">
        <v>1989</v>
      </c>
      <c r="D549" s="222" t="s">
        <v>7</v>
      </c>
      <c r="E549" s="244">
        <v>-1244</v>
      </c>
    </row>
    <row r="550" spans="1:5">
      <c r="A550" s="221" t="s">
        <v>113</v>
      </c>
      <c r="B550" s="220" t="s">
        <v>21</v>
      </c>
      <c r="C550" s="221">
        <v>1989</v>
      </c>
      <c r="D550" s="222" t="s">
        <v>10</v>
      </c>
      <c r="E550" s="244">
        <v>29</v>
      </c>
    </row>
    <row r="551" spans="1:5">
      <c r="A551" s="221" t="s">
        <v>113</v>
      </c>
      <c r="B551" s="220" t="s">
        <v>24</v>
      </c>
      <c r="C551" s="221">
        <v>1989</v>
      </c>
      <c r="D551" s="222" t="s">
        <v>10</v>
      </c>
      <c r="E551" s="244">
        <v>288</v>
      </c>
    </row>
    <row r="552" spans="1:5">
      <c r="A552" s="221" t="s">
        <v>113</v>
      </c>
      <c r="B552" s="220" t="s">
        <v>1</v>
      </c>
      <c r="C552" s="221">
        <v>1989</v>
      </c>
      <c r="D552" s="222" t="s">
        <v>10</v>
      </c>
      <c r="E552" s="244">
        <v>386</v>
      </c>
    </row>
    <row r="553" spans="1:5">
      <c r="A553" s="221" t="s">
        <v>113</v>
      </c>
      <c r="B553" s="220" t="s">
        <v>27</v>
      </c>
      <c r="C553" s="221">
        <v>1989</v>
      </c>
      <c r="D553" s="222" t="s">
        <v>10</v>
      </c>
      <c r="E553" s="244">
        <v>984</v>
      </c>
    </row>
    <row r="554" spans="1:5">
      <c r="A554" s="221" t="s">
        <v>113</v>
      </c>
      <c r="B554" s="220" t="s">
        <v>29</v>
      </c>
      <c r="C554" s="221">
        <v>1989</v>
      </c>
      <c r="D554" s="222" t="s">
        <v>10</v>
      </c>
      <c r="E554" s="244">
        <v>600</v>
      </c>
    </row>
    <row r="555" spans="1:5">
      <c r="A555" s="221" t="s">
        <v>113</v>
      </c>
      <c r="B555" s="220" t="s">
        <v>31</v>
      </c>
      <c r="C555" s="221">
        <v>1989</v>
      </c>
      <c r="D555" s="222" t="s">
        <v>10</v>
      </c>
      <c r="E555" s="244">
        <v>268</v>
      </c>
    </row>
    <row r="556" spans="1:5">
      <c r="A556" s="221" t="s">
        <v>113</v>
      </c>
      <c r="B556" s="220" t="s">
        <v>33</v>
      </c>
      <c r="C556" s="221">
        <v>1989</v>
      </c>
      <c r="D556" s="222" t="s">
        <v>10</v>
      </c>
      <c r="E556" s="244">
        <v>344</v>
      </c>
    </row>
    <row r="557" spans="1:5">
      <c r="A557" s="221" t="s">
        <v>113</v>
      </c>
      <c r="B557" s="220" t="s">
        <v>21</v>
      </c>
      <c r="C557" s="221">
        <v>1989</v>
      </c>
      <c r="D557" s="222" t="s">
        <v>9</v>
      </c>
      <c r="E557" s="244">
        <v>-109</v>
      </c>
    </row>
    <row r="558" spans="1:5">
      <c r="A558" s="221" t="s">
        <v>113</v>
      </c>
      <c r="B558" s="220" t="s">
        <v>24</v>
      </c>
      <c r="C558" s="221">
        <v>1989</v>
      </c>
      <c r="D558" s="222" t="s">
        <v>9</v>
      </c>
      <c r="E558" s="244">
        <v>-578</v>
      </c>
    </row>
    <row r="559" spans="1:5">
      <c r="A559" s="221" t="s">
        <v>113</v>
      </c>
      <c r="B559" s="220" t="s">
        <v>1</v>
      </c>
      <c r="C559" s="221">
        <v>1989</v>
      </c>
      <c r="D559" s="222" t="s">
        <v>9</v>
      </c>
      <c r="E559" s="244">
        <v>-406</v>
      </c>
    </row>
    <row r="560" spans="1:5">
      <c r="A560" s="221" t="s">
        <v>113</v>
      </c>
      <c r="B560" s="220" t="s">
        <v>27</v>
      </c>
      <c r="C560" s="221">
        <v>1989</v>
      </c>
      <c r="D560" s="222" t="s">
        <v>9</v>
      </c>
      <c r="E560" s="244">
        <v>-2021</v>
      </c>
    </row>
    <row r="561" spans="1:5">
      <c r="A561" s="221" t="s">
        <v>113</v>
      </c>
      <c r="B561" s="220" t="s">
        <v>29</v>
      </c>
      <c r="C561" s="221">
        <v>1989</v>
      </c>
      <c r="D561" s="222" t="s">
        <v>9</v>
      </c>
      <c r="E561" s="244">
        <v>-708</v>
      </c>
    </row>
    <row r="562" spans="1:5">
      <c r="A562" s="221" t="s">
        <v>113</v>
      </c>
      <c r="B562" s="220" t="s">
        <v>31</v>
      </c>
      <c r="C562" s="221">
        <v>1989</v>
      </c>
      <c r="D562" s="222" t="s">
        <v>9</v>
      </c>
      <c r="E562" s="244">
        <v>-341</v>
      </c>
    </row>
    <row r="563" spans="1:5">
      <c r="A563" s="221" t="s">
        <v>113</v>
      </c>
      <c r="B563" s="220" t="s">
        <v>33</v>
      </c>
      <c r="C563" s="221">
        <v>1989</v>
      </c>
      <c r="D563" s="222" t="s">
        <v>9</v>
      </c>
      <c r="E563" s="244">
        <v>-1588</v>
      </c>
    </row>
    <row r="564" spans="1:5">
      <c r="A564" s="221" t="s">
        <v>113</v>
      </c>
      <c r="B564" s="220" t="s">
        <v>21</v>
      </c>
      <c r="C564" s="221">
        <v>1989</v>
      </c>
      <c r="D564" s="227" t="s">
        <v>8</v>
      </c>
      <c r="E564" s="244">
        <v>-826</v>
      </c>
    </row>
    <row r="565" spans="1:5">
      <c r="A565" s="221" t="s">
        <v>113</v>
      </c>
      <c r="B565" s="220" t="s">
        <v>24</v>
      </c>
      <c r="C565" s="221">
        <v>1989</v>
      </c>
      <c r="D565" s="227" t="s">
        <v>8</v>
      </c>
      <c r="E565" s="244">
        <v>-86</v>
      </c>
    </row>
    <row r="566" spans="1:5">
      <c r="A566" s="221" t="s">
        <v>113</v>
      </c>
      <c r="B566" s="220" t="s">
        <v>1</v>
      </c>
      <c r="C566" s="221">
        <v>1989</v>
      </c>
      <c r="D566" s="227" t="s">
        <v>8</v>
      </c>
      <c r="E566" s="244">
        <v>-363</v>
      </c>
    </row>
    <row r="567" spans="1:5">
      <c r="A567" s="221" t="s">
        <v>113</v>
      </c>
      <c r="B567" s="220" t="s">
        <v>27</v>
      </c>
      <c r="C567" s="221">
        <v>1989</v>
      </c>
      <c r="D567" s="227" t="s">
        <v>8</v>
      </c>
      <c r="E567" s="244">
        <v>38</v>
      </c>
    </row>
    <row r="568" spans="1:5">
      <c r="A568" s="221" t="s">
        <v>113</v>
      </c>
      <c r="B568" s="220" t="s">
        <v>29</v>
      </c>
      <c r="C568" s="221">
        <v>1989</v>
      </c>
      <c r="D568" s="227" t="s">
        <v>8</v>
      </c>
      <c r="E568" s="244">
        <v>-2076</v>
      </c>
    </row>
    <row r="569" spans="1:5">
      <c r="A569" s="221" t="s">
        <v>113</v>
      </c>
      <c r="B569" s="220" t="s">
        <v>31</v>
      </c>
      <c r="C569" s="221">
        <v>1989</v>
      </c>
      <c r="D569" s="227" t="s">
        <v>8</v>
      </c>
      <c r="E569" s="244">
        <v>-1109</v>
      </c>
    </row>
    <row r="570" spans="1:5">
      <c r="A570" s="221" t="s">
        <v>113</v>
      </c>
      <c r="B570" s="220" t="s">
        <v>33</v>
      </c>
      <c r="C570" s="221">
        <v>1989</v>
      </c>
      <c r="D570" s="227" t="s">
        <v>8</v>
      </c>
      <c r="E570" s="244">
        <v>-160</v>
      </c>
    </row>
    <row r="571" spans="1:5">
      <c r="A571" s="221" t="s">
        <v>113</v>
      </c>
      <c r="B571" s="228" t="s">
        <v>35</v>
      </c>
      <c r="C571" s="221">
        <v>1989</v>
      </c>
      <c r="D571" s="222" t="s">
        <v>7</v>
      </c>
      <c r="E571" s="244">
        <v>34</v>
      </c>
    </row>
    <row r="572" spans="1:5">
      <c r="A572" s="221" t="s">
        <v>113</v>
      </c>
      <c r="B572" s="228" t="s">
        <v>37</v>
      </c>
      <c r="C572" s="221">
        <v>1989</v>
      </c>
      <c r="D572" s="222" t="s">
        <v>7</v>
      </c>
      <c r="E572" s="244">
        <v>-96</v>
      </c>
    </row>
    <row r="573" spans="1:5">
      <c r="A573" s="221" t="s">
        <v>113</v>
      </c>
      <c r="B573" s="228" t="s">
        <v>39</v>
      </c>
      <c r="C573" s="221">
        <v>1989</v>
      </c>
      <c r="D573" s="222" t="s">
        <v>7</v>
      </c>
      <c r="E573" s="244">
        <v>768</v>
      </c>
    </row>
    <row r="574" spans="1:5">
      <c r="A574" s="221" t="s">
        <v>113</v>
      </c>
      <c r="B574" s="228" t="s">
        <v>41</v>
      </c>
      <c r="C574" s="221">
        <v>1989</v>
      </c>
      <c r="D574" s="222" t="s">
        <v>7</v>
      </c>
      <c r="E574" s="244">
        <v>-312</v>
      </c>
    </row>
    <row r="575" spans="1:5">
      <c r="A575" s="221" t="s">
        <v>113</v>
      </c>
      <c r="B575" s="228" t="s">
        <v>43</v>
      </c>
      <c r="C575" s="221">
        <v>1989</v>
      </c>
      <c r="D575" s="222" t="s">
        <v>7</v>
      </c>
      <c r="E575" s="244">
        <v>756</v>
      </c>
    </row>
    <row r="576" spans="1:5">
      <c r="A576" s="221" t="s">
        <v>113</v>
      </c>
      <c r="B576" s="228" t="s">
        <v>45</v>
      </c>
      <c r="C576" s="221">
        <v>1989</v>
      </c>
      <c r="D576" s="222" t="s">
        <v>7</v>
      </c>
      <c r="E576" s="244">
        <v>115</v>
      </c>
    </row>
    <row r="577" spans="1:5">
      <c r="A577" s="221" t="s">
        <v>113</v>
      </c>
      <c r="B577" s="228" t="s">
        <v>47</v>
      </c>
      <c r="C577" s="221">
        <v>1989</v>
      </c>
      <c r="D577" s="222" t="s">
        <v>7</v>
      </c>
      <c r="E577" s="244">
        <v>56</v>
      </c>
    </row>
    <row r="578" spans="1:5">
      <c r="A578" s="221" t="s">
        <v>113</v>
      </c>
      <c r="B578" s="228" t="s">
        <v>49</v>
      </c>
      <c r="C578" s="221">
        <v>1989</v>
      </c>
      <c r="D578" s="222" t="s">
        <v>7</v>
      </c>
      <c r="E578" s="244">
        <v>1177</v>
      </c>
    </row>
    <row r="579" spans="1:5">
      <c r="A579" s="221" t="s">
        <v>113</v>
      </c>
      <c r="B579" s="228" t="s">
        <v>35</v>
      </c>
      <c r="C579" s="221">
        <v>1989</v>
      </c>
      <c r="D579" s="222" t="s">
        <v>10</v>
      </c>
      <c r="E579" s="244">
        <v>460</v>
      </c>
    </row>
    <row r="580" spans="1:5">
      <c r="A580" s="221" t="s">
        <v>113</v>
      </c>
      <c r="B580" s="228" t="s">
        <v>37</v>
      </c>
      <c r="C580" s="221">
        <v>1989</v>
      </c>
      <c r="D580" s="222" t="s">
        <v>10</v>
      </c>
      <c r="E580" s="244">
        <v>235</v>
      </c>
    </row>
    <row r="581" spans="1:5">
      <c r="A581" s="221" t="s">
        <v>113</v>
      </c>
      <c r="B581" s="228" t="s">
        <v>39</v>
      </c>
      <c r="C581" s="221">
        <v>1989</v>
      </c>
      <c r="D581" s="222" t="s">
        <v>10</v>
      </c>
      <c r="E581" s="244">
        <v>110</v>
      </c>
    </row>
    <row r="582" spans="1:5">
      <c r="A582" s="221" t="s">
        <v>113</v>
      </c>
      <c r="B582" s="228" t="s">
        <v>41</v>
      </c>
      <c r="C582" s="221">
        <v>1989</v>
      </c>
      <c r="D582" s="222" t="s">
        <v>10</v>
      </c>
      <c r="E582" s="244">
        <v>225</v>
      </c>
    </row>
    <row r="583" spans="1:5">
      <c r="A583" s="221" t="s">
        <v>113</v>
      </c>
      <c r="B583" s="228" t="s">
        <v>43</v>
      </c>
      <c r="C583" s="221">
        <v>1989</v>
      </c>
      <c r="D583" s="222" t="s">
        <v>10</v>
      </c>
      <c r="E583" s="244">
        <v>102</v>
      </c>
    </row>
    <row r="584" spans="1:5">
      <c r="A584" s="221" t="s">
        <v>113</v>
      </c>
      <c r="B584" s="228" t="s">
        <v>45</v>
      </c>
      <c r="C584" s="221">
        <v>1989</v>
      </c>
      <c r="D584" s="222" t="s">
        <v>10</v>
      </c>
      <c r="E584" s="244">
        <v>102</v>
      </c>
    </row>
    <row r="585" spans="1:5">
      <c r="A585" s="221" t="s">
        <v>113</v>
      </c>
      <c r="B585" s="228" t="s">
        <v>47</v>
      </c>
      <c r="C585" s="221">
        <v>1989</v>
      </c>
      <c r="D585" s="222" t="s">
        <v>10</v>
      </c>
      <c r="E585" s="244">
        <v>117</v>
      </c>
    </row>
    <row r="586" spans="1:5">
      <c r="A586" s="221" t="s">
        <v>113</v>
      </c>
      <c r="B586" s="228" t="s">
        <v>49</v>
      </c>
      <c r="C586" s="221">
        <v>1989</v>
      </c>
      <c r="D586" s="222" t="s">
        <v>10</v>
      </c>
      <c r="E586" s="244">
        <v>469</v>
      </c>
    </row>
    <row r="587" spans="1:5">
      <c r="A587" s="221" t="s">
        <v>113</v>
      </c>
      <c r="B587" s="228" t="s">
        <v>35</v>
      </c>
      <c r="C587" s="221">
        <v>1989</v>
      </c>
      <c r="D587" s="222" t="s">
        <v>9</v>
      </c>
      <c r="E587" s="244">
        <v>-426</v>
      </c>
    </row>
    <row r="588" spans="1:5">
      <c r="A588" s="221" t="s">
        <v>113</v>
      </c>
      <c r="B588" s="228" t="s">
        <v>37</v>
      </c>
      <c r="C588" s="221">
        <v>1989</v>
      </c>
      <c r="D588" s="222" t="s">
        <v>9</v>
      </c>
      <c r="E588" s="244">
        <v>-331</v>
      </c>
    </row>
    <row r="589" spans="1:5">
      <c r="A589" s="221" t="s">
        <v>113</v>
      </c>
      <c r="B589" s="228" t="s">
        <v>39</v>
      </c>
      <c r="C589" s="221">
        <v>1989</v>
      </c>
      <c r="D589" s="222" t="s">
        <v>9</v>
      </c>
      <c r="E589" s="244">
        <v>658</v>
      </c>
    </row>
    <row r="590" spans="1:5">
      <c r="A590" s="221" t="s">
        <v>113</v>
      </c>
      <c r="B590" s="228" t="s">
        <v>41</v>
      </c>
      <c r="C590" s="221">
        <v>1989</v>
      </c>
      <c r="D590" s="222" t="s">
        <v>9</v>
      </c>
      <c r="E590" s="244">
        <v>-537</v>
      </c>
    </row>
    <row r="591" spans="1:5">
      <c r="A591" s="221" t="s">
        <v>113</v>
      </c>
      <c r="B591" s="228" t="s">
        <v>43</v>
      </c>
      <c r="C591" s="221">
        <v>1989</v>
      </c>
      <c r="D591" s="222" t="s">
        <v>9</v>
      </c>
      <c r="E591" s="244">
        <v>654</v>
      </c>
    </row>
    <row r="592" spans="1:5">
      <c r="A592" s="221" t="s">
        <v>113</v>
      </c>
      <c r="B592" s="228" t="s">
        <v>45</v>
      </c>
      <c r="C592" s="221">
        <v>1989</v>
      </c>
      <c r="D592" s="222" t="s">
        <v>9</v>
      </c>
      <c r="E592" s="244">
        <v>13</v>
      </c>
    </row>
    <row r="593" spans="1:5">
      <c r="A593" s="221" t="s">
        <v>113</v>
      </c>
      <c r="B593" s="228" t="s">
        <v>47</v>
      </c>
      <c r="C593" s="221">
        <v>1989</v>
      </c>
      <c r="D593" s="222" t="s">
        <v>9</v>
      </c>
      <c r="E593" s="244">
        <v>-61</v>
      </c>
    </row>
    <row r="594" spans="1:5">
      <c r="A594" s="221" t="s">
        <v>113</v>
      </c>
      <c r="B594" s="228" t="s">
        <v>49</v>
      </c>
      <c r="C594" s="221">
        <v>1989</v>
      </c>
      <c r="D594" s="222" t="s">
        <v>9</v>
      </c>
      <c r="E594" s="244">
        <v>708</v>
      </c>
    </row>
    <row r="595" spans="1:5">
      <c r="A595" s="221" t="s">
        <v>113</v>
      </c>
      <c r="B595" s="228" t="s">
        <v>35</v>
      </c>
      <c r="C595" s="221">
        <v>1989</v>
      </c>
      <c r="D595" s="227" t="s">
        <v>8</v>
      </c>
      <c r="E595" s="244">
        <v>-529</v>
      </c>
    </row>
    <row r="596" spans="1:5">
      <c r="A596" s="221" t="s">
        <v>113</v>
      </c>
      <c r="B596" s="228" t="s">
        <v>37</v>
      </c>
      <c r="C596" s="221">
        <v>1989</v>
      </c>
      <c r="D596" s="227" t="s">
        <v>8</v>
      </c>
      <c r="E596" s="244">
        <v>-520</v>
      </c>
    </row>
    <row r="597" spans="1:5">
      <c r="A597" s="221" t="s">
        <v>113</v>
      </c>
      <c r="B597" s="228" t="s">
        <v>39</v>
      </c>
      <c r="C597" s="221">
        <v>1989</v>
      </c>
      <c r="D597" s="227" t="s">
        <v>8</v>
      </c>
      <c r="E597" s="244">
        <v>-91</v>
      </c>
    </row>
    <row r="598" spans="1:5">
      <c r="A598" s="221" t="s">
        <v>113</v>
      </c>
      <c r="B598" s="228" t="s">
        <v>41</v>
      </c>
      <c r="C598" s="221">
        <v>1989</v>
      </c>
      <c r="D598" s="227" t="s">
        <v>8</v>
      </c>
      <c r="E598" s="244">
        <v>-985</v>
      </c>
    </row>
    <row r="599" spans="1:5">
      <c r="A599" s="221" t="s">
        <v>113</v>
      </c>
      <c r="B599" s="228" t="s">
        <v>43</v>
      </c>
      <c r="C599" s="221">
        <v>1989</v>
      </c>
      <c r="D599" s="227" t="s">
        <v>8</v>
      </c>
      <c r="E599" s="244">
        <v>-248</v>
      </c>
    </row>
    <row r="600" spans="1:5">
      <c r="A600" s="221" t="s">
        <v>113</v>
      </c>
      <c r="B600" s="228" t="s">
        <v>45</v>
      </c>
      <c r="C600" s="221">
        <v>1989</v>
      </c>
      <c r="D600" s="227" t="s">
        <v>8</v>
      </c>
      <c r="E600" s="244">
        <v>-499</v>
      </c>
    </row>
    <row r="601" spans="1:5">
      <c r="A601" s="221" t="s">
        <v>113</v>
      </c>
      <c r="B601" s="228" t="s">
        <v>47</v>
      </c>
      <c r="C601" s="221">
        <v>1989</v>
      </c>
      <c r="D601" s="227" t="s">
        <v>8</v>
      </c>
      <c r="E601" s="244">
        <v>-612</v>
      </c>
    </row>
    <row r="602" spans="1:5">
      <c r="A602" s="221" t="s">
        <v>113</v>
      </c>
      <c r="B602" s="228" t="s">
        <v>49</v>
      </c>
      <c r="C602" s="221">
        <v>1989</v>
      </c>
      <c r="D602" s="227" t="s">
        <v>8</v>
      </c>
      <c r="E602" s="244">
        <v>1114</v>
      </c>
    </row>
    <row r="603" spans="1:5">
      <c r="A603" s="221" t="s">
        <v>113</v>
      </c>
      <c r="B603" s="220" t="s">
        <v>21</v>
      </c>
      <c r="C603" s="221">
        <v>1990</v>
      </c>
      <c r="D603" s="222" t="s">
        <v>7</v>
      </c>
      <c r="E603" s="244">
        <v>42</v>
      </c>
    </row>
    <row r="604" spans="1:5">
      <c r="A604" s="221" t="s">
        <v>113</v>
      </c>
      <c r="B604" s="220" t="s">
        <v>24</v>
      </c>
      <c r="C604" s="221">
        <v>1990</v>
      </c>
      <c r="D604" s="222" t="s">
        <v>7</v>
      </c>
      <c r="E604" s="244">
        <v>-318</v>
      </c>
    </row>
    <row r="605" spans="1:5">
      <c r="A605" s="221" t="s">
        <v>113</v>
      </c>
      <c r="B605" s="220" t="s">
        <v>1</v>
      </c>
      <c r="C605" s="221">
        <v>1990</v>
      </c>
      <c r="D605" s="222" t="s">
        <v>7</v>
      </c>
      <c r="E605" s="244">
        <v>240</v>
      </c>
    </row>
    <row r="606" spans="1:5">
      <c r="A606" s="221" t="s">
        <v>113</v>
      </c>
      <c r="B606" s="220" t="s">
        <v>27</v>
      </c>
      <c r="C606" s="221">
        <v>1990</v>
      </c>
      <c r="D606" s="222" t="s">
        <v>7</v>
      </c>
      <c r="E606" s="244">
        <v>-837</v>
      </c>
    </row>
    <row r="607" spans="1:5">
      <c r="A607" s="221" t="s">
        <v>113</v>
      </c>
      <c r="B607" s="220" t="s">
        <v>29</v>
      </c>
      <c r="C607" s="221">
        <v>1990</v>
      </c>
      <c r="D607" s="222" t="s">
        <v>7</v>
      </c>
      <c r="E607" s="244">
        <v>19</v>
      </c>
    </row>
    <row r="608" spans="1:5">
      <c r="A608" s="221" t="s">
        <v>113</v>
      </c>
      <c r="B608" s="220" t="s">
        <v>31</v>
      </c>
      <c r="C608" s="221">
        <v>1990</v>
      </c>
      <c r="D608" s="222" t="s">
        <v>7</v>
      </c>
      <c r="E608" s="244">
        <v>-110</v>
      </c>
    </row>
    <row r="609" spans="1:5">
      <c r="A609" s="221" t="s">
        <v>113</v>
      </c>
      <c r="B609" s="220" t="s">
        <v>33</v>
      </c>
      <c r="C609" s="221">
        <v>1990</v>
      </c>
      <c r="D609" s="222" t="s">
        <v>7</v>
      </c>
      <c r="E609" s="244">
        <v>-1150</v>
      </c>
    </row>
    <row r="610" spans="1:5">
      <c r="A610" s="221" t="s">
        <v>113</v>
      </c>
      <c r="B610" s="220" t="s">
        <v>21</v>
      </c>
      <c r="C610" s="221">
        <v>1990</v>
      </c>
      <c r="D610" s="222" t="s">
        <v>10</v>
      </c>
      <c r="E610" s="244">
        <v>205</v>
      </c>
    </row>
    <row r="611" spans="1:5">
      <c r="A611" s="221" t="s">
        <v>113</v>
      </c>
      <c r="B611" s="220" t="s">
        <v>24</v>
      </c>
      <c r="C611" s="221">
        <v>1990</v>
      </c>
      <c r="D611" s="222" t="s">
        <v>10</v>
      </c>
      <c r="E611" s="244">
        <v>374</v>
      </c>
    </row>
    <row r="612" spans="1:5">
      <c r="A612" s="221" t="s">
        <v>113</v>
      </c>
      <c r="B612" s="220" t="s">
        <v>1</v>
      </c>
      <c r="C612" s="221">
        <v>1990</v>
      </c>
      <c r="D612" s="222" t="s">
        <v>10</v>
      </c>
      <c r="E612" s="244">
        <v>473</v>
      </c>
    </row>
    <row r="613" spans="1:5">
      <c r="A613" s="221" t="s">
        <v>113</v>
      </c>
      <c r="B613" s="220" t="s">
        <v>27</v>
      </c>
      <c r="C613" s="221">
        <v>1990</v>
      </c>
      <c r="D613" s="222" t="s">
        <v>10</v>
      </c>
      <c r="E613" s="244">
        <v>1312</v>
      </c>
    </row>
    <row r="614" spans="1:5">
      <c r="A614" s="221" t="s">
        <v>113</v>
      </c>
      <c r="B614" s="220" t="s">
        <v>29</v>
      </c>
      <c r="C614" s="221">
        <v>1990</v>
      </c>
      <c r="D614" s="222" t="s">
        <v>10</v>
      </c>
      <c r="E614" s="244">
        <v>935</v>
      </c>
    </row>
    <row r="615" spans="1:5">
      <c r="A615" s="221" t="s">
        <v>113</v>
      </c>
      <c r="B615" s="220" t="s">
        <v>31</v>
      </c>
      <c r="C615" s="221">
        <v>1990</v>
      </c>
      <c r="D615" s="222" t="s">
        <v>10</v>
      </c>
      <c r="E615" s="244">
        <v>354</v>
      </c>
    </row>
    <row r="616" spans="1:5">
      <c r="A616" s="221" t="s">
        <v>113</v>
      </c>
      <c r="B616" s="220" t="s">
        <v>33</v>
      </c>
      <c r="C616" s="221">
        <v>1990</v>
      </c>
      <c r="D616" s="222" t="s">
        <v>10</v>
      </c>
      <c r="E616" s="244">
        <v>580</v>
      </c>
    </row>
    <row r="617" spans="1:5">
      <c r="A617" s="221" t="s">
        <v>113</v>
      </c>
      <c r="B617" s="220" t="s">
        <v>21</v>
      </c>
      <c r="C617" s="221">
        <v>1990</v>
      </c>
      <c r="D617" s="222" t="s">
        <v>9</v>
      </c>
      <c r="E617" s="244">
        <v>-163</v>
      </c>
    </row>
    <row r="618" spans="1:5">
      <c r="A618" s="221" t="s">
        <v>113</v>
      </c>
      <c r="B618" s="220" t="s">
        <v>24</v>
      </c>
      <c r="C618" s="221">
        <v>1990</v>
      </c>
      <c r="D618" s="222" t="s">
        <v>9</v>
      </c>
      <c r="E618" s="244">
        <v>-692</v>
      </c>
    </row>
    <row r="619" spans="1:5">
      <c r="A619" s="221" t="s">
        <v>113</v>
      </c>
      <c r="B619" s="220" t="s">
        <v>1</v>
      </c>
      <c r="C619" s="221">
        <v>1990</v>
      </c>
      <c r="D619" s="222" t="s">
        <v>9</v>
      </c>
      <c r="E619" s="244">
        <v>-233</v>
      </c>
    </row>
    <row r="620" spans="1:5">
      <c r="A620" s="221" t="s">
        <v>113</v>
      </c>
      <c r="B620" s="220" t="s">
        <v>27</v>
      </c>
      <c r="C620" s="221">
        <v>1990</v>
      </c>
      <c r="D620" s="222" t="s">
        <v>9</v>
      </c>
      <c r="E620" s="244">
        <v>-2149</v>
      </c>
    </row>
    <row r="621" spans="1:5">
      <c r="A621" s="221" t="s">
        <v>113</v>
      </c>
      <c r="B621" s="220" t="s">
        <v>29</v>
      </c>
      <c r="C621" s="221">
        <v>1990</v>
      </c>
      <c r="D621" s="222" t="s">
        <v>9</v>
      </c>
      <c r="E621" s="244">
        <v>-916</v>
      </c>
    </row>
    <row r="622" spans="1:5">
      <c r="A622" s="221" t="s">
        <v>113</v>
      </c>
      <c r="B622" s="220" t="s">
        <v>31</v>
      </c>
      <c r="C622" s="221">
        <v>1990</v>
      </c>
      <c r="D622" s="222" t="s">
        <v>9</v>
      </c>
      <c r="E622" s="244">
        <v>-464</v>
      </c>
    </row>
    <row r="623" spans="1:5">
      <c r="A623" s="221" t="s">
        <v>113</v>
      </c>
      <c r="B623" s="220" t="s">
        <v>33</v>
      </c>
      <c r="C623" s="221">
        <v>1990</v>
      </c>
      <c r="D623" s="222" t="s">
        <v>9</v>
      </c>
      <c r="E623" s="244">
        <v>-1730</v>
      </c>
    </row>
    <row r="624" spans="1:5">
      <c r="A624" s="221" t="s">
        <v>113</v>
      </c>
      <c r="B624" s="220" t="s">
        <v>21</v>
      </c>
      <c r="C624" s="221">
        <v>1990</v>
      </c>
      <c r="D624" s="227" t="s">
        <v>8</v>
      </c>
      <c r="E624" s="244">
        <v>-895</v>
      </c>
    </row>
    <row r="625" spans="1:5">
      <c r="A625" s="221" t="s">
        <v>113</v>
      </c>
      <c r="B625" s="220" t="s">
        <v>24</v>
      </c>
      <c r="C625" s="221">
        <v>1990</v>
      </c>
      <c r="D625" s="227" t="s">
        <v>8</v>
      </c>
      <c r="E625" s="244">
        <v>-76</v>
      </c>
    </row>
    <row r="626" spans="1:5">
      <c r="A626" s="221" t="s">
        <v>113</v>
      </c>
      <c r="B626" s="220" t="s">
        <v>1</v>
      </c>
      <c r="C626" s="221">
        <v>1990</v>
      </c>
      <c r="D626" s="227" t="s">
        <v>8</v>
      </c>
      <c r="E626" s="244">
        <v>-380</v>
      </c>
    </row>
    <row r="627" spans="1:5">
      <c r="A627" s="221" t="s">
        <v>113</v>
      </c>
      <c r="B627" s="220" t="s">
        <v>27</v>
      </c>
      <c r="C627" s="221">
        <v>1990</v>
      </c>
      <c r="D627" s="227" t="s">
        <v>8</v>
      </c>
      <c r="E627" s="244">
        <v>240</v>
      </c>
    </row>
    <row r="628" spans="1:5">
      <c r="A628" s="221" t="s">
        <v>113</v>
      </c>
      <c r="B628" s="220" t="s">
        <v>29</v>
      </c>
      <c r="C628" s="221">
        <v>1990</v>
      </c>
      <c r="D628" s="227" t="s">
        <v>8</v>
      </c>
      <c r="E628" s="244">
        <v>-2223</v>
      </c>
    </row>
    <row r="629" spans="1:5">
      <c r="A629" s="221" t="s">
        <v>113</v>
      </c>
      <c r="B629" s="220" t="s">
        <v>31</v>
      </c>
      <c r="C629" s="221">
        <v>1990</v>
      </c>
      <c r="D629" s="227" t="s">
        <v>8</v>
      </c>
      <c r="E629" s="244">
        <v>-1196</v>
      </c>
    </row>
    <row r="630" spans="1:5">
      <c r="A630" s="221" t="s">
        <v>113</v>
      </c>
      <c r="B630" s="220" t="s">
        <v>33</v>
      </c>
      <c r="C630" s="221">
        <v>1990</v>
      </c>
      <c r="D630" s="227" t="s">
        <v>8</v>
      </c>
      <c r="E630" s="244">
        <v>-128</v>
      </c>
    </row>
    <row r="631" spans="1:5">
      <c r="A631" s="221" t="s">
        <v>113</v>
      </c>
      <c r="B631" s="228" t="s">
        <v>35</v>
      </c>
      <c r="C631" s="221">
        <v>1990</v>
      </c>
      <c r="D631" s="222" t="s">
        <v>7</v>
      </c>
      <c r="E631" s="244">
        <v>0</v>
      </c>
    </row>
    <row r="632" spans="1:5">
      <c r="A632" s="221" t="s">
        <v>113</v>
      </c>
      <c r="B632" s="228" t="s">
        <v>37</v>
      </c>
      <c r="C632" s="221">
        <v>1990</v>
      </c>
      <c r="D632" s="222" t="s">
        <v>7</v>
      </c>
      <c r="E632" s="244">
        <v>47</v>
      </c>
    </row>
    <row r="633" spans="1:5">
      <c r="A633" s="221" t="s">
        <v>113</v>
      </c>
      <c r="B633" s="228" t="s">
        <v>39</v>
      </c>
      <c r="C633" s="221">
        <v>1990</v>
      </c>
      <c r="D633" s="222" t="s">
        <v>7</v>
      </c>
      <c r="E633" s="244">
        <v>1026</v>
      </c>
    </row>
    <row r="634" spans="1:5">
      <c r="A634" s="221" t="s">
        <v>113</v>
      </c>
      <c r="B634" s="228" t="s">
        <v>41</v>
      </c>
      <c r="C634" s="221">
        <v>1990</v>
      </c>
      <c r="D634" s="222" t="s">
        <v>7</v>
      </c>
      <c r="E634" s="244">
        <v>-336</v>
      </c>
    </row>
    <row r="635" spans="1:5">
      <c r="A635" s="221" t="s">
        <v>113</v>
      </c>
      <c r="B635" s="228" t="s">
        <v>43</v>
      </c>
      <c r="C635" s="221">
        <v>1990</v>
      </c>
      <c r="D635" s="222" t="s">
        <v>7</v>
      </c>
      <c r="E635" s="244">
        <v>837</v>
      </c>
    </row>
    <row r="636" spans="1:5">
      <c r="A636" s="221" t="s">
        <v>113</v>
      </c>
      <c r="B636" s="228" t="s">
        <v>45</v>
      </c>
      <c r="C636" s="221">
        <v>1990</v>
      </c>
      <c r="D636" s="222" t="s">
        <v>7</v>
      </c>
      <c r="E636" s="244">
        <v>205</v>
      </c>
    </row>
    <row r="637" spans="1:5">
      <c r="A637" s="221" t="s">
        <v>113</v>
      </c>
      <c r="B637" s="228" t="s">
        <v>47</v>
      </c>
      <c r="C637" s="221">
        <v>1990</v>
      </c>
      <c r="D637" s="222" t="s">
        <v>7</v>
      </c>
      <c r="E637" s="244">
        <v>-5</v>
      </c>
    </row>
    <row r="638" spans="1:5">
      <c r="A638" s="221" t="s">
        <v>113</v>
      </c>
      <c r="B638" s="228" t="s">
        <v>49</v>
      </c>
      <c r="C638" s="221">
        <v>1990</v>
      </c>
      <c r="D638" s="222" t="s">
        <v>7</v>
      </c>
      <c r="E638" s="244">
        <v>1521</v>
      </c>
    </row>
    <row r="639" spans="1:5">
      <c r="A639" s="221" t="s">
        <v>113</v>
      </c>
      <c r="B639" s="228" t="s">
        <v>35</v>
      </c>
      <c r="C639" s="221">
        <v>1990</v>
      </c>
      <c r="D639" s="222" t="s">
        <v>10</v>
      </c>
      <c r="E639" s="244">
        <v>744</v>
      </c>
    </row>
    <row r="640" spans="1:5">
      <c r="A640" s="221" t="s">
        <v>113</v>
      </c>
      <c r="B640" s="228" t="s">
        <v>37</v>
      </c>
      <c r="C640" s="221">
        <v>1990</v>
      </c>
      <c r="D640" s="222" t="s">
        <v>10</v>
      </c>
      <c r="E640" s="244">
        <v>423</v>
      </c>
    </row>
    <row r="641" spans="1:5">
      <c r="A641" s="221" t="s">
        <v>113</v>
      </c>
      <c r="B641" s="228" t="s">
        <v>39</v>
      </c>
      <c r="C641" s="221">
        <v>1990</v>
      </c>
      <c r="D641" s="222" t="s">
        <v>10</v>
      </c>
      <c r="E641" s="244">
        <v>155</v>
      </c>
    </row>
    <row r="642" spans="1:5">
      <c r="A642" s="221" t="s">
        <v>113</v>
      </c>
      <c r="B642" s="228" t="s">
        <v>41</v>
      </c>
      <c r="C642" s="221">
        <v>1990</v>
      </c>
      <c r="D642" s="222" t="s">
        <v>10</v>
      </c>
      <c r="E642" s="244">
        <v>299</v>
      </c>
    </row>
    <row r="643" spans="1:5">
      <c r="A643" s="221" t="s">
        <v>113</v>
      </c>
      <c r="B643" s="228" t="s">
        <v>43</v>
      </c>
      <c r="C643" s="221">
        <v>1990</v>
      </c>
      <c r="D643" s="222" t="s">
        <v>10</v>
      </c>
      <c r="E643" s="244">
        <v>136</v>
      </c>
    </row>
    <row r="644" spans="1:5">
      <c r="A644" s="221" t="s">
        <v>113</v>
      </c>
      <c r="B644" s="228" t="s">
        <v>45</v>
      </c>
      <c r="C644" s="221">
        <v>1990</v>
      </c>
      <c r="D644" s="222" t="s">
        <v>10</v>
      </c>
      <c r="E644" s="244">
        <v>127</v>
      </c>
    </row>
    <row r="645" spans="1:5">
      <c r="A645" s="221" t="s">
        <v>113</v>
      </c>
      <c r="B645" s="228" t="s">
        <v>47</v>
      </c>
      <c r="C645" s="221">
        <v>1990</v>
      </c>
      <c r="D645" s="222" t="s">
        <v>10</v>
      </c>
      <c r="E645" s="244">
        <v>148</v>
      </c>
    </row>
    <row r="646" spans="1:5">
      <c r="A646" s="221" t="s">
        <v>113</v>
      </c>
      <c r="B646" s="228" t="s">
        <v>49</v>
      </c>
      <c r="C646" s="221">
        <v>1990</v>
      </c>
      <c r="D646" s="222" t="s">
        <v>10</v>
      </c>
      <c r="E646" s="244">
        <v>629</v>
      </c>
    </row>
    <row r="647" spans="1:5">
      <c r="A647" s="221" t="s">
        <v>113</v>
      </c>
      <c r="B647" s="228" t="s">
        <v>35</v>
      </c>
      <c r="C647" s="221">
        <v>1990</v>
      </c>
      <c r="D647" s="222" t="s">
        <v>9</v>
      </c>
      <c r="E647" s="244">
        <v>-744</v>
      </c>
    </row>
    <row r="648" spans="1:5">
      <c r="A648" s="221" t="s">
        <v>113</v>
      </c>
      <c r="B648" s="228" t="s">
        <v>37</v>
      </c>
      <c r="C648" s="221">
        <v>1990</v>
      </c>
      <c r="D648" s="222" t="s">
        <v>9</v>
      </c>
      <c r="E648" s="244">
        <v>-376</v>
      </c>
    </row>
    <row r="649" spans="1:5">
      <c r="A649" s="221" t="s">
        <v>113</v>
      </c>
      <c r="B649" s="228" t="s">
        <v>39</v>
      </c>
      <c r="C649" s="221">
        <v>1990</v>
      </c>
      <c r="D649" s="222" t="s">
        <v>9</v>
      </c>
      <c r="E649" s="244">
        <v>871</v>
      </c>
    </row>
    <row r="650" spans="1:5">
      <c r="A650" s="221" t="s">
        <v>113</v>
      </c>
      <c r="B650" s="228" t="s">
        <v>41</v>
      </c>
      <c r="C650" s="221">
        <v>1990</v>
      </c>
      <c r="D650" s="222" t="s">
        <v>9</v>
      </c>
      <c r="E650" s="244">
        <v>-635</v>
      </c>
    </row>
    <row r="651" spans="1:5">
      <c r="A651" s="221" t="s">
        <v>113</v>
      </c>
      <c r="B651" s="228" t="s">
        <v>43</v>
      </c>
      <c r="C651" s="221">
        <v>1990</v>
      </c>
      <c r="D651" s="222" t="s">
        <v>9</v>
      </c>
      <c r="E651" s="244">
        <v>701</v>
      </c>
    </row>
    <row r="652" spans="1:5">
      <c r="A652" s="221" t="s">
        <v>113</v>
      </c>
      <c r="B652" s="228" t="s">
        <v>45</v>
      </c>
      <c r="C652" s="221">
        <v>1990</v>
      </c>
      <c r="D652" s="222" t="s">
        <v>9</v>
      </c>
      <c r="E652" s="244">
        <v>78</v>
      </c>
    </row>
    <row r="653" spans="1:5">
      <c r="A653" s="221" t="s">
        <v>113</v>
      </c>
      <c r="B653" s="228" t="s">
        <v>47</v>
      </c>
      <c r="C653" s="221">
        <v>1990</v>
      </c>
      <c r="D653" s="222" t="s">
        <v>9</v>
      </c>
      <c r="E653" s="244">
        <v>-153</v>
      </c>
    </row>
    <row r="654" spans="1:5">
      <c r="A654" s="221" t="s">
        <v>113</v>
      </c>
      <c r="B654" s="228" t="s">
        <v>49</v>
      </c>
      <c r="C654" s="221">
        <v>1990</v>
      </c>
      <c r="D654" s="222" t="s">
        <v>9</v>
      </c>
      <c r="E654" s="244">
        <v>892</v>
      </c>
    </row>
    <row r="655" spans="1:5">
      <c r="A655" s="221" t="s">
        <v>113</v>
      </c>
      <c r="B655" s="228" t="s">
        <v>35</v>
      </c>
      <c r="C655" s="221">
        <v>1990</v>
      </c>
      <c r="D655" s="227" t="s">
        <v>8</v>
      </c>
      <c r="E655" s="244">
        <v>-535</v>
      </c>
    </row>
    <row r="656" spans="1:5">
      <c r="A656" s="221" t="s">
        <v>113</v>
      </c>
      <c r="B656" s="228" t="s">
        <v>37</v>
      </c>
      <c r="C656" s="221">
        <v>1990</v>
      </c>
      <c r="D656" s="227" t="s">
        <v>8</v>
      </c>
      <c r="E656" s="244">
        <v>-537</v>
      </c>
    </row>
    <row r="657" spans="1:5">
      <c r="A657" s="221" t="s">
        <v>113</v>
      </c>
      <c r="B657" s="228" t="s">
        <v>39</v>
      </c>
      <c r="C657" s="221">
        <v>1990</v>
      </c>
      <c r="D657" s="227" t="s">
        <v>8</v>
      </c>
      <c r="E657" s="244">
        <v>-89</v>
      </c>
    </row>
    <row r="658" spans="1:5">
      <c r="A658" s="221" t="s">
        <v>113</v>
      </c>
      <c r="B658" s="228" t="s">
        <v>41</v>
      </c>
      <c r="C658" s="221">
        <v>1990</v>
      </c>
      <c r="D658" s="227" t="s">
        <v>8</v>
      </c>
      <c r="E658" s="244">
        <v>-1013</v>
      </c>
    </row>
    <row r="659" spans="1:5">
      <c r="A659" s="221" t="s">
        <v>113</v>
      </c>
      <c r="B659" s="228" t="s">
        <v>43</v>
      </c>
      <c r="C659" s="221">
        <v>1990</v>
      </c>
      <c r="D659" s="227" t="s">
        <v>8</v>
      </c>
      <c r="E659" s="244">
        <v>-244</v>
      </c>
    </row>
    <row r="660" spans="1:5">
      <c r="A660" s="221" t="s">
        <v>113</v>
      </c>
      <c r="B660" s="228" t="s">
        <v>45</v>
      </c>
      <c r="C660" s="221">
        <v>1990</v>
      </c>
      <c r="D660" s="227" t="s">
        <v>8</v>
      </c>
      <c r="E660" s="244">
        <v>-522</v>
      </c>
    </row>
    <row r="661" spans="1:5">
      <c r="A661" s="221" t="s">
        <v>113</v>
      </c>
      <c r="B661" s="228" t="s">
        <v>47</v>
      </c>
      <c r="C661" s="221">
        <v>1990</v>
      </c>
      <c r="D661" s="227" t="s">
        <v>8</v>
      </c>
      <c r="E661" s="244">
        <v>-639</v>
      </c>
    </row>
    <row r="662" spans="1:5">
      <c r="A662" s="221" t="s">
        <v>113</v>
      </c>
      <c r="B662" s="228" t="s">
        <v>49</v>
      </c>
      <c r="C662" s="221">
        <v>1990</v>
      </c>
      <c r="D662" s="227" t="s">
        <v>8</v>
      </c>
      <c r="E662" s="244">
        <v>1355</v>
      </c>
    </row>
    <row r="663" spans="1:5">
      <c r="A663" s="221" t="s">
        <v>113</v>
      </c>
      <c r="B663" s="220" t="s">
        <v>21</v>
      </c>
      <c r="C663" s="221">
        <v>1991</v>
      </c>
      <c r="D663" s="222" t="s">
        <v>7</v>
      </c>
      <c r="E663" s="244">
        <v>69</v>
      </c>
    </row>
    <row r="664" spans="1:5">
      <c r="A664" s="221" t="s">
        <v>113</v>
      </c>
      <c r="B664" s="220" t="s">
        <v>24</v>
      </c>
      <c r="C664" s="221">
        <v>1991</v>
      </c>
      <c r="D664" s="222" t="s">
        <v>7</v>
      </c>
      <c r="E664" s="244">
        <v>-238</v>
      </c>
    </row>
    <row r="665" spans="1:5">
      <c r="A665" s="221" t="s">
        <v>113</v>
      </c>
      <c r="B665" s="220" t="s">
        <v>1</v>
      </c>
      <c r="C665" s="221">
        <v>1991</v>
      </c>
      <c r="D665" s="222" t="s">
        <v>7</v>
      </c>
      <c r="E665" s="244">
        <v>298</v>
      </c>
    </row>
    <row r="666" spans="1:5">
      <c r="A666" s="221" t="s">
        <v>113</v>
      </c>
      <c r="B666" s="220" t="s">
        <v>27</v>
      </c>
      <c r="C666" s="221">
        <v>1991</v>
      </c>
      <c r="D666" s="222" t="s">
        <v>7</v>
      </c>
      <c r="E666" s="244">
        <v>-788</v>
      </c>
    </row>
    <row r="667" spans="1:5">
      <c r="A667" s="221" t="s">
        <v>113</v>
      </c>
      <c r="B667" s="220" t="s">
        <v>29</v>
      </c>
      <c r="C667" s="221">
        <v>1991</v>
      </c>
      <c r="D667" s="222" t="s">
        <v>7</v>
      </c>
      <c r="E667" s="244">
        <v>-79</v>
      </c>
    </row>
    <row r="668" spans="1:5">
      <c r="A668" s="221" t="s">
        <v>113</v>
      </c>
      <c r="B668" s="220" t="s">
        <v>31</v>
      </c>
      <c r="C668" s="221">
        <v>1991</v>
      </c>
      <c r="D668" s="222" t="s">
        <v>7</v>
      </c>
      <c r="E668" s="244">
        <v>-135</v>
      </c>
    </row>
    <row r="669" spans="1:5">
      <c r="A669" s="221" t="s">
        <v>113</v>
      </c>
      <c r="B669" s="220" t="s">
        <v>33</v>
      </c>
      <c r="C669" s="221">
        <v>1991</v>
      </c>
      <c r="D669" s="222" t="s">
        <v>7</v>
      </c>
      <c r="E669" s="244">
        <v>-1260</v>
      </c>
    </row>
    <row r="670" spans="1:5">
      <c r="A670" s="221" t="s">
        <v>113</v>
      </c>
      <c r="B670" s="220" t="s">
        <v>21</v>
      </c>
      <c r="C670" s="221">
        <v>1991</v>
      </c>
      <c r="D670" s="222" t="s">
        <v>10</v>
      </c>
      <c r="E670" s="244">
        <v>435</v>
      </c>
    </row>
    <row r="671" spans="1:5">
      <c r="A671" s="221" t="s">
        <v>113</v>
      </c>
      <c r="B671" s="220" t="s">
        <v>24</v>
      </c>
      <c r="C671" s="221">
        <v>1991</v>
      </c>
      <c r="D671" s="222" t="s">
        <v>10</v>
      </c>
      <c r="E671" s="244">
        <v>446</v>
      </c>
    </row>
    <row r="672" spans="1:5">
      <c r="A672" s="221" t="s">
        <v>113</v>
      </c>
      <c r="B672" s="220" t="s">
        <v>1</v>
      </c>
      <c r="C672" s="221">
        <v>1991</v>
      </c>
      <c r="D672" s="222" t="s">
        <v>10</v>
      </c>
      <c r="E672" s="244">
        <v>545</v>
      </c>
    </row>
    <row r="673" spans="1:5">
      <c r="A673" s="221" t="s">
        <v>113</v>
      </c>
      <c r="B673" s="220" t="s">
        <v>27</v>
      </c>
      <c r="C673" s="221">
        <v>1991</v>
      </c>
      <c r="D673" s="222" t="s">
        <v>10</v>
      </c>
      <c r="E673" s="244">
        <v>1629</v>
      </c>
    </row>
    <row r="674" spans="1:5">
      <c r="A674" s="221" t="s">
        <v>113</v>
      </c>
      <c r="B674" s="220" t="s">
        <v>29</v>
      </c>
      <c r="C674" s="221">
        <v>1991</v>
      </c>
      <c r="D674" s="222" t="s">
        <v>10</v>
      </c>
      <c r="E674" s="244">
        <v>1163</v>
      </c>
    </row>
    <row r="675" spans="1:5">
      <c r="A675" s="221" t="s">
        <v>113</v>
      </c>
      <c r="B675" s="220" t="s">
        <v>31</v>
      </c>
      <c r="C675" s="221">
        <v>1991</v>
      </c>
      <c r="D675" s="222" t="s">
        <v>10</v>
      </c>
      <c r="E675" s="244">
        <v>389</v>
      </c>
    </row>
    <row r="676" spans="1:5">
      <c r="A676" s="221" t="s">
        <v>113</v>
      </c>
      <c r="B676" s="220" t="s">
        <v>33</v>
      </c>
      <c r="C676" s="221">
        <v>1991</v>
      </c>
      <c r="D676" s="222" t="s">
        <v>10</v>
      </c>
      <c r="E676" s="244">
        <v>792</v>
      </c>
    </row>
    <row r="677" spans="1:5">
      <c r="A677" s="221" t="s">
        <v>113</v>
      </c>
      <c r="B677" s="220" t="s">
        <v>21</v>
      </c>
      <c r="C677" s="221">
        <v>1991</v>
      </c>
      <c r="D677" s="222" t="s">
        <v>9</v>
      </c>
      <c r="E677" s="244">
        <v>-366</v>
      </c>
    </row>
    <row r="678" spans="1:5">
      <c r="A678" s="221" t="s">
        <v>113</v>
      </c>
      <c r="B678" s="220" t="s">
        <v>24</v>
      </c>
      <c r="C678" s="221">
        <v>1991</v>
      </c>
      <c r="D678" s="222" t="s">
        <v>9</v>
      </c>
      <c r="E678" s="244">
        <v>-684</v>
      </c>
    </row>
    <row r="679" spans="1:5">
      <c r="A679" s="221" t="s">
        <v>113</v>
      </c>
      <c r="B679" s="220" t="s">
        <v>1</v>
      </c>
      <c r="C679" s="221">
        <v>1991</v>
      </c>
      <c r="D679" s="222" t="s">
        <v>9</v>
      </c>
      <c r="E679" s="244">
        <v>-247</v>
      </c>
    </row>
    <row r="680" spans="1:5">
      <c r="A680" s="221" t="s">
        <v>113</v>
      </c>
      <c r="B680" s="220" t="s">
        <v>27</v>
      </c>
      <c r="C680" s="221">
        <v>1991</v>
      </c>
      <c r="D680" s="222" t="s">
        <v>9</v>
      </c>
      <c r="E680" s="244">
        <v>-2417</v>
      </c>
    </row>
    <row r="681" spans="1:5">
      <c r="A681" s="221" t="s">
        <v>113</v>
      </c>
      <c r="B681" s="220" t="s">
        <v>29</v>
      </c>
      <c r="C681" s="221">
        <v>1991</v>
      </c>
      <c r="D681" s="222" t="s">
        <v>9</v>
      </c>
      <c r="E681" s="244">
        <v>-1242</v>
      </c>
    </row>
    <row r="682" spans="1:5">
      <c r="A682" s="221" t="s">
        <v>113</v>
      </c>
      <c r="B682" s="220" t="s">
        <v>31</v>
      </c>
      <c r="C682" s="221">
        <v>1991</v>
      </c>
      <c r="D682" s="222" t="s">
        <v>9</v>
      </c>
      <c r="E682" s="244">
        <v>-524</v>
      </c>
    </row>
    <row r="683" spans="1:5">
      <c r="A683" s="221" t="s">
        <v>113</v>
      </c>
      <c r="B683" s="220" t="s">
        <v>33</v>
      </c>
      <c r="C683" s="221">
        <v>1991</v>
      </c>
      <c r="D683" s="222" t="s">
        <v>9</v>
      </c>
      <c r="E683" s="244">
        <v>-2052</v>
      </c>
    </row>
    <row r="684" spans="1:5">
      <c r="A684" s="221" t="s">
        <v>113</v>
      </c>
      <c r="B684" s="220" t="s">
        <v>21</v>
      </c>
      <c r="C684" s="221">
        <v>1991</v>
      </c>
      <c r="D684" s="227" t="s">
        <v>8</v>
      </c>
      <c r="E684" s="244">
        <v>-933</v>
      </c>
    </row>
    <row r="685" spans="1:5">
      <c r="A685" s="221" t="s">
        <v>113</v>
      </c>
      <c r="B685" s="220" t="s">
        <v>24</v>
      </c>
      <c r="C685" s="221">
        <v>1991</v>
      </c>
      <c r="D685" s="227" t="s">
        <v>8</v>
      </c>
      <c r="E685" s="244">
        <v>-43</v>
      </c>
    </row>
    <row r="686" spans="1:5">
      <c r="A686" s="221" t="s">
        <v>113</v>
      </c>
      <c r="B686" s="220" t="s">
        <v>1</v>
      </c>
      <c r="C686" s="221">
        <v>1991</v>
      </c>
      <c r="D686" s="227" t="s">
        <v>8</v>
      </c>
      <c r="E686" s="244">
        <v>-371</v>
      </c>
    </row>
    <row r="687" spans="1:5">
      <c r="A687" s="221" t="s">
        <v>113</v>
      </c>
      <c r="B687" s="220" t="s">
        <v>27</v>
      </c>
      <c r="C687" s="221">
        <v>1991</v>
      </c>
      <c r="D687" s="227" t="s">
        <v>8</v>
      </c>
      <c r="E687" s="244">
        <v>506</v>
      </c>
    </row>
    <row r="688" spans="1:5">
      <c r="A688" s="221" t="s">
        <v>113</v>
      </c>
      <c r="B688" s="220" t="s">
        <v>29</v>
      </c>
      <c r="C688" s="221">
        <v>1991</v>
      </c>
      <c r="D688" s="227" t="s">
        <v>8</v>
      </c>
      <c r="E688" s="244">
        <v>-2345</v>
      </c>
    </row>
    <row r="689" spans="1:5">
      <c r="A689" s="221" t="s">
        <v>113</v>
      </c>
      <c r="B689" s="220" t="s">
        <v>31</v>
      </c>
      <c r="C689" s="221">
        <v>1991</v>
      </c>
      <c r="D689" s="227" t="s">
        <v>8</v>
      </c>
      <c r="E689" s="244">
        <v>-1256</v>
      </c>
    </row>
    <row r="690" spans="1:5">
      <c r="A690" s="221" t="s">
        <v>113</v>
      </c>
      <c r="B690" s="220" t="s">
        <v>33</v>
      </c>
      <c r="C690" s="221">
        <v>1991</v>
      </c>
      <c r="D690" s="227" t="s">
        <v>8</v>
      </c>
      <c r="E690" s="244">
        <v>-74</v>
      </c>
    </row>
    <row r="691" spans="1:5">
      <c r="A691" s="221" t="s">
        <v>113</v>
      </c>
      <c r="B691" s="228" t="s">
        <v>35</v>
      </c>
      <c r="C691" s="221">
        <v>1991</v>
      </c>
      <c r="D691" s="222" t="s">
        <v>7</v>
      </c>
      <c r="E691" s="244">
        <v>-39</v>
      </c>
    </row>
    <row r="692" spans="1:5">
      <c r="A692" s="221" t="s">
        <v>113</v>
      </c>
      <c r="B692" s="228" t="s">
        <v>37</v>
      </c>
      <c r="C692" s="221">
        <v>1991</v>
      </c>
      <c r="D692" s="222" t="s">
        <v>7</v>
      </c>
      <c r="E692" s="244">
        <v>6</v>
      </c>
    </row>
    <row r="693" spans="1:5">
      <c r="A693" s="221" t="s">
        <v>113</v>
      </c>
      <c r="B693" s="228" t="s">
        <v>39</v>
      </c>
      <c r="C693" s="221">
        <v>1991</v>
      </c>
      <c r="D693" s="222" t="s">
        <v>7</v>
      </c>
      <c r="E693" s="244">
        <v>1235</v>
      </c>
    </row>
    <row r="694" spans="1:5">
      <c r="A694" s="221" t="s">
        <v>113</v>
      </c>
      <c r="B694" s="228" t="s">
        <v>41</v>
      </c>
      <c r="C694" s="221">
        <v>1991</v>
      </c>
      <c r="D694" s="222" t="s">
        <v>7</v>
      </c>
      <c r="E694" s="244">
        <v>-360</v>
      </c>
    </row>
    <row r="695" spans="1:5">
      <c r="A695" s="221" t="s">
        <v>113</v>
      </c>
      <c r="B695" s="228" t="s">
        <v>43</v>
      </c>
      <c r="C695" s="221">
        <v>1991</v>
      </c>
      <c r="D695" s="222" t="s">
        <v>7</v>
      </c>
      <c r="E695" s="244">
        <v>824</v>
      </c>
    </row>
    <row r="696" spans="1:5">
      <c r="A696" s="221" t="s">
        <v>113</v>
      </c>
      <c r="B696" s="228" t="s">
        <v>45</v>
      </c>
      <c r="C696" s="221">
        <v>1991</v>
      </c>
      <c r="D696" s="222" t="s">
        <v>7</v>
      </c>
      <c r="E696" s="244">
        <v>288</v>
      </c>
    </row>
    <row r="697" spans="1:5">
      <c r="A697" s="221" t="s">
        <v>113</v>
      </c>
      <c r="B697" s="228" t="s">
        <v>47</v>
      </c>
      <c r="C697" s="221">
        <v>1991</v>
      </c>
      <c r="D697" s="222" t="s">
        <v>7</v>
      </c>
      <c r="E697" s="244">
        <v>-31</v>
      </c>
    </row>
    <row r="698" spans="1:5">
      <c r="A698" s="221" t="s">
        <v>113</v>
      </c>
      <c r="B698" s="228" t="s">
        <v>49</v>
      </c>
      <c r="C698" s="221">
        <v>1991</v>
      </c>
      <c r="D698" s="222" t="s">
        <v>7</v>
      </c>
      <c r="E698" s="244">
        <v>1630</v>
      </c>
    </row>
    <row r="699" spans="1:5">
      <c r="A699" s="221" t="s">
        <v>113</v>
      </c>
      <c r="B699" s="228" t="s">
        <v>35</v>
      </c>
      <c r="C699" s="221">
        <v>1991</v>
      </c>
      <c r="D699" s="222" t="s">
        <v>10</v>
      </c>
      <c r="E699" s="244">
        <v>848</v>
      </c>
    </row>
    <row r="700" spans="1:5">
      <c r="A700" s="221" t="s">
        <v>113</v>
      </c>
      <c r="B700" s="228" t="s">
        <v>37</v>
      </c>
      <c r="C700" s="221">
        <v>1991</v>
      </c>
      <c r="D700" s="222" t="s">
        <v>10</v>
      </c>
      <c r="E700" s="244">
        <v>487</v>
      </c>
    </row>
    <row r="701" spans="1:5">
      <c r="A701" s="221" t="s">
        <v>113</v>
      </c>
      <c r="B701" s="228" t="s">
        <v>39</v>
      </c>
      <c r="C701" s="221">
        <v>1991</v>
      </c>
      <c r="D701" s="222" t="s">
        <v>10</v>
      </c>
      <c r="E701" s="244">
        <v>166</v>
      </c>
    </row>
    <row r="702" spans="1:5">
      <c r="A702" s="221" t="s">
        <v>113</v>
      </c>
      <c r="B702" s="228" t="s">
        <v>41</v>
      </c>
      <c r="C702" s="221">
        <v>1991</v>
      </c>
      <c r="D702" s="222" t="s">
        <v>10</v>
      </c>
      <c r="E702" s="244">
        <v>315</v>
      </c>
    </row>
    <row r="703" spans="1:5">
      <c r="A703" s="221" t="s">
        <v>113</v>
      </c>
      <c r="B703" s="228" t="s">
        <v>43</v>
      </c>
      <c r="C703" s="221">
        <v>1991</v>
      </c>
      <c r="D703" s="222" t="s">
        <v>10</v>
      </c>
      <c r="E703" s="244">
        <v>145</v>
      </c>
    </row>
    <row r="704" spans="1:5">
      <c r="A704" s="221" t="s">
        <v>113</v>
      </c>
      <c r="B704" s="228" t="s">
        <v>45</v>
      </c>
      <c r="C704" s="221">
        <v>1991</v>
      </c>
      <c r="D704" s="222" t="s">
        <v>10</v>
      </c>
      <c r="E704" s="244">
        <v>166</v>
      </c>
    </row>
    <row r="705" spans="1:5">
      <c r="A705" s="221" t="s">
        <v>113</v>
      </c>
      <c r="B705" s="228" t="s">
        <v>47</v>
      </c>
      <c r="C705" s="221">
        <v>1991</v>
      </c>
      <c r="D705" s="222" t="s">
        <v>10</v>
      </c>
      <c r="E705" s="244">
        <v>153</v>
      </c>
    </row>
    <row r="706" spans="1:5">
      <c r="A706" s="221" t="s">
        <v>113</v>
      </c>
      <c r="B706" s="228" t="s">
        <v>49</v>
      </c>
      <c r="C706" s="221">
        <v>1991</v>
      </c>
      <c r="D706" s="222" t="s">
        <v>10</v>
      </c>
      <c r="E706" s="244">
        <v>688</v>
      </c>
    </row>
    <row r="707" spans="1:5">
      <c r="A707" s="221" t="s">
        <v>113</v>
      </c>
      <c r="B707" s="228" t="s">
        <v>35</v>
      </c>
      <c r="C707" s="221">
        <v>1991</v>
      </c>
      <c r="D707" s="222" t="s">
        <v>9</v>
      </c>
      <c r="E707" s="244">
        <v>-887</v>
      </c>
    </row>
    <row r="708" spans="1:5">
      <c r="A708" s="221" t="s">
        <v>113</v>
      </c>
      <c r="B708" s="228" t="s">
        <v>37</v>
      </c>
      <c r="C708" s="221">
        <v>1991</v>
      </c>
      <c r="D708" s="222" t="s">
        <v>9</v>
      </c>
      <c r="E708" s="244">
        <v>-481</v>
      </c>
    </row>
    <row r="709" spans="1:5">
      <c r="A709" s="221" t="s">
        <v>113</v>
      </c>
      <c r="B709" s="228" t="s">
        <v>39</v>
      </c>
      <c r="C709" s="221">
        <v>1991</v>
      </c>
      <c r="D709" s="222" t="s">
        <v>9</v>
      </c>
      <c r="E709" s="244">
        <v>1069</v>
      </c>
    </row>
    <row r="710" spans="1:5">
      <c r="A710" s="221" t="s">
        <v>113</v>
      </c>
      <c r="B710" s="228" t="s">
        <v>41</v>
      </c>
      <c r="C710" s="221">
        <v>1991</v>
      </c>
      <c r="D710" s="222" t="s">
        <v>9</v>
      </c>
      <c r="E710" s="244">
        <v>-675</v>
      </c>
    </row>
    <row r="711" spans="1:5">
      <c r="A711" s="221" t="s">
        <v>113</v>
      </c>
      <c r="B711" s="228" t="s">
        <v>43</v>
      </c>
      <c r="C711" s="221">
        <v>1991</v>
      </c>
      <c r="D711" s="222" t="s">
        <v>9</v>
      </c>
      <c r="E711" s="244">
        <v>679</v>
      </c>
    </row>
    <row r="712" spans="1:5">
      <c r="A712" s="221" t="s">
        <v>113</v>
      </c>
      <c r="B712" s="228" t="s">
        <v>45</v>
      </c>
      <c r="C712" s="221">
        <v>1991</v>
      </c>
      <c r="D712" s="222" t="s">
        <v>9</v>
      </c>
      <c r="E712" s="244">
        <v>122</v>
      </c>
    </row>
    <row r="713" spans="1:5">
      <c r="A713" s="221" t="s">
        <v>113</v>
      </c>
      <c r="B713" s="228" t="s">
        <v>47</v>
      </c>
      <c r="C713" s="221">
        <v>1991</v>
      </c>
      <c r="D713" s="222" t="s">
        <v>9</v>
      </c>
      <c r="E713" s="244">
        <v>-184</v>
      </c>
    </row>
    <row r="714" spans="1:5">
      <c r="A714" s="221" t="s">
        <v>113</v>
      </c>
      <c r="B714" s="228" t="s">
        <v>49</v>
      </c>
      <c r="C714" s="221">
        <v>1991</v>
      </c>
      <c r="D714" s="222" t="s">
        <v>9</v>
      </c>
      <c r="E714" s="244">
        <v>942</v>
      </c>
    </row>
    <row r="715" spans="1:5">
      <c r="A715" s="221" t="s">
        <v>113</v>
      </c>
      <c r="B715" s="228" t="s">
        <v>35</v>
      </c>
      <c r="C715" s="221">
        <v>1991</v>
      </c>
      <c r="D715" s="227" t="s">
        <v>8</v>
      </c>
      <c r="E715" s="244">
        <v>-597</v>
      </c>
    </row>
    <row r="716" spans="1:5">
      <c r="A716" s="221" t="s">
        <v>113</v>
      </c>
      <c r="B716" s="228" t="s">
        <v>37</v>
      </c>
      <c r="C716" s="221">
        <v>1991</v>
      </c>
      <c r="D716" s="227" t="s">
        <v>8</v>
      </c>
      <c r="E716" s="244">
        <v>-563</v>
      </c>
    </row>
    <row r="717" spans="1:5">
      <c r="A717" s="221" t="s">
        <v>113</v>
      </c>
      <c r="B717" s="228" t="s">
        <v>39</v>
      </c>
      <c r="C717" s="221">
        <v>1991</v>
      </c>
      <c r="D717" s="227" t="s">
        <v>8</v>
      </c>
      <c r="E717" s="244">
        <v>-90</v>
      </c>
    </row>
    <row r="718" spans="1:5">
      <c r="A718" s="221" t="s">
        <v>113</v>
      </c>
      <c r="B718" s="228" t="s">
        <v>41</v>
      </c>
      <c r="C718" s="221">
        <v>1991</v>
      </c>
      <c r="D718" s="227" t="s">
        <v>8</v>
      </c>
      <c r="E718" s="244">
        <v>-1073</v>
      </c>
    </row>
    <row r="719" spans="1:5">
      <c r="A719" s="221" t="s">
        <v>113</v>
      </c>
      <c r="B719" s="228" t="s">
        <v>43</v>
      </c>
      <c r="C719" s="221">
        <v>1991</v>
      </c>
      <c r="D719" s="227" t="s">
        <v>8</v>
      </c>
      <c r="E719" s="244">
        <v>-234</v>
      </c>
    </row>
    <row r="720" spans="1:5">
      <c r="A720" s="221" t="s">
        <v>113</v>
      </c>
      <c r="B720" s="228" t="s">
        <v>45</v>
      </c>
      <c r="C720" s="221">
        <v>1991</v>
      </c>
      <c r="D720" s="227" t="s">
        <v>8</v>
      </c>
      <c r="E720" s="244">
        <v>-571</v>
      </c>
    </row>
    <row r="721" spans="1:5">
      <c r="A721" s="221" t="s">
        <v>113</v>
      </c>
      <c r="B721" s="228" t="s">
        <v>47</v>
      </c>
      <c r="C721" s="221">
        <v>1991</v>
      </c>
      <c r="D721" s="227" t="s">
        <v>8</v>
      </c>
      <c r="E721" s="244">
        <v>-694</v>
      </c>
    </row>
    <row r="722" spans="1:5">
      <c r="A722" s="221" t="s">
        <v>113</v>
      </c>
      <c r="B722" s="228" t="s">
        <v>49</v>
      </c>
      <c r="C722" s="221">
        <v>1991</v>
      </c>
      <c r="D722" s="227" t="s">
        <v>8</v>
      </c>
      <c r="E722" s="244">
        <v>1640</v>
      </c>
    </row>
    <row r="723" spans="1:5">
      <c r="A723" s="221" t="s">
        <v>113</v>
      </c>
      <c r="B723" s="220" t="s">
        <v>21</v>
      </c>
      <c r="C723" s="221">
        <v>1992</v>
      </c>
      <c r="D723" s="222" t="s">
        <v>7</v>
      </c>
      <c r="E723" s="244">
        <v>-42</v>
      </c>
    </row>
    <row r="724" spans="1:5">
      <c r="A724" s="221" t="s">
        <v>113</v>
      </c>
      <c r="B724" s="220" t="s">
        <v>24</v>
      </c>
      <c r="C724" s="221">
        <v>1992</v>
      </c>
      <c r="D724" s="222" t="s">
        <v>7</v>
      </c>
      <c r="E724" s="244">
        <v>-141</v>
      </c>
    </row>
    <row r="725" spans="1:5">
      <c r="A725" s="221" t="s">
        <v>113</v>
      </c>
      <c r="B725" s="220" t="s">
        <v>1</v>
      </c>
      <c r="C725" s="221">
        <v>1992</v>
      </c>
      <c r="D725" s="222" t="s">
        <v>7</v>
      </c>
      <c r="E725" s="244">
        <v>358</v>
      </c>
    </row>
    <row r="726" spans="1:5">
      <c r="A726" s="221" t="s">
        <v>113</v>
      </c>
      <c r="B726" s="220" t="s">
        <v>27</v>
      </c>
      <c r="C726" s="221">
        <v>1992</v>
      </c>
      <c r="D726" s="222" t="s">
        <v>7</v>
      </c>
      <c r="E726" s="244">
        <v>-809</v>
      </c>
    </row>
    <row r="727" spans="1:5">
      <c r="A727" s="221" t="s">
        <v>113</v>
      </c>
      <c r="B727" s="220" t="s">
        <v>29</v>
      </c>
      <c r="C727" s="221">
        <v>1992</v>
      </c>
      <c r="D727" s="222" t="s">
        <v>7</v>
      </c>
      <c r="E727" s="244">
        <v>-158</v>
      </c>
    </row>
    <row r="728" spans="1:5">
      <c r="A728" s="221" t="s">
        <v>113</v>
      </c>
      <c r="B728" s="220" t="s">
        <v>31</v>
      </c>
      <c r="C728" s="221">
        <v>1992</v>
      </c>
      <c r="D728" s="222" t="s">
        <v>7</v>
      </c>
      <c r="E728" s="244">
        <v>-245</v>
      </c>
    </row>
    <row r="729" spans="1:5">
      <c r="A729" s="221" t="s">
        <v>113</v>
      </c>
      <c r="B729" s="220" t="s">
        <v>33</v>
      </c>
      <c r="C729" s="221">
        <v>1992</v>
      </c>
      <c r="D729" s="222" t="s">
        <v>7</v>
      </c>
      <c r="E729" s="244">
        <v>-1468</v>
      </c>
    </row>
    <row r="730" spans="1:5">
      <c r="A730" s="221" t="s">
        <v>113</v>
      </c>
      <c r="B730" s="220" t="s">
        <v>21</v>
      </c>
      <c r="C730" s="221">
        <v>1992</v>
      </c>
      <c r="D730" s="222" t="s">
        <v>10</v>
      </c>
      <c r="E730" s="244">
        <v>565</v>
      </c>
    </row>
    <row r="731" spans="1:5">
      <c r="A731" s="221" t="s">
        <v>113</v>
      </c>
      <c r="B731" s="220" t="s">
        <v>24</v>
      </c>
      <c r="C731" s="221">
        <v>1992</v>
      </c>
      <c r="D731" s="222" t="s">
        <v>10</v>
      </c>
      <c r="E731" s="244">
        <v>564</v>
      </c>
    </row>
    <row r="732" spans="1:5">
      <c r="A732" s="221" t="s">
        <v>113</v>
      </c>
      <c r="B732" s="220" t="s">
        <v>1</v>
      </c>
      <c r="C732" s="221">
        <v>1992</v>
      </c>
      <c r="D732" s="222" t="s">
        <v>10</v>
      </c>
      <c r="E732" s="244">
        <v>603</v>
      </c>
    </row>
    <row r="733" spans="1:5">
      <c r="A733" s="221" t="s">
        <v>113</v>
      </c>
      <c r="B733" s="220" t="s">
        <v>27</v>
      </c>
      <c r="C733" s="221">
        <v>1992</v>
      </c>
      <c r="D733" s="222" t="s">
        <v>10</v>
      </c>
      <c r="E733" s="244">
        <v>1960</v>
      </c>
    </row>
    <row r="734" spans="1:5">
      <c r="A734" s="221" t="s">
        <v>113</v>
      </c>
      <c r="B734" s="220" t="s">
        <v>29</v>
      </c>
      <c r="C734" s="221">
        <v>1992</v>
      </c>
      <c r="D734" s="222" t="s">
        <v>10</v>
      </c>
      <c r="E734" s="244">
        <v>1241</v>
      </c>
    </row>
    <row r="735" spans="1:5">
      <c r="A735" s="221" t="s">
        <v>113</v>
      </c>
      <c r="B735" s="220" t="s">
        <v>31</v>
      </c>
      <c r="C735" s="221">
        <v>1992</v>
      </c>
      <c r="D735" s="222" t="s">
        <v>10</v>
      </c>
      <c r="E735" s="244">
        <v>411</v>
      </c>
    </row>
    <row r="736" spans="1:5">
      <c r="A736" s="221" t="s">
        <v>113</v>
      </c>
      <c r="B736" s="220" t="s">
        <v>33</v>
      </c>
      <c r="C736" s="221">
        <v>1992</v>
      </c>
      <c r="D736" s="222" t="s">
        <v>10</v>
      </c>
      <c r="E736" s="244">
        <v>929</v>
      </c>
    </row>
    <row r="737" spans="1:5">
      <c r="A737" s="221" t="s">
        <v>113</v>
      </c>
      <c r="B737" s="220" t="s">
        <v>21</v>
      </c>
      <c r="C737" s="221">
        <v>1992</v>
      </c>
      <c r="D737" s="222" t="s">
        <v>9</v>
      </c>
      <c r="E737" s="244">
        <v>-607</v>
      </c>
    </row>
    <row r="738" spans="1:5">
      <c r="A738" s="221" t="s">
        <v>113</v>
      </c>
      <c r="B738" s="220" t="s">
        <v>24</v>
      </c>
      <c r="C738" s="221">
        <v>1992</v>
      </c>
      <c r="D738" s="222" t="s">
        <v>9</v>
      </c>
      <c r="E738" s="244">
        <v>-705</v>
      </c>
    </row>
    <row r="739" spans="1:5">
      <c r="A739" s="221" t="s">
        <v>113</v>
      </c>
      <c r="B739" s="220" t="s">
        <v>1</v>
      </c>
      <c r="C739" s="221">
        <v>1992</v>
      </c>
      <c r="D739" s="222" t="s">
        <v>9</v>
      </c>
      <c r="E739" s="244">
        <v>-245</v>
      </c>
    </row>
    <row r="740" spans="1:5">
      <c r="A740" s="221" t="s">
        <v>113</v>
      </c>
      <c r="B740" s="220" t="s">
        <v>27</v>
      </c>
      <c r="C740" s="221">
        <v>1992</v>
      </c>
      <c r="D740" s="222" t="s">
        <v>9</v>
      </c>
      <c r="E740" s="244">
        <v>-2769</v>
      </c>
    </row>
    <row r="741" spans="1:5">
      <c r="A741" s="221" t="s">
        <v>113</v>
      </c>
      <c r="B741" s="220" t="s">
        <v>29</v>
      </c>
      <c r="C741" s="221">
        <v>1992</v>
      </c>
      <c r="D741" s="222" t="s">
        <v>9</v>
      </c>
      <c r="E741" s="244">
        <v>-1399</v>
      </c>
    </row>
    <row r="742" spans="1:5">
      <c r="A742" s="221" t="s">
        <v>113</v>
      </c>
      <c r="B742" s="220" t="s">
        <v>31</v>
      </c>
      <c r="C742" s="221">
        <v>1992</v>
      </c>
      <c r="D742" s="222" t="s">
        <v>9</v>
      </c>
      <c r="E742" s="244">
        <v>-656</v>
      </c>
    </row>
    <row r="743" spans="1:5">
      <c r="A743" s="221" t="s">
        <v>113</v>
      </c>
      <c r="B743" s="220" t="s">
        <v>33</v>
      </c>
      <c r="C743" s="221">
        <v>1992</v>
      </c>
      <c r="D743" s="222" t="s">
        <v>9</v>
      </c>
      <c r="E743" s="244">
        <v>-2397</v>
      </c>
    </row>
    <row r="744" spans="1:5">
      <c r="A744" s="221" t="s">
        <v>113</v>
      </c>
      <c r="B744" s="220" t="s">
        <v>21</v>
      </c>
      <c r="C744" s="221">
        <v>1992</v>
      </c>
      <c r="D744" s="227" t="s">
        <v>8</v>
      </c>
      <c r="E744" s="244">
        <v>-963</v>
      </c>
    </row>
    <row r="745" spans="1:5">
      <c r="A745" s="221" t="s">
        <v>113</v>
      </c>
      <c r="B745" s="220" t="s">
        <v>24</v>
      </c>
      <c r="C745" s="221">
        <v>1992</v>
      </c>
      <c r="D745" s="227" t="s">
        <v>8</v>
      </c>
      <c r="E745" s="244">
        <v>-35</v>
      </c>
    </row>
    <row r="746" spans="1:5">
      <c r="A746" s="221" t="s">
        <v>113</v>
      </c>
      <c r="B746" s="220" t="s">
        <v>1</v>
      </c>
      <c r="C746" s="221">
        <v>1992</v>
      </c>
      <c r="D746" s="227" t="s">
        <v>8</v>
      </c>
      <c r="E746" s="244">
        <v>-413</v>
      </c>
    </row>
    <row r="747" spans="1:5">
      <c r="A747" s="221" t="s">
        <v>113</v>
      </c>
      <c r="B747" s="220" t="s">
        <v>27</v>
      </c>
      <c r="C747" s="221">
        <v>1992</v>
      </c>
      <c r="D747" s="227" t="s">
        <v>8</v>
      </c>
      <c r="E747" s="244">
        <v>727</v>
      </c>
    </row>
    <row r="748" spans="1:5">
      <c r="A748" s="221" t="s">
        <v>113</v>
      </c>
      <c r="B748" s="220" t="s">
        <v>29</v>
      </c>
      <c r="C748" s="221">
        <v>1992</v>
      </c>
      <c r="D748" s="227" t="s">
        <v>8</v>
      </c>
      <c r="E748" s="244">
        <v>-2516</v>
      </c>
    </row>
    <row r="749" spans="1:5">
      <c r="A749" s="221" t="s">
        <v>113</v>
      </c>
      <c r="B749" s="220" t="s">
        <v>31</v>
      </c>
      <c r="C749" s="221">
        <v>1992</v>
      </c>
      <c r="D749" s="227" t="s">
        <v>8</v>
      </c>
      <c r="E749" s="244">
        <v>-1349</v>
      </c>
    </row>
    <row r="750" spans="1:5">
      <c r="A750" s="221" t="s">
        <v>113</v>
      </c>
      <c r="B750" s="220" t="s">
        <v>33</v>
      </c>
      <c r="C750" s="221">
        <v>1992</v>
      </c>
      <c r="D750" s="227" t="s">
        <v>8</v>
      </c>
      <c r="E750" s="244">
        <v>-48</v>
      </c>
    </row>
    <row r="751" spans="1:5">
      <c r="A751" s="221" t="s">
        <v>113</v>
      </c>
      <c r="B751" s="228" t="s">
        <v>35</v>
      </c>
      <c r="C751" s="221">
        <v>1992</v>
      </c>
      <c r="D751" s="222" t="s">
        <v>7</v>
      </c>
      <c r="E751" s="244">
        <v>-115</v>
      </c>
    </row>
    <row r="752" spans="1:5">
      <c r="A752" s="221" t="s">
        <v>113</v>
      </c>
      <c r="B752" s="228" t="s">
        <v>37</v>
      </c>
      <c r="C752" s="221">
        <v>1992</v>
      </c>
      <c r="D752" s="222" t="s">
        <v>7</v>
      </c>
      <c r="E752" s="244">
        <v>-58</v>
      </c>
    </row>
    <row r="753" spans="1:5">
      <c r="A753" s="221" t="s">
        <v>113</v>
      </c>
      <c r="B753" s="228" t="s">
        <v>39</v>
      </c>
      <c r="C753" s="221">
        <v>1992</v>
      </c>
      <c r="D753" s="222" t="s">
        <v>7</v>
      </c>
      <c r="E753" s="244">
        <v>1357</v>
      </c>
    </row>
    <row r="754" spans="1:5">
      <c r="A754" s="221" t="s">
        <v>113</v>
      </c>
      <c r="B754" s="228" t="s">
        <v>41</v>
      </c>
      <c r="C754" s="221">
        <v>1992</v>
      </c>
      <c r="D754" s="222" t="s">
        <v>7</v>
      </c>
      <c r="E754" s="244">
        <v>-449</v>
      </c>
    </row>
    <row r="755" spans="1:5">
      <c r="A755" s="221" t="s">
        <v>113</v>
      </c>
      <c r="B755" s="228" t="s">
        <v>43</v>
      </c>
      <c r="C755" s="221">
        <v>1992</v>
      </c>
      <c r="D755" s="222" t="s">
        <v>7</v>
      </c>
      <c r="E755" s="244">
        <v>791</v>
      </c>
    </row>
    <row r="756" spans="1:5">
      <c r="A756" s="221" t="s">
        <v>113</v>
      </c>
      <c r="B756" s="228" t="s">
        <v>45</v>
      </c>
      <c r="C756" s="221">
        <v>1992</v>
      </c>
      <c r="D756" s="222" t="s">
        <v>7</v>
      </c>
      <c r="E756" s="244">
        <v>285</v>
      </c>
    </row>
    <row r="757" spans="1:5">
      <c r="A757" s="221" t="s">
        <v>113</v>
      </c>
      <c r="B757" s="228" t="s">
        <v>47</v>
      </c>
      <c r="C757" s="221">
        <v>1992</v>
      </c>
      <c r="D757" s="222" t="s">
        <v>7</v>
      </c>
      <c r="E757" s="244">
        <v>-33</v>
      </c>
    </row>
    <row r="758" spans="1:5">
      <c r="A758" s="221" t="s">
        <v>113</v>
      </c>
      <c r="B758" s="228" t="s">
        <v>49</v>
      </c>
      <c r="C758" s="221">
        <v>1992</v>
      </c>
      <c r="D758" s="222" t="s">
        <v>7</v>
      </c>
      <c r="E758" s="244">
        <v>1692</v>
      </c>
    </row>
    <row r="759" spans="1:5">
      <c r="A759" s="221" t="s">
        <v>113</v>
      </c>
      <c r="B759" s="228" t="s">
        <v>35</v>
      </c>
      <c r="C759" s="221">
        <v>1992</v>
      </c>
      <c r="D759" s="222" t="s">
        <v>10</v>
      </c>
      <c r="E759" s="244">
        <v>886</v>
      </c>
    </row>
    <row r="760" spans="1:5">
      <c r="A760" s="221" t="s">
        <v>113</v>
      </c>
      <c r="B760" s="228" t="s">
        <v>37</v>
      </c>
      <c r="C760" s="221">
        <v>1992</v>
      </c>
      <c r="D760" s="222" t="s">
        <v>10</v>
      </c>
      <c r="E760" s="244">
        <v>528</v>
      </c>
    </row>
    <row r="761" spans="1:5">
      <c r="A761" s="221" t="s">
        <v>113</v>
      </c>
      <c r="B761" s="228" t="s">
        <v>39</v>
      </c>
      <c r="C761" s="221">
        <v>1992</v>
      </c>
      <c r="D761" s="222" t="s">
        <v>10</v>
      </c>
      <c r="E761" s="244">
        <v>168</v>
      </c>
    </row>
    <row r="762" spans="1:5">
      <c r="A762" s="221" t="s">
        <v>113</v>
      </c>
      <c r="B762" s="228" t="s">
        <v>41</v>
      </c>
      <c r="C762" s="221">
        <v>1992</v>
      </c>
      <c r="D762" s="222" t="s">
        <v>10</v>
      </c>
      <c r="E762" s="244">
        <v>336</v>
      </c>
    </row>
    <row r="763" spans="1:5">
      <c r="A763" s="221" t="s">
        <v>113</v>
      </c>
      <c r="B763" s="228" t="s">
        <v>43</v>
      </c>
      <c r="C763" s="221">
        <v>1992</v>
      </c>
      <c r="D763" s="222" t="s">
        <v>10</v>
      </c>
      <c r="E763" s="244">
        <v>170</v>
      </c>
    </row>
    <row r="764" spans="1:5">
      <c r="A764" s="221" t="s">
        <v>113</v>
      </c>
      <c r="B764" s="228" t="s">
        <v>45</v>
      </c>
      <c r="C764" s="221">
        <v>1992</v>
      </c>
      <c r="D764" s="222" t="s">
        <v>10</v>
      </c>
      <c r="E764" s="244">
        <v>180</v>
      </c>
    </row>
    <row r="765" spans="1:5">
      <c r="A765" s="221" t="s">
        <v>113</v>
      </c>
      <c r="B765" s="228" t="s">
        <v>47</v>
      </c>
      <c r="C765" s="221">
        <v>1992</v>
      </c>
      <c r="D765" s="222" t="s">
        <v>10</v>
      </c>
      <c r="E765" s="244">
        <v>175</v>
      </c>
    </row>
    <row r="766" spans="1:5">
      <c r="A766" s="221" t="s">
        <v>113</v>
      </c>
      <c r="B766" s="228" t="s">
        <v>49</v>
      </c>
      <c r="C766" s="221">
        <v>1992</v>
      </c>
      <c r="D766" s="222" t="s">
        <v>10</v>
      </c>
      <c r="E766" s="244">
        <v>775</v>
      </c>
    </row>
    <row r="767" spans="1:5">
      <c r="A767" s="221" t="s">
        <v>113</v>
      </c>
      <c r="B767" s="228" t="s">
        <v>35</v>
      </c>
      <c r="C767" s="221">
        <v>1992</v>
      </c>
      <c r="D767" s="222" t="s">
        <v>9</v>
      </c>
      <c r="E767" s="244">
        <v>-1001</v>
      </c>
    </row>
    <row r="768" spans="1:5">
      <c r="A768" s="221" t="s">
        <v>113</v>
      </c>
      <c r="B768" s="228" t="s">
        <v>37</v>
      </c>
      <c r="C768" s="221">
        <v>1992</v>
      </c>
      <c r="D768" s="222" t="s">
        <v>9</v>
      </c>
      <c r="E768" s="244">
        <v>-586</v>
      </c>
    </row>
    <row r="769" spans="1:5">
      <c r="A769" s="221" t="s">
        <v>113</v>
      </c>
      <c r="B769" s="228" t="s">
        <v>39</v>
      </c>
      <c r="C769" s="221">
        <v>1992</v>
      </c>
      <c r="D769" s="222" t="s">
        <v>9</v>
      </c>
      <c r="E769" s="244">
        <v>1189</v>
      </c>
    </row>
    <row r="770" spans="1:5">
      <c r="A770" s="221" t="s">
        <v>113</v>
      </c>
      <c r="B770" s="228" t="s">
        <v>41</v>
      </c>
      <c r="C770" s="221">
        <v>1992</v>
      </c>
      <c r="D770" s="222" t="s">
        <v>9</v>
      </c>
      <c r="E770" s="244">
        <v>-785</v>
      </c>
    </row>
    <row r="771" spans="1:5">
      <c r="A771" s="221" t="s">
        <v>113</v>
      </c>
      <c r="B771" s="228" t="s">
        <v>43</v>
      </c>
      <c r="C771" s="221">
        <v>1992</v>
      </c>
      <c r="D771" s="222" t="s">
        <v>9</v>
      </c>
      <c r="E771" s="244">
        <v>621</v>
      </c>
    </row>
    <row r="772" spans="1:5">
      <c r="A772" s="221" t="s">
        <v>113</v>
      </c>
      <c r="B772" s="228" t="s">
        <v>45</v>
      </c>
      <c r="C772" s="221">
        <v>1992</v>
      </c>
      <c r="D772" s="222" t="s">
        <v>9</v>
      </c>
      <c r="E772" s="244">
        <v>105</v>
      </c>
    </row>
    <row r="773" spans="1:5">
      <c r="A773" s="221" t="s">
        <v>113</v>
      </c>
      <c r="B773" s="228" t="s">
        <v>47</v>
      </c>
      <c r="C773" s="221">
        <v>1992</v>
      </c>
      <c r="D773" s="222" t="s">
        <v>9</v>
      </c>
      <c r="E773" s="244">
        <v>-208</v>
      </c>
    </row>
    <row r="774" spans="1:5">
      <c r="A774" s="221" t="s">
        <v>113</v>
      </c>
      <c r="B774" s="228" t="s">
        <v>49</v>
      </c>
      <c r="C774" s="221">
        <v>1992</v>
      </c>
      <c r="D774" s="222" t="s">
        <v>9</v>
      </c>
      <c r="E774" s="244">
        <v>917</v>
      </c>
    </row>
    <row r="775" spans="1:5">
      <c r="A775" s="221" t="s">
        <v>113</v>
      </c>
      <c r="B775" s="228" t="s">
        <v>35</v>
      </c>
      <c r="C775" s="221">
        <v>1992</v>
      </c>
      <c r="D775" s="227" t="s">
        <v>8</v>
      </c>
      <c r="E775" s="244">
        <v>-633</v>
      </c>
    </row>
    <row r="776" spans="1:5">
      <c r="A776" s="221" t="s">
        <v>113</v>
      </c>
      <c r="B776" s="228" t="s">
        <v>37</v>
      </c>
      <c r="C776" s="221">
        <v>1992</v>
      </c>
      <c r="D776" s="227" t="s">
        <v>8</v>
      </c>
      <c r="E776" s="244">
        <v>-609</v>
      </c>
    </row>
    <row r="777" spans="1:5">
      <c r="A777" s="221" t="s">
        <v>113</v>
      </c>
      <c r="B777" s="228" t="s">
        <v>39</v>
      </c>
      <c r="C777" s="221">
        <v>1992</v>
      </c>
      <c r="D777" s="227" t="s">
        <v>8</v>
      </c>
      <c r="E777" s="244">
        <v>-89</v>
      </c>
    </row>
    <row r="778" spans="1:5">
      <c r="A778" s="221" t="s">
        <v>113</v>
      </c>
      <c r="B778" s="228" t="s">
        <v>41</v>
      </c>
      <c r="C778" s="221">
        <v>1992</v>
      </c>
      <c r="D778" s="227" t="s">
        <v>8</v>
      </c>
      <c r="E778" s="244">
        <v>-1190</v>
      </c>
    </row>
    <row r="779" spans="1:5">
      <c r="A779" s="221" t="s">
        <v>113</v>
      </c>
      <c r="B779" s="228" t="s">
        <v>43</v>
      </c>
      <c r="C779" s="221">
        <v>1992</v>
      </c>
      <c r="D779" s="227" t="s">
        <v>8</v>
      </c>
      <c r="E779" s="244">
        <v>-233</v>
      </c>
    </row>
    <row r="780" spans="1:5">
      <c r="A780" s="221" t="s">
        <v>113</v>
      </c>
      <c r="B780" s="228" t="s">
        <v>45</v>
      </c>
      <c r="C780" s="221">
        <v>1992</v>
      </c>
      <c r="D780" s="227" t="s">
        <v>8</v>
      </c>
      <c r="E780" s="244">
        <v>-615</v>
      </c>
    </row>
    <row r="781" spans="1:5">
      <c r="A781" s="221" t="s">
        <v>113</v>
      </c>
      <c r="B781" s="228" t="s">
        <v>47</v>
      </c>
      <c r="C781" s="221">
        <v>1992</v>
      </c>
      <c r="D781" s="227" t="s">
        <v>8</v>
      </c>
      <c r="E781" s="244">
        <v>-741</v>
      </c>
    </row>
    <row r="782" spans="1:5">
      <c r="A782" s="221" t="s">
        <v>113</v>
      </c>
      <c r="B782" s="228" t="s">
        <v>49</v>
      </c>
      <c r="C782" s="221">
        <v>1992</v>
      </c>
      <c r="D782" s="227" t="s">
        <v>8</v>
      </c>
      <c r="E782" s="244">
        <v>1888</v>
      </c>
    </row>
    <row r="783" spans="1:5">
      <c r="A783" s="221" t="s">
        <v>113</v>
      </c>
      <c r="B783" s="220" t="s">
        <v>21</v>
      </c>
      <c r="C783" s="221">
        <v>1993</v>
      </c>
      <c r="D783" s="222" t="s">
        <v>7</v>
      </c>
      <c r="E783" s="244">
        <v>-18</v>
      </c>
    </row>
    <row r="784" spans="1:5">
      <c r="A784" s="221" t="s">
        <v>113</v>
      </c>
      <c r="B784" s="220" t="s">
        <v>24</v>
      </c>
      <c r="C784" s="221">
        <v>1993</v>
      </c>
      <c r="D784" s="222" t="s">
        <v>7</v>
      </c>
      <c r="E784" s="244">
        <v>-79</v>
      </c>
    </row>
    <row r="785" spans="1:5">
      <c r="A785" s="221" t="s">
        <v>113</v>
      </c>
      <c r="B785" s="220" t="s">
        <v>1</v>
      </c>
      <c r="C785" s="221">
        <v>1993</v>
      </c>
      <c r="D785" s="222" t="s">
        <v>7</v>
      </c>
      <c r="E785" s="244">
        <v>365</v>
      </c>
    </row>
    <row r="786" spans="1:5">
      <c r="A786" s="221" t="s">
        <v>113</v>
      </c>
      <c r="B786" s="220" t="s">
        <v>27</v>
      </c>
      <c r="C786" s="221">
        <v>1993</v>
      </c>
      <c r="D786" s="222" t="s">
        <v>7</v>
      </c>
      <c r="E786" s="244">
        <v>-638</v>
      </c>
    </row>
    <row r="787" spans="1:5">
      <c r="A787" s="221" t="s">
        <v>113</v>
      </c>
      <c r="B787" s="220" t="s">
        <v>29</v>
      </c>
      <c r="C787" s="221">
        <v>1993</v>
      </c>
      <c r="D787" s="222" t="s">
        <v>7</v>
      </c>
      <c r="E787" s="244">
        <v>-1</v>
      </c>
    </row>
    <row r="788" spans="1:5">
      <c r="A788" s="221" t="s">
        <v>113</v>
      </c>
      <c r="B788" s="220" t="s">
        <v>31</v>
      </c>
      <c r="C788" s="221">
        <v>1993</v>
      </c>
      <c r="D788" s="222" t="s">
        <v>7</v>
      </c>
      <c r="E788" s="244">
        <v>-257</v>
      </c>
    </row>
    <row r="789" spans="1:5">
      <c r="A789" s="221" t="s">
        <v>113</v>
      </c>
      <c r="B789" s="220" t="s">
        <v>33</v>
      </c>
      <c r="C789" s="221">
        <v>1993</v>
      </c>
      <c r="D789" s="222" t="s">
        <v>7</v>
      </c>
      <c r="E789" s="244">
        <v>-1756</v>
      </c>
    </row>
    <row r="790" spans="1:5">
      <c r="A790" s="221" t="s">
        <v>113</v>
      </c>
      <c r="B790" s="220" t="s">
        <v>21</v>
      </c>
      <c r="C790" s="221">
        <v>1993</v>
      </c>
      <c r="D790" s="222" t="s">
        <v>10</v>
      </c>
      <c r="E790" s="244">
        <v>674</v>
      </c>
    </row>
    <row r="791" spans="1:5">
      <c r="A791" s="221" t="s">
        <v>113</v>
      </c>
      <c r="B791" s="220" t="s">
        <v>24</v>
      </c>
      <c r="C791" s="221">
        <v>1993</v>
      </c>
      <c r="D791" s="222" t="s">
        <v>10</v>
      </c>
      <c r="E791" s="244">
        <v>710</v>
      </c>
    </row>
    <row r="792" spans="1:5">
      <c r="A792" s="221" t="s">
        <v>113</v>
      </c>
      <c r="B792" s="220" t="s">
        <v>1</v>
      </c>
      <c r="C792" s="221">
        <v>1993</v>
      </c>
      <c r="D792" s="222" t="s">
        <v>10</v>
      </c>
      <c r="E792" s="244">
        <v>688</v>
      </c>
    </row>
    <row r="793" spans="1:5">
      <c r="A793" s="221" t="s">
        <v>113</v>
      </c>
      <c r="B793" s="220" t="s">
        <v>27</v>
      </c>
      <c r="C793" s="221">
        <v>1993</v>
      </c>
      <c r="D793" s="222" t="s">
        <v>10</v>
      </c>
      <c r="E793" s="244">
        <v>2284</v>
      </c>
    </row>
    <row r="794" spans="1:5">
      <c r="A794" s="221" t="s">
        <v>113</v>
      </c>
      <c r="B794" s="220" t="s">
        <v>29</v>
      </c>
      <c r="C794" s="221">
        <v>1993</v>
      </c>
      <c r="D794" s="222" t="s">
        <v>10</v>
      </c>
      <c r="E794" s="244">
        <v>1511</v>
      </c>
    </row>
    <row r="795" spans="1:5">
      <c r="A795" s="221" t="s">
        <v>113</v>
      </c>
      <c r="B795" s="220" t="s">
        <v>31</v>
      </c>
      <c r="C795" s="221">
        <v>1993</v>
      </c>
      <c r="D795" s="222" t="s">
        <v>10</v>
      </c>
      <c r="E795" s="244">
        <v>491</v>
      </c>
    </row>
    <row r="796" spans="1:5">
      <c r="A796" s="221" t="s">
        <v>113</v>
      </c>
      <c r="B796" s="220" t="s">
        <v>33</v>
      </c>
      <c r="C796" s="221">
        <v>1993</v>
      </c>
      <c r="D796" s="222" t="s">
        <v>10</v>
      </c>
      <c r="E796" s="244">
        <v>1031</v>
      </c>
    </row>
    <row r="797" spans="1:5">
      <c r="A797" s="221" t="s">
        <v>113</v>
      </c>
      <c r="B797" s="220" t="s">
        <v>21</v>
      </c>
      <c r="C797" s="221">
        <v>1993</v>
      </c>
      <c r="D797" s="222" t="s">
        <v>9</v>
      </c>
      <c r="E797" s="244">
        <v>-692</v>
      </c>
    </row>
    <row r="798" spans="1:5">
      <c r="A798" s="221" t="s">
        <v>113</v>
      </c>
      <c r="B798" s="220" t="s">
        <v>24</v>
      </c>
      <c r="C798" s="221">
        <v>1993</v>
      </c>
      <c r="D798" s="222" t="s">
        <v>9</v>
      </c>
      <c r="E798" s="244">
        <v>-789</v>
      </c>
    </row>
    <row r="799" spans="1:5">
      <c r="A799" s="221" t="s">
        <v>113</v>
      </c>
      <c r="B799" s="220" t="s">
        <v>1</v>
      </c>
      <c r="C799" s="221">
        <v>1993</v>
      </c>
      <c r="D799" s="222" t="s">
        <v>9</v>
      </c>
      <c r="E799" s="244">
        <v>-323</v>
      </c>
    </row>
    <row r="800" spans="1:5">
      <c r="A800" s="221" t="s">
        <v>113</v>
      </c>
      <c r="B800" s="220" t="s">
        <v>27</v>
      </c>
      <c r="C800" s="221">
        <v>1993</v>
      </c>
      <c r="D800" s="222" t="s">
        <v>9</v>
      </c>
      <c r="E800" s="244">
        <v>-2922</v>
      </c>
    </row>
    <row r="801" spans="1:5">
      <c r="A801" s="221" t="s">
        <v>113</v>
      </c>
      <c r="B801" s="220" t="s">
        <v>29</v>
      </c>
      <c r="C801" s="221">
        <v>1993</v>
      </c>
      <c r="D801" s="222" t="s">
        <v>9</v>
      </c>
      <c r="E801" s="244">
        <v>-1512</v>
      </c>
    </row>
    <row r="802" spans="1:5">
      <c r="A802" s="221" t="s">
        <v>113</v>
      </c>
      <c r="B802" s="220" t="s">
        <v>31</v>
      </c>
      <c r="C802" s="221">
        <v>1993</v>
      </c>
      <c r="D802" s="222" t="s">
        <v>9</v>
      </c>
      <c r="E802" s="244">
        <v>-748</v>
      </c>
    </row>
    <row r="803" spans="1:5">
      <c r="A803" s="221" t="s">
        <v>113</v>
      </c>
      <c r="B803" s="220" t="s">
        <v>33</v>
      </c>
      <c r="C803" s="221">
        <v>1993</v>
      </c>
      <c r="D803" s="222" t="s">
        <v>9</v>
      </c>
      <c r="E803" s="244">
        <v>-2787</v>
      </c>
    </row>
    <row r="804" spans="1:5">
      <c r="A804" s="221" t="s">
        <v>113</v>
      </c>
      <c r="B804" s="220" t="s">
        <v>21</v>
      </c>
      <c r="C804" s="221">
        <v>1993</v>
      </c>
      <c r="D804" s="227" t="s">
        <v>8</v>
      </c>
      <c r="E804" s="244">
        <v>-1007</v>
      </c>
    </row>
    <row r="805" spans="1:5">
      <c r="A805" s="221" t="s">
        <v>113</v>
      </c>
      <c r="B805" s="220" t="s">
        <v>24</v>
      </c>
      <c r="C805" s="221">
        <v>1993</v>
      </c>
      <c r="D805" s="227" t="s">
        <v>8</v>
      </c>
      <c r="E805" s="244">
        <v>-28</v>
      </c>
    </row>
    <row r="806" spans="1:5">
      <c r="A806" s="221" t="s">
        <v>113</v>
      </c>
      <c r="B806" s="220" t="s">
        <v>1</v>
      </c>
      <c r="C806" s="221">
        <v>1993</v>
      </c>
      <c r="D806" s="227" t="s">
        <v>8</v>
      </c>
      <c r="E806" s="244">
        <v>-472</v>
      </c>
    </row>
    <row r="807" spans="1:5">
      <c r="A807" s="221" t="s">
        <v>113</v>
      </c>
      <c r="B807" s="220" t="s">
        <v>27</v>
      </c>
      <c r="C807" s="221">
        <v>1993</v>
      </c>
      <c r="D807" s="227" t="s">
        <v>8</v>
      </c>
      <c r="E807" s="244">
        <v>775</v>
      </c>
    </row>
    <row r="808" spans="1:5">
      <c r="A808" s="221" t="s">
        <v>113</v>
      </c>
      <c r="B808" s="220" t="s">
        <v>29</v>
      </c>
      <c r="C808" s="221">
        <v>1993</v>
      </c>
      <c r="D808" s="227" t="s">
        <v>8</v>
      </c>
      <c r="E808" s="244">
        <v>-2696</v>
      </c>
    </row>
    <row r="809" spans="1:5">
      <c r="A809" s="221" t="s">
        <v>113</v>
      </c>
      <c r="B809" s="220" t="s">
        <v>31</v>
      </c>
      <c r="C809" s="221">
        <v>1993</v>
      </c>
      <c r="D809" s="227" t="s">
        <v>8</v>
      </c>
      <c r="E809" s="244">
        <v>-1483</v>
      </c>
    </row>
    <row r="810" spans="1:5">
      <c r="A810" s="221" t="s">
        <v>113</v>
      </c>
      <c r="B810" s="220" t="s">
        <v>33</v>
      </c>
      <c r="C810" s="221">
        <v>1993</v>
      </c>
      <c r="D810" s="227" t="s">
        <v>8</v>
      </c>
      <c r="E810" s="244">
        <v>-66</v>
      </c>
    </row>
    <row r="811" spans="1:5">
      <c r="A811" s="221" t="s">
        <v>113</v>
      </c>
      <c r="B811" s="228" t="s">
        <v>35</v>
      </c>
      <c r="C811" s="221">
        <v>1993</v>
      </c>
      <c r="D811" s="222" t="s">
        <v>7</v>
      </c>
      <c r="E811" s="244">
        <v>-89</v>
      </c>
    </row>
    <row r="812" spans="1:5">
      <c r="A812" s="221" t="s">
        <v>113</v>
      </c>
      <c r="B812" s="228" t="s">
        <v>37</v>
      </c>
      <c r="C812" s="221">
        <v>1993</v>
      </c>
      <c r="D812" s="222" t="s">
        <v>7</v>
      </c>
      <c r="E812" s="244">
        <v>10</v>
      </c>
    </row>
    <row r="813" spans="1:5">
      <c r="A813" s="221" t="s">
        <v>113</v>
      </c>
      <c r="B813" s="228" t="s">
        <v>39</v>
      </c>
      <c r="C813" s="221">
        <v>1993</v>
      </c>
      <c r="D813" s="222" t="s">
        <v>7</v>
      </c>
      <c r="E813" s="244">
        <v>1433</v>
      </c>
    </row>
    <row r="814" spans="1:5">
      <c r="A814" s="221" t="s">
        <v>113</v>
      </c>
      <c r="B814" s="228" t="s">
        <v>41</v>
      </c>
      <c r="C814" s="221">
        <v>1993</v>
      </c>
      <c r="D814" s="222" t="s">
        <v>7</v>
      </c>
      <c r="E814" s="244">
        <v>-487</v>
      </c>
    </row>
    <row r="815" spans="1:5">
      <c r="A815" s="221" t="s">
        <v>113</v>
      </c>
      <c r="B815" s="228" t="s">
        <v>43</v>
      </c>
      <c r="C815" s="221">
        <v>1993</v>
      </c>
      <c r="D815" s="222" t="s">
        <v>7</v>
      </c>
      <c r="E815" s="244">
        <v>849</v>
      </c>
    </row>
    <row r="816" spans="1:5">
      <c r="A816" s="221" t="s">
        <v>113</v>
      </c>
      <c r="B816" s="228" t="s">
        <v>45</v>
      </c>
      <c r="C816" s="221">
        <v>1993</v>
      </c>
      <c r="D816" s="222" t="s">
        <v>7</v>
      </c>
      <c r="E816" s="244">
        <v>278</v>
      </c>
    </row>
    <row r="817" spans="1:5">
      <c r="A817" s="221" t="s">
        <v>113</v>
      </c>
      <c r="B817" s="228" t="s">
        <v>47</v>
      </c>
      <c r="C817" s="221">
        <v>1993</v>
      </c>
      <c r="D817" s="222" t="s">
        <v>7</v>
      </c>
      <c r="E817" s="244">
        <v>-39</v>
      </c>
    </row>
    <row r="818" spans="1:5">
      <c r="A818" s="221" t="s">
        <v>113</v>
      </c>
      <c r="B818" s="228" t="s">
        <v>49</v>
      </c>
      <c r="C818" s="221">
        <v>1993</v>
      </c>
      <c r="D818" s="222" t="s">
        <v>7</v>
      </c>
      <c r="E818" s="244">
        <v>1801</v>
      </c>
    </row>
    <row r="819" spans="1:5">
      <c r="A819" s="221" t="s">
        <v>113</v>
      </c>
      <c r="B819" s="228" t="s">
        <v>35</v>
      </c>
      <c r="C819" s="221">
        <v>1993</v>
      </c>
      <c r="D819" s="222" t="s">
        <v>10</v>
      </c>
      <c r="E819" s="244">
        <v>935</v>
      </c>
    </row>
    <row r="820" spans="1:5">
      <c r="A820" s="221" t="s">
        <v>113</v>
      </c>
      <c r="B820" s="228" t="s">
        <v>37</v>
      </c>
      <c r="C820" s="221">
        <v>1993</v>
      </c>
      <c r="D820" s="222" t="s">
        <v>10</v>
      </c>
      <c r="E820" s="244">
        <v>715</v>
      </c>
    </row>
    <row r="821" spans="1:5">
      <c r="A821" s="221" t="s">
        <v>113</v>
      </c>
      <c r="B821" s="228" t="s">
        <v>39</v>
      </c>
      <c r="C821" s="221">
        <v>1993</v>
      </c>
      <c r="D821" s="222" t="s">
        <v>10</v>
      </c>
      <c r="E821" s="244">
        <v>201</v>
      </c>
    </row>
    <row r="822" spans="1:5">
      <c r="A822" s="221" t="s">
        <v>113</v>
      </c>
      <c r="B822" s="228" t="s">
        <v>41</v>
      </c>
      <c r="C822" s="221">
        <v>1993</v>
      </c>
      <c r="D822" s="222" t="s">
        <v>10</v>
      </c>
      <c r="E822" s="244">
        <v>363</v>
      </c>
    </row>
    <row r="823" spans="1:5">
      <c r="A823" s="221" t="s">
        <v>113</v>
      </c>
      <c r="B823" s="228" t="s">
        <v>43</v>
      </c>
      <c r="C823" s="221">
        <v>1993</v>
      </c>
      <c r="D823" s="222" t="s">
        <v>10</v>
      </c>
      <c r="E823" s="244">
        <v>210</v>
      </c>
    </row>
    <row r="824" spans="1:5">
      <c r="A824" s="221" t="s">
        <v>113</v>
      </c>
      <c r="B824" s="228" t="s">
        <v>45</v>
      </c>
      <c r="C824" s="221">
        <v>1993</v>
      </c>
      <c r="D824" s="222" t="s">
        <v>10</v>
      </c>
      <c r="E824" s="244">
        <v>174</v>
      </c>
    </row>
    <row r="825" spans="1:5">
      <c r="A825" s="221" t="s">
        <v>113</v>
      </c>
      <c r="B825" s="228" t="s">
        <v>47</v>
      </c>
      <c r="C825" s="221">
        <v>1993</v>
      </c>
      <c r="D825" s="222" t="s">
        <v>10</v>
      </c>
      <c r="E825" s="244">
        <v>169</v>
      </c>
    </row>
    <row r="826" spans="1:5">
      <c r="A826" s="221" t="s">
        <v>113</v>
      </c>
      <c r="B826" s="228" t="s">
        <v>49</v>
      </c>
      <c r="C826" s="221">
        <v>1993</v>
      </c>
      <c r="D826" s="222" t="s">
        <v>10</v>
      </c>
      <c r="E826" s="244">
        <v>790</v>
      </c>
    </row>
    <row r="827" spans="1:5">
      <c r="A827" s="221" t="s">
        <v>113</v>
      </c>
      <c r="B827" s="228" t="s">
        <v>35</v>
      </c>
      <c r="C827" s="221">
        <v>1993</v>
      </c>
      <c r="D827" s="222" t="s">
        <v>9</v>
      </c>
      <c r="E827" s="244">
        <v>-1024</v>
      </c>
    </row>
    <row r="828" spans="1:5">
      <c r="A828" s="221" t="s">
        <v>113</v>
      </c>
      <c r="B828" s="228" t="s">
        <v>37</v>
      </c>
      <c r="C828" s="221">
        <v>1993</v>
      </c>
      <c r="D828" s="222" t="s">
        <v>9</v>
      </c>
      <c r="E828" s="244">
        <v>-705</v>
      </c>
    </row>
    <row r="829" spans="1:5">
      <c r="A829" s="221" t="s">
        <v>113</v>
      </c>
      <c r="B829" s="228" t="s">
        <v>39</v>
      </c>
      <c r="C829" s="221">
        <v>1993</v>
      </c>
      <c r="D829" s="222" t="s">
        <v>9</v>
      </c>
      <c r="E829" s="244">
        <v>1232</v>
      </c>
    </row>
    <row r="830" spans="1:5">
      <c r="A830" s="221" t="s">
        <v>113</v>
      </c>
      <c r="B830" s="228" t="s">
        <v>41</v>
      </c>
      <c r="C830" s="221">
        <v>1993</v>
      </c>
      <c r="D830" s="222" t="s">
        <v>9</v>
      </c>
      <c r="E830" s="244">
        <v>-850</v>
      </c>
    </row>
    <row r="831" spans="1:5">
      <c r="A831" s="221" t="s">
        <v>113</v>
      </c>
      <c r="B831" s="228" t="s">
        <v>43</v>
      </c>
      <c r="C831" s="221">
        <v>1993</v>
      </c>
      <c r="D831" s="222" t="s">
        <v>9</v>
      </c>
      <c r="E831" s="244">
        <v>639</v>
      </c>
    </row>
    <row r="832" spans="1:5">
      <c r="A832" s="221" t="s">
        <v>113</v>
      </c>
      <c r="B832" s="228" t="s">
        <v>45</v>
      </c>
      <c r="C832" s="221">
        <v>1993</v>
      </c>
      <c r="D832" s="222" t="s">
        <v>9</v>
      </c>
      <c r="E832" s="244">
        <v>104</v>
      </c>
    </row>
    <row r="833" spans="1:5">
      <c r="A833" s="221" t="s">
        <v>113</v>
      </c>
      <c r="B833" s="228" t="s">
        <v>47</v>
      </c>
      <c r="C833" s="221">
        <v>1993</v>
      </c>
      <c r="D833" s="222" t="s">
        <v>9</v>
      </c>
      <c r="E833" s="244">
        <v>-208</v>
      </c>
    </row>
    <row r="834" spans="1:5">
      <c r="A834" s="221" t="s">
        <v>113</v>
      </c>
      <c r="B834" s="228" t="s">
        <v>49</v>
      </c>
      <c r="C834" s="221">
        <v>1993</v>
      </c>
      <c r="D834" s="222" t="s">
        <v>9</v>
      </c>
      <c r="E834" s="244">
        <v>1011</v>
      </c>
    </row>
    <row r="835" spans="1:5">
      <c r="A835" s="221" t="s">
        <v>113</v>
      </c>
      <c r="B835" s="228" t="s">
        <v>35</v>
      </c>
      <c r="C835" s="221">
        <v>1993</v>
      </c>
      <c r="D835" s="227" t="s">
        <v>8</v>
      </c>
      <c r="E835" s="244">
        <v>-671</v>
      </c>
    </row>
    <row r="836" spans="1:5">
      <c r="A836" s="221" t="s">
        <v>113</v>
      </c>
      <c r="B836" s="228" t="s">
        <v>37</v>
      </c>
      <c r="C836" s="221">
        <v>1993</v>
      </c>
      <c r="D836" s="227" t="s">
        <v>8</v>
      </c>
      <c r="E836" s="244">
        <v>-642</v>
      </c>
    </row>
    <row r="837" spans="1:5">
      <c r="A837" s="221" t="s">
        <v>113</v>
      </c>
      <c r="B837" s="228" t="s">
        <v>39</v>
      </c>
      <c r="C837" s="221">
        <v>1993</v>
      </c>
      <c r="D837" s="227" t="s">
        <v>8</v>
      </c>
      <c r="E837" s="244">
        <v>-90</v>
      </c>
    </row>
    <row r="838" spans="1:5">
      <c r="A838" s="221" t="s">
        <v>113</v>
      </c>
      <c r="B838" s="228" t="s">
        <v>41</v>
      </c>
      <c r="C838" s="221">
        <v>1993</v>
      </c>
      <c r="D838" s="227" t="s">
        <v>8</v>
      </c>
      <c r="E838" s="244">
        <v>-1298</v>
      </c>
    </row>
    <row r="839" spans="1:5">
      <c r="A839" s="221" t="s">
        <v>113</v>
      </c>
      <c r="B839" s="228" t="s">
        <v>43</v>
      </c>
      <c r="C839" s="221">
        <v>1993</v>
      </c>
      <c r="D839" s="227" t="s">
        <v>8</v>
      </c>
      <c r="E839" s="244">
        <v>-233</v>
      </c>
    </row>
    <row r="840" spans="1:5">
      <c r="A840" s="221" t="s">
        <v>113</v>
      </c>
      <c r="B840" s="228" t="s">
        <v>45</v>
      </c>
      <c r="C840" s="221">
        <v>1993</v>
      </c>
      <c r="D840" s="227" t="s">
        <v>8</v>
      </c>
      <c r="E840" s="244">
        <v>-679</v>
      </c>
    </row>
    <row r="841" spans="1:5">
      <c r="A841" s="221" t="s">
        <v>113</v>
      </c>
      <c r="B841" s="228" t="s">
        <v>47</v>
      </c>
      <c r="C841" s="221">
        <v>1993</v>
      </c>
      <c r="D841" s="227" t="s">
        <v>8</v>
      </c>
      <c r="E841" s="244">
        <v>-803</v>
      </c>
    </row>
    <row r="842" spans="1:5">
      <c r="A842" s="221" t="s">
        <v>113</v>
      </c>
      <c r="B842" s="228" t="s">
        <v>49</v>
      </c>
      <c r="C842" s="221">
        <v>1993</v>
      </c>
      <c r="D842" s="227" t="s">
        <v>8</v>
      </c>
      <c r="E842" s="244">
        <v>2068</v>
      </c>
    </row>
    <row r="843" spans="1:5">
      <c r="A843" s="221" t="s">
        <v>113</v>
      </c>
      <c r="B843" s="220" t="s">
        <v>21</v>
      </c>
      <c r="C843" s="221">
        <v>1994</v>
      </c>
      <c r="D843" s="222" t="s">
        <v>7</v>
      </c>
      <c r="E843" s="244">
        <v>-72</v>
      </c>
    </row>
    <row r="844" spans="1:5">
      <c r="A844" s="221" t="s">
        <v>113</v>
      </c>
      <c r="B844" s="220" t="s">
        <v>24</v>
      </c>
      <c r="C844" s="221">
        <v>1994</v>
      </c>
      <c r="D844" s="222" t="s">
        <v>7</v>
      </c>
      <c r="E844" s="244">
        <v>10</v>
      </c>
    </row>
    <row r="845" spans="1:5">
      <c r="A845" s="221" t="s">
        <v>113</v>
      </c>
      <c r="B845" s="220" t="s">
        <v>1</v>
      </c>
      <c r="C845" s="221">
        <v>1994</v>
      </c>
      <c r="D845" s="222" t="s">
        <v>7</v>
      </c>
      <c r="E845" s="244">
        <v>485</v>
      </c>
    </row>
    <row r="846" spans="1:5">
      <c r="A846" s="221" t="s">
        <v>113</v>
      </c>
      <c r="B846" s="220" t="s">
        <v>27</v>
      </c>
      <c r="C846" s="221">
        <v>1994</v>
      </c>
      <c r="D846" s="222" t="s">
        <v>7</v>
      </c>
      <c r="E846" s="244">
        <v>-470</v>
      </c>
    </row>
    <row r="847" spans="1:5">
      <c r="A847" s="221" t="s">
        <v>113</v>
      </c>
      <c r="B847" s="220" t="s">
        <v>29</v>
      </c>
      <c r="C847" s="221">
        <v>1994</v>
      </c>
      <c r="D847" s="222" t="s">
        <v>7</v>
      </c>
      <c r="E847" s="244">
        <v>-131</v>
      </c>
    </row>
    <row r="848" spans="1:5">
      <c r="A848" s="221" t="s">
        <v>113</v>
      </c>
      <c r="B848" s="220" t="s">
        <v>31</v>
      </c>
      <c r="C848" s="221">
        <v>1994</v>
      </c>
      <c r="D848" s="222" t="s">
        <v>7</v>
      </c>
      <c r="E848" s="244">
        <v>-351</v>
      </c>
    </row>
    <row r="849" spans="1:5">
      <c r="A849" s="221" t="s">
        <v>113</v>
      </c>
      <c r="B849" s="220" t="s">
        <v>33</v>
      </c>
      <c r="C849" s="221">
        <v>1994</v>
      </c>
      <c r="D849" s="222" t="s">
        <v>7</v>
      </c>
      <c r="E849" s="244">
        <v>-1932</v>
      </c>
    </row>
    <row r="850" spans="1:5">
      <c r="A850" s="221" t="s">
        <v>113</v>
      </c>
      <c r="B850" s="220" t="s">
        <v>21</v>
      </c>
      <c r="C850" s="221">
        <v>1994</v>
      </c>
      <c r="D850" s="222" t="s">
        <v>10</v>
      </c>
      <c r="E850" s="244">
        <v>1041</v>
      </c>
    </row>
    <row r="851" spans="1:5">
      <c r="A851" s="221" t="s">
        <v>113</v>
      </c>
      <c r="B851" s="220" t="s">
        <v>24</v>
      </c>
      <c r="C851" s="221">
        <v>1994</v>
      </c>
      <c r="D851" s="222" t="s">
        <v>10</v>
      </c>
      <c r="E851" s="244">
        <v>1213</v>
      </c>
    </row>
    <row r="852" spans="1:5">
      <c r="A852" s="221" t="s">
        <v>113</v>
      </c>
      <c r="B852" s="220" t="s">
        <v>1</v>
      </c>
      <c r="C852" s="221">
        <v>1994</v>
      </c>
      <c r="D852" s="222" t="s">
        <v>10</v>
      </c>
      <c r="E852" s="244">
        <v>773</v>
      </c>
    </row>
    <row r="853" spans="1:5">
      <c r="A853" s="221" t="s">
        <v>113</v>
      </c>
      <c r="B853" s="220" t="s">
        <v>27</v>
      </c>
      <c r="C853" s="221">
        <v>1994</v>
      </c>
      <c r="D853" s="222" t="s">
        <v>10</v>
      </c>
      <c r="E853" s="244">
        <v>2796</v>
      </c>
    </row>
    <row r="854" spans="1:5">
      <c r="A854" s="221" t="s">
        <v>113</v>
      </c>
      <c r="B854" s="220" t="s">
        <v>29</v>
      </c>
      <c r="C854" s="221">
        <v>1994</v>
      </c>
      <c r="D854" s="222" t="s">
        <v>10</v>
      </c>
      <c r="E854" s="244">
        <v>1963</v>
      </c>
    </row>
    <row r="855" spans="1:5">
      <c r="A855" s="221" t="s">
        <v>113</v>
      </c>
      <c r="B855" s="220" t="s">
        <v>31</v>
      </c>
      <c r="C855" s="221">
        <v>1994</v>
      </c>
      <c r="D855" s="222" t="s">
        <v>10</v>
      </c>
      <c r="E855" s="244">
        <v>574</v>
      </c>
    </row>
    <row r="856" spans="1:5">
      <c r="A856" s="221" t="s">
        <v>113</v>
      </c>
      <c r="B856" s="220" t="s">
        <v>33</v>
      </c>
      <c r="C856" s="221">
        <v>1994</v>
      </c>
      <c r="D856" s="222" t="s">
        <v>10</v>
      </c>
      <c r="E856" s="244">
        <v>1101</v>
      </c>
    </row>
    <row r="857" spans="1:5">
      <c r="A857" s="221" t="s">
        <v>113</v>
      </c>
      <c r="B857" s="220" t="s">
        <v>21</v>
      </c>
      <c r="C857" s="221">
        <v>1994</v>
      </c>
      <c r="D857" s="222" t="s">
        <v>9</v>
      </c>
      <c r="E857" s="244">
        <v>-1113</v>
      </c>
    </row>
    <row r="858" spans="1:5">
      <c r="A858" s="221" t="s">
        <v>113</v>
      </c>
      <c r="B858" s="220" t="s">
        <v>24</v>
      </c>
      <c r="C858" s="221">
        <v>1994</v>
      </c>
      <c r="D858" s="222" t="s">
        <v>9</v>
      </c>
      <c r="E858" s="244">
        <v>-1203</v>
      </c>
    </row>
    <row r="859" spans="1:5">
      <c r="A859" s="221" t="s">
        <v>113</v>
      </c>
      <c r="B859" s="220" t="s">
        <v>1</v>
      </c>
      <c r="C859" s="221">
        <v>1994</v>
      </c>
      <c r="D859" s="222" t="s">
        <v>9</v>
      </c>
      <c r="E859" s="244">
        <v>-288</v>
      </c>
    </row>
    <row r="860" spans="1:5">
      <c r="A860" s="221" t="s">
        <v>113</v>
      </c>
      <c r="B860" s="220" t="s">
        <v>27</v>
      </c>
      <c r="C860" s="221">
        <v>1994</v>
      </c>
      <c r="D860" s="222" t="s">
        <v>9</v>
      </c>
      <c r="E860" s="244">
        <v>-3266</v>
      </c>
    </row>
    <row r="861" spans="1:5">
      <c r="A861" s="221" t="s">
        <v>113</v>
      </c>
      <c r="B861" s="220" t="s">
        <v>29</v>
      </c>
      <c r="C861" s="221">
        <v>1994</v>
      </c>
      <c r="D861" s="222" t="s">
        <v>9</v>
      </c>
      <c r="E861" s="244">
        <v>-2094</v>
      </c>
    </row>
    <row r="862" spans="1:5">
      <c r="A862" s="221" t="s">
        <v>113</v>
      </c>
      <c r="B862" s="220" t="s">
        <v>31</v>
      </c>
      <c r="C862" s="221">
        <v>1994</v>
      </c>
      <c r="D862" s="222" t="s">
        <v>9</v>
      </c>
      <c r="E862" s="244">
        <v>-925</v>
      </c>
    </row>
    <row r="863" spans="1:5">
      <c r="A863" s="221" t="s">
        <v>113</v>
      </c>
      <c r="B863" s="220" t="s">
        <v>33</v>
      </c>
      <c r="C863" s="221">
        <v>1994</v>
      </c>
      <c r="D863" s="222" t="s">
        <v>9</v>
      </c>
      <c r="E863" s="244">
        <v>-3033</v>
      </c>
    </row>
    <row r="864" spans="1:5">
      <c r="A864" s="221" t="s">
        <v>113</v>
      </c>
      <c r="B864" s="220" t="s">
        <v>21</v>
      </c>
      <c r="C864" s="221">
        <v>1994</v>
      </c>
      <c r="D864" s="227" t="s">
        <v>8</v>
      </c>
      <c r="E864" s="244">
        <v>-1055</v>
      </c>
    </row>
    <row r="865" spans="1:5">
      <c r="A865" s="221" t="s">
        <v>113</v>
      </c>
      <c r="B865" s="220" t="s">
        <v>24</v>
      </c>
      <c r="C865" s="221">
        <v>1994</v>
      </c>
      <c r="D865" s="227" t="s">
        <v>8</v>
      </c>
      <c r="E865" s="244">
        <v>-7</v>
      </c>
    </row>
    <row r="866" spans="1:5">
      <c r="A866" s="221" t="s">
        <v>113</v>
      </c>
      <c r="B866" s="220" t="s">
        <v>1</v>
      </c>
      <c r="C866" s="221">
        <v>1994</v>
      </c>
      <c r="D866" s="227" t="s">
        <v>8</v>
      </c>
      <c r="E866" s="244">
        <v>-505</v>
      </c>
    </row>
    <row r="867" spans="1:5">
      <c r="A867" s="221" t="s">
        <v>113</v>
      </c>
      <c r="B867" s="220" t="s">
        <v>27</v>
      </c>
      <c r="C867" s="221">
        <v>1994</v>
      </c>
      <c r="D867" s="227" t="s">
        <v>8</v>
      </c>
      <c r="E867" s="244">
        <v>880</v>
      </c>
    </row>
    <row r="868" spans="1:5">
      <c r="A868" s="221" t="s">
        <v>113</v>
      </c>
      <c r="B868" s="220" t="s">
        <v>29</v>
      </c>
      <c r="C868" s="221">
        <v>1994</v>
      </c>
      <c r="D868" s="227" t="s">
        <v>8</v>
      </c>
      <c r="E868" s="244">
        <v>-2862</v>
      </c>
    </row>
    <row r="869" spans="1:5">
      <c r="A869" s="221" t="s">
        <v>113</v>
      </c>
      <c r="B869" s="220" t="s">
        <v>31</v>
      </c>
      <c r="C869" s="221">
        <v>1994</v>
      </c>
      <c r="D869" s="227" t="s">
        <v>8</v>
      </c>
      <c r="E869" s="244">
        <v>-1568</v>
      </c>
    </row>
    <row r="870" spans="1:5">
      <c r="A870" s="221" t="s">
        <v>113</v>
      </c>
      <c r="B870" s="220" t="s">
        <v>33</v>
      </c>
      <c r="C870" s="221">
        <v>1994</v>
      </c>
      <c r="D870" s="227" t="s">
        <v>8</v>
      </c>
      <c r="E870" s="244">
        <v>-58</v>
      </c>
    </row>
    <row r="871" spans="1:5">
      <c r="A871" s="221" t="s">
        <v>113</v>
      </c>
      <c r="B871" s="228" t="s">
        <v>35</v>
      </c>
      <c r="C871" s="221">
        <v>1994</v>
      </c>
      <c r="D871" s="222" t="s">
        <v>7</v>
      </c>
      <c r="E871" s="244">
        <v>-67</v>
      </c>
    </row>
    <row r="872" spans="1:5">
      <c r="A872" s="221" t="s">
        <v>113</v>
      </c>
      <c r="B872" s="228" t="s">
        <v>37</v>
      </c>
      <c r="C872" s="221">
        <v>1994</v>
      </c>
      <c r="D872" s="222" t="s">
        <v>7</v>
      </c>
      <c r="E872" s="244">
        <v>-69</v>
      </c>
    </row>
    <row r="873" spans="1:5">
      <c r="A873" s="221" t="s">
        <v>113</v>
      </c>
      <c r="B873" s="228" t="s">
        <v>39</v>
      </c>
      <c r="C873" s="221">
        <v>1994</v>
      </c>
      <c r="D873" s="222" t="s">
        <v>7</v>
      </c>
      <c r="E873" s="244">
        <v>1493</v>
      </c>
    </row>
    <row r="874" spans="1:5">
      <c r="A874" s="221" t="s">
        <v>113</v>
      </c>
      <c r="B874" s="228" t="s">
        <v>41</v>
      </c>
      <c r="C874" s="221">
        <v>1994</v>
      </c>
      <c r="D874" s="222" t="s">
        <v>7</v>
      </c>
      <c r="E874" s="244">
        <v>-532</v>
      </c>
    </row>
    <row r="875" spans="1:5">
      <c r="A875" s="221" t="s">
        <v>113</v>
      </c>
      <c r="B875" s="228" t="s">
        <v>43</v>
      </c>
      <c r="C875" s="221">
        <v>1994</v>
      </c>
      <c r="D875" s="222" t="s">
        <v>7</v>
      </c>
      <c r="E875" s="244">
        <v>962</v>
      </c>
    </row>
    <row r="876" spans="1:5">
      <c r="A876" s="221" t="s">
        <v>113</v>
      </c>
      <c r="B876" s="228" t="s">
        <v>45</v>
      </c>
      <c r="C876" s="221">
        <v>1994</v>
      </c>
      <c r="D876" s="222" t="s">
        <v>7</v>
      </c>
      <c r="E876" s="244">
        <v>281</v>
      </c>
    </row>
    <row r="877" spans="1:5">
      <c r="A877" s="221" t="s">
        <v>113</v>
      </c>
      <c r="B877" s="228" t="s">
        <v>47</v>
      </c>
      <c r="C877" s="221">
        <v>1994</v>
      </c>
      <c r="D877" s="222" t="s">
        <v>7</v>
      </c>
      <c r="E877" s="244">
        <v>-77</v>
      </c>
    </row>
    <row r="878" spans="1:5">
      <c r="A878" s="221" t="s">
        <v>113</v>
      </c>
      <c r="B878" s="228" t="s">
        <v>49</v>
      </c>
      <c r="C878" s="221">
        <v>1994</v>
      </c>
      <c r="D878" s="222" t="s">
        <v>7</v>
      </c>
      <c r="E878" s="244">
        <v>2098</v>
      </c>
    </row>
    <row r="879" spans="1:5">
      <c r="A879" s="221" t="s">
        <v>113</v>
      </c>
      <c r="B879" s="228" t="s">
        <v>35</v>
      </c>
      <c r="C879" s="221">
        <v>1994</v>
      </c>
      <c r="D879" s="222" t="s">
        <v>10</v>
      </c>
      <c r="E879" s="244">
        <v>954</v>
      </c>
    </row>
    <row r="880" spans="1:5">
      <c r="A880" s="221" t="s">
        <v>113</v>
      </c>
      <c r="B880" s="228" t="s">
        <v>37</v>
      </c>
      <c r="C880" s="221">
        <v>1994</v>
      </c>
      <c r="D880" s="222" t="s">
        <v>10</v>
      </c>
      <c r="E880" s="244">
        <v>826</v>
      </c>
    </row>
    <row r="881" spans="1:5">
      <c r="A881" s="221" t="s">
        <v>113</v>
      </c>
      <c r="B881" s="228" t="s">
        <v>39</v>
      </c>
      <c r="C881" s="221">
        <v>1994</v>
      </c>
      <c r="D881" s="222" t="s">
        <v>10</v>
      </c>
      <c r="E881" s="244">
        <v>241</v>
      </c>
    </row>
    <row r="882" spans="1:5">
      <c r="A882" s="221" t="s">
        <v>113</v>
      </c>
      <c r="B882" s="228" t="s">
        <v>41</v>
      </c>
      <c r="C882" s="221">
        <v>1994</v>
      </c>
      <c r="D882" s="222" t="s">
        <v>10</v>
      </c>
      <c r="E882" s="244">
        <v>392</v>
      </c>
    </row>
    <row r="883" spans="1:5">
      <c r="A883" s="221" t="s">
        <v>113</v>
      </c>
      <c r="B883" s="228" t="s">
        <v>43</v>
      </c>
      <c r="C883" s="221">
        <v>1994</v>
      </c>
      <c r="D883" s="222" t="s">
        <v>10</v>
      </c>
      <c r="E883" s="244">
        <v>278</v>
      </c>
    </row>
    <row r="884" spans="1:5">
      <c r="A884" s="221" t="s">
        <v>113</v>
      </c>
      <c r="B884" s="228" t="s">
        <v>45</v>
      </c>
      <c r="C884" s="221">
        <v>1994</v>
      </c>
      <c r="D884" s="222" t="s">
        <v>10</v>
      </c>
      <c r="E884" s="244">
        <v>178</v>
      </c>
    </row>
    <row r="885" spans="1:5">
      <c r="A885" s="221" t="s">
        <v>113</v>
      </c>
      <c r="B885" s="228" t="s">
        <v>47</v>
      </c>
      <c r="C885" s="221">
        <v>1994</v>
      </c>
      <c r="D885" s="222" t="s">
        <v>10</v>
      </c>
      <c r="E885" s="244">
        <v>194</v>
      </c>
    </row>
    <row r="886" spans="1:5">
      <c r="A886" s="221" t="s">
        <v>113</v>
      </c>
      <c r="B886" s="228" t="s">
        <v>49</v>
      </c>
      <c r="C886" s="221">
        <v>1994</v>
      </c>
      <c r="D886" s="222" t="s">
        <v>10</v>
      </c>
      <c r="E886" s="244">
        <v>897</v>
      </c>
    </row>
    <row r="887" spans="1:5">
      <c r="A887" s="221" t="s">
        <v>113</v>
      </c>
      <c r="B887" s="228" t="s">
        <v>35</v>
      </c>
      <c r="C887" s="221">
        <v>1994</v>
      </c>
      <c r="D887" s="222" t="s">
        <v>9</v>
      </c>
      <c r="E887" s="244">
        <v>-1021</v>
      </c>
    </row>
    <row r="888" spans="1:5">
      <c r="A888" s="221" t="s">
        <v>113</v>
      </c>
      <c r="B888" s="228" t="s">
        <v>37</v>
      </c>
      <c r="C888" s="221">
        <v>1994</v>
      </c>
      <c r="D888" s="222" t="s">
        <v>9</v>
      </c>
      <c r="E888" s="244">
        <v>-895</v>
      </c>
    </row>
    <row r="889" spans="1:5">
      <c r="A889" s="221" t="s">
        <v>113</v>
      </c>
      <c r="B889" s="228" t="s">
        <v>39</v>
      </c>
      <c r="C889" s="221">
        <v>1994</v>
      </c>
      <c r="D889" s="222" t="s">
        <v>9</v>
      </c>
      <c r="E889" s="244">
        <v>1252</v>
      </c>
    </row>
    <row r="890" spans="1:5">
      <c r="A890" s="221" t="s">
        <v>113</v>
      </c>
      <c r="B890" s="228" t="s">
        <v>41</v>
      </c>
      <c r="C890" s="221">
        <v>1994</v>
      </c>
      <c r="D890" s="222" t="s">
        <v>9</v>
      </c>
      <c r="E890" s="244">
        <v>-924</v>
      </c>
    </row>
    <row r="891" spans="1:5">
      <c r="A891" s="221" t="s">
        <v>113</v>
      </c>
      <c r="B891" s="228" t="s">
        <v>43</v>
      </c>
      <c r="C891" s="221">
        <v>1994</v>
      </c>
      <c r="D891" s="222" t="s">
        <v>9</v>
      </c>
      <c r="E891" s="244">
        <v>684</v>
      </c>
    </row>
    <row r="892" spans="1:5">
      <c r="A892" s="221" t="s">
        <v>113</v>
      </c>
      <c r="B892" s="228" t="s">
        <v>45</v>
      </c>
      <c r="C892" s="221">
        <v>1994</v>
      </c>
      <c r="D892" s="222" t="s">
        <v>9</v>
      </c>
      <c r="E892" s="244">
        <v>103</v>
      </c>
    </row>
    <row r="893" spans="1:5">
      <c r="A893" s="221" t="s">
        <v>113</v>
      </c>
      <c r="B893" s="228" t="s">
        <v>47</v>
      </c>
      <c r="C893" s="221">
        <v>1994</v>
      </c>
      <c r="D893" s="222" t="s">
        <v>9</v>
      </c>
      <c r="E893" s="244">
        <v>-271</v>
      </c>
    </row>
    <row r="894" spans="1:5">
      <c r="A894" s="221" t="s">
        <v>113</v>
      </c>
      <c r="B894" s="228" t="s">
        <v>49</v>
      </c>
      <c r="C894" s="221">
        <v>1994</v>
      </c>
      <c r="D894" s="222" t="s">
        <v>9</v>
      </c>
      <c r="E894" s="244">
        <v>1201</v>
      </c>
    </row>
    <row r="895" spans="1:5">
      <c r="A895" s="221" t="s">
        <v>113</v>
      </c>
      <c r="B895" s="228" t="s">
        <v>35</v>
      </c>
      <c r="C895" s="221">
        <v>1994</v>
      </c>
      <c r="D895" s="227" t="s">
        <v>8</v>
      </c>
      <c r="E895" s="244">
        <v>-724</v>
      </c>
    </row>
    <row r="896" spans="1:5">
      <c r="A896" s="221" t="s">
        <v>113</v>
      </c>
      <c r="B896" s="228" t="s">
        <v>37</v>
      </c>
      <c r="C896" s="221">
        <v>1994</v>
      </c>
      <c r="D896" s="227" t="s">
        <v>8</v>
      </c>
      <c r="E896" s="244">
        <v>-661</v>
      </c>
    </row>
    <row r="897" spans="1:5">
      <c r="A897" s="221" t="s">
        <v>113</v>
      </c>
      <c r="B897" s="228" t="s">
        <v>39</v>
      </c>
      <c r="C897" s="221">
        <v>1994</v>
      </c>
      <c r="D897" s="227" t="s">
        <v>8</v>
      </c>
      <c r="E897" s="244">
        <v>-50</v>
      </c>
    </row>
    <row r="898" spans="1:5">
      <c r="A898" s="221" t="s">
        <v>113</v>
      </c>
      <c r="B898" s="228" t="s">
        <v>41</v>
      </c>
      <c r="C898" s="221">
        <v>1994</v>
      </c>
      <c r="D898" s="227" t="s">
        <v>8</v>
      </c>
      <c r="E898" s="244">
        <v>-1388</v>
      </c>
    </row>
    <row r="899" spans="1:5">
      <c r="A899" s="221" t="s">
        <v>113</v>
      </c>
      <c r="B899" s="228" t="s">
        <v>43</v>
      </c>
      <c r="C899" s="221">
        <v>1994</v>
      </c>
      <c r="D899" s="227" t="s">
        <v>8</v>
      </c>
      <c r="E899" s="244">
        <v>-225</v>
      </c>
    </row>
    <row r="900" spans="1:5">
      <c r="A900" s="221" t="s">
        <v>113</v>
      </c>
      <c r="B900" s="228" t="s">
        <v>45</v>
      </c>
      <c r="C900" s="221">
        <v>1994</v>
      </c>
      <c r="D900" s="227" t="s">
        <v>8</v>
      </c>
      <c r="E900" s="244">
        <v>-733</v>
      </c>
    </row>
    <row r="901" spans="1:5">
      <c r="A901" s="221" t="s">
        <v>113</v>
      </c>
      <c r="B901" s="228" t="s">
        <v>47</v>
      </c>
      <c r="C901" s="221">
        <v>1994</v>
      </c>
      <c r="D901" s="227" t="s">
        <v>8</v>
      </c>
      <c r="E901" s="244">
        <v>-859</v>
      </c>
    </row>
    <row r="902" spans="1:5">
      <c r="A902" s="221" t="s">
        <v>113</v>
      </c>
      <c r="B902" s="228" t="s">
        <v>49</v>
      </c>
      <c r="C902" s="221">
        <v>1994</v>
      </c>
      <c r="D902" s="227" t="s">
        <v>8</v>
      </c>
      <c r="E902" s="244">
        <v>2197</v>
      </c>
    </row>
    <row r="903" spans="1:5">
      <c r="A903" s="221" t="s">
        <v>113</v>
      </c>
      <c r="B903" s="220" t="s">
        <v>21</v>
      </c>
      <c r="C903" s="221">
        <v>1995</v>
      </c>
      <c r="D903" s="222" t="s">
        <v>7</v>
      </c>
      <c r="E903" s="244">
        <v>-264</v>
      </c>
    </row>
    <row r="904" spans="1:5">
      <c r="A904" s="221" t="s">
        <v>113</v>
      </c>
      <c r="B904" s="220" t="s">
        <v>24</v>
      </c>
      <c r="C904" s="221">
        <v>1995</v>
      </c>
      <c r="D904" s="222" t="s">
        <v>7</v>
      </c>
      <c r="E904" s="244">
        <v>-148</v>
      </c>
    </row>
    <row r="905" spans="1:5">
      <c r="A905" s="221" t="s">
        <v>113</v>
      </c>
      <c r="B905" s="220" t="s">
        <v>1</v>
      </c>
      <c r="C905" s="221">
        <v>1995</v>
      </c>
      <c r="D905" s="222" t="s">
        <v>7</v>
      </c>
      <c r="E905" s="244">
        <v>356</v>
      </c>
    </row>
    <row r="906" spans="1:5">
      <c r="A906" s="221" t="s">
        <v>113</v>
      </c>
      <c r="B906" s="220" t="s">
        <v>27</v>
      </c>
      <c r="C906" s="221">
        <v>1995</v>
      </c>
      <c r="D906" s="222" t="s">
        <v>7</v>
      </c>
      <c r="E906" s="244">
        <v>-805</v>
      </c>
    </row>
    <row r="907" spans="1:5">
      <c r="A907" s="221" t="s">
        <v>113</v>
      </c>
      <c r="B907" s="220" t="s">
        <v>29</v>
      </c>
      <c r="C907" s="221">
        <v>1995</v>
      </c>
      <c r="D907" s="222" t="s">
        <v>7</v>
      </c>
      <c r="E907" s="244">
        <v>-303</v>
      </c>
    </row>
    <row r="908" spans="1:5">
      <c r="A908" s="221" t="s">
        <v>113</v>
      </c>
      <c r="B908" s="220" t="s">
        <v>31</v>
      </c>
      <c r="C908" s="221">
        <v>1995</v>
      </c>
      <c r="D908" s="222" t="s">
        <v>7</v>
      </c>
      <c r="E908" s="244">
        <v>-507</v>
      </c>
    </row>
    <row r="909" spans="1:5">
      <c r="A909" s="221" t="s">
        <v>113</v>
      </c>
      <c r="B909" s="220" t="s">
        <v>33</v>
      </c>
      <c r="C909" s="221">
        <v>1995</v>
      </c>
      <c r="D909" s="222" t="s">
        <v>7</v>
      </c>
      <c r="E909" s="244">
        <v>-2221</v>
      </c>
    </row>
    <row r="910" spans="1:5">
      <c r="A910" s="221" t="s">
        <v>113</v>
      </c>
      <c r="B910" s="220" t="s">
        <v>21</v>
      </c>
      <c r="C910" s="221">
        <v>1995</v>
      </c>
      <c r="D910" s="222" t="s">
        <v>10</v>
      </c>
      <c r="E910" s="244">
        <v>1065</v>
      </c>
    </row>
    <row r="911" spans="1:5">
      <c r="A911" s="221" t="s">
        <v>113</v>
      </c>
      <c r="B911" s="220" t="s">
        <v>24</v>
      </c>
      <c r="C911" s="221">
        <v>1995</v>
      </c>
      <c r="D911" s="222" t="s">
        <v>10</v>
      </c>
      <c r="E911" s="244">
        <v>1251</v>
      </c>
    </row>
    <row r="912" spans="1:5">
      <c r="A912" s="221" t="s">
        <v>113</v>
      </c>
      <c r="B912" s="220" t="s">
        <v>1</v>
      </c>
      <c r="C912" s="221">
        <v>1995</v>
      </c>
      <c r="D912" s="222" t="s">
        <v>10</v>
      </c>
      <c r="E912" s="244">
        <v>863</v>
      </c>
    </row>
    <row r="913" spans="1:5">
      <c r="A913" s="221" t="s">
        <v>113</v>
      </c>
      <c r="B913" s="220" t="s">
        <v>27</v>
      </c>
      <c r="C913" s="221">
        <v>1995</v>
      </c>
      <c r="D913" s="222" t="s">
        <v>10</v>
      </c>
      <c r="E913" s="244">
        <v>2876</v>
      </c>
    </row>
    <row r="914" spans="1:5">
      <c r="A914" s="221" t="s">
        <v>113</v>
      </c>
      <c r="B914" s="220" t="s">
        <v>29</v>
      </c>
      <c r="C914" s="221">
        <v>1995</v>
      </c>
      <c r="D914" s="222" t="s">
        <v>10</v>
      </c>
      <c r="E914" s="244">
        <v>1996</v>
      </c>
    </row>
    <row r="915" spans="1:5">
      <c r="A915" s="221" t="s">
        <v>113</v>
      </c>
      <c r="B915" s="220" t="s">
        <v>31</v>
      </c>
      <c r="C915" s="221">
        <v>1995</v>
      </c>
      <c r="D915" s="222" t="s">
        <v>10</v>
      </c>
      <c r="E915" s="244">
        <v>596</v>
      </c>
    </row>
    <row r="916" spans="1:5">
      <c r="A916" s="221" t="s">
        <v>113</v>
      </c>
      <c r="B916" s="220" t="s">
        <v>33</v>
      </c>
      <c r="C916" s="221">
        <v>1995</v>
      </c>
      <c r="D916" s="222" t="s">
        <v>10</v>
      </c>
      <c r="E916" s="244">
        <v>1187</v>
      </c>
    </row>
    <row r="917" spans="1:5">
      <c r="A917" s="221" t="s">
        <v>113</v>
      </c>
      <c r="B917" s="220" t="s">
        <v>21</v>
      </c>
      <c r="C917" s="221">
        <v>1995</v>
      </c>
      <c r="D917" s="222" t="s">
        <v>9</v>
      </c>
      <c r="E917" s="244">
        <v>-1329</v>
      </c>
    </row>
    <row r="918" spans="1:5">
      <c r="A918" s="221" t="s">
        <v>113</v>
      </c>
      <c r="B918" s="220" t="s">
        <v>24</v>
      </c>
      <c r="C918" s="221">
        <v>1995</v>
      </c>
      <c r="D918" s="222" t="s">
        <v>9</v>
      </c>
      <c r="E918" s="244">
        <v>-1399</v>
      </c>
    </row>
    <row r="919" spans="1:5">
      <c r="A919" s="221" t="s">
        <v>113</v>
      </c>
      <c r="B919" s="220" t="s">
        <v>1</v>
      </c>
      <c r="C919" s="221">
        <v>1995</v>
      </c>
      <c r="D919" s="222" t="s">
        <v>9</v>
      </c>
      <c r="E919" s="244">
        <v>-507</v>
      </c>
    </row>
    <row r="920" spans="1:5">
      <c r="A920" s="221" t="s">
        <v>113</v>
      </c>
      <c r="B920" s="220" t="s">
        <v>27</v>
      </c>
      <c r="C920" s="221">
        <v>1995</v>
      </c>
      <c r="D920" s="222" t="s">
        <v>9</v>
      </c>
      <c r="E920" s="244">
        <v>-3681</v>
      </c>
    </row>
    <row r="921" spans="1:5">
      <c r="A921" s="221" t="s">
        <v>113</v>
      </c>
      <c r="B921" s="220" t="s">
        <v>29</v>
      </c>
      <c r="C921" s="221">
        <v>1995</v>
      </c>
      <c r="D921" s="222" t="s">
        <v>9</v>
      </c>
      <c r="E921" s="244">
        <v>-2299</v>
      </c>
    </row>
    <row r="922" spans="1:5">
      <c r="A922" s="221" t="s">
        <v>113</v>
      </c>
      <c r="B922" s="220" t="s">
        <v>31</v>
      </c>
      <c r="C922" s="221">
        <v>1995</v>
      </c>
      <c r="D922" s="222" t="s">
        <v>9</v>
      </c>
      <c r="E922" s="244">
        <v>-1103</v>
      </c>
    </row>
    <row r="923" spans="1:5">
      <c r="A923" s="221" t="s">
        <v>113</v>
      </c>
      <c r="B923" s="220" t="s">
        <v>33</v>
      </c>
      <c r="C923" s="221">
        <v>1995</v>
      </c>
      <c r="D923" s="222" t="s">
        <v>9</v>
      </c>
      <c r="E923" s="244">
        <v>-3408</v>
      </c>
    </row>
    <row r="924" spans="1:5">
      <c r="A924" s="221" t="s">
        <v>113</v>
      </c>
      <c r="B924" s="220" t="s">
        <v>21</v>
      </c>
      <c r="C924" s="221">
        <v>1995</v>
      </c>
      <c r="D924" s="227" t="s">
        <v>8</v>
      </c>
      <c r="E924" s="244">
        <v>-1140</v>
      </c>
    </row>
    <row r="925" spans="1:5">
      <c r="A925" s="221" t="s">
        <v>113</v>
      </c>
      <c r="B925" s="220" t="s">
        <v>24</v>
      </c>
      <c r="C925" s="221">
        <v>1995</v>
      </c>
      <c r="D925" s="227" t="s">
        <v>8</v>
      </c>
      <c r="E925" s="244">
        <v>-19</v>
      </c>
    </row>
    <row r="926" spans="1:5">
      <c r="A926" s="221" t="s">
        <v>113</v>
      </c>
      <c r="B926" s="220" t="s">
        <v>1</v>
      </c>
      <c r="C926" s="221">
        <v>1995</v>
      </c>
      <c r="D926" s="227" t="s">
        <v>8</v>
      </c>
      <c r="E926" s="244">
        <v>-617</v>
      </c>
    </row>
    <row r="927" spans="1:5">
      <c r="A927" s="221" t="s">
        <v>113</v>
      </c>
      <c r="B927" s="220" t="s">
        <v>27</v>
      </c>
      <c r="C927" s="221">
        <v>1995</v>
      </c>
      <c r="D927" s="227" t="s">
        <v>8</v>
      </c>
      <c r="E927" s="244">
        <v>931</v>
      </c>
    </row>
    <row r="928" spans="1:5">
      <c r="A928" s="221" t="s">
        <v>113</v>
      </c>
      <c r="B928" s="220" t="s">
        <v>29</v>
      </c>
      <c r="C928" s="221">
        <v>1995</v>
      </c>
      <c r="D928" s="227" t="s">
        <v>8</v>
      </c>
      <c r="E928" s="244">
        <v>-3004</v>
      </c>
    </row>
    <row r="929" spans="1:5">
      <c r="A929" s="221" t="s">
        <v>113</v>
      </c>
      <c r="B929" s="220" t="s">
        <v>31</v>
      </c>
      <c r="C929" s="221">
        <v>1995</v>
      </c>
      <c r="D929" s="227" t="s">
        <v>8</v>
      </c>
      <c r="E929" s="244">
        <v>-1710</v>
      </c>
    </row>
    <row r="930" spans="1:5">
      <c r="A930" s="221" t="s">
        <v>113</v>
      </c>
      <c r="B930" s="220" t="s">
        <v>33</v>
      </c>
      <c r="C930" s="221">
        <v>1995</v>
      </c>
      <c r="D930" s="227" t="s">
        <v>8</v>
      </c>
      <c r="E930" s="244">
        <v>-189</v>
      </c>
    </row>
    <row r="931" spans="1:5">
      <c r="A931" s="221" t="s">
        <v>113</v>
      </c>
      <c r="B931" s="228" t="s">
        <v>35</v>
      </c>
      <c r="C931" s="221">
        <v>1995</v>
      </c>
      <c r="D931" s="222" t="s">
        <v>7</v>
      </c>
      <c r="E931" s="244">
        <v>-105</v>
      </c>
    </row>
    <row r="932" spans="1:5">
      <c r="A932" s="221" t="s">
        <v>113</v>
      </c>
      <c r="B932" s="228" t="s">
        <v>37</v>
      </c>
      <c r="C932" s="221">
        <v>1995</v>
      </c>
      <c r="D932" s="222" t="s">
        <v>7</v>
      </c>
      <c r="E932" s="244">
        <v>-179</v>
      </c>
    </row>
    <row r="933" spans="1:5">
      <c r="A933" s="221" t="s">
        <v>113</v>
      </c>
      <c r="B933" s="228" t="s">
        <v>39</v>
      </c>
      <c r="C933" s="221">
        <v>1995</v>
      </c>
      <c r="D933" s="222" t="s">
        <v>7</v>
      </c>
      <c r="E933" s="244">
        <v>1355</v>
      </c>
    </row>
    <row r="934" spans="1:5">
      <c r="A934" s="221" t="s">
        <v>113</v>
      </c>
      <c r="B934" s="228" t="s">
        <v>41</v>
      </c>
      <c r="C934" s="221">
        <v>1995</v>
      </c>
      <c r="D934" s="222" t="s">
        <v>7</v>
      </c>
      <c r="E934" s="244">
        <v>-642</v>
      </c>
    </row>
    <row r="935" spans="1:5">
      <c r="A935" s="221" t="s">
        <v>113</v>
      </c>
      <c r="B935" s="228" t="s">
        <v>43</v>
      </c>
      <c r="C935" s="221">
        <v>1995</v>
      </c>
      <c r="D935" s="222" t="s">
        <v>7</v>
      </c>
      <c r="E935" s="244">
        <v>973</v>
      </c>
    </row>
    <row r="936" spans="1:5">
      <c r="A936" s="221" t="s">
        <v>113</v>
      </c>
      <c r="B936" s="228" t="s">
        <v>45</v>
      </c>
      <c r="C936" s="221">
        <v>1995</v>
      </c>
      <c r="D936" s="222" t="s">
        <v>7</v>
      </c>
      <c r="E936" s="244">
        <v>302</v>
      </c>
    </row>
    <row r="937" spans="1:5">
      <c r="A937" s="221" t="s">
        <v>113</v>
      </c>
      <c r="B937" s="228" t="s">
        <v>47</v>
      </c>
      <c r="C937" s="221">
        <v>1995</v>
      </c>
      <c r="D937" s="222" t="s">
        <v>7</v>
      </c>
      <c r="E937" s="244">
        <v>-99</v>
      </c>
    </row>
    <row r="938" spans="1:5">
      <c r="A938" s="221" t="s">
        <v>113</v>
      </c>
      <c r="B938" s="228" t="s">
        <v>49</v>
      </c>
      <c r="C938" s="221">
        <v>1995</v>
      </c>
      <c r="D938" s="222" t="s">
        <v>7</v>
      </c>
      <c r="E938" s="244">
        <v>2072</v>
      </c>
    </row>
    <row r="939" spans="1:5">
      <c r="A939" s="221" t="s">
        <v>113</v>
      </c>
      <c r="B939" s="228" t="s">
        <v>35</v>
      </c>
      <c r="C939" s="221">
        <v>1995</v>
      </c>
      <c r="D939" s="222" t="s">
        <v>10</v>
      </c>
      <c r="E939" s="244">
        <v>947</v>
      </c>
    </row>
    <row r="940" spans="1:5">
      <c r="A940" s="221" t="s">
        <v>113</v>
      </c>
      <c r="B940" s="228" t="s">
        <v>37</v>
      </c>
      <c r="C940" s="221">
        <v>1995</v>
      </c>
      <c r="D940" s="222" t="s">
        <v>10</v>
      </c>
      <c r="E940" s="244">
        <v>827</v>
      </c>
    </row>
    <row r="941" spans="1:5">
      <c r="A941" s="221" t="s">
        <v>113</v>
      </c>
      <c r="B941" s="228" t="s">
        <v>39</v>
      </c>
      <c r="C941" s="221">
        <v>1995</v>
      </c>
      <c r="D941" s="222" t="s">
        <v>10</v>
      </c>
      <c r="E941" s="244">
        <v>250</v>
      </c>
    </row>
    <row r="942" spans="1:5">
      <c r="A942" s="221" t="s">
        <v>113</v>
      </c>
      <c r="B942" s="228" t="s">
        <v>41</v>
      </c>
      <c r="C942" s="221">
        <v>1995</v>
      </c>
      <c r="D942" s="222" t="s">
        <v>10</v>
      </c>
      <c r="E942" s="244">
        <v>385</v>
      </c>
    </row>
    <row r="943" spans="1:5">
      <c r="A943" s="221" t="s">
        <v>113</v>
      </c>
      <c r="B943" s="228" t="s">
        <v>43</v>
      </c>
      <c r="C943" s="221">
        <v>1995</v>
      </c>
      <c r="D943" s="222" t="s">
        <v>10</v>
      </c>
      <c r="E943" s="244">
        <v>280</v>
      </c>
    </row>
    <row r="944" spans="1:5">
      <c r="A944" s="221" t="s">
        <v>113</v>
      </c>
      <c r="B944" s="228" t="s">
        <v>45</v>
      </c>
      <c r="C944" s="221">
        <v>1995</v>
      </c>
      <c r="D944" s="222" t="s">
        <v>10</v>
      </c>
      <c r="E944" s="244">
        <v>177</v>
      </c>
    </row>
    <row r="945" spans="1:5">
      <c r="A945" s="221" t="s">
        <v>113</v>
      </c>
      <c r="B945" s="228" t="s">
        <v>47</v>
      </c>
      <c r="C945" s="221">
        <v>1995</v>
      </c>
      <c r="D945" s="222" t="s">
        <v>10</v>
      </c>
      <c r="E945" s="244">
        <v>200</v>
      </c>
    </row>
    <row r="946" spans="1:5">
      <c r="A946" s="221" t="s">
        <v>113</v>
      </c>
      <c r="B946" s="228" t="s">
        <v>49</v>
      </c>
      <c r="C946" s="221">
        <v>1995</v>
      </c>
      <c r="D946" s="222" t="s">
        <v>10</v>
      </c>
      <c r="E946" s="244">
        <v>932</v>
      </c>
    </row>
    <row r="947" spans="1:5">
      <c r="A947" s="221" t="s">
        <v>113</v>
      </c>
      <c r="B947" s="228" t="s">
        <v>35</v>
      </c>
      <c r="C947" s="221">
        <v>1995</v>
      </c>
      <c r="D947" s="222" t="s">
        <v>9</v>
      </c>
      <c r="E947" s="244">
        <v>-1052</v>
      </c>
    </row>
    <row r="948" spans="1:5">
      <c r="A948" s="221" t="s">
        <v>113</v>
      </c>
      <c r="B948" s="228" t="s">
        <v>37</v>
      </c>
      <c r="C948" s="221">
        <v>1995</v>
      </c>
      <c r="D948" s="222" t="s">
        <v>9</v>
      </c>
      <c r="E948" s="244">
        <v>-1006</v>
      </c>
    </row>
    <row r="949" spans="1:5">
      <c r="A949" s="221" t="s">
        <v>113</v>
      </c>
      <c r="B949" s="228" t="s">
        <v>39</v>
      </c>
      <c r="C949" s="221">
        <v>1995</v>
      </c>
      <c r="D949" s="222" t="s">
        <v>9</v>
      </c>
      <c r="E949" s="244">
        <v>1105</v>
      </c>
    </row>
    <row r="950" spans="1:5">
      <c r="A950" s="221" t="s">
        <v>113</v>
      </c>
      <c r="B950" s="228" t="s">
        <v>41</v>
      </c>
      <c r="C950" s="221">
        <v>1995</v>
      </c>
      <c r="D950" s="222" t="s">
        <v>9</v>
      </c>
      <c r="E950" s="244">
        <v>-1027</v>
      </c>
    </row>
    <row r="951" spans="1:5">
      <c r="A951" s="221" t="s">
        <v>113</v>
      </c>
      <c r="B951" s="228" t="s">
        <v>43</v>
      </c>
      <c r="C951" s="221">
        <v>1995</v>
      </c>
      <c r="D951" s="222" t="s">
        <v>9</v>
      </c>
      <c r="E951" s="244">
        <v>693</v>
      </c>
    </row>
    <row r="952" spans="1:5">
      <c r="A952" s="221" t="s">
        <v>113</v>
      </c>
      <c r="B952" s="228" t="s">
        <v>45</v>
      </c>
      <c r="C952" s="221">
        <v>1995</v>
      </c>
      <c r="D952" s="222" t="s">
        <v>9</v>
      </c>
      <c r="E952" s="244">
        <v>125</v>
      </c>
    </row>
    <row r="953" spans="1:5">
      <c r="A953" s="221" t="s">
        <v>113</v>
      </c>
      <c r="B953" s="228" t="s">
        <v>47</v>
      </c>
      <c r="C953" s="221">
        <v>1995</v>
      </c>
      <c r="D953" s="222" t="s">
        <v>9</v>
      </c>
      <c r="E953" s="244">
        <v>-299</v>
      </c>
    </row>
    <row r="954" spans="1:5">
      <c r="A954" s="221" t="s">
        <v>113</v>
      </c>
      <c r="B954" s="228" t="s">
        <v>49</v>
      </c>
      <c r="C954" s="221">
        <v>1995</v>
      </c>
      <c r="D954" s="222" t="s">
        <v>9</v>
      </c>
      <c r="E954" s="244">
        <v>1140</v>
      </c>
    </row>
    <row r="955" spans="1:5">
      <c r="A955" s="221" t="s">
        <v>113</v>
      </c>
      <c r="B955" s="228" t="s">
        <v>35</v>
      </c>
      <c r="C955" s="221">
        <v>1995</v>
      </c>
      <c r="D955" s="227" t="s">
        <v>8</v>
      </c>
      <c r="E955" s="244">
        <v>-767</v>
      </c>
    </row>
    <row r="956" spans="1:5">
      <c r="A956" s="221" t="s">
        <v>113</v>
      </c>
      <c r="B956" s="228" t="s">
        <v>37</v>
      </c>
      <c r="C956" s="221">
        <v>1995</v>
      </c>
      <c r="D956" s="227" t="s">
        <v>8</v>
      </c>
      <c r="E956" s="244">
        <v>-714</v>
      </c>
    </row>
    <row r="957" spans="1:5">
      <c r="A957" s="221" t="s">
        <v>113</v>
      </c>
      <c r="B957" s="228" t="s">
        <v>39</v>
      </c>
      <c r="C957" s="221">
        <v>1995</v>
      </c>
      <c r="D957" s="227" t="s">
        <v>8</v>
      </c>
      <c r="E957" s="244">
        <v>-80</v>
      </c>
    </row>
    <row r="958" spans="1:5">
      <c r="A958" s="221" t="s">
        <v>113</v>
      </c>
      <c r="B958" s="228" t="s">
        <v>41</v>
      </c>
      <c r="C958" s="221">
        <v>1995</v>
      </c>
      <c r="D958" s="227" t="s">
        <v>8</v>
      </c>
      <c r="E958" s="244">
        <v>-1488</v>
      </c>
    </row>
    <row r="959" spans="1:5">
      <c r="A959" s="221" t="s">
        <v>113</v>
      </c>
      <c r="B959" s="228" t="s">
        <v>43</v>
      </c>
      <c r="C959" s="221">
        <v>1995</v>
      </c>
      <c r="D959" s="227" t="s">
        <v>8</v>
      </c>
      <c r="E959" s="244">
        <v>-219</v>
      </c>
    </row>
    <row r="960" spans="1:5">
      <c r="A960" s="221" t="s">
        <v>113</v>
      </c>
      <c r="B960" s="228" t="s">
        <v>45</v>
      </c>
      <c r="C960" s="221">
        <v>1995</v>
      </c>
      <c r="D960" s="227" t="s">
        <v>8</v>
      </c>
      <c r="E960" s="244">
        <v>-801</v>
      </c>
    </row>
    <row r="961" spans="1:5">
      <c r="A961" s="221" t="s">
        <v>113</v>
      </c>
      <c r="B961" s="228" t="s">
        <v>47</v>
      </c>
      <c r="C961" s="221">
        <v>1995</v>
      </c>
      <c r="D961" s="227" t="s">
        <v>8</v>
      </c>
      <c r="E961" s="244">
        <v>-927</v>
      </c>
    </row>
    <row r="962" spans="1:5">
      <c r="A962" s="221" t="s">
        <v>113</v>
      </c>
      <c r="B962" s="228" t="s">
        <v>49</v>
      </c>
      <c r="C962" s="221">
        <v>1995</v>
      </c>
      <c r="D962" s="227" t="s">
        <v>8</v>
      </c>
      <c r="E962" s="244">
        <v>2250</v>
      </c>
    </row>
    <row r="963" spans="1:5">
      <c r="A963" s="221" t="s">
        <v>113</v>
      </c>
      <c r="B963" s="220" t="s">
        <v>21</v>
      </c>
      <c r="C963" s="221">
        <v>1996</v>
      </c>
      <c r="D963" s="222" t="s">
        <v>7</v>
      </c>
      <c r="E963" s="244">
        <v>-344</v>
      </c>
    </row>
    <row r="964" spans="1:5">
      <c r="A964" s="221" t="s">
        <v>113</v>
      </c>
      <c r="B964" s="220" t="s">
        <v>24</v>
      </c>
      <c r="C964" s="221">
        <v>1996</v>
      </c>
      <c r="D964" s="222" t="s">
        <v>7</v>
      </c>
      <c r="E964" s="244">
        <v>-308</v>
      </c>
    </row>
    <row r="965" spans="1:5">
      <c r="A965" s="221" t="s">
        <v>113</v>
      </c>
      <c r="B965" s="220" t="s">
        <v>1</v>
      </c>
      <c r="C965" s="221">
        <v>1996</v>
      </c>
      <c r="D965" s="222" t="s">
        <v>7</v>
      </c>
      <c r="E965" s="244">
        <v>263</v>
      </c>
    </row>
    <row r="966" spans="1:5">
      <c r="A966" s="221" t="s">
        <v>113</v>
      </c>
      <c r="B966" s="220" t="s">
        <v>27</v>
      </c>
      <c r="C966" s="221">
        <v>1996</v>
      </c>
      <c r="D966" s="222" t="s">
        <v>7</v>
      </c>
      <c r="E966" s="244">
        <v>-786</v>
      </c>
    </row>
    <row r="967" spans="1:5">
      <c r="A967" s="221" t="s">
        <v>113</v>
      </c>
      <c r="B967" s="220" t="s">
        <v>29</v>
      </c>
      <c r="C967" s="221">
        <v>1996</v>
      </c>
      <c r="D967" s="222" t="s">
        <v>7</v>
      </c>
      <c r="E967" s="244">
        <v>-441</v>
      </c>
    </row>
    <row r="968" spans="1:5">
      <c r="A968" s="221" t="s">
        <v>113</v>
      </c>
      <c r="B968" s="220" t="s">
        <v>31</v>
      </c>
      <c r="C968" s="221">
        <v>1996</v>
      </c>
      <c r="D968" s="222" t="s">
        <v>7</v>
      </c>
      <c r="E968" s="244">
        <v>-519</v>
      </c>
    </row>
    <row r="969" spans="1:5">
      <c r="A969" s="221" t="s">
        <v>113</v>
      </c>
      <c r="B969" s="220" t="s">
        <v>33</v>
      </c>
      <c r="C969" s="221">
        <v>1996</v>
      </c>
      <c r="D969" s="222" t="s">
        <v>7</v>
      </c>
      <c r="E969" s="244">
        <v>-2566</v>
      </c>
    </row>
    <row r="970" spans="1:5">
      <c r="A970" s="221" t="s">
        <v>113</v>
      </c>
      <c r="B970" s="220" t="s">
        <v>21</v>
      </c>
      <c r="C970" s="221">
        <v>1996</v>
      </c>
      <c r="D970" s="222" t="s">
        <v>10</v>
      </c>
      <c r="E970" s="244">
        <v>1056</v>
      </c>
    </row>
    <row r="971" spans="1:5">
      <c r="A971" s="221" t="s">
        <v>113</v>
      </c>
      <c r="B971" s="220" t="s">
        <v>24</v>
      </c>
      <c r="C971" s="221">
        <v>1996</v>
      </c>
      <c r="D971" s="222" t="s">
        <v>10</v>
      </c>
      <c r="E971" s="244">
        <v>1249</v>
      </c>
    </row>
    <row r="972" spans="1:5">
      <c r="A972" s="221" t="s">
        <v>113</v>
      </c>
      <c r="B972" s="220" t="s">
        <v>1</v>
      </c>
      <c r="C972" s="221">
        <v>1996</v>
      </c>
      <c r="D972" s="222" t="s">
        <v>10</v>
      </c>
      <c r="E972" s="244">
        <v>880</v>
      </c>
    </row>
    <row r="973" spans="1:5">
      <c r="A973" s="221" t="s">
        <v>113</v>
      </c>
      <c r="B973" s="220" t="s">
        <v>27</v>
      </c>
      <c r="C973" s="221">
        <v>1996</v>
      </c>
      <c r="D973" s="222" t="s">
        <v>10</v>
      </c>
      <c r="E973" s="244">
        <v>2927</v>
      </c>
    </row>
    <row r="974" spans="1:5">
      <c r="A974" s="221" t="s">
        <v>113</v>
      </c>
      <c r="B974" s="220" t="s">
        <v>29</v>
      </c>
      <c r="C974" s="221">
        <v>1996</v>
      </c>
      <c r="D974" s="222" t="s">
        <v>10</v>
      </c>
      <c r="E974" s="244">
        <v>1989</v>
      </c>
    </row>
    <row r="975" spans="1:5">
      <c r="A975" s="221" t="s">
        <v>113</v>
      </c>
      <c r="B975" s="220" t="s">
        <v>31</v>
      </c>
      <c r="C975" s="221">
        <v>1996</v>
      </c>
      <c r="D975" s="222" t="s">
        <v>10</v>
      </c>
      <c r="E975" s="244">
        <v>603</v>
      </c>
    </row>
    <row r="976" spans="1:5">
      <c r="A976" s="221" t="s">
        <v>113</v>
      </c>
      <c r="B976" s="220" t="s">
        <v>33</v>
      </c>
      <c r="C976" s="221">
        <v>1996</v>
      </c>
      <c r="D976" s="222" t="s">
        <v>10</v>
      </c>
      <c r="E976" s="244">
        <v>1175</v>
      </c>
    </row>
    <row r="977" spans="1:5">
      <c r="A977" s="221" t="s">
        <v>113</v>
      </c>
      <c r="B977" s="220" t="s">
        <v>21</v>
      </c>
      <c r="C977" s="221">
        <v>1996</v>
      </c>
      <c r="D977" s="222" t="s">
        <v>9</v>
      </c>
      <c r="E977" s="244">
        <v>-1400</v>
      </c>
    </row>
    <row r="978" spans="1:5">
      <c r="A978" s="221" t="s">
        <v>113</v>
      </c>
      <c r="B978" s="220" t="s">
        <v>24</v>
      </c>
      <c r="C978" s="221">
        <v>1996</v>
      </c>
      <c r="D978" s="222" t="s">
        <v>9</v>
      </c>
      <c r="E978" s="244">
        <v>-1557</v>
      </c>
    </row>
    <row r="979" spans="1:5">
      <c r="A979" s="221" t="s">
        <v>113</v>
      </c>
      <c r="B979" s="220" t="s">
        <v>1</v>
      </c>
      <c r="C979" s="221">
        <v>1996</v>
      </c>
      <c r="D979" s="222" t="s">
        <v>9</v>
      </c>
      <c r="E979" s="244">
        <v>-617</v>
      </c>
    </row>
    <row r="980" spans="1:5">
      <c r="A980" s="221" t="s">
        <v>113</v>
      </c>
      <c r="B980" s="220" t="s">
        <v>27</v>
      </c>
      <c r="C980" s="221">
        <v>1996</v>
      </c>
      <c r="D980" s="222" t="s">
        <v>9</v>
      </c>
      <c r="E980" s="244">
        <v>-3713</v>
      </c>
    </row>
    <row r="981" spans="1:5">
      <c r="A981" s="221" t="s">
        <v>113</v>
      </c>
      <c r="B981" s="220" t="s">
        <v>29</v>
      </c>
      <c r="C981" s="221">
        <v>1996</v>
      </c>
      <c r="D981" s="222" t="s">
        <v>9</v>
      </c>
      <c r="E981" s="244">
        <v>-2430</v>
      </c>
    </row>
    <row r="982" spans="1:5">
      <c r="A982" s="221" t="s">
        <v>113</v>
      </c>
      <c r="B982" s="220" t="s">
        <v>31</v>
      </c>
      <c r="C982" s="221">
        <v>1996</v>
      </c>
      <c r="D982" s="222" t="s">
        <v>9</v>
      </c>
      <c r="E982" s="244">
        <v>-1122</v>
      </c>
    </row>
    <row r="983" spans="1:5">
      <c r="A983" s="221" t="s">
        <v>113</v>
      </c>
      <c r="B983" s="220" t="s">
        <v>33</v>
      </c>
      <c r="C983" s="221">
        <v>1996</v>
      </c>
      <c r="D983" s="222" t="s">
        <v>9</v>
      </c>
      <c r="E983" s="244">
        <v>-3741</v>
      </c>
    </row>
    <row r="984" spans="1:5">
      <c r="A984" s="221" t="s">
        <v>113</v>
      </c>
      <c r="B984" s="220" t="s">
        <v>21</v>
      </c>
      <c r="C984" s="221">
        <v>1996</v>
      </c>
      <c r="D984" s="227" t="s">
        <v>8</v>
      </c>
      <c r="E984" s="244">
        <v>-1260</v>
      </c>
    </row>
    <row r="985" spans="1:5">
      <c r="A985" s="221" t="s">
        <v>113</v>
      </c>
      <c r="B985" s="220" t="s">
        <v>24</v>
      </c>
      <c r="C985" s="221">
        <v>1996</v>
      </c>
      <c r="D985" s="227" t="s">
        <v>8</v>
      </c>
      <c r="E985" s="244">
        <v>-33</v>
      </c>
    </row>
    <row r="986" spans="1:5">
      <c r="A986" s="221" t="s">
        <v>113</v>
      </c>
      <c r="B986" s="220" t="s">
        <v>1</v>
      </c>
      <c r="C986" s="221">
        <v>1996</v>
      </c>
      <c r="D986" s="227" t="s">
        <v>8</v>
      </c>
      <c r="E986" s="244">
        <v>-704</v>
      </c>
    </row>
    <row r="987" spans="1:5">
      <c r="A987" s="221" t="s">
        <v>113</v>
      </c>
      <c r="B987" s="220" t="s">
        <v>27</v>
      </c>
      <c r="C987" s="221">
        <v>1996</v>
      </c>
      <c r="D987" s="227" t="s">
        <v>8</v>
      </c>
      <c r="E987" s="244">
        <v>818</v>
      </c>
    </row>
    <row r="988" spans="1:5">
      <c r="A988" s="221" t="s">
        <v>113</v>
      </c>
      <c r="B988" s="220" t="s">
        <v>29</v>
      </c>
      <c r="C988" s="221">
        <v>1996</v>
      </c>
      <c r="D988" s="227" t="s">
        <v>8</v>
      </c>
      <c r="E988" s="244">
        <v>-3227</v>
      </c>
    </row>
    <row r="989" spans="1:5">
      <c r="A989" s="221" t="s">
        <v>113</v>
      </c>
      <c r="B989" s="220" t="s">
        <v>31</v>
      </c>
      <c r="C989" s="221">
        <v>1996</v>
      </c>
      <c r="D989" s="227" t="s">
        <v>8</v>
      </c>
      <c r="E989" s="244">
        <v>-1889</v>
      </c>
    </row>
    <row r="990" spans="1:5">
      <c r="A990" s="221" t="s">
        <v>113</v>
      </c>
      <c r="B990" s="220" t="s">
        <v>33</v>
      </c>
      <c r="C990" s="221">
        <v>1996</v>
      </c>
      <c r="D990" s="227" t="s">
        <v>8</v>
      </c>
      <c r="E990" s="244">
        <v>-348</v>
      </c>
    </row>
    <row r="991" spans="1:5">
      <c r="A991" s="221" t="s">
        <v>113</v>
      </c>
      <c r="B991" s="228" t="s">
        <v>35</v>
      </c>
      <c r="C991" s="221">
        <v>1996</v>
      </c>
      <c r="D991" s="222" t="s">
        <v>7</v>
      </c>
      <c r="E991" s="244">
        <v>-126</v>
      </c>
    </row>
    <row r="992" spans="1:5">
      <c r="A992" s="221" t="s">
        <v>113</v>
      </c>
      <c r="B992" s="228" t="s">
        <v>37</v>
      </c>
      <c r="C992" s="221">
        <v>1996</v>
      </c>
      <c r="D992" s="222" t="s">
        <v>7</v>
      </c>
      <c r="E992" s="244">
        <v>-247</v>
      </c>
    </row>
    <row r="993" spans="1:5">
      <c r="A993" s="221" t="s">
        <v>113</v>
      </c>
      <c r="B993" s="228" t="s">
        <v>39</v>
      </c>
      <c r="C993" s="221">
        <v>1996</v>
      </c>
      <c r="D993" s="222" t="s">
        <v>7</v>
      </c>
      <c r="E993" s="244">
        <v>1356</v>
      </c>
    </row>
    <row r="994" spans="1:5">
      <c r="A994" s="221" t="s">
        <v>113</v>
      </c>
      <c r="B994" s="228" t="s">
        <v>41</v>
      </c>
      <c r="C994" s="221">
        <v>1996</v>
      </c>
      <c r="D994" s="222" t="s">
        <v>7</v>
      </c>
      <c r="E994" s="244">
        <v>-734</v>
      </c>
    </row>
    <row r="995" spans="1:5">
      <c r="A995" s="221" t="s">
        <v>113</v>
      </c>
      <c r="B995" s="228" t="s">
        <v>43</v>
      </c>
      <c r="C995" s="221">
        <v>1996</v>
      </c>
      <c r="D995" s="222" t="s">
        <v>7</v>
      </c>
      <c r="E995" s="244">
        <v>955</v>
      </c>
    </row>
    <row r="996" spans="1:5">
      <c r="A996" s="221" t="s">
        <v>113</v>
      </c>
      <c r="B996" s="228" t="s">
        <v>45</v>
      </c>
      <c r="C996" s="221">
        <v>1996</v>
      </c>
      <c r="D996" s="222" t="s">
        <v>7</v>
      </c>
      <c r="E996" s="244">
        <v>293</v>
      </c>
    </row>
    <row r="997" spans="1:5">
      <c r="A997" s="221" t="s">
        <v>113</v>
      </c>
      <c r="B997" s="228" t="s">
        <v>47</v>
      </c>
      <c r="C997" s="221">
        <v>1996</v>
      </c>
      <c r="D997" s="222" t="s">
        <v>7</v>
      </c>
      <c r="E997" s="244">
        <v>-151</v>
      </c>
    </row>
    <row r="998" spans="1:5">
      <c r="A998" s="221" t="s">
        <v>113</v>
      </c>
      <c r="B998" s="228" t="s">
        <v>49</v>
      </c>
      <c r="C998" s="221">
        <v>1996</v>
      </c>
      <c r="D998" s="222" t="s">
        <v>7</v>
      </c>
      <c r="E998" s="244">
        <v>1715</v>
      </c>
    </row>
    <row r="999" spans="1:5">
      <c r="A999" s="221" t="s">
        <v>113</v>
      </c>
      <c r="B999" s="228" t="s">
        <v>35</v>
      </c>
      <c r="C999" s="221">
        <v>1996</v>
      </c>
      <c r="D999" s="222" t="s">
        <v>10</v>
      </c>
      <c r="E999" s="244">
        <v>949</v>
      </c>
    </row>
    <row r="1000" spans="1:5">
      <c r="A1000" s="221" t="s">
        <v>113</v>
      </c>
      <c r="B1000" s="228" t="s">
        <v>37</v>
      </c>
      <c r="C1000" s="221">
        <v>1996</v>
      </c>
      <c r="D1000" s="222" t="s">
        <v>10</v>
      </c>
      <c r="E1000" s="244">
        <v>819</v>
      </c>
    </row>
    <row r="1001" spans="1:5">
      <c r="A1001" s="221" t="s">
        <v>113</v>
      </c>
      <c r="B1001" s="228" t="s">
        <v>39</v>
      </c>
      <c r="C1001" s="221">
        <v>1996</v>
      </c>
      <c r="D1001" s="222" t="s">
        <v>10</v>
      </c>
      <c r="E1001" s="244">
        <v>250</v>
      </c>
    </row>
    <row r="1002" spans="1:5">
      <c r="A1002" s="221" t="s">
        <v>113</v>
      </c>
      <c r="B1002" s="228" t="s">
        <v>41</v>
      </c>
      <c r="C1002" s="221">
        <v>1996</v>
      </c>
      <c r="D1002" s="222" t="s">
        <v>10</v>
      </c>
      <c r="E1002" s="244">
        <v>384</v>
      </c>
    </row>
    <row r="1003" spans="1:5">
      <c r="A1003" s="221" t="s">
        <v>113</v>
      </c>
      <c r="B1003" s="228" t="s">
        <v>43</v>
      </c>
      <c r="C1003" s="221">
        <v>1996</v>
      </c>
      <c r="D1003" s="222" t="s">
        <v>10</v>
      </c>
      <c r="E1003" s="244">
        <v>287</v>
      </c>
    </row>
    <row r="1004" spans="1:5">
      <c r="A1004" s="221" t="s">
        <v>113</v>
      </c>
      <c r="B1004" s="228" t="s">
        <v>45</v>
      </c>
      <c r="C1004" s="221">
        <v>1996</v>
      </c>
      <c r="D1004" s="222" t="s">
        <v>10</v>
      </c>
      <c r="E1004" s="244">
        <v>179</v>
      </c>
    </row>
    <row r="1005" spans="1:5">
      <c r="A1005" s="221" t="s">
        <v>113</v>
      </c>
      <c r="B1005" s="228" t="s">
        <v>47</v>
      </c>
      <c r="C1005" s="221">
        <v>1996</v>
      </c>
      <c r="D1005" s="222" t="s">
        <v>10</v>
      </c>
      <c r="E1005" s="244">
        <v>185</v>
      </c>
    </row>
    <row r="1006" spans="1:5">
      <c r="A1006" s="221" t="s">
        <v>113</v>
      </c>
      <c r="B1006" s="228" t="s">
        <v>49</v>
      </c>
      <c r="C1006" s="221">
        <v>1996</v>
      </c>
      <c r="D1006" s="222" t="s">
        <v>10</v>
      </c>
      <c r="E1006" s="244">
        <v>915</v>
      </c>
    </row>
    <row r="1007" spans="1:5">
      <c r="A1007" s="221" t="s">
        <v>113</v>
      </c>
      <c r="B1007" s="228" t="s">
        <v>35</v>
      </c>
      <c r="C1007" s="221">
        <v>1996</v>
      </c>
      <c r="D1007" s="222" t="s">
        <v>9</v>
      </c>
      <c r="E1007" s="244">
        <v>-1075</v>
      </c>
    </row>
    <row r="1008" spans="1:5">
      <c r="A1008" s="221" t="s">
        <v>113</v>
      </c>
      <c r="B1008" s="228" t="s">
        <v>37</v>
      </c>
      <c r="C1008" s="221">
        <v>1996</v>
      </c>
      <c r="D1008" s="222" t="s">
        <v>9</v>
      </c>
      <c r="E1008" s="244">
        <v>-1066</v>
      </c>
    </row>
    <row r="1009" spans="1:5">
      <c r="A1009" s="221" t="s">
        <v>113</v>
      </c>
      <c r="B1009" s="228" t="s">
        <v>39</v>
      </c>
      <c r="C1009" s="221">
        <v>1996</v>
      </c>
      <c r="D1009" s="222" t="s">
        <v>9</v>
      </c>
      <c r="E1009" s="244">
        <v>1106</v>
      </c>
    </row>
    <row r="1010" spans="1:5">
      <c r="A1010" s="221" t="s">
        <v>113</v>
      </c>
      <c r="B1010" s="228" t="s">
        <v>41</v>
      </c>
      <c r="C1010" s="221">
        <v>1996</v>
      </c>
      <c r="D1010" s="222" t="s">
        <v>9</v>
      </c>
      <c r="E1010" s="244">
        <v>-1118</v>
      </c>
    </row>
    <row r="1011" spans="1:5">
      <c r="A1011" s="221" t="s">
        <v>113</v>
      </c>
      <c r="B1011" s="228" t="s">
        <v>43</v>
      </c>
      <c r="C1011" s="221">
        <v>1996</v>
      </c>
      <c r="D1011" s="222" t="s">
        <v>9</v>
      </c>
      <c r="E1011" s="244">
        <v>668</v>
      </c>
    </row>
    <row r="1012" spans="1:5">
      <c r="A1012" s="221" t="s">
        <v>113</v>
      </c>
      <c r="B1012" s="228" t="s">
        <v>45</v>
      </c>
      <c r="C1012" s="221">
        <v>1996</v>
      </c>
      <c r="D1012" s="222" t="s">
        <v>9</v>
      </c>
      <c r="E1012" s="244">
        <v>114</v>
      </c>
    </row>
    <row r="1013" spans="1:5">
      <c r="A1013" s="221" t="s">
        <v>113</v>
      </c>
      <c r="B1013" s="228" t="s">
        <v>47</v>
      </c>
      <c r="C1013" s="221">
        <v>1996</v>
      </c>
      <c r="D1013" s="222" t="s">
        <v>9</v>
      </c>
      <c r="E1013" s="244">
        <v>-336</v>
      </c>
    </row>
    <row r="1014" spans="1:5">
      <c r="A1014" s="221" t="s">
        <v>113</v>
      </c>
      <c r="B1014" s="228" t="s">
        <v>49</v>
      </c>
      <c r="C1014" s="221">
        <v>1996</v>
      </c>
      <c r="D1014" s="222" t="s">
        <v>9</v>
      </c>
      <c r="E1014" s="244">
        <v>800</v>
      </c>
    </row>
    <row r="1015" spans="1:5">
      <c r="A1015" s="221" t="s">
        <v>113</v>
      </c>
      <c r="B1015" s="228" t="s">
        <v>35</v>
      </c>
      <c r="C1015" s="221">
        <v>1996</v>
      </c>
      <c r="D1015" s="227" t="s">
        <v>8</v>
      </c>
      <c r="E1015" s="244">
        <v>-827</v>
      </c>
    </row>
    <row r="1016" spans="1:5">
      <c r="A1016" s="221" t="s">
        <v>113</v>
      </c>
      <c r="B1016" s="228" t="s">
        <v>37</v>
      </c>
      <c r="C1016" s="221">
        <v>1996</v>
      </c>
      <c r="D1016" s="227" t="s">
        <v>8</v>
      </c>
      <c r="E1016" s="244">
        <v>-793</v>
      </c>
    </row>
    <row r="1017" spans="1:5">
      <c r="A1017" s="221" t="s">
        <v>113</v>
      </c>
      <c r="B1017" s="228" t="s">
        <v>39</v>
      </c>
      <c r="C1017" s="221">
        <v>1996</v>
      </c>
      <c r="D1017" s="227" t="s">
        <v>8</v>
      </c>
      <c r="E1017" s="244">
        <v>-116</v>
      </c>
    </row>
    <row r="1018" spans="1:5">
      <c r="A1018" s="221" t="s">
        <v>113</v>
      </c>
      <c r="B1018" s="228" t="s">
        <v>41</v>
      </c>
      <c r="C1018" s="221">
        <v>1996</v>
      </c>
      <c r="D1018" s="227" t="s">
        <v>8</v>
      </c>
      <c r="E1018" s="244">
        <v>-1627</v>
      </c>
    </row>
    <row r="1019" spans="1:5">
      <c r="A1019" s="221" t="s">
        <v>113</v>
      </c>
      <c r="B1019" s="228" t="s">
        <v>43</v>
      </c>
      <c r="C1019" s="221">
        <v>1996</v>
      </c>
      <c r="D1019" s="227" t="s">
        <v>8</v>
      </c>
      <c r="E1019" s="244">
        <v>-249</v>
      </c>
    </row>
    <row r="1020" spans="1:5">
      <c r="A1020" s="221" t="s">
        <v>113</v>
      </c>
      <c r="B1020" s="228" t="s">
        <v>45</v>
      </c>
      <c r="C1020" s="221">
        <v>1996</v>
      </c>
      <c r="D1020" s="227" t="s">
        <v>8</v>
      </c>
      <c r="E1020" s="244">
        <v>-870</v>
      </c>
    </row>
    <row r="1021" spans="1:5">
      <c r="A1021" s="221" t="s">
        <v>113</v>
      </c>
      <c r="B1021" s="228" t="s">
        <v>47</v>
      </c>
      <c r="C1021" s="221">
        <v>1996</v>
      </c>
      <c r="D1021" s="227" t="s">
        <v>8</v>
      </c>
      <c r="E1021" s="244">
        <v>-1022</v>
      </c>
    </row>
    <row r="1022" spans="1:5">
      <c r="A1022" s="221" t="s">
        <v>113</v>
      </c>
      <c r="B1022" s="228" t="s">
        <v>49</v>
      </c>
      <c r="C1022" s="221">
        <v>1996</v>
      </c>
      <c r="D1022" s="227" t="s">
        <v>8</v>
      </c>
      <c r="E1022" s="244">
        <v>2355</v>
      </c>
    </row>
    <row r="1023" spans="1:5">
      <c r="A1023" s="221" t="s">
        <v>113</v>
      </c>
      <c r="B1023" s="220" t="s">
        <v>21</v>
      </c>
      <c r="C1023" s="221">
        <v>1997</v>
      </c>
      <c r="D1023" s="222" t="s">
        <v>7</v>
      </c>
      <c r="E1023" s="244">
        <v>-351</v>
      </c>
    </row>
    <row r="1024" spans="1:5">
      <c r="A1024" s="221" t="s">
        <v>113</v>
      </c>
      <c r="B1024" s="220" t="s">
        <v>24</v>
      </c>
      <c r="C1024" s="221">
        <v>1997</v>
      </c>
      <c r="D1024" s="222" t="s">
        <v>7</v>
      </c>
      <c r="E1024" s="244">
        <v>-490</v>
      </c>
    </row>
    <row r="1025" spans="1:5">
      <c r="A1025" s="221" t="s">
        <v>113</v>
      </c>
      <c r="B1025" s="220" t="s">
        <v>1</v>
      </c>
      <c r="C1025" s="221">
        <v>1997</v>
      </c>
      <c r="D1025" s="222" t="s">
        <v>7</v>
      </c>
      <c r="E1025" s="244">
        <v>23</v>
      </c>
    </row>
    <row r="1026" spans="1:5">
      <c r="A1026" s="221" t="s">
        <v>113</v>
      </c>
      <c r="B1026" s="220" t="s">
        <v>27</v>
      </c>
      <c r="C1026" s="221">
        <v>1997</v>
      </c>
      <c r="D1026" s="222" t="s">
        <v>7</v>
      </c>
      <c r="E1026" s="244">
        <v>-793</v>
      </c>
    </row>
    <row r="1027" spans="1:5">
      <c r="A1027" s="221" t="s">
        <v>113</v>
      </c>
      <c r="B1027" s="220" t="s">
        <v>29</v>
      </c>
      <c r="C1027" s="221">
        <v>1997</v>
      </c>
      <c r="D1027" s="222" t="s">
        <v>7</v>
      </c>
      <c r="E1027" s="244">
        <v>-560</v>
      </c>
    </row>
    <row r="1028" spans="1:5">
      <c r="A1028" s="221" t="s">
        <v>113</v>
      </c>
      <c r="B1028" s="220" t="s">
        <v>31</v>
      </c>
      <c r="C1028" s="221">
        <v>1997</v>
      </c>
      <c r="D1028" s="222" t="s">
        <v>7</v>
      </c>
      <c r="E1028" s="244">
        <v>-774</v>
      </c>
    </row>
    <row r="1029" spans="1:5">
      <c r="A1029" s="221" t="s">
        <v>113</v>
      </c>
      <c r="B1029" s="220" t="s">
        <v>33</v>
      </c>
      <c r="C1029" s="221">
        <v>1997</v>
      </c>
      <c r="D1029" s="222" t="s">
        <v>7</v>
      </c>
      <c r="E1029" s="244">
        <v>-2978</v>
      </c>
    </row>
    <row r="1030" spans="1:5">
      <c r="A1030" s="221" t="s">
        <v>113</v>
      </c>
      <c r="B1030" s="220" t="s">
        <v>21</v>
      </c>
      <c r="C1030" s="221">
        <v>1997</v>
      </c>
      <c r="D1030" s="222" t="s">
        <v>10</v>
      </c>
      <c r="E1030" s="244">
        <v>1043</v>
      </c>
    </row>
    <row r="1031" spans="1:5">
      <c r="A1031" s="221" t="s">
        <v>113</v>
      </c>
      <c r="B1031" s="220" t="s">
        <v>24</v>
      </c>
      <c r="C1031" s="221">
        <v>1997</v>
      </c>
      <c r="D1031" s="222" t="s">
        <v>10</v>
      </c>
      <c r="E1031" s="244">
        <v>1239</v>
      </c>
    </row>
    <row r="1032" spans="1:5">
      <c r="A1032" s="221" t="s">
        <v>113</v>
      </c>
      <c r="B1032" s="220" t="s">
        <v>1</v>
      </c>
      <c r="C1032" s="221">
        <v>1997</v>
      </c>
      <c r="D1032" s="222" t="s">
        <v>10</v>
      </c>
      <c r="E1032" s="244">
        <v>878</v>
      </c>
    </row>
    <row r="1033" spans="1:5">
      <c r="A1033" s="221" t="s">
        <v>113</v>
      </c>
      <c r="B1033" s="220" t="s">
        <v>27</v>
      </c>
      <c r="C1033" s="221">
        <v>1997</v>
      </c>
      <c r="D1033" s="222" t="s">
        <v>10</v>
      </c>
      <c r="E1033" s="244">
        <v>3166</v>
      </c>
    </row>
    <row r="1034" spans="1:5">
      <c r="A1034" s="221" t="s">
        <v>113</v>
      </c>
      <c r="B1034" s="220" t="s">
        <v>29</v>
      </c>
      <c r="C1034" s="221">
        <v>1997</v>
      </c>
      <c r="D1034" s="222" t="s">
        <v>10</v>
      </c>
      <c r="E1034" s="244">
        <v>1977</v>
      </c>
    </row>
    <row r="1035" spans="1:5">
      <c r="A1035" s="221" t="s">
        <v>113</v>
      </c>
      <c r="B1035" s="220" t="s">
        <v>31</v>
      </c>
      <c r="C1035" s="221">
        <v>1997</v>
      </c>
      <c r="D1035" s="222" t="s">
        <v>10</v>
      </c>
      <c r="E1035" s="244">
        <v>603</v>
      </c>
    </row>
    <row r="1036" spans="1:5">
      <c r="A1036" s="221" t="s">
        <v>113</v>
      </c>
      <c r="B1036" s="220" t="s">
        <v>33</v>
      </c>
      <c r="C1036" s="221">
        <v>1997</v>
      </c>
      <c r="D1036" s="222" t="s">
        <v>10</v>
      </c>
      <c r="E1036" s="244">
        <v>1207</v>
      </c>
    </row>
    <row r="1037" spans="1:5">
      <c r="A1037" s="221" t="s">
        <v>113</v>
      </c>
      <c r="B1037" s="220" t="s">
        <v>21</v>
      </c>
      <c r="C1037" s="221">
        <v>1997</v>
      </c>
      <c r="D1037" s="222" t="s">
        <v>9</v>
      </c>
      <c r="E1037" s="244">
        <v>-1394</v>
      </c>
    </row>
    <row r="1038" spans="1:5">
      <c r="A1038" s="221" t="s">
        <v>113</v>
      </c>
      <c r="B1038" s="220" t="s">
        <v>24</v>
      </c>
      <c r="C1038" s="221">
        <v>1997</v>
      </c>
      <c r="D1038" s="222" t="s">
        <v>9</v>
      </c>
      <c r="E1038" s="244">
        <v>-1729</v>
      </c>
    </row>
    <row r="1039" spans="1:5">
      <c r="A1039" s="221" t="s">
        <v>113</v>
      </c>
      <c r="B1039" s="220" t="s">
        <v>1</v>
      </c>
      <c r="C1039" s="221">
        <v>1997</v>
      </c>
      <c r="D1039" s="222" t="s">
        <v>9</v>
      </c>
      <c r="E1039" s="244">
        <v>-855</v>
      </c>
    </row>
    <row r="1040" spans="1:5">
      <c r="A1040" s="221" t="s">
        <v>113</v>
      </c>
      <c r="B1040" s="220" t="s">
        <v>27</v>
      </c>
      <c r="C1040" s="221">
        <v>1997</v>
      </c>
      <c r="D1040" s="222" t="s">
        <v>9</v>
      </c>
      <c r="E1040" s="244">
        <v>-3959</v>
      </c>
    </row>
    <row r="1041" spans="1:5">
      <c r="A1041" s="221" t="s">
        <v>113</v>
      </c>
      <c r="B1041" s="220" t="s">
        <v>29</v>
      </c>
      <c r="C1041" s="221">
        <v>1997</v>
      </c>
      <c r="D1041" s="222" t="s">
        <v>9</v>
      </c>
      <c r="E1041" s="244">
        <v>-2537</v>
      </c>
    </row>
    <row r="1042" spans="1:5">
      <c r="A1042" s="221" t="s">
        <v>113</v>
      </c>
      <c r="B1042" s="220" t="s">
        <v>31</v>
      </c>
      <c r="C1042" s="221">
        <v>1997</v>
      </c>
      <c r="D1042" s="222" t="s">
        <v>9</v>
      </c>
      <c r="E1042" s="244">
        <v>-1377</v>
      </c>
    </row>
    <row r="1043" spans="1:5">
      <c r="A1043" s="221" t="s">
        <v>113</v>
      </c>
      <c r="B1043" s="220" t="s">
        <v>33</v>
      </c>
      <c r="C1043" s="221">
        <v>1997</v>
      </c>
      <c r="D1043" s="222" t="s">
        <v>9</v>
      </c>
      <c r="E1043" s="244">
        <v>-4185</v>
      </c>
    </row>
    <row r="1044" spans="1:5">
      <c r="A1044" s="221" t="s">
        <v>113</v>
      </c>
      <c r="B1044" s="220" t="s">
        <v>21</v>
      </c>
      <c r="C1044" s="221">
        <v>1997</v>
      </c>
      <c r="D1044" s="227" t="s">
        <v>8</v>
      </c>
      <c r="E1044" s="244">
        <v>-1363</v>
      </c>
    </row>
    <row r="1045" spans="1:5">
      <c r="A1045" s="221" t="s">
        <v>113</v>
      </c>
      <c r="B1045" s="220" t="s">
        <v>24</v>
      </c>
      <c r="C1045" s="221">
        <v>1997</v>
      </c>
      <c r="D1045" s="227" t="s">
        <v>8</v>
      </c>
      <c r="E1045" s="244">
        <v>-64</v>
      </c>
    </row>
    <row r="1046" spans="1:5">
      <c r="A1046" s="221" t="s">
        <v>113</v>
      </c>
      <c r="B1046" s="220" t="s">
        <v>1</v>
      </c>
      <c r="C1046" s="221">
        <v>1997</v>
      </c>
      <c r="D1046" s="227" t="s">
        <v>8</v>
      </c>
      <c r="E1046" s="244">
        <v>-819</v>
      </c>
    </row>
    <row r="1047" spans="1:5">
      <c r="A1047" s="221" t="s">
        <v>113</v>
      </c>
      <c r="B1047" s="220" t="s">
        <v>27</v>
      </c>
      <c r="C1047" s="221">
        <v>1997</v>
      </c>
      <c r="D1047" s="227" t="s">
        <v>8</v>
      </c>
      <c r="E1047" s="244">
        <v>716</v>
      </c>
    </row>
    <row r="1048" spans="1:5">
      <c r="A1048" s="221" t="s">
        <v>113</v>
      </c>
      <c r="B1048" s="220" t="s">
        <v>29</v>
      </c>
      <c r="C1048" s="221">
        <v>1997</v>
      </c>
      <c r="D1048" s="227" t="s">
        <v>8</v>
      </c>
      <c r="E1048" s="244">
        <v>-3461</v>
      </c>
    </row>
    <row r="1049" spans="1:5">
      <c r="A1049" s="221" t="s">
        <v>113</v>
      </c>
      <c r="B1049" s="220" t="s">
        <v>31</v>
      </c>
      <c r="C1049" s="221">
        <v>1997</v>
      </c>
      <c r="D1049" s="227" t="s">
        <v>8</v>
      </c>
      <c r="E1049" s="244">
        <v>-2095</v>
      </c>
    </row>
    <row r="1050" spans="1:5">
      <c r="A1050" s="221" t="s">
        <v>113</v>
      </c>
      <c r="B1050" s="220" t="s">
        <v>33</v>
      </c>
      <c r="C1050" s="221">
        <v>1997</v>
      </c>
      <c r="D1050" s="227" t="s">
        <v>8</v>
      </c>
      <c r="E1050" s="244">
        <v>-560</v>
      </c>
    </row>
    <row r="1051" spans="1:5">
      <c r="A1051" s="221" t="s">
        <v>113</v>
      </c>
      <c r="B1051" s="228" t="s">
        <v>35</v>
      </c>
      <c r="C1051" s="221">
        <v>1997</v>
      </c>
      <c r="D1051" s="222" t="s">
        <v>7</v>
      </c>
      <c r="E1051" s="244">
        <v>-126</v>
      </c>
    </row>
    <row r="1052" spans="1:5">
      <c r="A1052" s="221" t="s">
        <v>113</v>
      </c>
      <c r="B1052" s="228" t="s">
        <v>37</v>
      </c>
      <c r="C1052" s="221">
        <v>1997</v>
      </c>
      <c r="D1052" s="222" t="s">
        <v>7</v>
      </c>
      <c r="E1052" s="244">
        <v>-367</v>
      </c>
    </row>
    <row r="1053" spans="1:5">
      <c r="A1053" s="221" t="s">
        <v>113</v>
      </c>
      <c r="B1053" s="228" t="s">
        <v>39</v>
      </c>
      <c r="C1053" s="221">
        <v>1997</v>
      </c>
      <c r="D1053" s="222" t="s">
        <v>7</v>
      </c>
      <c r="E1053" s="244">
        <v>1275</v>
      </c>
    </row>
    <row r="1054" spans="1:5">
      <c r="A1054" s="221" t="s">
        <v>113</v>
      </c>
      <c r="B1054" s="228" t="s">
        <v>41</v>
      </c>
      <c r="C1054" s="221">
        <v>1997</v>
      </c>
      <c r="D1054" s="222" t="s">
        <v>7</v>
      </c>
      <c r="E1054" s="244">
        <v>-867</v>
      </c>
    </row>
    <row r="1055" spans="1:5">
      <c r="A1055" s="221" t="s">
        <v>113</v>
      </c>
      <c r="B1055" s="228" t="s">
        <v>43</v>
      </c>
      <c r="C1055" s="221">
        <v>1997</v>
      </c>
      <c r="D1055" s="222" t="s">
        <v>7</v>
      </c>
      <c r="E1055" s="244">
        <v>817</v>
      </c>
    </row>
    <row r="1056" spans="1:5">
      <c r="A1056" s="221" t="s">
        <v>113</v>
      </c>
      <c r="B1056" s="228" t="s">
        <v>45</v>
      </c>
      <c r="C1056" s="221">
        <v>1997</v>
      </c>
      <c r="D1056" s="222" t="s">
        <v>7</v>
      </c>
      <c r="E1056" s="244">
        <v>309</v>
      </c>
    </row>
    <row r="1057" spans="1:5">
      <c r="A1057" s="221" t="s">
        <v>113</v>
      </c>
      <c r="B1057" s="228" t="s">
        <v>47</v>
      </c>
      <c r="C1057" s="221">
        <v>1997</v>
      </c>
      <c r="D1057" s="222" t="s">
        <v>7</v>
      </c>
      <c r="E1057" s="244">
        <v>-228</v>
      </c>
    </row>
    <row r="1058" spans="1:5">
      <c r="A1058" s="221" t="s">
        <v>113</v>
      </c>
      <c r="B1058" s="228" t="s">
        <v>49</v>
      </c>
      <c r="C1058" s="221">
        <v>1997</v>
      </c>
      <c r="D1058" s="222" t="s">
        <v>7</v>
      </c>
      <c r="E1058" s="244">
        <v>1327</v>
      </c>
    </row>
    <row r="1059" spans="1:5">
      <c r="A1059" s="221" t="s">
        <v>113</v>
      </c>
      <c r="B1059" s="228" t="s">
        <v>35</v>
      </c>
      <c r="C1059" s="221">
        <v>1997</v>
      </c>
      <c r="D1059" s="222" t="s">
        <v>10</v>
      </c>
      <c r="E1059" s="244">
        <v>942</v>
      </c>
    </row>
    <row r="1060" spans="1:5">
      <c r="A1060" s="221" t="s">
        <v>113</v>
      </c>
      <c r="B1060" s="228" t="s">
        <v>37</v>
      </c>
      <c r="C1060" s="221">
        <v>1997</v>
      </c>
      <c r="D1060" s="222" t="s">
        <v>10</v>
      </c>
      <c r="E1060" s="244">
        <v>820</v>
      </c>
    </row>
    <row r="1061" spans="1:5">
      <c r="A1061" s="221" t="s">
        <v>113</v>
      </c>
      <c r="B1061" s="228" t="s">
        <v>39</v>
      </c>
      <c r="C1061" s="221">
        <v>1997</v>
      </c>
      <c r="D1061" s="222" t="s">
        <v>10</v>
      </c>
      <c r="E1061" s="244">
        <v>247</v>
      </c>
    </row>
    <row r="1062" spans="1:5">
      <c r="A1062" s="221" t="s">
        <v>113</v>
      </c>
      <c r="B1062" s="228" t="s">
        <v>41</v>
      </c>
      <c r="C1062" s="221">
        <v>1997</v>
      </c>
      <c r="D1062" s="222" t="s">
        <v>10</v>
      </c>
      <c r="E1062" s="244">
        <v>376</v>
      </c>
    </row>
    <row r="1063" spans="1:5">
      <c r="A1063" s="221" t="s">
        <v>113</v>
      </c>
      <c r="B1063" s="228" t="s">
        <v>43</v>
      </c>
      <c r="C1063" s="221">
        <v>1997</v>
      </c>
      <c r="D1063" s="222" t="s">
        <v>10</v>
      </c>
      <c r="E1063" s="244">
        <v>251</v>
      </c>
    </row>
    <row r="1064" spans="1:5">
      <c r="A1064" s="221" t="s">
        <v>113</v>
      </c>
      <c r="B1064" s="228" t="s">
        <v>45</v>
      </c>
      <c r="C1064" s="221">
        <v>1997</v>
      </c>
      <c r="D1064" s="222" t="s">
        <v>10</v>
      </c>
      <c r="E1064" s="244">
        <v>179</v>
      </c>
    </row>
    <row r="1065" spans="1:5">
      <c r="A1065" s="221" t="s">
        <v>113</v>
      </c>
      <c r="B1065" s="228" t="s">
        <v>47</v>
      </c>
      <c r="C1065" s="221">
        <v>1997</v>
      </c>
      <c r="D1065" s="222" t="s">
        <v>10</v>
      </c>
      <c r="E1065" s="244">
        <v>191</v>
      </c>
    </row>
    <row r="1066" spans="1:5">
      <c r="A1066" s="221" t="s">
        <v>113</v>
      </c>
      <c r="B1066" s="228" t="s">
        <v>49</v>
      </c>
      <c r="C1066" s="221">
        <v>1997</v>
      </c>
      <c r="D1066" s="222" t="s">
        <v>10</v>
      </c>
      <c r="E1066" s="244">
        <v>862</v>
      </c>
    </row>
    <row r="1067" spans="1:5">
      <c r="A1067" s="221" t="s">
        <v>113</v>
      </c>
      <c r="B1067" s="228" t="s">
        <v>35</v>
      </c>
      <c r="C1067" s="221">
        <v>1997</v>
      </c>
      <c r="D1067" s="222" t="s">
        <v>9</v>
      </c>
      <c r="E1067" s="244">
        <v>-1068</v>
      </c>
    </row>
    <row r="1068" spans="1:5">
      <c r="A1068" s="221" t="s">
        <v>113</v>
      </c>
      <c r="B1068" s="228" t="s">
        <v>37</v>
      </c>
      <c r="C1068" s="221">
        <v>1997</v>
      </c>
      <c r="D1068" s="222" t="s">
        <v>9</v>
      </c>
      <c r="E1068" s="244">
        <v>-1187</v>
      </c>
    </row>
    <row r="1069" spans="1:5">
      <c r="A1069" s="221" t="s">
        <v>113</v>
      </c>
      <c r="B1069" s="228" t="s">
        <v>39</v>
      </c>
      <c r="C1069" s="221">
        <v>1997</v>
      </c>
      <c r="D1069" s="222" t="s">
        <v>9</v>
      </c>
      <c r="E1069" s="244">
        <v>1028</v>
      </c>
    </row>
    <row r="1070" spans="1:5">
      <c r="A1070" s="221" t="s">
        <v>113</v>
      </c>
      <c r="B1070" s="228" t="s">
        <v>41</v>
      </c>
      <c r="C1070" s="221">
        <v>1997</v>
      </c>
      <c r="D1070" s="222" t="s">
        <v>9</v>
      </c>
      <c r="E1070" s="244">
        <v>-1243</v>
      </c>
    </row>
    <row r="1071" spans="1:5">
      <c r="A1071" s="221" t="s">
        <v>113</v>
      </c>
      <c r="B1071" s="228" t="s">
        <v>43</v>
      </c>
      <c r="C1071" s="221">
        <v>1997</v>
      </c>
      <c r="D1071" s="222" t="s">
        <v>9</v>
      </c>
      <c r="E1071" s="244">
        <v>566</v>
      </c>
    </row>
    <row r="1072" spans="1:5">
      <c r="A1072" s="221" t="s">
        <v>113</v>
      </c>
      <c r="B1072" s="228" t="s">
        <v>45</v>
      </c>
      <c r="C1072" s="221">
        <v>1997</v>
      </c>
      <c r="D1072" s="222" t="s">
        <v>9</v>
      </c>
      <c r="E1072" s="244">
        <v>130</v>
      </c>
    </row>
    <row r="1073" spans="1:5">
      <c r="A1073" s="221" t="s">
        <v>113</v>
      </c>
      <c r="B1073" s="228" t="s">
        <v>47</v>
      </c>
      <c r="C1073" s="221">
        <v>1997</v>
      </c>
      <c r="D1073" s="222" t="s">
        <v>9</v>
      </c>
      <c r="E1073" s="244">
        <v>-419</v>
      </c>
    </row>
    <row r="1074" spans="1:5">
      <c r="A1074" s="221" t="s">
        <v>113</v>
      </c>
      <c r="B1074" s="228" t="s">
        <v>49</v>
      </c>
      <c r="C1074" s="221">
        <v>1997</v>
      </c>
      <c r="D1074" s="222" t="s">
        <v>9</v>
      </c>
      <c r="E1074" s="244">
        <v>465</v>
      </c>
    </row>
    <row r="1075" spans="1:5">
      <c r="A1075" s="221" t="s">
        <v>113</v>
      </c>
      <c r="B1075" s="228" t="s">
        <v>35</v>
      </c>
      <c r="C1075" s="221">
        <v>1997</v>
      </c>
      <c r="D1075" s="227" t="s">
        <v>8</v>
      </c>
      <c r="E1075" s="244">
        <v>-897</v>
      </c>
    </row>
    <row r="1076" spans="1:5">
      <c r="A1076" s="221" t="s">
        <v>113</v>
      </c>
      <c r="B1076" s="228" t="s">
        <v>37</v>
      </c>
      <c r="C1076" s="221">
        <v>1997</v>
      </c>
      <c r="D1076" s="227" t="s">
        <v>8</v>
      </c>
      <c r="E1076" s="244">
        <v>-869</v>
      </c>
    </row>
    <row r="1077" spans="1:5">
      <c r="A1077" s="221" t="s">
        <v>113</v>
      </c>
      <c r="B1077" s="228" t="s">
        <v>39</v>
      </c>
      <c r="C1077" s="221">
        <v>1997</v>
      </c>
      <c r="D1077" s="227" t="s">
        <v>8</v>
      </c>
      <c r="E1077" s="244">
        <v>-158</v>
      </c>
    </row>
    <row r="1078" spans="1:5">
      <c r="A1078" s="221" t="s">
        <v>113</v>
      </c>
      <c r="B1078" s="228" t="s">
        <v>41</v>
      </c>
      <c r="C1078" s="221">
        <v>1997</v>
      </c>
      <c r="D1078" s="227" t="s">
        <v>8</v>
      </c>
      <c r="E1078" s="244">
        <v>-1749</v>
      </c>
    </row>
    <row r="1079" spans="1:5">
      <c r="A1079" s="221" t="s">
        <v>113</v>
      </c>
      <c r="B1079" s="228" t="s">
        <v>43</v>
      </c>
      <c r="C1079" s="221">
        <v>1997</v>
      </c>
      <c r="D1079" s="227" t="s">
        <v>8</v>
      </c>
      <c r="E1079" s="244">
        <v>-267</v>
      </c>
    </row>
    <row r="1080" spans="1:5">
      <c r="A1080" s="221" t="s">
        <v>113</v>
      </c>
      <c r="B1080" s="228" t="s">
        <v>45</v>
      </c>
      <c r="C1080" s="221">
        <v>1997</v>
      </c>
      <c r="D1080" s="227" t="s">
        <v>8</v>
      </c>
      <c r="E1080" s="244">
        <v>-924</v>
      </c>
    </row>
    <row r="1081" spans="1:5">
      <c r="A1081" s="221" t="s">
        <v>113</v>
      </c>
      <c r="B1081" s="228" t="s">
        <v>47</v>
      </c>
      <c r="C1081" s="221">
        <v>1997</v>
      </c>
      <c r="D1081" s="227" t="s">
        <v>8</v>
      </c>
      <c r="E1081" s="244">
        <v>-1113</v>
      </c>
    </row>
    <row r="1082" spans="1:5">
      <c r="A1082" s="221" t="s">
        <v>113</v>
      </c>
      <c r="B1082" s="228" t="s">
        <v>49</v>
      </c>
      <c r="C1082" s="221">
        <v>1997</v>
      </c>
      <c r="D1082" s="227" t="s">
        <v>8</v>
      </c>
      <c r="E1082" s="244">
        <v>2334</v>
      </c>
    </row>
    <row r="1083" spans="1:5">
      <c r="A1083" s="221" t="s">
        <v>113</v>
      </c>
      <c r="B1083" s="220" t="s">
        <v>21</v>
      </c>
      <c r="C1083" s="221">
        <v>1998</v>
      </c>
      <c r="D1083" s="222" t="s">
        <v>7</v>
      </c>
      <c r="E1083" s="244">
        <v>-457</v>
      </c>
    </row>
    <row r="1084" spans="1:5">
      <c r="A1084" s="221" t="s">
        <v>113</v>
      </c>
      <c r="B1084" s="220" t="s">
        <v>24</v>
      </c>
      <c r="C1084" s="221">
        <v>1998</v>
      </c>
      <c r="D1084" s="222" t="s">
        <v>7</v>
      </c>
      <c r="E1084" s="244">
        <v>-609</v>
      </c>
    </row>
    <row r="1085" spans="1:5">
      <c r="A1085" s="221" t="s">
        <v>113</v>
      </c>
      <c r="B1085" s="220" t="s">
        <v>1</v>
      </c>
      <c r="C1085" s="221">
        <v>1998</v>
      </c>
      <c r="D1085" s="222" t="s">
        <v>7</v>
      </c>
      <c r="E1085" s="244">
        <v>-285</v>
      </c>
    </row>
    <row r="1086" spans="1:5">
      <c r="A1086" s="221" t="s">
        <v>113</v>
      </c>
      <c r="B1086" s="220" t="s">
        <v>27</v>
      </c>
      <c r="C1086" s="221">
        <v>1998</v>
      </c>
      <c r="D1086" s="222" t="s">
        <v>7</v>
      </c>
      <c r="E1086" s="244">
        <v>-1073</v>
      </c>
    </row>
    <row r="1087" spans="1:5">
      <c r="A1087" s="221" t="s">
        <v>113</v>
      </c>
      <c r="B1087" s="220" t="s">
        <v>29</v>
      </c>
      <c r="C1087" s="221">
        <v>1998</v>
      </c>
      <c r="D1087" s="222" t="s">
        <v>7</v>
      </c>
      <c r="E1087" s="244">
        <v>-751</v>
      </c>
    </row>
    <row r="1088" spans="1:5">
      <c r="A1088" s="221" t="s">
        <v>113</v>
      </c>
      <c r="B1088" s="220" t="s">
        <v>31</v>
      </c>
      <c r="C1088" s="221">
        <v>1998</v>
      </c>
      <c r="D1088" s="222" t="s">
        <v>7</v>
      </c>
      <c r="E1088" s="244">
        <v>-982</v>
      </c>
    </row>
    <row r="1089" spans="1:5">
      <c r="A1089" s="221" t="s">
        <v>113</v>
      </c>
      <c r="B1089" s="220" t="s">
        <v>33</v>
      </c>
      <c r="C1089" s="221">
        <v>1998</v>
      </c>
      <c r="D1089" s="222" t="s">
        <v>7</v>
      </c>
      <c r="E1089" s="244">
        <v>-3196</v>
      </c>
    </row>
    <row r="1090" spans="1:5">
      <c r="A1090" s="221" t="s">
        <v>113</v>
      </c>
      <c r="B1090" s="220" t="s">
        <v>21</v>
      </c>
      <c r="C1090" s="221">
        <v>1998</v>
      </c>
      <c r="D1090" s="222" t="s">
        <v>10</v>
      </c>
      <c r="E1090" s="244">
        <v>1041</v>
      </c>
    </row>
    <row r="1091" spans="1:5">
      <c r="A1091" s="221" t="s">
        <v>113</v>
      </c>
      <c r="B1091" s="220" t="s">
        <v>24</v>
      </c>
      <c r="C1091" s="221">
        <v>1998</v>
      </c>
      <c r="D1091" s="222" t="s">
        <v>10</v>
      </c>
      <c r="E1091" s="244">
        <v>1252</v>
      </c>
    </row>
    <row r="1092" spans="1:5">
      <c r="A1092" s="221" t="s">
        <v>113</v>
      </c>
      <c r="B1092" s="220" t="s">
        <v>1</v>
      </c>
      <c r="C1092" s="221">
        <v>1998</v>
      </c>
      <c r="D1092" s="222" t="s">
        <v>10</v>
      </c>
      <c r="E1092" s="244">
        <v>890</v>
      </c>
    </row>
    <row r="1093" spans="1:5">
      <c r="A1093" s="221" t="s">
        <v>113</v>
      </c>
      <c r="B1093" s="220" t="s">
        <v>27</v>
      </c>
      <c r="C1093" s="221">
        <v>1998</v>
      </c>
      <c r="D1093" s="222" t="s">
        <v>10</v>
      </c>
      <c r="E1093" s="244">
        <v>3323</v>
      </c>
    </row>
    <row r="1094" spans="1:5">
      <c r="A1094" s="221" t="s">
        <v>113</v>
      </c>
      <c r="B1094" s="220" t="s">
        <v>29</v>
      </c>
      <c r="C1094" s="221">
        <v>1998</v>
      </c>
      <c r="D1094" s="222" t="s">
        <v>10</v>
      </c>
      <c r="E1094" s="244">
        <v>1979</v>
      </c>
    </row>
    <row r="1095" spans="1:5">
      <c r="A1095" s="221" t="s">
        <v>113</v>
      </c>
      <c r="B1095" s="220" t="s">
        <v>31</v>
      </c>
      <c r="C1095" s="221">
        <v>1998</v>
      </c>
      <c r="D1095" s="222" t="s">
        <v>10</v>
      </c>
      <c r="E1095" s="244">
        <v>619</v>
      </c>
    </row>
    <row r="1096" spans="1:5">
      <c r="A1096" s="221" t="s">
        <v>113</v>
      </c>
      <c r="B1096" s="220" t="s">
        <v>33</v>
      </c>
      <c r="C1096" s="221">
        <v>1998</v>
      </c>
      <c r="D1096" s="222" t="s">
        <v>10</v>
      </c>
      <c r="E1096" s="244">
        <v>1258</v>
      </c>
    </row>
    <row r="1097" spans="1:5">
      <c r="A1097" s="221" t="s">
        <v>113</v>
      </c>
      <c r="B1097" s="220" t="s">
        <v>21</v>
      </c>
      <c r="C1097" s="221">
        <v>1998</v>
      </c>
      <c r="D1097" s="222" t="s">
        <v>9</v>
      </c>
      <c r="E1097" s="244">
        <v>-1498</v>
      </c>
    </row>
    <row r="1098" spans="1:5">
      <c r="A1098" s="221" t="s">
        <v>113</v>
      </c>
      <c r="B1098" s="220" t="s">
        <v>24</v>
      </c>
      <c r="C1098" s="221">
        <v>1998</v>
      </c>
      <c r="D1098" s="222" t="s">
        <v>9</v>
      </c>
      <c r="E1098" s="244">
        <v>-1861</v>
      </c>
    </row>
    <row r="1099" spans="1:5">
      <c r="A1099" s="221" t="s">
        <v>113</v>
      </c>
      <c r="B1099" s="220" t="s">
        <v>1</v>
      </c>
      <c r="C1099" s="221">
        <v>1998</v>
      </c>
      <c r="D1099" s="222" t="s">
        <v>9</v>
      </c>
      <c r="E1099" s="244">
        <v>-1175</v>
      </c>
    </row>
    <row r="1100" spans="1:5">
      <c r="A1100" s="221" t="s">
        <v>113</v>
      </c>
      <c r="B1100" s="220" t="s">
        <v>27</v>
      </c>
      <c r="C1100" s="221">
        <v>1998</v>
      </c>
      <c r="D1100" s="222" t="s">
        <v>9</v>
      </c>
      <c r="E1100" s="244">
        <v>-4396</v>
      </c>
    </row>
    <row r="1101" spans="1:5">
      <c r="A1101" s="221" t="s">
        <v>113</v>
      </c>
      <c r="B1101" s="220" t="s">
        <v>29</v>
      </c>
      <c r="C1101" s="221">
        <v>1998</v>
      </c>
      <c r="D1101" s="222" t="s">
        <v>9</v>
      </c>
      <c r="E1101" s="244">
        <v>-2730</v>
      </c>
    </row>
    <row r="1102" spans="1:5">
      <c r="A1102" s="221" t="s">
        <v>113</v>
      </c>
      <c r="B1102" s="220" t="s">
        <v>31</v>
      </c>
      <c r="C1102" s="221">
        <v>1998</v>
      </c>
      <c r="D1102" s="222" t="s">
        <v>9</v>
      </c>
      <c r="E1102" s="244">
        <v>-1601</v>
      </c>
    </row>
    <row r="1103" spans="1:5">
      <c r="A1103" s="221" t="s">
        <v>113</v>
      </c>
      <c r="B1103" s="220" t="s">
        <v>33</v>
      </c>
      <c r="C1103" s="221">
        <v>1998</v>
      </c>
      <c r="D1103" s="222" t="s">
        <v>9</v>
      </c>
      <c r="E1103" s="244">
        <v>-4454</v>
      </c>
    </row>
    <row r="1104" spans="1:5">
      <c r="A1104" s="221" t="s">
        <v>113</v>
      </c>
      <c r="B1104" s="220" t="s">
        <v>21</v>
      </c>
      <c r="C1104" s="221">
        <v>1998</v>
      </c>
      <c r="D1104" s="227" t="s">
        <v>8</v>
      </c>
      <c r="E1104" s="244">
        <v>-1493</v>
      </c>
    </row>
    <row r="1105" spans="1:5">
      <c r="A1105" s="221" t="s">
        <v>113</v>
      </c>
      <c r="B1105" s="220" t="s">
        <v>24</v>
      </c>
      <c r="C1105" s="221">
        <v>1998</v>
      </c>
      <c r="D1105" s="227" t="s">
        <v>8</v>
      </c>
      <c r="E1105" s="244">
        <v>-78</v>
      </c>
    </row>
    <row r="1106" spans="1:5">
      <c r="A1106" s="221" t="s">
        <v>113</v>
      </c>
      <c r="B1106" s="220" t="s">
        <v>1</v>
      </c>
      <c r="C1106" s="221">
        <v>1998</v>
      </c>
      <c r="D1106" s="227" t="s">
        <v>8</v>
      </c>
      <c r="E1106" s="244">
        <v>-943</v>
      </c>
    </row>
    <row r="1107" spans="1:5">
      <c r="A1107" s="221" t="s">
        <v>113</v>
      </c>
      <c r="B1107" s="220" t="s">
        <v>27</v>
      </c>
      <c r="C1107" s="221">
        <v>1998</v>
      </c>
      <c r="D1107" s="227" t="s">
        <v>8</v>
      </c>
      <c r="E1107" s="244">
        <v>621</v>
      </c>
    </row>
    <row r="1108" spans="1:5">
      <c r="A1108" s="221" t="s">
        <v>113</v>
      </c>
      <c r="B1108" s="220" t="s">
        <v>29</v>
      </c>
      <c r="C1108" s="221">
        <v>1998</v>
      </c>
      <c r="D1108" s="227" t="s">
        <v>8</v>
      </c>
      <c r="E1108" s="244">
        <v>-3679</v>
      </c>
    </row>
    <row r="1109" spans="1:5">
      <c r="A1109" s="221" t="s">
        <v>113</v>
      </c>
      <c r="B1109" s="220" t="s">
        <v>31</v>
      </c>
      <c r="C1109" s="221">
        <v>1998</v>
      </c>
      <c r="D1109" s="227" t="s">
        <v>8</v>
      </c>
      <c r="E1109" s="244">
        <v>-2306</v>
      </c>
    </row>
    <row r="1110" spans="1:5">
      <c r="A1110" s="221" t="s">
        <v>113</v>
      </c>
      <c r="B1110" s="220" t="s">
        <v>33</v>
      </c>
      <c r="C1110" s="221">
        <v>1998</v>
      </c>
      <c r="D1110" s="227" t="s">
        <v>8</v>
      </c>
      <c r="E1110" s="244">
        <v>-812</v>
      </c>
    </row>
    <row r="1111" spans="1:5">
      <c r="A1111" s="221" t="s">
        <v>113</v>
      </c>
      <c r="B1111" s="228" t="s">
        <v>35</v>
      </c>
      <c r="C1111" s="221">
        <v>1998</v>
      </c>
      <c r="D1111" s="222" t="s">
        <v>7</v>
      </c>
      <c r="E1111" s="244">
        <v>-110</v>
      </c>
    </row>
    <row r="1112" spans="1:5">
      <c r="A1112" s="221" t="s">
        <v>113</v>
      </c>
      <c r="B1112" s="228" t="s">
        <v>37</v>
      </c>
      <c r="C1112" s="221">
        <v>1998</v>
      </c>
      <c r="D1112" s="222" t="s">
        <v>7</v>
      </c>
      <c r="E1112" s="244">
        <v>-404</v>
      </c>
    </row>
    <row r="1113" spans="1:5">
      <c r="A1113" s="221" t="s">
        <v>113</v>
      </c>
      <c r="B1113" s="228" t="s">
        <v>39</v>
      </c>
      <c r="C1113" s="221">
        <v>1998</v>
      </c>
      <c r="D1113" s="222" t="s">
        <v>7</v>
      </c>
      <c r="E1113" s="244">
        <v>1067</v>
      </c>
    </row>
    <row r="1114" spans="1:5">
      <c r="A1114" s="221" t="s">
        <v>113</v>
      </c>
      <c r="B1114" s="228" t="s">
        <v>41</v>
      </c>
      <c r="C1114" s="221">
        <v>1998</v>
      </c>
      <c r="D1114" s="222" t="s">
        <v>7</v>
      </c>
      <c r="E1114" s="244">
        <v>-971</v>
      </c>
    </row>
    <row r="1115" spans="1:5">
      <c r="A1115" s="221" t="s">
        <v>113</v>
      </c>
      <c r="B1115" s="228" t="s">
        <v>43</v>
      </c>
      <c r="C1115" s="221">
        <v>1998</v>
      </c>
      <c r="D1115" s="222" t="s">
        <v>7</v>
      </c>
      <c r="E1115" s="244">
        <v>717</v>
      </c>
    </row>
    <row r="1116" spans="1:5">
      <c r="A1116" s="221" t="s">
        <v>113</v>
      </c>
      <c r="B1116" s="228" t="s">
        <v>45</v>
      </c>
      <c r="C1116" s="221">
        <v>1998</v>
      </c>
      <c r="D1116" s="222" t="s">
        <v>7</v>
      </c>
      <c r="E1116" s="244">
        <v>286</v>
      </c>
    </row>
    <row r="1117" spans="1:5">
      <c r="A1117" s="221" t="s">
        <v>113</v>
      </c>
      <c r="B1117" s="228" t="s">
        <v>47</v>
      </c>
      <c r="C1117" s="221">
        <v>1998</v>
      </c>
      <c r="D1117" s="222" t="s">
        <v>7</v>
      </c>
      <c r="E1117" s="244">
        <v>-198</v>
      </c>
    </row>
    <row r="1118" spans="1:5">
      <c r="A1118" s="221" t="s">
        <v>113</v>
      </c>
      <c r="B1118" s="228" t="s">
        <v>49</v>
      </c>
      <c r="C1118" s="221">
        <v>1998</v>
      </c>
      <c r="D1118" s="222" t="s">
        <v>7</v>
      </c>
      <c r="E1118" s="244">
        <v>1009</v>
      </c>
    </row>
    <row r="1119" spans="1:5">
      <c r="A1119" s="221" t="s">
        <v>113</v>
      </c>
      <c r="B1119" s="228" t="s">
        <v>35</v>
      </c>
      <c r="C1119" s="221">
        <v>1998</v>
      </c>
      <c r="D1119" s="222" t="s">
        <v>10</v>
      </c>
      <c r="E1119" s="244">
        <v>945</v>
      </c>
    </row>
    <row r="1120" spans="1:5">
      <c r="A1120" s="221" t="s">
        <v>113</v>
      </c>
      <c r="B1120" s="228" t="s">
        <v>37</v>
      </c>
      <c r="C1120" s="221">
        <v>1998</v>
      </c>
      <c r="D1120" s="222" t="s">
        <v>10</v>
      </c>
      <c r="E1120" s="244">
        <v>828</v>
      </c>
    </row>
    <row r="1121" spans="1:5">
      <c r="A1121" s="221" t="s">
        <v>113</v>
      </c>
      <c r="B1121" s="228" t="s">
        <v>39</v>
      </c>
      <c r="C1121" s="221">
        <v>1998</v>
      </c>
      <c r="D1121" s="222" t="s">
        <v>10</v>
      </c>
      <c r="E1121" s="244">
        <v>215</v>
      </c>
    </row>
    <row r="1122" spans="1:5">
      <c r="A1122" s="221" t="s">
        <v>113</v>
      </c>
      <c r="B1122" s="228" t="s">
        <v>41</v>
      </c>
      <c r="C1122" s="221">
        <v>1998</v>
      </c>
      <c r="D1122" s="222" t="s">
        <v>10</v>
      </c>
      <c r="E1122" s="244">
        <v>369</v>
      </c>
    </row>
    <row r="1123" spans="1:5">
      <c r="A1123" s="221" t="s">
        <v>113</v>
      </c>
      <c r="B1123" s="228" t="s">
        <v>43</v>
      </c>
      <c r="C1123" s="221">
        <v>1998</v>
      </c>
      <c r="D1123" s="222" t="s">
        <v>10</v>
      </c>
      <c r="E1123" s="244">
        <v>238</v>
      </c>
    </row>
    <row r="1124" spans="1:5">
      <c r="A1124" s="221" t="s">
        <v>113</v>
      </c>
      <c r="B1124" s="228" t="s">
        <v>45</v>
      </c>
      <c r="C1124" s="221">
        <v>1998</v>
      </c>
      <c r="D1124" s="222" t="s">
        <v>10</v>
      </c>
      <c r="E1124" s="244">
        <v>182</v>
      </c>
    </row>
    <row r="1125" spans="1:5">
      <c r="A1125" s="221" t="s">
        <v>113</v>
      </c>
      <c r="B1125" s="228" t="s">
        <v>47</v>
      </c>
      <c r="C1125" s="221">
        <v>1998</v>
      </c>
      <c r="D1125" s="222" t="s">
        <v>10</v>
      </c>
      <c r="E1125" s="244">
        <v>194</v>
      </c>
    </row>
    <row r="1126" spans="1:5">
      <c r="A1126" s="221" t="s">
        <v>113</v>
      </c>
      <c r="B1126" s="228" t="s">
        <v>49</v>
      </c>
      <c r="C1126" s="221">
        <v>1998</v>
      </c>
      <c r="D1126" s="222" t="s">
        <v>10</v>
      </c>
      <c r="E1126" s="244">
        <v>795</v>
      </c>
    </row>
    <row r="1127" spans="1:5">
      <c r="A1127" s="221" t="s">
        <v>113</v>
      </c>
      <c r="B1127" s="228" t="s">
        <v>35</v>
      </c>
      <c r="C1127" s="221">
        <v>1998</v>
      </c>
      <c r="D1127" s="222" t="s">
        <v>9</v>
      </c>
      <c r="E1127" s="244">
        <v>-1055</v>
      </c>
    </row>
    <row r="1128" spans="1:5">
      <c r="A1128" s="221" t="s">
        <v>113</v>
      </c>
      <c r="B1128" s="228" t="s">
        <v>37</v>
      </c>
      <c r="C1128" s="221">
        <v>1998</v>
      </c>
      <c r="D1128" s="222" t="s">
        <v>9</v>
      </c>
      <c r="E1128" s="244">
        <v>-1232</v>
      </c>
    </row>
    <row r="1129" spans="1:5">
      <c r="A1129" s="221" t="s">
        <v>113</v>
      </c>
      <c r="B1129" s="228" t="s">
        <v>39</v>
      </c>
      <c r="C1129" s="221">
        <v>1998</v>
      </c>
      <c r="D1129" s="222" t="s">
        <v>9</v>
      </c>
      <c r="E1129" s="244">
        <v>852</v>
      </c>
    </row>
    <row r="1130" spans="1:5">
      <c r="A1130" s="221" t="s">
        <v>113</v>
      </c>
      <c r="B1130" s="228" t="s">
        <v>41</v>
      </c>
      <c r="C1130" s="221">
        <v>1998</v>
      </c>
      <c r="D1130" s="222" t="s">
        <v>9</v>
      </c>
      <c r="E1130" s="244">
        <v>-1340</v>
      </c>
    </row>
    <row r="1131" spans="1:5">
      <c r="A1131" s="221" t="s">
        <v>113</v>
      </c>
      <c r="B1131" s="228" t="s">
        <v>43</v>
      </c>
      <c r="C1131" s="221">
        <v>1998</v>
      </c>
      <c r="D1131" s="222" t="s">
        <v>9</v>
      </c>
      <c r="E1131" s="244">
        <v>479</v>
      </c>
    </row>
    <row r="1132" spans="1:5">
      <c r="A1132" s="221" t="s">
        <v>113</v>
      </c>
      <c r="B1132" s="228" t="s">
        <v>45</v>
      </c>
      <c r="C1132" s="221">
        <v>1998</v>
      </c>
      <c r="D1132" s="222" t="s">
        <v>9</v>
      </c>
      <c r="E1132" s="244">
        <v>104</v>
      </c>
    </row>
    <row r="1133" spans="1:5">
      <c r="A1133" s="221" t="s">
        <v>113</v>
      </c>
      <c r="B1133" s="228" t="s">
        <v>47</v>
      </c>
      <c r="C1133" s="221">
        <v>1998</v>
      </c>
      <c r="D1133" s="222" t="s">
        <v>9</v>
      </c>
      <c r="E1133" s="244">
        <v>-392</v>
      </c>
    </row>
    <row r="1134" spans="1:5">
      <c r="A1134" s="221" t="s">
        <v>113</v>
      </c>
      <c r="B1134" s="228" t="s">
        <v>49</v>
      </c>
      <c r="C1134" s="221">
        <v>1998</v>
      </c>
      <c r="D1134" s="222" t="s">
        <v>9</v>
      </c>
      <c r="E1134" s="244">
        <v>214</v>
      </c>
    </row>
    <row r="1135" spans="1:5">
      <c r="A1135" s="221" t="s">
        <v>113</v>
      </c>
      <c r="B1135" s="228" t="s">
        <v>35</v>
      </c>
      <c r="C1135" s="221">
        <v>1998</v>
      </c>
      <c r="D1135" s="227" t="s">
        <v>8</v>
      </c>
      <c r="E1135" s="244">
        <v>-974</v>
      </c>
    </row>
    <row r="1136" spans="1:5">
      <c r="A1136" s="221" t="s">
        <v>113</v>
      </c>
      <c r="B1136" s="228" t="s">
        <v>37</v>
      </c>
      <c r="C1136" s="221">
        <v>1998</v>
      </c>
      <c r="D1136" s="227" t="s">
        <v>8</v>
      </c>
      <c r="E1136" s="244">
        <v>-935</v>
      </c>
    </row>
    <row r="1137" spans="1:5">
      <c r="A1137" s="221" t="s">
        <v>113</v>
      </c>
      <c r="B1137" s="228" t="s">
        <v>39</v>
      </c>
      <c r="C1137" s="221">
        <v>1998</v>
      </c>
      <c r="D1137" s="227" t="s">
        <v>8</v>
      </c>
      <c r="E1137" s="244">
        <v>-228</v>
      </c>
    </row>
    <row r="1138" spans="1:5">
      <c r="A1138" s="221" t="s">
        <v>113</v>
      </c>
      <c r="B1138" s="228" t="s">
        <v>41</v>
      </c>
      <c r="C1138" s="221">
        <v>1998</v>
      </c>
      <c r="D1138" s="227" t="s">
        <v>8</v>
      </c>
      <c r="E1138" s="244">
        <v>-1901</v>
      </c>
    </row>
    <row r="1139" spans="1:5">
      <c r="A1139" s="221" t="s">
        <v>113</v>
      </c>
      <c r="B1139" s="228" t="s">
        <v>43</v>
      </c>
      <c r="C1139" s="221">
        <v>1998</v>
      </c>
      <c r="D1139" s="227" t="s">
        <v>8</v>
      </c>
      <c r="E1139" s="244">
        <v>-290</v>
      </c>
    </row>
    <row r="1140" spans="1:5">
      <c r="A1140" s="221" t="s">
        <v>113</v>
      </c>
      <c r="B1140" s="228" t="s">
        <v>45</v>
      </c>
      <c r="C1140" s="221">
        <v>1998</v>
      </c>
      <c r="D1140" s="227" t="s">
        <v>8</v>
      </c>
      <c r="E1140" s="244">
        <v>-999</v>
      </c>
    </row>
    <row r="1141" spans="1:5">
      <c r="A1141" s="221" t="s">
        <v>113</v>
      </c>
      <c r="B1141" s="228" t="s">
        <v>47</v>
      </c>
      <c r="C1141" s="221">
        <v>1998</v>
      </c>
      <c r="D1141" s="227" t="s">
        <v>8</v>
      </c>
      <c r="E1141" s="244">
        <v>-1218</v>
      </c>
    </row>
    <row r="1142" spans="1:5">
      <c r="A1142" s="221" t="s">
        <v>113</v>
      </c>
      <c r="B1142" s="228" t="s">
        <v>49</v>
      </c>
      <c r="C1142" s="221">
        <v>1998</v>
      </c>
      <c r="D1142" s="227" t="s">
        <v>8</v>
      </c>
      <c r="E1142" s="244">
        <v>2271</v>
      </c>
    </row>
    <row r="1143" spans="1:5">
      <c r="A1143" s="221" t="s">
        <v>113</v>
      </c>
      <c r="B1143" s="220" t="s">
        <v>21</v>
      </c>
      <c r="C1143" s="221">
        <v>1999</v>
      </c>
      <c r="D1143" s="222" t="s">
        <v>7</v>
      </c>
      <c r="E1143" s="244">
        <v>-497</v>
      </c>
    </row>
    <row r="1144" spans="1:5">
      <c r="A1144" s="221" t="s">
        <v>113</v>
      </c>
      <c r="B1144" s="220" t="s">
        <v>24</v>
      </c>
      <c r="C1144" s="221">
        <v>1999</v>
      </c>
      <c r="D1144" s="222" t="s">
        <v>7</v>
      </c>
      <c r="E1144" s="244">
        <v>-779</v>
      </c>
    </row>
    <row r="1145" spans="1:5">
      <c r="A1145" s="221" t="s">
        <v>113</v>
      </c>
      <c r="B1145" s="220" t="s">
        <v>1</v>
      </c>
      <c r="C1145" s="221">
        <v>1999</v>
      </c>
      <c r="D1145" s="222" t="s">
        <v>7</v>
      </c>
      <c r="E1145" s="244">
        <v>-632</v>
      </c>
    </row>
    <row r="1146" spans="1:5">
      <c r="A1146" s="221" t="s">
        <v>113</v>
      </c>
      <c r="B1146" s="220" t="s">
        <v>27</v>
      </c>
      <c r="C1146" s="221">
        <v>1999</v>
      </c>
      <c r="D1146" s="222" t="s">
        <v>7</v>
      </c>
      <c r="E1146" s="244">
        <v>-1324</v>
      </c>
    </row>
    <row r="1147" spans="1:5">
      <c r="A1147" s="221" t="s">
        <v>113</v>
      </c>
      <c r="B1147" s="220" t="s">
        <v>29</v>
      </c>
      <c r="C1147" s="221">
        <v>1999</v>
      </c>
      <c r="D1147" s="222" t="s">
        <v>7</v>
      </c>
      <c r="E1147" s="244">
        <v>-1017</v>
      </c>
    </row>
    <row r="1148" spans="1:5">
      <c r="A1148" s="221" t="s">
        <v>113</v>
      </c>
      <c r="B1148" s="220" t="s">
        <v>31</v>
      </c>
      <c r="C1148" s="221">
        <v>1999</v>
      </c>
      <c r="D1148" s="222" t="s">
        <v>7</v>
      </c>
      <c r="E1148" s="244">
        <v>-1250</v>
      </c>
    </row>
    <row r="1149" spans="1:5">
      <c r="A1149" s="221" t="s">
        <v>113</v>
      </c>
      <c r="B1149" s="220" t="s">
        <v>33</v>
      </c>
      <c r="C1149" s="221">
        <v>1999</v>
      </c>
      <c r="D1149" s="222" t="s">
        <v>7</v>
      </c>
      <c r="E1149" s="244">
        <v>-3475</v>
      </c>
    </row>
    <row r="1150" spans="1:5">
      <c r="A1150" s="221" t="s">
        <v>113</v>
      </c>
      <c r="B1150" s="220" t="s">
        <v>21</v>
      </c>
      <c r="C1150" s="221">
        <v>1999</v>
      </c>
      <c r="D1150" s="222" t="s">
        <v>10</v>
      </c>
      <c r="E1150" s="244">
        <v>1032</v>
      </c>
    </row>
    <row r="1151" spans="1:5">
      <c r="A1151" s="221" t="s">
        <v>113</v>
      </c>
      <c r="B1151" s="220" t="s">
        <v>24</v>
      </c>
      <c r="C1151" s="221">
        <v>1999</v>
      </c>
      <c r="D1151" s="222" t="s">
        <v>10</v>
      </c>
      <c r="E1151" s="244">
        <v>1248</v>
      </c>
    </row>
    <row r="1152" spans="1:5">
      <c r="A1152" s="221" t="s">
        <v>113</v>
      </c>
      <c r="B1152" s="220" t="s">
        <v>1</v>
      </c>
      <c r="C1152" s="221">
        <v>1999</v>
      </c>
      <c r="D1152" s="222" t="s">
        <v>10</v>
      </c>
      <c r="E1152" s="244">
        <v>888</v>
      </c>
    </row>
    <row r="1153" spans="1:5">
      <c r="A1153" s="221" t="s">
        <v>113</v>
      </c>
      <c r="B1153" s="220" t="s">
        <v>27</v>
      </c>
      <c r="C1153" s="221">
        <v>1999</v>
      </c>
      <c r="D1153" s="222" t="s">
        <v>10</v>
      </c>
      <c r="E1153" s="244">
        <v>3481</v>
      </c>
    </row>
    <row r="1154" spans="1:5">
      <c r="A1154" s="221" t="s">
        <v>113</v>
      </c>
      <c r="B1154" s="220" t="s">
        <v>29</v>
      </c>
      <c r="C1154" s="221">
        <v>1999</v>
      </c>
      <c r="D1154" s="222" t="s">
        <v>10</v>
      </c>
      <c r="E1154" s="244">
        <v>1976</v>
      </c>
    </row>
    <row r="1155" spans="1:5">
      <c r="A1155" s="221" t="s">
        <v>113</v>
      </c>
      <c r="B1155" s="220" t="s">
        <v>31</v>
      </c>
      <c r="C1155" s="221">
        <v>1999</v>
      </c>
      <c r="D1155" s="222" t="s">
        <v>10</v>
      </c>
      <c r="E1155" s="244">
        <v>608</v>
      </c>
    </row>
    <row r="1156" spans="1:5">
      <c r="A1156" s="221" t="s">
        <v>113</v>
      </c>
      <c r="B1156" s="220" t="s">
        <v>33</v>
      </c>
      <c r="C1156" s="221">
        <v>1999</v>
      </c>
      <c r="D1156" s="222" t="s">
        <v>10</v>
      </c>
      <c r="E1156" s="244">
        <v>1294</v>
      </c>
    </row>
    <row r="1157" spans="1:5">
      <c r="A1157" s="221" t="s">
        <v>113</v>
      </c>
      <c r="B1157" s="220" t="s">
        <v>21</v>
      </c>
      <c r="C1157" s="221">
        <v>1999</v>
      </c>
      <c r="D1157" s="222" t="s">
        <v>9</v>
      </c>
      <c r="E1157" s="244">
        <v>-1529</v>
      </c>
    </row>
    <row r="1158" spans="1:5">
      <c r="A1158" s="221" t="s">
        <v>113</v>
      </c>
      <c r="B1158" s="220" t="s">
        <v>24</v>
      </c>
      <c r="C1158" s="221">
        <v>1999</v>
      </c>
      <c r="D1158" s="222" t="s">
        <v>9</v>
      </c>
      <c r="E1158" s="244">
        <v>-2027</v>
      </c>
    </row>
    <row r="1159" spans="1:5">
      <c r="A1159" s="221" t="s">
        <v>113</v>
      </c>
      <c r="B1159" s="220" t="s">
        <v>1</v>
      </c>
      <c r="C1159" s="221">
        <v>1999</v>
      </c>
      <c r="D1159" s="222" t="s">
        <v>9</v>
      </c>
      <c r="E1159" s="244">
        <v>-1520</v>
      </c>
    </row>
    <row r="1160" spans="1:5">
      <c r="A1160" s="221" t="s">
        <v>113</v>
      </c>
      <c r="B1160" s="220" t="s">
        <v>27</v>
      </c>
      <c r="C1160" s="221">
        <v>1999</v>
      </c>
      <c r="D1160" s="222" t="s">
        <v>9</v>
      </c>
      <c r="E1160" s="244">
        <v>-4805</v>
      </c>
    </row>
    <row r="1161" spans="1:5">
      <c r="A1161" s="221" t="s">
        <v>113</v>
      </c>
      <c r="B1161" s="220" t="s">
        <v>29</v>
      </c>
      <c r="C1161" s="221">
        <v>1999</v>
      </c>
      <c r="D1161" s="222" t="s">
        <v>9</v>
      </c>
      <c r="E1161" s="244">
        <v>-2993</v>
      </c>
    </row>
    <row r="1162" spans="1:5">
      <c r="A1162" s="221" t="s">
        <v>113</v>
      </c>
      <c r="B1162" s="220" t="s">
        <v>31</v>
      </c>
      <c r="C1162" s="221">
        <v>1999</v>
      </c>
      <c r="D1162" s="222" t="s">
        <v>9</v>
      </c>
      <c r="E1162" s="244">
        <v>-1858</v>
      </c>
    </row>
    <row r="1163" spans="1:5">
      <c r="A1163" s="221" t="s">
        <v>113</v>
      </c>
      <c r="B1163" s="220" t="s">
        <v>33</v>
      </c>
      <c r="C1163" s="221">
        <v>1999</v>
      </c>
      <c r="D1163" s="222" t="s">
        <v>9</v>
      </c>
      <c r="E1163" s="244">
        <v>-4769</v>
      </c>
    </row>
    <row r="1164" spans="1:5">
      <c r="A1164" s="221" t="s">
        <v>113</v>
      </c>
      <c r="B1164" s="220" t="s">
        <v>21</v>
      </c>
      <c r="C1164" s="221">
        <v>1999</v>
      </c>
      <c r="D1164" s="227" t="s">
        <v>8</v>
      </c>
      <c r="E1164" s="244">
        <v>-1581</v>
      </c>
    </row>
    <row r="1165" spans="1:5">
      <c r="A1165" s="221" t="s">
        <v>113</v>
      </c>
      <c r="B1165" s="220" t="s">
        <v>24</v>
      </c>
      <c r="C1165" s="221">
        <v>1999</v>
      </c>
      <c r="D1165" s="227" t="s">
        <v>8</v>
      </c>
      <c r="E1165" s="244">
        <v>-105</v>
      </c>
    </row>
    <row r="1166" spans="1:5">
      <c r="A1166" s="221" t="s">
        <v>113</v>
      </c>
      <c r="B1166" s="220" t="s">
        <v>1</v>
      </c>
      <c r="C1166" s="221">
        <v>1999</v>
      </c>
      <c r="D1166" s="227" t="s">
        <v>8</v>
      </c>
      <c r="E1166" s="244">
        <v>-1009</v>
      </c>
    </row>
    <row r="1167" spans="1:5">
      <c r="A1167" s="221" t="s">
        <v>113</v>
      </c>
      <c r="B1167" s="220" t="s">
        <v>27</v>
      </c>
      <c r="C1167" s="221">
        <v>1999</v>
      </c>
      <c r="D1167" s="227" t="s">
        <v>8</v>
      </c>
      <c r="E1167" s="244">
        <v>452</v>
      </c>
    </row>
    <row r="1168" spans="1:5">
      <c r="A1168" s="221" t="s">
        <v>113</v>
      </c>
      <c r="B1168" s="220" t="s">
        <v>29</v>
      </c>
      <c r="C1168" s="221">
        <v>1999</v>
      </c>
      <c r="D1168" s="227" t="s">
        <v>8</v>
      </c>
      <c r="E1168" s="244">
        <v>-3877</v>
      </c>
    </row>
    <row r="1169" spans="1:5">
      <c r="A1169" s="221" t="s">
        <v>113</v>
      </c>
      <c r="B1169" s="220" t="s">
        <v>31</v>
      </c>
      <c r="C1169" s="221">
        <v>1999</v>
      </c>
      <c r="D1169" s="227" t="s">
        <v>8</v>
      </c>
      <c r="E1169" s="244">
        <v>-2487</v>
      </c>
    </row>
    <row r="1170" spans="1:5">
      <c r="A1170" s="221" t="s">
        <v>113</v>
      </c>
      <c r="B1170" s="220" t="s">
        <v>33</v>
      </c>
      <c r="C1170" s="221">
        <v>1999</v>
      </c>
      <c r="D1170" s="227" t="s">
        <v>8</v>
      </c>
      <c r="E1170" s="244">
        <v>-1024</v>
      </c>
    </row>
    <row r="1171" spans="1:5">
      <c r="A1171" s="221" t="s">
        <v>113</v>
      </c>
      <c r="B1171" s="228" t="s">
        <v>35</v>
      </c>
      <c r="C1171" s="221">
        <v>1999</v>
      </c>
      <c r="D1171" s="222" t="s">
        <v>7</v>
      </c>
      <c r="E1171" s="244">
        <v>-97</v>
      </c>
    </row>
    <row r="1172" spans="1:5">
      <c r="A1172" s="221" t="s">
        <v>113</v>
      </c>
      <c r="B1172" s="228" t="s">
        <v>37</v>
      </c>
      <c r="C1172" s="221">
        <v>1999</v>
      </c>
      <c r="D1172" s="222" t="s">
        <v>7</v>
      </c>
      <c r="E1172" s="244">
        <v>-460</v>
      </c>
    </row>
    <row r="1173" spans="1:5">
      <c r="A1173" s="221" t="s">
        <v>113</v>
      </c>
      <c r="B1173" s="228" t="s">
        <v>39</v>
      </c>
      <c r="C1173" s="221">
        <v>1999</v>
      </c>
      <c r="D1173" s="222" t="s">
        <v>7</v>
      </c>
      <c r="E1173" s="244">
        <v>1069</v>
      </c>
    </row>
    <row r="1174" spans="1:5">
      <c r="A1174" s="221" t="s">
        <v>113</v>
      </c>
      <c r="B1174" s="228" t="s">
        <v>41</v>
      </c>
      <c r="C1174" s="221">
        <v>1999</v>
      </c>
      <c r="D1174" s="222" t="s">
        <v>7</v>
      </c>
      <c r="E1174" s="244">
        <v>-1143</v>
      </c>
    </row>
    <row r="1175" spans="1:5">
      <c r="A1175" s="221" t="s">
        <v>113</v>
      </c>
      <c r="B1175" s="228" t="s">
        <v>43</v>
      </c>
      <c r="C1175" s="221">
        <v>1999</v>
      </c>
      <c r="D1175" s="222" t="s">
        <v>7</v>
      </c>
      <c r="E1175" s="244">
        <v>677</v>
      </c>
    </row>
    <row r="1176" spans="1:5">
      <c r="A1176" s="221" t="s">
        <v>113</v>
      </c>
      <c r="B1176" s="228" t="s">
        <v>45</v>
      </c>
      <c r="C1176" s="221">
        <v>1999</v>
      </c>
      <c r="D1176" s="222" t="s">
        <v>7</v>
      </c>
      <c r="E1176" s="244">
        <v>345</v>
      </c>
    </row>
    <row r="1177" spans="1:5">
      <c r="A1177" s="221" t="s">
        <v>113</v>
      </c>
      <c r="B1177" s="228" t="s">
        <v>47</v>
      </c>
      <c r="C1177" s="221">
        <v>1999</v>
      </c>
      <c r="D1177" s="222" t="s">
        <v>7</v>
      </c>
      <c r="E1177" s="244">
        <v>-235</v>
      </c>
    </row>
    <row r="1178" spans="1:5">
      <c r="A1178" s="221" t="s">
        <v>113</v>
      </c>
      <c r="B1178" s="228" t="s">
        <v>49</v>
      </c>
      <c r="C1178" s="221">
        <v>1999</v>
      </c>
      <c r="D1178" s="222" t="s">
        <v>7</v>
      </c>
      <c r="E1178" s="244">
        <v>805</v>
      </c>
    </row>
    <row r="1179" spans="1:5">
      <c r="A1179" s="221" t="s">
        <v>113</v>
      </c>
      <c r="B1179" s="228" t="s">
        <v>35</v>
      </c>
      <c r="C1179" s="221">
        <v>1999</v>
      </c>
      <c r="D1179" s="222" t="s">
        <v>10</v>
      </c>
      <c r="E1179" s="244">
        <v>959</v>
      </c>
    </row>
    <row r="1180" spans="1:5">
      <c r="A1180" s="221" t="s">
        <v>113</v>
      </c>
      <c r="B1180" s="228" t="s">
        <v>37</v>
      </c>
      <c r="C1180" s="221">
        <v>1999</v>
      </c>
      <c r="D1180" s="222" t="s">
        <v>10</v>
      </c>
      <c r="E1180" s="244">
        <v>822</v>
      </c>
    </row>
    <row r="1181" spans="1:5">
      <c r="A1181" s="221" t="s">
        <v>113</v>
      </c>
      <c r="B1181" s="228" t="s">
        <v>39</v>
      </c>
      <c r="C1181" s="221">
        <v>1999</v>
      </c>
      <c r="D1181" s="222" t="s">
        <v>10</v>
      </c>
      <c r="E1181" s="244">
        <v>228</v>
      </c>
    </row>
    <row r="1182" spans="1:5">
      <c r="A1182" s="221" t="s">
        <v>113</v>
      </c>
      <c r="B1182" s="228" t="s">
        <v>41</v>
      </c>
      <c r="C1182" s="221">
        <v>1999</v>
      </c>
      <c r="D1182" s="222" t="s">
        <v>10</v>
      </c>
      <c r="E1182" s="244">
        <v>371</v>
      </c>
    </row>
    <row r="1183" spans="1:5">
      <c r="A1183" s="221" t="s">
        <v>113</v>
      </c>
      <c r="B1183" s="228" t="s">
        <v>43</v>
      </c>
      <c r="C1183" s="221">
        <v>1999</v>
      </c>
      <c r="D1183" s="222" t="s">
        <v>10</v>
      </c>
      <c r="E1183" s="244">
        <v>239</v>
      </c>
    </row>
    <row r="1184" spans="1:5">
      <c r="A1184" s="221" t="s">
        <v>113</v>
      </c>
      <c r="B1184" s="228" t="s">
        <v>45</v>
      </c>
      <c r="C1184" s="221">
        <v>1999</v>
      </c>
      <c r="D1184" s="222" t="s">
        <v>10</v>
      </c>
      <c r="E1184" s="244">
        <v>180</v>
      </c>
    </row>
    <row r="1185" spans="1:5">
      <c r="A1185" s="221" t="s">
        <v>113</v>
      </c>
      <c r="B1185" s="228" t="s">
        <v>47</v>
      </c>
      <c r="C1185" s="221">
        <v>1999</v>
      </c>
      <c r="D1185" s="222" t="s">
        <v>10</v>
      </c>
      <c r="E1185" s="244">
        <v>230</v>
      </c>
    </row>
    <row r="1186" spans="1:5">
      <c r="A1186" s="221" t="s">
        <v>113</v>
      </c>
      <c r="B1186" s="228" t="s">
        <v>49</v>
      </c>
      <c r="C1186" s="221">
        <v>1999</v>
      </c>
      <c r="D1186" s="222" t="s">
        <v>10</v>
      </c>
      <c r="E1186" s="244">
        <v>852</v>
      </c>
    </row>
    <row r="1187" spans="1:5">
      <c r="A1187" s="221" t="s">
        <v>113</v>
      </c>
      <c r="B1187" s="228" t="s">
        <v>35</v>
      </c>
      <c r="C1187" s="221">
        <v>1999</v>
      </c>
      <c r="D1187" s="222" t="s">
        <v>9</v>
      </c>
      <c r="E1187" s="244">
        <v>-1056</v>
      </c>
    </row>
    <row r="1188" spans="1:5">
      <c r="A1188" s="221" t="s">
        <v>113</v>
      </c>
      <c r="B1188" s="228" t="s">
        <v>37</v>
      </c>
      <c r="C1188" s="221">
        <v>1999</v>
      </c>
      <c r="D1188" s="222" t="s">
        <v>9</v>
      </c>
      <c r="E1188" s="244">
        <v>-1282</v>
      </c>
    </row>
    <row r="1189" spans="1:5">
      <c r="A1189" s="221" t="s">
        <v>113</v>
      </c>
      <c r="B1189" s="228" t="s">
        <v>39</v>
      </c>
      <c r="C1189" s="221">
        <v>1999</v>
      </c>
      <c r="D1189" s="222" t="s">
        <v>9</v>
      </c>
      <c r="E1189" s="244">
        <v>841</v>
      </c>
    </row>
    <row r="1190" spans="1:5">
      <c r="A1190" s="221" t="s">
        <v>113</v>
      </c>
      <c r="B1190" s="228" t="s">
        <v>41</v>
      </c>
      <c r="C1190" s="221">
        <v>1999</v>
      </c>
      <c r="D1190" s="222" t="s">
        <v>9</v>
      </c>
      <c r="E1190" s="244">
        <v>-1514</v>
      </c>
    </row>
    <row r="1191" spans="1:5">
      <c r="A1191" s="221" t="s">
        <v>113</v>
      </c>
      <c r="B1191" s="228" t="s">
        <v>43</v>
      </c>
      <c r="C1191" s="221">
        <v>1999</v>
      </c>
      <c r="D1191" s="222" t="s">
        <v>9</v>
      </c>
      <c r="E1191" s="244">
        <v>438</v>
      </c>
    </row>
    <row r="1192" spans="1:5">
      <c r="A1192" s="221" t="s">
        <v>113</v>
      </c>
      <c r="B1192" s="228" t="s">
        <v>45</v>
      </c>
      <c r="C1192" s="221">
        <v>1999</v>
      </c>
      <c r="D1192" s="222" t="s">
        <v>9</v>
      </c>
      <c r="E1192" s="244">
        <v>165</v>
      </c>
    </row>
    <row r="1193" spans="1:5">
      <c r="A1193" s="221" t="s">
        <v>113</v>
      </c>
      <c r="B1193" s="228" t="s">
        <v>47</v>
      </c>
      <c r="C1193" s="221">
        <v>1999</v>
      </c>
      <c r="D1193" s="222" t="s">
        <v>9</v>
      </c>
      <c r="E1193" s="244">
        <v>-465</v>
      </c>
    </row>
    <row r="1194" spans="1:5">
      <c r="A1194" s="221" t="s">
        <v>113</v>
      </c>
      <c r="B1194" s="228" t="s">
        <v>49</v>
      </c>
      <c r="C1194" s="221">
        <v>1999</v>
      </c>
      <c r="D1194" s="222" t="s">
        <v>9</v>
      </c>
      <c r="E1194" s="244">
        <v>-47</v>
      </c>
    </row>
    <row r="1195" spans="1:5">
      <c r="A1195" s="221" t="s">
        <v>113</v>
      </c>
      <c r="B1195" s="228" t="s">
        <v>35</v>
      </c>
      <c r="C1195" s="221">
        <v>1999</v>
      </c>
      <c r="D1195" s="227" t="s">
        <v>8</v>
      </c>
      <c r="E1195" s="244">
        <v>-1037</v>
      </c>
    </row>
    <row r="1196" spans="1:5">
      <c r="A1196" s="221" t="s">
        <v>113</v>
      </c>
      <c r="B1196" s="228" t="s">
        <v>37</v>
      </c>
      <c r="C1196" s="221">
        <v>1999</v>
      </c>
      <c r="D1196" s="227" t="s">
        <v>8</v>
      </c>
      <c r="E1196" s="244">
        <v>-998</v>
      </c>
    </row>
    <row r="1197" spans="1:5">
      <c r="A1197" s="221" t="s">
        <v>113</v>
      </c>
      <c r="B1197" s="228" t="s">
        <v>39</v>
      </c>
      <c r="C1197" s="221">
        <v>1999</v>
      </c>
      <c r="D1197" s="227" t="s">
        <v>8</v>
      </c>
      <c r="E1197" s="244">
        <v>-288</v>
      </c>
    </row>
    <row r="1198" spans="1:5">
      <c r="A1198" s="221" t="s">
        <v>113</v>
      </c>
      <c r="B1198" s="228" t="s">
        <v>41</v>
      </c>
      <c r="C1198" s="221">
        <v>1999</v>
      </c>
      <c r="D1198" s="227" t="s">
        <v>8</v>
      </c>
      <c r="E1198" s="244">
        <v>-2059</v>
      </c>
    </row>
    <row r="1199" spans="1:5">
      <c r="A1199" s="221" t="s">
        <v>113</v>
      </c>
      <c r="B1199" s="228" t="s">
        <v>43</v>
      </c>
      <c r="C1199" s="221">
        <v>1999</v>
      </c>
      <c r="D1199" s="227" t="s">
        <v>8</v>
      </c>
      <c r="E1199" s="244">
        <v>-333</v>
      </c>
    </row>
    <row r="1200" spans="1:5">
      <c r="A1200" s="221" t="s">
        <v>113</v>
      </c>
      <c r="B1200" s="228" t="s">
        <v>45</v>
      </c>
      <c r="C1200" s="221">
        <v>1999</v>
      </c>
      <c r="D1200" s="227" t="s">
        <v>8</v>
      </c>
      <c r="E1200" s="244">
        <v>-1058</v>
      </c>
    </row>
    <row r="1201" spans="1:5">
      <c r="A1201" s="221" t="s">
        <v>113</v>
      </c>
      <c r="B1201" s="228" t="s">
        <v>47</v>
      </c>
      <c r="C1201" s="221">
        <v>1999</v>
      </c>
      <c r="D1201" s="227" t="s">
        <v>8</v>
      </c>
      <c r="E1201" s="244">
        <v>-1305</v>
      </c>
    </row>
    <row r="1202" spans="1:5">
      <c r="A1202" s="221" t="s">
        <v>113</v>
      </c>
      <c r="B1202" s="228" t="s">
        <v>49</v>
      </c>
      <c r="C1202" s="221">
        <v>1999</v>
      </c>
      <c r="D1202" s="227" t="s">
        <v>8</v>
      </c>
      <c r="E1202" s="244">
        <v>2190</v>
      </c>
    </row>
    <row r="1203" spans="1:5">
      <c r="A1203" s="221" t="s">
        <v>113</v>
      </c>
      <c r="B1203" s="220" t="s">
        <v>21</v>
      </c>
      <c r="C1203" s="221">
        <v>2000</v>
      </c>
      <c r="D1203" s="222" t="s">
        <v>7</v>
      </c>
      <c r="E1203" s="244">
        <v>-526</v>
      </c>
    </row>
    <row r="1204" spans="1:5">
      <c r="A1204" s="221" t="s">
        <v>113</v>
      </c>
      <c r="B1204" s="220" t="s">
        <v>24</v>
      </c>
      <c r="C1204" s="221">
        <v>2000</v>
      </c>
      <c r="D1204" s="222" t="s">
        <v>7</v>
      </c>
      <c r="E1204" s="244">
        <v>-838</v>
      </c>
    </row>
    <row r="1205" spans="1:5">
      <c r="A1205" s="221" t="s">
        <v>113</v>
      </c>
      <c r="B1205" s="220" t="s">
        <v>1</v>
      </c>
      <c r="C1205" s="221">
        <v>2000</v>
      </c>
      <c r="D1205" s="222" t="s">
        <v>7</v>
      </c>
      <c r="E1205" s="244">
        <v>-976</v>
      </c>
    </row>
    <row r="1206" spans="1:5">
      <c r="A1206" s="221" t="s">
        <v>113</v>
      </c>
      <c r="B1206" s="220" t="s">
        <v>27</v>
      </c>
      <c r="C1206" s="221">
        <v>2000</v>
      </c>
      <c r="D1206" s="222" t="s">
        <v>7</v>
      </c>
      <c r="E1206" s="244">
        <v>-1520</v>
      </c>
    </row>
    <row r="1207" spans="1:5">
      <c r="A1207" s="221" t="s">
        <v>113</v>
      </c>
      <c r="B1207" s="220" t="s">
        <v>29</v>
      </c>
      <c r="C1207" s="221">
        <v>2000</v>
      </c>
      <c r="D1207" s="222" t="s">
        <v>7</v>
      </c>
      <c r="E1207" s="244">
        <v>-1291</v>
      </c>
    </row>
    <row r="1208" spans="1:5">
      <c r="A1208" s="221" t="s">
        <v>113</v>
      </c>
      <c r="B1208" s="220" t="s">
        <v>31</v>
      </c>
      <c r="C1208" s="221">
        <v>2000</v>
      </c>
      <c r="D1208" s="222" t="s">
        <v>7</v>
      </c>
      <c r="E1208" s="244">
        <v>-1512</v>
      </c>
    </row>
    <row r="1209" spans="1:5">
      <c r="A1209" s="221" t="s">
        <v>113</v>
      </c>
      <c r="B1209" s="220" t="s">
        <v>33</v>
      </c>
      <c r="C1209" s="221">
        <v>2000</v>
      </c>
      <c r="D1209" s="222" t="s">
        <v>7</v>
      </c>
      <c r="E1209" s="244">
        <v>-3701</v>
      </c>
    </row>
    <row r="1210" spans="1:5">
      <c r="A1210" s="221" t="s">
        <v>113</v>
      </c>
      <c r="B1210" s="220" t="s">
        <v>21</v>
      </c>
      <c r="C1210" s="221">
        <v>2000</v>
      </c>
      <c r="D1210" s="222" t="s">
        <v>10</v>
      </c>
      <c r="E1210" s="244">
        <v>1080</v>
      </c>
    </row>
    <row r="1211" spans="1:5">
      <c r="A1211" s="221" t="s">
        <v>113</v>
      </c>
      <c r="B1211" s="220" t="s">
        <v>24</v>
      </c>
      <c r="C1211" s="221">
        <v>2000</v>
      </c>
      <c r="D1211" s="222" t="s">
        <v>10</v>
      </c>
      <c r="E1211" s="244">
        <v>1264</v>
      </c>
    </row>
    <row r="1212" spans="1:5">
      <c r="A1212" s="221" t="s">
        <v>113</v>
      </c>
      <c r="B1212" s="220" t="s">
        <v>1</v>
      </c>
      <c r="C1212" s="221">
        <v>2000</v>
      </c>
      <c r="D1212" s="222" t="s">
        <v>10</v>
      </c>
      <c r="E1212" s="244">
        <v>901</v>
      </c>
    </row>
    <row r="1213" spans="1:5">
      <c r="A1213" s="221" t="s">
        <v>113</v>
      </c>
      <c r="B1213" s="220" t="s">
        <v>27</v>
      </c>
      <c r="C1213" s="221">
        <v>2000</v>
      </c>
      <c r="D1213" s="222" t="s">
        <v>10</v>
      </c>
      <c r="E1213" s="244">
        <v>3830</v>
      </c>
    </row>
    <row r="1214" spans="1:5">
      <c r="A1214" s="221" t="s">
        <v>113</v>
      </c>
      <c r="B1214" s="220" t="s">
        <v>29</v>
      </c>
      <c r="C1214" s="221">
        <v>2000</v>
      </c>
      <c r="D1214" s="222" t="s">
        <v>10</v>
      </c>
      <c r="E1214" s="244">
        <v>1978</v>
      </c>
    </row>
    <row r="1215" spans="1:5">
      <c r="A1215" s="221" t="s">
        <v>113</v>
      </c>
      <c r="B1215" s="220" t="s">
        <v>31</v>
      </c>
      <c r="C1215" s="221">
        <v>2000</v>
      </c>
      <c r="D1215" s="222" t="s">
        <v>10</v>
      </c>
      <c r="E1215" s="244">
        <v>673</v>
      </c>
    </row>
    <row r="1216" spans="1:5">
      <c r="A1216" s="221" t="s">
        <v>113</v>
      </c>
      <c r="B1216" s="220" t="s">
        <v>33</v>
      </c>
      <c r="C1216" s="221">
        <v>2000</v>
      </c>
      <c r="D1216" s="222" t="s">
        <v>10</v>
      </c>
      <c r="E1216" s="244">
        <v>1368</v>
      </c>
    </row>
    <row r="1217" spans="1:5">
      <c r="A1217" s="221" t="s">
        <v>113</v>
      </c>
      <c r="B1217" s="220" t="s">
        <v>21</v>
      </c>
      <c r="C1217" s="221">
        <v>2000</v>
      </c>
      <c r="D1217" s="222" t="s">
        <v>9</v>
      </c>
      <c r="E1217" s="244">
        <v>-1606</v>
      </c>
    </row>
    <row r="1218" spans="1:5">
      <c r="A1218" s="221" t="s">
        <v>113</v>
      </c>
      <c r="B1218" s="220" t="s">
        <v>24</v>
      </c>
      <c r="C1218" s="221">
        <v>2000</v>
      </c>
      <c r="D1218" s="222" t="s">
        <v>9</v>
      </c>
      <c r="E1218" s="244">
        <v>-2102</v>
      </c>
    </row>
    <row r="1219" spans="1:5">
      <c r="A1219" s="221" t="s">
        <v>113</v>
      </c>
      <c r="B1219" s="220" t="s">
        <v>1</v>
      </c>
      <c r="C1219" s="221">
        <v>2000</v>
      </c>
      <c r="D1219" s="222" t="s">
        <v>9</v>
      </c>
      <c r="E1219" s="244">
        <v>-1877</v>
      </c>
    </row>
    <row r="1220" spans="1:5">
      <c r="A1220" s="221" t="s">
        <v>113</v>
      </c>
      <c r="B1220" s="220" t="s">
        <v>27</v>
      </c>
      <c r="C1220" s="221">
        <v>2000</v>
      </c>
      <c r="D1220" s="222" t="s">
        <v>9</v>
      </c>
      <c r="E1220" s="244">
        <v>-5350</v>
      </c>
    </row>
    <row r="1221" spans="1:5">
      <c r="A1221" s="221" t="s">
        <v>113</v>
      </c>
      <c r="B1221" s="220" t="s">
        <v>29</v>
      </c>
      <c r="C1221" s="221">
        <v>2000</v>
      </c>
      <c r="D1221" s="222" t="s">
        <v>9</v>
      </c>
      <c r="E1221" s="244">
        <v>-3269</v>
      </c>
    </row>
    <row r="1222" spans="1:5">
      <c r="A1222" s="221" t="s">
        <v>113</v>
      </c>
      <c r="B1222" s="220" t="s">
        <v>31</v>
      </c>
      <c r="C1222" s="221">
        <v>2000</v>
      </c>
      <c r="D1222" s="222" t="s">
        <v>9</v>
      </c>
      <c r="E1222" s="244">
        <v>-2185</v>
      </c>
    </row>
    <row r="1223" spans="1:5">
      <c r="A1223" s="221" t="s">
        <v>113</v>
      </c>
      <c r="B1223" s="220" t="s">
        <v>33</v>
      </c>
      <c r="C1223" s="221">
        <v>2000</v>
      </c>
      <c r="D1223" s="222" t="s">
        <v>9</v>
      </c>
      <c r="E1223" s="244">
        <v>-5069</v>
      </c>
    </row>
    <row r="1224" spans="1:5">
      <c r="A1224" s="221" t="s">
        <v>113</v>
      </c>
      <c r="B1224" s="220" t="s">
        <v>21</v>
      </c>
      <c r="C1224" s="221">
        <v>2000</v>
      </c>
      <c r="D1224" s="227" t="s">
        <v>8</v>
      </c>
      <c r="E1224" s="244">
        <v>-1686</v>
      </c>
    </row>
    <row r="1225" spans="1:5">
      <c r="A1225" s="221" t="s">
        <v>113</v>
      </c>
      <c r="B1225" s="220" t="s">
        <v>24</v>
      </c>
      <c r="C1225" s="221">
        <v>2000</v>
      </c>
      <c r="D1225" s="227" t="s">
        <v>8</v>
      </c>
      <c r="E1225" s="244">
        <v>-122</v>
      </c>
    </row>
    <row r="1226" spans="1:5">
      <c r="A1226" s="221" t="s">
        <v>113</v>
      </c>
      <c r="B1226" s="220" t="s">
        <v>1</v>
      </c>
      <c r="C1226" s="221">
        <v>2000</v>
      </c>
      <c r="D1226" s="227" t="s">
        <v>8</v>
      </c>
      <c r="E1226" s="244">
        <v>-1123</v>
      </c>
    </row>
    <row r="1227" spans="1:5">
      <c r="A1227" s="221" t="s">
        <v>113</v>
      </c>
      <c r="B1227" s="220" t="s">
        <v>27</v>
      </c>
      <c r="C1227" s="221">
        <v>2000</v>
      </c>
      <c r="D1227" s="227" t="s">
        <v>8</v>
      </c>
      <c r="E1227" s="244">
        <v>297</v>
      </c>
    </row>
    <row r="1228" spans="1:5">
      <c r="A1228" s="221" t="s">
        <v>113</v>
      </c>
      <c r="B1228" s="220" t="s">
        <v>29</v>
      </c>
      <c r="C1228" s="221">
        <v>2000</v>
      </c>
      <c r="D1228" s="227" t="s">
        <v>8</v>
      </c>
      <c r="E1228" s="244">
        <v>-4090</v>
      </c>
    </row>
    <row r="1229" spans="1:5">
      <c r="A1229" s="221" t="s">
        <v>113</v>
      </c>
      <c r="B1229" s="220" t="s">
        <v>31</v>
      </c>
      <c r="C1229" s="221">
        <v>2000</v>
      </c>
      <c r="D1229" s="227" t="s">
        <v>8</v>
      </c>
      <c r="E1229" s="244">
        <v>-2646</v>
      </c>
    </row>
    <row r="1230" spans="1:5">
      <c r="A1230" s="221" t="s">
        <v>113</v>
      </c>
      <c r="B1230" s="220" t="s">
        <v>33</v>
      </c>
      <c r="C1230" s="221">
        <v>2000</v>
      </c>
      <c r="D1230" s="227" t="s">
        <v>8</v>
      </c>
      <c r="E1230" s="244">
        <v>-1269</v>
      </c>
    </row>
    <row r="1231" spans="1:5">
      <c r="A1231" s="221" t="s">
        <v>113</v>
      </c>
      <c r="B1231" s="228" t="s">
        <v>35</v>
      </c>
      <c r="C1231" s="221">
        <v>2000</v>
      </c>
      <c r="D1231" s="222" t="s">
        <v>7</v>
      </c>
      <c r="E1231" s="244">
        <v>-220</v>
      </c>
    </row>
    <row r="1232" spans="1:5">
      <c r="A1232" s="221" t="s">
        <v>113</v>
      </c>
      <c r="B1232" s="228" t="s">
        <v>37</v>
      </c>
      <c r="C1232" s="221">
        <v>2000</v>
      </c>
      <c r="D1232" s="222" t="s">
        <v>7</v>
      </c>
      <c r="E1232" s="244">
        <v>-553</v>
      </c>
    </row>
    <row r="1233" spans="1:5">
      <c r="A1233" s="221" t="s">
        <v>113</v>
      </c>
      <c r="B1233" s="228" t="s">
        <v>39</v>
      </c>
      <c r="C1233" s="221">
        <v>2000</v>
      </c>
      <c r="D1233" s="222" t="s">
        <v>7</v>
      </c>
      <c r="E1233" s="244">
        <v>1033</v>
      </c>
    </row>
    <row r="1234" spans="1:5">
      <c r="A1234" s="221" t="s">
        <v>113</v>
      </c>
      <c r="B1234" s="228" t="s">
        <v>41</v>
      </c>
      <c r="C1234" s="221">
        <v>2000</v>
      </c>
      <c r="D1234" s="222" t="s">
        <v>7</v>
      </c>
      <c r="E1234" s="244">
        <v>-1302</v>
      </c>
    </row>
    <row r="1235" spans="1:5">
      <c r="A1235" s="221" t="s">
        <v>113</v>
      </c>
      <c r="B1235" s="228" t="s">
        <v>43</v>
      </c>
      <c r="C1235" s="221">
        <v>2000</v>
      </c>
      <c r="D1235" s="222" t="s">
        <v>7</v>
      </c>
      <c r="E1235" s="244">
        <v>696</v>
      </c>
    </row>
    <row r="1236" spans="1:5">
      <c r="A1236" s="221" t="s">
        <v>113</v>
      </c>
      <c r="B1236" s="228" t="s">
        <v>45</v>
      </c>
      <c r="C1236" s="221">
        <v>2000</v>
      </c>
      <c r="D1236" s="222" t="s">
        <v>7</v>
      </c>
      <c r="E1236" s="244">
        <v>303</v>
      </c>
    </row>
    <row r="1237" spans="1:5">
      <c r="A1237" s="221" t="s">
        <v>113</v>
      </c>
      <c r="B1237" s="228" t="s">
        <v>47</v>
      </c>
      <c r="C1237" s="221">
        <v>2000</v>
      </c>
      <c r="D1237" s="222" t="s">
        <v>7</v>
      </c>
      <c r="E1237" s="244">
        <v>-344</v>
      </c>
    </row>
    <row r="1238" spans="1:5">
      <c r="A1238" s="221" t="s">
        <v>113</v>
      </c>
      <c r="B1238" s="228" t="s">
        <v>49</v>
      </c>
      <c r="C1238" s="221">
        <v>2000</v>
      </c>
      <c r="D1238" s="222" t="s">
        <v>7</v>
      </c>
      <c r="E1238" s="244">
        <v>748</v>
      </c>
    </row>
    <row r="1239" spans="1:5">
      <c r="A1239" s="221" t="s">
        <v>113</v>
      </c>
      <c r="B1239" s="228" t="s">
        <v>35</v>
      </c>
      <c r="C1239" s="221">
        <v>2000</v>
      </c>
      <c r="D1239" s="222" t="s">
        <v>10</v>
      </c>
      <c r="E1239" s="244">
        <v>961</v>
      </c>
    </row>
    <row r="1240" spans="1:5">
      <c r="A1240" s="221" t="s">
        <v>113</v>
      </c>
      <c r="B1240" s="228" t="s">
        <v>37</v>
      </c>
      <c r="C1240" s="221">
        <v>2000</v>
      </c>
      <c r="D1240" s="222" t="s">
        <v>10</v>
      </c>
      <c r="E1240" s="244">
        <v>835</v>
      </c>
    </row>
    <row r="1241" spans="1:5">
      <c r="A1241" s="221" t="s">
        <v>113</v>
      </c>
      <c r="B1241" s="228" t="s">
        <v>39</v>
      </c>
      <c r="C1241" s="221">
        <v>2000</v>
      </c>
      <c r="D1241" s="222" t="s">
        <v>10</v>
      </c>
      <c r="E1241" s="244">
        <v>263</v>
      </c>
    </row>
    <row r="1242" spans="1:5">
      <c r="A1242" s="221" t="s">
        <v>113</v>
      </c>
      <c r="B1242" s="228" t="s">
        <v>41</v>
      </c>
      <c r="C1242" s="221">
        <v>2000</v>
      </c>
      <c r="D1242" s="222" t="s">
        <v>10</v>
      </c>
      <c r="E1242" s="244">
        <v>383</v>
      </c>
    </row>
    <row r="1243" spans="1:5">
      <c r="A1243" s="221" t="s">
        <v>113</v>
      </c>
      <c r="B1243" s="228" t="s">
        <v>43</v>
      </c>
      <c r="C1243" s="221">
        <v>2000</v>
      </c>
      <c r="D1243" s="222" t="s">
        <v>10</v>
      </c>
      <c r="E1243" s="244">
        <v>244</v>
      </c>
    </row>
    <row r="1244" spans="1:5">
      <c r="A1244" s="221" t="s">
        <v>113</v>
      </c>
      <c r="B1244" s="228" t="s">
        <v>45</v>
      </c>
      <c r="C1244" s="221">
        <v>2000</v>
      </c>
      <c r="D1244" s="222" t="s">
        <v>10</v>
      </c>
      <c r="E1244" s="244">
        <v>185</v>
      </c>
    </row>
    <row r="1245" spans="1:5">
      <c r="A1245" s="221" t="s">
        <v>113</v>
      </c>
      <c r="B1245" s="228" t="s">
        <v>47</v>
      </c>
      <c r="C1245" s="221">
        <v>2000</v>
      </c>
      <c r="D1245" s="222" t="s">
        <v>10</v>
      </c>
      <c r="E1245" s="244">
        <v>286</v>
      </c>
    </row>
    <row r="1246" spans="1:5">
      <c r="A1246" s="221" t="s">
        <v>113</v>
      </c>
      <c r="B1246" s="228" t="s">
        <v>49</v>
      </c>
      <c r="C1246" s="221">
        <v>2000</v>
      </c>
      <c r="D1246" s="222" t="s">
        <v>10</v>
      </c>
      <c r="E1246" s="244">
        <v>859</v>
      </c>
    </row>
    <row r="1247" spans="1:5">
      <c r="A1247" s="221" t="s">
        <v>113</v>
      </c>
      <c r="B1247" s="228" t="s">
        <v>35</v>
      </c>
      <c r="C1247" s="221">
        <v>2000</v>
      </c>
      <c r="D1247" s="222" t="s">
        <v>9</v>
      </c>
      <c r="E1247" s="244">
        <v>-1181</v>
      </c>
    </row>
    <row r="1248" spans="1:5">
      <c r="A1248" s="221" t="s">
        <v>113</v>
      </c>
      <c r="B1248" s="228" t="s">
        <v>37</v>
      </c>
      <c r="C1248" s="221">
        <v>2000</v>
      </c>
      <c r="D1248" s="222" t="s">
        <v>9</v>
      </c>
      <c r="E1248" s="244">
        <v>-1388</v>
      </c>
    </row>
    <row r="1249" spans="1:5">
      <c r="A1249" s="221" t="s">
        <v>113</v>
      </c>
      <c r="B1249" s="228" t="s">
        <v>39</v>
      </c>
      <c r="C1249" s="221">
        <v>2000</v>
      </c>
      <c r="D1249" s="222" t="s">
        <v>9</v>
      </c>
      <c r="E1249" s="244">
        <v>770</v>
      </c>
    </row>
    <row r="1250" spans="1:5">
      <c r="A1250" s="221" t="s">
        <v>113</v>
      </c>
      <c r="B1250" s="228" t="s">
        <v>41</v>
      </c>
      <c r="C1250" s="221">
        <v>2000</v>
      </c>
      <c r="D1250" s="222" t="s">
        <v>9</v>
      </c>
      <c r="E1250" s="244">
        <v>-1685</v>
      </c>
    </row>
    <row r="1251" spans="1:5">
      <c r="A1251" s="221" t="s">
        <v>113</v>
      </c>
      <c r="B1251" s="228" t="s">
        <v>43</v>
      </c>
      <c r="C1251" s="221">
        <v>2000</v>
      </c>
      <c r="D1251" s="222" t="s">
        <v>9</v>
      </c>
      <c r="E1251" s="244">
        <v>452</v>
      </c>
    </row>
    <row r="1252" spans="1:5">
      <c r="A1252" s="221" t="s">
        <v>113</v>
      </c>
      <c r="B1252" s="228" t="s">
        <v>45</v>
      </c>
      <c r="C1252" s="221">
        <v>2000</v>
      </c>
      <c r="D1252" s="222" t="s">
        <v>9</v>
      </c>
      <c r="E1252" s="244">
        <v>118</v>
      </c>
    </row>
    <row r="1253" spans="1:5">
      <c r="A1253" s="221" t="s">
        <v>113</v>
      </c>
      <c r="B1253" s="228" t="s">
        <v>47</v>
      </c>
      <c r="C1253" s="221">
        <v>2000</v>
      </c>
      <c r="D1253" s="222" t="s">
        <v>9</v>
      </c>
      <c r="E1253" s="244">
        <v>-630</v>
      </c>
    </row>
    <row r="1254" spans="1:5">
      <c r="A1254" s="221" t="s">
        <v>113</v>
      </c>
      <c r="B1254" s="228" t="s">
        <v>49</v>
      </c>
      <c r="C1254" s="221">
        <v>2000</v>
      </c>
      <c r="D1254" s="222" t="s">
        <v>9</v>
      </c>
      <c r="E1254" s="244">
        <v>-111</v>
      </c>
    </row>
    <row r="1255" spans="1:5">
      <c r="A1255" s="221" t="s">
        <v>113</v>
      </c>
      <c r="B1255" s="228" t="s">
        <v>35</v>
      </c>
      <c r="C1255" s="221">
        <v>2000</v>
      </c>
      <c r="D1255" s="227" t="s">
        <v>8</v>
      </c>
      <c r="E1255" s="244">
        <v>-1091</v>
      </c>
    </row>
    <row r="1256" spans="1:5">
      <c r="A1256" s="221" t="s">
        <v>113</v>
      </c>
      <c r="B1256" s="228" t="s">
        <v>37</v>
      </c>
      <c r="C1256" s="221">
        <v>2000</v>
      </c>
      <c r="D1256" s="227" t="s">
        <v>8</v>
      </c>
      <c r="E1256" s="244">
        <v>-1071</v>
      </c>
    </row>
    <row r="1257" spans="1:5">
      <c r="A1257" s="221" t="s">
        <v>113</v>
      </c>
      <c r="B1257" s="228" t="s">
        <v>39</v>
      </c>
      <c r="C1257" s="221">
        <v>2000</v>
      </c>
      <c r="D1257" s="227" t="s">
        <v>8</v>
      </c>
      <c r="E1257" s="244">
        <v>-320</v>
      </c>
    </row>
    <row r="1258" spans="1:5">
      <c r="A1258" s="221" t="s">
        <v>113</v>
      </c>
      <c r="B1258" s="228" t="s">
        <v>41</v>
      </c>
      <c r="C1258" s="221">
        <v>2000</v>
      </c>
      <c r="D1258" s="227" t="s">
        <v>8</v>
      </c>
      <c r="E1258" s="244">
        <v>-2207</v>
      </c>
    </row>
    <row r="1259" spans="1:5">
      <c r="A1259" s="221" t="s">
        <v>113</v>
      </c>
      <c r="B1259" s="228" t="s">
        <v>43</v>
      </c>
      <c r="C1259" s="221">
        <v>2000</v>
      </c>
      <c r="D1259" s="227" t="s">
        <v>8</v>
      </c>
      <c r="E1259" s="244">
        <v>-362</v>
      </c>
    </row>
    <row r="1260" spans="1:5">
      <c r="A1260" s="221" t="s">
        <v>113</v>
      </c>
      <c r="B1260" s="228" t="s">
        <v>45</v>
      </c>
      <c r="C1260" s="221">
        <v>2000</v>
      </c>
      <c r="D1260" s="227" t="s">
        <v>8</v>
      </c>
      <c r="E1260" s="244">
        <v>-1113</v>
      </c>
    </row>
    <row r="1261" spans="1:5">
      <c r="A1261" s="221" t="s">
        <v>113</v>
      </c>
      <c r="B1261" s="228" t="s">
        <v>47</v>
      </c>
      <c r="C1261" s="221">
        <v>2000</v>
      </c>
      <c r="D1261" s="227" t="s">
        <v>8</v>
      </c>
      <c r="E1261" s="244">
        <v>-1373</v>
      </c>
    </row>
    <row r="1262" spans="1:5">
      <c r="A1262" s="221" t="s">
        <v>113</v>
      </c>
      <c r="B1262" s="228" t="s">
        <v>49</v>
      </c>
      <c r="C1262" s="221">
        <v>2000</v>
      </c>
      <c r="D1262" s="227" t="s">
        <v>8</v>
      </c>
      <c r="E1262" s="244">
        <v>2115</v>
      </c>
    </row>
    <row r="1263" spans="1:5">
      <c r="A1263" s="221" t="s">
        <v>113</v>
      </c>
      <c r="B1263" s="220" t="s">
        <v>21</v>
      </c>
      <c r="C1263" s="221">
        <v>2001</v>
      </c>
      <c r="D1263" s="222" t="s">
        <v>7</v>
      </c>
      <c r="E1263" s="244">
        <v>-656</v>
      </c>
    </row>
    <row r="1264" spans="1:5">
      <c r="A1264" s="221" t="s">
        <v>113</v>
      </c>
      <c r="B1264" s="220" t="s">
        <v>24</v>
      </c>
      <c r="C1264" s="221">
        <v>2001</v>
      </c>
      <c r="D1264" s="222" t="s">
        <v>7</v>
      </c>
      <c r="E1264" s="244">
        <v>-990</v>
      </c>
    </row>
    <row r="1265" spans="1:5">
      <c r="A1265" s="221" t="s">
        <v>113</v>
      </c>
      <c r="B1265" s="220" t="s">
        <v>1</v>
      </c>
      <c r="C1265" s="221">
        <v>2001</v>
      </c>
      <c r="D1265" s="222" t="s">
        <v>7</v>
      </c>
      <c r="E1265" s="244">
        <v>-1075</v>
      </c>
    </row>
    <row r="1266" spans="1:5">
      <c r="A1266" s="221" t="s">
        <v>113</v>
      </c>
      <c r="B1266" s="220" t="s">
        <v>27</v>
      </c>
      <c r="C1266" s="221">
        <v>2001</v>
      </c>
      <c r="D1266" s="222" t="s">
        <v>7</v>
      </c>
      <c r="E1266" s="244">
        <v>-1409</v>
      </c>
    </row>
    <row r="1267" spans="1:5">
      <c r="A1267" s="221" t="s">
        <v>113</v>
      </c>
      <c r="B1267" s="220" t="s">
        <v>29</v>
      </c>
      <c r="C1267" s="221">
        <v>2001</v>
      </c>
      <c r="D1267" s="222" t="s">
        <v>7</v>
      </c>
      <c r="E1267" s="244">
        <v>-1535</v>
      </c>
    </row>
    <row r="1268" spans="1:5">
      <c r="A1268" s="221" t="s">
        <v>113</v>
      </c>
      <c r="B1268" s="220" t="s">
        <v>31</v>
      </c>
      <c r="C1268" s="221">
        <v>2001</v>
      </c>
      <c r="D1268" s="222" t="s">
        <v>7</v>
      </c>
      <c r="E1268" s="244">
        <v>-1678</v>
      </c>
    </row>
    <row r="1269" spans="1:5">
      <c r="A1269" s="221" t="s">
        <v>113</v>
      </c>
      <c r="B1269" s="220" t="s">
        <v>33</v>
      </c>
      <c r="C1269" s="221">
        <v>2001</v>
      </c>
      <c r="D1269" s="222" t="s">
        <v>7</v>
      </c>
      <c r="E1269" s="244">
        <v>-3859</v>
      </c>
    </row>
    <row r="1270" spans="1:5">
      <c r="A1270" s="221" t="s">
        <v>113</v>
      </c>
      <c r="B1270" s="220" t="s">
        <v>21</v>
      </c>
      <c r="C1270" s="221">
        <v>2001</v>
      </c>
      <c r="D1270" s="222" t="s">
        <v>10</v>
      </c>
      <c r="E1270" s="244">
        <v>1129</v>
      </c>
    </row>
    <row r="1271" spans="1:5">
      <c r="A1271" s="221" t="s">
        <v>113</v>
      </c>
      <c r="B1271" s="220" t="s">
        <v>24</v>
      </c>
      <c r="C1271" s="221">
        <v>2001</v>
      </c>
      <c r="D1271" s="222" t="s">
        <v>10</v>
      </c>
      <c r="E1271" s="244">
        <v>1272</v>
      </c>
    </row>
    <row r="1272" spans="1:5">
      <c r="A1272" s="221" t="s">
        <v>113</v>
      </c>
      <c r="B1272" s="220" t="s">
        <v>1</v>
      </c>
      <c r="C1272" s="221">
        <v>2001</v>
      </c>
      <c r="D1272" s="222" t="s">
        <v>10</v>
      </c>
      <c r="E1272" s="244">
        <v>962</v>
      </c>
    </row>
    <row r="1273" spans="1:5">
      <c r="A1273" s="221" t="s">
        <v>113</v>
      </c>
      <c r="B1273" s="220" t="s">
        <v>27</v>
      </c>
      <c r="C1273" s="221">
        <v>2001</v>
      </c>
      <c r="D1273" s="222" t="s">
        <v>10</v>
      </c>
      <c r="E1273" s="244">
        <v>4073</v>
      </c>
    </row>
    <row r="1274" spans="1:5">
      <c r="A1274" s="221" t="s">
        <v>113</v>
      </c>
      <c r="B1274" s="220" t="s">
        <v>29</v>
      </c>
      <c r="C1274" s="221">
        <v>2001</v>
      </c>
      <c r="D1274" s="222" t="s">
        <v>10</v>
      </c>
      <c r="E1274" s="244">
        <v>2007</v>
      </c>
    </row>
    <row r="1275" spans="1:5">
      <c r="A1275" s="221" t="s">
        <v>113</v>
      </c>
      <c r="B1275" s="220" t="s">
        <v>31</v>
      </c>
      <c r="C1275" s="221">
        <v>2001</v>
      </c>
      <c r="D1275" s="222" t="s">
        <v>10</v>
      </c>
      <c r="E1275" s="244">
        <v>722</v>
      </c>
    </row>
    <row r="1276" spans="1:5">
      <c r="A1276" s="221" t="s">
        <v>113</v>
      </c>
      <c r="B1276" s="220" t="s">
        <v>33</v>
      </c>
      <c r="C1276" s="221">
        <v>2001</v>
      </c>
      <c r="D1276" s="222" t="s">
        <v>10</v>
      </c>
      <c r="E1276" s="244">
        <v>1431</v>
      </c>
    </row>
    <row r="1277" spans="1:5">
      <c r="A1277" s="221" t="s">
        <v>113</v>
      </c>
      <c r="B1277" s="220" t="s">
        <v>21</v>
      </c>
      <c r="C1277" s="221">
        <v>2001</v>
      </c>
      <c r="D1277" s="222" t="s">
        <v>9</v>
      </c>
      <c r="E1277" s="244">
        <v>-1785</v>
      </c>
    </row>
    <row r="1278" spans="1:5">
      <c r="A1278" s="221" t="s">
        <v>113</v>
      </c>
      <c r="B1278" s="220" t="s">
        <v>24</v>
      </c>
      <c r="C1278" s="221">
        <v>2001</v>
      </c>
      <c r="D1278" s="222" t="s">
        <v>9</v>
      </c>
      <c r="E1278" s="244">
        <v>-2262</v>
      </c>
    </row>
    <row r="1279" spans="1:5">
      <c r="A1279" s="221" t="s">
        <v>113</v>
      </c>
      <c r="B1279" s="220" t="s">
        <v>1</v>
      </c>
      <c r="C1279" s="221">
        <v>2001</v>
      </c>
      <c r="D1279" s="222" t="s">
        <v>9</v>
      </c>
      <c r="E1279" s="244">
        <v>-2037</v>
      </c>
    </row>
    <row r="1280" spans="1:5">
      <c r="A1280" s="221" t="s">
        <v>113</v>
      </c>
      <c r="B1280" s="220" t="s">
        <v>27</v>
      </c>
      <c r="C1280" s="221">
        <v>2001</v>
      </c>
      <c r="D1280" s="222" t="s">
        <v>9</v>
      </c>
      <c r="E1280" s="244">
        <v>-5482</v>
      </c>
    </row>
    <row r="1281" spans="1:5">
      <c r="A1281" s="221" t="s">
        <v>113</v>
      </c>
      <c r="B1281" s="220" t="s">
        <v>29</v>
      </c>
      <c r="C1281" s="221">
        <v>2001</v>
      </c>
      <c r="D1281" s="222" t="s">
        <v>9</v>
      </c>
      <c r="E1281" s="244">
        <v>-3542</v>
      </c>
    </row>
    <row r="1282" spans="1:5">
      <c r="A1282" s="221" t="s">
        <v>113</v>
      </c>
      <c r="B1282" s="220" t="s">
        <v>31</v>
      </c>
      <c r="C1282" s="221">
        <v>2001</v>
      </c>
      <c r="D1282" s="222" t="s">
        <v>9</v>
      </c>
      <c r="E1282" s="244">
        <v>-2400</v>
      </c>
    </row>
    <row r="1283" spans="1:5">
      <c r="A1283" s="221" t="s">
        <v>113</v>
      </c>
      <c r="B1283" s="220" t="s">
        <v>33</v>
      </c>
      <c r="C1283" s="221">
        <v>2001</v>
      </c>
      <c r="D1283" s="222" t="s">
        <v>9</v>
      </c>
      <c r="E1283" s="244">
        <v>-5290</v>
      </c>
    </row>
    <row r="1284" spans="1:5">
      <c r="A1284" s="221" t="s">
        <v>113</v>
      </c>
      <c r="B1284" s="220" t="s">
        <v>21</v>
      </c>
      <c r="C1284" s="221">
        <v>2001</v>
      </c>
      <c r="D1284" s="227" t="s">
        <v>8</v>
      </c>
      <c r="E1284" s="244">
        <v>-1794</v>
      </c>
    </row>
    <row r="1285" spans="1:5">
      <c r="A1285" s="221" t="s">
        <v>113</v>
      </c>
      <c r="B1285" s="220" t="s">
        <v>24</v>
      </c>
      <c r="C1285" s="221">
        <v>2001</v>
      </c>
      <c r="D1285" s="227" t="s">
        <v>8</v>
      </c>
      <c r="E1285" s="244">
        <v>-165</v>
      </c>
    </row>
    <row r="1286" spans="1:5">
      <c r="A1286" s="221" t="s">
        <v>113</v>
      </c>
      <c r="B1286" s="220" t="s">
        <v>1</v>
      </c>
      <c r="C1286" s="221">
        <v>2001</v>
      </c>
      <c r="D1286" s="227" t="s">
        <v>8</v>
      </c>
      <c r="E1286" s="244">
        <v>-1296</v>
      </c>
    </row>
    <row r="1287" spans="1:5">
      <c r="A1287" s="221" t="s">
        <v>113</v>
      </c>
      <c r="B1287" s="220" t="s">
        <v>27</v>
      </c>
      <c r="C1287" s="221">
        <v>2001</v>
      </c>
      <c r="D1287" s="227" t="s">
        <v>8</v>
      </c>
      <c r="E1287" s="244">
        <v>190</v>
      </c>
    </row>
    <row r="1288" spans="1:5">
      <c r="A1288" s="221" t="s">
        <v>113</v>
      </c>
      <c r="B1288" s="220" t="s">
        <v>29</v>
      </c>
      <c r="C1288" s="221">
        <v>2001</v>
      </c>
      <c r="D1288" s="227" t="s">
        <v>8</v>
      </c>
      <c r="E1288" s="244">
        <v>-4279</v>
      </c>
    </row>
    <row r="1289" spans="1:5">
      <c r="A1289" s="221" t="s">
        <v>113</v>
      </c>
      <c r="B1289" s="220" t="s">
        <v>31</v>
      </c>
      <c r="C1289" s="221">
        <v>2001</v>
      </c>
      <c r="D1289" s="227" t="s">
        <v>8</v>
      </c>
      <c r="E1289" s="244">
        <v>-2837</v>
      </c>
    </row>
    <row r="1290" spans="1:5">
      <c r="A1290" s="221" t="s">
        <v>113</v>
      </c>
      <c r="B1290" s="220" t="s">
        <v>33</v>
      </c>
      <c r="C1290" s="221">
        <v>2001</v>
      </c>
      <c r="D1290" s="227" t="s">
        <v>8</v>
      </c>
      <c r="E1290" s="244">
        <v>-1458</v>
      </c>
    </row>
    <row r="1291" spans="1:5">
      <c r="A1291" s="221" t="s">
        <v>113</v>
      </c>
      <c r="B1291" s="228" t="s">
        <v>35</v>
      </c>
      <c r="C1291" s="221">
        <v>2001</v>
      </c>
      <c r="D1291" s="222" t="s">
        <v>7</v>
      </c>
      <c r="E1291" s="244">
        <v>-325</v>
      </c>
    </row>
    <row r="1292" spans="1:5">
      <c r="A1292" s="221" t="s">
        <v>113</v>
      </c>
      <c r="B1292" s="228" t="s">
        <v>37</v>
      </c>
      <c r="C1292" s="221">
        <v>2001</v>
      </c>
      <c r="D1292" s="222" t="s">
        <v>7</v>
      </c>
      <c r="E1292" s="244">
        <v>-668</v>
      </c>
    </row>
    <row r="1293" spans="1:5">
      <c r="A1293" s="221" t="s">
        <v>113</v>
      </c>
      <c r="B1293" s="228" t="s">
        <v>39</v>
      </c>
      <c r="C1293" s="221">
        <v>2001</v>
      </c>
      <c r="D1293" s="222" t="s">
        <v>7</v>
      </c>
      <c r="E1293" s="244">
        <v>969</v>
      </c>
    </row>
    <row r="1294" spans="1:5">
      <c r="A1294" s="221" t="s">
        <v>113</v>
      </c>
      <c r="B1294" s="228" t="s">
        <v>41</v>
      </c>
      <c r="C1294" s="221">
        <v>2001</v>
      </c>
      <c r="D1294" s="222" t="s">
        <v>7</v>
      </c>
      <c r="E1294" s="244">
        <v>-1467</v>
      </c>
    </row>
    <row r="1295" spans="1:5">
      <c r="A1295" s="221" t="s">
        <v>113</v>
      </c>
      <c r="B1295" s="228" t="s">
        <v>43</v>
      </c>
      <c r="C1295" s="221">
        <v>2001</v>
      </c>
      <c r="D1295" s="222" t="s">
        <v>7</v>
      </c>
      <c r="E1295" s="244">
        <v>577</v>
      </c>
    </row>
    <row r="1296" spans="1:5">
      <c r="A1296" s="221" t="s">
        <v>113</v>
      </c>
      <c r="B1296" s="228" t="s">
        <v>45</v>
      </c>
      <c r="C1296" s="221">
        <v>2001</v>
      </c>
      <c r="D1296" s="222" t="s">
        <v>7</v>
      </c>
      <c r="E1296" s="244">
        <v>256</v>
      </c>
    </row>
    <row r="1297" spans="1:5">
      <c r="A1297" s="221" t="s">
        <v>113</v>
      </c>
      <c r="B1297" s="228" t="s">
        <v>47</v>
      </c>
      <c r="C1297" s="221">
        <v>2001</v>
      </c>
      <c r="D1297" s="222" t="s">
        <v>7</v>
      </c>
      <c r="E1297" s="244">
        <v>-347</v>
      </c>
    </row>
    <row r="1298" spans="1:5">
      <c r="A1298" s="221" t="s">
        <v>113</v>
      </c>
      <c r="B1298" s="228" t="s">
        <v>49</v>
      </c>
      <c r="C1298" s="221">
        <v>2001</v>
      </c>
      <c r="D1298" s="222" t="s">
        <v>7</v>
      </c>
      <c r="E1298" s="244">
        <v>916</v>
      </c>
    </row>
    <row r="1299" spans="1:5">
      <c r="A1299" s="221" t="s">
        <v>113</v>
      </c>
      <c r="B1299" s="228" t="s">
        <v>35</v>
      </c>
      <c r="C1299" s="221">
        <v>2001</v>
      </c>
      <c r="D1299" s="222" t="s">
        <v>10</v>
      </c>
      <c r="E1299" s="244">
        <v>973</v>
      </c>
    </row>
    <row r="1300" spans="1:5">
      <c r="A1300" s="221" t="s">
        <v>113</v>
      </c>
      <c r="B1300" s="228" t="s">
        <v>37</v>
      </c>
      <c r="C1300" s="221">
        <v>2001</v>
      </c>
      <c r="D1300" s="222" t="s">
        <v>10</v>
      </c>
      <c r="E1300" s="244">
        <v>830</v>
      </c>
    </row>
    <row r="1301" spans="1:5">
      <c r="A1301" s="221" t="s">
        <v>113</v>
      </c>
      <c r="B1301" s="228" t="s">
        <v>39</v>
      </c>
      <c r="C1301" s="221">
        <v>2001</v>
      </c>
      <c r="D1301" s="222" t="s">
        <v>10</v>
      </c>
      <c r="E1301" s="244">
        <v>254</v>
      </c>
    </row>
    <row r="1302" spans="1:5">
      <c r="A1302" s="221" t="s">
        <v>113</v>
      </c>
      <c r="B1302" s="228" t="s">
        <v>41</v>
      </c>
      <c r="C1302" s="221">
        <v>2001</v>
      </c>
      <c r="D1302" s="222" t="s">
        <v>10</v>
      </c>
      <c r="E1302" s="244">
        <v>411</v>
      </c>
    </row>
    <row r="1303" spans="1:5">
      <c r="A1303" s="221" t="s">
        <v>113</v>
      </c>
      <c r="B1303" s="228" t="s">
        <v>43</v>
      </c>
      <c r="C1303" s="221">
        <v>2001</v>
      </c>
      <c r="D1303" s="222" t="s">
        <v>10</v>
      </c>
      <c r="E1303" s="244">
        <v>241</v>
      </c>
    </row>
    <row r="1304" spans="1:5">
      <c r="A1304" s="221" t="s">
        <v>113</v>
      </c>
      <c r="B1304" s="228" t="s">
        <v>45</v>
      </c>
      <c r="C1304" s="221">
        <v>2001</v>
      </c>
      <c r="D1304" s="222" t="s">
        <v>10</v>
      </c>
      <c r="E1304" s="244">
        <v>195</v>
      </c>
    </row>
    <row r="1305" spans="1:5">
      <c r="A1305" s="221" t="s">
        <v>113</v>
      </c>
      <c r="B1305" s="228" t="s">
        <v>47</v>
      </c>
      <c r="C1305" s="221">
        <v>2001</v>
      </c>
      <c r="D1305" s="222" t="s">
        <v>10</v>
      </c>
      <c r="E1305" s="244">
        <v>336</v>
      </c>
    </row>
    <row r="1306" spans="1:5">
      <c r="A1306" s="221" t="s">
        <v>113</v>
      </c>
      <c r="B1306" s="228" t="s">
        <v>49</v>
      </c>
      <c r="C1306" s="221">
        <v>2001</v>
      </c>
      <c r="D1306" s="222" t="s">
        <v>10</v>
      </c>
      <c r="E1306" s="244">
        <v>977</v>
      </c>
    </row>
    <row r="1307" spans="1:5">
      <c r="A1307" s="221" t="s">
        <v>113</v>
      </c>
      <c r="B1307" s="228" t="s">
        <v>35</v>
      </c>
      <c r="C1307" s="221">
        <v>2001</v>
      </c>
      <c r="D1307" s="222" t="s">
        <v>9</v>
      </c>
      <c r="E1307" s="244">
        <v>-1298</v>
      </c>
    </row>
    <row r="1308" spans="1:5">
      <c r="A1308" s="221" t="s">
        <v>113</v>
      </c>
      <c r="B1308" s="228" t="s">
        <v>37</v>
      </c>
      <c r="C1308" s="221">
        <v>2001</v>
      </c>
      <c r="D1308" s="222" t="s">
        <v>9</v>
      </c>
      <c r="E1308" s="244">
        <v>-1498</v>
      </c>
    </row>
    <row r="1309" spans="1:5">
      <c r="A1309" s="221" t="s">
        <v>113</v>
      </c>
      <c r="B1309" s="228" t="s">
        <v>39</v>
      </c>
      <c r="C1309" s="221">
        <v>2001</v>
      </c>
      <c r="D1309" s="222" t="s">
        <v>9</v>
      </c>
      <c r="E1309" s="244">
        <v>715</v>
      </c>
    </row>
    <row r="1310" spans="1:5">
      <c r="A1310" s="221" t="s">
        <v>113</v>
      </c>
      <c r="B1310" s="228" t="s">
        <v>41</v>
      </c>
      <c r="C1310" s="221">
        <v>2001</v>
      </c>
      <c r="D1310" s="222" t="s">
        <v>9</v>
      </c>
      <c r="E1310" s="244">
        <v>-1878</v>
      </c>
    </row>
    <row r="1311" spans="1:5">
      <c r="A1311" s="221" t="s">
        <v>113</v>
      </c>
      <c r="B1311" s="228" t="s">
        <v>43</v>
      </c>
      <c r="C1311" s="221">
        <v>2001</v>
      </c>
      <c r="D1311" s="222" t="s">
        <v>9</v>
      </c>
      <c r="E1311" s="244">
        <v>336</v>
      </c>
    </row>
    <row r="1312" spans="1:5">
      <c r="A1312" s="221" t="s">
        <v>113</v>
      </c>
      <c r="B1312" s="228" t="s">
        <v>45</v>
      </c>
      <c r="C1312" s="221">
        <v>2001</v>
      </c>
      <c r="D1312" s="222" t="s">
        <v>9</v>
      </c>
      <c r="E1312" s="244">
        <v>61</v>
      </c>
    </row>
    <row r="1313" spans="1:5">
      <c r="A1313" s="221" t="s">
        <v>113</v>
      </c>
      <c r="B1313" s="228" t="s">
        <v>47</v>
      </c>
      <c r="C1313" s="221">
        <v>2001</v>
      </c>
      <c r="D1313" s="222" t="s">
        <v>9</v>
      </c>
      <c r="E1313" s="244">
        <v>-683</v>
      </c>
    </row>
    <row r="1314" spans="1:5">
      <c r="A1314" s="221" t="s">
        <v>113</v>
      </c>
      <c r="B1314" s="228" t="s">
        <v>49</v>
      </c>
      <c r="C1314" s="221">
        <v>2001</v>
      </c>
      <c r="D1314" s="222" t="s">
        <v>9</v>
      </c>
      <c r="E1314" s="244">
        <v>-61</v>
      </c>
    </row>
    <row r="1315" spans="1:5">
      <c r="A1315" s="221" t="s">
        <v>113</v>
      </c>
      <c r="B1315" s="228" t="s">
        <v>35</v>
      </c>
      <c r="C1315" s="221">
        <v>2001</v>
      </c>
      <c r="D1315" s="227" t="s">
        <v>8</v>
      </c>
      <c r="E1315" s="244">
        <v>-1150</v>
      </c>
    </row>
    <row r="1316" spans="1:5">
      <c r="A1316" s="221" t="s">
        <v>113</v>
      </c>
      <c r="B1316" s="228" t="s">
        <v>37</v>
      </c>
      <c r="C1316" s="221">
        <v>2001</v>
      </c>
      <c r="D1316" s="227" t="s">
        <v>8</v>
      </c>
      <c r="E1316" s="244">
        <v>-1133</v>
      </c>
    </row>
    <row r="1317" spans="1:5">
      <c r="A1317" s="221" t="s">
        <v>113</v>
      </c>
      <c r="B1317" s="228" t="s">
        <v>39</v>
      </c>
      <c r="C1317" s="221">
        <v>2001</v>
      </c>
      <c r="D1317" s="227" t="s">
        <v>8</v>
      </c>
      <c r="E1317" s="244">
        <v>-362</v>
      </c>
    </row>
    <row r="1318" spans="1:5">
      <c r="A1318" s="221" t="s">
        <v>113</v>
      </c>
      <c r="B1318" s="228" t="s">
        <v>41</v>
      </c>
      <c r="C1318" s="221">
        <v>2001</v>
      </c>
      <c r="D1318" s="227" t="s">
        <v>8</v>
      </c>
      <c r="E1318" s="244">
        <v>-2341</v>
      </c>
    </row>
    <row r="1319" spans="1:5">
      <c r="A1319" s="221" t="s">
        <v>113</v>
      </c>
      <c r="B1319" s="228" t="s">
        <v>43</v>
      </c>
      <c r="C1319" s="221">
        <v>2001</v>
      </c>
      <c r="D1319" s="227" t="s">
        <v>8</v>
      </c>
      <c r="E1319" s="244">
        <v>-384</v>
      </c>
    </row>
    <row r="1320" spans="1:5">
      <c r="A1320" s="221" t="s">
        <v>113</v>
      </c>
      <c r="B1320" s="228" t="s">
        <v>45</v>
      </c>
      <c r="C1320" s="221">
        <v>2001</v>
      </c>
      <c r="D1320" s="227" t="s">
        <v>8</v>
      </c>
      <c r="E1320" s="244">
        <v>-1186</v>
      </c>
    </row>
    <row r="1321" spans="1:5">
      <c r="A1321" s="221" t="s">
        <v>113</v>
      </c>
      <c r="B1321" s="228" t="s">
        <v>47</v>
      </c>
      <c r="C1321" s="221">
        <v>2001</v>
      </c>
      <c r="D1321" s="227" t="s">
        <v>8</v>
      </c>
      <c r="E1321" s="244">
        <v>-1457</v>
      </c>
    </row>
    <row r="1322" spans="1:5">
      <c r="A1322" s="221" t="s">
        <v>113</v>
      </c>
      <c r="B1322" s="228" t="s">
        <v>49</v>
      </c>
      <c r="C1322" s="221">
        <v>2001</v>
      </c>
      <c r="D1322" s="227" t="s">
        <v>8</v>
      </c>
      <c r="E1322" s="244">
        <v>2061</v>
      </c>
    </row>
    <row r="1323" spans="1:5">
      <c r="A1323" s="221" t="s">
        <v>113</v>
      </c>
      <c r="B1323" s="220" t="s">
        <v>21</v>
      </c>
      <c r="C1323" s="221">
        <v>2002</v>
      </c>
      <c r="D1323" s="222" t="s">
        <v>7</v>
      </c>
      <c r="E1323" s="244">
        <v>-630</v>
      </c>
    </row>
    <row r="1324" spans="1:5">
      <c r="A1324" s="221" t="s">
        <v>113</v>
      </c>
      <c r="B1324" s="220" t="s">
        <v>24</v>
      </c>
      <c r="C1324" s="221">
        <v>2002</v>
      </c>
      <c r="D1324" s="222" t="s">
        <v>7</v>
      </c>
      <c r="E1324" s="244">
        <v>-975</v>
      </c>
    </row>
    <row r="1325" spans="1:5">
      <c r="A1325" s="221" t="s">
        <v>113</v>
      </c>
      <c r="B1325" s="220" t="s">
        <v>1</v>
      </c>
      <c r="C1325" s="221">
        <v>2002</v>
      </c>
      <c r="D1325" s="222" t="s">
        <v>7</v>
      </c>
      <c r="E1325" s="244">
        <v>-1003</v>
      </c>
    </row>
    <row r="1326" spans="1:5">
      <c r="A1326" s="221" t="s">
        <v>113</v>
      </c>
      <c r="B1326" s="220" t="s">
        <v>27</v>
      </c>
      <c r="C1326" s="221">
        <v>2002</v>
      </c>
      <c r="D1326" s="222" t="s">
        <v>7</v>
      </c>
      <c r="E1326" s="244">
        <v>-1217</v>
      </c>
    </row>
    <row r="1327" spans="1:5">
      <c r="A1327" s="221" t="s">
        <v>113</v>
      </c>
      <c r="B1327" s="220" t="s">
        <v>29</v>
      </c>
      <c r="C1327" s="221">
        <v>2002</v>
      </c>
      <c r="D1327" s="222" t="s">
        <v>7</v>
      </c>
      <c r="E1327" s="244">
        <v>-1600</v>
      </c>
    </row>
    <row r="1328" spans="1:5">
      <c r="A1328" s="221" t="s">
        <v>113</v>
      </c>
      <c r="B1328" s="220" t="s">
        <v>31</v>
      </c>
      <c r="C1328" s="221">
        <v>2002</v>
      </c>
      <c r="D1328" s="222" t="s">
        <v>7</v>
      </c>
      <c r="E1328" s="244">
        <v>-1722</v>
      </c>
    </row>
    <row r="1329" spans="1:5">
      <c r="A1329" s="221" t="s">
        <v>113</v>
      </c>
      <c r="B1329" s="220" t="s">
        <v>33</v>
      </c>
      <c r="C1329" s="221">
        <v>2002</v>
      </c>
      <c r="D1329" s="222" t="s">
        <v>7</v>
      </c>
      <c r="E1329" s="244">
        <v>-3999</v>
      </c>
    </row>
    <row r="1330" spans="1:5">
      <c r="A1330" s="221" t="s">
        <v>113</v>
      </c>
      <c r="B1330" s="220" t="s">
        <v>21</v>
      </c>
      <c r="C1330" s="221">
        <v>2002</v>
      </c>
      <c r="D1330" s="222" t="s">
        <v>10</v>
      </c>
      <c r="E1330" s="244">
        <v>1205</v>
      </c>
    </row>
    <row r="1331" spans="1:5">
      <c r="A1331" s="221" t="s">
        <v>113</v>
      </c>
      <c r="B1331" s="220" t="s">
        <v>24</v>
      </c>
      <c r="C1331" s="221">
        <v>2002</v>
      </c>
      <c r="D1331" s="222" t="s">
        <v>10</v>
      </c>
      <c r="E1331" s="244">
        <v>1302</v>
      </c>
    </row>
    <row r="1332" spans="1:5">
      <c r="A1332" s="221" t="s">
        <v>113</v>
      </c>
      <c r="B1332" s="220" t="s">
        <v>1</v>
      </c>
      <c r="C1332" s="221">
        <v>2002</v>
      </c>
      <c r="D1332" s="222" t="s">
        <v>10</v>
      </c>
      <c r="E1332" s="244">
        <v>1063</v>
      </c>
    </row>
    <row r="1333" spans="1:5">
      <c r="A1333" s="221" t="s">
        <v>113</v>
      </c>
      <c r="B1333" s="220" t="s">
        <v>27</v>
      </c>
      <c r="C1333" s="221">
        <v>2002</v>
      </c>
      <c r="D1333" s="222" t="s">
        <v>10</v>
      </c>
      <c r="E1333" s="244">
        <v>4410</v>
      </c>
    </row>
    <row r="1334" spans="1:5">
      <c r="A1334" s="221" t="s">
        <v>113</v>
      </c>
      <c r="B1334" s="220" t="s">
        <v>29</v>
      </c>
      <c r="C1334" s="221">
        <v>2002</v>
      </c>
      <c r="D1334" s="222" t="s">
        <v>10</v>
      </c>
      <c r="E1334" s="244">
        <v>2025</v>
      </c>
    </row>
    <row r="1335" spans="1:5">
      <c r="A1335" s="221" t="s">
        <v>113</v>
      </c>
      <c r="B1335" s="220" t="s">
        <v>31</v>
      </c>
      <c r="C1335" s="221">
        <v>2002</v>
      </c>
      <c r="D1335" s="222" t="s">
        <v>10</v>
      </c>
      <c r="E1335" s="244">
        <v>793</v>
      </c>
    </row>
    <row r="1336" spans="1:5">
      <c r="A1336" s="221" t="s">
        <v>113</v>
      </c>
      <c r="B1336" s="220" t="s">
        <v>33</v>
      </c>
      <c r="C1336" s="221">
        <v>2002</v>
      </c>
      <c r="D1336" s="222" t="s">
        <v>10</v>
      </c>
      <c r="E1336" s="244">
        <v>1587</v>
      </c>
    </row>
    <row r="1337" spans="1:5">
      <c r="A1337" s="221" t="s">
        <v>113</v>
      </c>
      <c r="B1337" s="220" t="s">
        <v>21</v>
      </c>
      <c r="C1337" s="221">
        <v>2002</v>
      </c>
      <c r="D1337" s="222" t="s">
        <v>9</v>
      </c>
      <c r="E1337" s="244">
        <v>-1835</v>
      </c>
    </row>
    <row r="1338" spans="1:5">
      <c r="A1338" s="221" t="s">
        <v>113</v>
      </c>
      <c r="B1338" s="220" t="s">
        <v>24</v>
      </c>
      <c r="C1338" s="221">
        <v>2002</v>
      </c>
      <c r="D1338" s="222" t="s">
        <v>9</v>
      </c>
      <c r="E1338" s="244">
        <v>-2277</v>
      </c>
    </row>
    <row r="1339" spans="1:5">
      <c r="A1339" s="221" t="s">
        <v>113</v>
      </c>
      <c r="B1339" s="220" t="s">
        <v>1</v>
      </c>
      <c r="C1339" s="221">
        <v>2002</v>
      </c>
      <c r="D1339" s="222" t="s">
        <v>9</v>
      </c>
      <c r="E1339" s="244">
        <v>-2066</v>
      </c>
    </row>
    <row r="1340" spans="1:5">
      <c r="A1340" s="221" t="s">
        <v>113</v>
      </c>
      <c r="B1340" s="220" t="s">
        <v>27</v>
      </c>
      <c r="C1340" s="221">
        <v>2002</v>
      </c>
      <c r="D1340" s="222" t="s">
        <v>9</v>
      </c>
      <c r="E1340" s="244">
        <v>-5627</v>
      </c>
    </row>
    <row r="1341" spans="1:5">
      <c r="A1341" s="221" t="s">
        <v>113</v>
      </c>
      <c r="B1341" s="220" t="s">
        <v>29</v>
      </c>
      <c r="C1341" s="221">
        <v>2002</v>
      </c>
      <c r="D1341" s="222" t="s">
        <v>9</v>
      </c>
      <c r="E1341" s="244">
        <v>-3625</v>
      </c>
    </row>
    <row r="1342" spans="1:5">
      <c r="A1342" s="221" t="s">
        <v>113</v>
      </c>
      <c r="B1342" s="220" t="s">
        <v>31</v>
      </c>
      <c r="C1342" s="221">
        <v>2002</v>
      </c>
      <c r="D1342" s="222" t="s">
        <v>9</v>
      </c>
      <c r="E1342" s="244">
        <v>-2515</v>
      </c>
    </row>
    <row r="1343" spans="1:5">
      <c r="A1343" s="221" t="s">
        <v>113</v>
      </c>
      <c r="B1343" s="220" t="s">
        <v>33</v>
      </c>
      <c r="C1343" s="221">
        <v>2002</v>
      </c>
      <c r="D1343" s="222" t="s">
        <v>9</v>
      </c>
      <c r="E1343" s="244">
        <v>-5586</v>
      </c>
    </row>
    <row r="1344" spans="1:5">
      <c r="A1344" s="221" t="s">
        <v>113</v>
      </c>
      <c r="B1344" s="220" t="s">
        <v>21</v>
      </c>
      <c r="C1344" s="221">
        <v>2002</v>
      </c>
      <c r="D1344" s="227" t="s">
        <v>8</v>
      </c>
      <c r="E1344" s="244">
        <v>-1867</v>
      </c>
    </row>
    <row r="1345" spans="1:5">
      <c r="A1345" s="221" t="s">
        <v>113</v>
      </c>
      <c r="B1345" s="220" t="s">
        <v>24</v>
      </c>
      <c r="C1345" s="221">
        <v>2002</v>
      </c>
      <c r="D1345" s="227" t="s">
        <v>8</v>
      </c>
      <c r="E1345" s="244">
        <v>-187</v>
      </c>
    </row>
    <row r="1346" spans="1:5">
      <c r="A1346" s="221" t="s">
        <v>113</v>
      </c>
      <c r="B1346" s="220" t="s">
        <v>1</v>
      </c>
      <c r="C1346" s="221">
        <v>2002</v>
      </c>
      <c r="D1346" s="227" t="s">
        <v>8</v>
      </c>
      <c r="E1346" s="244">
        <v>-1401</v>
      </c>
    </row>
    <row r="1347" spans="1:5">
      <c r="A1347" s="221" t="s">
        <v>113</v>
      </c>
      <c r="B1347" s="220" t="s">
        <v>27</v>
      </c>
      <c r="C1347" s="221">
        <v>2002</v>
      </c>
      <c r="D1347" s="227" t="s">
        <v>8</v>
      </c>
      <c r="E1347" s="244">
        <v>138</v>
      </c>
    </row>
    <row r="1348" spans="1:5">
      <c r="A1348" s="221" t="s">
        <v>113</v>
      </c>
      <c r="B1348" s="220" t="s">
        <v>29</v>
      </c>
      <c r="C1348" s="221">
        <v>2002</v>
      </c>
      <c r="D1348" s="227" t="s">
        <v>8</v>
      </c>
      <c r="E1348" s="244">
        <v>-4456</v>
      </c>
    </row>
    <row r="1349" spans="1:5">
      <c r="A1349" s="221" t="s">
        <v>113</v>
      </c>
      <c r="B1349" s="220" t="s">
        <v>31</v>
      </c>
      <c r="C1349" s="221">
        <v>2002</v>
      </c>
      <c r="D1349" s="227" t="s">
        <v>8</v>
      </c>
      <c r="E1349" s="244">
        <v>-3032</v>
      </c>
    </row>
    <row r="1350" spans="1:5">
      <c r="A1350" s="221" t="s">
        <v>113</v>
      </c>
      <c r="B1350" s="220" t="s">
        <v>33</v>
      </c>
      <c r="C1350" s="221">
        <v>2002</v>
      </c>
      <c r="D1350" s="227" t="s">
        <v>8</v>
      </c>
      <c r="E1350" s="244">
        <v>-1640</v>
      </c>
    </row>
    <row r="1351" spans="1:5">
      <c r="A1351" s="221" t="s">
        <v>113</v>
      </c>
      <c r="B1351" s="228" t="s">
        <v>35</v>
      </c>
      <c r="C1351" s="221">
        <v>2002</v>
      </c>
      <c r="D1351" s="222" t="s">
        <v>7</v>
      </c>
      <c r="E1351" s="244">
        <v>-329</v>
      </c>
    </row>
    <row r="1352" spans="1:5">
      <c r="A1352" s="221" t="s">
        <v>113</v>
      </c>
      <c r="B1352" s="228" t="s">
        <v>37</v>
      </c>
      <c r="C1352" s="221">
        <v>2002</v>
      </c>
      <c r="D1352" s="222" t="s">
        <v>7</v>
      </c>
      <c r="E1352" s="244">
        <v>-603</v>
      </c>
    </row>
    <row r="1353" spans="1:5">
      <c r="A1353" s="221" t="s">
        <v>113</v>
      </c>
      <c r="B1353" s="228" t="s">
        <v>39</v>
      </c>
      <c r="C1353" s="221">
        <v>2002</v>
      </c>
      <c r="D1353" s="222" t="s">
        <v>7</v>
      </c>
      <c r="E1353" s="244">
        <v>944</v>
      </c>
    </row>
    <row r="1354" spans="1:5">
      <c r="A1354" s="221" t="s">
        <v>113</v>
      </c>
      <c r="B1354" s="228" t="s">
        <v>41</v>
      </c>
      <c r="C1354" s="221">
        <v>2002</v>
      </c>
      <c r="D1354" s="222" t="s">
        <v>7</v>
      </c>
      <c r="E1354" s="244">
        <v>-1595</v>
      </c>
    </row>
    <row r="1355" spans="1:5">
      <c r="A1355" s="221" t="s">
        <v>113</v>
      </c>
      <c r="B1355" s="228" t="s">
        <v>43</v>
      </c>
      <c r="C1355" s="221">
        <v>2002</v>
      </c>
      <c r="D1355" s="222" t="s">
        <v>7</v>
      </c>
      <c r="E1355" s="244">
        <v>671</v>
      </c>
    </row>
    <row r="1356" spans="1:5">
      <c r="A1356" s="221" t="s">
        <v>113</v>
      </c>
      <c r="B1356" s="228" t="s">
        <v>45</v>
      </c>
      <c r="C1356" s="221">
        <v>2002</v>
      </c>
      <c r="D1356" s="222" t="s">
        <v>7</v>
      </c>
      <c r="E1356" s="244">
        <v>208</v>
      </c>
    </row>
    <row r="1357" spans="1:5">
      <c r="A1357" s="221" t="s">
        <v>113</v>
      </c>
      <c r="B1357" s="228" t="s">
        <v>47</v>
      </c>
      <c r="C1357" s="221">
        <v>2002</v>
      </c>
      <c r="D1357" s="222" t="s">
        <v>7</v>
      </c>
      <c r="E1357" s="244">
        <v>-324</v>
      </c>
    </row>
    <row r="1358" spans="1:5">
      <c r="A1358" s="221" t="s">
        <v>113</v>
      </c>
      <c r="B1358" s="228" t="s">
        <v>49</v>
      </c>
      <c r="C1358" s="221">
        <v>2002</v>
      </c>
      <c r="D1358" s="222" t="s">
        <v>7</v>
      </c>
      <c r="E1358" s="244">
        <v>726</v>
      </c>
    </row>
    <row r="1359" spans="1:5">
      <c r="A1359" s="221" t="s">
        <v>113</v>
      </c>
      <c r="B1359" s="228" t="s">
        <v>35</v>
      </c>
      <c r="C1359" s="221">
        <v>2002</v>
      </c>
      <c r="D1359" s="222" t="s">
        <v>10</v>
      </c>
      <c r="E1359" s="244">
        <v>982</v>
      </c>
    </row>
    <row r="1360" spans="1:5">
      <c r="A1360" s="221" t="s">
        <v>113</v>
      </c>
      <c r="B1360" s="228" t="s">
        <v>37</v>
      </c>
      <c r="C1360" s="221">
        <v>2002</v>
      </c>
      <c r="D1360" s="222" t="s">
        <v>10</v>
      </c>
      <c r="E1360" s="244">
        <v>853</v>
      </c>
    </row>
    <row r="1361" spans="1:5">
      <c r="A1361" s="221" t="s">
        <v>113</v>
      </c>
      <c r="B1361" s="228" t="s">
        <v>39</v>
      </c>
      <c r="C1361" s="221">
        <v>2002</v>
      </c>
      <c r="D1361" s="222" t="s">
        <v>10</v>
      </c>
      <c r="E1361" s="244">
        <v>282</v>
      </c>
    </row>
    <row r="1362" spans="1:5">
      <c r="A1362" s="221" t="s">
        <v>113</v>
      </c>
      <c r="B1362" s="228" t="s">
        <v>41</v>
      </c>
      <c r="C1362" s="221">
        <v>2002</v>
      </c>
      <c r="D1362" s="222" t="s">
        <v>10</v>
      </c>
      <c r="E1362" s="244">
        <v>427</v>
      </c>
    </row>
    <row r="1363" spans="1:5">
      <c r="A1363" s="221" t="s">
        <v>113</v>
      </c>
      <c r="B1363" s="228" t="s">
        <v>43</v>
      </c>
      <c r="C1363" s="221">
        <v>2002</v>
      </c>
      <c r="D1363" s="222" t="s">
        <v>10</v>
      </c>
      <c r="E1363" s="244">
        <v>270</v>
      </c>
    </row>
    <row r="1364" spans="1:5">
      <c r="A1364" s="221" t="s">
        <v>113</v>
      </c>
      <c r="B1364" s="228" t="s">
        <v>45</v>
      </c>
      <c r="C1364" s="221">
        <v>2002</v>
      </c>
      <c r="D1364" s="222" t="s">
        <v>10</v>
      </c>
      <c r="E1364" s="244">
        <v>202</v>
      </c>
    </row>
    <row r="1365" spans="1:5">
      <c r="A1365" s="221" t="s">
        <v>113</v>
      </c>
      <c r="B1365" s="228" t="s">
        <v>47</v>
      </c>
      <c r="C1365" s="221">
        <v>2002</v>
      </c>
      <c r="D1365" s="222" t="s">
        <v>10</v>
      </c>
      <c r="E1365" s="244">
        <v>369</v>
      </c>
    </row>
    <row r="1366" spans="1:5">
      <c r="A1366" s="221" t="s">
        <v>113</v>
      </c>
      <c r="B1366" s="228" t="s">
        <v>49</v>
      </c>
      <c r="C1366" s="221">
        <v>2002</v>
      </c>
      <c r="D1366" s="222" t="s">
        <v>10</v>
      </c>
      <c r="E1366" s="244">
        <v>1056</v>
      </c>
    </row>
    <row r="1367" spans="1:5">
      <c r="A1367" s="221" t="s">
        <v>113</v>
      </c>
      <c r="B1367" s="228" t="s">
        <v>35</v>
      </c>
      <c r="C1367" s="221">
        <v>2002</v>
      </c>
      <c r="D1367" s="222" t="s">
        <v>9</v>
      </c>
      <c r="E1367" s="244">
        <v>-1311</v>
      </c>
    </row>
    <row r="1368" spans="1:5">
      <c r="A1368" s="221" t="s">
        <v>113</v>
      </c>
      <c r="B1368" s="228" t="s">
        <v>37</v>
      </c>
      <c r="C1368" s="221">
        <v>2002</v>
      </c>
      <c r="D1368" s="222" t="s">
        <v>9</v>
      </c>
      <c r="E1368" s="244">
        <v>-1456</v>
      </c>
    </row>
    <row r="1369" spans="1:5">
      <c r="A1369" s="221" t="s">
        <v>113</v>
      </c>
      <c r="B1369" s="228" t="s">
        <v>39</v>
      </c>
      <c r="C1369" s="221">
        <v>2002</v>
      </c>
      <c r="D1369" s="222" t="s">
        <v>9</v>
      </c>
      <c r="E1369" s="244">
        <v>662</v>
      </c>
    </row>
    <row r="1370" spans="1:5">
      <c r="A1370" s="221" t="s">
        <v>113</v>
      </c>
      <c r="B1370" s="228" t="s">
        <v>41</v>
      </c>
      <c r="C1370" s="221">
        <v>2002</v>
      </c>
      <c r="D1370" s="222" t="s">
        <v>9</v>
      </c>
      <c r="E1370" s="244">
        <v>-2022</v>
      </c>
    </row>
    <row r="1371" spans="1:5">
      <c r="A1371" s="221" t="s">
        <v>113</v>
      </c>
      <c r="B1371" s="228" t="s">
        <v>43</v>
      </c>
      <c r="C1371" s="221">
        <v>2002</v>
      </c>
      <c r="D1371" s="222" t="s">
        <v>9</v>
      </c>
      <c r="E1371" s="244">
        <v>401</v>
      </c>
    </row>
    <row r="1372" spans="1:5">
      <c r="A1372" s="221" t="s">
        <v>113</v>
      </c>
      <c r="B1372" s="228" t="s">
        <v>45</v>
      </c>
      <c r="C1372" s="221">
        <v>2002</v>
      </c>
      <c r="D1372" s="222" t="s">
        <v>9</v>
      </c>
      <c r="E1372" s="244">
        <v>6</v>
      </c>
    </row>
    <row r="1373" spans="1:5">
      <c r="A1373" s="221" t="s">
        <v>113</v>
      </c>
      <c r="B1373" s="228" t="s">
        <v>47</v>
      </c>
      <c r="C1373" s="221">
        <v>2002</v>
      </c>
      <c r="D1373" s="222" t="s">
        <v>9</v>
      </c>
      <c r="E1373" s="244">
        <v>-693</v>
      </c>
    </row>
    <row r="1374" spans="1:5">
      <c r="A1374" s="221" t="s">
        <v>113</v>
      </c>
      <c r="B1374" s="228" t="s">
        <v>49</v>
      </c>
      <c r="C1374" s="221">
        <v>2002</v>
      </c>
      <c r="D1374" s="222" t="s">
        <v>9</v>
      </c>
      <c r="E1374" s="244">
        <v>-330</v>
      </c>
    </row>
    <row r="1375" spans="1:5">
      <c r="A1375" s="221" t="s">
        <v>113</v>
      </c>
      <c r="B1375" s="228" t="s">
        <v>35</v>
      </c>
      <c r="C1375" s="221">
        <v>2002</v>
      </c>
      <c r="D1375" s="227" t="s">
        <v>8</v>
      </c>
      <c r="E1375" s="244">
        <v>-1209</v>
      </c>
    </row>
    <row r="1376" spans="1:5">
      <c r="A1376" s="221" t="s">
        <v>113</v>
      </c>
      <c r="B1376" s="228" t="s">
        <v>37</v>
      </c>
      <c r="C1376" s="221">
        <v>2002</v>
      </c>
      <c r="D1376" s="227" t="s">
        <v>8</v>
      </c>
      <c r="E1376" s="244">
        <v>-1191</v>
      </c>
    </row>
    <row r="1377" spans="1:5">
      <c r="A1377" s="221" t="s">
        <v>113</v>
      </c>
      <c r="B1377" s="228" t="s">
        <v>39</v>
      </c>
      <c r="C1377" s="221">
        <v>2002</v>
      </c>
      <c r="D1377" s="227" t="s">
        <v>8</v>
      </c>
      <c r="E1377" s="244">
        <v>-379</v>
      </c>
    </row>
    <row r="1378" spans="1:5">
      <c r="A1378" s="221" t="s">
        <v>113</v>
      </c>
      <c r="B1378" s="228" t="s">
        <v>41</v>
      </c>
      <c r="C1378" s="221">
        <v>2002</v>
      </c>
      <c r="D1378" s="227" t="s">
        <v>8</v>
      </c>
      <c r="E1378" s="244">
        <v>-2480</v>
      </c>
    </row>
    <row r="1379" spans="1:5">
      <c r="A1379" s="221" t="s">
        <v>113</v>
      </c>
      <c r="B1379" s="228" t="s">
        <v>43</v>
      </c>
      <c r="C1379" s="221">
        <v>2002</v>
      </c>
      <c r="D1379" s="227" t="s">
        <v>8</v>
      </c>
      <c r="E1379" s="244">
        <v>-390</v>
      </c>
    </row>
    <row r="1380" spans="1:5">
      <c r="A1380" s="221" t="s">
        <v>113</v>
      </c>
      <c r="B1380" s="228" t="s">
        <v>45</v>
      </c>
      <c r="C1380" s="221">
        <v>2002</v>
      </c>
      <c r="D1380" s="227" t="s">
        <v>8</v>
      </c>
      <c r="E1380" s="244">
        <v>-1241</v>
      </c>
    </row>
    <row r="1381" spans="1:5">
      <c r="A1381" s="221" t="s">
        <v>113</v>
      </c>
      <c r="B1381" s="228" t="s">
        <v>47</v>
      </c>
      <c r="C1381" s="221">
        <v>2002</v>
      </c>
      <c r="D1381" s="227" t="s">
        <v>8</v>
      </c>
      <c r="E1381" s="244">
        <v>-1513</v>
      </c>
    </row>
    <row r="1382" spans="1:5">
      <c r="A1382" s="221" t="s">
        <v>113</v>
      </c>
      <c r="B1382" s="228" t="s">
        <v>49</v>
      </c>
      <c r="C1382" s="221">
        <v>2002</v>
      </c>
      <c r="D1382" s="227" t="s">
        <v>8</v>
      </c>
      <c r="E1382" s="244">
        <v>2053</v>
      </c>
    </row>
    <row r="1383" spans="1:5">
      <c r="A1383" s="221" t="s">
        <v>113</v>
      </c>
      <c r="B1383" s="220" t="s">
        <v>21</v>
      </c>
      <c r="C1383" s="221">
        <v>2003</v>
      </c>
      <c r="D1383" s="222" t="s">
        <v>7</v>
      </c>
      <c r="E1383" s="244">
        <v>-579</v>
      </c>
    </row>
    <row r="1384" spans="1:5">
      <c r="A1384" s="221" t="s">
        <v>113</v>
      </c>
      <c r="B1384" s="220" t="s">
        <v>24</v>
      </c>
      <c r="C1384" s="221">
        <v>2003</v>
      </c>
      <c r="D1384" s="222" t="s">
        <v>7</v>
      </c>
      <c r="E1384" s="244">
        <v>-882</v>
      </c>
    </row>
    <row r="1385" spans="1:5">
      <c r="A1385" s="221" t="s">
        <v>113</v>
      </c>
      <c r="B1385" s="220" t="s">
        <v>1</v>
      </c>
      <c r="C1385" s="221">
        <v>2003</v>
      </c>
      <c r="D1385" s="222" t="s">
        <v>7</v>
      </c>
      <c r="E1385" s="244">
        <v>-801</v>
      </c>
    </row>
    <row r="1386" spans="1:5">
      <c r="A1386" s="221" t="s">
        <v>113</v>
      </c>
      <c r="B1386" s="220" t="s">
        <v>27</v>
      </c>
      <c r="C1386" s="221">
        <v>2003</v>
      </c>
      <c r="D1386" s="222" t="s">
        <v>7</v>
      </c>
      <c r="E1386" s="244">
        <v>-1220</v>
      </c>
    </row>
    <row r="1387" spans="1:5">
      <c r="A1387" s="221" t="s">
        <v>113</v>
      </c>
      <c r="B1387" s="220" t="s">
        <v>29</v>
      </c>
      <c r="C1387" s="221">
        <v>2003</v>
      </c>
      <c r="D1387" s="222" t="s">
        <v>7</v>
      </c>
      <c r="E1387" s="244">
        <v>-1646</v>
      </c>
    </row>
    <row r="1388" spans="1:5">
      <c r="A1388" s="221" t="s">
        <v>113</v>
      </c>
      <c r="B1388" s="220" t="s">
        <v>31</v>
      </c>
      <c r="C1388" s="221">
        <v>2003</v>
      </c>
      <c r="D1388" s="222" t="s">
        <v>7</v>
      </c>
      <c r="E1388" s="244">
        <v>-1608</v>
      </c>
    </row>
    <row r="1389" spans="1:5">
      <c r="A1389" s="221" t="s">
        <v>113</v>
      </c>
      <c r="B1389" s="220" t="s">
        <v>33</v>
      </c>
      <c r="C1389" s="221">
        <v>2003</v>
      </c>
      <c r="D1389" s="222" t="s">
        <v>7</v>
      </c>
      <c r="E1389" s="244">
        <v>-3898</v>
      </c>
    </row>
    <row r="1390" spans="1:5">
      <c r="A1390" s="221" t="s">
        <v>113</v>
      </c>
      <c r="B1390" s="220" t="s">
        <v>21</v>
      </c>
      <c r="C1390" s="221">
        <v>2003</v>
      </c>
      <c r="D1390" s="222" t="s">
        <v>10</v>
      </c>
      <c r="E1390" s="244">
        <v>1281</v>
      </c>
    </row>
    <row r="1391" spans="1:5">
      <c r="A1391" s="221" t="s">
        <v>113</v>
      </c>
      <c r="B1391" s="220" t="s">
        <v>24</v>
      </c>
      <c r="C1391" s="221">
        <v>2003</v>
      </c>
      <c r="D1391" s="222" t="s">
        <v>10</v>
      </c>
      <c r="E1391" s="244">
        <v>1364</v>
      </c>
    </row>
    <row r="1392" spans="1:5">
      <c r="A1392" s="221" t="s">
        <v>113</v>
      </c>
      <c r="B1392" s="220" t="s">
        <v>1</v>
      </c>
      <c r="C1392" s="221">
        <v>2003</v>
      </c>
      <c r="D1392" s="222" t="s">
        <v>10</v>
      </c>
      <c r="E1392" s="244">
        <v>1183</v>
      </c>
    </row>
    <row r="1393" spans="1:5">
      <c r="A1393" s="221" t="s">
        <v>113</v>
      </c>
      <c r="B1393" s="220" t="s">
        <v>27</v>
      </c>
      <c r="C1393" s="221">
        <v>2003</v>
      </c>
      <c r="D1393" s="222" t="s">
        <v>10</v>
      </c>
      <c r="E1393" s="244">
        <v>4616</v>
      </c>
    </row>
    <row r="1394" spans="1:5">
      <c r="A1394" s="221" t="s">
        <v>113</v>
      </c>
      <c r="B1394" s="220" t="s">
        <v>29</v>
      </c>
      <c r="C1394" s="221">
        <v>2003</v>
      </c>
      <c r="D1394" s="222" t="s">
        <v>10</v>
      </c>
      <c r="E1394" s="244">
        <v>2052</v>
      </c>
    </row>
    <row r="1395" spans="1:5">
      <c r="A1395" s="221" t="s">
        <v>113</v>
      </c>
      <c r="B1395" s="220" t="s">
        <v>31</v>
      </c>
      <c r="C1395" s="221">
        <v>2003</v>
      </c>
      <c r="D1395" s="222" t="s">
        <v>10</v>
      </c>
      <c r="E1395" s="244">
        <v>871</v>
      </c>
    </row>
    <row r="1396" spans="1:5">
      <c r="A1396" s="221" t="s">
        <v>113</v>
      </c>
      <c r="B1396" s="220" t="s">
        <v>33</v>
      </c>
      <c r="C1396" s="221">
        <v>2003</v>
      </c>
      <c r="D1396" s="222" t="s">
        <v>10</v>
      </c>
      <c r="E1396" s="244">
        <v>1749</v>
      </c>
    </row>
    <row r="1397" spans="1:5">
      <c r="A1397" s="221" t="s">
        <v>113</v>
      </c>
      <c r="B1397" s="220" t="s">
        <v>21</v>
      </c>
      <c r="C1397" s="221">
        <v>2003</v>
      </c>
      <c r="D1397" s="222" t="s">
        <v>9</v>
      </c>
      <c r="E1397" s="244">
        <v>-1860</v>
      </c>
    </row>
    <row r="1398" spans="1:5">
      <c r="A1398" s="221" t="s">
        <v>113</v>
      </c>
      <c r="B1398" s="220" t="s">
        <v>24</v>
      </c>
      <c r="C1398" s="221">
        <v>2003</v>
      </c>
      <c r="D1398" s="222" t="s">
        <v>9</v>
      </c>
      <c r="E1398" s="244">
        <v>-2246</v>
      </c>
    </row>
    <row r="1399" spans="1:5">
      <c r="A1399" s="221" t="s">
        <v>113</v>
      </c>
      <c r="B1399" s="220" t="s">
        <v>1</v>
      </c>
      <c r="C1399" s="221">
        <v>2003</v>
      </c>
      <c r="D1399" s="222" t="s">
        <v>9</v>
      </c>
      <c r="E1399" s="244">
        <v>-1984</v>
      </c>
    </row>
    <row r="1400" spans="1:5">
      <c r="A1400" s="221" t="s">
        <v>113</v>
      </c>
      <c r="B1400" s="220" t="s">
        <v>27</v>
      </c>
      <c r="C1400" s="221">
        <v>2003</v>
      </c>
      <c r="D1400" s="222" t="s">
        <v>9</v>
      </c>
      <c r="E1400" s="244">
        <v>-5836</v>
      </c>
    </row>
    <row r="1401" spans="1:5">
      <c r="A1401" s="221" t="s">
        <v>113</v>
      </c>
      <c r="B1401" s="220" t="s">
        <v>29</v>
      </c>
      <c r="C1401" s="221">
        <v>2003</v>
      </c>
      <c r="D1401" s="222" t="s">
        <v>9</v>
      </c>
      <c r="E1401" s="244">
        <v>-3698</v>
      </c>
    </row>
    <row r="1402" spans="1:5">
      <c r="A1402" s="221" t="s">
        <v>113</v>
      </c>
      <c r="B1402" s="220" t="s">
        <v>31</v>
      </c>
      <c r="C1402" s="221">
        <v>2003</v>
      </c>
      <c r="D1402" s="222" t="s">
        <v>9</v>
      </c>
      <c r="E1402" s="244">
        <v>-2479</v>
      </c>
    </row>
    <row r="1403" spans="1:5">
      <c r="A1403" s="221" t="s">
        <v>113</v>
      </c>
      <c r="B1403" s="220" t="s">
        <v>33</v>
      </c>
      <c r="C1403" s="221">
        <v>2003</v>
      </c>
      <c r="D1403" s="222" t="s">
        <v>9</v>
      </c>
      <c r="E1403" s="244">
        <v>-5647</v>
      </c>
    </row>
    <row r="1404" spans="1:5">
      <c r="A1404" s="221" t="s">
        <v>113</v>
      </c>
      <c r="B1404" s="220" t="s">
        <v>21</v>
      </c>
      <c r="C1404" s="221">
        <v>2003</v>
      </c>
      <c r="D1404" s="227" t="s">
        <v>8</v>
      </c>
      <c r="E1404" s="244">
        <v>-1970</v>
      </c>
    </row>
    <row r="1405" spans="1:5">
      <c r="A1405" s="221" t="s">
        <v>113</v>
      </c>
      <c r="B1405" s="220" t="s">
        <v>24</v>
      </c>
      <c r="C1405" s="221">
        <v>2003</v>
      </c>
      <c r="D1405" s="227" t="s">
        <v>8</v>
      </c>
      <c r="E1405" s="244">
        <v>-210</v>
      </c>
    </row>
    <row r="1406" spans="1:5">
      <c r="A1406" s="221" t="s">
        <v>113</v>
      </c>
      <c r="B1406" s="220" t="s">
        <v>1</v>
      </c>
      <c r="C1406" s="221">
        <v>2003</v>
      </c>
      <c r="D1406" s="227" t="s">
        <v>8</v>
      </c>
      <c r="E1406" s="244">
        <v>-1523</v>
      </c>
    </row>
    <row r="1407" spans="1:5">
      <c r="A1407" s="221" t="s">
        <v>113</v>
      </c>
      <c r="B1407" s="220" t="s">
        <v>27</v>
      </c>
      <c r="C1407" s="221">
        <v>2003</v>
      </c>
      <c r="D1407" s="227" t="s">
        <v>8</v>
      </c>
      <c r="E1407" s="244">
        <v>197</v>
      </c>
    </row>
    <row r="1408" spans="1:5">
      <c r="A1408" s="221" t="s">
        <v>113</v>
      </c>
      <c r="B1408" s="220" t="s">
        <v>29</v>
      </c>
      <c r="C1408" s="221">
        <v>2003</v>
      </c>
      <c r="D1408" s="227" t="s">
        <v>8</v>
      </c>
      <c r="E1408" s="244">
        <v>-4614</v>
      </c>
    </row>
    <row r="1409" spans="1:5">
      <c r="A1409" s="221" t="s">
        <v>113</v>
      </c>
      <c r="B1409" s="220" t="s">
        <v>31</v>
      </c>
      <c r="C1409" s="221">
        <v>2003</v>
      </c>
      <c r="D1409" s="227" t="s">
        <v>8</v>
      </c>
      <c r="E1409" s="244">
        <v>-3220</v>
      </c>
    </row>
    <row r="1410" spans="1:5">
      <c r="A1410" s="221" t="s">
        <v>113</v>
      </c>
      <c r="B1410" s="220" t="s">
        <v>33</v>
      </c>
      <c r="C1410" s="221">
        <v>2003</v>
      </c>
      <c r="D1410" s="227" t="s">
        <v>8</v>
      </c>
      <c r="E1410" s="244">
        <v>-1840</v>
      </c>
    </row>
    <row r="1411" spans="1:5">
      <c r="A1411" s="221" t="s">
        <v>113</v>
      </c>
      <c r="B1411" s="228" t="s">
        <v>35</v>
      </c>
      <c r="C1411" s="221">
        <v>2003</v>
      </c>
      <c r="D1411" s="222" t="s">
        <v>7</v>
      </c>
      <c r="E1411" s="244">
        <v>-393</v>
      </c>
    </row>
    <row r="1412" spans="1:5">
      <c r="A1412" s="221" t="s">
        <v>113</v>
      </c>
      <c r="B1412" s="228" t="s">
        <v>37</v>
      </c>
      <c r="C1412" s="221">
        <v>2003</v>
      </c>
      <c r="D1412" s="222" t="s">
        <v>7</v>
      </c>
      <c r="E1412" s="244">
        <v>-609</v>
      </c>
    </row>
    <row r="1413" spans="1:5">
      <c r="A1413" s="221" t="s">
        <v>113</v>
      </c>
      <c r="B1413" s="228" t="s">
        <v>39</v>
      </c>
      <c r="C1413" s="221">
        <v>2003</v>
      </c>
      <c r="D1413" s="222" t="s">
        <v>7</v>
      </c>
      <c r="E1413" s="244">
        <v>1054</v>
      </c>
    </row>
    <row r="1414" spans="1:5">
      <c r="A1414" s="221" t="s">
        <v>113</v>
      </c>
      <c r="B1414" s="228" t="s">
        <v>41</v>
      </c>
      <c r="C1414" s="221">
        <v>2003</v>
      </c>
      <c r="D1414" s="222" t="s">
        <v>7</v>
      </c>
      <c r="E1414" s="244">
        <v>-1597</v>
      </c>
    </row>
    <row r="1415" spans="1:5">
      <c r="A1415" s="221" t="s">
        <v>113</v>
      </c>
      <c r="B1415" s="228" t="s">
        <v>43</v>
      </c>
      <c r="C1415" s="221">
        <v>2003</v>
      </c>
      <c r="D1415" s="222" t="s">
        <v>7</v>
      </c>
      <c r="E1415" s="244">
        <v>707</v>
      </c>
    </row>
    <row r="1416" spans="1:5">
      <c r="A1416" s="221" t="s">
        <v>113</v>
      </c>
      <c r="B1416" s="228" t="s">
        <v>45</v>
      </c>
      <c r="C1416" s="221">
        <v>2003</v>
      </c>
      <c r="D1416" s="222" t="s">
        <v>7</v>
      </c>
      <c r="E1416" s="244">
        <v>159</v>
      </c>
    </row>
    <row r="1417" spans="1:5">
      <c r="A1417" s="221" t="s">
        <v>113</v>
      </c>
      <c r="B1417" s="228" t="s">
        <v>47</v>
      </c>
      <c r="C1417" s="221">
        <v>2003</v>
      </c>
      <c r="D1417" s="222" t="s">
        <v>7</v>
      </c>
      <c r="E1417" s="244">
        <v>-465</v>
      </c>
    </row>
    <row r="1418" spans="1:5">
      <c r="A1418" s="221" t="s">
        <v>113</v>
      </c>
      <c r="B1418" s="228" t="s">
        <v>49</v>
      </c>
      <c r="C1418" s="221">
        <v>2003</v>
      </c>
      <c r="D1418" s="222" t="s">
        <v>7</v>
      </c>
      <c r="E1418" s="244">
        <v>890</v>
      </c>
    </row>
    <row r="1419" spans="1:5">
      <c r="A1419" s="221" t="s">
        <v>113</v>
      </c>
      <c r="B1419" s="228" t="s">
        <v>35</v>
      </c>
      <c r="C1419" s="221">
        <v>2003</v>
      </c>
      <c r="D1419" s="222" t="s">
        <v>10</v>
      </c>
      <c r="E1419" s="244">
        <v>988</v>
      </c>
    </row>
    <row r="1420" spans="1:5">
      <c r="A1420" s="221" t="s">
        <v>113</v>
      </c>
      <c r="B1420" s="228" t="s">
        <v>37</v>
      </c>
      <c r="C1420" s="221">
        <v>2003</v>
      </c>
      <c r="D1420" s="222" t="s">
        <v>10</v>
      </c>
      <c r="E1420" s="244">
        <v>914</v>
      </c>
    </row>
    <row r="1421" spans="1:5">
      <c r="A1421" s="221" t="s">
        <v>113</v>
      </c>
      <c r="B1421" s="228" t="s">
        <v>39</v>
      </c>
      <c r="C1421" s="221">
        <v>2003</v>
      </c>
      <c r="D1421" s="222" t="s">
        <v>10</v>
      </c>
      <c r="E1421" s="244">
        <v>318</v>
      </c>
    </row>
    <row r="1422" spans="1:5">
      <c r="A1422" s="221" t="s">
        <v>113</v>
      </c>
      <c r="B1422" s="228" t="s">
        <v>41</v>
      </c>
      <c r="C1422" s="221">
        <v>2003</v>
      </c>
      <c r="D1422" s="222" t="s">
        <v>10</v>
      </c>
      <c r="E1422" s="244">
        <v>446</v>
      </c>
    </row>
    <row r="1423" spans="1:5">
      <c r="A1423" s="221" t="s">
        <v>113</v>
      </c>
      <c r="B1423" s="228" t="s">
        <v>43</v>
      </c>
      <c r="C1423" s="221">
        <v>2003</v>
      </c>
      <c r="D1423" s="222" t="s">
        <v>10</v>
      </c>
      <c r="E1423" s="244">
        <v>291</v>
      </c>
    </row>
    <row r="1424" spans="1:5">
      <c r="A1424" s="221" t="s">
        <v>113</v>
      </c>
      <c r="B1424" s="228" t="s">
        <v>45</v>
      </c>
      <c r="C1424" s="221">
        <v>2003</v>
      </c>
      <c r="D1424" s="222" t="s">
        <v>10</v>
      </c>
      <c r="E1424" s="244">
        <v>208</v>
      </c>
    </row>
    <row r="1425" spans="1:5">
      <c r="A1425" s="221" t="s">
        <v>113</v>
      </c>
      <c r="B1425" s="228" t="s">
        <v>47</v>
      </c>
      <c r="C1425" s="221">
        <v>2003</v>
      </c>
      <c r="D1425" s="222" t="s">
        <v>10</v>
      </c>
      <c r="E1425" s="244">
        <v>363</v>
      </c>
    </row>
    <row r="1426" spans="1:5">
      <c r="A1426" s="221" t="s">
        <v>113</v>
      </c>
      <c r="B1426" s="228" t="s">
        <v>49</v>
      </c>
      <c r="C1426" s="221">
        <v>2003</v>
      </c>
      <c r="D1426" s="222" t="s">
        <v>10</v>
      </c>
      <c r="E1426" s="244">
        <v>1175</v>
      </c>
    </row>
    <row r="1427" spans="1:5">
      <c r="A1427" s="221" t="s">
        <v>113</v>
      </c>
      <c r="B1427" s="228" t="s">
        <v>35</v>
      </c>
      <c r="C1427" s="221">
        <v>2003</v>
      </c>
      <c r="D1427" s="222" t="s">
        <v>9</v>
      </c>
      <c r="E1427" s="244">
        <v>-1381</v>
      </c>
    </row>
    <row r="1428" spans="1:5">
      <c r="A1428" s="221" t="s">
        <v>113</v>
      </c>
      <c r="B1428" s="228" t="s">
        <v>37</v>
      </c>
      <c r="C1428" s="221">
        <v>2003</v>
      </c>
      <c r="D1428" s="222" t="s">
        <v>9</v>
      </c>
      <c r="E1428" s="244">
        <v>-1523</v>
      </c>
    </row>
    <row r="1429" spans="1:5">
      <c r="A1429" s="221" t="s">
        <v>113</v>
      </c>
      <c r="B1429" s="228" t="s">
        <v>39</v>
      </c>
      <c r="C1429" s="221">
        <v>2003</v>
      </c>
      <c r="D1429" s="222" t="s">
        <v>9</v>
      </c>
      <c r="E1429" s="244">
        <v>736</v>
      </c>
    </row>
    <row r="1430" spans="1:5">
      <c r="A1430" s="221" t="s">
        <v>113</v>
      </c>
      <c r="B1430" s="228" t="s">
        <v>41</v>
      </c>
      <c r="C1430" s="221">
        <v>2003</v>
      </c>
      <c r="D1430" s="222" t="s">
        <v>9</v>
      </c>
      <c r="E1430" s="244">
        <v>-2043</v>
      </c>
    </row>
    <row r="1431" spans="1:5">
      <c r="A1431" s="221" t="s">
        <v>113</v>
      </c>
      <c r="B1431" s="228" t="s">
        <v>43</v>
      </c>
      <c r="C1431" s="221">
        <v>2003</v>
      </c>
      <c r="D1431" s="222" t="s">
        <v>9</v>
      </c>
      <c r="E1431" s="244">
        <v>416</v>
      </c>
    </row>
    <row r="1432" spans="1:5">
      <c r="A1432" s="221" t="s">
        <v>113</v>
      </c>
      <c r="B1432" s="228" t="s">
        <v>45</v>
      </c>
      <c r="C1432" s="221">
        <v>2003</v>
      </c>
      <c r="D1432" s="222" t="s">
        <v>9</v>
      </c>
      <c r="E1432" s="244">
        <v>-49</v>
      </c>
    </row>
    <row r="1433" spans="1:5">
      <c r="A1433" s="221" t="s">
        <v>113</v>
      </c>
      <c r="B1433" s="228" t="s">
        <v>47</v>
      </c>
      <c r="C1433" s="221">
        <v>2003</v>
      </c>
      <c r="D1433" s="222" t="s">
        <v>9</v>
      </c>
      <c r="E1433" s="244">
        <v>-828</v>
      </c>
    </row>
    <row r="1434" spans="1:5">
      <c r="A1434" s="221" t="s">
        <v>113</v>
      </c>
      <c r="B1434" s="228" t="s">
        <v>49</v>
      </c>
      <c r="C1434" s="221">
        <v>2003</v>
      </c>
      <c r="D1434" s="222" t="s">
        <v>9</v>
      </c>
      <c r="E1434" s="244">
        <v>-285</v>
      </c>
    </row>
    <row r="1435" spans="1:5">
      <c r="A1435" s="221" t="s">
        <v>113</v>
      </c>
      <c r="B1435" s="228" t="s">
        <v>35</v>
      </c>
      <c r="C1435" s="221">
        <v>2003</v>
      </c>
      <c r="D1435" s="227" t="s">
        <v>8</v>
      </c>
      <c r="E1435" s="244">
        <v>-1274</v>
      </c>
    </row>
    <row r="1436" spans="1:5">
      <c r="A1436" s="221" t="s">
        <v>113</v>
      </c>
      <c r="B1436" s="228" t="s">
        <v>37</v>
      </c>
      <c r="C1436" s="221">
        <v>2003</v>
      </c>
      <c r="D1436" s="227" t="s">
        <v>8</v>
      </c>
      <c r="E1436" s="244">
        <v>-1232</v>
      </c>
    </row>
    <row r="1437" spans="1:5">
      <c r="A1437" s="221" t="s">
        <v>113</v>
      </c>
      <c r="B1437" s="228" t="s">
        <v>39</v>
      </c>
      <c r="C1437" s="221">
        <v>2003</v>
      </c>
      <c r="D1437" s="227" t="s">
        <v>8</v>
      </c>
      <c r="E1437" s="244">
        <v>-405</v>
      </c>
    </row>
    <row r="1438" spans="1:5">
      <c r="A1438" s="221" t="s">
        <v>113</v>
      </c>
      <c r="B1438" s="228" t="s">
        <v>41</v>
      </c>
      <c r="C1438" s="221">
        <v>2003</v>
      </c>
      <c r="D1438" s="227" t="s">
        <v>8</v>
      </c>
      <c r="E1438" s="244">
        <v>-2581</v>
      </c>
    </row>
    <row r="1439" spans="1:5">
      <c r="A1439" s="221" t="s">
        <v>113</v>
      </c>
      <c r="B1439" s="228" t="s">
        <v>43</v>
      </c>
      <c r="C1439" s="221">
        <v>2003</v>
      </c>
      <c r="D1439" s="227" t="s">
        <v>8</v>
      </c>
      <c r="E1439" s="244">
        <v>-429</v>
      </c>
    </row>
    <row r="1440" spans="1:5">
      <c r="A1440" s="221" t="s">
        <v>113</v>
      </c>
      <c r="B1440" s="228" t="s">
        <v>45</v>
      </c>
      <c r="C1440" s="221">
        <v>2003</v>
      </c>
      <c r="D1440" s="227" t="s">
        <v>8</v>
      </c>
      <c r="E1440" s="244">
        <v>-1274</v>
      </c>
    </row>
    <row r="1441" spans="1:5">
      <c r="A1441" s="221" t="s">
        <v>113</v>
      </c>
      <c r="B1441" s="228" t="s">
        <v>47</v>
      </c>
      <c r="C1441" s="221">
        <v>2003</v>
      </c>
      <c r="D1441" s="227" t="s">
        <v>8</v>
      </c>
      <c r="E1441" s="244">
        <v>-1593</v>
      </c>
    </row>
    <row r="1442" spans="1:5">
      <c r="A1442" s="221" t="s">
        <v>113</v>
      </c>
      <c r="B1442" s="228" t="s">
        <v>49</v>
      </c>
      <c r="C1442" s="221">
        <v>2003</v>
      </c>
      <c r="D1442" s="227" t="s">
        <v>8</v>
      </c>
      <c r="E1442" s="244">
        <v>2096</v>
      </c>
    </row>
    <row r="1443" spans="1:5">
      <c r="A1443" s="221" t="s">
        <v>113</v>
      </c>
      <c r="B1443" s="220" t="s">
        <v>21</v>
      </c>
      <c r="C1443" s="221">
        <v>2004</v>
      </c>
      <c r="D1443" s="222" t="s">
        <v>7</v>
      </c>
      <c r="E1443" s="244">
        <v>-579</v>
      </c>
    </row>
    <row r="1444" spans="1:5">
      <c r="A1444" s="221" t="s">
        <v>113</v>
      </c>
      <c r="B1444" s="220" t="s">
        <v>24</v>
      </c>
      <c r="C1444" s="221">
        <v>2004</v>
      </c>
      <c r="D1444" s="222" t="s">
        <v>7</v>
      </c>
      <c r="E1444" s="244">
        <v>-888</v>
      </c>
    </row>
    <row r="1445" spans="1:5">
      <c r="A1445" s="221" t="s">
        <v>113</v>
      </c>
      <c r="B1445" s="220" t="s">
        <v>1</v>
      </c>
      <c r="C1445" s="221">
        <v>2004</v>
      </c>
      <c r="D1445" s="222" t="s">
        <v>7</v>
      </c>
      <c r="E1445" s="244">
        <v>-688</v>
      </c>
    </row>
    <row r="1446" spans="1:5">
      <c r="A1446" s="221" t="s">
        <v>113</v>
      </c>
      <c r="B1446" s="220" t="s">
        <v>27</v>
      </c>
      <c r="C1446" s="221">
        <v>2004</v>
      </c>
      <c r="D1446" s="222" t="s">
        <v>7</v>
      </c>
      <c r="E1446" s="244">
        <v>-865</v>
      </c>
    </row>
    <row r="1447" spans="1:5">
      <c r="A1447" s="221" t="s">
        <v>113</v>
      </c>
      <c r="B1447" s="220" t="s">
        <v>29</v>
      </c>
      <c r="C1447" s="221">
        <v>2004</v>
      </c>
      <c r="D1447" s="222" t="s">
        <v>7</v>
      </c>
      <c r="E1447" s="244">
        <v>-1652</v>
      </c>
    </row>
    <row r="1448" spans="1:5">
      <c r="A1448" s="221" t="s">
        <v>113</v>
      </c>
      <c r="B1448" s="220" t="s">
        <v>31</v>
      </c>
      <c r="C1448" s="221">
        <v>2004</v>
      </c>
      <c r="D1448" s="222" t="s">
        <v>7</v>
      </c>
      <c r="E1448" s="244">
        <v>-1583</v>
      </c>
    </row>
    <row r="1449" spans="1:5">
      <c r="A1449" s="221" t="s">
        <v>113</v>
      </c>
      <c r="B1449" s="220" t="s">
        <v>33</v>
      </c>
      <c r="C1449" s="221">
        <v>2004</v>
      </c>
      <c r="D1449" s="222" t="s">
        <v>7</v>
      </c>
      <c r="E1449" s="244">
        <v>-3791</v>
      </c>
    </row>
    <row r="1450" spans="1:5">
      <c r="A1450" s="221" t="s">
        <v>113</v>
      </c>
      <c r="B1450" s="220" t="s">
        <v>21</v>
      </c>
      <c r="C1450" s="221">
        <v>2004</v>
      </c>
      <c r="D1450" s="222" t="s">
        <v>10</v>
      </c>
      <c r="E1450" s="244">
        <v>1364</v>
      </c>
    </row>
    <row r="1451" spans="1:5">
      <c r="A1451" s="221" t="s">
        <v>113</v>
      </c>
      <c r="B1451" s="220" t="s">
        <v>24</v>
      </c>
      <c r="C1451" s="221">
        <v>2004</v>
      </c>
      <c r="D1451" s="222" t="s">
        <v>10</v>
      </c>
      <c r="E1451" s="244">
        <v>1424</v>
      </c>
    </row>
    <row r="1452" spans="1:5">
      <c r="A1452" s="221" t="s">
        <v>113</v>
      </c>
      <c r="B1452" s="220" t="s">
        <v>1</v>
      </c>
      <c r="C1452" s="221">
        <v>2004</v>
      </c>
      <c r="D1452" s="222" t="s">
        <v>10</v>
      </c>
      <c r="E1452" s="244">
        <v>1324</v>
      </c>
    </row>
    <row r="1453" spans="1:5">
      <c r="A1453" s="221" t="s">
        <v>113</v>
      </c>
      <c r="B1453" s="220" t="s">
        <v>27</v>
      </c>
      <c r="C1453" s="221">
        <v>2004</v>
      </c>
      <c r="D1453" s="222" t="s">
        <v>10</v>
      </c>
      <c r="E1453" s="244">
        <v>4881</v>
      </c>
    </row>
    <row r="1454" spans="1:5">
      <c r="A1454" s="221" t="s">
        <v>113</v>
      </c>
      <c r="B1454" s="220" t="s">
        <v>29</v>
      </c>
      <c r="C1454" s="221">
        <v>2004</v>
      </c>
      <c r="D1454" s="222" t="s">
        <v>10</v>
      </c>
      <c r="E1454" s="244">
        <v>2087</v>
      </c>
    </row>
    <row r="1455" spans="1:5">
      <c r="A1455" s="221" t="s">
        <v>113</v>
      </c>
      <c r="B1455" s="220" t="s">
        <v>31</v>
      </c>
      <c r="C1455" s="221">
        <v>2004</v>
      </c>
      <c r="D1455" s="222" t="s">
        <v>10</v>
      </c>
      <c r="E1455" s="244">
        <v>948</v>
      </c>
    </row>
    <row r="1456" spans="1:5">
      <c r="A1456" s="221" t="s">
        <v>113</v>
      </c>
      <c r="B1456" s="220" t="s">
        <v>33</v>
      </c>
      <c r="C1456" s="221">
        <v>2004</v>
      </c>
      <c r="D1456" s="222" t="s">
        <v>10</v>
      </c>
      <c r="E1456" s="244">
        <v>1844</v>
      </c>
    </row>
    <row r="1457" spans="1:5">
      <c r="A1457" s="221" t="s">
        <v>113</v>
      </c>
      <c r="B1457" s="220" t="s">
        <v>21</v>
      </c>
      <c r="C1457" s="221">
        <v>2004</v>
      </c>
      <c r="D1457" s="222" t="s">
        <v>9</v>
      </c>
      <c r="E1457" s="244">
        <v>-1943</v>
      </c>
    </row>
    <row r="1458" spans="1:5">
      <c r="A1458" s="221" t="s">
        <v>113</v>
      </c>
      <c r="B1458" s="220" t="s">
        <v>24</v>
      </c>
      <c r="C1458" s="221">
        <v>2004</v>
      </c>
      <c r="D1458" s="222" t="s">
        <v>9</v>
      </c>
      <c r="E1458" s="244">
        <v>-2312</v>
      </c>
    </row>
    <row r="1459" spans="1:5">
      <c r="A1459" s="221" t="s">
        <v>113</v>
      </c>
      <c r="B1459" s="220" t="s">
        <v>1</v>
      </c>
      <c r="C1459" s="221">
        <v>2004</v>
      </c>
      <c r="D1459" s="222" t="s">
        <v>9</v>
      </c>
      <c r="E1459" s="244">
        <v>-2012</v>
      </c>
    </row>
    <row r="1460" spans="1:5">
      <c r="A1460" s="221" t="s">
        <v>113</v>
      </c>
      <c r="B1460" s="220" t="s">
        <v>27</v>
      </c>
      <c r="C1460" s="221">
        <v>2004</v>
      </c>
      <c r="D1460" s="222" t="s">
        <v>9</v>
      </c>
      <c r="E1460" s="244">
        <v>-5746</v>
      </c>
    </row>
    <row r="1461" spans="1:5">
      <c r="A1461" s="221" t="s">
        <v>113</v>
      </c>
      <c r="B1461" s="220" t="s">
        <v>29</v>
      </c>
      <c r="C1461" s="221">
        <v>2004</v>
      </c>
      <c r="D1461" s="222" t="s">
        <v>9</v>
      </c>
      <c r="E1461" s="244">
        <v>-3739</v>
      </c>
    </row>
    <row r="1462" spans="1:5">
      <c r="A1462" s="221" t="s">
        <v>113</v>
      </c>
      <c r="B1462" s="220" t="s">
        <v>31</v>
      </c>
      <c r="C1462" s="221">
        <v>2004</v>
      </c>
      <c r="D1462" s="222" t="s">
        <v>9</v>
      </c>
      <c r="E1462" s="244">
        <v>-2531</v>
      </c>
    </row>
    <row r="1463" spans="1:5">
      <c r="A1463" s="221" t="s">
        <v>113</v>
      </c>
      <c r="B1463" s="220" t="s">
        <v>33</v>
      </c>
      <c r="C1463" s="221">
        <v>2004</v>
      </c>
      <c r="D1463" s="222" t="s">
        <v>9</v>
      </c>
      <c r="E1463" s="244">
        <v>-5635</v>
      </c>
    </row>
    <row r="1464" spans="1:5">
      <c r="A1464" s="221" t="s">
        <v>113</v>
      </c>
      <c r="B1464" s="220" t="s">
        <v>21</v>
      </c>
      <c r="C1464" s="221">
        <v>2004</v>
      </c>
      <c r="D1464" s="227" t="s">
        <v>8</v>
      </c>
      <c r="E1464" s="244">
        <v>-2046</v>
      </c>
    </row>
    <row r="1465" spans="1:5">
      <c r="A1465" s="221" t="s">
        <v>113</v>
      </c>
      <c r="B1465" s="220" t="s">
        <v>24</v>
      </c>
      <c r="C1465" s="221">
        <v>2004</v>
      </c>
      <c r="D1465" s="227" t="s">
        <v>8</v>
      </c>
      <c r="E1465" s="244">
        <v>-199</v>
      </c>
    </row>
    <row r="1466" spans="1:5">
      <c r="A1466" s="221" t="s">
        <v>113</v>
      </c>
      <c r="B1466" s="220" t="s">
        <v>1</v>
      </c>
      <c r="C1466" s="221">
        <v>2004</v>
      </c>
      <c r="D1466" s="227" t="s">
        <v>8</v>
      </c>
      <c r="E1466" s="244">
        <v>-1635</v>
      </c>
    </row>
    <row r="1467" spans="1:5">
      <c r="A1467" s="221" t="s">
        <v>113</v>
      </c>
      <c r="B1467" s="220" t="s">
        <v>27</v>
      </c>
      <c r="C1467" s="221">
        <v>2004</v>
      </c>
      <c r="D1467" s="227" t="s">
        <v>8</v>
      </c>
      <c r="E1467" s="244">
        <v>245</v>
      </c>
    </row>
    <row r="1468" spans="1:5">
      <c r="A1468" s="221" t="s">
        <v>113</v>
      </c>
      <c r="B1468" s="220" t="s">
        <v>29</v>
      </c>
      <c r="C1468" s="221">
        <v>2004</v>
      </c>
      <c r="D1468" s="227" t="s">
        <v>8</v>
      </c>
      <c r="E1468" s="244">
        <v>-4733</v>
      </c>
    </row>
    <row r="1469" spans="1:5">
      <c r="A1469" s="221" t="s">
        <v>113</v>
      </c>
      <c r="B1469" s="220" t="s">
        <v>31</v>
      </c>
      <c r="C1469" s="221">
        <v>2004</v>
      </c>
      <c r="D1469" s="227" t="s">
        <v>8</v>
      </c>
      <c r="E1469" s="244">
        <v>-3358</v>
      </c>
    </row>
    <row r="1470" spans="1:5">
      <c r="A1470" s="221" t="s">
        <v>113</v>
      </c>
      <c r="B1470" s="220" t="s">
        <v>33</v>
      </c>
      <c r="C1470" s="221">
        <v>2004</v>
      </c>
      <c r="D1470" s="227" t="s">
        <v>8</v>
      </c>
      <c r="E1470" s="244">
        <v>-1954</v>
      </c>
    </row>
    <row r="1471" spans="1:5">
      <c r="A1471" s="221" t="s">
        <v>113</v>
      </c>
      <c r="B1471" s="228" t="s">
        <v>35</v>
      </c>
      <c r="C1471" s="221">
        <v>2004</v>
      </c>
      <c r="D1471" s="222" t="s">
        <v>7</v>
      </c>
      <c r="E1471" s="244">
        <v>-399</v>
      </c>
    </row>
    <row r="1472" spans="1:5">
      <c r="A1472" s="221" t="s">
        <v>113</v>
      </c>
      <c r="B1472" s="228" t="s">
        <v>37</v>
      </c>
      <c r="C1472" s="221">
        <v>2004</v>
      </c>
      <c r="D1472" s="222" t="s">
        <v>7</v>
      </c>
      <c r="E1472" s="244">
        <v>-638</v>
      </c>
    </row>
    <row r="1473" spans="1:5">
      <c r="A1473" s="221" t="s">
        <v>113</v>
      </c>
      <c r="B1473" s="228" t="s">
        <v>39</v>
      </c>
      <c r="C1473" s="221">
        <v>2004</v>
      </c>
      <c r="D1473" s="222" t="s">
        <v>7</v>
      </c>
      <c r="E1473" s="244">
        <v>1117</v>
      </c>
    </row>
    <row r="1474" spans="1:5">
      <c r="A1474" s="221" t="s">
        <v>113</v>
      </c>
      <c r="B1474" s="228" t="s">
        <v>41</v>
      </c>
      <c r="C1474" s="221">
        <v>2004</v>
      </c>
      <c r="D1474" s="222" t="s">
        <v>7</v>
      </c>
      <c r="E1474" s="244">
        <v>-1606</v>
      </c>
    </row>
    <row r="1475" spans="1:5">
      <c r="A1475" s="221" t="s">
        <v>113</v>
      </c>
      <c r="B1475" s="228" t="s">
        <v>43</v>
      </c>
      <c r="C1475" s="221">
        <v>2004</v>
      </c>
      <c r="D1475" s="222" t="s">
        <v>7</v>
      </c>
      <c r="E1475" s="244">
        <v>859</v>
      </c>
    </row>
    <row r="1476" spans="1:5">
      <c r="A1476" s="221" t="s">
        <v>113</v>
      </c>
      <c r="B1476" s="228" t="s">
        <v>45</v>
      </c>
      <c r="C1476" s="221">
        <v>2004</v>
      </c>
      <c r="D1476" s="222" t="s">
        <v>7</v>
      </c>
      <c r="E1476" s="244">
        <v>135</v>
      </c>
    </row>
    <row r="1477" spans="1:5">
      <c r="A1477" s="221" t="s">
        <v>113</v>
      </c>
      <c r="B1477" s="228" t="s">
        <v>47</v>
      </c>
      <c r="C1477" s="221">
        <v>2004</v>
      </c>
      <c r="D1477" s="222" t="s">
        <v>7</v>
      </c>
      <c r="E1477" s="244">
        <v>-476</v>
      </c>
    </row>
    <row r="1478" spans="1:5">
      <c r="A1478" s="221" t="s">
        <v>113</v>
      </c>
      <c r="B1478" s="228" t="s">
        <v>49</v>
      </c>
      <c r="C1478" s="221">
        <v>2004</v>
      </c>
      <c r="D1478" s="222" t="s">
        <v>7</v>
      </c>
      <c r="E1478" s="244">
        <v>917</v>
      </c>
    </row>
    <row r="1479" spans="1:5">
      <c r="A1479" s="221" t="s">
        <v>113</v>
      </c>
      <c r="B1479" s="228" t="s">
        <v>35</v>
      </c>
      <c r="C1479" s="221">
        <v>2004</v>
      </c>
      <c r="D1479" s="222" t="s">
        <v>10</v>
      </c>
      <c r="E1479" s="244">
        <v>991</v>
      </c>
    </row>
    <row r="1480" spans="1:5">
      <c r="A1480" s="221" t="s">
        <v>113</v>
      </c>
      <c r="B1480" s="228" t="s">
        <v>37</v>
      </c>
      <c r="C1480" s="221">
        <v>2004</v>
      </c>
      <c r="D1480" s="222" t="s">
        <v>10</v>
      </c>
      <c r="E1480" s="244">
        <v>981</v>
      </c>
    </row>
    <row r="1481" spans="1:5">
      <c r="A1481" s="221" t="s">
        <v>113</v>
      </c>
      <c r="B1481" s="228" t="s">
        <v>39</v>
      </c>
      <c r="C1481" s="221">
        <v>2004</v>
      </c>
      <c r="D1481" s="222" t="s">
        <v>10</v>
      </c>
      <c r="E1481" s="244">
        <v>356</v>
      </c>
    </row>
    <row r="1482" spans="1:5">
      <c r="A1482" s="221" t="s">
        <v>113</v>
      </c>
      <c r="B1482" s="228" t="s">
        <v>41</v>
      </c>
      <c r="C1482" s="221">
        <v>2004</v>
      </c>
      <c r="D1482" s="222" t="s">
        <v>10</v>
      </c>
      <c r="E1482" s="244">
        <v>495</v>
      </c>
    </row>
    <row r="1483" spans="1:5">
      <c r="A1483" s="221" t="s">
        <v>113</v>
      </c>
      <c r="B1483" s="228" t="s">
        <v>43</v>
      </c>
      <c r="C1483" s="221">
        <v>2004</v>
      </c>
      <c r="D1483" s="222" t="s">
        <v>10</v>
      </c>
      <c r="E1483" s="244">
        <v>297</v>
      </c>
    </row>
    <row r="1484" spans="1:5">
      <c r="A1484" s="221" t="s">
        <v>113</v>
      </c>
      <c r="B1484" s="228" t="s">
        <v>45</v>
      </c>
      <c r="C1484" s="221">
        <v>2004</v>
      </c>
      <c r="D1484" s="222" t="s">
        <v>10</v>
      </c>
      <c r="E1484" s="244">
        <v>210</v>
      </c>
    </row>
    <row r="1485" spans="1:5">
      <c r="A1485" s="221" t="s">
        <v>113</v>
      </c>
      <c r="B1485" s="228" t="s">
        <v>47</v>
      </c>
      <c r="C1485" s="221">
        <v>2004</v>
      </c>
      <c r="D1485" s="222" t="s">
        <v>10</v>
      </c>
      <c r="E1485" s="244">
        <v>357</v>
      </c>
    </row>
    <row r="1486" spans="1:5">
      <c r="A1486" s="221" t="s">
        <v>113</v>
      </c>
      <c r="B1486" s="228" t="s">
        <v>49</v>
      </c>
      <c r="C1486" s="221">
        <v>2004</v>
      </c>
      <c r="D1486" s="222" t="s">
        <v>10</v>
      </c>
      <c r="E1486" s="244">
        <v>1289</v>
      </c>
    </row>
    <row r="1487" spans="1:5">
      <c r="A1487" s="221" t="s">
        <v>113</v>
      </c>
      <c r="B1487" s="228" t="s">
        <v>35</v>
      </c>
      <c r="C1487" s="221">
        <v>2004</v>
      </c>
      <c r="D1487" s="222" t="s">
        <v>9</v>
      </c>
      <c r="E1487" s="244">
        <v>-1390</v>
      </c>
    </row>
    <row r="1488" spans="1:5">
      <c r="A1488" s="221" t="s">
        <v>113</v>
      </c>
      <c r="B1488" s="228" t="s">
        <v>37</v>
      </c>
      <c r="C1488" s="221">
        <v>2004</v>
      </c>
      <c r="D1488" s="222" t="s">
        <v>9</v>
      </c>
      <c r="E1488" s="244">
        <v>-1619</v>
      </c>
    </row>
    <row r="1489" spans="1:5">
      <c r="A1489" s="221" t="s">
        <v>113</v>
      </c>
      <c r="B1489" s="228" t="s">
        <v>39</v>
      </c>
      <c r="C1489" s="221">
        <v>2004</v>
      </c>
      <c r="D1489" s="222" t="s">
        <v>9</v>
      </c>
      <c r="E1489" s="244">
        <v>761</v>
      </c>
    </row>
    <row r="1490" spans="1:5">
      <c r="A1490" s="221" t="s">
        <v>113</v>
      </c>
      <c r="B1490" s="228" t="s">
        <v>41</v>
      </c>
      <c r="C1490" s="221">
        <v>2004</v>
      </c>
      <c r="D1490" s="222" t="s">
        <v>9</v>
      </c>
      <c r="E1490" s="244">
        <v>-2101</v>
      </c>
    </row>
    <row r="1491" spans="1:5">
      <c r="A1491" s="221" t="s">
        <v>113</v>
      </c>
      <c r="B1491" s="228" t="s">
        <v>43</v>
      </c>
      <c r="C1491" s="221">
        <v>2004</v>
      </c>
      <c r="D1491" s="222" t="s">
        <v>9</v>
      </c>
      <c r="E1491" s="244">
        <v>562</v>
      </c>
    </row>
    <row r="1492" spans="1:5">
      <c r="A1492" s="221" t="s">
        <v>113</v>
      </c>
      <c r="B1492" s="228" t="s">
        <v>45</v>
      </c>
      <c r="C1492" s="221">
        <v>2004</v>
      </c>
      <c r="D1492" s="222" t="s">
        <v>9</v>
      </c>
      <c r="E1492" s="244">
        <v>-75</v>
      </c>
    </row>
    <row r="1493" spans="1:5">
      <c r="A1493" s="221" t="s">
        <v>113</v>
      </c>
      <c r="B1493" s="228" t="s">
        <v>47</v>
      </c>
      <c r="C1493" s="221">
        <v>2004</v>
      </c>
      <c r="D1493" s="222" t="s">
        <v>9</v>
      </c>
      <c r="E1493" s="244">
        <v>-833</v>
      </c>
    </row>
    <row r="1494" spans="1:5">
      <c r="A1494" s="221" t="s">
        <v>113</v>
      </c>
      <c r="B1494" s="228" t="s">
        <v>49</v>
      </c>
      <c r="C1494" s="221">
        <v>2004</v>
      </c>
      <c r="D1494" s="222" t="s">
        <v>9</v>
      </c>
      <c r="E1494" s="244">
        <v>-372</v>
      </c>
    </row>
    <row r="1495" spans="1:5">
      <c r="A1495" s="221" t="s">
        <v>113</v>
      </c>
      <c r="B1495" s="228" t="s">
        <v>35</v>
      </c>
      <c r="C1495" s="221">
        <v>2004</v>
      </c>
      <c r="D1495" s="227" t="s">
        <v>8</v>
      </c>
      <c r="E1495" s="244">
        <v>-1322</v>
      </c>
    </row>
    <row r="1496" spans="1:5">
      <c r="A1496" s="221" t="s">
        <v>113</v>
      </c>
      <c r="B1496" s="228" t="s">
        <v>37</v>
      </c>
      <c r="C1496" s="221">
        <v>2004</v>
      </c>
      <c r="D1496" s="227" t="s">
        <v>8</v>
      </c>
      <c r="E1496" s="244">
        <v>-1279</v>
      </c>
    </row>
    <row r="1497" spans="1:5">
      <c r="A1497" s="221" t="s">
        <v>113</v>
      </c>
      <c r="B1497" s="228" t="s">
        <v>39</v>
      </c>
      <c r="C1497" s="221">
        <v>2004</v>
      </c>
      <c r="D1497" s="227" t="s">
        <v>8</v>
      </c>
      <c r="E1497" s="244">
        <v>-430</v>
      </c>
    </row>
    <row r="1498" spans="1:5">
      <c r="A1498" s="221" t="s">
        <v>113</v>
      </c>
      <c r="B1498" s="228" t="s">
        <v>41</v>
      </c>
      <c r="C1498" s="221">
        <v>2004</v>
      </c>
      <c r="D1498" s="227" t="s">
        <v>8</v>
      </c>
      <c r="E1498" s="244">
        <v>-2725</v>
      </c>
    </row>
    <row r="1499" spans="1:5">
      <c r="A1499" s="221" t="s">
        <v>113</v>
      </c>
      <c r="B1499" s="228" t="s">
        <v>43</v>
      </c>
      <c r="C1499" s="221">
        <v>2004</v>
      </c>
      <c r="D1499" s="227" t="s">
        <v>8</v>
      </c>
      <c r="E1499" s="244">
        <v>-451</v>
      </c>
    </row>
    <row r="1500" spans="1:5">
      <c r="A1500" s="221" t="s">
        <v>113</v>
      </c>
      <c r="B1500" s="228" t="s">
        <v>45</v>
      </c>
      <c r="C1500" s="221">
        <v>2004</v>
      </c>
      <c r="D1500" s="227" t="s">
        <v>8</v>
      </c>
      <c r="E1500" s="244">
        <v>-1336</v>
      </c>
    </row>
    <row r="1501" spans="1:5">
      <c r="A1501" s="221" t="s">
        <v>113</v>
      </c>
      <c r="B1501" s="228" t="s">
        <v>47</v>
      </c>
      <c r="C1501" s="221">
        <v>2004</v>
      </c>
      <c r="D1501" s="227" t="s">
        <v>8</v>
      </c>
      <c r="E1501" s="244">
        <v>-1696</v>
      </c>
    </row>
    <row r="1502" spans="1:5">
      <c r="A1502" s="221" t="s">
        <v>113</v>
      </c>
      <c r="B1502" s="228" t="s">
        <v>49</v>
      </c>
      <c r="C1502" s="221">
        <v>2004</v>
      </c>
      <c r="D1502" s="227" t="s">
        <v>8</v>
      </c>
      <c r="E1502" s="244">
        <v>2172</v>
      </c>
    </row>
    <row r="1503" spans="1:5">
      <c r="A1503" s="221" t="s">
        <v>113</v>
      </c>
      <c r="B1503" s="220" t="s">
        <v>21</v>
      </c>
      <c r="C1503" s="221">
        <v>2005</v>
      </c>
      <c r="D1503" s="222" t="s">
        <v>7</v>
      </c>
      <c r="E1503" s="244">
        <v>-618</v>
      </c>
    </row>
    <row r="1504" spans="1:5">
      <c r="A1504" s="221" t="s">
        <v>113</v>
      </c>
      <c r="B1504" s="220" t="s">
        <v>24</v>
      </c>
      <c r="C1504" s="221">
        <v>2005</v>
      </c>
      <c r="D1504" s="222" t="s">
        <v>7</v>
      </c>
      <c r="E1504" s="244">
        <v>-941</v>
      </c>
    </row>
    <row r="1505" spans="1:5">
      <c r="A1505" s="221" t="s">
        <v>113</v>
      </c>
      <c r="B1505" s="220" t="s">
        <v>1</v>
      </c>
      <c r="C1505" s="221">
        <v>2005</v>
      </c>
      <c r="D1505" s="222" t="s">
        <v>7</v>
      </c>
      <c r="E1505" s="244">
        <v>-629</v>
      </c>
    </row>
    <row r="1506" spans="1:5">
      <c r="A1506" s="221" t="s">
        <v>113</v>
      </c>
      <c r="B1506" s="220" t="s">
        <v>27</v>
      </c>
      <c r="C1506" s="221">
        <v>2005</v>
      </c>
      <c r="D1506" s="222" t="s">
        <v>7</v>
      </c>
      <c r="E1506" s="244">
        <v>-584</v>
      </c>
    </row>
    <row r="1507" spans="1:5">
      <c r="A1507" s="221" t="s">
        <v>113</v>
      </c>
      <c r="B1507" s="220" t="s">
        <v>29</v>
      </c>
      <c r="C1507" s="221">
        <v>2005</v>
      </c>
      <c r="D1507" s="222" t="s">
        <v>7</v>
      </c>
      <c r="E1507" s="244">
        <v>-1735</v>
      </c>
    </row>
    <row r="1508" spans="1:5">
      <c r="A1508" s="221" t="s">
        <v>113</v>
      </c>
      <c r="B1508" s="220" t="s">
        <v>31</v>
      </c>
      <c r="C1508" s="221">
        <v>2005</v>
      </c>
      <c r="D1508" s="222" t="s">
        <v>7</v>
      </c>
      <c r="E1508" s="244">
        <v>-1664</v>
      </c>
    </row>
    <row r="1509" spans="1:5">
      <c r="A1509" s="221" t="s">
        <v>113</v>
      </c>
      <c r="B1509" s="220" t="s">
        <v>33</v>
      </c>
      <c r="C1509" s="221">
        <v>2005</v>
      </c>
      <c r="D1509" s="222" t="s">
        <v>7</v>
      </c>
      <c r="E1509" s="244">
        <v>-3600</v>
      </c>
    </row>
    <row r="1510" spans="1:5">
      <c r="A1510" s="221" t="s">
        <v>113</v>
      </c>
      <c r="B1510" s="220" t="s">
        <v>21</v>
      </c>
      <c r="C1510" s="221">
        <v>2005</v>
      </c>
      <c r="D1510" s="222" t="s">
        <v>10</v>
      </c>
      <c r="E1510" s="244">
        <v>1457</v>
      </c>
    </row>
    <row r="1511" spans="1:5">
      <c r="A1511" s="221" t="s">
        <v>113</v>
      </c>
      <c r="B1511" s="220" t="s">
        <v>24</v>
      </c>
      <c r="C1511" s="221">
        <v>2005</v>
      </c>
      <c r="D1511" s="222" t="s">
        <v>10</v>
      </c>
      <c r="E1511" s="244">
        <v>1449</v>
      </c>
    </row>
    <row r="1512" spans="1:5">
      <c r="A1512" s="221" t="s">
        <v>113</v>
      </c>
      <c r="B1512" s="220" t="s">
        <v>1</v>
      </c>
      <c r="C1512" s="221">
        <v>2005</v>
      </c>
      <c r="D1512" s="222" t="s">
        <v>10</v>
      </c>
      <c r="E1512" s="244">
        <v>1453</v>
      </c>
    </row>
    <row r="1513" spans="1:5">
      <c r="A1513" s="221" t="s">
        <v>113</v>
      </c>
      <c r="B1513" s="220" t="s">
        <v>27</v>
      </c>
      <c r="C1513" s="221">
        <v>2005</v>
      </c>
      <c r="D1513" s="222" t="s">
        <v>10</v>
      </c>
      <c r="E1513" s="244">
        <v>5211</v>
      </c>
    </row>
    <row r="1514" spans="1:5">
      <c r="A1514" s="221" t="s">
        <v>113</v>
      </c>
      <c r="B1514" s="220" t="s">
        <v>29</v>
      </c>
      <c r="C1514" s="221">
        <v>2005</v>
      </c>
      <c r="D1514" s="222" t="s">
        <v>10</v>
      </c>
      <c r="E1514" s="244">
        <v>2126</v>
      </c>
    </row>
    <row r="1515" spans="1:5">
      <c r="A1515" s="221" t="s">
        <v>113</v>
      </c>
      <c r="B1515" s="220" t="s">
        <v>31</v>
      </c>
      <c r="C1515" s="221">
        <v>2005</v>
      </c>
      <c r="D1515" s="222" t="s">
        <v>10</v>
      </c>
      <c r="E1515" s="244">
        <v>1032</v>
      </c>
    </row>
    <row r="1516" spans="1:5">
      <c r="A1516" s="221" t="s">
        <v>113</v>
      </c>
      <c r="B1516" s="220" t="s">
        <v>33</v>
      </c>
      <c r="C1516" s="221">
        <v>2005</v>
      </c>
      <c r="D1516" s="222" t="s">
        <v>10</v>
      </c>
      <c r="E1516" s="244">
        <v>1984</v>
      </c>
    </row>
    <row r="1517" spans="1:5">
      <c r="A1517" s="221" t="s">
        <v>113</v>
      </c>
      <c r="B1517" s="220" t="s">
        <v>21</v>
      </c>
      <c r="C1517" s="221">
        <v>2005</v>
      </c>
      <c r="D1517" s="222" t="s">
        <v>9</v>
      </c>
      <c r="E1517" s="244">
        <v>-2075</v>
      </c>
    </row>
    <row r="1518" spans="1:5">
      <c r="A1518" s="221" t="s">
        <v>113</v>
      </c>
      <c r="B1518" s="220" t="s">
        <v>24</v>
      </c>
      <c r="C1518" s="221">
        <v>2005</v>
      </c>
      <c r="D1518" s="222" t="s">
        <v>9</v>
      </c>
      <c r="E1518" s="244">
        <v>-2390</v>
      </c>
    </row>
    <row r="1519" spans="1:5">
      <c r="A1519" s="221" t="s">
        <v>113</v>
      </c>
      <c r="B1519" s="220" t="s">
        <v>1</v>
      </c>
      <c r="C1519" s="221">
        <v>2005</v>
      </c>
      <c r="D1519" s="222" t="s">
        <v>9</v>
      </c>
      <c r="E1519" s="244">
        <v>-2082</v>
      </c>
    </row>
    <row r="1520" spans="1:5">
      <c r="A1520" s="221" t="s">
        <v>113</v>
      </c>
      <c r="B1520" s="220" t="s">
        <v>27</v>
      </c>
      <c r="C1520" s="221">
        <v>2005</v>
      </c>
      <c r="D1520" s="222" t="s">
        <v>9</v>
      </c>
      <c r="E1520" s="244">
        <v>-5795</v>
      </c>
    </row>
    <row r="1521" spans="1:5">
      <c r="A1521" s="221" t="s">
        <v>113</v>
      </c>
      <c r="B1521" s="220" t="s">
        <v>29</v>
      </c>
      <c r="C1521" s="221">
        <v>2005</v>
      </c>
      <c r="D1521" s="222" t="s">
        <v>9</v>
      </c>
      <c r="E1521" s="244">
        <v>-3861</v>
      </c>
    </row>
    <row r="1522" spans="1:5">
      <c r="A1522" s="221" t="s">
        <v>113</v>
      </c>
      <c r="B1522" s="220" t="s">
        <v>31</v>
      </c>
      <c r="C1522" s="221">
        <v>2005</v>
      </c>
      <c r="D1522" s="222" t="s">
        <v>9</v>
      </c>
      <c r="E1522" s="244">
        <v>-2696</v>
      </c>
    </row>
    <row r="1523" spans="1:5">
      <c r="A1523" s="221" t="s">
        <v>113</v>
      </c>
      <c r="B1523" s="220" t="s">
        <v>33</v>
      </c>
      <c r="C1523" s="221">
        <v>2005</v>
      </c>
      <c r="D1523" s="222" t="s">
        <v>9</v>
      </c>
      <c r="E1523" s="244">
        <v>-5584</v>
      </c>
    </row>
    <row r="1524" spans="1:5">
      <c r="A1524" s="221" t="s">
        <v>113</v>
      </c>
      <c r="B1524" s="220" t="s">
        <v>21</v>
      </c>
      <c r="C1524" s="221">
        <v>2005</v>
      </c>
      <c r="D1524" s="227" t="s">
        <v>8</v>
      </c>
      <c r="E1524" s="244">
        <v>-2137</v>
      </c>
    </row>
    <row r="1525" spans="1:5">
      <c r="A1525" s="221" t="s">
        <v>113</v>
      </c>
      <c r="B1525" s="220" t="s">
        <v>24</v>
      </c>
      <c r="C1525" s="221">
        <v>2005</v>
      </c>
      <c r="D1525" s="227" t="s">
        <v>8</v>
      </c>
      <c r="E1525" s="244">
        <v>-257</v>
      </c>
    </row>
    <row r="1526" spans="1:5">
      <c r="A1526" s="221" t="s">
        <v>113</v>
      </c>
      <c r="B1526" s="220" t="s">
        <v>1</v>
      </c>
      <c r="C1526" s="221">
        <v>2005</v>
      </c>
      <c r="D1526" s="227" t="s">
        <v>8</v>
      </c>
      <c r="E1526" s="244">
        <v>-1740</v>
      </c>
    </row>
    <row r="1527" spans="1:5">
      <c r="A1527" s="221" t="s">
        <v>113</v>
      </c>
      <c r="B1527" s="220" t="s">
        <v>27</v>
      </c>
      <c r="C1527" s="221">
        <v>2005</v>
      </c>
      <c r="D1527" s="227" t="s">
        <v>8</v>
      </c>
      <c r="E1527" s="244">
        <v>308</v>
      </c>
    </row>
    <row r="1528" spans="1:5">
      <c r="A1528" s="221" t="s">
        <v>113</v>
      </c>
      <c r="B1528" s="220" t="s">
        <v>29</v>
      </c>
      <c r="C1528" s="221">
        <v>2005</v>
      </c>
      <c r="D1528" s="227" t="s">
        <v>8</v>
      </c>
      <c r="E1528" s="244">
        <v>-4926</v>
      </c>
    </row>
    <row r="1529" spans="1:5">
      <c r="A1529" s="221" t="s">
        <v>113</v>
      </c>
      <c r="B1529" s="220" t="s">
        <v>31</v>
      </c>
      <c r="C1529" s="221">
        <v>2005</v>
      </c>
      <c r="D1529" s="227" t="s">
        <v>8</v>
      </c>
      <c r="E1529" s="244">
        <v>-3507</v>
      </c>
    </row>
    <row r="1530" spans="1:5">
      <c r="A1530" s="221" t="s">
        <v>113</v>
      </c>
      <c r="B1530" s="220" t="s">
        <v>33</v>
      </c>
      <c r="C1530" s="221">
        <v>2005</v>
      </c>
      <c r="D1530" s="227" t="s">
        <v>8</v>
      </c>
      <c r="E1530" s="244">
        <v>-2150</v>
      </c>
    </row>
    <row r="1531" spans="1:5">
      <c r="A1531" s="221" t="s">
        <v>113</v>
      </c>
      <c r="B1531" s="228" t="s">
        <v>35</v>
      </c>
      <c r="C1531" s="221">
        <v>2005</v>
      </c>
      <c r="D1531" s="222" t="s">
        <v>7</v>
      </c>
      <c r="E1531" s="244">
        <v>-444</v>
      </c>
    </row>
    <row r="1532" spans="1:5">
      <c r="A1532" s="221" t="s">
        <v>113</v>
      </c>
      <c r="B1532" s="228" t="s">
        <v>37</v>
      </c>
      <c r="C1532" s="221">
        <v>2005</v>
      </c>
      <c r="D1532" s="222" t="s">
        <v>7</v>
      </c>
      <c r="E1532" s="244">
        <v>-666</v>
      </c>
    </row>
    <row r="1533" spans="1:5">
      <c r="A1533" s="221" t="s">
        <v>113</v>
      </c>
      <c r="B1533" s="228" t="s">
        <v>39</v>
      </c>
      <c r="C1533" s="221">
        <v>2005</v>
      </c>
      <c r="D1533" s="222" t="s">
        <v>7</v>
      </c>
      <c r="E1533" s="244">
        <v>1158</v>
      </c>
    </row>
    <row r="1534" spans="1:5">
      <c r="A1534" s="221" t="s">
        <v>113</v>
      </c>
      <c r="B1534" s="228" t="s">
        <v>41</v>
      </c>
      <c r="C1534" s="221">
        <v>2005</v>
      </c>
      <c r="D1534" s="222" t="s">
        <v>7</v>
      </c>
      <c r="E1534" s="244">
        <v>-1678</v>
      </c>
    </row>
    <row r="1535" spans="1:5">
      <c r="A1535" s="221" t="s">
        <v>113</v>
      </c>
      <c r="B1535" s="228" t="s">
        <v>43</v>
      </c>
      <c r="C1535" s="221">
        <v>2005</v>
      </c>
      <c r="D1535" s="222" t="s">
        <v>7</v>
      </c>
      <c r="E1535" s="244">
        <v>1000</v>
      </c>
    </row>
    <row r="1536" spans="1:5">
      <c r="A1536" s="221" t="s">
        <v>113</v>
      </c>
      <c r="B1536" s="228" t="s">
        <v>45</v>
      </c>
      <c r="C1536" s="221">
        <v>2005</v>
      </c>
      <c r="D1536" s="222" t="s">
        <v>7</v>
      </c>
      <c r="E1536" s="244">
        <v>113</v>
      </c>
    </row>
    <row r="1537" spans="1:5">
      <c r="A1537" s="221" t="s">
        <v>113</v>
      </c>
      <c r="B1537" s="228" t="s">
        <v>47</v>
      </c>
      <c r="C1537" s="221">
        <v>2005</v>
      </c>
      <c r="D1537" s="222" t="s">
        <v>7</v>
      </c>
      <c r="E1537" s="244">
        <v>-451</v>
      </c>
    </row>
    <row r="1538" spans="1:5">
      <c r="A1538" s="221" t="s">
        <v>113</v>
      </c>
      <c r="B1538" s="228" t="s">
        <v>49</v>
      </c>
      <c r="C1538" s="221">
        <v>2005</v>
      </c>
      <c r="D1538" s="222" t="s">
        <v>7</v>
      </c>
      <c r="E1538" s="244">
        <v>827</v>
      </c>
    </row>
    <row r="1539" spans="1:5">
      <c r="A1539" s="221" t="s">
        <v>113</v>
      </c>
      <c r="B1539" s="228" t="s">
        <v>35</v>
      </c>
      <c r="C1539" s="221">
        <v>2005</v>
      </c>
      <c r="D1539" s="222" t="s">
        <v>10</v>
      </c>
      <c r="E1539" s="244">
        <v>993</v>
      </c>
    </row>
    <row r="1540" spans="1:5">
      <c r="A1540" s="221" t="s">
        <v>113</v>
      </c>
      <c r="B1540" s="228" t="s">
        <v>37</v>
      </c>
      <c r="C1540" s="221">
        <v>2005</v>
      </c>
      <c r="D1540" s="222" t="s">
        <v>10</v>
      </c>
      <c r="E1540" s="244">
        <v>1041</v>
      </c>
    </row>
    <row r="1541" spans="1:5">
      <c r="A1541" s="221" t="s">
        <v>113</v>
      </c>
      <c r="B1541" s="228" t="s">
        <v>39</v>
      </c>
      <c r="C1541" s="221">
        <v>2005</v>
      </c>
      <c r="D1541" s="222" t="s">
        <v>10</v>
      </c>
      <c r="E1541" s="244">
        <v>410</v>
      </c>
    </row>
    <row r="1542" spans="1:5">
      <c r="A1542" s="221" t="s">
        <v>113</v>
      </c>
      <c r="B1542" s="228" t="s">
        <v>41</v>
      </c>
      <c r="C1542" s="221">
        <v>2005</v>
      </c>
      <c r="D1542" s="222" t="s">
        <v>10</v>
      </c>
      <c r="E1542" s="244">
        <v>529</v>
      </c>
    </row>
    <row r="1543" spans="1:5">
      <c r="A1543" s="221" t="s">
        <v>113</v>
      </c>
      <c r="B1543" s="228" t="s">
        <v>43</v>
      </c>
      <c r="C1543" s="221">
        <v>2005</v>
      </c>
      <c r="D1543" s="222" t="s">
        <v>10</v>
      </c>
      <c r="E1543" s="244">
        <v>326</v>
      </c>
    </row>
    <row r="1544" spans="1:5">
      <c r="A1544" s="221" t="s">
        <v>113</v>
      </c>
      <c r="B1544" s="228" t="s">
        <v>45</v>
      </c>
      <c r="C1544" s="221">
        <v>2005</v>
      </c>
      <c r="D1544" s="222" t="s">
        <v>10</v>
      </c>
      <c r="E1544" s="244">
        <v>231</v>
      </c>
    </row>
    <row r="1545" spans="1:5">
      <c r="A1545" s="221" t="s">
        <v>113</v>
      </c>
      <c r="B1545" s="228" t="s">
        <v>47</v>
      </c>
      <c r="C1545" s="221">
        <v>2005</v>
      </c>
      <c r="D1545" s="222" t="s">
        <v>10</v>
      </c>
      <c r="E1545" s="244">
        <v>370</v>
      </c>
    </row>
    <row r="1546" spans="1:5">
      <c r="A1546" s="221" t="s">
        <v>113</v>
      </c>
      <c r="B1546" s="228" t="s">
        <v>49</v>
      </c>
      <c r="C1546" s="221">
        <v>2005</v>
      </c>
      <c r="D1546" s="222" t="s">
        <v>10</v>
      </c>
      <c r="E1546" s="244">
        <v>1415</v>
      </c>
    </row>
    <row r="1547" spans="1:5">
      <c r="A1547" s="221" t="s">
        <v>113</v>
      </c>
      <c r="B1547" s="228" t="s">
        <v>35</v>
      </c>
      <c r="C1547" s="221">
        <v>2005</v>
      </c>
      <c r="D1547" s="222" t="s">
        <v>9</v>
      </c>
      <c r="E1547" s="244">
        <v>-1437</v>
      </c>
    </row>
    <row r="1548" spans="1:5">
      <c r="A1548" s="221" t="s">
        <v>113</v>
      </c>
      <c r="B1548" s="228" t="s">
        <v>37</v>
      </c>
      <c r="C1548" s="221">
        <v>2005</v>
      </c>
      <c r="D1548" s="222" t="s">
        <v>9</v>
      </c>
      <c r="E1548" s="244">
        <v>-1707</v>
      </c>
    </row>
    <row r="1549" spans="1:5">
      <c r="A1549" s="221" t="s">
        <v>113</v>
      </c>
      <c r="B1549" s="228" t="s">
        <v>39</v>
      </c>
      <c r="C1549" s="221">
        <v>2005</v>
      </c>
      <c r="D1549" s="222" t="s">
        <v>9</v>
      </c>
      <c r="E1549" s="244">
        <v>748</v>
      </c>
    </row>
    <row r="1550" spans="1:5">
      <c r="A1550" s="221" t="s">
        <v>113</v>
      </c>
      <c r="B1550" s="228" t="s">
        <v>41</v>
      </c>
      <c r="C1550" s="221">
        <v>2005</v>
      </c>
      <c r="D1550" s="222" t="s">
        <v>9</v>
      </c>
      <c r="E1550" s="244">
        <v>-2207</v>
      </c>
    </row>
    <row r="1551" spans="1:5">
      <c r="A1551" s="221" t="s">
        <v>113</v>
      </c>
      <c r="B1551" s="228" t="s">
        <v>43</v>
      </c>
      <c r="C1551" s="221">
        <v>2005</v>
      </c>
      <c r="D1551" s="222" t="s">
        <v>9</v>
      </c>
      <c r="E1551" s="244">
        <v>674</v>
      </c>
    </row>
    <row r="1552" spans="1:5">
      <c r="A1552" s="221" t="s">
        <v>113</v>
      </c>
      <c r="B1552" s="228" t="s">
        <v>45</v>
      </c>
      <c r="C1552" s="221">
        <v>2005</v>
      </c>
      <c r="D1552" s="222" t="s">
        <v>9</v>
      </c>
      <c r="E1552" s="244">
        <v>-118</v>
      </c>
    </row>
    <row r="1553" spans="1:5">
      <c r="A1553" s="221" t="s">
        <v>113</v>
      </c>
      <c r="B1553" s="228" t="s">
        <v>47</v>
      </c>
      <c r="C1553" s="221">
        <v>2005</v>
      </c>
      <c r="D1553" s="222" t="s">
        <v>9</v>
      </c>
      <c r="E1553" s="244">
        <v>-821</v>
      </c>
    </row>
    <row r="1554" spans="1:5">
      <c r="A1554" s="221" t="s">
        <v>113</v>
      </c>
      <c r="B1554" s="228" t="s">
        <v>49</v>
      </c>
      <c r="C1554" s="221">
        <v>2005</v>
      </c>
      <c r="D1554" s="222" t="s">
        <v>9</v>
      </c>
      <c r="E1554" s="244">
        <v>-588</v>
      </c>
    </row>
    <row r="1555" spans="1:5">
      <c r="A1555" s="221" t="s">
        <v>113</v>
      </c>
      <c r="B1555" s="228" t="s">
        <v>35</v>
      </c>
      <c r="C1555" s="221">
        <v>2005</v>
      </c>
      <c r="D1555" s="227" t="s">
        <v>8</v>
      </c>
      <c r="E1555" s="244">
        <v>-1374</v>
      </c>
    </row>
    <row r="1556" spans="1:5">
      <c r="A1556" s="221" t="s">
        <v>113</v>
      </c>
      <c r="B1556" s="228" t="s">
        <v>37</v>
      </c>
      <c r="C1556" s="221">
        <v>2005</v>
      </c>
      <c r="D1556" s="227" t="s">
        <v>8</v>
      </c>
      <c r="E1556" s="244">
        <v>-1341</v>
      </c>
    </row>
    <row r="1557" spans="1:5">
      <c r="A1557" s="221" t="s">
        <v>113</v>
      </c>
      <c r="B1557" s="228" t="s">
        <v>39</v>
      </c>
      <c r="C1557" s="221">
        <v>2005</v>
      </c>
      <c r="D1557" s="227" t="s">
        <v>8</v>
      </c>
      <c r="E1557" s="244">
        <v>-461</v>
      </c>
    </row>
    <row r="1558" spans="1:5">
      <c r="A1558" s="221" t="s">
        <v>113</v>
      </c>
      <c r="B1558" s="228" t="s">
        <v>41</v>
      </c>
      <c r="C1558" s="221">
        <v>2005</v>
      </c>
      <c r="D1558" s="227" t="s">
        <v>8</v>
      </c>
      <c r="E1558" s="244">
        <v>-2835</v>
      </c>
    </row>
    <row r="1559" spans="1:5">
      <c r="A1559" s="221" t="s">
        <v>113</v>
      </c>
      <c r="B1559" s="228" t="s">
        <v>43</v>
      </c>
      <c r="C1559" s="221">
        <v>2005</v>
      </c>
      <c r="D1559" s="227" t="s">
        <v>8</v>
      </c>
      <c r="E1559" s="244">
        <v>-446</v>
      </c>
    </row>
    <row r="1560" spans="1:5">
      <c r="A1560" s="221" t="s">
        <v>113</v>
      </c>
      <c r="B1560" s="228" t="s">
        <v>45</v>
      </c>
      <c r="C1560" s="221">
        <v>2005</v>
      </c>
      <c r="D1560" s="227" t="s">
        <v>8</v>
      </c>
      <c r="E1560" s="244">
        <v>-1398</v>
      </c>
    </row>
    <row r="1561" spans="1:5">
      <c r="A1561" s="221" t="s">
        <v>113</v>
      </c>
      <c r="B1561" s="228" t="s">
        <v>47</v>
      </c>
      <c r="C1561" s="221">
        <v>2005</v>
      </c>
      <c r="D1561" s="227" t="s">
        <v>8</v>
      </c>
      <c r="E1561" s="244">
        <v>-1782</v>
      </c>
    </row>
    <row r="1562" spans="1:5">
      <c r="A1562" s="221" t="s">
        <v>113</v>
      </c>
      <c r="B1562" s="228" t="s">
        <v>49</v>
      </c>
      <c r="C1562" s="221">
        <v>2005</v>
      </c>
      <c r="D1562" s="227" t="s">
        <v>8</v>
      </c>
      <c r="E1562" s="244">
        <v>2228</v>
      </c>
    </row>
    <row r="1563" spans="1:5">
      <c r="A1563" s="221" t="s">
        <v>113</v>
      </c>
      <c r="B1563" s="220" t="s">
        <v>21</v>
      </c>
      <c r="C1563" s="221">
        <v>2006</v>
      </c>
      <c r="D1563" s="222" t="s">
        <v>7</v>
      </c>
      <c r="E1563" s="244">
        <v>-629</v>
      </c>
    </row>
    <row r="1564" spans="1:5">
      <c r="A1564" s="221" t="s">
        <v>113</v>
      </c>
      <c r="B1564" s="220" t="s">
        <v>24</v>
      </c>
      <c r="C1564" s="221">
        <v>2006</v>
      </c>
      <c r="D1564" s="222" t="s">
        <v>7</v>
      </c>
      <c r="E1564" s="244">
        <v>-817</v>
      </c>
    </row>
    <row r="1565" spans="1:5">
      <c r="A1565" s="221" t="s">
        <v>113</v>
      </c>
      <c r="B1565" s="220" t="s">
        <v>1</v>
      </c>
      <c r="C1565" s="221">
        <v>2006</v>
      </c>
      <c r="D1565" s="222" t="s">
        <v>7</v>
      </c>
      <c r="E1565" s="244">
        <v>-674</v>
      </c>
    </row>
    <row r="1566" spans="1:5">
      <c r="A1566" s="221" t="s">
        <v>113</v>
      </c>
      <c r="B1566" s="220" t="s">
        <v>27</v>
      </c>
      <c r="C1566" s="221">
        <v>2006</v>
      </c>
      <c r="D1566" s="222" t="s">
        <v>7</v>
      </c>
      <c r="E1566" s="244">
        <v>-161</v>
      </c>
    </row>
    <row r="1567" spans="1:5">
      <c r="A1567" s="221" t="s">
        <v>113</v>
      </c>
      <c r="B1567" s="220" t="s">
        <v>29</v>
      </c>
      <c r="C1567" s="221">
        <v>2006</v>
      </c>
      <c r="D1567" s="222" t="s">
        <v>7</v>
      </c>
      <c r="E1567" s="244">
        <v>-1812</v>
      </c>
    </row>
    <row r="1568" spans="1:5">
      <c r="A1568" s="221" t="s">
        <v>113</v>
      </c>
      <c r="B1568" s="220" t="s">
        <v>31</v>
      </c>
      <c r="C1568" s="221">
        <v>2006</v>
      </c>
      <c r="D1568" s="222" t="s">
        <v>7</v>
      </c>
      <c r="E1568" s="244">
        <v>-1647</v>
      </c>
    </row>
    <row r="1569" spans="1:5">
      <c r="A1569" s="221" t="s">
        <v>113</v>
      </c>
      <c r="B1569" s="220" t="s">
        <v>33</v>
      </c>
      <c r="C1569" s="221">
        <v>2006</v>
      </c>
      <c r="D1569" s="222" t="s">
        <v>7</v>
      </c>
      <c r="E1569" s="244">
        <v>-3208</v>
      </c>
    </row>
    <row r="1570" spans="1:5">
      <c r="A1570" s="221" t="s">
        <v>113</v>
      </c>
      <c r="B1570" s="220" t="s">
        <v>21</v>
      </c>
      <c r="C1570" s="221">
        <v>2006</v>
      </c>
      <c r="D1570" s="222" t="s">
        <v>10</v>
      </c>
      <c r="E1570" s="244">
        <v>1703</v>
      </c>
    </row>
    <row r="1571" spans="1:5">
      <c r="A1571" s="221" t="s">
        <v>113</v>
      </c>
      <c r="B1571" s="220" t="s">
        <v>24</v>
      </c>
      <c r="C1571" s="221">
        <v>2006</v>
      </c>
      <c r="D1571" s="222" t="s">
        <v>10</v>
      </c>
      <c r="E1571" s="244">
        <v>1607</v>
      </c>
    </row>
    <row r="1572" spans="1:5">
      <c r="A1572" s="221" t="s">
        <v>113</v>
      </c>
      <c r="B1572" s="220" t="s">
        <v>1</v>
      </c>
      <c r="C1572" s="221">
        <v>2006</v>
      </c>
      <c r="D1572" s="222" t="s">
        <v>10</v>
      </c>
      <c r="E1572" s="244">
        <v>1539</v>
      </c>
    </row>
    <row r="1573" spans="1:5">
      <c r="A1573" s="221" t="s">
        <v>113</v>
      </c>
      <c r="B1573" s="220" t="s">
        <v>27</v>
      </c>
      <c r="C1573" s="221">
        <v>2006</v>
      </c>
      <c r="D1573" s="222" t="s">
        <v>10</v>
      </c>
      <c r="E1573" s="244">
        <v>5719</v>
      </c>
    </row>
    <row r="1574" spans="1:5">
      <c r="A1574" s="221" t="s">
        <v>113</v>
      </c>
      <c r="B1574" s="220" t="s">
        <v>29</v>
      </c>
      <c r="C1574" s="221">
        <v>2006</v>
      </c>
      <c r="D1574" s="222" t="s">
        <v>10</v>
      </c>
      <c r="E1574" s="244">
        <v>2203</v>
      </c>
    </row>
    <row r="1575" spans="1:5">
      <c r="A1575" s="221" t="s">
        <v>113</v>
      </c>
      <c r="B1575" s="220" t="s">
        <v>31</v>
      </c>
      <c r="C1575" s="221">
        <v>2006</v>
      </c>
      <c r="D1575" s="222" t="s">
        <v>10</v>
      </c>
      <c r="E1575" s="244">
        <v>1110</v>
      </c>
    </row>
    <row r="1576" spans="1:5">
      <c r="A1576" s="221" t="s">
        <v>113</v>
      </c>
      <c r="B1576" s="220" t="s">
        <v>33</v>
      </c>
      <c r="C1576" s="221">
        <v>2006</v>
      </c>
      <c r="D1576" s="222" t="s">
        <v>10</v>
      </c>
      <c r="E1576" s="244">
        <v>2164</v>
      </c>
    </row>
    <row r="1577" spans="1:5">
      <c r="A1577" s="221" t="s">
        <v>113</v>
      </c>
      <c r="B1577" s="220" t="s">
        <v>21</v>
      </c>
      <c r="C1577" s="221">
        <v>2006</v>
      </c>
      <c r="D1577" s="222" t="s">
        <v>9</v>
      </c>
      <c r="E1577" s="244">
        <v>-2332</v>
      </c>
    </row>
    <row r="1578" spans="1:5">
      <c r="A1578" s="221" t="s">
        <v>113</v>
      </c>
      <c r="B1578" s="220" t="s">
        <v>24</v>
      </c>
      <c r="C1578" s="221">
        <v>2006</v>
      </c>
      <c r="D1578" s="222" t="s">
        <v>9</v>
      </c>
      <c r="E1578" s="244">
        <v>-2424</v>
      </c>
    </row>
    <row r="1579" spans="1:5">
      <c r="A1579" s="221" t="s">
        <v>113</v>
      </c>
      <c r="B1579" s="220" t="s">
        <v>1</v>
      </c>
      <c r="C1579" s="221">
        <v>2006</v>
      </c>
      <c r="D1579" s="222" t="s">
        <v>9</v>
      </c>
      <c r="E1579" s="244">
        <v>-2213</v>
      </c>
    </row>
    <row r="1580" spans="1:5">
      <c r="A1580" s="221" t="s">
        <v>113</v>
      </c>
      <c r="B1580" s="220" t="s">
        <v>27</v>
      </c>
      <c r="C1580" s="221">
        <v>2006</v>
      </c>
      <c r="D1580" s="222" t="s">
        <v>9</v>
      </c>
      <c r="E1580" s="244">
        <v>-5880</v>
      </c>
    </row>
    <row r="1581" spans="1:5">
      <c r="A1581" s="221" t="s">
        <v>113</v>
      </c>
      <c r="B1581" s="220" t="s">
        <v>29</v>
      </c>
      <c r="C1581" s="221">
        <v>2006</v>
      </c>
      <c r="D1581" s="222" t="s">
        <v>9</v>
      </c>
      <c r="E1581" s="244">
        <v>-4015</v>
      </c>
    </row>
    <row r="1582" spans="1:5">
      <c r="A1582" s="221" t="s">
        <v>113</v>
      </c>
      <c r="B1582" s="220" t="s">
        <v>31</v>
      </c>
      <c r="C1582" s="221">
        <v>2006</v>
      </c>
      <c r="D1582" s="222" t="s">
        <v>9</v>
      </c>
      <c r="E1582" s="244">
        <v>-2757</v>
      </c>
    </row>
    <row r="1583" spans="1:5">
      <c r="A1583" s="221" t="s">
        <v>113</v>
      </c>
      <c r="B1583" s="220" t="s">
        <v>33</v>
      </c>
      <c r="C1583" s="221">
        <v>2006</v>
      </c>
      <c r="D1583" s="222" t="s">
        <v>9</v>
      </c>
      <c r="E1583" s="244">
        <v>-5372</v>
      </c>
    </row>
    <row r="1584" spans="1:5">
      <c r="A1584" s="221" t="s">
        <v>113</v>
      </c>
      <c r="B1584" s="220" t="s">
        <v>21</v>
      </c>
      <c r="C1584" s="221">
        <v>2006</v>
      </c>
      <c r="D1584" s="227" t="s">
        <v>8</v>
      </c>
      <c r="E1584" s="244">
        <v>-2214</v>
      </c>
    </row>
    <row r="1585" spans="1:5">
      <c r="A1585" s="221" t="s">
        <v>113</v>
      </c>
      <c r="B1585" s="220" t="s">
        <v>24</v>
      </c>
      <c r="C1585" s="221">
        <v>2006</v>
      </c>
      <c r="D1585" s="227" t="s">
        <v>8</v>
      </c>
      <c r="E1585" s="244">
        <v>-256</v>
      </c>
    </row>
    <row r="1586" spans="1:5">
      <c r="A1586" s="221" t="s">
        <v>113</v>
      </c>
      <c r="B1586" s="220" t="s">
        <v>1</v>
      </c>
      <c r="C1586" s="221">
        <v>2006</v>
      </c>
      <c r="D1586" s="227" t="s">
        <v>8</v>
      </c>
      <c r="E1586" s="244">
        <v>-1843</v>
      </c>
    </row>
    <row r="1587" spans="1:5">
      <c r="A1587" s="221" t="s">
        <v>113</v>
      </c>
      <c r="B1587" s="220" t="s">
        <v>27</v>
      </c>
      <c r="C1587" s="221">
        <v>2006</v>
      </c>
      <c r="D1587" s="227" t="s">
        <v>8</v>
      </c>
      <c r="E1587" s="244">
        <v>365</v>
      </c>
    </row>
    <row r="1588" spans="1:5">
      <c r="A1588" s="221" t="s">
        <v>113</v>
      </c>
      <c r="B1588" s="220" t="s">
        <v>29</v>
      </c>
      <c r="C1588" s="221">
        <v>2006</v>
      </c>
      <c r="D1588" s="227" t="s">
        <v>8</v>
      </c>
      <c r="E1588" s="244">
        <v>-5140</v>
      </c>
    </row>
    <row r="1589" spans="1:5">
      <c r="A1589" s="221" t="s">
        <v>113</v>
      </c>
      <c r="B1589" s="220" t="s">
        <v>31</v>
      </c>
      <c r="C1589" s="221">
        <v>2006</v>
      </c>
      <c r="D1589" s="227" t="s">
        <v>8</v>
      </c>
      <c r="E1589" s="244">
        <v>-3650</v>
      </c>
    </row>
    <row r="1590" spans="1:5">
      <c r="A1590" s="221" t="s">
        <v>113</v>
      </c>
      <c r="B1590" s="220" t="s">
        <v>33</v>
      </c>
      <c r="C1590" s="221">
        <v>2006</v>
      </c>
      <c r="D1590" s="227" t="s">
        <v>8</v>
      </c>
      <c r="E1590" s="244">
        <v>-2246</v>
      </c>
    </row>
    <row r="1591" spans="1:5">
      <c r="A1591" s="221" t="s">
        <v>113</v>
      </c>
      <c r="B1591" s="228" t="s">
        <v>35</v>
      </c>
      <c r="C1591" s="221">
        <v>2006</v>
      </c>
      <c r="D1591" s="222" t="s">
        <v>7</v>
      </c>
      <c r="E1591" s="244">
        <v>-395</v>
      </c>
    </row>
    <row r="1592" spans="1:5">
      <c r="A1592" s="221" t="s">
        <v>113</v>
      </c>
      <c r="B1592" s="228" t="s">
        <v>37</v>
      </c>
      <c r="C1592" s="221">
        <v>2006</v>
      </c>
      <c r="D1592" s="222" t="s">
        <v>7</v>
      </c>
      <c r="E1592" s="244">
        <v>-616</v>
      </c>
    </row>
    <row r="1593" spans="1:5">
      <c r="A1593" s="221" t="s">
        <v>113</v>
      </c>
      <c r="B1593" s="228" t="s">
        <v>39</v>
      </c>
      <c r="C1593" s="221">
        <v>2006</v>
      </c>
      <c r="D1593" s="222" t="s">
        <v>7</v>
      </c>
      <c r="E1593" s="244">
        <v>1312</v>
      </c>
    </row>
    <row r="1594" spans="1:5">
      <c r="A1594" s="221" t="s">
        <v>113</v>
      </c>
      <c r="B1594" s="228" t="s">
        <v>41</v>
      </c>
      <c r="C1594" s="221">
        <v>2006</v>
      </c>
      <c r="D1594" s="222" t="s">
        <v>7</v>
      </c>
      <c r="E1594" s="244">
        <v>-1707</v>
      </c>
    </row>
    <row r="1595" spans="1:5">
      <c r="A1595" s="221" t="s">
        <v>113</v>
      </c>
      <c r="B1595" s="228" t="s">
        <v>43</v>
      </c>
      <c r="C1595" s="221">
        <v>2006</v>
      </c>
      <c r="D1595" s="222" t="s">
        <v>7</v>
      </c>
      <c r="E1595" s="244">
        <v>1069</v>
      </c>
    </row>
    <row r="1596" spans="1:5">
      <c r="A1596" s="221" t="s">
        <v>113</v>
      </c>
      <c r="B1596" s="228" t="s">
        <v>45</v>
      </c>
      <c r="C1596" s="221">
        <v>2006</v>
      </c>
      <c r="D1596" s="222" t="s">
        <v>7</v>
      </c>
      <c r="E1596" s="244">
        <v>63</v>
      </c>
    </row>
    <row r="1597" spans="1:5">
      <c r="A1597" s="221" t="s">
        <v>113</v>
      </c>
      <c r="B1597" s="228" t="s">
        <v>47</v>
      </c>
      <c r="C1597" s="221">
        <v>2006</v>
      </c>
      <c r="D1597" s="222" t="s">
        <v>7</v>
      </c>
      <c r="E1597" s="244">
        <v>-504</v>
      </c>
    </row>
    <row r="1598" spans="1:5">
      <c r="A1598" s="221" t="s">
        <v>113</v>
      </c>
      <c r="B1598" s="228" t="s">
        <v>49</v>
      </c>
      <c r="C1598" s="221">
        <v>2006</v>
      </c>
      <c r="D1598" s="222" t="s">
        <v>7</v>
      </c>
      <c r="E1598" s="244">
        <v>927</v>
      </c>
    </row>
    <row r="1599" spans="1:5">
      <c r="A1599" s="221" t="s">
        <v>113</v>
      </c>
      <c r="B1599" s="228" t="s">
        <v>35</v>
      </c>
      <c r="C1599" s="221">
        <v>2006</v>
      </c>
      <c r="D1599" s="222" t="s">
        <v>10</v>
      </c>
      <c r="E1599" s="244">
        <v>1010</v>
      </c>
    </row>
    <row r="1600" spans="1:5">
      <c r="A1600" s="221" t="s">
        <v>113</v>
      </c>
      <c r="B1600" s="228" t="s">
        <v>37</v>
      </c>
      <c r="C1600" s="221">
        <v>2006</v>
      </c>
      <c r="D1600" s="222" t="s">
        <v>10</v>
      </c>
      <c r="E1600" s="244">
        <v>1134</v>
      </c>
    </row>
    <row r="1601" spans="1:5">
      <c r="A1601" s="221" t="s">
        <v>113</v>
      </c>
      <c r="B1601" s="228" t="s">
        <v>39</v>
      </c>
      <c r="C1601" s="221">
        <v>2006</v>
      </c>
      <c r="D1601" s="222" t="s">
        <v>10</v>
      </c>
      <c r="E1601" s="244">
        <v>479</v>
      </c>
    </row>
    <row r="1602" spans="1:5">
      <c r="A1602" s="221" t="s">
        <v>113</v>
      </c>
      <c r="B1602" s="228" t="s">
        <v>41</v>
      </c>
      <c r="C1602" s="221">
        <v>2006</v>
      </c>
      <c r="D1602" s="222" t="s">
        <v>10</v>
      </c>
      <c r="E1602" s="244">
        <v>633</v>
      </c>
    </row>
    <row r="1603" spans="1:5">
      <c r="A1603" s="221" t="s">
        <v>113</v>
      </c>
      <c r="B1603" s="228" t="s">
        <v>43</v>
      </c>
      <c r="C1603" s="221">
        <v>2006</v>
      </c>
      <c r="D1603" s="222" t="s">
        <v>10</v>
      </c>
      <c r="E1603" s="244">
        <v>345</v>
      </c>
    </row>
    <row r="1604" spans="1:5">
      <c r="A1604" s="221" t="s">
        <v>113</v>
      </c>
      <c r="B1604" s="228" t="s">
        <v>45</v>
      </c>
      <c r="C1604" s="221">
        <v>2006</v>
      </c>
      <c r="D1604" s="222" t="s">
        <v>10</v>
      </c>
      <c r="E1604" s="244">
        <v>259</v>
      </c>
    </row>
    <row r="1605" spans="1:5">
      <c r="A1605" s="221" t="s">
        <v>113</v>
      </c>
      <c r="B1605" s="228" t="s">
        <v>47</v>
      </c>
      <c r="C1605" s="221">
        <v>2006</v>
      </c>
      <c r="D1605" s="222" t="s">
        <v>10</v>
      </c>
      <c r="E1605" s="244">
        <v>394</v>
      </c>
    </row>
    <row r="1606" spans="1:5">
      <c r="A1606" s="221" t="s">
        <v>113</v>
      </c>
      <c r="B1606" s="228" t="s">
        <v>49</v>
      </c>
      <c r="C1606" s="221">
        <v>2006</v>
      </c>
      <c r="D1606" s="222" t="s">
        <v>10</v>
      </c>
      <c r="E1606" s="244">
        <v>1567</v>
      </c>
    </row>
    <row r="1607" spans="1:5">
      <c r="A1607" s="221" t="s">
        <v>113</v>
      </c>
      <c r="B1607" s="228" t="s">
        <v>35</v>
      </c>
      <c r="C1607" s="221">
        <v>2006</v>
      </c>
      <c r="D1607" s="222" t="s">
        <v>9</v>
      </c>
      <c r="E1607" s="244">
        <v>-1405</v>
      </c>
    </row>
    <row r="1608" spans="1:5">
      <c r="A1608" s="221" t="s">
        <v>113</v>
      </c>
      <c r="B1608" s="228" t="s">
        <v>37</v>
      </c>
      <c r="C1608" s="221">
        <v>2006</v>
      </c>
      <c r="D1608" s="222" t="s">
        <v>9</v>
      </c>
      <c r="E1608" s="244">
        <v>-1750</v>
      </c>
    </row>
    <row r="1609" spans="1:5">
      <c r="A1609" s="221" t="s">
        <v>113</v>
      </c>
      <c r="B1609" s="228" t="s">
        <v>39</v>
      </c>
      <c r="C1609" s="221">
        <v>2006</v>
      </c>
      <c r="D1609" s="222" t="s">
        <v>9</v>
      </c>
      <c r="E1609" s="244">
        <v>833</v>
      </c>
    </row>
    <row r="1610" spans="1:5">
      <c r="A1610" s="221" t="s">
        <v>113</v>
      </c>
      <c r="B1610" s="228" t="s">
        <v>41</v>
      </c>
      <c r="C1610" s="221">
        <v>2006</v>
      </c>
      <c r="D1610" s="222" t="s">
        <v>9</v>
      </c>
      <c r="E1610" s="244">
        <v>-2340</v>
      </c>
    </row>
    <row r="1611" spans="1:5">
      <c r="A1611" s="221" t="s">
        <v>113</v>
      </c>
      <c r="B1611" s="228" t="s">
        <v>43</v>
      </c>
      <c r="C1611" s="221">
        <v>2006</v>
      </c>
      <c r="D1611" s="222" t="s">
        <v>9</v>
      </c>
      <c r="E1611" s="244">
        <v>724</v>
      </c>
    </row>
    <row r="1612" spans="1:5">
      <c r="A1612" s="221" t="s">
        <v>113</v>
      </c>
      <c r="B1612" s="228" t="s">
        <v>45</v>
      </c>
      <c r="C1612" s="221">
        <v>2006</v>
      </c>
      <c r="D1612" s="222" t="s">
        <v>9</v>
      </c>
      <c r="E1612" s="244">
        <v>-196</v>
      </c>
    </row>
    <row r="1613" spans="1:5">
      <c r="A1613" s="221" t="s">
        <v>113</v>
      </c>
      <c r="B1613" s="228" t="s">
        <v>47</v>
      </c>
      <c r="C1613" s="221">
        <v>2006</v>
      </c>
      <c r="D1613" s="222" t="s">
        <v>9</v>
      </c>
      <c r="E1613" s="244">
        <v>-898</v>
      </c>
    </row>
    <row r="1614" spans="1:5">
      <c r="A1614" s="221" t="s">
        <v>113</v>
      </c>
      <c r="B1614" s="228" t="s">
        <v>49</v>
      </c>
      <c r="C1614" s="221">
        <v>2006</v>
      </c>
      <c r="D1614" s="222" t="s">
        <v>9</v>
      </c>
      <c r="E1614" s="244">
        <v>-640</v>
      </c>
    </row>
    <row r="1615" spans="1:5">
      <c r="A1615" s="221" t="s">
        <v>113</v>
      </c>
      <c r="B1615" s="228" t="s">
        <v>35</v>
      </c>
      <c r="C1615" s="221">
        <v>2006</v>
      </c>
      <c r="D1615" s="227" t="s">
        <v>8</v>
      </c>
      <c r="E1615" s="244">
        <v>-1412</v>
      </c>
    </row>
    <row r="1616" spans="1:5">
      <c r="A1616" s="221" t="s">
        <v>113</v>
      </c>
      <c r="B1616" s="228" t="s">
        <v>37</v>
      </c>
      <c r="C1616" s="221">
        <v>2006</v>
      </c>
      <c r="D1616" s="227" t="s">
        <v>8</v>
      </c>
      <c r="E1616" s="244">
        <v>-1385</v>
      </c>
    </row>
    <row r="1617" spans="1:5">
      <c r="A1617" s="221" t="s">
        <v>113</v>
      </c>
      <c r="B1617" s="228" t="s">
        <v>39</v>
      </c>
      <c r="C1617" s="221">
        <v>2006</v>
      </c>
      <c r="D1617" s="227" t="s">
        <v>8</v>
      </c>
      <c r="E1617" s="244">
        <v>-472</v>
      </c>
    </row>
    <row r="1618" spans="1:5">
      <c r="A1618" s="221" t="s">
        <v>113</v>
      </c>
      <c r="B1618" s="228" t="s">
        <v>41</v>
      </c>
      <c r="C1618" s="221">
        <v>2006</v>
      </c>
      <c r="D1618" s="227" t="s">
        <v>8</v>
      </c>
      <c r="E1618" s="244">
        <v>-2955</v>
      </c>
    </row>
    <row r="1619" spans="1:5">
      <c r="A1619" s="221" t="s">
        <v>113</v>
      </c>
      <c r="B1619" s="228" t="s">
        <v>43</v>
      </c>
      <c r="C1619" s="221">
        <v>2006</v>
      </c>
      <c r="D1619" s="227" t="s">
        <v>8</v>
      </c>
      <c r="E1619" s="244">
        <v>-461</v>
      </c>
    </row>
    <row r="1620" spans="1:5">
      <c r="A1620" s="221" t="s">
        <v>113</v>
      </c>
      <c r="B1620" s="228" t="s">
        <v>45</v>
      </c>
      <c r="C1620" s="221">
        <v>2006</v>
      </c>
      <c r="D1620" s="227" t="s">
        <v>8</v>
      </c>
      <c r="E1620" s="244">
        <v>-1452</v>
      </c>
    </row>
    <row r="1621" spans="1:5">
      <c r="A1621" s="221" t="s">
        <v>113</v>
      </c>
      <c r="B1621" s="228" t="s">
        <v>47</v>
      </c>
      <c r="C1621" s="221">
        <v>2006</v>
      </c>
      <c r="D1621" s="227" t="s">
        <v>8</v>
      </c>
      <c r="E1621" s="244">
        <v>-1853</v>
      </c>
    </row>
    <row r="1622" spans="1:5">
      <c r="A1622" s="221" t="s">
        <v>113</v>
      </c>
      <c r="B1622" s="228" t="s">
        <v>49</v>
      </c>
      <c r="C1622" s="221">
        <v>2006</v>
      </c>
      <c r="D1622" s="227" t="s">
        <v>8</v>
      </c>
      <c r="E1622" s="244">
        <v>2292</v>
      </c>
    </row>
    <row r="1623" spans="1:5">
      <c r="A1623" s="221" t="s">
        <v>113</v>
      </c>
      <c r="B1623" s="220" t="s">
        <v>21</v>
      </c>
      <c r="C1623" s="221">
        <v>2007</v>
      </c>
      <c r="D1623" s="222" t="s">
        <v>7</v>
      </c>
      <c r="E1623" s="244">
        <v>-704</v>
      </c>
    </row>
    <row r="1624" spans="1:5">
      <c r="A1624" s="221" t="s">
        <v>113</v>
      </c>
      <c r="B1624" s="220" t="s">
        <v>24</v>
      </c>
      <c r="C1624" s="221">
        <v>2007</v>
      </c>
      <c r="D1624" s="222" t="s">
        <v>7</v>
      </c>
      <c r="E1624" s="244">
        <v>-766</v>
      </c>
    </row>
    <row r="1625" spans="1:5">
      <c r="A1625" s="221" t="s">
        <v>113</v>
      </c>
      <c r="B1625" s="220" t="s">
        <v>1</v>
      </c>
      <c r="C1625" s="221">
        <v>2007</v>
      </c>
      <c r="D1625" s="222" t="s">
        <v>7</v>
      </c>
      <c r="E1625" s="244">
        <v>-764</v>
      </c>
    </row>
    <row r="1626" spans="1:5">
      <c r="A1626" s="221" t="s">
        <v>113</v>
      </c>
      <c r="B1626" s="220" t="s">
        <v>27</v>
      </c>
      <c r="C1626" s="221">
        <v>2007</v>
      </c>
      <c r="D1626" s="222" t="s">
        <v>7</v>
      </c>
      <c r="E1626" s="244">
        <v>-120</v>
      </c>
    </row>
    <row r="1627" spans="1:5">
      <c r="A1627" s="221" t="s">
        <v>113</v>
      </c>
      <c r="B1627" s="220" t="s">
        <v>29</v>
      </c>
      <c r="C1627" s="221">
        <v>2007</v>
      </c>
      <c r="D1627" s="222" t="s">
        <v>7</v>
      </c>
      <c r="E1627" s="244">
        <v>-1797</v>
      </c>
    </row>
    <row r="1628" spans="1:5">
      <c r="A1628" s="221" t="s">
        <v>113</v>
      </c>
      <c r="B1628" s="220" t="s">
        <v>31</v>
      </c>
      <c r="C1628" s="221">
        <v>2007</v>
      </c>
      <c r="D1628" s="222" t="s">
        <v>7</v>
      </c>
      <c r="E1628" s="244">
        <v>-1651</v>
      </c>
    </row>
    <row r="1629" spans="1:5">
      <c r="A1629" s="221" t="s">
        <v>113</v>
      </c>
      <c r="B1629" s="220" t="s">
        <v>33</v>
      </c>
      <c r="C1629" s="221">
        <v>2007</v>
      </c>
      <c r="D1629" s="222" t="s">
        <v>7</v>
      </c>
      <c r="E1629" s="244">
        <v>-3131</v>
      </c>
    </row>
    <row r="1630" spans="1:5">
      <c r="A1630" s="221" t="s">
        <v>113</v>
      </c>
      <c r="B1630" s="220" t="s">
        <v>21</v>
      </c>
      <c r="C1630" s="221">
        <v>2007</v>
      </c>
      <c r="D1630" s="222" t="s">
        <v>10</v>
      </c>
      <c r="E1630" s="244">
        <v>1872</v>
      </c>
    </row>
    <row r="1631" spans="1:5">
      <c r="A1631" s="221" t="s">
        <v>113</v>
      </c>
      <c r="B1631" s="220" t="s">
        <v>24</v>
      </c>
      <c r="C1631" s="221">
        <v>2007</v>
      </c>
      <c r="D1631" s="222" t="s">
        <v>10</v>
      </c>
      <c r="E1631" s="244">
        <v>1744</v>
      </c>
    </row>
    <row r="1632" spans="1:5">
      <c r="A1632" s="221" t="s">
        <v>113</v>
      </c>
      <c r="B1632" s="220" t="s">
        <v>1</v>
      </c>
      <c r="C1632" s="221">
        <v>2007</v>
      </c>
      <c r="D1632" s="222" t="s">
        <v>10</v>
      </c>
      <c r="E1632" s="244">
        <v>1684</v>
      </c>
    </row>
    <row r="1633" spans="1:5">
      <c r="A1633" s="221" t="s">
        <v>113</v>
      </c>
      <c r="B1633" s="220" t="s">
        <v>27</v>
      </c>
      <c r="C1633" s="221">
        <v>2007</v>
      </c>
      <c r="D1633" s="222" t="s">
        <v>10</v>
      </c>
      <c r="E1633" s="244">
        <v>6107</v>
      </c>
    </row>
    <row r="1634" spans="1:5">
      <c r="A1634" s="221" t="s">
        <v>113</v>
      </c>
      <c r="B1634" s="220" t="s">
        <v>29</v>
      </c>
      <c r="C1634" s="221">
        <v>2007</v>
      </c>
      <c r="D1634" s="222" t="s">
        <v>10</v>
      </c>
      <c r="E1634" s="244">
        <v>2316</v>
      </c>
    </row>
    <row r="1635" spans="1:5">
      <c r="A1635" s="221" t="s">
        <v>113</v>
      </c>
      <c r="B1635" s="220" t="s">
        <v>31</v>
      </c>
      <c r="C1635" s="221">
        <v>2007</v>
      </c>
      <c r="D1635" s="222" t="s">
        <v>10</v>
      </c>
      <c r="E1635" s="244">
        <v>1224</v>
      </c>
    </row>
    <row r="1636" spans="1:5">
      <c r="A1636" s="221" t="s">
        <v>113</v>
      </c>
      <c r="B1636" s="220" t="s">
        <v>33</v>
      </c>
      <c r="C1636" s="221">
        <v>2007</v>
      </c>
      <c r="D1636" s="222" t="s">
        <v>10</v>
      </c>
      <c r="E1636" s="244">
        <v>2337</v>
      </c>
    </row>
    <row r="1637" spans="1:5">
      <c r="A1637" s="221" t="s">
        <v>113</v>
      </c>
      <c r="B1637" s="220" t="s">
        <v>21</v>
      </c>
      <c r="C1637" s="221">
        <v>2007</v>
      </c>
      <c r="D1637" s="222" t="s">
        <v>9</v>
      </c>
      <c r="E1637" s="244">
        <v>-2576</v>
      </c>
    </row>
    <row r="1638" spans="1:5">
      <c r="A1638" s="221" t="s">
        <v>113</v>
      </c>
      <c r="B1638" s="220" t="s">
        <v>24</v>
      </c>
      <c r="C1638" s="221">
        <v>2007</v>
      </c>
      <c r="D1638" s="222" t="s">
        <v>9</v>
      </c>
      <c r="E1638" s="244">
        <v>-2510</v>
      </c>
    </row>
    <row r="1639" spans="1:5">
      <c r="A1639" s="221" t="s">
        <v>113</v>
      </c>
      <c r="B1639" s="220" t="s">
        <v>1</v>
      </c>
      <c r="C1639" s="221">
        <v>2007</v>
      </c>
      <c r="D1639" s="222" t="s">
        <v>9</v>
      </c>
      <c r="E1639" s="244">
        <v>-2448</v>
      </c>
    </row>
    <row r="1640" spans="1:5">
      <c r="A1640" s="221" t="s">
        <v>113</v>
      </c>
      <c r="B1640" s="220" t="s">
        <v>27</v>
      </c>
      <c r="C1640" s="221">
        <v>2007</v>
      </c>
      <c r="D1640" s="222" t="s">
        <v>9</v>
      </c>
      <c r="E1640" s="244">
        <v>-6227</v>
      </c>
    </row>
    <row r="1641" spans="1:5">
      <c r="A1641" s="221" t="s">
        <v>113</v>
      </c>
      <c r="B1641" s="220" t="s">
        <v>29</v>
      </c>
      <c r="C1641" s="221">
        <v>2007</v>
      </c>
      <c r="D1641" s="222" t="s">
        <v>9</v>
      </c>
      <c r="E1641" s="244">
        <v>-4113</v>
      </c>
    </row>
    <row r="1642" spans="1:5">
      <c r="A1642" s="221" t="s">
        <v>113</v>
      </c>
      <c r="B1642" s="220" t="s">
        <v>31</v>
      </c>
      <c r="C1642" s="221">
        <v>2007</v>
      </c>
      <c r="D1642" s="222" t="s">
        <v>9</v>
      </c>
      <c r="E1642" s="244">
        <v>-2875</v>
      </c>
    </row>
    <row r="1643" spans="1:5">
      <c r="A1643" s="221" t="s">
        <v>113</v>
      </c>
      <c r="B1643" s="220" t="s">
        <v>33</v>
      </c>
      <c r="C1643" s="221">
        <v>2007</v>
      </c>
      <c r="D1643" s="222" t="s">
        <v>9</v>
      </c>
      <c r="E1643" s="244">
        <v>-5468</v>
      </c>
    </row>
    <row r="1644" spans="1:5">
      <c r="A1644" s="221" t="s">
        <v>113</v>
      </c>
      <c r="B1644" s="220" t="s">
        <v>21</v>
      </c>
      <c r="C1644" s="221">
        <v>2007</v>
      </c>
      <c r="D1644" s="227" t="s">
        <v>8</v>
      </c>
      <c r="E1644" s="244">
        <v>-2302</v>
      </c>
    </row>
    <row r="1645" spans="1:5">
      <c r="A1645" s="221" t="s">
        <v>113</v>
      </c>
      <c r="B1645" s="220" t="s">
        <v>24</v>
      </c>
      <c r="C1645" s="221">
        <v>2007</v>
      </c>
      <c r="D1645" s="227" t="s">
        <v>8</v>
      </c>
      <c r="E1645" s="244">
        <v>-293</v>
      </c>
    </row>
    <row r="1646" spans="1:5">
      <c r="A1646" s="221" t="s">
        <v>113</v>
      </c>
      <c r="B1646" s="220" t="s">
        <v>1</v>
      </c>
      <c r="C1646" s="221">
        <v>2007</v>
      </c>
      <c r="D1646" s="227" t="s">
        <v>8</v>
      </c>
      <c r="E1646" s="244">
        <v>-1909</v>
      </c>
    </row>
    <row r="1647" spans="1:5">
      <c r="A1647" s="221" t="s">
        <v>113</v>
      </c>
      <c r="B1647" s="220" t="s">
        <v>27</v>
      </c>
      <c r="C1647" s="221">
        <v>2007</v>
      </c>
      <c r="D1647" s="227" t="s">
        <v>8</v>
      </c>
      <c r="E1647" s="244">
        <v>391</v>
      </c>
    </row>
    <row r="1648" spans="1:5">
      <c r="A1648" s="221" t="s">
        <v>113</v>
      </c>
      <c r="B1648" s="220" t="s">
        <v>29</v>
      </c>
      <c r="C1648" s="221">
        <v>2007</v>
      </c>
      <c r="D1648" s="227" t="s">
        <v>8</v>
      </c>
      <c r="E1648" s="244">
        <v>-5308</v>
      </c>
    </row>
    <row r="1649" spans="1:5">
      <c r="A1649" s="221" t="s">
        <v>113</v>
      </c>
      <c r="B1649" s="220" t="s">
        <v>31</v>
      </c>
      <c r="C1649" s="221">
        <v>2007</v>
      </c>
      <c r="D1649" s="227" t="s">
        <v>8</v>
      </c>
      <c r="E1649" s="244">
        <v>-3813</v>
      </c>
    </row>
    <row r="1650" spans="1:5">
      <c r="A1650" s="221" t="s">
        <v>113</v>
      </c>
      <c r="B1650" s="220" t="s">
        <v>33</v>
      </c>
      <c r="C1650" s="221">
        <v>2007</v>
      </c>
      <c r="D1650" s="227" t="s">
        <v>8</v>
      </c>
      <c r="E1650" s="244">
        <v>-2283</v>
      </c>
    </row>
    <row r="1651" spans="1:5">
      <c r="A1651" s="221" t="s">
        <v>113</v>
      </c>
      <c r="B1651" s="228" t="s">
        <v>35</v>
      </c>
      <c r="C1651" s="221">
        <v>2007</v>
      </c>
      <c r="D1651" s="222" t="s">
        <v>7</v>
      </c>
      <c r="E1651" s="244">
        <v>-419</v>
      </c>
    </row>
    <row r="1652" spans="1:5">
      <c r="A1652" s="221" t="s">
        <v>113</v>
      </c>
      <c r="B1652" s="228" t="s">
        <v>37</v>
      </c>
      <c r="C1652" s="221">
        <v>2007</v>
      </c>
      <c r="D1652" s="222" t="s">
        <v>7</v>
      </c>
      <c r="E1652" s="244">
        <v>-662</v>
      </c>
    </row>
    <row r="1653" spans="1:5">
      <c r="A1653" s="221" t="s">
        <v>113</v>
      </c>
      <c r="B1653" s="228" t="s">
        <v>39</v>
      </c>
      <c r="C1653" s="221">
        <v>2007</v>
      </c>
      <c r="D1653" s="222" t="s">
        <v>7</v>
      </c>
      <c r="E1653" s="244">
        <v>1328</v>
      </c>
    </row>
    <row r="1654" spans="1:5">
      <c r="A1654" s="221" t="s">
        <v>113</v>
      </c>
      <c r="B1654" s="228" t="s">
        <v>41</v>
      </c>
      <c r="C1654" s="221">
        <v>2007</v>
      </c>
      <c r="D1654" s="222" t="s">
        <v>7</v>
      </c>
      <c r="E1654" s="244">
        <v>-1673</v>
      </c>
    </row>
    <row r="1655" spans="1:5">
      <c r="A1655" s="221" t="s">
        <v>113</v>
      </c>
      <c r="B1655" s="228" t="s">
        <v>43</v>
      </c>
      <c r="C1655" s="221">
        <v>2007</v>
      </c>
      <c r="D1655" s="222" t="s">
        <v>7</v>
      </c>
      <c r="E1655" s="244">
        <v>1174</v>
      </c>
    </row>
    <row r="1656" spans="1:5">
      <c r="A1656" s="221" t="s">
        <v>113</v>
      </c>
      <c r="B1656" s="228" t="s">
        <v>45</v>
      </c>
      <c r="C1656" s="221">
        <v>2007</v>
      </c>
      <c r="D1656" s="222" t="s">
        <v>7</v>
      </c>
      <c r="E1656" s="244">
        <v>101</v>
      </c>
    </row>
    <row r="1657" spans="1:5">
      <c r="A1657" s="221" t="s">
        <v>113</v>
      </c>
      <c r="B1657" s="228" t="s">
        <v>47</v>
      </c>
      <c r="C1657" s="221">
        <v>2007</v>
      </c>
      <c r="D1657" s="222" t="s">
        <v>7</v>
      </c>
      <c r="E1657" s="244">
        <v>-443</v>
      </c>
    </row>
    <row r="1658" spans="1:5">
      <c r="A1658" s="221" t="s">
        <v>113</v>
      </c>
      <c r="B1658" s="228" t="s">
        <v>49</v>
      </c>
      <c r="C1658" s="221">
        <v>2007</v>
      </c>
      <c r="D1658" s="222" t="s">
        <v>7</v>
      </c>
      <c r="E1658" s="244">
        <v>924</v>
      </c>
    </row>
    <row r="1659" spans="1:5">
      <c r="A1659" s="221" t="s">
        <v>113</v>
      </c>
      <c r="B1659" s="228" t="s">
        <v>35</v>
      </c>
      <c r="C1659" s="221">
        <v>2007</v>
      </c>
      <c r="D1659" s="222" t="s">
        <v>10</v>
      </c>
      <c r="E1659" s="244">
        <v>1032</v>
      </c>
    </row>
    <row r="1660" spans="1:5">
      <c r="A1660" s="221" t="s">
        <v>113</v>
      </c>
      <c r="B1660" s="228" t="s">
        <v>37</v>
      </c>
      <c r="C1660" s="221">
        <v>2007</v>
      </c>
      <c r="D1660" s="222" t="s">
        <v>10</v>
      </c>
      <c r="E1660" s="244">
        <v>1166</v>
      </c>
    </row>
    <row r="1661" spans="1:5">
      <c r="A1661" s="221" t="s">
        <v>113</v>
      </c>
      <c r="B1661" s="228" t="s">
        <v>39</v>
      </c>
      <c r="C1661" s="221">
        <v>2007</v>
      </c>
      <c r="D1661" s="222" t="s">
        <v>10</v>
      </c>
      <c r="E1661" s="244">
        <v>508</v>
      </c>
    </row>
    <row r="1662" spans="1:5">
      <c r="A1662" s="221" t="s">
        <v>113</v>
      </c>
      <c r="B1662" s="228" t="s">
        <v>41</v>
      </c>
      <c r="C1662" s="221">
        <v>2007</v>
      </c>
      <c r="D1662" s="222" t="s">
        <v>10</v>
      </c>
      <c r="E1662" s="244">
        <v>736</v>
      </c>
    </row>
    <row r="1663" spans="1:5">
      <c r="A1663" s="221" t="s">
        <v>113</v>
      </c>
      <c r="B1663" s="228" t="s">
        <v>43</v>
      </c>
      <c r="C1663" s="221">
        <v>2007</v>
      </c>
      <c r="D1663" s="222" t="s">
        <v>10</v>
      </c>
      <c r="E1663" s="244">
        <v>369</v>
      </c>
    </row>
    <row r="1664" spans="1:5">
      <c r="A1664" s="221" t="s">
        <v>113</v>
      </c>
      <c r="B1664" s="228" t="s">
        <v>45</v>
      </c>
      <c r="C1664" s="221">
        <v>2007</v>
      </c>
      <c r="D1664" s="222" t="s">
        <v>10</v>
      </c>
      <c r="E1664" s="244">
        <v>290</v>
      </c>
    </row>
    <row r="1665" spans="1:5">
      <c r="A1665" s="221" t="s">
        <v>113</v>
      </c>
      <c r="B1665" s="228" t="s">
        <v>47</v>
      </c>
      <c r="C1665" s="221">
        <v>2007</v>
      </c>
      <c r="D1665" s="222" t="s">
        <v>10</v>
      </c>
      <c r="E1665" s="244">
        <v>462</v>
      </c>
    </row>
    <row r="1666" spans="1:5">
      <c r="A1666" s="221" t="s">
        <v>113</v>
      </c>
      <c r="B1666" s="228" t="s">
        <v>49</v>
      </c>
      <c r="C1666" s="221">
        <v>2007</v>
      </c>
      <c r="D1666" s="222" t="s">
        <v>10</v>
      </c>
      <c r="E1666" s="244">
        <v>1672</v>
      </c>
    </row>
    <row r="1667" spans="1:5">
      <c r="A1667" s="221" t="s">
        <v>113</v>
      </c>
      <c r="B1667" s="228" t="s">
        <v>35</v>
      </c>
      <c r="C1667" s="221">
        <v>2007</v>
      </c>
      <c r="D1667" s="222" t="s">
        <v>9</v>
      </c>
      <c r="E1667" s="244">
        <v>-1451</v>
      </c>
    </row>
    <row r="1668" spans="1:5">
      <c r="A1668" s="221" t="s">
        <v>113</v>
      </c>
      <c r="B1668" s="228" t="s">
        <v>37</v>
      </c>
      <c r="C1668" s="221">
        <v>2007</v>
      </c>
      <c r="D1668" s="222" t="s">
        <v>9</v>
      </c>
      <c r="E1668" s="244">
        <v>-1828</v>
      </c>
    </row>
    <row r="1669" spans="1:5">
      <c r="A1669" s="221" t="s">
        <v>113</v>
      </c>
      <c r="B1669" s="228" t="s">
        <v>39</v>
      </c>
      <c r="C1669" s="221">
        <v>2007</v>
      </c>
      <c r="D1669" s="222" t="s">
        <v>9</v>
      </c>
      <c r="E1669" s="244">
        <v>820</v>
      </c>
    </row>
    <row r="1670" spans="1:5">
      <c r="A1670" s="221" t="s">
        <v>113</v>
      </c>
      <c r="B1670" s="228" t="s">
        <v>41</v>
      </c>
      <c r="C1670" s="221">
        <v>2007</v>
      </c>
      <c r="D1670" s="222" t="s">
        <v>9</v>
      </c>
      <c r="E1670" s="244">
        <v>-2409</v>
      </c>
    </row>
    <row r="1671" spans="1:5">
      <c r="A1671" s="221" t="s">
        <v>113</v>
      </c>
      <c r="B1671" s="228" t="s">
        <v>43</v>
      </c>
      <c r="C1671" s="221">
        <v>2007</v>
      </c>
      <c r="D1671" s="222" t="s">
        <v>9</v>
      </c>
      <c r="E1671" s="244">
        <v>805</v>
      </c>
    </row>
    <row r="1672" spans="1:5">
      <c r="A1672" s="221" t="s">
        <v>113</v>
      </c>
      <c r="B1672" s="228" t="s">
        <v>45</v>
      </c>
      <c r="C1672" s="221">
        <v>2007</v>
      </c>
      <c r="D1672" s="222" t="s">
        <v>9</v>
      </c>
      <c r="E1672" s="244">
        <v>-189</v>
      </c>
    </row>
    <row r="1673" spans="1:5">
      <c r="A1673" s="221" t="s">
        <v>113</v>
      </c>
      <c r="B1673" s="228" t="s">
        <v>47</v>
      </c>
      <c r="C1673" s="221">
        <v>2007</v>
      </c>
      <c r="D1673" s="222" t="s">
        <v>9</v>
      </c>
      <c r="E1673" s="244">
        <v>-905</v>
      </c>
    </row>
    <row r="1674" spans="1:5">
      <c r="A1674" s="221" t="s">
        <v>113</v>
      </c>
      <c r="B1674" s="228" t="s">
        <v>49</v>
      </c>
      <c r="C1674" s="221">
        <v>2007</v>
      </c>
      <c r="D1674" s="222" t="s">
        <v>9</v>
      </c>
      <c r="E1674" s="244">
        <v>-748</v>
      </c>
    </row>
    <row r="1675" spans="1:5">
      <c r="A1675" s="221" t="s">
        <v>113</v>
      </c>
      <c r="B1675" s="228" t="s">
        <v>35</v>
      </c>
      <c r="C1675" s="221">
        <v>2007</v>
      </c>
      <c r="D1675" s="227" t="s">
        <v>8</v>
      </c>
      <c r="E1675" s="244">
        <v>-1448</v>
      </c>
    </row>
    <row r="1676" spans="1:5">
      <c r="A1676" s="221" t="s">
        <v>113</v>
      </c>
      <c r="B1676" s="228" t="s">
        <v>37</v>
      </c>
      <c r="C1676" s="221">
        <v>2007</v>
      </c>
      <c r="D1676" s="227" t="s">
        <v>8</v>
      </c>
      <c r="E1676" s="244">
        <v>-1432</v>
      </c>
    </row>
    <row r="1677" spans="1:5">
      <c r="A1677" s="221" t="s">
        <v>113</v>
      </c>
      <c r="B1677" s="228" t="s">
        <v>39</v>
      </c>
      <c r="C1677" s="221">
        <v>2007</v>
      </c>
      <c r="D1677" s="227" t="s">
        <v>8</v>
      </c>
      <c r="E1677" s="244">
        <v>-454</v>
      </c>
    </row>
    <row r="1678" spans="1:5">
      <c r="A1678" s="221" t="s">
        <v>113</v>
      </c>
      <c r="B1678" s="228" t="s">
        <v>41</v>
      </c>
      <c r="C1678" s="221">
        <v>2007</v>
      </c>
      <c r="D1678" s="227" t="s">
        <v>8</v>
      </c>
      <c r="E1678" s="244">
        <v>-3092</v>
      </c>
    </row>
    <row r="1679" spans="1:5">
      <c r="A1679" s="221" t="s">
        <v>113</v>
      </c>
      <c r="B1679" s="228" t="s">
        <v>43</v>
      </c>
      <c r="C1679" s="221">
        <v>2007</v>
      </c>
      <c r="D1679" s="227" t="s">
        <v>8</v>
      </c>
      <c r="E1679" s="244">
        <v>-458</v>
      </c>
    </row>
    <row r="1680" spans="1:5">
      <c r="A1680" s="221" t="s">
        <v>113</v>
      </c>
      <c r="B1680" s="228" t="s">
        <v>45</v>
      </c>
      <c r="C1680" s="221">
        <v>2007</v>
      </c>
      <c r="D1680" s="227" t="s">
        <v>8</v>
      </c>
      <c r="E1680" s="244">
        <v>-1497</v>
      </c>
    </row>
    <row r="1681" spans="1:5">
      <c r="A1681" s="221" t="s">
        <v>113</v>
      </c>
      <c r="B1681" s="228" t="s">
        <v>47</v>
      </c>
      <c r="C1681" s="221">
        <v>2007</v>
      </c>
      <c r="D1681" s="227" t="s">
        <v>8</v>
      </c>
      <c r="E1681" s="244">
        <v>-1980</v>
      </c>
    </row>
    <row r="1682" spans="1:5">
      <c r="A1682" s="221" t="s">
        <v>113</v>
      </c>
      <c r="B1682" s="228" t="s">
        <v>49</v>
      </c>
      <c r="C1682" s="221">
        <v>2007</v>
      </c>
      <c r="D1682" s="227" t="s">
        <v>8</v>
      </c>
      <c r="E1682" s="244">
        <v>2404</v>
      </c>
    </row>
    <row r="1683" spans="1:5">
      <c r="A1683" s="221" t="s">
        <v>113</v>
      </c>
      <c r="B1683" s="220" t="s">
        <v>21</v>
      </c>
      <c r="C1683" s="221">
        <v>2008</v>
      </c>
      <c r="D1683" s="222" t="s">
        <v>7</v>
      </c>
      <c r="E1683" s="244">
        <v>-733</v>
      </c>
    </row>
    <row r="1684" spans="1:5">
      <c r="A1684" s="221" t="s">
        <v>113</v>
      </c>
      <c r="B1684" s="220" t="s">
        <v>24</v>
      </c>
      <c r="C1684" s="221">
        <v>2008</v>
      </c>
      <c r="D1684" s="222" t="s">
        <v>7</v>
      </c>
      <c r="E1684" s="244">
        <v>-647</v>
      </c>
    </row>
    <row r="1685" spans="1:5">
      <c r="A1685" s="221" t="s">
        <v>113</v>
      </c>
      <c r="B1685" s="220" t="s">
        <v>1</v>
      </c>
      <c r="C1685" s="221">
        <v>2008</v>
      </c>
      <c r="D1685" s="222" t="s">
        <v>7</v>
      </c>
      <c r="E1685" s="244">
        <v>-897</v>
      </c>
    </row>
    <row r="1686" spans="1:5">
      <c r="A1686" s="221" t="s">
        <v>113</v>
      </c>
      <c r="B1686" s="220" t="s">
        <v>27</v>
      </c>
      <c r="C1686" s="221">
        <v>2008</v>
      </c>
      <c r="D1686" s="222" t="s">
        <v>7</v>
      </c>
      <c r="E1686" s="244">
        <v>196</v>
      </c>
    </row>
    <row r="1687" spans="1:5">
      <c r="A1687" s="221" t="s">
        <v>113</v>
      </c>
      <c r="B1687" s="220" t="s">
        <v>29</v>
      </c>
      <c r="C1687" s="221">
        <v>2008</v>
      </c>
      <c r="D1687" s="222" t="s">
        <v>7</v>
      </c>
      <c r="E1687" s="244">
        <v>-1819</v>
      </c>
    </row>
    <row r="1688" spans="1:5">
      <c r="A1688" s="221" t="s">
        <v>113</v>
      </c>
      <c r="B1688" s="220" t="s">
        <v>31</v>
      </c>
      <c r="C1688" s="221">
        <v>2008</v>
      </c>
      <c r="D1688" s="222" t="s">
        <v>7</v>
      </c>
      <c r="E1688" s="244">
        <v>-1696</v>
      </c>
    </row>
    <row r="1689" spans="1:5">
      <c r="A1689" s="221" t="s">
        <v>113</v>
      </c>
      <c r="B1689" s="220" t="s">
        <v>33</v>
      </c>
      <c r="C1689" s="221">
        <v>2008</v>
      </c>
      <c r="D1689" s="222" t="s">
        <v>7</v>
      </c>
      <c r="E1689" s="244">
        <v>-2970</v>
      </c>
    </row>
    <row r="1690" spans="1:5">
      <c r="A1690" s="221" t="s">
        <v>113</v>
      </c>
      <c r="B1690" s="220" t="s">
        <v>21</v>
      </c>
      <c r="C1690" s="221">
        <v>2008</v>
      </c>
      <c r="D1690" s="222" t="s">
        <v>10</v>
      </c>
      <c r="E1690" s="244">
        <v>1966</v>
      </c>
    </row>
    <row r="1691" spans="1:5">
      <c r="A1691" s="221" t="s">
        <v>113</v>
      </c>
      <c r="B1691" s="220" t="s">
        <v>24</v>
      </c>
      <c r="C1691" s="221">
        <v>2008</v>
      </c>
      <c r="D1691" s="222" t="s">
        <v>10</v>
      </c>
      <c r="E1691" s="244">
        <v>1875</v>
      </c>
    </row>
    <row r="1692" spans="1:5">
      <c r="A1692" s="221" t="s">
        <v>113</v>
      </c>
      <c r="B1692" s="220" t="s">
        <v>1</v>
      </c>
      <c r="C1692" s="221">
        <v>2008</v>
      </c>
      <c r="D1692" s="222" t="s">
        <v>10</v>
      </c>
      <c r="E1692" s="244">
        <v>1753</v>
      </c>
    </row>
    <row r="1693" spans="1:5">
      <c r="A1693" s="221" t="s">
        <v>113</v>
      </c>
      <c r="B1693" s="220" t="s">
        <v>27</v>
      </c>
      <c r="C1693" s="221">
        <v>2008</v>
      </c>
      <c r="D1693" s="222" t="s">
        <v>10</v>
      </c>
      <c r="E1693" s="244">
        <v>6481</v>
      </c>
    </row>
    <row r="1694" spans="1:5">
      <c r="A1694" s="221" t="s">
        <v>113</v>
      </c>
      <c r="B1694" s="220" t="s">
        <v>29</v>
      </c>
      <c r="C1694" s="221">
        <v>2008</v>
      </c>
      <c r="D1694" s="222" t="s">
        <v>10</v>
      </c>
      <c r="E1694" s="244">
        <v>2420</v>
      </c>
    </row>
    <row r="1695" spans="1:5">
      <c r="A1695" s="221" t="s">
        <v>113</v>
      </c>
      <c r="B1695" s="220" t="s">
        <v>31</v>
      </c>
      <c r="C1695" s="221">
        <v>2008</v>
      </c>
      <c r="D1695" s="222" t="s">
        <v>10</v>
      </c>
      <c r="E1695" s="244">
        <v>1352</v>
      </c>
    </row>
    <row r="1696" spans="1:5">
      <c r="A1696" s="221" t="s">
        <v>113</v>
      </c>
      <c r="B1696" s="220" t="s">
        <v>33</v>
      </c>
      <c r="C1696" s="221">
        <v>2008</v>
      </c>
      <c r="D1696" s="222" t="s">
        <v>10</v>
      </c>
      <c r="E1696" s="244">
        <v>2516</v>
      </c>
    </row>
    <row r="1697" spans="1:5">
      <c r="A1697" s="221" t="s">
        <v>113</v>
      </c>
      <c r="B1697" s="220" t="s">
        <v>21</v>
      </c>
      <c r="C1697" s="221">
        <v>2008</v>
      </c>
      <c r="D1697" s="222" t="s">
        <v>9</v>
      </c>
      <c r="E1697" s="244">
        <v>-2699</v>
      </c>
    </row>
    <row r="1698" spans="1:5">
      <c r="A1698" s="221" t="s">
        <v>113</v>
      </c>
      <c r="B1698" s="220" t="s">
        <v>24</v>
      </c>
      <c r="C1698" s="221">
        <v>2008</v>
      </c>
      <c r="D1698" s="222" t="s">
        <v>9</v>
      </c>
      <c r="E1698" s="244">
        <v>-2522</v>
      </c>
    </row>
    <row r="1699" spans="1:5">
      <c r="A1699" s="221" t="s">
        <v>113</v>
      </c>
      <c r="B1699" s="220" t="s">
        <v>1</v>
      </c>
      <c r="C1699" s="221">
        <v>2008</v>
      </c>
      <c r="D1699" s="222" t="s">
        <v>9</v>
      </c>
      <c r="E1699" s="244">
        <v>-2650</v>
      </c>
    </row>
    <row r="1700" spans="1:5">
      <c r="A1700" s="221" t="s">
        <v>113</v>
      </c>
      <c r="B1700" s="220" t="s">
        <v>27</v>
      </c>
      <c r="C1700" s="221">
        <v>2008</v>
      </c>
      <c r="D1700" s="222" t="s">
        <v>9</v>
      </c>
      <c r="E1700" s="244">
        <v>-6285</v>
      </c>
    </row>
    <row r="1701" spans="1:5">
      <c r="A1701" s="221" t="s">
        <v>113</v>
      </c>
      <c r="B1701" s="220" t="s">
        <v>29</v>
      </c>
      <c r="C1701" s="221">
        <v>2008</v>
      </c>
      <c r="D1701" s="222" t="s">
        <v>9</v>
      </c>
      <c r="E1701" s="244">
        <v>-4239</v>
      </c>
    </row>
    <row r="1702" spans="1:5">
      <c r="A1702" s="221" t="s">
        <v>113</v>
      </c>
      <c r="B1702" s="220" t="s">
        <v>31</v>
      </c>
      <c r="C1702" s="221">
        <v>2008</v>
      </c>
      <c r="D1702" s="222" t="s">
        <v>9</v>
      </c>
      <c r="E1702" s="244">
        <v>-3048</v>
      </c>
    </row>
    <row r="1703" spans="1:5">
      <c r="A1703" s="221" t="s">
        <v>113</v>
      </c>
      <c r="B1703" s="220" t="s">
        <v>33</v>
      </c>
      <c r="C1703" s="221">
        <v>2008</v>
      </c>
      <c r="D1703" s="222" t="s">
        <v>9</v>
      </c>
      <c r="E1703" s="244">
        <v>-5486</v>
      </c>
    </row>
    <row r="1704" spans="1:5">
      <c r="A1704" s="221" t="s">
        <v>113</v>
      </c>
      <c r="B1704" s="220" t="s">
        <v>21</v>
      </c>
      <c r="C1704" s="221">
        <v>2008</v>
      </c>
      <c r="D1704" s="227" t="s">
        <v>8</v>
      </c>
      <c r="E1704" s="244">
        <v>-2390</v>
      </c>
    </row>
    <row r="1705" spans="1:5">
      <c r="A1705" s="221" t="s">
        <v>113</v>
      </c>
      <c r="B1705" s="220" t="s">
        <v>24</v>
      </c>
      <c r="C1705" s="221">
        <v>2008</v>
      </c>
      <c r="D1705" s="227" t="s">
        <v>8</v>
      </c>
      <c r="E1705" s="244">
        <v>-313</v>
      </c>
    </row>
    <row r="1706" spans="1:5">
      <c r="A1706" s="221" t="s">
        <v>113</v>
      </c>
      <c r="B1706" s="220" t="s">
        <v>1</v>
      </c>
      <c r="C1706" s="221">
        <v>2008</v>
      </c>
      <c r="D1706" s="227" t="s">
        <v>8</v>
      </c>
      <c r="E1706" s="244">
        <v>-1986</v>
      </c>
    </row>
    <row r="1707" spans="1:5">
      <c r="A1707" s="221" t="s">
        <v>113</v>
      </c>
      <c r="B1707" s="220" t="s">
        <v>27</v>
      </c>
      <c r="C1707" s="221">
        <v>2008</v>
      </c>
      <c r="D1707" s="227" t="s">
        <v>8</v>
      </c>
      <c r="E1707" s="244">
        <v>459</v>
      </c>
    </row>
    <row r="1708" spans="1:5">
      <c r="A1708" s="221" t="s">
        <v>113</v>
      </c>
      <c r="B1708" s="220" t="s">
        <v>29</v>
      </c>
      <c r="C1708" s="221">
        <v>2008</v>
      </c>
      <c r="D1708" s="227" t="s">
        <v>8</v>
      </c>
      <c r="E1708" s="244">
        <v>-5476</v>
      </c>
    </row>
    <row r="1709" spans="1:5">
      <c r="A1709" s="221" t="s">
        <v>113</v>
      </c>
      <c r="B1709" s="220" t="s">
        <v>31</v>
      </c>
      <c r="C1709" s="221">
        <v>2008</v>
      </c>
      <c r="D1709" s="227" t="s">
        <v>8</v>
      </c>
      <c r="E1709" s="244">
        <v>-3907</v>
      </c>
    </row>
    <row r="1710" spans="1:5">
      <c r="A1710" s="221" t="s">
        <v>113</v>
      </c>
      <c r="B1710" s="220" t="s">
        <v>33</v>
      </c>
      <c r="C1710" s="221">
        <v>2008</v>
      </c>
      <c r="D1710" s="227" t="s">
        <v>8</v>
      </c>
      <c r="E1710" s="244">
        <v>-2340</v>
      </c>
    </row>
    <row r="1711" spans="1:5">
      <c r="A1711" s="221" t="s">
        <v>113</v>
      </c>
      <c r="B1711" s="228" t="s">
        <v>35</v>
      </c>
      <c r="C1711" s="221">
        <v>2008</v>
      </c>
      <c r="D1711" s="222" t="s">
        <v>7</v>
      </c>
      <c r="E1711" s="244">
        <v>-456</v>
      </c>
    </row>
    <row r="1712" spans="1:5">
      <c r="A1712" s="221" t="s">
        <v>113</v>
      </c>
      <c r="B1712" s="228" t="s">
        <v>37</v>
      </c>
      <c r="C1712" s="221">
        <v>2008</v>
      </c>
      <c r="D1712" s="222" t="s">
        <v>7</v>
      </c>
      <c r="E1712" s="244">
        <v>-706</v>
      </c>
    </row>
    <row r="1713" spans="1:5">
      <c r="A1713" s="221" t="s">
        <v>113</v>
      </c>
      <c r="B1713" s="228" t="s">
        <v>39</v>
      </c>
      <c r="C1713" s="221">
        <v>2008</v>
      </c>
      <c r="D1713" s="222" t="s">
        <v>7</v>
      </c>
      <c r="E1713" s="244">
        <v>1308</v>
      </c>
    </row>
    <row r="1714" spans="1:5">
      <c r="A1714" s="221" t="s">
        <v>113</v>
      </c>
      <c r="B1714" s="228" t="s">
        <v>41</v>
      </c>
      <c r="C1714" s="221">
        <v>2008</v>
      </c>
      <c r="D1714" s="222" t="s">
        <v>7</v>
      </c>
      <c r="E1714" s="244">
        <v>-1707</v>
      </c>
    </row>
    <row r="1715" spans="1:5">
      <c r="A1715" s="221" t="s">
        <v>113</v>
      </c>
      <c r="B1715" s="228" t="s">
        <v>43</v>
      </c>
      <c r="C1715" s="221">
        <v>2008</v>
      </c>
      <c r="D1715" s="222" t="s">
        <v>7</v>
      </c>
      <c r="E1715" s="244">
        <v>1303</v>
      </c>
    </row>
    <row r="1716" spans="1:5">
      <c r="A1716" s="221" t="s">
        <v>113</v>
      </c>
      <c r="B1716" s="228" t="s">
        <v>45</v>
      </c>
      <c r="C1716" s="221">
        <v>2008</v>
      </c>
      <c r="D1716" s="222" t="s">
        <v>7</v>
      </c>
      <c r="E1716" s="244">
        <v>88</v>
      </c>
    </row>
    <row r="1717" spans="1:5">
      <c r="A1717" s="221" t="s">
        <v>113</v>
      </c>
      <c r="B1717" s="228" t="s">
        <v>47</v>
      </c>
      <c r="C1717" s="221">
        <v>2008</v>
      </c>
      <c r="D1717" s="222" t="s">
        <v>7</v>
      </c>
      <c r="E1717" s="244">
        <v>-428</v>
      </c>
    </row>
    <row r="1718" spans="1:5">
      <c r="A1718" s="221" t="s">
        <v>113</v>
      </c>
      <c r="B1718" s="228" t="s">
        <v>49</v>
      </c>
      <c r="C1718" s="221">
        <v>2008</v>
      </c>
      <c r="D1718" s="222" t="s">
        <v>7</v>
      </c>
      <c r="E1718" s="244">
        <v>1027</v>
      </c>
    </row>
    <row r="1719" spans="1:5">
      <c r="A1719" s="221" t="s">
        <v>113</v>
      </c>
      <c r="B1719" s="228" t="s">
        <v>35</v>
      </c>
      <c r="C1719" s="221">
        <v>2008</v>
      </c>
      <c r="D1719" s="222" t="s">
        <v>10</v>
      </c>
      <c r="E1719" s="244">
        <v>1058</v>
      </c>
    </row>
    <row r="1720" spans="1:5">
      <c r="A1720" s="221" t="s">
        <v>113</v>
      </c>
      <c r="B1720" s="228" t="s">
        <v>37</v>
      </c>
      <c r="C1720" s="221">
        <v>2008</v>
      </c>
      <c r="D1720" s="222" t="s">
        <v>10</v>
      </c>
      <c r="E1720" s="244">
        <v>1211</v>
      </c>
    </row>
    <row r="1721" spans="1:5">
      <c r="A1721" s="221" t="s">
        <v>113</v>
      </c>
      <c r="B1721" s="228" t="s">
        <v>39</v>
      </c>
      <c r="C1721" s="221">
        <v>2008</v>
      </c>
      <c r="D1721" s="222" t="s">
        <v>10</v>
      </c>
      <c r="E1721" s="244">
        <v>530</v>
      </c>
    </row>
    <row r="1722" spans="1:5">
      <c r="A1722" s="221" t="s">
        <v>113</v>
      </c>
      <c r="B1722" s="228" t="s">
        <v>41</v>
      </c>
      <c r="C1722" s="221">
        <v>2008</v>
      </c>
      <c r="D1722" s="222" t="s">
        <v>10</v>
      </c>
      <c r="E1722" s="244">
        <v>802</v>
      </c>
    </row>
    <row r="1723" spans="1:5">
      <c r="A1723" s="221" t="s">
        <v>113</v>
      </c>
      <c r="B1723" s="228" t="s">
        <v>43</v>
      </c>
      <c r="C1723" s="221">
        <v>2008</v>
      </c>
      <c r="D1723" s="222" t="s">
        <v>10</v>
      </c>
      <c r="E1723" s="244">
        <v>424</v>
      </c>
    </row>
    <row r="1724" spans="1:5">
      <c r="A1724" s="221" t="s">
        <v>113</v>
      </c>
      <c r="B1724" s="228" t="s">
        <v>45</v>
      </c>
      <c r="C1724" s="221">
        <v>2008</v>
      </c>
      <c r="D1724" s="222" t="s">
        <v>10</v>
      </c>
      <c r="E1724" s="244">
        <v>314</v>
      </c>
    </row>
    <row r="1725" spans="1:5">
      <c r="A1725" s="221" t="s">
        <v>113</v>
      </c>
      <c r="B1725" s="228" t="s">
        <v>47</v>
      </c>
      <c r="C1725" s="221">
        <v>2008</v>
      </c>
      <c r="D1725" s="222" t="s">
        <v>10</v>
      </c>
      <c r="E1725" s="244">
        <v>542</v>
      </c>
    </row>
    <row r="1726" spans="1:5">
      <c r="A1726" s="221" t="s">
        <v>113</v>
      </c>
      <c r="B1726" s="228" t="s">
        <v>49</v>
      </c>
      <c r="C1726" s="221">
        <v>2008</v>
      </c>
      <c r="D1726" s="222" t="s">
        <v>10</v>
      </c>
      <c r="E1726" s="244">
        <v>1833</v>
      </c>
    </row>
    <row r="1727" spans="1:5">
      <c r="A1727" s="221" t="s">
        <v>113</v>
      </c>
      <c r="B1727" s="228" t="s">
        <v>35</v>
      </c>
      <c r="C1727" s="221">
        <v>2008</v>
      </c>
      <c r="D1727" s="222" t="s">
        <v>9</v>
      </c>
      <c r="E1727" s="244">
        <v>-1514</v>
      </c>
    </row>
    <row r="1728" spans="1:5">
      <c r="A1728" s="221" t="s">
        <v>113</v>
      </c>
      <c r="B1728" s="228" t="s">
        <v>37</v>
      </c>
      <c r="C1728" s="221">
        <v>2008</v>
      </c>
      <c r="D1728" s="222" t="s">
        <v>9</v>
      </c>
      <c r="E1728" s="244">
        <v>-1917</v>
      </c>
    </row>
    <row r="1729" spans="1:5">
      <c r="A1729" s="221" t="s">
        <v>113</v>
      </c>
      <c r="B1729" s="228" t="s">
        <v>39</v>
      </c>
      <c r="C1729" s="221">
        <v>2008</v>
      </c>
      <c r="D1729" s="222" t="s">
        <v>9</v>
      </c>
      <c r="E1729" s="244">
        <v>778</v>
      </c>
    </row>
    <row r="1730" spans="1:5">
      <c r="A1730" s="221" t="s">
        <v>113</v>
      </c>
      <c r="B1730" s="228" t="s">
        <v>41</v>
      </c>
      <c r="C1730" s="221">
        <v>2008</v>
      </c>
      <c r="D1730" s="222" t="s">
        <v>9</v>
      </c>
      <c r="E1730" s="244">
        <v>-2509</v>
      </c>
    </row>
    <row r="1731" spans="1:5">
      <c r="A1731" s="221" t="s">
        <v>113</v>
      </c>
      <c r="B1731" s="228" t="s">
        <v>43</v>
      </c>
      <c r="C1731" s="221">
        <v>2008</v>
      </c>
      <c r="D1731" s="222" t="s">
        <v>9</v>
      </c>
      <c r="E1731" s="244">
        <v>879</v>
      </c>
    </row>
    <row r="1732" spans="1:5">
      <c r="A1732" s="221" t="s">
        <v>113</v>
      </c>
      <c r="B1732" s="228" t="s">
        <v>45</v>
      </c>
      <c r="C1732" s="221">
        <v>2008</v>
      </c>
      <c r="D1732" s="222" t="s">
        <v>9</v>
      </c>
      <c r="E1732" s="244">
        <v>-226</v>
      </c>
    </row>
    <row r="1733" spans="1:5">
      <c r="A1733" s="221" t="s">
        <v>113</v>
      </c>
      <c r="B1733" s="228" t="s">
        <v>47</v>
      </c>
      <c r="C1733" s="221">
        <v>2008</v>
      </c>
      <c r="D1733" s="222" t="s">
        <v>9</v>
      </c>
      <c r="E1733" s="244">
        <v>-970</v>
      </c>
    </row>
    <row r="1734" spans="1:5">
      <c r="A1734" s="221" t="s">
        <v>113</v>
      </c>
      <c r="B1734" s="228" t="s">
        <v>49</v>
      </c>
      <c r="C1734" s="221">
        <v>2008</v>
      </c>
      <c r="D1734" s="222" t="s">
        <v>9</v>
      </c>
      <c r="E1734" s="244">
        <v>-806</v>
      </c>
    </row>
    <row r="1735" spans="1:5">
      <c r="A1735" s="221" t="s">
        <v>113</v>
      </c>
      <c r="B1735" s="228" t="s">
        <v>35</v>
      </c>
      <c r="C1735" s="221">
        <v>2008</v>
      </c>
      <c r="D1735" s="227" t="s">
        <v>8</v>
      </c>
      <c r="E1735" s="244">
        <v>-1475</v>
      </c>
    </row>
    <row r="1736" spans="1:5">
      <c r="A1736" s="221" t="s">
        <v>113</v>
      </c>
      <c r="B1736" s="228" t="s">
        <v>37</v>
      </c>
      <c r="C1736" s="221">
        <v>2008</v>
      </c>
      <c r="D1736" s="227" t="s">
        <v>8</v>
      </c>
      <c r="E1736" s="244">
        <v>-1488</v>
      </c>
    </row>
    <row r="1737" spans="1:5">
      <c r="A1737" s="221" t="s">
        <v>113</v>
      </c>
      <c r="B1737" s="228" t="s">
        <v>39</v>
      </c>
      <c r="C1737" s="221">
        <v>2008</v>
      </c>
      <c r="D1737" s="227" t="s">
        <v>8</v>
      </c>
      <c r="E1737" s="244">
        <v>-415</v>
      </c>
    </row>
    <row r="1738" spans="1:5">
      <c r="A1738" s="221" t="s">
        <v>113</v>
      </c>
      <c r="B1738" s="228" t="s">
        <v>41</v>
      </c>
      <c r="C1738" s="221">
        <v>2008</v>
      </c>
      <c r="D1738" s="227" t="s">
        <v>8</v>
      </c>
      <c r="E1738" s="244">
        <v>-3206</v>
      </c>
    </row>
    <row r="1739" spans="1:5">
      <c r="A1739" s="221" t="s">
        <v>113</v>
      </c>
      <c r="B1739" s="228" t="s">
        <v>43</v>
      </c>
      <c r="C1739" s="221">
        <v>2008</v>
      </c>
      <c r="D1739" s="227" t="s">
        <v>8</v>
      </c>
      <c r="E1739" s="244">
        <v>-454</v>
      </c>
    </row>
    <row r="1740" spans="1:5">
      <c r="A1740" s="221" t="s">
        <v>113</v>
      </c>
      <c r="B1740" s="228" t="s">
        <v>45</v>
      </c>
      <c r="C1740" s="221">
        <v>2008</v>
      </c>
      <c r="D1740" s="227" t="s">
        <v>8</v>
      </c>
      <c r="E1740" s="244">
        <v>-1535</v>
      </c>
    </row>
    <row r="1741" spans="1:5">
      <c r="A1741" s="221" t="s">
        <v>113</v>
      </c>
      <c r="B1741" s="228" t="s">
        <v>47</v>
      </c>
      <c r="C1741" s="221">
        <v>2008</v>
      </c>
      <c r="D1741" s="227" t="s">
        <v>8</v>
      </c>
      <c r="E1741" s="244">
        <v>-2045</v>
      </c>
    </row>
    <row r="1742" spans="1:5">
      <c r="A1742" s="221" t="s">
        <v>113</v>
      </c>
      <c r="B1742" s="228" t="s">
        <v>49</v>
      </c>
      <c r="C1742" s="221">
        <v>2008</v>
      </c>
      <c r="D1742" s="227" t="s">
        <v>8</v>
      </c>
      <c r="E1742" s="244">
        <v>2528</v>
      </c>
    </row>
    <row r="1743" spans="1:5">
      <c r="A1743" s="221" t="s">
        <v>113</v>
      </c>
      <c r="B1743" s="220" t="s">
        <v>21</v>
      </c>
      <c r="C1743" s="221">
        <v>2009</v>
      </c>
      <c r="D1743" s="222" t="s">
        <v>7</v>
      </c>
      <c r="E1743" s="244">
        <v>-790</v>
      </c>
    </row>
    <row r="1744" spans="1:5">
      <c r="A1744" s="221" t="s">
        <v>113</v>
      </c>
      <c r="B1744" s="220" t="s">
        <v>24</v>
      </c>
      <c r="C1744" s="221">
        <v>2009</v>
      </c>
      <c r="D1744" s="222" t="s">
        <v>7</v>
      </c>
      <c r="E1744" s="244">
        <v>-687</v>
      </c>
    </row>
    <row r="1745" spans="1:5">
      <c r="A1745" s="221" t="s">
        <v>113</v>
      </c>
      <c r="B1745" s="220" t="s">
        <v>1</v>
      </c>
      <c r="C1745" s="221">
        <v>2009</v>
      </c>
      <c r="D1745" s="222" t="s">
        <v>7</v>
      </c>
      <c r="E1745" s="244">
        <v>-834</v>
      </c>
    </row>
    <row r="1746" spans="1:5">
      <c r="A1746" s="221" t="s">
        <v>113</v>
      </c>
      <c r="B1746" s="220" t="s">
        <v>27</v>
      </c>
      <c r="C1746" s="221">
        <v>2009</v>
      </c>
      <c r="D1746" s="222" t="s">
        <v>7</v>
      </c>
      <c r="E1746" s="244">
        <v>700</v>
      </c>
    </row>
    <row r="1747" spans="1:5">
      <c r="A1747" s="221" t="s">
        <v>113</v>
      </c>
      <c r="B1747" s="220" t="s">
        <v>29</v>
      </c>
      <c r="C1747" s="221">
        <v>2009</v>
      </c>
      <c r="D1747" s="222" t="s">
        <v>7</v>
      </c>
      <c r="E1747" s="244">
        <v>-1915</v>
      </c>
    </row>
    <row r="1748" spans="1:5">
      <c r="A1748" s="221" t="s">
        <v>113</v>
      </c>
      <c r="B1748" s="220" t="s">
        <v>31</v>
      </c>
      <c r="C1748" s="221">
        <v>2009</v>
      </c>
      <c r="D1748" s="222" t="s">
        <v>7</v>
      </c>
      <c r="E1748" s="244">
        <v>-1657</v>
      </c>
    </row>
    <row r="1749" spans="1:5">
      <c r="A1749" s="221" t="s">
        <v>113</v>
      </c>
      <c r="B1749" s="220" t="s">
        <v>33</v>
      </c>
      <c r="C1749" s="221">
        <v>2009</v>
      </c>
      <c r="D1749" s="222" t="s">
        <v>7</v>
      </c>
      <c r="E1749" s="244">
        <v>-3077</v>
      </c>
    </row>
    <row r="1750" spans="1:5">
      <c r="A1750" s="221" t="s">
        <v>113</v>
      </c>
      <c r="B1750" s="220" t="s">
        <v>21</v>
      </c>
      <c r="C1750" s="221">
        <v>2009</v>
      </c>
      <c r="D1750" s="222" t="s">
        <v>10</v>
      </c>
      <c r="E1750" s="244">
        <v>2008</v>
      </c>
    </row>
    <row r="1751" spans="1:5">
      <c r="A1751" s="221" t="s">
        <v>113</v>
      </c>
      <c r="B1751" s="220" t="s">
        <v>24</v>
      </c>
      <c r="C1751" s="221">
        <v>2009</v>
      </c>
      <c r="D1751" s="222" t="s">
        <v>10</v>
      </c>
      <c r="E1751" s="244">
        <v>2079</v>
      </c>
    </row>
    <row r="1752" spans="1:5">
      <c r="A1752" s="221" t="s">
        <v>113</v>
      </c>
      <c r="B1752" s="220" t="s">
        <v>1</v>
      </c>
      <c r="C1752" s="221">
        <v>2009</v>
      </c>
      <c r="D1752" s="222" t="s">
        <v>10</v>
      </c>
      <c r="E1752" s="244">
        <v>1925</v>
      </c>
    </row>
    <row r="1753" spans="1:5">
      <c r="A1753" s="221" t="s">
        <v>113</v>
      </c>
      <c r="B1753" s="220" t="s">
        <v>27</v>
      </c>
      <c r="C1753" s="221">
        <v>2009</v>
      </c>
      <c r="D1753" s="222" t="s">
        <v>10</v>
      </c>
      <c r="E1753" s="244">
        <v>7045</v>
      </c>
    </row>
    <row r="1754" spans="1:5">
      <c r="A1754" s="221" t="s">
        <v>113</v>
      </c>
      <c r="B1754" s="220" t="s">
        <v>29</v>
      </c>
      <c r="C1754" s="221">
        <v>2009</v>
      </c>
      <c r="D1754" s="222" t="s">
        <v>10</v>
      </c>
      <c r="E1754" s="244">
        <v>2493</v>
      </c>
    </row>
    <row r="1755" spans="1:5">
      <c r="A1755" s="221" t="s">
        <v>113</v>
      </c>
      <c r="B1755" s="220" t="s">
        <v>31</v>
      </c>
      <c r="C1755" s="221">
        <v>2009</v>
      </c>
      <c r="D1755" s="222" t="s">
        <v>10</v>
      </c>
      <c r="E1755" s="244">
        <v>1498</v>
      </c>
    </row>
    <row r="1756" spans="1:5">
      <c r="A1756" s="221" t="s">
        <v>113</v>
      </c>
      <c r="B1756" s="220" t="s">
        <v>33</v>
      </c>
      <c r="C1756" s="221">
        <v>2009</v>
      </c>
      <c r="D1756" s="222" t="s">
        <v>10</v>
      </c>
      <c r="E1756" s="244">
        <v>2710</v>
      </c>
    </row>
    <row r="1757" spans="1:5">
      <c r="A1757" s="221" t="s">
        <v>113</v>
      </c>
      <c r="B1757" s="220" t="s">
        <v>21</v>
      </c>
      <c r="C1757" s="221">
        <v>2009</v>
      </c>
      <c r="D1757" s="222" t="s">
        <v>9</v>
      </c>
      <c r="E1757" s="244">
        <v>-2798</v>
      </c>
    </row>
    <row r="1758" spans="1:5">
      <c r="A1758" s="221" t="s">
        <v>113</v>
      </c>
      <c r="B1758" s="220" t="s">
        <v>24</v>
      </c>
      <c r="C1758" s="221">
        <v>2009</v>
      </c>
      <c r="D1758" s="222" t="s">
        <v>9</v>
      </c>
      <c r="E1758" s="244">
        <v>-2766</v>
      </c>
    </row>
    <row r="1759" spans="1:5">
      <c r="A1759" s="221" t="s">
        <v>113</v>
      </c>
      <c r="B1759" s="220" t="s">
        <v>1</v>
      </c>
      <c r="C1759" s="221">
        <v>2009</v>
      </c>
      <c r="D1759" s="222" t="s">
        <v>9</v>
      </c>
      <c r="E1759" s="244">
        <v>-2759</v>
      </c>
    </row>
    <row r="1760" spans="1:5">
      <c r="A1760" s="221" t="s">
        <v>113</v>
      </c>
      <c r="B1760" s="220" t="s">
        <v>27</v>
      </c>
      <c r="C1760" s="221">
        <v>2009</v>
      </c>
      <c r="D1760" s="222" t="s">
        <v>9</v>
      </c>
      <c r="E1760" s="244">
        <v>-6345</v>
      </c>
    </row>
    <row r="1761" spans="1:5">
      <c r="A1761" s="221" t="s">
        <v>113</v>
      </c>
      <c r="B1761" s="220" t="s">
        <v>29</v>
      </c>
      <c r="C1761" s="221">
        <v>2009</v>
      </c>
      <c r="D1761" s="222" t="s">
        <v>9</v>
      </c>
      <c r="E1761" s="244">
        <v>-4408</v>
      </c>
    </row>
    <row r="1762" spans="1:5">
      <c r="A1762" s="221" t="s">
        <v>113</v>
      </c>
      <c r="B1762" s="220" t="s">
        <v>31</v>
      </c>
      <c r="C1762" s="221">
        <v>2009</v>
      </c>
      <c r="D1762" s="222" t="s">
        <v>9</v>
      </c>
      <c r="E1762" s="244">
        <v>-3155</v>
      </c>
    </row>
    <row r="1763" spans="1:5">
      <c r="A1763" s="221" t="s">
        <v>113</v>
      </c>
      <c r="B1763" s="220" t="s">
        <v>33</v>
      </c>
      <c r="C1763" s="221">
        <v>2009</v>
      </c>
      <c r="D1763" s="222" t="s">
        <v>9</v>
      </c>
      <c r="E1763" s="244">
        <v>-5787</v>
      </c>
    </row>
    <row r="1764" spans="1:5">
      <c r="A1764" s="221" t="s">
        <v>113</v>
      </c>
      <c r="B1764" s="220" t="s">
        <v>21</v>
      </c>
      <c r="C1764" s="221">
        <v>2009</v>
      </c>
      <c r="D1764" s="227" t="s">
        <v>8</v>
      </c>
      <c r="E1764" s="244">
        <v>-2506</v>
      </c>
    </row>
    <row r="1765" spans="1:5">
      <c r="A1765" s="221" t="s">
        <v>113</v>
      </c>
      <c r="B1765" s="220" t="s">
        <v>24</v>
      </c>
      <c r="C1765" s="221">
        <v>2009</v>
      </c>
      <c r="D1765" s="227" t="s">
        <v>8</v>
      </c>
      <c r="E1765" s="244">
        <v>-354</v>
      </c>
    </row>
    <row r="1766" spans="1:5">
      <c r="A1766" s="221" t="s">
        <v>113</v>
      </c>
      <c r="B1766" s="220" t="s">
        <v>1</v>
      </c>
      <c r="C1766" s="221">
        <v>2009</v>
      </c>
      <c r="D1766" s="227" t="s">
        <v>8</v>
      </c>
      <c r="E1766" s="244">
        <v>-2086</v>
      </c>
    </row>
    <row r="1767" spans="1:5">
      <c r="A1767" s="221" t="s">
        <v>113</v>
      </c>
      <c r="B1767" s="220" t="s">
        <v>27</v>
      </c>
      <c r="C1767" s="221">
        <v>2009</v>
      </c>
      <c r="D1767" s="227" t="s">
        <v>8</v>
      </c>
      <c r="E1767" s="244">
        <v>531</v>
      </c>
    </row>
    <row r="1768" spans="1:5">
      <c r="A1768" s="221" t="s">
        <v>113</v>
      </c>
      <c r="B1768" s="220" t="s">
        <v>29</v>
      </c>
      <c r="C1768" s="221">
        <v>2009</v>
      </c>
      <c r="D1768" s="227" t="s">
        <v>8</v>
      </c>
      <c r="E1768" s="244">
        <v>-5641</v>
      </c>
    </row>
    <row r="1769" spans="1:5">
      <c r="A1769" s="221" t="s">
        <v>113</v>
      </c>
      <c r="B1769" s="220" t="s">
        <v>31</v>
      </c>
      <c r="C1769" s="221">
        <v>2009</v>
      </c>
      <c r="D1769" s="227" t="s">
        <v>8</v>
      </c>
      <c r="E1769" s="244">
        <v>-4042</v>
      </c>
    </row>
    <row r="1770" spans="1:5">
      <c r="A1770" s="221" t="s">
        <v>113</v>
      </c>
      <c r="B1770" s="220" t="s">
        <v>33</v>
      </c>
      <c r="C1770" s="221">
        <v>2009</v>
      </c>
      <c r="D1770" s="227" t="s">
        <v>8</v>
      </c>
      <c r="E1770" s="244">
        <v>-2491</v>
      </c>
    </row>
    <row r="1771" spans="1:5">
      <c r="A1771" s="221" t="s">
        <v>113</v>
      </c>
      <c r="B1771" s="228" t="s">
        <v>35</v>
      </c>
      <c r="C1771" s="221">
        <v>2009</v>
      </c>
      <c r="D1771" s="222" t="s">
        <v>7</v>
      </c>
      <c r="E1771" s="244">
        <v>-485</v>
      </c>
    </row>
    <row r="1772" spans="1:5">
      <c r="A1772" s="221" t="s">
        <v>113</v>
      </c>
      <c r="B1772" s="228" t="s">
        <v>37</v>
      </c>
      <c r="C1772" s="221">
        <v>2009</v>
      </c>
      <c r="D1772" s="222" t="s">
        <v>7</v>
      </c>
      <c r="E1772" s="244">
        <v>-799</v>
      </c>
    </row>
    <row r="1773" spans="1:5">
      <c r="A1773" s="221" t="s">
        <v>113</v>
      </c>
      <c r="B1773" s="228" t="s">
        <v>39</v>
      </c>
      <c r="C1773" s="221">
        <v>2009</v>
      </c>
      <c r="D1773" s="222" t="s">
        <v>7</v>
      </c>
      <c r="E1773" s="244">
        <v>1441</v>
      </c>
    </row>
    <row r="1774" spans="1:5">
      <c r="A1774" s="221" t="s">
        <v>113</v>
      </c>
      <c r="B1774" s="228" t="s">
        <v>41</v>
      </c>
      <c r="C1774" s="221">
        <v>2009</v>
      </c>
      <c r="D1774" s="222" t="s">
        <v>7</v>
      </c>
      <c r="E1774" s="244">
        <v>-1856</v>
      </c>
    </row>
    <row r="1775" spans="1:5">
      <c r="A1775" s="221" t="s">
        <v>113</v>
      </c>
      <c r="B1775" s="228" t="s">
        <v>43</v>
      </c>
      <c r="C1775" s="221">
        <v>2009</v>
      </c>
      <c r="D1775" s="222" t="s">
        <v>7</v>
      </c>
      <c r="E1775" s="244">
        <v>1311</v>
      </c>
    </row>
    <row r="1776" spans="1:5">
      <c r="A1776" s="221" t="s">
        <v>113</v>
      </c>
      <c r="B1776" s="228" t="s">
        <v>45</v>
      </c>
      <c r="C1776" s="221">
        <v>2009</v>
      </c>
      <c r="D1776" s="222" t="s">
        <v>7</v>
      </c>
      <c r="E1776" s="244">
        <v>53</v>
      </c>
    </row>
    <row r="1777" spans="1:5">
      <c r="A1777" s="221" t="s">
        <v>113</v>
      </c>
      <c r="B1777" s="228" t="s">
        <v>47</v>
      </c>
      <c r="C1777" s="221">
        <v>2009</v>
      </c>
      <c r="D1777" s="222" t="s">
        <v>7</v>
      </c>
      <c r="E1777" s="244">
        <v>-401</v>
      </c>
    </row>
    <row r="1778" spans="1:5">
      <c r="A1778" s="221" t="s">
        <v>113</v>
      </c>
      <c r="B1778" s="228" t="s">
        <v>49</v>
      </c>
      <c r="C1778" s="221">
        <v>2009</v>
      </c>
      <c r="D1778" s="222" t="s">
        <v>7</v>
      </c>
      <c r="E1778" s="244">
        <v>1117</v>
      </c>
    </row>
    <row r="1779" spans="1:5">
      <c r="A1779" s="221" t="s">
        <v>113</v>
      </c>
      <c r="B1779" s="228" t="s">
        <v>35</v>
      </c>
      <c r="C1779" s="221">
        <v>2009</v>
      </c>
      <c r="D1779" s="222" t="s">
        <v>10</v>
      </c>
      <c r="E1779" s="244">
        <v>1084</v>
      </c>
    </row>
    <row r="1780" spans="1:5">
      <c r="A1780" s="221" t="s">
        <v>113</v>
      </c>
      <c r="B1780" s="228" t="s">
        <v>37</v>
      </c>
      <c r="C1780" s="221">
        <v>2009</v>
      </c>
      <c r="D1780" s="222" t="s">
        <v>10</v>
      </c>
      <c r="E1780" s="244">
        <v>1239</v>
      </c>
    </row>
    <row r="1781" spans="1:5">
      <c r="A1781" s="221" t="s">
        <v>113</v>
      </c>
      <c r="B1781" s="228" t="s">
        <v>39</v>
      </c>
      <c r="C1781" s="221">
        <v>2009</v>
      </c>
      <c r="D1781" s="222" t="s">
        <v>10</v>
      </c>
      <c r="E1781" s="244">
        <v>566</v>
      </c>
    </row>
    <row r="1782" spans="1:5">
      <c r="A1782" s="221" t="s">
        <v>113</v>
      </c>
      <c r="B1782" s="228" t="s">
        <v>41</v>
      </c>
      <c r="C1782" s="221">
        <v>2009</v>
      </c>
      <c r="D1782" s="222" t="s">
        <v>10</v>
      </c>
      <c r="E1782" s="244">
        <v>845</v>
      </c>
    </row>
    <row r="1783" spans="1:5">
      <c r="A1783" s="221" t="s">
        <v>113</v>
      </c>
      <c r="B1783" s="228" t="s">
        <v>43</v>
      </c>
      <c r="C1783" s="221">
        <v>2009</v>
      </c>
      <c r="D1783" s="222" t="s">
        <v>10</v>
      </c>
      <c r="E1783" s="244">
        <v>445</v>
      </c>
    </row>
    <row r="1784" spans="1:5">
      <c r="A1784" s="221" t="s">
        <v>113</v>
      </c>
      <c r="B1784" s="228" t="s">
        <v>45</v>
      </c>
      <c r="C1784" s="221">
        <v>2009</v>
      </c>
      <c r="D1784" s="222" t="s">
        <v>10</v>
      </c>
      <c r="E1784" s="244">
        <v>351</v>
      </c>
    </row>
    <row r="1785" spans="1:5">
      <c r="A1785" s="221" t="s">
        <v>113</v>
      </c>
      <c r="B1785" s="228" t="s">
        <v>47</v>
      </c>
      <c r="C1785" s="221">
        <v>2009</v>
      </c>
      <c r="D1785" s="222" t="s">
        <v>10</v>
      </c>
      <c r="E1785" s="244">
        <v>580</v>
      </c>
    </row>
    <row r="1786" spans="1:5">
      <c r="A1786" s="221" t="s">
        <v>113</v>
      </c>
      <c r="B1786" s="228" t="s">
        <v>49</v>
      </c>
      <c r="C1786" s="221">
        <v>2009</v>
      </c>
      <c r="D1786" s="222" t="s">
        <v>10</v>
      </c>
      <c r="E1786" s="244">
        <v>1979</v>
      </c>
    </row>
    <row r="1787" spans="1:5">
      <c r="A1787" s="221" t="s">
        <v>113</v>
      </c>
      <c r="B1787" s="228" t="s">
        <v>35</v>
      </c>
      <c r="C1787" s="221">
        <v>2009</v>
      </c>
      <c r="D1787" s="222" t="s">
        <v>9</v>
      </c>
      <c r="E1787" s="244">
        <v>-1569</v>
      </c>
    </row>
    <row r="1788" spans="1:5">
      <c r="A1788" s="221" t="s">
        <v>113</v>
      </c>
      <c r="B1788" s="228" t="s">
        <v>37</v>
      </c>
      <c r="C1788" s="221">
        <v>2009</v>
      </c>
      <c r="D1788" s="222" t="s">
        <v>9</v>
      </c>
      <c r="E1788" s="244">
        <v>-2038</v>
      </c>
    </row>
    <row r="1789" spans="1:5">
      <c r="A1789" s="221" t="s">
        <v>113</v>
      </c>
      <c r="B1789" s="228" t="s">
        <v>39</v>
      </c>
      <c r="C1789" s="221">
        <v>2009</v>
      </c>
      <c r="D1789" s="222" t="s">
        <v>9</v>
      </c>
      <c r="E1789" s="244">
        <v>875</v>
      </c>
    </row>
    <row r="1790" spans="1:5">
      <c r="A1790" s="221" t="s">
        <v>113</v>
      </c>
      <c r="B1790" s="228" t="s">
        <v>41</v>
      </c>
      <c r="C1790" s="221">
        <v>2009</v>
      </c>
      <c r="D1790" s="222" t="s">
        <v>9</v>
      </c>
      <c r="E1790" s="244">
        <v>-2701</v>
      </c>
    </row>
    <row r="1791" spans="1:5">
      <c r="A1791" s="221" t="s">
        <v>113</v>
      </c>
      <c r="B1791" s="228" t="s">
        <v>43</v>
      </c>
      <c r="C1791" s="221">
        <v>2009</v>
      </c>
      <c r="D1791" s="222" t="s">
        <v>9</v>
      </c>
      <c r="E1791" s="244">
        <v>866</v>
      </c>
    </row>
    <row r="1792" spans="1:5">
      <c r="A1792" s="221" t="s">
        <v>113</v>
      </c>
      <c r="B1792" s="228" t="s">
        <v>45</v>
      </c>
      <c r="C1792" s="221">
        <v>2009</v>
      </c>
      <c r="D1792" s="222" t="s">
        <v>9</v>
      </c>
      <c r="E1792" s="244">
        <v>-298</v>
      </c>
    </row>
    <row r="1793" spans="1:5">
      <c r="A1793" s="221" t="s">
        <v>113</v>
      </c>
      <c r="B1793" s="228" t="s">
        <v>47</v>
      </c>
      <c r="C1793" s="221">
        <v>2009</v>
      </c>
      <c r="D1793" s="222" t="s">
        <v>9</v>
      </c>
      <c r="E1793" s="244">
        <v>-981</v>
      </c>
    </row>
    <row r="1794" spans="1:5">
      <c r="A1794" s="221" t="s">
        <v>113</v>
      </c>
      <c r="B1794" s="228" t="s">
        <v>49</v>
      </c>
      <c r="C1794" s="221">
        <v>2009</v>
      </c>
      <c r="D1794" s="222" t="s">
        <v>9</v>
      </c>
      <c r="E1794" s="244">
        <v>-862</v>
      </c>
    </row>
    <row r="1795" spans="1:5">
      <c r="A1795" s="221" t="s">
        <v>113</v>
      </c>
      <c r="B1795" s="228" t="s">
        <v>35</v>
      </c>
      <c r="C1795" s="221">
        <v>2009</v>
      </c>
      <c r="D1795" s="227" t="s">
        <v>8</v>
      </c>
      <c r="E1795" s="244">
        <v>-1518</v>
      </c>
    </row>
    <row r="1796" spans="1:5">
      <c r="A1796" s="221" t="s">
        <v>113</v>
      </c>
      <c r="B1796" s="228" t="s">
        <v>37</v>
      </c>
      <c r="C1796" s="221">
        <v>2009</v>
      </c>
      <c r="D1796" s="227" t="s">
        <v>8</v>
      </c>
      <c r="E1796" s="244">
        <v>-1538</v>
      </c>
    </row>
    <row r="1797" spans="1:5">
      <c r="A1797" s="221" t="s">
        <v>113</v>
      </c>
      <c r="B1797" s="228" t="s">
        <v>39</v>
      </c>
      <c r="C1797" s="221">
        <v>2009</v>
      </c>
      <c r="D1797" s="227" t="s">
        <v>8</v>
      </c>
      <c r="E1797" s="244">
        <v>-412</v>
      </c>
    </row>
    <row r="1798" spans="1:5">
      <c r="A1798" s="221" t="s">
        <v>113</v>
      </c>
      <c r="B1798" s="228" t="s">
        <v>41</v>
      </c>
      <c r="C1798" s="221">
        <v>2009</v>
      </c>
      <c r="D1798" s="227" t="s">
        <v>8</v>
      </c>
      <c r="E1798" s="244">
        <v>-3303</v>
      </c>
    </row>
    <row r="1799" spans="1:5">
      <c r="A1799" s="221" t="s">
        <v>113</v>
      </c>
      <c r="B1799" s="228" t="s">
        <v>43</v>
      </c>
      <c r="C1799" s="221">
        <v>2009</v>
      </c>
      <c r="D1799" s="227" t="s">
        <v>8</v>
      </c>
      <c r="E1799" s="244">
        <v>-443</v>
      </c>
    </row>
    <row r="1800" spans="1:5">
      <c r="A1800" s="221" t="s">
        <v>113</v>
      </c>
      <c r="B1800" s="228" t="s">
        <v>45</v>
      </c>
      <c r="C1800" s="221">
        <v>2009</v>
      </c>
      <c r="D1800" s="227" t="s">
        <v>8</v>
      </c>
      <c r="E1800" s="244">
        <v>-1587</v>
      </c>
    </row>
    <row r="1801" spans="1:5">
      <c r="A1801" s="221" t="s">
        <v>113</v>
      </c>
      <c r="B1801" s="228" t="s">
        <v>47</v>
      </c>
      <c r="C1801" s="221">
        <v>2009</v>
      </c>
      <c r="D1801" s="227" t="s">
        <v>8</v>
      </c>
      <c r="E1801" s="244">
        <v>-2129</v>
      </c>
    </row>
    <row r="1802" spans="1:5">
      <c r="A1802" s="221" t="s">
        <v>113</v>
      </c>
      <c r="B1802" s="228" t="s">
        <v>49</v>
      </c>
      <c r="C1802" s="221">
        <v>2009</v>
      </c>
      <c r="D1802" s="227" t="s">
        <v>8</v>
      </c>
      <c r="E1802" s="244">
        <v>2663</v>
      </c>
    </row>
    <row r="1803" spans="1:5">
      <c r="A1803" s="221" t="s">
        <v>113</v>
      </c>
      <c r="B1803" s="220" t="s">
        <v>21</v>
      </c>
      <c r="C1803" s="221">
        <v>2010</v>
      </c>
      <c r="D1803" s="222" t="s">
        <v>7</v>
      </c>
      <c r="E1803" s="244">
        <v>-810</v>
      </c>
    </row>
    <row r="1804" spans="1:5">
      <c r="A1804" s="221" t="s">
        <v>113</v>
      </c>
      <c r="B1804" s="220" t="s">
        <v>24</v>
      </c>
      <c r="C1804" s="221">
        <v>2010</v>
      </c>
      <c r="D1804" s="222" t="s">
        <v>7</v>
      </c>
      <c r="E1804" s="244">
        <v>-580</v>
      </c>
    </row>
    <row r="1805" spans="1:5">
      <c r="A1805" s="221" t="s">
        <v>113</v>
      </c>
      <c r="B1805" s="220" t="s">
        <v>1</v>
      </c>
      <c r="C1805" s="221">
        <v>2010</v>
      </c>
      <c r="D1805" s="222" t="s">
        <v>7</v>
      </c>
      <c r="E1805" s="244">
        <v>-867</v>
      </c>
    </row>
    <row r="1806" spans="1:5">
      <c r="A1806" s="221" t="s">
        <v>113</v>
      </c>
      <c r="B1806" s="220" t="s">
        <v>27</v>
      </c>
      <c r="C1806" s="221">
        <v>2010</v>
      </c>
      <c r="D1806" s="222" t="s">
        <v>7</v>
      </c>
      <c r="E1806" s="244">
        <v>883</v>
      </c>
    </row>
    <row r="1807" spans="1:5">
      <c r="A1807" s="221" t="s">
        <v>113</v>
      </c>
      <c r="B1807" s="220" t="s">
        <v>29</v>
      </c>
      <c r="C1807" s="221">
        <v>2010</v>
      </c>
      <c r="D1807" s="222" t="s">
        <v>7</v>
      </c>
      <c r="E1807" s="244">
        <v>-2009</v>
      </c>
    </row>
    <row r="1808" spans="1:5">
      <c r="A1808" s="221" t="s">
        <v>113</v>
      </c>
      <c r="B1808" s="220" t="s">
        <v>31</v>
      </c>
      <c r="C1808" s="221">
        <v>2010</v>
      </c>
      <c r="D1808" s="222" t="s">
        <v>7</v>
      </c>
      <c r="E1808" s="244">
        <v>-1694</v>
      </c>
    </row>
    <row r="1809" spans="1:5">
      <c r="A1809" s="221" t="s">
        <v>113</v>
      </c>
      <c r="B1809" s="220" t="s">
        <v>33</v>
      </c>
      <c r="C1809" s="221">
        <v>2010</v>
      </c>
      <c r="D1809" s="222" t="s">
        <v>7</v>
      </c>
      <c r="E1809" s="244">
        <v>-3107</v>
      </c>
    </row>
    <row r="1810" spans="1:5">
      <c r="A1810" s="221" t="s">
        <v>113</v>
      </c>
      <c r="B1810" s="220" t="s">
        <v>21</v>
      </c>
      <c r="C1810" s="221">
        <v>2010</v>
      </c>
      <c r="D1810" s="222" t="s">
        <v>10</v>
      </c>
      <c r="E1810" s="244">
        <v>2048</v>
      </c>
    </row>
    <row r="1811" spans="1:5">
      <c r="A1811" s="221" t="s">
        <v>113</v>
      </c>
      <c r="B1811" s="220" t="s">
        <v>24</v>
      </c>
      <c r="C1811" s="221">
        <v>2010</v>
      </c>
      <c r="D1811" s="222" t="s">
        <v>10</v>
      </c>
      <c r="E1811" s="244">
        <v>2269</v>
      </c>
    </row>
    <row r="1812" spans="1:5">
      <c r="A1812" s="221" t="s">
        <v>113</v>
      </c>
      <c r="B1812" s="220" t="s">
        <v>1</v>
      </c>
      <c r="C1812" s="221">
        <v>2010</v>
      </c>
      <c r="D1812" s="222" t="s">
        <v>10</v>
      </c>
      <c r="E1812" s="244">
        <v>2009</v>
      </c>
    </row>
    <row r="1813" spans="1:5">
      <c r="A1813" s="221" t="s">
        <v>113</v>
      </c>
      <c r="B1813" s="220" t="s">
        <v>27</v>
      </c>
      <c r="C1813" s="221">
        <v>2010</v>
      </c>
      <c r="D1813" s="222" t="s">
        <v>10</v>
      </c>
      <c r="E1813" s="244">
        <v>7612</v>
      </c>
    </row>
    <row r="1814" spans="1:5">
      <c r="A1814" s="221" t="s">
        <v>113</v>
      </c>
      <c r="B1814" s="220" t="s">
        <v>29</v>
      </c>
      <c r="C1814" s="221">
        <v>2010</v>
      </c>
      <c r="D1814" s="222" t="s">
        <v>10</v>
      </c>
      <c r="E1814" s="244">
        <v>2557</v>
      </c>
    </row>
    <row r="1815" spans="1:5">
      <c r="A1815" s="221" t="s">
        <v>113</v>
      </c>
      <c r="B1815" s="220" t="s">
        <v>31</v>
      </c>
      <c r="C1815" s="221">
        <v>2010</v>
      </c>
      <c r="D1815" s="222" t="s">
        <v>10</v>
      </c>
      <c r="E1815" s="244">
        <v>1599</v>
      </c>
    </row>
    <row r="1816" spans="1:5">
      <c r="A1816" s="221" t="s">
        <v>113</v>
      </c>
      <c r="B1816" s="220" t="s">
        <v>33</v>
      </c>
      <c r="C1816" s="221">
        <v>2010</v>
      </c>
      <c r="D1816" s="222" t="s">
        <v>10</v>
      </c>
      <c r="E1816" s="244">
        <v>2885</v>
      </c>
    </row>
    <row r="1817" spans="1:5">
      <c r="A1817" s="221" t="s">
        <v>113</v>
      </c>
      <c r="B1817" s="220" t="s">
        <v>21</v>
      </c>
      <c r="C1817" s="221">
        <v>2010</v>
      </c>
      <c r="D1817" s="222" t="s">
        <v>9</v>
      </c>
      <c r="E1817" s="244">
        <v>-2858</v>
      </c>
    </row>
    <row r="1818" spans="1:5">
      <c r="A1818" s="221" t="s">
        <v>113</v>
      </c>
      <c r="B1818" s="220" t="s">
        <v>24</v>
      </c>
      <c r="C1818" s="221">
        <v>2010</v>
      </c>
      <c r="D1818" s="222" t="s">
        <v>9</v>
      </c>
      <c r="E1818" s="244">
        <v>-2849</v>
      </c>
    </row>
    <row r="1819" spans="1:5">
      <c r="A1819" s="221" t="s">
        <v>113</v>
      </c>
      <c r="B1819" s="220" t="s">
        <v>1</v>
      </c>
      <c r="C1819" s="221">
        <v>2010</v>
      </c>
      <c r="D1819" s="222" t="s">
        <v>9</v>
      </c>
      <c r="E1819" s="244">
        <v>-2876</v>
      </c>
    </row>
    <row r="1820" spans="1:5">
      <c r="A1820" s="221" t="s">
        <v>113</v>
      </c>
      <c r="B1820" s="220" t="s">
        <v>27</v>
      </c>
      <c r="C1820" s="221">
        <v>2010</v>
      </c>
      <c r="D1820" s="222" t="s">
        <v>9</v>
      </c>
      <c r="E1820" s="244">
        <v>-6729</v>
      </c>
    </row>
    <row r="1821" spans="1:5">
      <c r="A1821" s="221" t="s">
        <v>113</v>
      </c>
      <c r="B1821" s="220" t="s">
        <v>29</v>
      </c>
      <c r="C1821" s="221">
        <v>2010</v>
      </c>
      <c r="D1821" s="222" t="s">
        <v>9</v>
      </c>
      <c r="E1821" s="244">
        <v>-4566</v>
      </c>
    </row>
    <row r="1822" spans="1:5">
      <c r="A1822" s="221" t="s">
        <v>113</v>
      </c>
      <c r="B1822" s="220" t="s">
        <v>31</v>
      </c>
      <c r="C1822" s="221">
        <v>2010</v>
      </c>
      <c r="D1822" s="222" t="s">
        <v>9</v>
      </c>
      <c r="E1822" s="244">
        <v>-3293</v>
      </c>
    </row>
    <row r="1823" spans="1:5">
      <c r="A1823" s="221" t="s">
        <v>113</v>
      </c>
      <c r="B1823" s="220" t="s">
        <v>33</v>
      </c>
      <c r="C1823" s="221">
        <v>2010</v>
      </c>
      <c r="D1823" s="222" t="s">
        <v>9</v>
      </c>
      <c r="E1823" s="244">
        <v>-5992</v>
      </c>
    </row>
    <row r="1824" spans="1:5">
      <c r="A1824" s="221" t="s">
        <v>113</v>
      </c>
      <c r="B1824" s="220" t="s">
        <v>21</v>
      </c>
      <c r="C1824" s="221">
        <v>2010</v>
      </c>
      <c r="D1824" s="227" t="s">
        <v>8</v>
      </c>
      <c r="E1824" s="244">
        <v>-2583</v>
      </c>
    </row>
    <row r="1825" spans="1:5">
      <c r="A1825" s="221" t="s">
        <v>113</v>
      </c>
      <c r="B1825" s="220" t="s">
        <v>24</v>
      </c>
      <c r="C1825" s="221">
        <v>2010</v>
      </c>
      <c r="D1825" s="227" t="s">
        <v>8</v>
      </c>
      <c r="E1825" s="244">
        <v>-377</v>
      </c>
    </row>
    <row r="1826" spans="1:5">
      <c r="A1826" s="221" t="s">
        <v>113</v>
      </c>
      <c r="B1826" s="220" t="s">
        <v>1</v>
      </c>
      <c r="C1826" s="221">
        <v>2010</v>
      </c>
      <c r="D1826" s="227" t="s">
        <v>8</v>
      </c>
      <c r="E1826" s="244">
        <v>-2118</v>
      </c>
    </row>
    <row r="1827" spans="1:5">
      <c r="A1827" s="221" t="s">
        <v>113</v>
      </c>
      <c r="B1827" s="220" t="s">
        <v>27</v>
      </c>
      <c r="C1827" s="221">
        <v>2010</v>
      </c>
      <c r="D1827" s="227" t="s">
        <v>8</v>
      </c>
      <c r="E1827" s="244">
        <v>547</v>
      </c>
    </row>
    <row r="1828" spans="1:5">
      <c r="A1828" s="221" t="s">
        <v>113</v>
      </c>
      <c r="B1828" s="220" t="s">
        <v>29</v>
      </c>
      <c r="C1828" s="221">
        <v>2010</v>
      </c>
      <c r="D1828" s="227" t="s">
        <v>8</v>
      </c>
      <c r="E1828" s="244">
        <v>-5851</v>
      </c>
    </row>
    <row r="1829" spans="1:5">
      <c r="A1829" s="221" t="s">
        <v>113</v>
      </c>
      <c r="B1829" s="220" t="s">
        <v>31</v>
      </c>
      <c r="C1829" s="221">
        <v>2010</v>
      </c>
      <c r="D1829" s="227" t="s">
        <v>8</v>
      </c>
      <c r="E1829" s="244">
        <v>-4193</v>
      </c>
    </row>
    <row r="1830" spans="1:5">
      <c r="A1830" s="221" t="s">
        <v>113</v>
      </c>
      <c r="B1830" s="220" t="s">
        <v>33</v>
      </c>
      <c r="C1830" s="221">
        <v>2010</v>
      </c>
      <c r="D1830" s="227" t="s">
        <v>8</v>
      </c>
      <c r="E1830" s="244">
        <v>-2517</v>
      </c>
    </row>
    <row r="1831" spans="1:5">
      <c r="A1831" s="221" t="s">
        <v>113</v>
      </c>
      <c r="B1831" s="228" t="s">
        <v>35</v>
      </c>
      <c r="C1831" s="221">
        <v>2010</v>
      </c>
      <c r="D1831" s="222" t="s">
        <v>7</v>
      </c>
      <c r="E1831" s="244">
        <v>-465</v>
      </c>
    </row>
    <row r="1832" spans="1:5">
      <c r="A1832" s="221" t="s">
        <v>113</v>
      </c>
      <c r="B1832" s="228" t="s">
        <v>37</v>
      </c>
      <c r="C1832" s="221">
        <v>2010</v>
      </c>
      <c r="D1832" s="222" t="s">
        <v>7</v>
      </c>
      <c r="E1832" s="244">
        <v>-742</v>
      </c>
    </row>
    <row r="1833" spans="1:5">
      <c r="A1833" s="221" t="s">
        <v>113</v>
      </c>
      <c r="B1833" s="228" t="s">
        <v>39</v>
      </c>
      <c r="C1833" s="221">
        <v>2010</v>
      </c>
      <c r="D1833" s="222" t="s">
        <v>7</v>
      </c>
      <c r="E1833" s="244">
        <v>1495</v>
      </c>
    </row>
    <row r="1834" spans="1:5">
      <c r="A1834" s="221" t="s">
        <v>113</v>
      </c>
      <c r="B1834" s="228" t="s">
        <v>41</v>
      </c>
      <c r="C1834" s="221">
        <v>2010</v>
      </c>
      <c r="D1834" s="222" t="s">
        <v>7</v>
      </c>
      <c r="E1834" s="244">
        <v>-1887</v>
      </c>
    </row>
    <row r="1835" spans="1:5">
      <c r="A1835" s="221" t="s">
        <v>113</v>
      </c>
      <c r="B1835" s="228" t="s">
        <v>43</v>
      </c>
      <c r="C1835" s="221">
        <v>2010</v>
      </c>
      <c r="D1835" s="222" t="s">
        <v>7</v>
      </c>
      <c r="E1835" s="244">
        <v>1284</v>
      </c>
    </row>
    <row r="1836" spans="1:5">
      <c r="A1836" s="221" t="s">
        <v>113</v>
      </c>
      <c r="B1836" s="228" t="s">
        <v>45</v>
      </c>
      <c r="C1836" s="221">
        <v>2010</v>
      </c>
      <c r="D1836" s="222" t="s">
        <v>7</v>
      </c>
      <c r="E1836" s="244">
        <v>14</v>
      </c>
    </row>
    <row r="1837" spans="1:5">
      <c r="A1837" s="221" t="s">
        <v>113</v>
      </c>
      <c r="B1837" s="228" t="s">
        <v>47</v>
      </c>
      <c r="C1837" s="221">
        <v>2010</v>
      </c>
      <c r="D1837" s="222" t="s">
        <v>7</v>
      </c>
      <c r="E1837" s="244">
        <v>-454</v>
      </c>
    </row>
    <row r="1838" spans="1:5">
      <c r="A1838" s="221" t="s">
        <v>113</v>
      </c>
      <c r="B1838" s="228" t="s">
        <v>49</v>
      </c>
      <c r="C1838" s="221">
        <v>2010</v>
      </c>
      <c r="D1838" s="222" t="s">
        <v>7</v>
      </c>
      <c r="E1838" s="244">
        <v>1223</v>
      </c>
    </row>
    <row r="1839" spans="1:5">
      <c r="A1839" s="221" t="s">
        <v>113</v>
      </c>
      <c r="B1839" s="228" t="s">
        <v>35</v>
      </c>
      <c r="C1839" s="221">
        <v>2010</v>
      </c>
      <c r="D1839" s="222" t="s">
        <v>10</v>
      </c>
      <c r="E1839" s="244">
        <v>1129</v>
      </c>
    </row>
    <row r="1840" spans="1:5">
      <c r="A1840" s="221" t="s">
        <v>113</v>
      </c>
      <c r="B1840" s="228" t="s">
        <v>37</v>
      </c>
      <c r="C1840" s="221">
        <v>2010</v>
      </c>
      <c r="D1840" s="222" t="s">
        <v>10</v>
      </c>
      <c r="E1840" s="244">
        <v>1314</v>
      </c>
    </row>
    <row r="1841" spans="1:5">
      <c r="A1841" s="221" t="s">
        <v>113</v>
      </c>
      <c r="B1841" s="228" t="s">
        <v>39</v>
      </c>
      <c r="C1841" s="221">
        <v>2010</v>
      </c>
      <c r="D1841" s="222" t="s">
        <v>10</v>
      </c>
      <c r="E1841" s="244">
        <v>632</v>
      </c>
    </row>
    <row r="1842" spans="1:5">
      <c r="A1842" s="221" t="s">
        <v>113</v>
      </c>
      <c r="B1842" s="228" t="s">
        <v>41</v>
      </c>
      <c r="C1842" s="221">
        <v>2010</v>
      </c>
      <c r="D1842" s="222" t="s">
        <v>10</v>
      </c>
      <c r="E1842" s="244">
        <v>920</v>
      </c>
    </row>
    <row r="1843" spans="1:5">
      <c r="A1843" s="221" t="s">
        <v>113</v>
      </c>
      <c r="B1843" s="228" t="s">
        <v>43</v>
      </c>
      <c r="C1843" s="221">
        <v>2010</v>
      </c>
      <c r="D1843" s="222" t="s">
        <v>10</v>
      </c>
      <c r="E1843" s="244">
        <v>444</v>
      </c>
    </row>
    <row r="1844" spans="1:5">
      <c r="A1844" s="221" t="s">
        <v>113</v>
      </c>
      <c r="B1844" s="228" t="s">
        <v>45</v>
      </c>
      <c r="C1844" s="221">
        <v>2010</v>
      </c>
      <c r="D1844" s="222" t="s">
        <v>10</v>
      </c>
      <c r="E1844" s="244">
        <v>408</v>
      </c>
    </row>
    <row r="1845" spans="1:5">
      <c r="A1845" s="221" t="s">
        <v>113</v>
      </c>
      <c r="B1845" s="228" t="s">
        <v>47</v>
      </c>
      <c r="C1845" s="221">
        <v>2010</v>
      </c>
      <c r="D1845" s="222" t="s">
        <v>10</v>
      </c>
      <c r="E1845" s="244">
        <v>633</v>
      </c>
    </row>
    <row r="1846" spans="1:5">
      <c r="A1846" s="221" t="s">
        <v>113</v>
      </c>
      <c r="B1846" s="228" t="s">
        <v>49</v>
      </c>
      <c r="C1846" s="221">
        <v>2010</v>
      </c>
      <c r="D1846" s="222" t="s">
        <v>10</v>
      </c>
      <c r="E1846" s="244">
        <v>2145</v>
      </c>
    </row>
    <row r="1847" spans="1:5">
      <c r="A1847" s="221" t="s">
        <v>113</v>
      </c>
      <c r="B1847" s="228" t="s">
        <v>35</v>
      </c>
      <c r="C1847" s="221">
        <v>2010</v>
      </c>
      <c r="D1847" s="222" t="s">
        <v>9</v>
      </c>
      <c r="E1847" s="244">
        <v>-1594</v>
      </c>
    </row>
    <row r="1848" spans="1:5">
      <c r="A1848" s="221" t="s">
        <v>113</v>
      </c>
      <c r="B1848" s="228" t="s">
        <v>37</v>
      </c>
      <c r="C1848" s="221">
        <v>2010</v>
      </c>
      <c r="D1848" s="222" t="s">
        <v>9</v>
      </c>
      <c r="E1848" s="244">
        <v>-2056</v>
      </c>
    </row>
    <row r="1849" spans="1:5">
      <c r="A1849" s="221" t="s">
        <v>113</v>
      </c>
      <c r="B1849" s="228" t="s">
        <v>39</v>
      </c>
      <c r="C1849" s="221">
        <v>2010</v>
      </c>
      <c r="D1849" s="222" t="s">
        <v>9</v>
      </c>
      <c r="E1849" s="244">
        <v>863</v>
      </c>
    </row>
    <row r="1850" spans="1:5">
      <c r="A1850" s="221" t="s">
        <v>113</v>
      </c>
      <c r="B1850" s="228" t="s">
        <v>41</v>
      </c>
      <c r="C1850" s="221">
        <v>2010</v>
      </c>
      <c r="D1850" s="222" t="s">
        <v>9</v>
      </c>
      <c r="E1850" s="244">
        <v>-2807</v>
      </c>
    </row>
    <row r="1851" spans="1:5">
      <c r="A1851" s="221" t="s">
        <v>113</v>
      </c>
      <c r="B1851" s="228" t="s">
        <v>43</v>
      </c>
      <c r="C1851" s="221">
        <v>2010</v>
      </c>
      <c r="D1851" s="222" t="s">
        <v>9</v>
      </c>
      <c r="E1851" s="244">
        <v>840</v>
      </c>
    </row>
    <row r="1852" spans="1:5">
      <c r="A1852" s="221" t="s">
        <v>113</v>
      </c>
      <c r="B1852" s="228" t="s">
        <v>45</v>
      </c>
      <c r="C1852" s="221">
        <v>2010</v>
      </c>
      <c r="D1852" s="222" t="s">
        <v>9</v>
      </c>
      <c r="E1852" s="244">
        <v>-394</v>
      </c>
    </row>
    <row r="1853" spans="1:5">
      <c r="A1853" s="221" t="s">
        <v>113</v>
      </c>
      <c r="B1853" s="228" t="s">
        <v>47</v>
      </c>
      <c r="C1853" s="221">
        <v>2010</v>
      </c>
      <c r="D1853" s="222" t="s">
        <v>9</v>
      </c>
      <c r="E1853" s="244">
        <v>-1087</v>
      </c>
    </row>
    <row r="1854" spans="1:5">
      <c r="A1854" s="221" t="s">
        <v>113</v>
      </c>
      <c r="B1854" s="228" t="s">
        <v>49</v>
      </c>
      <c r="C1854" s="221">
        <v>2010</v>
      </c>
      <c r="D1854" s="222" t="s">
        <v>9</v>
      </c>
      <c r="E1854" s="244">
        <v>-922</v>
      </c>
    </row>
    <row r="1855" spans="1:5">
      <c r="A1855" s="221" t="s">
        <v>113</v>
      </c>
      <c r="B1855" s="228" t="s">
        <v>35</v>
      </c>
      <c r="C1855" s="221">
        <v>2010</v>
      </c>
      <c r="D1855" s="227" t="s">
        <v>8</v>
      </c>
      <c r="E1855" s="244">
        <v>-1556</v>
      </c>
    </row>
    <row r="1856" spans="1:5">
      <c r="A1856" s="221" t="s">
        <v>113</v>
      </c>
      <c r="B1856" s="228" t="s">
        <v>37</v>
      </c>
      <c r="C1856" s="221">
        <v>2010</v>
      </c>
      <c r="D1856" s="227" t="s">
        <v>8</v>
      </c>
      <c r="E1856" s="244">
        <v>-1576</v>
      </c>
    </row>
    <row r="1857" spans="1:5">
      <c r="A1857" s="221" t="s">
        <v>113</v>
      </c>
      <c r="B1857" s="228" t="s">
        <v>39</v>
      </c>
      <c r="C1857" s="221">
        <v>2010</v>
      </c>
      <c r="D1857" s="227" t="s">
        <v>8</v>
      </c>
      <c r="E1857" s="244">
        <v>-391</v>
      </c>
    </row>
    <row r="1858" spans="1:5">
      <c r="A1858" s="221" t="s">
        <v>113</v>
      </c>
      <c r="B1858" s="228" t="s">
        <v>41</v>
      </c>
      <c r="C1858" s="221">
        <v>2010</v>
      </c>
      <c r="D1858" s="227" t="s">
        <v>8</v>
      </c>
      <c r="E1858" s="244">
        <v>-3375</v>
      </c>
    </row>
    <row r="1859" spans="1:5">
      <c r="A1859" s="221" t="s">
        <v>113</v>
      </c>
      <c r="B1859" s="228" t="s">
        <v>43</v>
      </c>
      <c r="C1859" s="221">
        <v>2010</v>
      </c>
      <c r="D1859" s="227" t="s">
        <v>8</v>
      </c>
      <c r="E1859" s="244">
        <v>-415</v>
      </c>
    </row>
    <row r="1860" spans="1:5">
      <c r="A1860" s="221" t="s">
        <v>113</v>
      </c>
      <c r="B1860" s="228" t="s">
        <v>45</v>
      </c>
      <c r="C1860" s="221">
        <v>2010</v>
      </c>
      <c r="D1860" s="227" t="s">
        <v>8</v>
      </c>
      <c r="E1860" s="244">
        <v>-1643</v>
      </c>
    </row>
    <row r="1861" spans="1:5">
      <c r="A1861" s="221" t="s">
        <v>113</v>
      </c>
      <c r="B1861" s="228" t="s">
        <v>47</v>
      </c>
      <c r="C1861" s="221">
        <v>2010</v>
      </c>
      <c r="D1861" s="227" t="s">
        <v>8</v>
      </c>
      <c r="E1861" s="244">
        <v>-2207</v>
      </c>
    </row>
    <row r="1862" spans="1:5">
      <c r="A1862" s="221" t="s">
        <v>113</v>
      </c>
      <c r="B1862" s="228" t="s">
        <v>49</v>
      </c>
      <c r="C1862" s="221">
        <v>2010</v>
      </c>
      <c r="D1862" s="227" t="s">
        <v>8</v>
      </c>
      <c r="E1862" s="244">
        <v>2848</v>
      </c>
    </row>
    <row r="1863" spans="1:5">
      <c r="A1863" s="221" t="s">
        <v>113</v>
      </c>
      <c r="B1863" s="220" t="s">
        <v>21</v>
      </c>
      <c r="C1863" s="221">
        <v>2011</v>
      </c>
      <c r="D1863" s="222" t="s">
        <v>7</v>
      </c>
      <c r="E1863" s="244">
        <v>-944</v>
      </c>
    </row>
    <row r="1864" spans="1:5">
      <c r="A1864" s="221" t="s">
        <v>113</v>
      </c>
      <c r="B1864" s="220" t="s">
        <v>24</v>
      </c>
      <c r="C1864" s="221">
        <v>2011</v>
      </c>
      <c r="D1864" s="222" t="s">
        <v>7</v>
      </c>
      <c r="E1864" s="244">
        <v>-549</v>
      </c>
    </row>
    <row r="1865" spans="1:5">
      <c r="A1865" s="221" t="s">
        <v>113</v>
      </c>
      <c r="B1865" s="220" t="s">
        <v>1</v>
      </c>
      <c r="C1865" s="221">
        <v>2011</v>
      </c>
      <c r="D1865" s="222" t="s">
        <v>7</v>
      </c>
      <c r="E1865" s="244">
        <v>-899</v>
      </c>
    </row>
    <row r="1866" spans="1:5">
      <c r="A1866" s="221" t="s">
        <v>113</v>
      </c>
      <c r="B1866" s="220" t="s">
        <v>27</v>
      </c>
      <c r="C1866" s="221">
        <v>2011</v>
      </c>
      <c r="D1866" s="222" t="s">
        <v>7</v>
      </c>
      <c r="E1866" s="244">
        <v>1237</v>
      </c>
    </row>
    <row r="1867" spans="1:5">
      <c r="A1867" s="221" t="s">
        <v>113</v>
      </c>
      <c r="B1867" s="220" t="s">
        <v>29</v>
      </c>
      <c r="C1867" s="221">
        <v>2011</v>
      </c>
      <c r="D1867" s="222" t="s">
        <v>7</v>
      </c>
      <c r="E1867" s="244">
        <v>-2020</v>
      </c>
    </row>
    <row r="1868" spans="1:5">
      <c r="A1868" s="221" t="s">
        <v>113</v>
      </c>
      <c r="B1868" s="220" t="s">
        <v>31</v>
      </c>
      <c r="C1868" s="221">
        <v>2011</v>
      </c>
      <c r="D1868" s="222" t="s">
        <v>7</v>
      </c>
      <c r="E1868" s="244">
        <v>-1848</v>
      </c>
    </row>
    <row r="1869" spans="1:5">
      <c r="A1869" s="221" t="s">
        <v>113</v>
      </c>
      <c r="B1869" s="220" t="s">
        <v>33</v>
      </c>
      <c r="C1869" s="221">
        <v>2011</v>
      </c>
      <c r="D1869" s="222" t="s">
        <v>7</v>
      </c>
      <c r="E1869" s="244">
        <v>-3159</v>
      </c>
    </row>
    <row r="1870" spans="1:5">
      <c r="A1870" s="221" t="s">
        <v>113</v>
      </c>
      <c r="B1870" s="220" t="s">
        <v>21</v>
      </c>
      <c r="C1870" s="221">
        <v>2011</v>
      </c>
      <c r="D1870" s="222" t="s">
        <v>10</v>
      </c>
      <c r="E1870" s="244">
        <v>2087</v>
      </c>
    </row>
    <row r="1871" spans="1:5">
      <c r="A1871" s="221" t="s">
        <v>113</v>
      </c>
      <c r="B1871" s="220" t="s">
        <v>24</v>
      </c>
      <c r="C1871" s="221">
        <v>2011</v>
      </c>
      <c r="D1871" s="222" t="s">
        <v>10</v>
      </c>
      <c r="E1871" s="244">
        <v>2404</v>
      </c>
    </row>
    <row r="1872" spans="1:5">
      <c r="A1872" s="221" t="s">
        <v>113</v>
      </c>
      <c r="B1872" s="220" t="s">
        <v>1</v>
      </c>
      <c r="C1872" s="221">
        <v>2011</v>
      </c>
      <c r="D1872" s="222" t="s">
        <v>10</v>
      </c>
      <c r="E1872" s="244">
        <v>2084</v>
      </c>
    </row>
    <row r="1873" spans="1:5">
      <c r="A1873" s="221" t="s">
        <v>113</v>
      </c>
      <c r="B1873" s="220" t="s">
        <v>27</v>
      </c>
      <c r="C1873" s="221">
        <v>2011</v>
      </c>
      <c r="D1873" s="222" t="s">
        <v>10</v>
      </c>
      <c r="E1873" s="244">
        <v>7966</v>
      </c>
    </row>
    <row r="1874" spans="1:5">
      <c r="A1874" s="221" t="s">
        <v>113</v>
      </c>
      <c r="B1874" s="220" t="s">
        <v>29</v>
      </c>
      <c r="C1874" s="221">
        <v>2011</v>
      </c>
      <c r="D1874" s="222" t="s">
        <v>10</v>
      </c>
      <c r="E1874" s="244">
        <v>2648</v>
      </c>
    </row>
    <row r="1875" spans="1:5">
      <c r="A1875" s="221" t="s">
        <v>113</v>
      </c>
      <c r="B1875" s="220" t="s">
        <v>31</v>
      </c>
      <c r="C1875" s="221">
        <v>2011</v>
      </c>
      <c r="D1875" s="222" t="s">
        <v>10</v>
      </c>
      <c r="E1875" s="244">
        <v>1735</v>
      </c>
    </row>
    <row r="1876" spans="1:5">
      <c r="A1876" s="221" t="s">
        <v>113</v>
      </c>
      <c r="B1876" s="220" t="s">
        <v>33</v>
      </c>
      <c r="C1876" s="221">
        <v>2011</v>
      </c>
      <c r="D1876" s="222" t="s">
        <v>10</v>
      </c>
      <c r="E1876" s="244">
        <v>3026</v>
      </c>
    </row>
    <row r="1877" spans="1:5">
      <c r="A1877" s="221" t="s">
        <v>113</v>
      </c>
      <c r="B1877" s="220" t="s">
        <v>21</v>
      </c>
      <c r="C1877" s="221">
        <v>2011</v>
      </c>
      <c r="D1877" s="222" t="s">
        <v>9</v>
      </c>
      <c r="E1877" s="244">
        <v>-3031</v>
      </c>
    </row>
    <row r="1878" spans="1:5">
      <c r="A1878" s="221" t="s">
        <v>113</v>
      </c>
      <c r="B1878" s="220" t="s">
        <v>24</v>
      </c>
      <c r="C1878" s="221">
        <v>2011</v>
      </c>
      <c r="D1878" s="222" t="s">
        <v>9</v>
      </c>
      <c r="E1878" s="244">
        <v>-2953</v>
      </c>
    </row>
    <row r="1879" spans="1:5">
      <c r="A1879" s="221" t="s">
        <v>113</v>
      </c>
      <c r="B1879" s="220" t="s">
        <v>1</v>
      </c>
      <c r="C1879" s="221">
        <v>2011</v>
      </c>
      <c r="D1879" s="222" t="s">
        <v>9</v>
      </c>
      <c r="E1879" s="244">
        <v>-2983</v>
      </c>
    </row>
    <row r="1880" spans="1:5">
      <c r="A1880" s="221" t="s">
        <v>113</v>
      </c>
      <c r="B1880" s="220" t="s">
        <v>27</v>
      </c>
      <c r="C1880" s="221">
        <v>2011</v>
      </c>
      <c r="D1880" s="222" t="s">
        <v>9</v>
      </c>
      <c r="E1880" s="244">
        <v>-6729</v>
      </c>
    </row>
    <row r="1881" spans="1:5">
      <c r="A1881" s="221" t="s">
        <v>113</v>
      </c>
      <c r="B1881" s="220" t="s">
        <v>29</v>
      </c>
      <c r="C1881" s="221">
        <v>2011</v>
      </c>
      <c r="D1881" s="222" t="s">
        <v>9</v>
      </c>
      <c r="E1881" s="244">
        <v>-4668</v>
      </c>
    </row>
    <row r="1882" spans="1:5">
      <c r="A1882" s="221" t="s">
        <v>113</v>
      </c>
      <c r="B1882" s="220" t="s">
        <v>31</v>
      </c>
      <c r="C1882" s="221">
        <v>2011</v>
      </c>
      <c r="D1882" s="222" t="s">
        <v>9</v>
      </c>
      <c r="E1882" s="244">
        <v>-3583</v>
      </c>
    </row>
    <row r="1883" spans="1:5">
      <c r="A1883" s="221" t="s">
        <v>113</v>
      </c>
      <c r="B1883" s="220" t="s">
        <v>33</v>
      </c>
      <c r="C1883" s="221">
        <v>2011</v>
      </c>
      <c r="D1883" s="222" t="s">
        <v>9</v>
      </c>
      <c r="E1883" s="244">
        <v>-6185</v>
      </c>
    </row>
    <row r="1884" spans="1:5">
      <c r="A1884" s="221" t="s">
        <v>113</v>
      </c>
      <c r="B1884" s="220" t="s">
        <v>21</v>
      </c>
      <c r="C1884" s="221">
        <v>2011</v>
      </c>
      <c r="D1884" s="227" t="s">
        <v>8</v>
      </c>
      <c r="E1884" s="244">
        <v>-2663</v>
      </c>
    </row>
    <row r="1885" spans="1:5">
      <c r="A1885" s="221" t="s">
        <v>113</v>
      </c>
      <c r="B1885" s="220" t="s">
        <v>24</v>
      </c>
      <c r="C1885" s="221">
        <v>2011</v>
      </c>
      <c r="D1885" s="227" t="s">
        <v>8</v>
      </c>
      <c r="E1885" s="244">
        <v>-385</v>
      </c>
    </row>
    <row r="1886" spans="1:5">
      <c r="A1886" s="221" t="s">
        <v>113</v>
      </c>
      <c r="B1886" s="220" t="s">
        <v>1</v>
      </c>
      <c r="C1886" s="221">
        <v>2011</v>
      </c>
      <c r="D1886" s="227" t="s">
        <v>8</v>
      </c>
      <c r="E1886" s="244">
        <v>-2171</v>
      </c>
    </row>
    <row r="1887" spans="1:5">
      <c r="A1887" s="221" t="s">
        <v>113</v>
      </c>
      <c r="B1887" s="220" t="s">
        <v>27</v>
      </c>
      <c r="C1887" s="221">
        <v>2011</v>
      </c>
      <c r="D1887" s="227" t="s">
        <v>8</v>
      </c>
      <c r="E1887" s="244">
        <v>573</v>
      </c>
    </row>
    <row r="1888" spans="1:5">
      <c r="A1888" s="221" t="s">
        <v>113</v>
      </c>
      <c r="B1888" s="220" t="s">
        <v>29</v>
      </c>
      <c r="C1888" s="221">
        <v>2011</v>
      </c>
      <c r="D1888" s="227" t="s">
        <v>8</v>
      </c>
      <c r="E1888" s="244">
        <v>-6018</v>
      </c>
    </row>
    <row r="1889" spans="1:5">
      <c r="A1889" s="221" t="s">
        <v>113</v>
      </c>
      <c r="B1889" s="220" t="s">
        <v>31</v>
      </c>
      <c r="C1889" s="221">
        <v>2011</v>
      </c>
      <c r="D1889" s="227" t="s">
        <v>8</v>
      </c>
      <c r="E1889" s="244">
        <v>-4327</v>
      </c>
    </row>
    <row r="1890" spans="1:5">
      <c r="A1890" s="221" t="s">
        <v>113</v>
      </c>
      <c r="B1890" s="220" t="s">
        <v>33</v>
      </c>
      <c r="C1890" s="221">
        <v>2011</v>
      </c>
      <c r="D1890" s="227" t="s">
        <v>8</v>
      </c>
      <c r="E1890" s="244">
        <v>-2612</v>
      </c>
    </row>
    <row r="1891" spans="1:5">
      <c r="A1891" s="221" t="s">
        <v>113</v>
      </c>
      <c r="B1891" s="228" t="s">
        <v>35</v>
      </c>
      <c r="C1891" s="221">
        <v>2011</v>
      </c>
      <c r="D1891" s="222" t="s">
        <v>7</v>
      </c>
      <c r="E1891" s="244">
        <v>-514</v>
      </c>
    </row>
    <row r="1892" spans="1:5">
      <c r="A1892" s="221" t="s">
        <v>113</v>
      </c>
      <c r="B1892" s="228" t="s">
        <v>37</v>
      </c>
      <c r="C1892" s="221">
        <v>2011</v>
      </c>
      <c r="D1892" s="222" t="s">
        <v>7</v>
      </c>
      <c r="E1892" s="244">
        <v>-825</v>
      </c>
    </row>
    <row r="1893" spans="1:5">
      <c r="A1893" s="221" t="s">
        <v>113</v>
      </c>
      <c r="B1893" s="228" t="s">
        <v>39</v>
      </c>
      <c r="C1893" s="221">
        <v>2011</v>
      </c>
      <c r="D1893" s="222" t="s">
        <v>7</v>
      </c>
      <c r="E1893" s="244">
        <v>1518</v>
      </c>
    </row>
    <row r="1894" spans="1:5">
      <c r="A1894" s="221" t="s">
        <v>113</v>
      </c>
      <c r="B1894" s="228" t="s">
        <v>41</v>
      </c>
      <c r="C1894" s="221">
        <v>2011</v>
      </c>
      <c r="D1894" s="222" t="s">
        <v>7</v>
      </c>
      <c r="E1894" s="244">
        <v>-1833</v>
      </c>
    </row>
    <row r="1895" spans="1:5">
      <c r="A1895" s="221" t="s">
        <v>113</v>
      </c>
      <c r="B1895" s="228" t="s">
        <v>43</v>
      </c>
      <c r="C1895" s="221">
        <v>2011</v>
      </c>
      <c r="D1895" s="222" t="s">
        <v>7</v>
      </c>
      <c r="E1895" s="244">
        <v>1246</v>
      </c>
    </row>
    <row r="1896" spans="1:5">
      <c r="A1896" s="221" t="s">
        <v>113</v>
      </c>
      <c r="B1896" s="228" t="s">
        <v>45</v>
      </c>
      <c r="C1896" s="221">
        <v>2011</v>
      </c>
      <c r="D1896" s="222" t="s">
        <v>7</v>
      </c>
      <c r="E1896" s="244">
        <v>55</v>
      </c>
    </row>
    <row r="1897" spans="1:5">
      <c r="A1897" s="221" t="s">
        <v>113</v>
      </c>
      <c r="B1897" s="228" t="s">
        <v>47</v>
      </c>
      <c r="C1897" s="221">
        <v>2011</v>
      </c>
      <c r="D1897" s="222" t="s">
        <v>7</v>
      </c>
      <c r="E1897" s="244">
        <v>-502</v>
      </c>
    </row>
    <row r="1898" spans="1:5">
      <c r="A1898" s="221" t="s">
        <v>113</v>
      </c>
      <c r="B1898" s="228" t="s">
        <v>49</v>
      </c>
      <c r="C1898" s="221">
        <v>2011</v>
      </c>
      <c r="D1898" s="222" t="s">
        <v>7</v>
      </c>
      <c r="E1898" s="244">
        <v>1153</v>
      </c>
    </row>
    <row r="1899" spans="1:5">
      <c r="A1899" s="221" t="s">
        <v>113</v>
      </c>
      <c r="B1899" s="228" t="s">
        <v>35</v>
      </c>
      <c r="C1899" s="221">
        <v>2011</v>
      </c>
      <c r="D1899" s="222" t="s">
        <v>10</v>
      </c>
      <c r="E1899" s="244">
        <v>1154</v>
      </c>
    </row>
    <row r="1900" spans="1:5">
      <c r="A1900" s="221" t="s">
        <v>113</v>
      </c>
      <c r="B1900" s="228" t="s">
        <v>37</v>
      </c>
      <c r="C1900" s="221">
        <v>2011</v>
      </c>
      <c r="D1900" s="222" t="s">
        <v>10</v>
      </c>
      <c r="E1900" s="244">
        <v>1371</v>
      </c>
    </row>
    <row r="1901" spans="1:5">
      <c r="A1901" s="221" t="s">
        <v>113</v>
      </c>
      <c r="B1901" s="228" t="s">
        <v>39</v>
      </c>
      <c r="C1901" s="221">
        <v>2011</v>
      </c>
      <c r="D1901" s="222" t="s">
        <v>10</v>
      </c>
      <c r="E1901" s="244">
        <v>668</v>
      </c>
    </row>
    <row r="1902" spans="1:5">
      <c r="A1902" s="221" t="s">
        <v>113</v>
      </c>
      <c r="B1902" s="228" t="s">
        <v>41</v>
      </c>
      <c r="C1902" s="221">
        <v>2011</v>
      </c>
      <c r="D1902" s="222" t="s">
        <v>10</v>
      </c>
      <c r="E1902" s="244">
        <v>1035</v>
      </c>
    </row>
    <row r="1903" spans="1:5">
      <c r="A1903" s="221" t="s">
        <v>113</v>
      </c>
      <c r="B1903" s="228" t="s">
        <v>43</v>
      </c>
      <c r="C1903" s="221">
        <v>2011</v>
      </c>
      <c r="D1903" s="222" t="s">
        <v>10</v>
      </c>
      <c r="E1903" s="244">
        <v>493</v>
      </c>
    </row>
    <row r="1904" spans="1:5">
      <c r="A1904" s="221" t="s">
        <v>113</v>
      </c>
      <c r="B1904" s="228" t="s">
        <v>45</v>
      </c>
      <c r="C1904" s="221">
        <v>2011</v>
      </c>
      <c r="D1904" s="222" t="s">
        <v>10</v>
      </c>
      <c r="E1904" s="244">
        <v>485</v>
      </c>
    </row>
    <row r="1905" spans="1:5">
      <c r="A1905" s="221" t="s">
        <v>113</v>
      </c>
      <c r="B1905" s="228" t="s">
        <v>47</v>
      </c>
      <c r="C1905" s="221">
        <v>2011</v>
      </c>
      <c r="D1905" s="222" t="s">
        <v>10</v>
      </c>
      <c r="E1905" s="244">
        <v>668</v>
      </c>
    </row>
    <row r="1906" spans="1:5">
      <c r="A1906" s="221" t="s">
        <v>113</v>
      </c>
      <c r="B1906" s="228" t="s">
        <v>49</v>
      </c>
      <c r="C1906" s="221">
        <v>2011</v>
      </c>
      <c r="D1906" s="222" t="s">
        <v>10</v>
      </c>
      <c r="E1906" s="244">
        <v>2259</v>
      </c>
    </row>
    <row r="1907" spans="1:5">
      <c r="A1907" s="221" t="s">
        <v>113</v>
      </c>
      <c r="B1907" s="228" t="s">
        <v>35</v>
      </c>
      <c r="C1907" s="221">
        <v>2011</v>
      </c>
      <c r="D1907" s="222" t="s">
        <v>9</v>
      </c>
      <c r="E1907" s="244">
        <v>-1668</v>
      </c>
    </row>
    <row r="1908" spans="1:5">
      <c r="A1908" s="221" t="s">
        <v>113</v>
      </c>
      <c r="B1908" s="228" t="s">
        <v>37</v>
      </c>
      <c r="C1908" s="221">
        <v>2011</v>
      </c>
      <c r="D1908" s="222" t="s">
        <v>9</v>
      </c>
      <c r="E1908" s="244">
        <v>-2196</v>
      </c>
    </row>
    <row r="1909" spans="1:5">
      <c r="A1909" s="221" t="s">
        <v>113</v>
      </c>
      <c r="B1909" s="228" t="s">
        <v>39</v>
      </c>
      <c r="C1909" s="221">
        <v>2011</v>
      </c>
      <c r="D1909" s="222" t="s">
        <v>9</v>
      </c>
      <c r="E1909" s="244">
        <v>850</v>
      </c>
    </row>
    <row r="1910" spans="1:5">
      <c r="A1910" s="221" t="s">
        <v>113</v>
      </c>
      <c r="B1910" s="228" t="s">
        <v>41</v>
      </c>
      <c r="C1910" s="221">
        <v>2011</v>
      </c>
      <c r="D1910" s="222" t="s">
        <v>9</v>
      </c>
      <c r="E1910" s="244">
        <v>-2868</v>
      </c>
    </row>
    <row r="1911" spans="1:5">
      <c r="A1911" s="221" t="s">
        <v>113</v>
      </c>
      <c r="B1911" s="228" t="s">
        <v>43</v>
      </c>
      <c r="C1911" s="221">
        <v>2011</v>
      </c>
      <c r="D1911" s="222" t="s">
        <v>9</v>
      </c>
      <c r="E1911" s="244">
        <v>753</v>
      </c>
    </row>
    <row r="1912" spans="1:5">
      <c r="A1912" s="221" t="s">
        <v>113</v>
      </c>
      <c r="B1912" s="228" t="s">
        <v>45</v>
      </c>
      <c r="C1912" s="221">
        <v>2011</v>
      </c>
      <c r="D1912" s="222" t="s">
        <v>9</v>
      </c>
      <c r="E1912" s="244">
        <v>-430</v>
      </c>
    </row>
    <row r="1913" spans="1:5">
      <c r="A1913" s="221" t="s">
        <v>113</v>
      </c>
      <c r="B1913" s="228" t="s">
        <v>47</v>
      </c>
      <c r="C1913" s="221">
        <v>2011</v>
      </c>
      <c r="D1913" s="222" t="s">
        <v>9</v>
      </c>
      <c r="E1913" s="244">
        <v>-1170</v>
      </c>
    </row>
    <row r="1914" spans="1:5">
      <c r="A1914" s="221" t="s">
        <v>113</v>
      </c>
      <c r="B1914" s="228" t="s">
        <v>49</v>
      </c>
      <c r="C1914" s="221">
        <v>2011</v>
      </c>
      <c r="D1914" s="222" t="s">
        <v>9</v>
      </c>
      <c r="E1914" s="244">
        <v>-1106</v>
      </c>
    </row>
    <row r="1915" spans="1:5">
      <c r="A1915" s="221" t="s">
        <v>113</v>
      </c>
      <c r="B1915" s="228" t="s">
        <v>35</v>
      </c>
      <c r="C1915" s="221">
        <v>2011</v>
      </c>
      <c r="D1915" s="227" t="s">
        <v>8</v>
      </c>
      <c r="E1915" s="244">
        <v>-1596</v>
      </c>
    </row>
    <row r="1916" spans="1:5">
      <c r="A1916" s="221" t="s">
        <v>113</v>
      </c>
      <c r="B1916" s="228" t="s">
        <v>37</v>
      </c>
      <c r="C1916" s="221">
        <v>2011</v>
      </c>
      <c r="D1916" s="227" t="s">
        <v>8</v>
      </c>
      <c r="E1916" s="244">
        <v>-1628</v>
      </c>
    </row>
    <row r="1917" spans="1:5">
      <c r="A1917" s="221" t="s">
        <v>113</v>
      </c>
      <c r="B1917" s="228" t="s">
        <v>39</v>
      </c>
      <c r="C1917" s="221">
        <v>2011</v>
      </c>
      <c r="D1917" s="227" t="s">
        <v>8</v>
      </c>
      <c r="E1917" s="244">
        <v>-387</v>
      </c>
    </row>
    <row r="1918" spans="1:5">
      <c r="A1918" s="221" t="s">
        <v>113</v>
      </c>
      <c r="B1918" s="228" t="s">
        <v>41</v>
      </c>
      <c r="C1918" s="221">
        <v>2011</v>
      </c>
      <c r="D1918" s="227" t="s">
        <v>8</v>
      </c>
      <c r="E1918" s="244">
        <v>-3449</v>
      </c>
    </row>
    <row r="1919" spans="1:5">
      <c r="A1919" s="221" t="s">
        <v>113</v>
      </c>
      <c r="B1919" s="228" t="s">
        <v>43</v>
      </c>
      <c r="C1919" s="221">
        <v>2011</v>
      </c>
      <c r="D1919" s="227" t="s">
        <v>8</v>
      </c>
      <c r="E1919" s="244">
        <v>-392</v>
      </c>
    </row>
    <row r="1920" spans="1:5">
      <c r="A1920" s="221" t="s">
        <v>113</v>
      </c>
      <c r="B1920" s="228" t="s">
        <v>45</v>
      </c>
      <c r="C1920" s="221">
        <v>2011</v>
      </c>
      <c r="D1920" s="227" t="s">
        <v>8</v>
      </c>
      <c r="E1920" s="244">
        <v>-1693</v>
      </c>
    </row>
    <row r="1921" spans="1:5">
      <c r="A1921" s="221" t="s">
        <v>113</v>
      </c>
      <c r="B1921" s="228" t="s">
        <v>47</v>
      </c>
      <c r="C1921" s="221">
        <v>2011</v>
      </c>
      <c r="D1921" s="227" t="s">
        <v>8</v>
      </c>
      <c r="E1921" s="244">
        <v>-2268</v>
      </c>
    </row>
    <row r="1922" spans="1:5">
      <c r="A1922" s="221" t="s">
        <v>113</v>
      </c>
      <c r="B1922" s="228" t="s">
        <v>49</v>
      </c>
      <c r="C1922" s="221">
        <v>2011</v>
      </c>
      <c r="D1922" s="227" t="s">
        <v>8</v>
      </c>
      <c r="E1922" s="244">
        <v>2883</v>
      </c>
    </row>
    <row r="1923" spans="1:5">
      <c r="A1923" s="221" t="s">
        <v>113</v>
      </c>
      <c r="B1923" s="220" t="s">
        <v>21</v>
      </c>
      <c r="C1923" s="221">
        <v>2012</v>
      </c>
      <c r="D1923" s="222" t="s">
        <v>7</v>
      </c>
      <c r="E1923" s="244">
        <v>-1054</v>
      </c>
    </row>
    <row r="1924" spans="1:5">
      <c r="A1924" s="221" t="s">
        <v>113</v>
      </c>
      <c r="B1924" s="220" t="s">
        <v>24</v>
      </c>
      <c r="C1924" s="221">
        <v>2012</v>
      </c>
      <c r="D1924" s="222" t="s">
        <v>7</v>
      </c>
      <c r="E1924" s="244">
        <v>-507</v>
      </c>
    </row>
    <row r="1925" spans="1:5">
      <c r="A1925" s="221" t="s">
        <v>113</v>
      </c>
      <c r="B1925" s="220" t="s">
        <v>1</v>
      </c>
      <c r="C1925" s="221">
        <v>2012</v>
      </c>
      <c r="D1925" s="222" t="s">
        <v>7</v>
      </c>
      <c r="E1925" s="244">
        <v>-970</v>
      </c>
    </row>
    <row r="1926" spans="1:5">
      <c r="A1926" s="221" t="s">
        <v>113</v>
      </c>
      <c r="B1926" s="220" t="s">
        <v>27</v>
      </c>
      <c r="C1926" s="221">
        <v>2012</v>
      </c>
      <c r="D1926" s="222" t="s">
        <v>7</v>
      </c>
      <c r="E1926" s="244">
        <v>1757</v>
      </c>
    </row>
    <row r="1927" spans="1:5">
      <c r="A1927" s="221" t="s">
        <v>113</v>
      </c>
      <c r="B1927" s="220" t="s">
        <v>29</v>
      </c>
      <c r="C1927" s="221">
        <v>2012</v>
      </c>
      <c r="D1927" s="222" t="s">
        <v>7</v>
      </c>
      <c r="E1927" s="244">
        <v>-2112</v>
      </c>
    </row>
    <row r="1928" spans="1:5">
      <c r="A1928" s="221" t="s">
        <v>113</v>
      </c>
      <c r="B1928" s="220" t="s">
        <v>31</v>
      </c>
      <c r="C1928" s="221">
        <v>2012</v>
      </c>
      <c r="D1928" s="222" t="s">
        <v>7</v>
      </c>
      <c r="E1928" s="244">
        <v>-1904</v>
      </c>
    </row>
    <row r="1929" spans="1:5">
      <c r="A1929" s="221" t="s">
        <v>113</v>
      </c>
      <c r="B1929" s="220" t="s">
        <v>33</v>
      </c>
      <c r="C1929" s="221">
        <v>2012</v>
      </c>
      <c r="D1929" s="222" t="s">
        <v>7</v>
      </c>
      <c r="E1929" s="244">
        <v>-3002</v>
      </c>
    </row>
    <row r="1930" spans="1:5">
      <c r="A1930" s="221" t="s">
        <v>113</v>
      </c>
      <c r="B1930" s="220" t="s">
        <v>21</v>
      </c>
      <c r="C1930" s="221">
        <v>2012</v>
      </c>
      <c r="D1930" s="222" t="s">
        <v>10</v>
      </c>
      <c r="E1930" s="244">
        <v>2110</v>
      </c>
    </row>
    <row r="1931" spans="1:5">
      <c r="A1931" s="221" t="s">
        <v>113</v>
      </c>
      <c r="B1931" s="220" t="s">
        <v>24</v>
      </c>
      <c r="C1931" s="221">
        <v>2012</v>
      </c>
      <c r="D1931" s="222" t="s">
        <v>10</v>
      </c>
      <c r="E1931" s="244">
        <v>2543</v>
      </c>
    </row>
    <row r="1932" spans="1:5">
      <c r="A1932" s="221" t="s">
        <v>113</v>
      </c>
      <c r="B1932" s="220" t="s">
        <v>1</v>
      </c>
      <c r="C1932" s="221">
        <v>2012</v>
      </c>
      <c r="D1932" s="222" t="s">
        <v>10</v>
      </c>
      <c r="E1932" s="244">
        <v>2170</v>
      </c>
    </row>
    <row r="1933" spans="1:5">
      <c r="A1933" s="221" t="s">
        <v>113</v>
      </c>
      <c r="B1933" s="220" t="s">
        <v>27</v>
      </c>
      <c r="C1933" s="221">
        <v>2012</v>
      </c>
      <c r="D1933" s="222" t="s">
        <v>10</v>
      </c>
      <c r="E1933" s="244">
        <v>8494</v>
      </c>
    </row>
    <row r="1934" spans="1:5">
      <c r="A1934" s="221" t="s">
        <v>113</v>
      </c>
      <c r="B1934" s="220" t="s">
        <v>29</v>
      </c>
      <c r="C1934" s="221">
        <v>2012</v>
      </c>
      <c r="D1934" s="222" t="s">
        <v>10</v>
      </c>
      <c r="E1934" s="244">
        <v>2709</v>
      </c>
    </row>
    <row r="1935" spans="1:5">
      <c r="A1935" s="221" t="s">
        <v>113</v>
      </c>
      <c r="B1935" s="220" t="s">
        <v>31</v>
      </c>
      <c r="C1935" s="221">
        <v>2012</v>
      </c>
      <c r="D1935" s="222" t="s">
        <v>10</v>
      </c>
      <c r="E1935" s="244">
        <v>1892</v>
      </c>
    </row>
    <row r="1936" spans="1:5">
      <c r="A1936" s="221" t="s">
        <v>113</v>
      </c>
      <c r="B1936" s="220" t="s">
        <v>33</v>
      </c>
      <c r="C1936" s="221">
        <v>2012</v>
      </c>
      <c r="D1936" s="222" t="s">
        <v>10</v>
      </c>
      <c r="E1936" s="244">
        <v>3210</v>
      </c>
    </row>
    <row r="1937" spans="1:5">
      <c r="A1937" s="221" t="s">
        <v>113</v>
      </c>
      <c r="B1937" s="220" t="s">
        <v>21</v>
      </c>
      <c r="C1937" s="221">
        <v>2012</v>
      </c>
      <c r="D1937" s="222" t="s">
        <v>9</v>
      </c>
      <c r="E1937" s="244">
        <v>-3164</v>
      </c>
    </row>
    <row r="1938" spans="1:5">
      <c r="A1938" s="221" t="s">
        <v>113</v>
      </c>
      <c r="B1938" s="220" t="s">
        <v>24</v>
      </c>
      <c r="C1938" s="221">
        <v>2012</v>
      </c>
      <c r="D1938" s="222" t="s">
        <v>9</v>
      </c>
      <c r="E1938" s="244">
        <v>-3050</v>
      </c>
    </row>
    <row r="1939" spans="1:5">
      <c r="A1939" s="221" t="s">
        <v>113</v>
      </c>
      <c r="B1939" s="220" t="s">
        <v>1</v>
      </c>
      <c r="C1939" s="221">
        <v>2012</v>
      </c>
      <c r="D1939" s="222" t="s">
        <v>9</v>
      </c>
      <c r="E1939" s="244">
        <v>-3140</v>
      </c>
    </row>
    <row r="1940" spans="1:5">
      <c r="A1940" s="221" t="s">
        <v>113</v>
      </c>
      <c r="B1940" s="220" t="s">
        <v>27</v>
      </c>
      <c r="C1940" s="221">
        <v>2012</v>
      </c>
      <c r="D1940" s="222" t="s">
        <v>9</v>
      </c>
      <c r="E1940" s="244">
        <v>-6737</v>
      </c>
    </row>
    <row r="1941" spans="1:5">
      <c r="A1941" s="221" t="s">
        <v>113</v>
      </c>
      <c r="B1941" s="220" t="s">
        <v>29</v>
      </c>
      <c r="C1941" s="221">
        <v>2012</v>
      </c>
      <c r="D1941" s="222" t="s">
        <v>9</v>
      </c>
      <c r="E1941" s="244">
        <v>-4821</v>
      </c>
    </row>
    <row r="1942" spans="1:5">
      <c r="A1942" s="221" t="s">
        <v>113</v>
      </c>
      <c r="B1942" s="220" t="s">
        <v>31</v>
      </c>
      <c r="C1942" s="221">
        <v>2012</v>
      </c>
      <c r="D1942" s="222" t="s">
        <v>9</v>
      </c>
      <c r="E1942" s="244">
        <v>-3796</v>
      </c>
    </row>
    <row r="1943" spans="1:5">
      <c r="A1943" s="221" t="s">
        <v>113</v>
      </c>
      <c r="B1943" s="220" t="s">
        <v>33</v>
      </c>
      <c r="C1943" s="221">
        <v>2012</v>
      </c>
      <c r="D1943" s="222" t="s">
        <v>9</v>
      </c>
      <c r="E1943" s="244">
        <v>-6212</v>
      </c>
    </row>
    <row r="1944" spans="1:5">
      <c r="A1944" s="221" t="s">
        <v>113</v>
      </c>
      <c r="B1944" s="220" t="s">
        <v>21</v>
      </c>
      <c r="C1944" s="221">
        <v>2012</v>
      </c>
      <c r="D1944" s="227" t="s">
        <v>8</v>
      </c>
      <c r="E1944" s="244">
        <v>-2752</v>
      </c>
    </row>
    <row r="1945" spans="1:5">
      <c r="A1945" s="221" t="s">
        <v>113</v>
      </c>
      <c r="B1945" s="220" t="s">
        <v>24</v>
      </c>
      <c r="C1945" s="221">
        <v>2012</v>
      </c>
      <c r="D1945" s="227" t="s">
        <v>8</v>
      </c>
      <c r="E1945" s="244">
        <v>-455</v>
      </c>
    </row>
    <row r="1946" spans="1:5">
      <c r="A1946" s="221" t="s">
        <v>113</v>
      </c>
      <c r="B1946" s="220" t="s">
        <v>1</v>
      </c>
      <c r="C1946" s="221">
        <v>2012</v>
      </c>
      <c r="D1946" s="227" t="s">
        <v>8</v>
      </c>
      <c r="E1946" s="244">
        <v>-2245</v>
      </c>
    </row>
    <row r="1947" spans="1:5">
      <c r="A1947" s="221" t="s">
        <v>113</v>
      </c>
      <c r="B1947" s="220" t="s">
        <v>27</v>
      </c>
      <c r="C1947" s="221">
        <v>2012</v>
      </c>
      <c r="D1947" s="227" t="s">
        <v>8</v>
      </c>
      <c r="E1947" s="244">
        <v>620</v>
      </c>
    </row>
    <row r="1948" spans="1:5">
      <c r="A1948" s="221" t="s">
        <v>113</v>
      </c>
      <c r="B1948" s="220" t="s">
        <v>29</v>
      </c>
      <c r="C1948" s="221">
        <v>2012</v>
      </c>
      <c r="D1948" s="227" t="s">
        <v>8</v>
      </c>
      <c r="E1948" s="244">
        <v>-6151</v>
      </c>
    </row>
    <row r="1949" spans="1:5">
      <c r="A1949" s="221" t="s">
        <v>113</v>
      </c>
      <c r="B1949" s="220" t="s">
        <v>31</v>
      </c>
      <c r="C1949" s="221">
        <v>2012</v>
      </c>
      <c r="D1949" s="227" t="s">
        <v>8</v>
      </c>
      <c r="E1949" s="244">
        <v>-4495</v>
      </c>
    </row>
    <row r="1950" spans="1:5">
      <c r="A1950" s="221" t="s">
        <v>113</v>
      </c>
      <c r="B1950" s="220" t="s">
        <v>33</v>
      </c>
      <c r="C1950" s="221">
        <v>2012</v>
      </c>
      <c r="D1950" s="227" t="s">
        <v>8</v>
      </c>
      <c r="E1950" s="244">
        <v>-2690</v>
      </c>
    </row>
    <row r="1951" spans="1:5">
      <c r="A1951" s="221" t="s">
        <v>113</v>
      </c>
      <c r="B1951" s="228" t="s">
        <v>35</v>
      </c>
      <c r="C1951" s="221">
        <v>2012</v>
      </c>
      <c r="D1951" s="222" t="s">
        <v>7</v>
      </c>
      <c r="E1951" s="244">
        <v>-492</v>
      </c>
    </row>
    <row r="1952" spans="1:5">
      <c r="A1952" s="221" t="s">
        <v>113</v>
      </c>
      <c r="B1952" s="228" t="s">
        <v>37</v>
      </c>
      <c r="C1952" s="221">
        <v>2012</v>
      </c>
      <c r="D1952" s="222" t="s">
        <v>7</v>
      </c>
      <c r="E1952" s="244">
        <v>-901</v>
      </c>
    </row>
    <row r="1953" spans="1:5">
      <c r="A1953" s="221" t="s">
        <v>113</v>
      </c>
      <c r="B1953" s="228" t="s">
        <v>39</v>
      </c>
      <c r="C1953" s="221">
        <v>2012</v>
      </c>
      <c r="D1953" s="222" t="s">
        <v>7</v>
      </c>
      <c r="E1953" s="244">
        <v>1547</v>
      </c>
    </row>
    <row r="1954" spans="1:5">
      <c r="A1954" s="221" t="s">
        <v>113</v>
      </c>
      <c r="B1954" s="228" t="s">
        <v>41</v>
      </c>
      <c r="C1954" s="221">
        <v>2012</v>
      </c>
      <c r="D1954" s="222" t="s">
        <v>7</v>
      </c>
      <c r="E1954" s="244">
        <v>-1819</v>
      </c>
    </row>
    <row r="1955" spans="1:5">
      <c r="A1955" s="221" t="s">
        <v>113</v>
      </c>
      <c r="B1955" s="228" t="s">
        <v>43</v>
      </c>
      <c r="C1955" s="221">
        <v>2012</v>
      </c>
      <c r="D1955" s="222" t="s">
        <v>7</v>
      </c>
      <c r="E1955" s="244">
        <v>1366</v>
      </c>
    </row>
    <row r="1956" spans="1:5">
      <c r="A1956" s="221" t="s">
        <v>113</v>
      </c>
      <c r="B1956" s="228" t="s">
        <v>45</v>
      </c>
      <c r="C1956" s="221">
        <v>2012</v>
      </c>
      <c r="D1956" s="222" t="s">
        <v>7</v>
      </c>
      <c r="E1956" s="244">
        <v>-10</v>
      </c>
    </row>
    <row r="1957" spans="1:5">
      <c r="A1957" s="221" t="s">
        <v>113</v>
      </c>
      <c r="B1957" s="228" t="s">
        <v>47</v>
      </c>
      <c r="C1957" s="221">
        <v>2012</v>
      </c>
      <c r="D1957" s="222" t="s">
        <v>7</v>
      </c>
      <c r="E1957" s="244">
        <v>-523</v>
      </c>
    </row>
    <row r="1958" spans="1:5">
      <c r="A1958" s="221" t="s">
        <v>113</v>
      </c>
      <c r="B1958" s="228" t="s">
        <v>49</v>
      </c>
      <c r="C1958" s="221">
        <v>2012</v>
      </c>
      <c r="D1958" s="222" t="s">
        <v>7</v>
      </c>
      <c r="E1958" s="244">
        <v>1226</v>
      </c>
    </row>
    <row r="1959" spans="1:5">
      <c r="A1959" s="221" t="s">
        <v>113</v>
      </c>
      <c r="B1959" s="228" t="s">
        <v>35</v>
      </c>
      <c r="C1959" s="221">
        <v>2012</v>
      </c>
      <c r="D1959" s="222" t="s">
        <v>10</v>
      </c>
      <c r="E1959" s="244">
        <v>1209</v>
      </c>
    </row>
    <row r="1960" spans="1:5">
      <c r="A1960" s="221" t="s">
        <v>113</v>
      </c>
      <c r="B1960" s="228" t="s">
        <v>37</v>
      </c>
      <c r="C1960" s="221">
        <v>2012</v>
      </c>
      <c r="D1960" s="222" t="s">
        <v>10</v>
      </c>
      <c r="E1960" s="244">
        <v>1438</v>
      </c>
    </row>
    <row r="1961" spans="1:5">
      <c r="A1961" s="221" t="s">
        <v>113</v>
      </c>
      <c r="B1961" s="228" t="s">
        <v>39</v>
      </c>
      <c r="C1961" s="221">
        <v>2012</v>
      </c>
      <c r="D1961" s="222" t="s">
        <v>10</v>
      </c>
      <c r="E1961" s="244">
        <v>695</v>
      </c>
    </row>
    <row r="1962" spans="1:5">
      <c r="A1962" s="221" t="s">
        <v>113</v>
      </c>
      <c r="B1962" s="228" t="s">
        <v>41</v>
      </c>
      <c r="C1962" s="221">
        <v>2012</v>
      </c>
      <c r="D1962" s="222" t="s">
        <v>10</v>
      </c>
      <c r="E1962" s="244">
        <v>1145</v>
      </c>
    </row>
    <row r="1963" spans="1:5">
      <c r="A1963" s="221" t="s">
        <v>113</v>
      </c>
      <c r="B1963" s="228" t="s">
        <v>43</v>
      </c>
      <c r="C1963" s="221">
        <v>2012</v>
      </c>
      <c r="D1963" s="222" t="s">
        <v>10</v>
      </c>
      <c r="E1963" s="244">
        <v>566</v>
      </c>
    </row>
    <row r="1964" spans="1:5">
      <c r="A1964" s="221" t="s">
        <v>113</v>
      </c>
      <c r="B1964" s="228" t="s">
        <v>45</v>
      </c>
      <c r="C1964" s="221">
        <v>2012</v>
      </c>
      <c r="D1964" s="222" t="s">
        <v>10</v>
      </c>
      <c r="E1964" s="244">
        <v>536</v>
      </c>
    </row>
    <row r="1965" spans="1:5">
      <c r="A1965" s="221" t="s">
        <v>113</v>
      </c>
      <c r="B1965" s="228" t="s">
        <v>47</v>
      </c>
      <c r="C1965" s="221">
        <v>2012</v>
      </c>
      <c r="D1965" s="222" t="s">
        <v>10</v>
      </c>
      <c r="E1965" s="244">
        <v>721</v>
      </c>
    </row>
    <row r="1966" spans="1:5">
      <c r="A1966" s="221" t="s">
        <v>113</v>
      </c>
      <c r="B1966" s="228" t="s">
        <v>49</v>
      </c>
      <c r="C1966" s="221">
        <v>2012</v>
      </c>
      <c r="D1966" s="222" t="s">
        <v>10</v>
      </c>
      <c r="E1966" s="244">
        <v>2449</v>
      </c>
    </row>
    <row r="1967" spans="1:5">
      <c r="A1967" s="221" t="s">
        <v>113</v>
      </c>
      <c r="B1967" s="228" t="s">
        <v>35</v>
      </c>
      <c r="C1967" s="221">
        <v>2012</v>
      </c>
      <c r="D1967" s="222" t="s">
        <v>9</v>
      </c>
      <c r="E1967" s="244">
        <v>-1701</v>
      </c>
    </row>
    <row r="1968" spans="1:5">
      <c r="A1968" s="221" t="s">
        <v>113</v>
      </c>
      <c r="B1968" s="228" t="s">
        <v>37</v>
      </c>
      <c r="C1968" s="221">
        <v>2012</v>
      </c>
      <c r="D1968" s="222" t="s">
        <v>9</v>
      </c>
      <c r="E1968" s="244">
        <v>-2339</v>
      </c>
    </row>
    <row r="1969" spans="1:5">
      <c r="A1969" s="221" t="s">
        <v>113</v>
      </c>
      <c r="B1969" s="228" t="s">
        <v>39</v>
      </c>
      <c r="C1969" s="221">
        <v>2012</v>
      </c>
      <c r="D1969" s="222" t="s">
        <v>9</v>
      </c>
      <c r="E1969" s="244">
        <v>852</v>
      </c>
    </row>
    <row r="1970" spans="1:5">
      <c r="A1970" s="221" t="s">
        <v>113</v>
      </c>
      <c r="B1970" s="228" t="s">
        <v>41</v>
      </c>
      <c r="C1970" s="221">
        <v>2012</v>
      </c>
      <c r="D1970" s="222" t="s">
        <v>9</v>
      </c>
      <c r="E1970" s="244">
        <v>-2964</v>
      </c>
    </row>
    <row r="1971" spans="1:5">
      <c r="A1971" s="221" t="s">
        <v>113</v>
      </c>
      <c r="B1971" s="228" t="s">
        <v>43</v>
      </c>
      <c r="C1971" s="221">
        <v>2012</v>
      </c>
      <c r="D1971" s="222" t="s">
        <v>9</v>
      </c>
      <c r="E1971" s="244">
        <v>800</v>
      </c>
    </row>
    <row r="1972" spans="1:5">
      <c r="A1972" s="221" t="s">
        <v>113</v>
      </c>
      <c r="B1972" s="228" t="s">
        <v>45</v>
      </c>
      <c r="C1972" s="221">
        <v>2012</v>
      </c>
      <c r="D1972" s="222" t="s">
        <v>9</v>
      </c>
      <c r="E1972" s="244">
        <v>-546</v>
      </c>
    </row>
    <row r="1973" spans="1:5">
      <c r="A1973" s="221" t="s">
        <v>113</v>
      </c>
      <c r="B1973" s="228" t="s">
        <v>47</v>
      </c>
      <c r="C1973" s="221">
        <v>2012</v>
      </c>
      <c r="D1973" s="222" t="s">
        <v>9</v>
      </c>
      <c r="E1973" s="244">
        <v>-1244</v>
      </c>
    </row>
    <row r="1974" spans="1:5">
      <c r="A1974" s="221" t="s">
        <v>113</v>
      </c>
      <c r="B1974" s="228" t="s">
        <v>49</v>
      </c>
      <c r="C1974" s="221">
        <v>2012</v>
      </c>
      <c r="D1974" s="222" t="s">
        <v>9</v>
      </c>
      <c r="E1974" s="244">
        <v>-1223</v>
      </c>
    </row>
    <row r="1975" spans="1:5">
      <c r="A1975" s="221" t="s">
        <v>113</v>
      </c>
      <c r="B1975" s="228" t="s">
        <v>35</v>
      </c>
      <c r="C1975" s="221">
        <v>2012</v>
      </c>
      <c r="D1975" s="227" t="s">
        <v>8</v>
      </c>
      <c r="E1975" s="244">
        <v>-1653</v>
      </c>
    </row>
    <row r="1976" spans="1:5">
      <c r="A1976" s="221" t="s">
        <v>113</v>
      </c>
      <c r="B1976" s="228" t="s">
        <v>37</v>
      </c>
      <c r="C1976" s="221">
        <v>2012</v>
      </c>
      <c r="D1976" s="227" t="s">
        <v>8</v>
      </c>
      <c r="E1976" s="244">
        <v>-1648</v>
      </c>
    </row>
    <row r="1977" spans="1:5">
      <c r="A1977" s="221" t="s">
        <v>113</v>
      </c>
      <c r="B1977" s="228" t="s">
        <v>39</v>
      </c>
      <c r="C1977" s="221">
        <v>2012</v>
      </c>
      <c r="D1977" s="227" t="s">
        <v>8</v>
      </c>
      <c r="E1977" s="244">
        <v>-460</v>
      </c>
    </row>
    <row r="1978" spans="1:5">
      <c r="A1978" s="221" t="s">
        <v>113</v>
      </c>
      <c r="B1978" s="228" t="s">
        <v>41</v>
      </c>
      <c r="C1978" s="221">
        <v>2012</v>
      </c>
      <c r="D1978" s="227" t="s">
        <v>8</v>
      </c>
      <c r="E1978" s="244">
        <v>-3496</v>
      </c>
    </row>
    <row r="1979" spans="1:5">
      <c r="A1979" s="221" t="s">
        <v>113</v>
      </c>
      <c r="B1979" s="228" t="s">
        <v>43</v>
      </c>
      <c r="C1979" s="221">
        <v>2012</v>
      </c>
      <c r="D1979" s="227" t="s">
        <v>8</v>
      </c>
      <c r="E1979" s="244">
        <v>-364</v>
      </c>
    </row>
    <row r="1980" spans="1:5">
      <c r="A1980" s="221" t="s">
        <v>113</v>
      </c>
      <c r="B1980" s="228" t="s">
        <v>45</v>
      </c>
      <c r="C1980" s="221">
        <v>2012</v>
      </c>
      <c r="D1980" s="227" t="s">
        <v>8</v>
      </c>
      <c r="E1980" s="244">
        <v>-1757</v>
      </c>
    </row>
    <row r="1981" spans="1:5">
      <c r="A1981" s="221" t="s">
        <v>113</v>
      </c>
      <c r="B1981" s="228" t="s">
        <v>47</v>
      </c>
      <c r="C1981" s="221">
        <v>2012</v>
      </c>
      <c r="D1981" s="227" t="s">
        <v>8</v>
      </c>
      <c r="E1981" s="244">
        <v>-2341</v>
      </c>
    </row>
    <row r="1982" spans="1:5">
      <c r="A1982" s="221" t="s">
        <v>113</v>
      </c>
      <c r="B1982" s="228" t="s">
        <v>49</v>
      </c>
      <c r="C1982" s="221">
        <v>2012</v>
      </c>
      <c r="D1982" s="227" t="s">
        <v>8</v>
      </c>
      <c r="E1982" s="244">
        <v>2922</v>
      </c>
    </row>
    <row r="1983" spans="1:5">
      <c r="A1983" s="258" t="s">
        <v>114</v>
      </c>
      <c r="B1983" s="259" t="s">
        <v>21</v>
      </c>
      <c r="C1983" s="259">
        <v>1990</v>
      </c>
      <c r="D1983" s="259" t="s">
        <v>7</v>
      </c>
      <c r="E1983" s="260">
        <v>122</v>
      </c>
    </row>
    <row r="1984" spans="1:5">
      <c r="A1984" s="258" t="s">
        <v>114</v>
      </c>
      <c r="B1984" s="259" t="s">
        <v>24</v>
      </c>
      <c r="C1984" s="259">
        <v>1990</v>
      </c>
      <c r="D1984" s="259" t="s">
        <v>7</v>
      </c>
      <c r="E1984" s="260">
        <v>-28</v>
      </c>
    </row>
    <row r="1985" spans="1:5">
      <c r="A1985" s="258" t="s">
        <v>114</v>
      </c>
      <c r="B1985" s="259" t="s">
        <v>1</v>
      </c>
      <c r="C1985" s="259">
        <v>1990</v>
      </c>
      <c r="D1985" s="259" t="s">
        <v>7</v>
      </c>
      <c r="E1985" s="260">
        <v>260</v>
      </c>
    </row>
    <row r="1986" spans="1:5">
      <c r="A1986" s="258" t="s">
        <v>114</v>
      </c>
      <c r="B1986" s="259" t="s">
        <v>27</v>
      </c>
      <c r="C1986" s="259">
        <v>1990</v>
      </c>
      <c r="D1986" s="259" t="s">
        <v>7</v>
      </c>
      <c r="E1986" s="260">
        <v>200</v>
      </c>
    </row>
    <row r="1987" spans="1:5">
      <c r="A1987" s="258" t="s">
        <v>114</v>
      </c>
      <c r="B1987" s="259" t="s">
        <v>29</v>
      </c>
      <c r="C1987" s="259">
        <v>1990</v>
      </c>
      <c r="D1987" s="259" t="s">
        <v>7</v>
      </c>
      <c r="E1987" s="260">
        <v>127</v>
      </c>
    </row>
    <row r="1988" spans="1:5">
      <c r="A1988" s="258" t="s">
        <v>114</v>
      </c>
      <c r="B1988" s="259" t="s">
        <v>31</v>
      </c>
      <c r="C1988" s="259">
        <v>1990</v>
      </c>
      <c r="D1988" s="259" t="s">
        <v>7</v>
      </c>
      <c r="E1988" s="260">
        <v>-37</v>
      </c>
    </row>
    <row r="1989" spans="1:5">
      <c r="A1989" s="258" t="s">
        <v>114</v>
      </c>
      <c r="B1989" s="259" t="s">
        <v>33</v>
      </c>
      <c r="C1989" s="259">
        <v>1990</v>
      </c>
      <c r="D1989" s="259" t="s">
        <v>7</v>
      </c>
      <c r="E1989" s="260">
        <v>94</v>
      </c>
    </row>
    <row r="1990" spans="1:5">
      <c r="A1990" s="258" t="s">
        <v>114</v>
      </c>
      <c r="B1990" s="259" t="s">
        <v>21</v>
      </c>
      <c r="C1990" s="259">
        <v>1990</v>
      </c>
      <c r="D1990" s="259" t="s">
        <v>10</v>
      </c>
      <c r="E1990" s="260">
        <v>176</v>
      </c>
    </row>
    <row r="1991" spans="1:5">
      <c r="A1991" s="258" t="s">
        <v>114</v>
      </c>
      <c r="B1991" s="259" t="s">
        <v>24</v>
      </c>
      <c r="C1991" s="259">
        <v>1990</v>
      </c>
      <c r="D1991" s="259" t="s">
        <v>10</v>
      </c>
      <c r="E1991" s="260">
        <v>86</v>
      </c>
    </row>
    <row r="1992" spans="1:5">
      <c r="A1992" s="258" t="s">
        <v>114</v>
      </c>
      <c r="B1992" s="259" t="s">
        <v>1</v>
      </c>
      <c r="C1992" s="259">
        <v>1990</v>
      </c>
      <c r="D1992" s="259" t="s">
        <v>10</v>
      </c>
      <c r="E1992" s="260">
        <v>87</v>
      </c>
    </row>
    <row r="1993" spans="1:5">
      <c r="A1993" s="258" t="s">
        <v>114</v>
      </c>
      <c r="B1993" s="259" t="s">
        <v>27</v>
      </c>
      <c r="C1993" s="259">
        <v>1990</v>
      </c>
      <c r="D1993" s="259" t="s">
        <v>10</v>
      </c>
      <c r="E1993" s="260">
        <v>328</v>
      </c>
    </row>
    <row r="1994" spans="1:5">
      <c r="A1994" s="258" t="s">
        <v>114</v>
      </c>
      <c r="B1994" s="259" t="s">
        <v>29</v>
      </c>
      <c r="C1994" s="259">
        <v>1990</v>
      </c>
      <c r="D1994" s="259" t="s">
        <v>10</v>
      </c>
      <c r="E1994" s="260">
        <v>335</v>
      </c>
    </row>
    <row r="1995" spans="1:5">
      <c r="A1995" s="258" t="s">
        <v>114</v>
      </c>
      <c r="B1995" s="259" t="s">
        <v>31</v>
      </c>
      <c r="C1995" s="259">
        <v>1990</v>
      </c>
      <c r="D1995" s="259" t="s">
        <v>10</v>
      </c>
      <c r="E1995" s="260">
        <v>86</v>
      </c>
    </row>
    <row r="1996" spans="1:5">
      <c r="A1996" s="258" t="s">
        <v>114</v>
      </c>
      <c r="B1996" s="259" t="s">
        <v>33</v>
      </c>
      <c r="C1996" s="259">
        <v>1990</v>
      </c>
      <c r="D1996" s="259" t="s">
        <v>10</v>
      </c>
      <c r="E1996" s="260">
        <v>236</v>
      </c>
    </row>
    <row r="1997" spans="1:5">
      <c r="A1997" s="258" t="s">
        <v>114</v>
      </c>
      <c r="B1997" s="259" t="s">
        <v>21</v>
      </c>
      <c r="C1997" s="259">
        <v>1990</v>
      </c>
      <c r="D1997" s="259" t="s">
        <v>9</v>
      </c>
      <c r="E1997" s="260">
        <v>-54</v>
      </c>
    </row>
    <row r="1998" spans="1:5">
      <c r="A1998" s="258" t="s">
        <v>114</v>
      </c>
      <c r="B1998" s="259" t="s">
        <v>24</v>
      </c>
      <c r="C1998" s="259">
        <v>1990</v>
      </c>
      <c r="D1998" s="259" t="s">
        <v>9</v>
      </c>
      <c r="E1998" s="260">
        <v>-114</v>
      </c>
    </row>
    <row r="1999" spans="1:5">
      <c r="A1999" s="258" t="s">
        <v>114</v>
      </c>
      <c r="B1999" s="259" t="s">
        <v>1</v>
      </c>
      <c r="C1999" s="259">
        <v>1990</v>
      </c>
      <c r="D1999" s="259" t="s">
        <v>9</v>
      </c>
      <c r="E1999" s="260">
        <v>173</v>
      </c>
    </row>
    <row r="2000" spans="1:5">
      <c r="A2000" s="258" t="s">
        <v>114</v>
      </c>
      <c r="B2000" s="259" t="s">
        <v>27</v>
      </c>
      <c r="C2000" s="259">
        <v>1990</v>
      </c>
      <c r="D2000" s="259" t="s">
        <v>9</v>
      </c>
      <c r="E2000" s="260">
        <v>-128</v>
      </c>
    </row>
    <row r="2001" spans="1:5">
      <c r="A2001" s="258" t="s">
        <v>114</v>
      </c>
      <c r="B2001" s="259" t="s">
        <v>29</v>
      </c>
      <c r="C2001" s="259">
        <v>1990</v>
      </c>
      <c r="D2001" s="259" t="s">
        <v>9</v>
      </c>
      <c r="E2001" s="260">
        <v>-208</v>
      </c>
    </row>
    <row r="2002" spans="1:5">
      <c r="A2002" s="258" t="s">
        <v>114</v>
      </c>
      <c r="B2002" s="259" t="s">
        <v>31</v>
      </c>
      <c r="C2002" s="259">
        <v>1990</v>
      </c>
      <c r="D2002" s="259" t="s">
        <v>9</v>
      </c>
      <c r="E2002" s="260">
        <v>-123</v>
      </c>
    </row>
    <row r="2003" spans="1:5">
      <c r="A2003" s="258" t="s">
        <v>114</v>
      </c>
      <c r="B2003" s="259" t="s">
        <v>33</v>
      </c>
      <c r="C2003" s="259">
        <v>1990</v>
      </c>
      <c r="D2003" s="259" t="s">
        <v>9</v>
      </c>
      <c r="E2003" s="260">
        <v>-142</v>
      </c>
    </row>
    <row r="2004" spans="1:5">
      <c r="A2004" s="258" t="s">
        <v>114</v>
      </c>
      <c r="B2004" s="259" t="s">
        <v>21</v>
      </c>
      <c r="C2004" s="259">
        <v>1990</v>
      </c>
      <c r="D2004" s="259" t="s">
        <v>8</v>
      </c>
      <c r="E2004" s="260">
        <v>-69</v>
      </c>
    </row>
    <row r="2005" spans="1:5">
      <c r="A2005" s="258" t="s">
        <v>114</v>
      </c>
      <c r="B2005" s="259" t="s">
        <v>24</v>
      </c>
      <c r="C2005" s="259">
        <v>1990</v>
      </c>
      <c r="D2005" s="259" t="s">
        <v>8</v>
      </c>
      <c r="E2005" s="260">
        <v>10</v>
      </c>
    </row>
    <row r="2006" spans="1:5">
      <c r="A2006" s="258" t="s">
        <v>114</v>
      </c>
      <c r="B2006" s="259" t="s">
        <v>1</v>
      </c>
      <c r="C2006" s="259">
        <v>1990</v>
      </c>
      <c r="D2006" s="259" t="s">
        <v>8</v>
      </c>
      <c r="E2006" s="260">
        <v>-17</v>
      </c>
    </row>
    <row r="2007" spans="1:5">
      <c r="A2007" s="258" t="s">
        <v>114</v>
      </c>
      <c r="B2007" s="259" t="s">
        <v>27</v>
      </c>
      <c r="C2007" s="259">
        <v>1990</v>
      </c>
      <c r="D2007" s="259" t="s">
        <v>8</v>
      </c>
      <c r="E2007" s="260">
        <v>202</v>
      </c>
    </row>
    <row r="2008" spans="1:5">
      <c r="A2008" s="258" t="s">
        <v>114</v>
      </c>
      <c r="B2008" s="259" t="s">
        <v>29</v>
      </c>
      <c r="C2008" s="259">
        <v>1990</v>
      </c>
      <c r="D2008" s="259" t="s">
        <v>8</v>
      </c>
      <c r="E2008" s="260">
        <v>-147</v>
      </c>
    </row>
    <row r="2009" spans="1:5">
      <c r="A2009" s="258" t="s">
        <v>114</v>
      </c>
      <c r="B2009" s="259" t="s">
        <v>31</v>
      </c>
      <c r="C2009" s="259">
        <v>1990</v>
      </c>
      <c r="D2009" s="259" t="s">
        <v>8</v>
      </c>
      <c r="E2009" s="260">
        <v>-87</v>
      </c>
    </row>
    <row r="2010" spans="1:5">
      <c r="A2010" s="258" t="s">
        <v>114</v>
      </c>
      <c r="B2010" s="259" t="s">
        <v>33</v>
      </c>
      <c r="C2010" s="259">
        <v>1990</v>
      </c>
      <c r="D2010" s="259" t="s">
        <v>8</v>
      </c>
      <c r="E2010" s="260">
        <v>32</v>
      </c>
    </row>
    <row r="2011" spans="1:5">
      <c r="A2011" s="258" t="s">
        <v>114</v>
      </c>
      <c r="B2011" s="259" t="s">
        <v>35</v>
      </c>
      <c r="C2011" s="259">
        <v>1990</v>
      </c>
      <c r="D2011" s="259" t="s">
        <v>7</v>
      </c>
      <c r="E2011" s="260">
        <v>-34</v>
      </c>
    </row>
    <row r="2012" spans="1:5">
      <c r="A2012" s="258" t="s">
        <v>114</v>
      </c>
      <c r="B2012" s="259" t="s">
        <v>37</v>
      </c>
      <c r="C2012" s="259">
        <v>1990</v>
      </c>
      <c r="D2012" s="259" t="s">
        <v>7</v>
      </c>
      <c r="E2012" s="260">
        <v>143</v>
      </c>
    </row>
    <row r="2013" spans="1:5">
      <c r="A2013" s="258" t="s">
        <v>114</v>
      </c>
      <c r="B2013" s="259" t="s">
        <v>39</v>
      </c>
      <c r="C2013" s="259">
        <v>1990</v>
      </c>
      <c r="D2013" s="259" t="s">
        <v>7</v>
      </c>
      <c r="E2013" s="260">
        <v>258</v>
      </c>
    </row>
    <row r="2014" spans="1:5">
      <c r="A2014" s="258" t="s">
        <v>114</v>
      </c>
      <c r="B2014" s="259" t="s">
        <v>41</v>
      </c>
      <c r="C2014" s="259">
        <v>1990</v>
      </c>
      <c r="D2014" s="259" t="s">
        <v>7</v>
      </c>
      <c r="E2014" s="260">
        <v>-24</v>
      </c>
    </row>
    <row r="2015" spans="1:5">
      <c r="A2015" s="258" t="s">
        <v>114</v>
      </c>
      <c r="B2015" s="259" t="s">
        <v>43</v>
      </c>
      <c r="C2015" s="259">
        <v>1990</v>
      </c>
      <c r="D2015" s="259" t="s">
        <v>7</v>
      </c>
      <c r="E2015" s="260">
        <v>81</v>
      </c>
    </row>
    <row r="2016" spans="1:5">
      <c r="A2016" s="258" t="s">
        <v>114</v>
      </c>
      <c r="B2016" s="259" t="s">
        <v>45</v>
      </c>
      <c r="C2016" s="259">
        <v>1990</v>
      </c>
      <c r="D2016" s="259" t="s">
        <v>7</v>
      </c>
      <c r="E2016" s="260">
        <v>90</v>
      </c>
    </row>
    <row r="2017" spans="1:5">
      <c r="A2017" s="258" t="s">
        <v>114</v>
      </c>
      <c r="B2017" s="259" t="s">
        <v>47</v>
      </c>
      <c r="C2017" s="259">
        <v>1990</v>
      </c>
      <c r="D2017" s="259" t="s">
        <v>7</v>
      </c>
      <c r="E2017" s="260">
        <v>-61</v>
      </c>
    </row>
    <row r="2018" spans="1:5">
      <c r="A2018" s="258" t="s">
        <v>114</v>
      </c>
      <c r="B2018" s="259" t="s">
        <v>49</v>
      </c>
      <c r="C2018" s="259">
        <v>1990</v>
      </c>
      <c r="D2018" s="259" t="s">
        <v>7</v>
      </c>
      <c r="E2018" s="260">
        <v>344</v>
      </c>
    </row>
    <row r="2019" spans="1:5">
      <c r="A2019" s="258" t="s">
        <v>114</v>
      </c>
      <c r="B2019" s="259" t="s">
        <v>35</v>
      </c>
      <c r="C2019" s="259">
        <v>1990</v>
      </c>
      <c r="D2019" s="259" t="s">
        <v>10</v>
      </c>
      <c r="E2019" s="260">
        <v>284</v>
      </c>
    </row>
    <row r="2020" spans="1:5">
      <c r="A2020" s="258" t="s">
        <v>114</v>
      </c>
      <c r="B2020" s="259" t="s">
        <v>37</v>
      </c>
      <c r="C2020" s="259">
        <v>1990</v>
      </c>
      <c r="D2020" s="259" t="s">
        <v>10</v>
      </c>
      <c r="E2020" s="260">
        <v>188</v>
      </c>
    </row>
    <row r="2021" spans="1:5">
      <c r="A2021" s="258" t="s">
        <v>114</v>
      </c>
      <c r="B2021" s="259" t="s">
        <v>39</v>
      </c>
      <c r="C2021" s="259">
        <v>1990</v>
      </c>
      <c r="D2021" s="259" t="s">
        <v>10</v>
      </c>
      <c r="E2021" s="260">
        <v>45</v>
      </c>
    </row>
    <row r="2022" spans="1:5">
      <c r="A2022" s="258" t="s">
        <v>114</v>
      </c>
      <c r="B2022" s="259" t="s">
        <v>41</v>
      </c>
      <c r="C2022" s="259">
        <v>1990</v>
      </c>
      <c r="D2022" s="259" t="s">
        <v>10</v>
      </c>
      <c r="E2022" s="260">
        <v>74</v>
      </c>
    </row>
    <row r="2023" spans="1:5">
      <c r="A2023" s="258" t="s">
        <v>114</v>
      </c>
      <c r="B2023" s="259" t="s">
        <v>43</v>
      </c>
      <c r="C2023" s="259">
        <v>1990</v>
      </c>
      <c r="D2023" s="259" t="s">
        <v>10</v>
      </c>
      <c r="E2023" s="260">
        <v>34</v>
      </c>
    </row>
    <row r="2024" spans="1:5">
      <c r="A2024" s="258" t="s">
        <v>114</v>
      </c>
      <c r="B2024" s="259" t="s">
        <v>45</v>
      </c>
      <c r="C2024" s="259">
        <v>1990</v>
      </c>
      <c r="D2024" s="259" t="s">
        <v>10</v>
      </c>
      <c r="E2024" s="260">
        <v>25</v>
      </c>
    </row>
    <row r="2025" spans="1:5">
      <c r="A2025" s="258" t="s">
        <v>114</v>
      </c>
      <c r="B2025" s="259" t="s">
        <v>47</v>
      </c>
      <c r="C2025" s="259">
        <v>1990</v>
      </c>
      <c r="D2025" s="259" t="s">
        <v>10</v>
      </c>
      <c r="E2025" s="260">
        <v>31</v>
      </c>
    </row>
    <row r="2026" spans="1:5">
      <c r="A2026" s="258" t="s">
        <v>114</v>
      </c>
      <c r="B2026" s="259" t="s">
        <v>49</v>
      </c>
      <c r="C2026" s="259">
        <v>1990</v>
      </c>
      <c r="D2026" s="259" t="s">
        <v>10</v>
      </c>
      <c r="E2026" s="260">
        <v>160</v>
      </c>
    </row>
    <row r="2027" spans="1:5">
      <c r="A2027" s="258" t="s">
        <v>114</v>
      </c>
      <c r="B2027" s="259" t="s">
        <v>35</v>
      </c>
      <c r="C2027" s="259">
        <v>1990</v>
      </c>
      <c r="D2027" s="259" t="s">
        <v>9</v>
      </c>
      <c r="E2027" s="260">
        <v>-318</v>
      </c>
    </row>
    <row r="2028" spans="1:5">
      <c r="A2028" s="258" t="s">
        <v>114</v>
      </c>
      <c r="B2028" s="259" t="s">
        <v>37</v>
      </c>
      <c r="C2028" s="259">
        <v>1990</v>
      </c>
      <c r="D2028" s="259" t="s">
        <v>9</v>
      </c>
      <c r="E2028" s="260">
        <v>-45</v>
      </c>
    </row>
    <row r="2029" spans="1:5">
      <c r="A2029" s="258" t="s">
        <v>114</v>
      </c>
      <c r="B2029" s="259" t="s">
        <v>39</v>
      </c>
      <c r="C2029" s="259">
        <v>1990</v>
      </c>
      <c r="D2029" s="259" t="s">
        <v>9</v>
      </c>
      <c r="E2029" s="260">
        <v>213</v>
      </c>
    </row>
    <row r="2030" spans="1:5">
      <c r="A2030" s="258" t="s">
        <v>114</v>
      </c>
      <c r="B2030" s="259" t="s">
        <v>41</v>
      </c>
      <c r="C2030" s="259">
        <v>1990</v>
      </c>
      <c r="D2030" s="259" t="s">
        <v>9</v>
      </c>
      <c r="E2030" s="260">
        <v>-98</v>
      </c>
    </row>
    <row r="2031" spans="1:5">
      <c r="A2031" s="258" t="s">
        <v>114</v>
      </c>
      <c r="B2031" s="259" t="s">
        <v>43</v>
      </c>
      <c r="C2031" s="259">
        <v>1990</v>
      </c>
      <c r="D2031" s="259" t="s">
        <v>9</v>
      </c>
      <c r="E2031" s="260">
        <v>47</v>
      </c>
    </row>
    <row r="2032" spans="1:5">
      <c r="A2032" s="258" t="s">
        <v>114</v>
      </c>
      <c r="B2032" s="259" t="s">
        <v>45</v>
      </c>
      <c r="C2032" s="259">
        <v>1990</v>
      </c>
      <c r="D2032" s="259" t="s">
        <v>9</v>
      </c>
      <c r="E2032" s="260">
        <v>65</v>
      </c>
    </row>
    <row r="2033" spans="1:5">
      <c r="A2033" s="258" t="s">
        <v>114</v>
      </c>
      <c r="B2033" s="259" t="s">
        <v>47</v>
      </c>
      <c r="C2033" s="259">
        <v>1990</v>
      </c>
      <c r="D2033" s="259" t="s">
        <v>9</v>
      </c>
      <c r="E2033" s="260">
        <v>-92</v>
      </c>
    </row>
    <row r="2034" spans="1:5">
      <c r="A2034" s="258" t="s">
        <v>114</v>
      </c>
      <c r="B2034" s="259" t="s">
        <v>49</v>
      </c>
      <c r="C2034" s="259">
        <v>1990</v>
      </c>
      <c r="D2034" s="259" t="s">
        <v>9</v>
      </c>
      <c r="E2034" s="260">
        <v>184</v>
      </c>
    </row>
    <row r="2035" spans="1:5">
      <c r="A2035" s="258" t="s">
        <v>114</v>
      </c>
      <c r="B2035" s="259" t="s">
        <v>35</v>
      </c>
      <c r="C2035" s="259">
        <v>1990</v>
      </c>
      <c r="D2035" s="259" t="s">
        <v>8</v>
      </c>
      <c r="E2035" s="260">
        <v>-6</v>
      </c>
    </row>
    <row r="2036" spans="1:5">
      <c r="A2036" s="258" t="s">
        <v>114</v>
      </c>
      <c r="B2036" s="259" t="s">
        <v>37</v>
      </c>
      <c r="C2036" s="259">
        <v>1990</v>
      </c>
      <c r="D2036" s="259" t="s">
        <v>8</v>
      </c>
      <c r="E2036" s="260">
        <v>-17</v>
      </c>
    </row>
    <row r="2037" spans="1:5">
      <c r="A2037" s="258" t="s">
        <v>114</v>
      </c>
      <c r="B2037" s="259" t="s">
        <v>39</v>
      </c>
      <c r="C2037" s="259">
        <v>1990</v>
      </c>
      <c r="D2037" s="259" t="s">
        <v>8</v>
      </c>
      <c r="E2037" s="260">
        <v>2</v>
      </c>
    </row>
    <row r="2038" spans="1:5">
      <c r="A2038" s="258" t="s">
        <v>114</v>
      </c>
      <c r="B2038" s="259" t="s">
        <v>41</v>
      </c>
      <c r="C2038" s="259">
        <v>1990</v>
      </c>
      <c r="D2038" s="259" t="s">
        <v>8</v>
      </c>
      <c r="E2038" s="260">
        <v>-28</v>
      </c>
    </row>
    <row r="2039" spans="1:5">
      <c r="A2039" s="258" t="s">
        <v>114</v>
      </c>
      <c r="B2039" s="259" t="s">
        <v>43</v>
      </c>
      <c r="C2039" s="259">
        <v>1990</v>
      </c>
      <c r="D2039" s="259" t="s">
        <v>8</v>
      </c>
      <c r="E2039" s="260">
        <v>4</v>
      </c>
    </row>
    <row r="2040" spans="1:5">
      <c r="A2040" s="258" t="s">
        <v>114</v>
      </c>
      <c r="B2040" s="259" t="s">
        <v>45</v>
      </c>
      <c r="C2040" s="259">
        <v>1990</v>
      </c>
      <c r="D2040" s="259" t="s">
        <v>8</v>
      </c>
      <c r="E2040" s="260">
        <v>-23</v>
      </c>
    </row>
    <row r="2041" spans="1:5">
      <c r="A2041" s="258" t="s">
        <v>114</v>
      </c>
      <c r="B2041" s="259" t="s">
        <v>47</v>
      </c>
      <c r="C2041" s="259">
        <v>1990</v>
      </c>
      <c r="D2041" s="259" t="s">
        <v>8</v>
      </c>
      <c r="E2041" s="260">
        <v>-27</v>
      </c>
    </row>
    <row r="2042" spans="1:5">
      <c r="A2042" s="258" t="s">
        <v>114</v>
      </c>
      <c r="B2042" s="259" t="s">
        <v>49</v>
      </c>
      <c r="C2042" s="259">
        <v>1990</v>
      </c>
      <c r="D2042" s="259" t="s">
        <v>8</v>
      </c>
      <c r="E2042" s="260">
        <v>241</v>
      </c>
    </row>
    <row r="2043" spans="1:5">
      <c r="A2043" s="258" t="s">
        <v>114</v>
      </c>
      <c r="B2043" s="259" t="s">
        <v>21</v>
      </c>
      <c r="C2043" s="259">
        <v>1991</v>
      </c>
      <c r="D2043" s="259" t="s">
        <v>7</v>
      </c>
      <c r="E2043" s="260">
        <v>149</v>
      </c>
    </row>
    <row r="2044" spans="1:5">
      <c r="A2044" s="258" t="s">
        <v>114</v>
      </c>
      <c r="B2044" s="259" t="s">
        <v>24</v>
      </c>
      <c r="C2044" s="259">
        <v>1991</v>
      </c>
      <c r="D2044" s="259" t="s">
        <v>7</v>
      </c>
      <c r="E2044" s="260">
        <v>52</v>
      </c>
    </row>
    <row r="2045" spans="1:5">
      <c r="A2045" s="258" t="s">
        <v>114</v>
      </c>
      <c r="B2045" s="259" t="s">
        <v>1</v>
      </c>
      <c r="C2045" s="259">
        <v>1991</v>
      </c>
      <c r="D2045" s="259" t="s">
        <v>7</v>
      </c>
      <c r="E2045" s="260">
        <v>318</v>
      </c>
    </row>
    <row r="2046" spans="1:5">
      <c r="A2046" s="258" t="s">
        <v>114</v>
      </c>
      <c r="B2046" s="259" t="s">
        <v>27</v>
      </c>
      <c r="C2046" s="259">
        <v>1991</v>
      </c>
      <c r="D2046" s="259" t="s">
        <v>7</v>
      </c>
      <c r="E2046" s="260">
        <v>249</v>
      </c>
    </row>
    <row r="2047" spans="1:5">
      <c r="A2047" s="258" t="s">
        <v>114</v>
      </c>
      <c r="B2047" s="259" t="s">
        <v>29</v>
      </c>
      <c r="C2047" s="259">
        <v>1991</v>
      </c>
      <c r="D2047" s="259" t="s">
        <v>7</v>
      </c>
      <c r="E2047" s="260">
        <v>29</v>
      </c>
    </row>
    <row r="2048" spans="1:5">
      <c r="A2048" s="258" t="s">
        <v>114</v>
      </c>
      <c r="B2048" s="259" t="s">
        <v>31</v>
      </c>
      <c r="C2048" s="259">
        <v>1991</v>
      </c>
      <c r="D2048" s="259" t="s">
        <v>7</v>
      </c>
      <c r="E2048" s="260">
        <v>-62</v>
      </c>
    </row>
    <row r="2049" spans="1:5">
      <c r="A2049" s="258" t="s">
        <v>114</v>
      </c>
      <c r="B2049" s="259" t="s">
        <v>33</v>
      </c>
      <c r="C2049" s="259">
        <v>1991</v>
      </c>
      <c r="D2049" s="259" t="s">
        <v>7</v>
      </c>
      <c r="E2049" s="260">
        <v>-16</v>
      </c>
    </row>
    <row r="2050" spans="1:5">
      <c r="A2050" s="258" t="s">
        <v>114</v>
      </c>
      <c r="B2050" s="259" t="s">
        <v>21</v>
      </c>
      <c r="C2050" s="259">
        <v>1991</v>
      </c>
      <c r="D2050" s="259" t="s">
        <v>10</v>
      </c>
      <c r="E2050" s="260">
        <v>406</v>
      </c>
    </row>
    <row r="2051" spans="1:5">
      <c r="A2051" s="258" t="s">
        <v>114</v>
      </c>
      <c r="B2051" s="259" t="s">
        <v>24</v>
      </c>
      <c r="C2051" s="259">
        <v>1991</v>
      </c>
      <c r="D2051" s="259" t="s">
        <v>10</v>
      </c>
      <c r="E2051" s="260">
        <v>158</v>
      </c>
    </row>
    <row r="2052" spans="1:5">
      <c r="A2052" s="258" t="s">
        <v>114</v>
      </c>
      <c r="B2052" s="259" t="s">
        <v>1</v>
      </c>
      <c r="C2052" s="259">
        <v>1991</v>
      </c>
      <c r="D2052" s="259" t="s">
        <v>10</v>
      </c>
      <c r="E2052" s="260">
        <v>159</v>
      </c>
    </row>
    <row r="2053" spans="1:5">
      <c r="A2053" s="258" t="s">
        <v>114</v>
      </c>
      <c r="B2053" s="259" t="s">
        <v>27</v>
      </c>
      <c r="C2053" s="259">
        <v>1991</v>
      </c>
      <c r="D2053" s="259" t="s">
        <v>10</v>
      </c>
      <c r="E2053" s="260">
        <v>645</v>
      </c>
    </row>
    <row r="2054" spans="1:5">
      <c r="A2054" s="258" t="s">
        <v>114</v>
      </c>
      <c r="B2054" s="259" t="s">
        <v>29</v>
      </c>
      <c r="C2054" s="259">
        <v>1991</v>
      </c>
      <c r="D2054" s="259" t="s">
        <v>10</v>
      </c>
      <c r="E2054" s="260">
        <v>563</v>
      </c>
    </row>
    <row r="2055" spans="1:5">
      <c r="A2055" s="258" t="s">
        <v>114</v>
      </c>
      <c r="B2055" s="259" t="s">
        <v>31</v>
      </c>
      <c r="C2055" s="259">
        <v>1991</v>
      </c>
      <c r="D2055" s="259" t="s">
        <v>10</v>
      </c>
      <c r="E2055" s="260">
        <v>121</v>
      </c>
    </row>
    <row r="2056" spans="1:5">
      <c r="A2056" s="258" t="s">
        <v>114</v>
      </c>
      <c r="B2056" s="259" t="s">
        <v>33</v>
      </c>
      <c r="C2056" s="259">
        <v>1991</v>
      </c>
      <c r="D2056" s="259" t="s">
        <v>10</v>
      </c>
      <c r="E2056" s="260">
        <v>448</v>
      </c>
    </row>
    <row r="2057" spans="1:5">
      <c r="A2057" s="258" t="s">
        <v>114</v>
      </c>
      <c r="B2057" s="259" t="s">
        <v>21</v>
      </c>
      <c r="C2057" s="259">
        <v>1991</v>
      </c>
      <c r="D2057" s="259" t="s">
        <v>9</v>
      </c>
      <c r="E2057" s="260">
        <v>-257</v>
      </c>
    </row>
    <row r="2058" spans="1:5">
      <c r="A2058" s="258" t="s">
        <v>114</v>
      </c>
      <c r="B2058" s="259" t="s">
        <v>24</v>
      </c>
      <c r="C2058" s="259">
        <v>1991</v>
      </c>
      <c r="D2058" s="259" t="s">
        <v>9</v>
      </c>
      <c r="E2058" s="260">
        <v>-106</v>
      </c>
    </row>
    <row r="2059" spans="1:5">
      <c r="A2059" s="258" t="s">
        <v>114</v>
      </c>
      <c r="B2059" s="259" t="s">
        <v>1</v>
      </c>
      <c r="C2059" s="259">
        <v>1991</v>
      </c>
      <c r="D2059" s="259" t="s">
        <v>9</v>
      </c>
      <c r="E2059" s="260">
        <v>159</v>
      </c>
    </row>
    <row r="2060" spans="1:5">
      <c r="A2060" s="258" t="s">
        <v>114</v>
      </c>
      <c r="B2060" s="259" t="s">
        <v>27</v>
      </c>
      <c r="C2060" s="259">
        <v>1991</v>
      </c>
      <c r="D2060" s="259" t="s">
        <v>9</v>
      </c>
      <c r="E2060" s="260">
        <v>-396</v>
      </c>
    </row>
    <row r="2061" spans="1:5">
      <c r="A2061" s="258" t="s">
        <v>114</v>
      </c>
      <c r="B2061" s="259" t="s">
        <v>29</v>
      </c>
      <c r="C2061" s="259">
        <v>1991</v>
      </c>
      <c r="D2061" s="259" t="s">
        <v>9</v>
      </c>
      <c r="E2061" s="260">
        <v>-534</v>
      </c>
    </row>
    <row r="2062" spans="1:5">
      <c r="A2062" s="258" t="s">
        <v>114</v>
      </c>
      <c r="B2062" s="259" t="s">
        <v>31</v>
      </c>
      <c r="C2062" s="259">
        <v>1991</v>
      </c>
      <c r="D2062" s="259" t="s">
        <v>9</v>
      </c>
      <c r="E2062" s="260">
        <v>-183</v>
      </c>
    </row>
    <row r="2063" spans="1:5">
      <c r="A2063" s="258" t="s">
        <v>114</v>
      </c>
      <c r="B2063" s="259" t="s">
        <v>33</v>
      </c>
      <c r="C2063" s="259">
        <v>1991</v>
      </c>
      <c r="D2063" s="259" t="s">
        <v>9</v>
      </c>
      <c r="E2063" s="260">
        <v>-464</v>
      </c>
    </row>
    <row r="2064" spans="1:5">
      <c r="A2064" s="258" t="s">
        <v>114</v>
      </c>
      <c r="B2064" s="259" t="s">
        <v>21</v>
      </c>
      <c r="C2064" s="259">
        <v>1991</v>
      </c>
      <c r="D2064" s="259" t="s">
        <v>8</v>
      </c>
      <c r="E2064" s="260">
        <v>-107</v>
      </c>
    </row>
    <row r="2065" spans="1:5">
      <c r="A2065" s="258" t="s">
        <v>114</v>
      </c>
      <c r="B2065" s="259" t="s">
        <v>24</v>
      </c>
      <c r="C2065" s="259">
        <v>1991</v>
      </c>
      <c r="D2065" s="259" t="s">
        <v>8</v>
      </c>
      <c r="E2065" s="260">
        <v>43</v>
      </c>
    </row>
    <row r="2066" spans="1:5">
      <c r="A2066" s="258" t="s">
        <v>114</v>
      </c>
      <c r="B2066" s="259" t="s">
        <v>1</v>
      </c>
      <c r="C2066" s="259">
        <v>1991</v>
      </c>
      <c r="D2066" s="259" t="s">
        <v>8</v>
      </c>
      <c r="E2066" s="260">
        <v>-8</v>
      </c>
    </row>
    <row r="2067" spans="1:5">
      <c r="A2067" s="258" t="s">
        <v>114</v>
      </c>
      <c r="B2067" s="259" t="s">
        <v>27</v>
      </c>
      <c r="C2067" s="259">
        <v>1991</v>
      </c>
      <c r="D2067" s="259" t="s">
        <v>8</v>
      </c>
      <c r="E2067" s="260">
        <v>468</v>
      </c>
    </row>
    <row r="2068" spans="1:5">
      <c r="A2068" s="258" t="s">
        <v>114</v>
      </c>
      <c r="B2068" s="259" t="s">
        <v>29</v>
      </c>
      <c r="C2068" s="259">
        <v>1991</v>
      </c>
      <c r="D2068" s="259" t="s">
        <v>8</v>
      </c>
      <c r="E2068" s="260">
        <v>-269</v>
      </c>
    </row>
    <row r="2069" spans="1:5">
      <c r="A2069" s="258" t="s">
        <v>114</v>
      </c>
      <c r="B2069" s="259" t="s">
        <v>31</v>
      </c>
      <c r="C2069" s="259">
        <v>1991</v>
      </c>
      <c r="D2069" s="259" t="s">
        <v>8</v>
      </c>
      <c r="E2069" s="260">
        <v>-147</v>
      </c>
    </row>
    <row r="2070" spans="1:5">
      <c r="A2070" s="258" t="s">
        <v>114</v>
      </c>
      <c r="B2070" s="259" t="s">
        <v>33</v>
      </c>
      <c r="C2070" s="259">
        <v>1991</v>
      </c>
      <c r="D2070" s="259" t="s">
        <v>8</v>
      </c>
      <c r="E2070" s="260">
        <v>86</v>
      </c>
    </row>
    <row r="2071" spans="1:5">
      <c r="A2071" s="258" t="s">
        <v>114</v>
      </c>
      <c r="B2071" s="259" t="s">
        <v>35</v>
      </c>
      <c r="C2071" s="259">
        <v>1991</v>
      </c>
      <c r="D2071" s="259" t="s">
        <v>7</v>
      </c>
      <c r="E2071" s="260">
        <v>-73</v>
      </c>
    </row>
    <row r="2072" spans="1:5">
      <c r="A2072" s="258" t="s">
        <v>114</v>
      </c>
      <c r="B2072" s="259" t="s">
        <v>37</v>
      </c>
      <c r="C2072" s="259">
        <v>1991</v>
      </c>
      <c r="D2072" s="259" t="s">
        <v>7</v>
      </c>
      <c r="E2072" s="260">
        <v>102</v>
      </c>
    </row>
    <row r="2073" spans="1:5">
      <c r="A2073" s="258" t="s">
        <v>114</v>
      </c>
      <c r="B2073" s="259" t="s">
        <v>39</v>
      </c>
      <c r="C2073" s="259">
        <v>1991</v>
      </c>
      <c r="D2073" s="259" t="s">
        <v>7</v>
      </c>
      <c r="E2073" s="260">
        <v>467</v>
      </c>
    </row>
    <row r="2074" spans="1:5">
      <c r="A2074" s="258" t="s">
        <v>114</v>
      </c>
      <c r="B2074" s="259" t="s">
        <v>41</v>
      </c>
      <c r="C2074" s="259">
        <v>1991</v>
      </c>
      <c r="D2074" s="259" t="s">
        <v>7</v>
      </c>
      <c r="E2074" s="260">
        <v>-48</v>
      </c>
    </row>
    <row r="2075" spans="1:5">
      <c r="A2075" s="258" t="s">
        <v>114</v>
      </c>
      <c r="B2075" s="259" t="s">
        <v>43</v>
      </c>
      <c r="C2075" s="259">
        <v>1991</v>
      </c>
      <c r="D2075" s="259" t="s">
        <v>7</v>
      </c>
      <c r="E2075" s="260">
        <v>68</v>
      </c>
    </row>
    <row r="2076" spans="1:5">
      <c r="A2076" s="258" t="s">
        <v>114</v>
      </c>
      <c r="B2076" s="259" t="s">
        <v>45</v>
      </c>
      <c r="C2076" s="259">
        <v>1991</v>
      </c>
      <c r="D2076" s="259" t="s">
        <v>7</v>
      </c>
      <c r="E2076" s="260">
        <v>173</v>
      </c>
    </row>
    <row r="2077" spans="1:5">
      <c r="A2077" s="258" t="s">
        <v>114</v>
      </c>
      <c r="B2077" s="259" t="s">
        <v>47</v>
      </c>
      <c r="C2077" s="259">
        <v>1991</v>
      </c>
      <c r="D2077" s="259" t="s">
        <v>7</v>
      </c>
      <c r="E2077" s="260">
        <v>-87</v>
      </c>
    </row>
    <row r="2078" spans="1:5">
      <c r="A2078" s="258" t="s">
        <v>114</v>
      </c>
      <c r="B2078" s="259" t="s">
        <v>49</v>
      </c>
      <c r="C2078" s="259">
        <v>1991</v>
      </c>
      <c r="D2078" s="259" t="s">
        <v>7</v>
      </c>
      <c r="E2078" s="260">
        <v>453</v>
      </c>
    </row>
    <row r="2079" spans="1:5">
      <c r="A2079" s="258" t="s">
        <v>114</v>
      </c>
      <c r="B2079" s="259" t="s">
        <v>35</v>
      </c>
      <c r="C2079" s="259">
        <v>1991</v>
      </c>
      <c r="D2079" s="259" t="s">
        <v>10</v>
      </c>
      <c r="E2079" s="260">
        <v>388</v>
      </c>
    </row>
    <row r="2080" spans="1:5">
      <c r="A2080" s="258" t="s">
        <v>114</v>
      </c>
      <c r="B2080" s="259" t="s">
        <v>37</v>
      </c>
      <c r="C2080" s="259">
        <v>1991</v>
      </c>
      <c r="D2080" s="259" t="s">
        <v>10</v>
      </c>
      <c r="E2080" s="260">
        <v>252</v>
      </c>
    </row>
    <row r="2081" spans="1:5">
      <c r="A2081" s="258" t="s">
        <v>114</v>
      </c>
      <c r="B2081" s="259" t="s">
        <v>39</v>
      </c>
      <c r="C2081" s="259">
        <v>1991</v>
      </c>
      <c r="D2081" s="259" t="s">
        <v>10</v>
      </c>
      <c r="E2081" s="260">
        <v>56</v>
      </c>
    </row>
    <row r="2082" spans="1:5">
      <c r="A2082" s="258" t="s">
        <v>114</v>
      </c>
      <c r="B2082" s="259" t="s">
        <v>41</v>
      </c>
      <c r="C2082" s="259">
        <v>1991</v>
      </c>
      <c r="D2082" s="259" t="s">
        <v>10</v>
      </c>
      <c r="E2082" s="260">
        <v>90</v>
      </c>
    </row>
    <row r="2083" spans="1:5">
      <c r="A2083" s="258" t="s">
        <v>114</v>
      </c>
      <c r="B2083" s="259" t="s">
        <v>43</v>
      </c>
      <c r="C2083" s="259">
        <v>1991</v>
      </c>
      <c r="D2083" s="259" t="s">
        <v>10</v>
      </c>
      <c r="E2083" s="260">
        <v>43</v>
      </c>
    </row>
    <row r="2084" spans="1:5">
      <c r="A2084" s="258" t="s">
        <v>114</v>
      </c>
      <c r="B2084" s="259" t="s">
        <v>45</v>
      </c>
      <c r="C2084" s="259">
        <v>1991</v>
      </c>
      <c r="D2084" s="259" t="s">
        <v>10</v>
      </c>
      <c r="E2084" s="260">
        <v>64</v>
      </c>
    </row>
    <row r="2085" spans="1:5">
      <c r="A2085" s="258" t="s">
        <v>114</v>
      </c>
      <c r="B2085" s="259" t="s">
        <v>47</v>
      </c>
      <c r="C2085" s="259">
        <v>1991</v>
      </c>
      <c r="D2085" s="259" t="s">
        <v>10</v>
      </c>
      <c r="E2085" s="260">
        <v>36</v>
      </c>
    </row>
    <row r="2086" spans="1:5">
      <c r="A2086" s="258" t="s">
        <v>114</v>
      </c>
      <c r="B2086" s="259" t="s">
        <v>49</v>
      </c>
      <c r="C2086" s="259">
        <v>1991</v>
      </c>
      <c r="D2086" s="259" t="s">
        <v>10</v>
      </c>
      <c r="E2086" s="260">
        <v>219</v>
      </c>
    </row>
    <row r="2087" spans="1:5">
      <c r="A2087" s="258" t="s">
        <v>114</v>
      </c>
      <c r="B2087" s="259" t="s">
        <v>35</v>
      </c>
      <c r="C2087" s="259">
        <v>1991</v>
      </c>
      <c r="D2087" s="259" t="s">
        <v>9</v>
      </c>
      <c r="E2087" s="260">
        <v>-461</v>
      </c>
    </row>
    <row r="2088" spans="1:5">
      <c r="A2088" s="258" t="s">
        <v>114</v>
      </c>
      <c r="B2088" s="259" t="s">
        <v>37</v>
      </c>
      <c r="C2088" s="259">
        <v>1991</v>
      </c>
      <c r="D2088" s="259" t="s">
        <v>9</v>
      </c>
      <c r="E2088" s="260">
        <v>-150</v>
      </c>
    </row>
    <row r="2089" spans="1:5">
      <c r="A2089" s="258" t="s">
        <v>114</v>
      </c>
      <c r="B2089" s="259" t="s">
        <v>39</v>
      </c>
      <c r="C2089" s="259">
        <v>1991</v>
      </c>
      <c r="D2089" s="259" t="s">
        <v>9</v>
      </c>
      <c r="E2089" s="260">
        <v>411</v>
      </c>
    </row>
    <row r="2090" spans="1:5">
      <c r="A2090" s="258" t="s">
        <v>114</v>
      </c>
      <c r="B2090" s="259" t="s">
        <v>41</v>
      </c>
      <c r="C2090" s="259">
        <v>1991</v>
      </c>
      <c r="D2090" s="259" t="s">
        <v>9</v>
      </c>
      <c r="E2090" s="260">
        <v>-138</v>
      </c>
    </row>
    <row r="2091" spans="1:5">
      <c r="A2091" s="258" t="s">
        <v>114</v>
      </c>
      <c r="B2091" s="259" t="s">
        <v>43</v>
      </c>
      <c r="C2091" s="259">
        <v>1991</v>
      </c>
      <c r="D2091" s="259" t="s">
        <v>9</v>
      </c>
      <c r="E2091" s="260">
        <v>25</v>
      </c>
    </row>
    <row r="2092" spans="1:5">
      <c r="A2092" s="258" t="s">
        <v>114</v>
      </c>
      <c r="B2092" s="259" t="s">
        <v>45</v>
      </c>
      <c r="C2092" s="259">
        <v>1991</v>
      </c>
      <c r="D2092" s="259" t="s">
        <v>9</v>
      </c>
      <c r="E2092" s="260">
        <v>109</v>
      </c>
    </row>
    <row r="2093" spans="1:5">
      <c r="A2093" s="258" t="s">
        <v>114</v>
      </c>
      <c r="B2093" s="259" t="s">
        <v>47</v>
      </c>
      <c r="C2093" s="259">
        <v>1991</v>
      </c>
      <c r="D2093" s="259" t="s">
        <v>9</v>
      </c>
      <c r="E2093" s="260">
        <v>-123</v>
      </c>
    </row>
    <row r="2094" spans="1:5">
      <c r="A2094" s="258" t="s">
        <v>114</v>
      </c>
      <c r="B2094" s="259" t="s">
        <v>49</v>
      </c>
      <c r="C2094" s="259">
        <v>1991</v>
      </c>
      <c r="D2094" s="259" t="s">
        <v>9</v>
      </c>
      <c r="E2094" s="260">
        <v>234</v>
      </c>
    </row>
    <row r="2095" spans="1:5">
      <c r="A2095" s="258" t="s">
        <v>114</v>
      </c>
      <c r="B2095" s="259" t="s">
        <v>35</v>
      </c>
      <c r="C2095" s="259">
        <v>1991</v>
      </c>
      <c r="D2095" s="259" t="s">
        <v>8</v>
      </c>
      <c r="E2095" s="260">
        <v>-68</v>
      </c>
    </row>
    <row r="2096" spans="1:5">
      <c r="A2096" s="258" t="s">
        <v>114</v>
      </c>
      <c r="B2096" s="259" t="s">
        <v>37</v>
      </c>
      <c r="C2096" s="259">
        <v>1991</v>
      </c>
      <c r="D2096" s="259" t="s">
        <v>8</v>
      </c>
      <c r="E2096" s="260">
        <v>-43</v>
      </c>
    </row>
    <row r="2097" spans="1:5">
      <c r="A2097" s="258" t="s">
        <v>114</v>
      </c>
      <c r="B2097" s="259" t="s">
        <v>39</v>
      </c>
      <c r="C2097" s="259">
        <v>1991</v>
      </c>
      <c r="D2097" s="259" t="s">
        <v>8</v>
      </c>
      <c r="E2097" s="260">
        <v>1</v>
      </c>
    </row>
    <row r="2098" spans="1:5">
      <c r="A2098" s="258" t="s">
        <v>114</v>
      </c>
      <c r="B2098" s="259" t="s">
        <v>41</v>
      </c>
      <c r="C2098" s="259">
        <v>1991</v>
      </c>
      <c r="D2098" s="259" t="s">
        <v>8</v>
      </c>
      <c r="E2098" s="260">
        <v>-88</v>
      </c>
    </row>
    <row r="2099" spans="1:5">
      <c r="A2099" s="258" t="s">
        <v>114</v>
      </c>
      <c r="B2099" s="259" t="s">
        <v>43</v>
      </c>
      <c r="C2099" s="259">
        <v>1991</v>
      </c>
      <c r="D2099" s="259" t="s">
        <v>8</v>
      </c>
      <c r="E2099" s="260">
        <v>14</v>
      </c>
    </row>
    <row r="2100" spans="1:5">
      <c r="A2100" s="258" t="s">
        <v>114</v>
      </c>
      <c r="B2100" s="259" t="s">
        <v>45</v>
      </c>
      <c r="C2100" s="259">
        <v>1991</v>
      </c>
      <c r="D2100" s="259" t="s">
        <v>8</v>
      </c>
      <c r="E2100" s="260">
        <v>-72</v>
      </c>
    </row>
    <row r="2101" spans="1:5">
      <c r="A2101" s="258" t="s">
        <v>114</v>
      </c>
      <c r="B2101" s="259" t="s">
        <v>47</v>
      </c>
      <c r="C2101" s="259">
        <v>1991</v>
      </c>
      <c r="D2101" s="259" t="s">
        <v>8</v>
      </c>
      <c r="E2101" s="260">
        <v>-82</v>
      </c>
    </row>
    <row r="2102" spans="1:5">
      <c r="A2102" s="258" t="s">
        <v>114</v>
      </c>
      <c r="B2102" s="259" t="s">
        <v>49</v>
      </c>
      <c r="C2102" s="259">
        <v>1991</v>
      </c>
      <c r="D2102" s="259" t="s">
        <v>8</v>
      </c>
      <c r="E2102" s="260">
        <v>526</v>
      </c>
    </row>
    <row r="2103" spans="1:5">
      <c r="A2103" s="258" t="s">
        <v>114</v>
      </c>
      <c r="B2103" s="259" t="s">
        <v>21</v>
      </c>
      <c r="C2103" s="259">
        <v>1992</v>
      </c>
      <c r="D2103" s="259" t="s">
        <v>7</v>
      </c>
      <c r="E2103" s="260">
        <v>38</v>
      </c>
    </row>
    <row r="2104" spans="1:5">
      <c r="A2104" s="258" t="s">
        <v>114</v>
      </c>
      <c r="B2104" s="259" t="s">
        <v>24</v>
      </c>
      <c r="C2104" s="259">
        <v>1992</v>
      </c>
      <c r="D2104" s="259" t="s">
        <v>7</v>
      </c>
      <c r="E2104" s="260">
        <v>149</v>
      </c>
    </row>
    <row r="2105" spans="1:5">
      <c r="A2105" s="258" t="s">
        <v>114</v>
      </c>
      <c r="B2105" s="259" t="s">
        <v>1</v>
      </c>
      <c r="C2105" s="259">
        <v>1992</v>
      </c>
      <c r="D2105" s="259" t="s">
        <v>7</v>
      </c>
      <c r="E2105" s="260">
        <v>378</v>
      </c>
    </row>
    <row r="2106" spans="1:5">
      <c r="A2106" s="258" t="s">
        <v>114</v>
      </c>
      <c r="B2106" s="259" t="s">
        <v>27</v>
      </c>
      <c r="C2106" s="259">
        <v>1992</v>
      </c>
      <c r="D2106" s="259" t="s">
        <v>7</v>
      </c>
      <c r="E2106" s="260">
        <v>228</v>
      </c>
    </row>
    <row r="2107" spans="1:5">
      <c r="A2107" s="258" t="s">
        <v>114</v>
      </c>
      <c r="B2107" s="259" t="s">
        <v>29</v>
      </c>
      <c r="C2107" s="259">
        <v>1992</v>
      </c>
      <c r="D2107" s="259" t="s">
        <v>7</v>
      </c>
      <c r="E2107" s="260">
        <v>-50</v>
      </c>
    </row>
    <row r="2108" spans="1:5">
      <c r="A2108" s="258" t="s">
        <v>114</v>
      </c>
      <c r="B2108" s="259" t="s">
        <v>31</v>
      </c>
      <c r="C2108" s="259">
        <v>1992</v>
      </c>
      <c r="D2108" s="259" t="s">
        <v>7</v>
      </c>
      <c r="E2108" s="260">
        <v>-172</v>
      </c>
    </row>
    <row r="2109" spans="1:5">
      <c r="A2109" s="258" t="s">
        <v>114</v>
      </c>
      <c r="B2109" s="259" t="s">
        <v>33</v>
      </c>
      <c r="C2109" s="259">
        <v>1992</v>
      </c>
      <c r="D2109" s="259" t="s">
        <v>7</v>
      </c>
      <c r="E2109" s="260">
        <v>-224</v>
      </c>
    </row>
    <row r="2110" spans="1:5">
      <c r="A2110" s="258" t="s">
        <v>114</v>
      </c>
      <c r="B2110" s="259" t="s">
        <v>21</v>
      </c>
      <c r="C2110" s="259">
        <v>1992</v>
      </c>
      <c r="D2110" s="259" t="s">
        <v>10</v>
      </c>
      <c r="E2110" s="260">
        <v>536</v>
      </c>
    </row>
    <row r="2111" spans="1:5">
      <c r="A2111" s="258" t="s">
        <v>114</v>
      </c>
      <c r="B2111" s="259" t="s">
        <v>24</v>
      </c>
      <c r="C2111" s="259">
        <v>1992</v>
      </c>
      <c r="D2111" s="259" t="s">
        <v>10</v>
      </c>
      <c r="E2111" s="260">
        <v>276</v>
      </c>
    </row>
    <row r="2112" spans="1:5">
      <c r="A2112" s="258" t="s">
        <v>114</v>
      </c>
      <c r="B2112" s="259" t="s">
        <v>1</v>
      </c>
      <c r="C2112" s="259">
        <v>1992</v>
      </c>
      <c r="D2112" s="259" t="s">
        <v>10</v>
      </c>
      <c r="E2112" s="260">
        <v>217</v>
      </c>
    </row>
    <row r="2113" spans="1:5">
      <c r="A2113" s="258" t="s">
        <v>114</v>
      </c>
      <c r="B2113" s="259" t="s">
        <v>27</v>
      </c>
      <c r="C2113" s="259">
        <v>1992</v>
      </c>
      <c r="D2113" s="259" t="s">
        <v>10</v>
      </c>
      <c r="E2113" s="260">
        <v>976</v>
      </c>
    </row>
    <row r="2114" spans="1:5">
      <c r="A2114" s="258" t="s">
        <v>114</v>
      </c>
      <c r="B2114" s="259" t="s">
        <v>29</v>
      </c>
      <c r="C2114" s="259">
        <v>1992</v>
      </c>
      <c r="D2114" s="259" t="s">
        <v>10</v>
      </c>
      <c r="E2114" s="260">
        <v>641</v>
      </c>
    </row>
    <row r="2115" spans="1:5">
      <c r="A2115" s="258" t="s">
        <v>114</v>
      </c>
      <c r="B2115" s="259" t="s">
        <v>31</v>
      </c>
      <c r="C2115" s="259">
        <v>1992</v>
      </c>
      <c r="D2115" s="259" t="s">
        <v>10</v>
      </c>
      <c r="E2115" s="260">
        <v>143</v>
      </c>
    </row>
    <row r="2116" spans="1:5">
      <c r="A2116" s="258" t="s">
        <v>114</v>
      </c>
      <c r="B2116" s="259" t="s">
        <v>33</v>
      </c>
      <c r="C2116" s="259">
        <v>1992</v>
      </c>
      <c r="D2116" s="259" t="s">
        <v>10</v>
      </c>
      <c r="E2116" s="260">
        <v>585</v>
      </c>
    </row>
    <row r="2117" spans="1:5">
      <c r="A2117" s="258" t="s">
        <v>114</v>
      </c>
      <c r="B2117" s="259" t="s">
        <v>21</v>
      </c>
      <c r="C2117" s="259">
        <v>1992</v>
      </c>
      <c r="D2117" s="259" t="s">
        <v>9</v>
      </c>
      <c r="E2117" s="260">
        <v>-498</v>
      </c>
    </row>
    <row r="2118" spans="1:5">
      <c r="A2118" s="258" t="s">
        <v>114</v>
      </c>
      <c r="B2118" s="259" t="s">
        <v>24</v>
      </c>
      <c r="C2118" s="259">
        <v>1992</v>
      </c>
      <c r="D2118" s="259" t="s">
        <v>9</v>
      </c>
      <c r="E2118" s="260">
        <v>-127</v>
      </c>
    </row>
    <row r="2119" spans="1:5">
      <c r="A2119" s="258" t="s">
        <v>114</v>
      </c>
      <c r="B2119" s="259" t="s">
        <v>1</v>
      </c>
      <c r="C2119" s="259">
        <v>1992</v>
      </c>
      <c r="D2119" s="259" t="s">
        <v>9</v>
      </c>
      <c r="E2119" s="260">
        <v>161</v>
      </c>
    </row>
    <row r="2120" spans="1:5">
      <c r="A2120" s="258" t="s">
        <v>114</v>
      </c>
      <c r="B2120" s="259" t="s">
        <v>27</v>
      </c>
      <c r="C2120" s="259">
        <v>1992</v>
      </c>
      <c r="D2120" s="259" t="s">
        <v>9</v>
      </c>
      <c r="E2120" s="260">
        <v>-748</v>
      </c>
    </row>
    <row r="2121" spans="1:5">
      <c r="A2121" s="258" t="s">
        <v>114</v>
      </c>
      <c r="B2121" s="259" t="s">
        <v>29</v>
      </c>
      <c r="C2121" s="259">
        <v>1992</v>
      </c>
      <c r="D2121" s="259" t="s">
        <v>9</v>
      </c>
      <c r="E2121" s="260">
        <v>-691</v>
      </c>
    </row>
    <row r="2122" spans="1:5">
      <c r="A2122" s="258" t="s">
        <v>114</v>
      </c>
      <c r="B2122" s="259" t="s">
        <v>31</v>
      </c>
      <c r="C2122" s="259">
        <v>1992</v>
      </c>
      <c r="D2122" s="259" t="s">
        <v>9</v>
      </c>
      <c r="E2122" s="260">
        <v>-315</v>
      </c>
    </row>
    <row r="2123" spans="1:5">
      <c r="A2123" s="258" t="s">
        <v>114</v>
      </c>
      <c r="B2123" s="259" t="s">
        <v>33</v>
      </c>
      <c r="C2123" s="259">
        <v>1992</v>
      </c>
      <c r="D2123" s="259" t="s">
        <v>9</v>
      </c>
      <c r="E2123" s="260">
        <v>-809</v>
      </c>
    </row>
    <row r="2124" spans="1:5">
      <c r="A2124" s="258" t="s">
        <v>114</v>
      </c>
      <c r="B2124" s="259" t="s">
        <v>21</v>
      </c>
      <c r="C2124" s="259">
        <v>1992</v>
      </c>
      <c r="D2124" s="259" t="s">
        <v>8</v>
      </c>
      <c r="E2124" s="260">
        <v>-137</v>
      </c>
    </row>
    <row r="2125" spans="1:5">
      <c r="A2125" s="258" t="s">
        <v>114</v>
      </c>
      <c r="B2125" s="259" t="s">
        <v>24</v>
      </c>
      <c r="C2125" s="259">
        <v>1992</v>
      </c>
      <c r="D2125" s="259" t="s">
        <v>8</v>
      </c>
      <c r="E2125" s="260">
        <v>51</v>
      </c>
    </row>
    <row r="2126" spans="1:5">
      <c r="A2126" s="258" t="s">
        <v>114</v>
      </c>
      <c r="B2126" s="259" t="s">
        <v>1</v>
      </c>
      <c r="C2126" s="259">
        <v>1992</v>
      </c>
      <c r="D2126" s="259" t="s">
        <v>8</v>
      </c>
      <c r="E2126" s="260">
        <v>-50</v>
      </c>
    </row>
    <row r="2127" spans="1:5">
      <c r="A2127" s="258" t="s">
        <v>114</v>
      </c>
      <c r="B2127" s="259" t="s">
        <v>27</v>
      </c>
      <c r="C2127" s="259">
        <v>1992</v>
      </c>
      <c r="D2127" s="259" t="s">
        <v>8</v>
      </c>
      <c r="E2127" s="260">
        <v>689</v>
      </c>
    </row>
    <row r="2128" spans="1:5">
      <c r="A2128" s="258" t="s">
        <v>114</v>
      </c>
      <c r="B2128" s="259" t="s">
        <v>29</v>
      </c>
      <c r="C2128" s="259">
        <v>1992</v>
      </c>
      <c r="D2128" s="259" t="s">
        <v>8</v>
      </c>
      <c r="E2128" s="260">
        <v>-440</v>
      </c>
    </row>
    <row r="2129" spans="1:5">
      <c r="A2129" s="258" t="s">
        <v>114</v>
      </c>
      <c r="B2129" s="259" t="s">
        <v>31</v>
      </c>
      <c r="C2129" s="259">
        <v>1992</v>
      </c>
      <c r="D2129" s="259" t="s">
        <v>8</v>
      </c>
      <c r="E2129" s="260">
        <v>-240</v>
      </c>
    </row>
    <row r="2130" spans="1:5">
      <c r="A2130" s="258" t="s">
        <v>114</v>
      </c>
      <c r="B2130" s="259" t="s">
        <v>33</v>
      </c>
      <c r="C2130" s="259">
        <v>1992</v>
      </c>
      <c r="D2130" s="259" t="s">
        <v>8</v>
      </c>
      <c r="E2130" s="260">
        <v>112</v>
      </c>
    </row>
    <row r="2131" spans="1:5">
      <c r="A2131" s="258" t="s">
        <v>114</v>
      </c>
      <c r="B2131" s="259" t="s">
        <v>35</v>
      </c>
      <c r="C2131" s="259">
        <v>1992</v>
      </c>
      <c r="D2131" s="259" t="s">
        <v>7</v>
      </c>
      <c r="E2131" s="260">
        <v>-149</v>
      </c>
    </row>
    <row r="2132" spans="1:5">
      <c r="A2132" s="258" t="s">
        <v>114</v>
      </c>
      <c r="B2132" s="259" t="s">
        <v>37</v>
      </c>
      <c r="C2132" s="259">
        <v>1992</v>
      </c>
      <c r="D2132" s="259" t="s">
        <v>7</v>
      </c>
      <c r="E2132" s="260">
        <v>38</v>
      </c>
    </row>
    <row r="2133" spans="1:5">
      <c r="A2133" s="258" t="s">
        <v>114</v>
      </c>
      <c r="B2133" s="259" t="s">
        <v>39</v>
      </c>
      <c r="C2133" s="259">
        <v>1992</v>
      </c>
      <c r="D2133" s="259" t="s">
        <v>7</v>
      </c>
      <c r="E2133" s="260">
        <v>589</v>
      </c>
    </row>
    <row r="2134" spans="1:5">
      <c r="A2134" s="258" t="s">
        <v>114</v>
      </c>
      <c r="B2134" s="259" t="s">
        <v>41</v>
      </c>
      <c r="C2134" s="259">
        <v>1992</v>
      </c>
      <c r="D2134" s="259" t="s">
        <v>7</v>
      </c>
      <c r="E2134" s="260">
        <v>-137</v>
      </c>
    </row>
    <row r="2135" spans="1:5">
      <c r="A2135" s="258" t="s">
        <v>114</v>
      </c>
      <c r="B2135" s="259" t="s">
        <v>43</v>
      </c>
      <c r="C2135" s="259">
        <v>1992</v>
      </c>
      <c r="D2135" s="259" t="s">
        <v>7</v>
      </c>
      <c r="E2135" s="260">
        <v>35</v>
      </c>
    </row>
    <row r="2136" spans="1:5">
      <c r="A2136" s="258" t="s">
        <v>114</v>
      </c>
      <c r="B2136" s="259" t="s">
        <v>45</v>
      </c>
      <c r="C2136" s="259">
        <v>1992</v>
      </c>
      <c r="D2136" s="259" t="s">
        <v>7</v>
      </c>
      <c r="E2136" s="260">
        <v>170</v>
      </c>
    </row>
    <row r="2137" spans="1:5">
      <c r="A2137" s="258" t="s">
        <v>114</v>
      </c>
      <c r="B2137" s="259" t="s">
        <v>47</v>
      </c>
      <c r="C2137" s="259">
        <v>1992</v>
      </c>
      <c r="D2137" s="259" t="s">
        <v>7</v>
      </c>
      <c r="E2137" s="260">
        <v>-89</v>
      </c>
    </row>
    <row r="2138" spans="1:5">
      <c r="A2138" s="258" t="s">
        <v>114</v>
      </c>
      <c r="B2138" s="259" t="s">
        <v>49</v>
      </c>
      <c r="C2138" s="259">
        <v>1992</v>
      </c>
      <c r="D2138" s="259" t="s">
        <v>7</v>
      </c>
      <c r="E2138" s="260">
        <v>515</v>
      </c>
    </row>
    <row r="2139" spans="1:5">
      <c r="A2139" s="258" t="s">
        <v>114</v>
      </c>
      <c r="B2139" s="259" t="s">
        <v>35</v>
      </c>
      <c r="C2139" s="259">
        <v>1992</v>
      </c>
      <c r="D2139" s="259" t="s">
        <v>10</v>
      </c>
      <c r="E2139" s="260">
        <v>426</v>
      </c>
    </row>
    <row r="2140" spans="1:5">
      <c r="A2140" s="258" t="s">
        <v>114</v>
      </c>
      <c r="B2140" s="259" t="s">
        <v>37</v>
      </c>
      <c r="C2140" s="259">
        <v>1992</v>
      </c>
      <c r="D2140" s="259" t="s">
        <v>10</v>
      </c>
      <c r="E2140" s="260">
        <v>293</v>
      </c>
    </row>
    <row r="2141" spans="1:5">
      <c r="A2141" s="258" t="s">
        <v>114</v>
      </c>
      <c r="B2141" s="259" t="s">
        <v>39</v>
      </c>
      <c r="C2141" s="259">
        <v>1992</v>
      </c>
      <c r="D2141" s="259" t="s">
        <v>10</v>
      </c>
      <c r="E2141" s="260">
        <v>58</v>
      </c>
    </row>
    <row r="2142" spans="1:5">
      <c r="A2142" s="258" t="s">
        <v>114</v>
      </c>
      <c r="B2142" s="259" t="s">
        <v>41</v>
      </c>
      <c r="C2142" s="259">
        <v>1992</v>
      </c>
      <c r="D2142" s="259" t="s">
        <v>10</v>
      </c>
      <c r="E2142" s="260">
        <v>111</v>
      </c>
    </row>
    <row r="2143" spans="1:5">
      <c r="A2143" s="258" t="s">
        <v>114</v>
      </c>
      <c r="B2143" s="259" t="s">
        <v>43</v>
      </c>
      <c r="C2143" s="259">
        <v>1992</v>
      </c>
      <c r="D2143" s="259" t="s">
        <v>10</v>
      </c>
      <c r="E2143" s="260">
        <v>68</v>
      </c>
    </row>
    <row r="2144" spans="1:5">
      <c r="A2144" s="258" t="s">
        <v>114</v>
      </c>
      <c r="B2144" s="259" t="s">
        <v>45</v>
      </c>
      <c r="C2144" s="259">
        <v>1992</v>
      </c>
      <c r="D2144" s="259" t="s">
        <v>10</v>
      </c>
      <c r="E2144" s="260">
        <v>78</v>
      </c>
    </row>
    <row r="2145" spans="1:5">
      <c r="A2145" s="258" t="s">
        <v>114</v>
      </c>
      <c r="B2145" s="259" t="s">
        <v>47</v>
      </c>
      <c r="C2145" s="259">
        <v>1992</v>
      </c>
      <c r="D2145" s="259" t="s">
        <v>10</v>
      </c>
      <c r="E2145" s="260">
        <v>58</v>
      </c>
    </row>
    <row r="2146" spans="1:5">
      <c r="A2146" s="258" t="s">
        <v>114</v>
      </c>
      <c r="B2146" s="259" t="s">
        <v>49</v>
      </c>
      <c r="C2146" s="259">
        <v>1992</v>
      </c>
      <c r="D2146" s="259" t="s">
        <v>10</v>
      </c>
      <c r="E2146" s="260">
        <v>306</v>
      </c>
    </row>
    <row r="2147" spans="1:5">
      <c r="A2147" s="258" t="s">
        <v>114</v>
      </c>
      <c r="B2147" s="259" t="s">
        <v>35</v>
      </c>
      <c r="C2147" s="259">
        <v>1992</v>
      </c>
      <c r="D2147" s="259" t="s">
        <v>9</v>
      </c>
      <c r="E2147" s="260">
        <v>-575</v>
      </c>
    </row>
    <row r="2148" spans="1:5">
      <c r="A2148" s="258" t="s">
        <v>114</v>
      </c>
      <c r="B2148" s="259" t="s">
        <v>37</v>
      </c>
      <c r="C2148" s="259">
        <v>1992</v>
      </c>
      <c r="D2148" s="259" t="s">
        <v>9</v>
      </c>
      <c r="E2148" s="260">
        <v>-255</v>
      </c>
    </row>
    <row r="2149" spans="1:5">
      <c r="A2149" s="258" t="s">
        <v>114</v>
      </c>
      <c r="B2149" s="259" t="s">
        <v>39</v>
      </c>
      <c r="C2149" s="259">
        <v>1992</v>
      </c>
      <c r="D2149" s="259" t="s">
        <v>9</v>
      </c>
      <c r="E2149" s="260">
        <v>531</v>
      </c>
    </row>
    <row r="2150" spans="1:5">
      <c r="A2150" s="258" t="s">
        <v>114</v>
      </c>
      <c r="B2150" s="259" t="s">
        <v>41</v>
      </c>
      <c r="C2150" s="259">
        <v>1992</v>
      </c>
      <c r="D2150" s="259" t="s">
        <v>9</v>
      </c>
      <c r="E2150" s="260">
        <v>-248</v>
      </c>
    </row>
    <row r="2151" spans="1:5">
      <c r="A2151" s="258" t="s">
        <v>114</v>
      </c>
      <c r="B2151" s="259" t="s">
        <v>43</v>
      </c>
      <c r="C2151" s="259">
        <v>1992</v>
      </c>
      <c r="D2151" s="259" t="s">
        <v>9</v>
      </c>
      <c r="E2151" s="260">
        <v>-33</v>
      </c>
    </row>
    <row r="2152" spans="1:5">
      <c r="A2152" s="258" t="s">
        <v>114</v>
      </c>
      <c r="B2152" s="259" t="s">
        <v>45</v>
      </c>
      <c r="C2152" s="259">
        <v>1992</v>
      </c>
      <c r="D2152" s="259" t="s">
        <v>9</v>
      </c>
      <c r="E2152" s="260">
        <v>92</v>
      </c>
    </row>
    <row r="2153" spans="1:5">
      <c r="A2153" s="258" t="s">
        <v>114</v>
      </c>
      <c r="B2153" s="259" t="s">
        <v>47</v>
      </c>
      <c r="C2153" s="259">
        <v>1992</v>
      </c>
      <c r="D2153" s="259" t="s">
        <v>9</v>
      </c>
      <c r="E2153" s="260">
        <v>-147</v>
      </c>
    </row>
    <row r="2154" spans="1:5">
      <c r="A2154" s="258" t="s">
        <v>114</v>
      </c>
      <c r="B2154" s="259" t="s">
        <v>49</v>
      </c>
      <c r="C2154" s="259">
        <v>1992</v>
      </c>
      <c r="D2154" s="259" t="s">
        <v>9</v>
      </c>
      <c r="E2154" s="260">
        <v>209</v>
      </c>
    </row>
    <row r="2155" spans="1:5">
      <c r="A2155" s="258" t="s">
        <v>114</v>
      </c>
      <c r="B2155" s="259" t="s">
        <v>35</v>
      </c>
      <c r="C2155" s="259">
        <v>1992</v>
      </c>
      <c r="D2155" s="259" t="s">
        <v>8</v>
      </c>
      <c r="E2155" s="260">
        <v>-104</v>
      </c>
    </row>
    <row r="2156" spans="1:5">
      <c r="A2156" s="258" t="s">
        <v>114</v>
      </c>
      <c r="B2156" s="259" t="s">
        <v>37</v>
      </c>
      <c r="C2156" s="259">
        <v>1992</v>
      </c>
      <c r="D2156" s="259" t="s">
        <v>8</v>
      </c>
      <c r="E2156" s="260">
        <v>-89</v>
      </c>
    </row>
    <row r="2157" spans="1:5">
      <c r="A2157" s="258" t="s">
        <v>114</v>
      </c>
      <c r="B2157" s="259" t="s">
        <v>39</v>
      </c>
      <c r="C2157" s="259">
        <v>1992</v>
      </c>
      <c r="D2157" s="259" t="s">
        <v>8</v>
      </c>
      <c r="E2157" s="260">
        <v>2</v>
      </c>
    </row>
    <row r="2158" spans="1:5">
      <c r="A2158" s="258" t="s">
        <v>114</v>
      </c>
      <c r="B2158" s="259" t="s">
        <v>41</v>
      </c>
      <c r="C2158" s="259">
        <v>1992</v>
      </c>
      <c r="D2158" s="259" t="s">
        <v>8</v>
      </c>
      <c r="E2158" s="260">
        <v>-205</v>
      </c>
    </row>
    <row r="2159" spans="1:5">
      <c r="A2159" s="258" t="s">
        <v>114</v>
      </c>
      <c r="B2159" s="259" t="s">
        <v>43</v>
      </c>
      <c r="C2159" s="259">
        <v>1992</v>
      </c>
      <c r="D2159" s="259" t="s">
        <v>8</v>
      </c>
      <c r="E2159" s="260">
        <v>15</v>
      </c>
    </row>
    <row r="2160" spans="1:5">
      <c r="A2160" s="258" t="s">
        <v>114</v>
      </c>
      <c r="B2160" s="259" t="s">
        <v>45</v>
      </c>
      <c r="C2160" s="259">
        <v>1992</v>
      </c>
      <c r="D2160" s="259" t="s">
        <v>8</v>
      </c>
      <c r="E2160" s="260">
        <v>-116</v>
      </c>
    </row>
    <row r="2161" spans="1:5">
      <c r="A2161" s="258" t="s">
        <v>114</v>
      </c>
      <c r="B2161" s="259" t="s">
        <v>47</v>
      </c>
      <c r="C2161" s="259">
        <v>1992</v>
      </c>
      <c r="D2161" s="259" t="s">
        <v>8</v>
      </c>
      <c r="E2161" s="260">
        <v>-129</v>
      </c>
    </row>
    <row r="2162" spans="1:5">
      <c r="A2162" s="258" t="s">
        <v>114</v>
      </c>
      <c r="B2162" s="259" t="s">
        <v>49</v>
      </c>
      <c r="C2162" s="259">
        <v>1992</v>
      </c>
      <c r="D2162" s="259" t="s">
        <v>8</v>
      </c>
      <c r="E2162" s="260">
        <v>774</v>
      </c>
    </row>
    <row r="2163" spans="1:5">
      <c r="A2163" s="258" t="s">
        <v>114</v>
      </c>
      <c r="B2163" s="259" t="s">
        <v>21</v>
      </c>
      <c r="C2163" s="259">
        <v>1993</v>
      </c>
      <c r="D2163" s="259" t="s">
        <v>7</v>
      </c>
      <c r="E2163" s="260">
        <v>62</v>
      </c>
    </row>
    <row r="2164" spans="1:5">
      <c r="A2164" s="258" t="s">
        <v>114</v>
      </c>
      <c r="B2164" s="259" t="s">
        <v>24</v>
      </c>
      <c r="C2164" s="259">
        <v>1993</v>
      </c>
      <c r="D2164" s="259" t="s">
        <v>7</v>
      </c>
      <c r="E2164" s="260">
        <v>211</v>
      </c>
    </row>
    <row r="2165" spans="1:5">
      <c r="A2165" s="258" t="s">
        <v>114</v>
      </c>
      <c r="B2165" s="259" t="s">
        <v>1</v>
      </c>
      <c r="C2165" s="259">
        <v>1993</v>
      </c>
      <c r="D2165" s="259" t="s">
        <v>7</v>
      </c>
      <c r="E2165" s="260">
        <v>385</v>
      </c>
    </row>
    <row r="2166" spans="1:5">
      <c r="A2166" s="258" t="s">
        <v>114</v>
      </c>
      <c r="B2166" s="259" t="s">
        <v>27</v>
      </c>
      <c r="C2166" s="259">
        <v>1993</v>
      </c>
      <c r="D2166" s="259" t="s">
        <v>7</v>
      </c>
      <c r="E2166" s="260">
        <v>399</v>
      </c>
    </row>
    <row r="2167" spans="1:5">
      <c r="A2167" s="258" t="s">
        <v>114</v>
      </c>
      <c r="B2167" s="259" t="s">
        <v>29</v>
      </c>
      <c r="C2167" s="259">
        <v>1993</v>
      </c>
      <c r="D2167" s="259" t="s">
        <v>7</v>
      </c>
      <c r="E2167" s="260">
        <v>107</v>
      </c>
    </row>
    <row r="2168" spans="1:5">
      <c r="A2168" s="258" t="s">
        <v>114</v>
      </c>
      <c r="B2168" s="259" t="s">
        <v>31</v>
      </c>
      <c r="C2168" s="259">
        <v>1993</v>
      </c>
      <c r="D2168" s="259" t="s">
        <v>7</v>
      </c>
      <c r="E2168" s="260">
        <v>-184</v>
      </c>
    </row>
    <row r="2169" spans="1:5">
      <c r="A2169" s="258" t="s">
        <v>114</v>
      </c>
      <c r="B2169" s="259" t="s">
        <v>33</v>
      </c>
      <c r="C2169" s="259">
        <v>1993</v>
      </c>
      <c r="D2169" s="259" t="s">
        <v>7</v>
      </c>
      <c r="E2169" s="260">
        <v>-512</v>
      </c>
    </row>
    <row r="2170" spans="1:5">
      <c r="A2170" s="258" t="s">
        <v>114</v>
      </c>
      <c r="B2170" s="259" t="s">
        <v>21</v>
      </c>
      <c r="C2170" s="259">
        <v>1993</v>
      </c>
      <c r="D2170" s="259" t="s">
        <v>10</v>
      </c>
      <c r="E2170" s="260">
        <v>645</v>
      </c>
    </row>
    <row r="2171" spans="1:5">
      <c r="A2171" s="258" t="s">
        <v>114</v>
      </c>
      <c r="B2171" s="259" t="s">
        <v>24</v>
      </c>
      <c r="C2171" s="259">
        <v>1993</v>
      </c>
      <c r="D2171" s="259" t="s">
        <v>10</v>
      </c>
      <c r="E2171" s="260">
        <v>422</v>
      </c>
    </row>
    <row r="2172" spans="1:5">
      <c r="A2172" s="258" t="s">
        <v>114</v>
      </c>
      <c r="B2172" s="259" t="s">
        <v>1</v>
      </c>
      <c r="C2172" s="259">
        <v>1993</v>
      </c>
      <c r="D2172" s="259" t="s">
        <v>10</v>
      </c>
      <c r="E2172" s="260">
        <v>302</v>
      </c>
    </row>
    <row r="2173" spans="1:5">
      <c r="A2173" s="258" t="s">
        <v>114</v>
      </c>
      <c r="B2173" s="259" t="s">
        <v>27</v>
      </c>
      <c r="C2173" s="259">
        <v>1993</v>
      </c>
      <c r="D2173" s="259" t="s">
        <v>10</v>
      </c>
      <c r="E2173" s="260">
        <v>1300</v>
      </c>
    </row>
    <row r="2174" spans="1:5">
      <c r="A2174" s="258" t="s">
        <v>114</v>
      </c>
      <c r="B2174" s="259" t="s">
        <v>29</v>
      </c>
      <c r="C2174" s="259">
        <v>1993</v>
      </c>
      <c r="D2174" s="259" t="s">
        <v>10</v>
      </c>
      <c r="E2174" s="260">
        <v>911</v>
      </c>
    </row>
    <row r="2175" spans="1:5">
      <c r="A2175" s="258" t="s">
        <v>114</v>
      </c>
      <c r="B2175" s="259" t="s">
        <v>31</v>
      </c>
      <c r="C2175" s="259">
        <v>1993</v>
      </c>
      <c r="D2175" s="259" t="s">
        <v>10</v>
      </c>
      <c r="E2175" s="260">
        <v>223</v>
      </c>
    </row>
    <row r="2176" spans="1:5">
      <c r="A2176" s="258" t="s">
        <v>114</v>
      </c>
      <c r="B2176" s="259" t="s">
        <v>33</v>
      </c>
      <c r="C2176" s="259">
        <v>1993</v>
      </c>
      <c r="D2176" s="259" t="s">
        <v>10</v>
      </c>
      <c r="E2176" s="260">
        <v>687</v>
      </c>
    </row>
    <row r="2177" spans="1:5">
      <c r="A2177" s="258" t="s">
        <v>114</v>
      </c>
      <c r="B2177" s="259" t="s">
        <v>21</v>
      </c>
      <c r="C2177" s="259">
        <v>1993</v>
      </c>
      <c r="D2177" s="259" t="s">
        <v>9</v>
      </c>
      <c r="E2177" s="260">
        <v>-583</v>
      </c>
    </row>
    <row r="2178" spans="1:5">
      <c r="A2178" s="258" t="s">
        <v>114</v>
      </c>
      <c r="B2178" s="259" t="s">
        <v>24</v>
      </c>
      <c r="C2178" s="259">
        <v>1993</v>
      </c>
      <c r="D2178" s="259" t="s">
        <v>9</v>
      </c>
      <c r="E2178" s="260">
        <v>-211</v>
      </c>
    </row>
    <row r="2179" spans="1:5">
      <c r="A2179" s="258" t="s">
        <v>114</v>
      </c>
      <c r="B2179" s="259" t="s">
        <v>1</v>
      </c>
      <c r="C2179" s="259">
        <v>1993</v>
      </c>
      <c r="D2179" s="259" t="s">
        <v>9</v>
      </c>
      <c r="E2179" s="260">
        <v>83</v>
      </c>
    </row>
    <row r="2180" spans="1:5">
      <c r="A2180" s="258" t="s">
        <v>114</v>
      </c>
      <c r="B2180" s="259" t="s">
        <v>27</v>
      </c>
      <c r="C2180" s="259">
        <v>1993</v>
      </c>
      <c r="D2180" s="259" t="s">
        <v>9</v>
      </c>
      <c r="E2180" s="260">
        <v>-901</v>
      </c>
    </row>
    <row r="2181" spans="1:5">
      <c r="A2181" s="258" t="s">
        <v>114</v>
      </c>
      <c r="B2181" s="259" t="s">
        <v>29</v>
      </c>
      <c r="C2181" s="259">
        <v>1993</v>
      </c>
      <c r="D2181" s="259" t="s">
        <v>9</v>
      </c>
      <c r="E2181" s="260">
        <v>-804</v>
      </c>
    </row>
    <row r="2182" spans="1:5">
      <c r="A2182" s="258" t="s">
        <v>114</v>
      </c>
      <c r="B2182" s="259" t="s">
        <v>31</v>
      </c>
      <c r="C2182" s="259">
        <v>1993</v>
      </c>
      <c r="D2182" s="259" t="s">
        <v>9</v>
      </c>
      <c r="E2182" s="260">
        <v>-407</v>
      </c>
    </row>
    <row r="2183" spans="1:5">
      <c r="A2183" s="258" t="s">
        <v>114</v>
      </c>
      <c r="B2183" s="259" t="s">
        <v>33</v>
      </c>
      <c r="C2183" s="259">
        <v>1993</v>
      </c>
      <c r="D2183" s="259" t="s">
        <v>9</v>
      </c>
      <c r="E2183" s="260">
        <v>-1199</v>
      </c>
    </row>
    <row r="2184" spans="1:5">
      <c r="A2184" s="258" t="s">
        <v>114</v>
      </c>
      <c r="B2184" s="259" t="s">
        <v>21</v>
      </c>
      <c r="C2184" s="259">
        <v>1993</v>
      </c>
      <c r="D2184" s="259" t="s">
        <v>8</v>
      </c>
      <c r="E2184" s="260">
        <v>-181</v>
      </c>
    </row>
    <row r="2185" spans="1:5">
      <c r="A2185" s="258" t="s">
        <v>114</v>
      </c>
      <c r="B2185" s="259" t="s">
        <v>24</v>
      </c>
      <c r="C2185" s="259">
        <v>1993</v>
      </c>
      <c r="D2185" s="259" t="s">
        <v>8</v>
      </c>
      <c r="E2185" s="260">
        <v>58</v>
      </c>
    </row>
    <row r="2186" spans="1:5">
      <c r="A2186" s="258" t="s">
        <v>114</v>
      </c>
      <c r="B2186" s="259" t="s">
        <v>1</v>
      </c>
      <c r="C2186" s="259">
        <v>1993</v>
      </c>
      <c r="D2186" s="259" t="s">
        <v>8</v>
      </c>
      <c r="E2186" s="260">
        <v>-109</v>
      </c>
    </row>
    <row r="2187" spans="1:5">
      <c r="A2187" s="258" t="s">
        <v>114</v>
      </c>
      <c r="B2187" s="259" t="s">
        <v>27</v>
      </c>
      <c r="C2187" s="259">
        <v>1993</v>
      </c>
      <c r="D2187" s="259" t="s">
        <v>8</v>
      </c>
      <c r="E2187" s="260">
        <v>737</v>
      </c>
    </row>
    <row r="2188" spans="1:5">
      <c r="A2188" s="258" t="s">
        <v>114</v>
      </c>
      <c r="B2188" s="259" t="s">
        <v>29</v>
      </c>
      <c r="C2188" s="259">
        <v>1993</v>
      </c>
      <c r="D2188" s="259" t="s">
        <v>8</v>
      </c>
      <c r="E2188" s="260">
        <v>-620</v>
      </c>
    </row>
    <row r="2189" spans="1:5">
      <c r="A2189" s="258" t="s">
        <v>114</v>
      </c>
      <c r="B2189" s="259" t="s">
        <v>31</v>
      </c>
      <c r="C2189" s="259">
        <v>1993</v>
      </c>
      <c r="D2189" s="259" t="s">
        <v>8</v>
      </c>
      <c r="E2189" s="260">
        <v>-374</v>
      </c>
    </row>
    <row r="2190" spans="1:5">
      <c r="A2190" s="258" t="s">
        <v>114</v>
      </c>
      <c r="B2190" s="259" t="s">
        <v>33</v>
      </c>
      <c r="C2190" s="259">
        <v>1993</v>
      </c>
      <c r="D2190" s="259" t="s">
        <v>8</v>
      </c>
      <c r="E2190" s="260">
        <v>94</v>
      </c>
    </row>
    <row r="2191" spans="1:5">
      <c r="A2191" s="258" t="s">
        <v>114</v>
      </c>
      <c r="B2191" s="259" t="s">
        <v>35</v>
      </c>
      <c r="C2191" s="259">
        <v>1993</v>
      </c>
      <c r="D2191" s="259" t="s">
        <v>7</v>
      </c>
      <c r="E2191" s="260">
        <v>-123</v>
      </c>
    </row>
    <row r="2192" spans="1:5">
      <c r="A2192" s="258" t="s">
        <v>114</v>
      </c>
      <c r="B2192" s="259" t="s">
        <v>37</v>
      </c>
      <c r="C2192" s="259">
        <v>1993</v>
      </c>
      <c r="D2192" s="259" t="s">
        <v>7</v>
      </c>
      <c r="E2192" s="260">
        <v>106</v>
      </c>
    </row>
    <row r="2193" spans="1:5">
      <c r="A2193" s="258" t="s">
        <v>114</v>
      </c>
      <c r="B2193" s="259" t="s">
        <v>39</v>
      </c>
      <c r="C2193" s="259">
        <v>1993</v>
      </c>
      <c r="D2193" s="259" t="s">
        <v>7</v>
      </c>
      <c r="E2193" s="260">
        <v>665</v>
      </c>
    </row>
    <row r="2194" spans="1:5">
      <c r="A2194" s="258" t="s">
        <v>114</v>
      </c>
      <c r="B2194" s="259" t="s">
        <v>41</v>
      </c>
      <c r="C2194" s="259">
        <v>1993</v>
      </c>
      <c r="D2194" s="259" t="s">
        <v>7</v>
      </c>
      <c r="E2194" s="260">
        <v>-175</v>
      </c>
    </row>
    <row r="2195" spans="1:5">
      <c r="A2195" s="258" t="s">
        <v>114</v>
      </c>
      <c r="B2195" s="259" t="s">
        <v>43</v>
      </c>
      <c r="C2195" s="259">
        <v>1993</v>
      </c>
      <c r="D2195" s="259" t="s">
        <v>7</v>
      </c>
      <c r="E2195" s="260">
        <v>93</v>
      </c>
    </row>
    <row r="2196" spans="1:5">
      <c r="A2196" s="258" t="s">
        <v>114</v>
      </c>
      <c r="B2196" s="259" t="s">
        <v>45</v>
      </c>
      <c r="C2196" s="259">
        <v>1993</v>
      </c>
      <c r="D2196" s="259" t="s">
        <v>7</v>
      </c>
      <c r="E2196" s="260">
        <v>163</v>
      </c>
    </row>
    <row r="2197" spans="1:5">
      <c r="A2197" s="258" t="s">
        <v>114</v>
      </c>
      <c r="B2197" s="259" t="s">
        <v>47</v>
      </c>
      <c r="C2197" s="259">
        <v>1993</v>
      </c>
      <c r="D2197" s="259" t="s">
        <v>7</v>
      </c>
      <c r="E2197" s="260">
        <v>-95</v>
      </c>
    </row>
    <row r="2198" spans="1:5">
      <c r="A2198" s="258" t="s">
        <v>114</v>
      </c>
      <c r="B2198" s="259" t="s">
        <v>49</v>
      </c>
      <c r="C2198" s="259">
        <v>1993</v>
      </c>
      <c r="D2198" s="259" t="s">
        <v>7</v>
      </c>
      <c r="E2198" s="260">
        <v>624</v>
      </c>
    </row>
    <row r="2199" spans="1:5">
      <c r="A2199" s="258" t="s">
        <v>114</v>
      </c>
      <c r="B2199" s="259" t="s">
        <v>35</v>
      </c>
      <c r="C2199" s="259">
        <v>1993</v>
      </c>
      <c r="D2199" s="259" t="s">
        <v>10</v>
      </c>
      <c r="E2199" s="260">
        <v>475</v>
      </c>
    </row>
    <row r="2200" spans="1:5">
      <c r="A2200" s="258" t="s">
        <v>114</v>
      </c>
      <c r="B2200" s="259" t="s">
        <v>37</v>
      </c>
      <c r="C2200" s="259">
        <v>1993</v>
      </c>
      <c r="D2200" s="259" t="s">
        <v>10</v>
      </c>
      <c r="E2200" s="260">
        <v>480</v>
      </c>
    </row>
    <row r="2201" spans="1:5">
      <c r="A2201" s="258" t="s">
        <v>114</v>
      </c>
      <c r="B2201" s="259" t="s">
        <v>39</v>
      </c>
      <c r="C2201" s="259">
        <v>1993</v>
      </c>
      <c r="D2201" s="259" t="s">
        <v>10</v>
      </c>
      <c r="E2201" s="260">
        <v>91</v>
      </c>
    </row>
    <row r="2202" spans="1:5">
      <c r="A2202" s="258" t="s">
        <v>114</v>
      </c>
      <c r="B2202" s="259" t="s">
        <v>41</v>
      </c>
      <c r="C2202" s="259">
        <v>1993</v>
      </c>
      <c r="D2202" s="259" t="s">
        <v>10</v>
      </c>
      <c r="E2202" s="260">
        <v>138</v>
      </c>
    </row>
    <row r="2203" spans="1:5">
      <c r="A2203" s="258" t="s">
        <v>114</v>
      </c>
      <c r="B2203" s="259" t="s">
        <v>43</v>
      </c>
      <c r="C2203" s="259">
        <v>1993</v>
      </c>
      <c r="D2203" s="259" t="s">
        <v>10</v>
      </c>
      <c r="E2203" s="260">
        <v>108</v>
      </c>
    </row>
    <row r="2204" spans="1:5">
      <c r="A2204" s="258" t="s">
        <v>114</v>
      </c>
      <c r="B2204" s="259" t="s">
        <v>45</v>
      </c>
      <c r="C2204" s="259">
        <v>1993</v>
      </c>
      <c r="D2204" s="259" t="s">
        <v>10</v>
      </c>
      <c r="E2204" s="260">
        <v>72</v>
      </c>
    </row>
    <row r="2205" spans="1:5">
      <c r="A2205" s="258" t="s">
        <v>114</v>
      </c>
      <c r="B2205" s="259" t="s">
        <v>47</v>
      </c>
      <c r="C2205" s="259">
        <v>1993</v>
      </c>
      <c r="D2205" s="259" t="s">
        <v>10</v>
      </c>
      <c r="E2205" s="260">
        <v>52</v>
      </c>
    </row>
    <row r="2206" spans="1:5">
      <c r="A2206" s="258" t="s">
        <v>114</v>
      </c>
      <c r="B2206" s="259" t="s">
        <v>49</v>
      </c>
      <c r="C2206" s="259">
        <v>1993</v>
      </c>
      <c r="D2206" s="259" t="s">
        <v>10</v>
      </c>
      <c r="E2206" s="260">
        <v>321</v>
      </c>
    </row>
    <row r="2207" spans="1:5">
      <c r="A2207" s="258" t="s">
        <v>114</v>
      </c>
      <c r="B2207" s="259" t="s">
        <v>35</v>
      </c>
      <c r="C2207" s="259">
        <v>1993</v>
      </c>
      <c r="D2207" s="259" t="s">
        <v>9</v>
      </c>
      <c r="E2207" s="260">
        <v>-598</v>
      </c>
    </row>
    <row r="2208" spans="1:5">
      <c r="A2208" s="258" t="s">
        <v>114</v>
      </c>
      <c r="B2208" s="259" t="s">
        <v>37</v>
      </c>
      <c r="C2208" s="259">
        <v>1993</v>
      </c>
      <c r="D2208" s="259" t="s">
        <v>9</v>
      </c>
      <c r="E2208" s="260">
        <v>-374</v>
      </c>
    </row>
    <row r="2209" spans="1:5">
      <c r="A2209" s="258" t="s">
        <v>114</v>
      </c>
      <c r="B2209" s="259" t="s">
        <v>39</v>
      </c>
      <c r="C2209" s="259">
        <v>1993</v>
      </c>
      <c r="D2209" s="259" t="s">
        <v>9</v>
      </c>
      <c r="E2209" s="260">
        <v>574</v>
      </c>
    </row>
    <row r="2210" spans="1:5">
      <c r="A2210" s="258" t="s">
        <v>114</v>
      </c>
      <c r="B2210" s="259" t="s">
        <v>41</v>
      </c>
      <c r="C2210" s="259">
        <v>1993</v>
      </c>
      <c r="D2210" s="259" t="s">
        <v>9</v>
      </c>
      <c r="E2210" s="260">
        <v>-313</v>
      </c>
    </row>
    <row r="2211" spans="1:5">
      <c r="A2211" s="258" t="s">
        <v>114</v>
      </c>
      <c r="B2211" s="259" t="s">
        <v>43</v>
      </c>
      <c r="C2211" s="259">
        <v>1993</v>
      </c>
      <c r="D2211" s="259" t="s">
        <v>9</v>
      </c>
      <c r="E2211" s="260">
        <v>-15</v>
      </c>
    </row>
    <row r="2212" spans="1:5">
      <c r="A2212" s="258" t="s">
        <v>114</v>
      </c>
      <c r="B2212" s="259" t="s">
        <v>45</v>
      </c>
      <c r="C2212" s="259">
        <v>1993</v>
      </c>
      <c r="D2212" s="259" t="s">
        <v>9</v>
      </c>
      <c r="E2212" s="260">
        <v>91</v>
      </c>
    </row>
    <row r="2213" spans="1:5">
      <c r="A2213" s="258" t="s">
        <v>114</v>
      </c>
      <c r="B2213" s="259" t="s">
        <v>47</v>
      </c>
      <c r="C2213" s="259">
        <v>1993</v>
      </c>
      <c r="D2213" s="259" t="s">
        <v>9</v>
      </c>
      <c r="E2213" s="260">
        <v>-147</v>
      </c>
    </row>
    <row r="2214" spans="1:5">
      <c r="A2214" s="258" t="s">
        <v>114</v>
      </c>
      <c r="B2214" s="259" t="s">
        <v>49</v>
      </c>
      <c r="C2214" s="259">
        <v>1993</v>
      </c>
      <c r="D2214" s="259" t="s">
        <v>9</v>
      </c>
      <c r="E2214" s="260">
        <v>303</v>
      </c>
    </row>
    <row r="2215" spans="1:5">
      <c r="A2215" s="258" t="s">
        <v>114</v>
      </c>
      <c r="B2215" s="259" t="s">
        <v>35</v>
      </c>
      <c r="C2215" s="259">
        <v>1993</v>
      </c>
      <c r="D2215" s="259" t="s">
        <v>8</v>
      </c>
      <c r="E2215" s="260">
        <v>-142</v>
      </c>
    </row>
    <row r="2216" spans="1:5">
      <c r="A2216" s="258" t="s">
        <v>114</v>
      </c>
      <c r="B2216" s="259" t="s">
        <v>37</v>
      </c>
      <c r="C2216" s="259">
        <v>1993</v>
      </c>
      <c r="D2216" s="259" t="s">
        <v>8</v>
      </c>
      <c r="E2216" s="260">
        <v>-122</v>
      </c>
    </row>
    <row r="2217" spans="1:5">
      <c r="A2217" s="258" t="s">
        <v>114</v>
      </c>
      <c r="B2217" s="259" t="s">
        <v>39</v>
      </c>
      <c r="C2217" s="259">
        <v>1993</v>
      </c>
      <c r="D2217" s="259" t="s">
        <v>8</v>
      </c>
      <c r="E2217" s="260">
        <v>1</v>
      </c>
    </row>
    <row r="2218" spans="1:5">
      <c r="A2218" s="258" t="s">
        <v>114</v>
      </c>
      <c r="B2218" s="259" t="s">
        <v>41</v>
      </c>
      <c r="C2218" s="259">
        <v>1993</v>
      </c>
      <c r="D2218" s="259" t="s">
        <v>8</v>
      </c>
      <c r="E2218" s="260">
        <v>-313</v>
      </c>
    </row>
    <row r="2219" spans="1:5">
      <c r="A2219" s="258" t="s">
        <v>114</v>
      </c>
      <c r="B2219" s="259" t="s">
        <v>43</v>
      </c>
      <c r="C2219" s="259">
        <v>1993</v>
      </c>
      <c r="D2219" s="259" t="s">
        <v>8</v>
      </c>
      <c r="E2219" s="260">
        <v>15</v>
      </c>
    </row>
    <row r="2220" spans="1:5">
      <c r="A2220" s="258" t="s">
        <v>114</v>
      </c>
      <c r="B2220" s="259" t="s">
        <v>45</v>
      </c>
      <c r="C2220" s="259">
        <v>1993</v>
      </c>
      <c r="D2220" s="259" t="s">
        <v>8</v>
      </c>
      <c r="E2220" s="260">
        <v>-180</v>
      </c>
    </row>
    <row r="2221" spans="1:5">
      <c r="A2221" s="258" t="s">
        <v>114</v>
      </c>
      <c r="B2221" s="259" t="s">
        <v>47</v>
      </c>
      <c r="C2221" s="259">
        <v>1993</v>
      </c>
      <c r="D2221" s="259" t="s">
        <v>8</v>
      </c>
      <c r="E2221" s="260">
        <v>-191</v>
      </c>
    </row>
    <row r="2222" spans="1:5">
      <c r="A2222" s="258" t="s">
        <v>114</v>
      </c>
      <c r="B2222" s="259" t="s">
        <v>49</v>
      </c>
      <c r="C2222" s="259">
        <v>1993</v>
      </c>
      <c r="D2222" s="259" t="s">
        <v>8</v>
      </c>
      <c r="E2222" s="260">
        <v>954</v>
      </c>
    </row>
    <row r="2223" spans="1:5">
      <c r="A2223" s="258" t="s">
        <v>114</v>
      </c>
      <c r="B2223" s="259" t="s">
        <v>21</v>
      </c>
      <c r="C2223" s="259">
        <v>1994</v>
      </c>
      <c r="D2223" s="259" t="s">
        <v>7</v>
      </c>
      <c r="E2223" s="260">
        <v>8</v>
      </c>
    </row>
    <row r="2224" spans="1:5">
      <c r="A2224" s="258" t="s">
        <v>114</v>
      </c>
      <c r="B2224" s="259" t="s">
        <v>24</v>
      </c>
      <c r="C2224" s="259">
        <v>1994</v>
      </c>
      <c r="D2224" s="259" t="s">
        <v>7</v>
      </c>
      <c r="E2224" s="260">
        <v>300</v>
      </c>
    </row>
    <row r="2225" spans="1:5">
      <c r="A2225" s="258" t="s">
        <v>114</v>
      </c>
      <c r="B2225" s="259" t="s">
        <v>1</v>
      </c>
      <c r="C2225" s="259">
        <v>1994</v>
      </c>
      <c r="D2225" s="259" t="s">
        <v>7</v>
      </c>
      <c r="E2225" s="260">
        <v>505</v>
      </c>
    </row>
    <row r="2226" spans="1:5">
      <c r="A2226" s="258" t="s">
        <v>114</v>
      </c>
      <c r="B2226" s="259" t="s">
        <v>27</v>
      </c>
      <c r="C2226" s="259">
        <v>1994</v>
      </c>
      <c r="D2226" s="259" t="s">
        <v>7</v>
      </c>
      <c r="E2226" s="260">
        <v>567</v>
      </c>
    </row>
    <row r="2227" spans="1:5">
      <c r="A2227" s="258" t="s">
        <v>114</v>
      </c>
      <c r="B2227" s="259" t="s">
        <v>29</v>
      </c>
      <c r="C2227" s="259">
        <v>1994</v>
      </c>
      <c r="D2227" s="259" t="s">
        <v>7</v>
      </c>
      <c r="E2227" s="260">
        <v>-23</v>
      </c>
    </row>
    <row r="2228" spans="1:5">
      <c r="A2228" s="258" t="s">
        <v>114</v>
      </c>
      <c r="B2228" s="259" t="s">
        <v>31</v>
      </c>
      <c r="C2228" s="259">
        <v>1994</v>
      </c>
      <c r="D2228" s="259" t="s">
        <v>7</v>
      </c>
      <c r="E2228" s="260">
        <v>-278</v>
      </c>
    </row>
    <row r="2229" spans="1:5">
      <c r="A2229" s="258" t="s">
        <v>114</v>
      </c>
      <c r="B2229" s="259" t="s">
        <v>33</v>
      </c>
      <c r="C2229" s="259">
        <v>1994</v>
      </c>
      <c r="D2229" s="259" t="s">
        <v>7</v>
      </c>
      <c r="E2229" s="260">
        <v>-688</v>
      </c>
    </row>
    <row r="2230" spans="1:5">
      <c r="A2230" s="258" t="s">
        <v>114</v>
      </c>
      <c r="B2230" s="259" t="s">
        <v>21</v>
      </c>
      <c r="C2230" s="259">
        <v>1994</v>
      </c>
      <c r="D2230" s="259" t="s">
        <v>10</v>
      </c>
      <c r="E2230" s="260">
        <v>1012</v>
      </c>
    </row>
    <row r="2231" spans="1:5">
      <c r="A2231" s="258" t="s">
        <v>114</v>
      </c>
      <c r="B2231" s="259" t="s">
        <v>24</v>
      </c>
      <c r="C2231" s="259">
        <v>1994</v>
      </c>
      <c r="D2231" s="259" t="s">
        <v>10</v>
      </c>
      <c r="E2231" s="260">
        <v>925</v>
      </c>
    </row>
    <row r="2232" spans="1:5">
      <c r="A2232" s="258" t="s">
        <v>114</v>
      </c>
      <c r="B2232" s="259" t="s">
        <v>1</v>
      </c>
      <c r="C2232" s="259">
        <v>1994</v>
      </c>
      <c r="D2232" s="259" t="s">
        <v>10</v>
      </c>
      <c r="E2232" s="260">
        <v>387</v>
      </c>
    </row>
    <row r="2233" spans="1:5">
      <c r="A2233" s="258" t="s">
        <v>114</v>
      </c>
      <c r="B2233" s="259" t="s">
        <v>27</v>
      </c>
      <c r="C2233" s="259">
        <v>1994</v>
      </c>
      <c r="D2233" s="259" t="s">
        <v>10</v>
      </c>
      <c r="E2233" s="260">
        <v>1812</v>
      </c>
    </row>
    <row r="2234" spans="1:5">
      <c r="A2234" s="258" t="s">
        <v>114</v>
      </c>
      <c r="B2234" s="259" t="s">
        <v>29</v>
      </c>
      <c r="C2234" s="259">
        <v>1994</v>
      </c>
      <c r="D2234" s="259" t="s">
        <v>10</v>
      </c>
      <c r="E2234" s="260">
        <v>1363</v>
      </c>
    </row>
    <row r="2235" spans="1:5">
      <c r="A2235" s="258" t="s">
        <v>114</v>
      </c>
      <c r="B2235" s="259" t="s">
        <v>31</v>
      </c>
      <c r="C2235" s="259">
        <v>1994</v>
      </c>
      <c r="D2235" s="259" t="s">
        <v>10</v>
      </c>
      <c r="E2235" s="260">
        <v>306</v>
      </c>
    </row>
    <row r="2236" spans="1:5">
      <c r="A2236" s="258" t="s">
        <v>114</v>
      </c>
      <c r="B2236" s="259" t="s">
        <v>33</v>
      </c>
      <c r="C2236" s="259">
        <v>1994</v>
      </c>
      <c r="D2236" s="259" t="s">
        <v>10</v>
      </c>
      <c r="E2236" s="260">
        <v>757</v>
      </c>
    </row>
    <row r="2237" spans="1:5">
      <c r="A2237" s="258" t="s">
        <v>114</v>
      </c>
      <c r="B2237" s="259" t="s">
        <v>21</v>
      </c>
      <c r="C2237" s="259">
        <v>1994</v>
      </c>
      <c r="D2237" s="259" t="s">
        <v>9</v>
      </c>
      <c r="E2237" s="260">
        <v>-1004</v>
      </c>
    </row>
    <row r="2238" spans="1:5">
      <c r="A2238" s="258" t="s">
        <v>114</v>
      </c>
      <c r="B2238" s="259" t="s">
        <v>24</v>
      </c>
      <c r="C2238" s="259">
        <v>1994</v>
      </c>
      <c r="D2238" s="259" t="s">
        <v>9</v>
      </c>
      <c r="E2238" s="260">
        <v>-625</v>
      </c>
    </row>
    <row r="2239" spans="1:5">
      <c r="A2239" s="258" t="s">
        <v>114</v>
      </c>
      <c r="B2239" s="259" t="s">
        <v>1</v>
      </c>
      <c r="C2239" s="259">
        <v>1994</v>
      </c>
      <c r="D2239" s="259" t="s">
        <v>9</v>
      </c>
      <c r="E2239" s="260">
        <v>118</v>
      </c>
    </row>
    <row r="2240" spans="1:5">
      <c r="A2240" s="258" t="s">
        <v>114</v>
      </c>
      <c r="B2240" s="259" t="s">
        <v>27</v>
      </c>
      <c r="C2240" s="259">
        <v>1994</v>
      </c>
      <c r="D2240" s="259" t="s">
        <v>9</v>
      </c>
      <c r="E2240" s="260">
        <v>-1245</v>
      </c>
    </row>
    <row r="2241" spans="1:5">
      <c r="A2241" s="258" t="s">
        <v>114</v>
      </c>
      <c r="B2241" s="259" t="s">
        <v>29</v>
      </c>
      <c r="C2241" s="259">
        <v>1994</v>
      </c>
      <c r="D2241" s="259" t="s">
        <v>9</v>
      </c>
      <c r="E2241" s="260">
        <v>-1386</v>
      </c>
    </row>
    <row r="2242" spans="1:5">
      <c r="A2242" s="258" t="s">
        <v>114</v>
      </c>
      <c r="B2242" s="259" t="s">
        <v>31</v>
      </c>
      <c r="C2242" s="259">
        <v>1994</v>
      </c>
      <c r="D2242" s="259" t="s">
        <v>9</v>
      </c>
      <c r="E2242" s="260">
        <v>-584</v>
      </c>
    </row>
    <row r="2243" spans="1:5">
      <c r="A2243" s="258" t="s">
        <v>114</v>
      </c>
      <c r="B2243" s="259" t="s">
        <v>33</v>
      </c>
      <c r="C2243" s="259">
        <v>1994</v>
      </c>
      <c r="D2243" s="259" t="s">
        <v>9</v>
      </c>
      <c r="E2243" s="260">
        <v>-1445</v>
      </c>
    </row>
    <row r="2244" spans="1:5">
      <c r="A2244" s="258" t="s">
        <v>114</v>
      </c>
      <c r="B2244" s="259" t="s">
        <v>21</v>
      </c>
      <c r="C2244" s="259">
        <v>1994</v>
      </c>
      <c r="D2244" s="259" t="s">
        <v>8</v>
      </c>
      <c r="E2244" s="260">
        <v>-229</v>
      </c>
    </row>
    <row r="2245" spans="1:5">
      <c r="A2245" s="258" t="s">
        <v>114</v>
      </c>
      <c r="B2245" s="259" t="s">
        <v>24</v>
      </c>
      <c r="C2245" s="259">
        <v>1994</v>
      </c>
      <c r="D2245" s="259" t="s">
        <v>8</v>
      </c>
      <c r="E2245" s="260">
        <v>79</v>
      </c>
    </row>
    <row r="2246" spans="1:5">
      <c r="A2246" s="258" t="s">
        <v>114</v>
      </c>
      <c r="B2246" s="259" t="s">
        <v>1</v>
      </c>
      <c r="C2246" s="259">
        <v>1994</v>
      </c>
      <c r="D2246" s="259" t="s">
        <v>8</v>
      </c>
      <c r="E2246" s="260">
        <v>-142</v>
      </c>
    </row>
    <row r="2247" spans="1:5">
      <c r="A2247" s="258" t="s">
        <v>114</v>
      </c>
      <c r="B2247" s="259" t="s">
        <v>27</v>
      </c>
      <c r="C2247" s="259">
        <v>1994</v>
      </c>
      <c r="D2247" s="259" t="s">
        <v>8</v>
      </c>
      <c r="E2247" s="260">
        <v>842</v>
      </c>
    </row>
    <row r="2248" spans="1:5">
      <c r="A2248" s="258" t="s">
        <v>114</v>
      </c>
      <c r="B2248" s="259" t="s">
        <v>29</v>
      </c>
      <c r="C2248" s="259">
        <v>1994</v>
      </c>
      <c r="D2248" s="259" t="s">
        <v>8</v>
      </c>
      <c r="E2248" s="260">
        <v>-786</v>
      </c>
    </row>
    <row r="2249" spans="1:5">
      <c r="A2249" s="258" t="s">
        <v>114</v>
      </c>
      <c r="B2249" s="259" t="s">
        <v>31</v>
      </c>
      <c r="C2249" s="259">
        <v>1994</v>
      </c>
      <c r="D2249" s="259" t="s">
        <v>8</v>
      </c>
      <c r="E2249" s="260">
        <v>-459</v>
      </c>
    </row>
    <row r="2250" spans="1:5">
      <c r="A2250" s="258" t="s">
        <v>114</v>
      </c>
      <c r="B2250" s="259" t="s">
        <v>33</v>
      </c>
      <c r="C2250" s="259">
        <v>1994</v>
      </c>
      <c r="D2250" s="259" t="s">
        <v>8</v>
      </c>
      <c r="E2250" s="260">
        <v>102</v>
      </c>
    </row>
    <row r="2251" spans="1:5">
      <c r="A2251" s="258" t="s">
        <v>114</v>
      </c>
      <c r="B2251" s="259" t="s">
        <v>35</v>
      </c>
      <c r="C2251" s="259">
        <v>1994</v>
      </c>
      <c r="D2251" s="259" t="s">
        <v>7</v>
      </c>
      <c r="E2251" s="260">
        <v>-101</v>
      </c>
    </row>
    <row r="2252" spans="1:5">
      <c r="A2252" s="258" t="s">
        <v>114</v>
      </c>
      <c r="B2252" s="259" t="s">
        <v>37</v>
      </c>
      <c r="C2252" s="259">
        <v>1994</v>
      </c>
      <c r="D2252" s="259" t="s">
        <v>7</v>
      </c>
      <c r="E2252" s="260">
        <v>27</v>
      </c>
    </row>
    <row r="2253" spans="1:5">
      <c r="A2253" s="258" t="s">
        <v>114</v>
      </c>
      <c r="B2253" s="259" t="s">
        <v>39</v>
      </c>
      <c r="C2253" s="259">
        <v>1994</v>
      </c>
      <c r="D2253" s="259" t="s">
        <v>7</v>
      </c>
      <c r="E2253" s="260">
        <v>725</v>
      </c>
    </row>
    <row r="2254" spans="1:5">
      <c r="A2254" s="258" t="s">
        <v>114</v>
      </c>
      <c r="B2254" s="259" t="s">
        <v>41</v>
      </c>
      <c r="C2254" s="259">
        <v>1994</v>
      </c>
      <c r="D2254" s="259" t="s">
        <v>7</v>
      </c>
      <c r="E2254" s="260">
        <v>-220</v>
      </c>
    </row>
    <row r="2255" spans="1:5">
      <c r="A2255" s="258" t="s">
        <v>114</v>
      </c>
      <c r="B2255" s="259" t="s">
        <v>43</v>
      </c>
      <c r="C2255" s="259">
        <v>1994</v>
      </c>
      <c r="D2255" s="259" t="s">
        <v>7</v>
      </c>
      <c r="E2255" s="260">
        <v>206</v>
      </c>
    </row>
    <row r="2256" spans="1:5">
      <c r="A2256" s="258" t="s">
        <v>114</v>
      </c>
      <c r="B2256" s="259" t="s">
        <v>45</v>
      </c>
      <c r="C2256" s="259">
        <v>1994</v>
      </c>
      <c r="D2256" s="259" t="s">
        <v>7</v>
      </c>
      <c r="E2256" s="260">
        <v>166</v>
      </c>
    </row>
    <row r="2257" spans="1:5">
      <c r="A2257" s="258" t="s">
        <v>114</v>
      </c>
      <c r="B2257" s="259" t="s">
        <v>47</v>
      </c>
      <c r="C2257" s="259">
        <v>1994</v>
      </c>
      <c r="D2257" s="259" t="s">
        <v>7</v>
      </c>
      <c r="E2257" s="260">
        <v>-133</v>
      </c>
    </row>
    <row r="2258" spans="1:5">
      <c r="A2258" s="258" t="s">
        <v>114</v>
      </c>
      <c r="B2258" s="259" t="s">
        <v>49</v>
      </c>
      <c r="C2258" s="259">
        <v>1994</v>
      </c>
      <c r="D2258" s="259" t="s">
        <v>7</v>
      </c>
      <c r="E2258" s="260">
        <v>921</v>
      </c>
    </row>
    <row r="2259" spans="1:5">
      <c r="A2259" s="258" t="s">
        <v>114</v>
      </c>
      <c r="B2259" s="259" t="s">
        <v>35</v>
      </c>
      <c r="C2259" s="259">
        <v>1994</v>
      </c>
      <c r="D2259" s="259" t="s">
        <v>10</v>
      </c>
      <c r="E2259" s="260">
        <v>494</v>
      </c>
    </row>
    <row r="2260" spans="1:5">
      <c r="A2260" s="258" t="s">
        <v>114</v>
      </c>
      <c r="B2260" s="259" t="s">
        <v>37</v>
      </c>
      <c r="C2260" s="259">
        <v>1994</v>
      </c>
      <c r="D2260" s="259" t="s">
        <v>10</v>
      </c>
      <c r="E2260" s="260">
        <v>591</v>
      </c>
    </row>
    <row r="2261" spans="1:5">
      <c r="A2261" s="258" t="s">
        <v>114</v>
      </c>
      <c r="B2261" s="259" t="s">
        <v>39</v>
      </c>
      <c r="C2261" s="259">
        <v>1994</v>
      </c>
      <c r="D2261" s="259" t="s">
        <v>10</v>
      </c>
      <c r="E2261" s="260">
        <v>131</v>
      </c>
    </row>
    <row r="2262" spans="1:5">
      <c r="A2262" s="258" t="s">
        <v>114</v>
      </c>
      <c r="B2262" s="259" t="s">
        <v>41</v>
      </c>
      <c r="C2262" s="259">
        <v>1994</v>
      </c>
      <c r="D2262" s="259" t="s">
        <v>10</v>
      </c>
      <c r="E2262" s="260">
        <v>167</v>
      </c>
    </row>
    <row r="2263" spans="1:5">
      <c r="A2263" s="258" t="s">
        <v>114</v>
      </c>
      <c r="B2263" s="259" t="s">
        <v>43</v>
      </c>
      <c r="C2263" s="259">
        <v>1994</v>
      </c>
      <c r="D2263" s="259" t="s">
        <v>10</v>
      </c>
      <c r="E2263" s="260">
        <v>176</v>
      </c>
    </row>
    <row r="2264" spans="1:5">
      <c r="A2264" s="258" t="s">
        <v>114</v>
      </c>
      <c r="B2264" s="259" t="s">
        <v>45</v>
      </c>
      <c r="C2264" s="259">
        <v>1994</v>
      </c>
      <c r="D2264" s="259" t="s">
        <v>10</v>
      </c>
      <c r="E2264" s="260">
        <v>76</v>
      </c>
    </row>
    <row r="2265" spans="1:5">
      <c r="A2265" s="258" t="s">
        <v>114</v>
      </c>
      <c r="B2265" s="259" t="s">
        <v>47</v>
      </c>
      <c r="C2265" s="259">
        <v>1994</v>
      </c>
      <c r="D2265" s="259" t="s">
        <v>10</v>
      </c>
      <c r="E2265" s="260">
        <v>77</v>
      </c>
    </row>
    <row r="2266" spans="1:5">
      <c r="A2266" s="258" t="s">
        <v>114</v>
      </c>
      <c r="B2266" s="259" t="s">
        <v>49</v>
      </c>
      <c r="C2266" s="259">
        <v>1994</v>
      </c>
      <c r="D2266" s="259" t="s">
        <v>10</v>
      </c>
      <c r="E2266" s="260">
        <v>428</v>
      </c>
    </row>
    <row r="2267" spans="1:5">
      <c r="A2267" s="258" t="s">
        <v>114</v>
      </c>
      <c r="B2267" s="259" t="s">
        <v>35</v>
      </c>
      <c r="C2267" s="259">
        <v>1994</v>
      </c>
      <c r="D2267" s="259" t="s">
        <v>9</v>
      </c>
      <c r="E2267" s="260">
        <v>-595</v>
      </c>
    </row>
    <row r="2268" spans="1:5">
      <c r="A2268" s="258" t="s">
        <v>114</v>
      </c>
      <c r="B2268" s="259" t="s">
        <v>37</v>
      </c>
      <c r="C2268" s="259">
        <v>1994</v>
      </c>
      <c r="D2268" s="259" t="s">
        <v>9</v>
      </c>
      <c r="E2268" s="260">
        <v>-564</v>
      </c>
    </row>
    <row r="2269" spans="1:5">
      <c r="A2269" s="258" t="s">
        <v>114</v>
      </c>
      <c r="B2269" s="259" t="s">
        <v>39</v>
      </c>
      <c r="C2269" s="259">
        <v>1994</v>
      </c>
      <c r="D2269" s="259" t="s">
        <v>9</v>
      </c>
      <c r="E2269" s="260">
        <v>594</v>
      </c>
    </row>
    <row r="2270" spans="1:5">
      <c r="A2270" s="258" t="s">
        <v>114</v>
      </c>
      <c r="B2270" s="259" t="s">
        <v>41</v>
      </c>
      <c r="C2270" s="259">
        <v>1994</v>
      </c>
      <c r="D2270" s="259" t="s">
        <v>9</v>
      </c>
      <c r="E2270" s="260">
        <v>-387</v>
      </c>
    </row>
    <row r="2271" spans="1:5">
      <c r="A2271" s="258" t="s">
        <v>114</v>
      </c>
      <c r="B2271" s="259" t="s">
        <v>43</v>
      </c>
      <c r="C2271" s="259">
        <v>1994</v>
      </c>
      <c r="D2271" s="259" t="s">
        <v>9</v>
      </c>
      <c r="E2271" s="260">
        <v>30</v>
      </c>
    </row>
    <row r="2272" spans="1:5">
      <c r="A2272" s="258" t="s">
        <v>114</v>
      </c>
      <c r="B2272" s="259" t="s">
        <v>45</v>
      </c>
      <c r="C2272" s="259">
        <v>1994</v>
      </c>
      <c r="D2272" s="259" t="s">
        <v>9</v>
      </c>
      <c r="E2272" s="260">
        <v>90</v>
      </c>
    </row>
    <row r="2273" spans="1:5">
      <c r="A2273" s="258" t="s">
        <v>114</v>
      </c>
      <c r="B2273" s="259" t="s">
        <v>47</v>
      </c>
      <c r="C2273" s="259">
        <v>1994</v>
      </c>
      <c r="D2273" s="259" t="s">
        <v>9</v>
      </c>
      <c r="E2273" s="260">
        <v>-210</v>
      </c>
    </row>
    <row r="2274" spans="1:5">
      <c r="A2274" s="258" t="s">
        <v>114</v>
      </c>
      <c r="B2274" s="259" t="s">
        <v>49</v>
      </c>
      <c r="C2274" s="259">
        <v>1994</v>
      </c>
      <c r="D2274" s="259" t="s">
        <v>9</v>
      </c>
      <c r="E2274" s="260">
        <v>493</v>
      </c>
    </row>
    <row r="2275" spans="1:5">
      <c r="A2275" s="258" t="s">
        <v>114</v>
      </c>
      <c r="B2275" s="259" t="s">
        <v>35</v>
      </c>
      <c r="C2275" s="259">
        <v>1994</v>
      </c>
      <c r="D2275" s="259" t="s">
        <v>8</v>
      </c>
      <c r="E2275" s="260">
        <v>-195</v>
      </c>
    </row>
    <row r="2276" spans="1:5">
      <c r="A2276" s="258" t="s">
        <v>114</v>
      </c>
      <c r="B2276" s="259" t="s">
        <v>37</v>
      </c>
      <c r="C2276" s="259">
        <v>1994</v>
      </c>
      <c r="D2276" s="259" t="s">
        <v>8</v>
      </c>
      <c r="E2276" s="260">
        <v>-141</v>
      </c>
    </row>
    <row r="2277" spans="1:5">
      <c r="A2277" s="258" t="s">
        <v>114</v>
      </c>
      <c r="B2277" s="259" t="s">
        <v>39</v>
      </c>
      <c r="C2277" s="259">
        <v>1994</v>
      </c>
      <c r="D2277" s="259" t="s">
        <v>8</v>
      </c>
      <c r="E2277" s="260">
        <v>41</v>
      </c>
    </row>
    <row r="2278" spans="1:5">
      <c r="A2278" s="258" t="s">
        <v>114</v>
      </c>
      <c r="B2278" s="259" t="s">
        <v>41</v>
      </c>
      <c r="C2278" s="259">
        <v>1994</v>
      </c>
      <c r="D2278" s="259" t="s">
        <v>8</v>
      </c>
      <c r="E2278" s="260">
        <v>-403</v>
      </c>
    </row>
    <row r="2279" spans="1:5">
      <c r="A2279" s="258" t="s">
        <v>114</v>
      </c>
      <c r="B2279" s="259" t="s">
        <v>43</v>
      </c>
      <c r="C2279" s="259">
        <v>1994</v>
      </c>
      <c r="D2279" s="259" t="s">
        <v>8</v>
      </c>
      <c r="E2279" s="260">
        <v>23</v>
      </c>
    </row>
    <row r="2280" spans="1:5">
      <c r="A2280" s="258" t="s">
        <v>114</v>
      </c>
      <c r="B2280" s="259" t="s">
        <v>45</v>
      </c>
      <c r="C2280" s="259">
        <v>1994</v>
      </c>
      <c r="D2280" s="259" t="s">
        <v>8</v>
      </c>
      <c r="E2280" s="260">
        <v>-234</v>
      </c>
    </row>
    <row r="2281" spans="1:5">
      <c r="A2281" s="258" t="s">
        <v>114</v>
      </c>
      <c r="B2281" s="259" t="s">
        <v>47</v>
      </c>
      <c r="C2281" s="259">
        <v>1994</v>
      </c>
      <c r="D2281" s="259" t="s">
        <v>8</v>
      </c>
      <c r="E2281" s="260">
        <v>-247</v>
      </c>
    </row>
    <row r="2282" spans="1:5">
      <c r="A2282" s="258" t="s">
        <v>114</v>
      </c>
      <c r="B2282" s="259" t="s">
        <v>49</v>
      </c>
      <c r="C2282" s="259">
        <v>1994</v>
      </c>
      <c r="D2282" s="259" t="s">
        <v>8</v>
      </c>
      <c r="E2282" s="260">
        <v>1083</v>
      </c>
    </row>
    <row r="2283" spans="1:5">
      <c r="A2283" s="258" t="s">
        <v>114</v>
      </c>
      <c r="B2283" s="259" t="s">
        <v>21</v>
      </c>
      <c r="C2283" s="259">
        <v>1995</v>
      </c>
      <c r="D2283" s="259" t="s">
        <v>7</v>
      </c>
      <c r="E2283" s="260">
        <v>-184</v>
      </c>
    </row>
    <row r="2284" spans="1:5">
      <c r="A2284" s="258" t="s">
        <v>114</v>
      </c>
      <c r="B2284" s="259" t="s">
        <v>24</v>
      </c>
      <c r="C2284" s="259">
        <v>1995</v>
      </c>
      <c r="D2284" s="259" t="s">
        <v>7</v>
      </c>
      <c r="E2284" s="260">
        <v>142</v>
      </c>
    </row>
    <row r="2285" spans="1:5">
      <c r="A2285" s="258" t="s">
        <v>114</v>
      </c>
      <c r="B2285" s="259" t="s">
        <v>1</v>
      </c>
      <c r="C2285" s="259">
        <v>1995</v>
      </c>
      <c r="D2285" s="259" t="s">
        <v>7</v>
      </c>
      <c r="E2285" s="260">
        <v>376</v>
      </c>
    </row>
    <row r="2286" spans="1:5">
      <c r="A2286" s="258" t="s">
        <v>114</v>
      </c>
      <c r="B2286" s="259" t="s">
        <v>27</v>
      </c>
      <c r="C2286" s="259">
        <v>1995</v>
      </c>
      <c r="D2286" s="259" t="s">
        <v>7</v>
      </c>
      <c r="E2286" s="260">
        <v>232</v>
      </c>
    </row>
    <row r="2287" spans="1:5">
      <c r="A2287" s="258" t="s">
        <v>114</v>
      </c>
      <c r="B2287" s="259" t="s">
        <v>29</v>
      </c>
      <c r="C2287" s="259">
        <v>1995</v>
      </c>
      <c r="D2287" s="259" t="s">
        <v>7</v>
      </c>
      <c r="E2287" s="260">
        <v>-195</v>
      </c>
    </row>
    <row r="2288" spans="1:5">
      <c r="A2288" s="258" t="s">
        <v>114</v>
      </c>
      <c r="B2288" s="259" t="s">
        <v>31</v>
      </c>
      <c r="C2288" s="259">
        <v>1995</v>
      </c>
      <c r="D2288" s="259" t="s">
        <v>7</v>
      </c>
      <c r="E2288" s="260">
        <v>-434</v>
      </c>
    </row>
    <row r="2289" spans="1:5">
      <c r="A2289" s="258" t="s">
        <v>114</v>
      </c>
      <c r="B2289" s="259" t="s">
        <v>33</v>
      </c>
      <c r="C2289" s="259">
        <v>1995</v>
      </c>
      <c r="D2289" s="259" t="s">
        <v>7</v>
      </c>
      <c r="E2289" s="260">
        <v>-977</v>
      </c>
    </row>
    <row r="2290" spans="1:5">
      <c r="A2290" s="258" t="s">
        <v>114</v>
      </c>
      <c r="B2290" s="259" t="s">
        <v>21</v>
      </c>
      <c r="C2290" s="259">
        <v>1995</v>
      </c>
      <c r="D2290" s="259" t="s">
        <v>10</v>
      </c>
      <c r="E2290" s="260">
        <v>1036</v>
      </c>
    </row>
    <row r="2291" spans="1:5">
      <c r="A2291" s="258" t="s">
        <v>114</v>
      </c>
      <c r="B2291" s="259" t="s">
        <v>24</v>
      </c>
      <c r="C2291" s="259">
        <v>1995</v>
      </c>
      <c r="D2291" s="259" t="s">
        <v>10</v>
      </c>
      <c r="E2291" s="260">
        <v>963</v>
      </c>
    </row>
    <row r="2292" spans="1:5">
      <c r="A2292" s="258" t="s">
        <v>114</v>
      </c>
      <c r="B2292" s="259" t="s">
        <v>1</v>
      </c>
      <c r="C2292" s="259">
        <v>1995</v>
      </c>
      <c r="D2292" s="259" t="s">
        <v>10</v>
      </c>
      <c r="E2292" s="260">
        <v>477</v>
      </c>
    </row>
    <row r="2293" spans="1:5">
      <c r="A2293" s="258" t="s">
        <v>114</v>
      </c>
      <c r="B2293" s="259" t="s">
        <v>27</v>
      </c>
      <c r="C2293" s="259">
        <v>1995</v>
      </c>
      <c r="D2293" s="259" t="s">
        <v>10</v>
      </c>
      <c r="E2293" s="260">
        <v>1892</v>
      </c>
    </row>
    <row r="2294" spans="1:5">
      <c r="A2294" s="258" t="s">
        <v>114</v>
      </c>
      <c r="B2294" s="259" t="s">
        <v>29</v>
      </c>
      <c r="C2294" s="259">
        <v>1995</v>
      </c>
      <c r="D2294" s="259" t="s">
        <v>10</v>
      </c>
      <c r="E2294" s="260">
        <v>1396</v>
      </c>
    </row>
    <row r="2295" spans="1:5">
      <c r="A2295" s="258" t="s">
        <v>114</v>
      </c>
      <c r="B2295" s="259" t="s">
        <v>31</v>
      </c>
      <c r="C2295" s="259">
        <v>1995</v>
      </c>
      <c r="D2295" s="259" t="s">
        <v>10</v>
      </c>
      <c r="E2295" s="260">
        <v>328</v>
      </c>
    </row>
    <row r="2296" spans="1:5">
      <c r="A2296" s="258" t="s">
        <v>114</v>
      </c>
      <c r="B2296" s="259" t="s">
        <v>33</v>
      </c>
      <c r="C2296" s="259">
        <v>1995</v>
      </c>
      <c r="D2296" s="259" t="s">
        <v>10</v>
      </c>
      <c r="E2296" s="260">
        <v>843</v>
      </c>
    </row>
    <row r="2297" spans="1:5">
      <c r="A2297" s="258" t="s">
        <v>114</v>
      </c>
      <c r="B2297" s="259" t="s">
        <v>21</v>
      </c>
      <c r="C2297" s="259">
        <v>1995</v>
      </c>
      <c r="D2297" s="259" t="s">
        <v>9</v>
      </c>
      <c r="E2297" s="260">
        <v>-1220</v>
      </c>
    </row>
    <row r="2298" spans="1:5">
      <c r="A2298" s="258" t="s">
        <v>114</v>
      </c>
      <c r="B2298" s="259" t="s">
        <v>24</v>
      </c>
      <c r="C2298" s="259">
        <v>1995</v>
      </c>
      <c r="D2298" s="259" t="s">
        <v>9</v>
      </c>
      <c r="E2298" s="260">
        <v>-821</v>
      </c>
    </row>
    <row r="2299" spans="1:5">
      <c r="A2299" s="258" t="s">
        <v>114</v>
      </c>
      <c r="B2299" s="259" t="s">
        <v>1</v>
      </c>
      <c r="C2299" s="259">
        <v>1995</v>
      </c>
      <c r="D2299" s="259" t="s">
        <v>9</v>
      </c>
      <c r="E2299" s="260">
        <v>-101</v>
      </c>
    </row>
    <row r="2300" spans="1:5">
      <c r="A2300" s="258" t="s">
        <v>114</v>
      </c>
      <c r="B2300" s="259" t="s">
        <v>27</v>
      </c>
      <c r="C2300" s="259">
        <v>1995</v>
      </c>
      <c r="D2300" s="259" t="s">
        <v>9</v>
      </c>
      <c r="E2300" s="260">
        <v>-1660</v>
      </c>
    </row>
    <row r="2301" spans="1:5">
      <c r="A2301" s="258" t="s">
        <v>114</v>
      </c>
      <c r="B2301" s="259" t="s">
        <v>29</v>
      </c>
      <c r="C2301" s="259">
        <v>1995</v>
      </c>
      <c r="D2301" s="259" t="s">
        <v>9</v>
      </c>
      <c r="E2301" s="260">
        <v>-1591</v>
      </c>
    </row>
    <row r="2302" spans="1:5">
      <c r="A2302" s="258" t="s">
        <v>114</v>
      </c>
      <c r="B2302" s="259" t="s">
        <v>31</v>
      </c>
      <c r="C2302" s="259">
        <v>1995</v>
      </c>
      <c r="D2302" s="259" t="s">
        <v>9</v>
      </c>
      <c r="E2302" s="260">
        <v>-762</v>
      </c>
    </row>
    <row r="2303" spans="1:5">
      <c r="A2303" s="258" t="s">
        <v>114</v>
      </c>
      <c r="B2303" s="259" t="s">
        <v>33</v>
      </c>
      <c r="C2303" s="259">
        <v>1995</v>
      </c>
      <c r="D2303" s="259" t="s">
        <v>9</v>
      </c>
      <c r="E2303" s="260">
        <v>-1820</v>
      </c>
    </row>
    <row r="2304" spans="1:5">
      <c r="A2304" s="258" t="s">
        <v>114</v>
      </c>
      <c r="B2304" s="259" t="s">
        <v>21</v>
      </c>
      <c r="C2304" s="259">
        <v>1995</v>
      </c>
      <c r="D2304" s="259" t="s">
        <v>8</v>
      </c>
      <c r="E2304" s="260">
        <v>-314</v>
      </c>
    </row>
    <row r="2305" spans="1:5">
      <c r="A2305" s="258" t="s">
        <v>114</v>
      </c>
      <c r="B2305" s="259" t="s">
        <v>24</v>
      </c>
      <c r="C2305" s="259">
        <v>1995</v>
      </c>
      <c r="D2305" s="259" t="s">
        <v>8</v>
      </c>
      <c r="E2305" s="260">
        <v>67</v>
      </c>
    </row>
    <row r="2306" spans="1:5">
      <c r="A2306" s="258" t="s">
        <v>114</v>
      </c>
      <c r="B2306" s="259" t="s">
        <v>1</v>
      </c>
      <c r="C2306" s="259">
        <v>1995</v>
      </c>
      <c r="D2306" s="259" t="s">
        <v>8</v>
      </c>
      <c r="E2306" s="260">
        <v>-254</v>
      </c>
    </row>
    <row r="2307" spans="1:5">
      <c r="A2307" s="258" t="s">
        <v>114</v>
      </c>
      <c r="B2307" s="259" t="s">
        <v>27</v>
      </c>
      <c r="C2307" s="259">
        <v>1995</v>
      </c>
      <c r="D2307" s="259" t="s">
        <v>8</v>
      </c>
      <c r="E2307" s="260">
        <v>893</v>
      </c>
    </row>
    <row r="2308" spans="1:5">
      <c r="A2308" s="258" t="s">
        <v>114</v>
      </c>
      <c r="B2308" s="259" t="s">
        <v>29</v>
      </c>
      <c r="C2308" s="259">
        <v>1995</v>
      </c>
      <c r="D2308" s="259" t="s">
        <v>8</v>
      </c>
      <c r="E2308" s="260">
        <v>-928</v>
      </c>
    </row>
    <row r="2309" spans="1:5">
      <c r="A2309" s="258" t="s">
        <v>114</v>
      </c>
      <c r="B2309" s="259" t="s">
        <v>31</v>
      </c>
      <c r="C2309" s="259">
        <v>1995</v>
      </c>
      <c r="D2309" s="259" t="s">
        <v>8</v>
      </c>
      <c r="E2309" s="260">
        <v>-601</v>
      </c>
    </row>
    <row r="2310" spans="1:5">
      <c r="A2310" s="258" t="s">
        <v>114</v>
      </c>
      <c r="B2310" s="259" t="s">
        <v>33</v>
      </c>
      <c r="C2310" s="259">
        <v>1995</v>
      </c>
      <c r="D2310" s="259" t="s">
        <v>8</v>
      </c>
      <c r="E2310" s="260">
        <v>-29</v>
      </c>
    </row>
    <row r="2311" spans="1:5">
      <c r="A2311" s="258" t="s">
        <v>114</v>
      </c>
      <c r="B2311" s="259" t="s">
        <v>35</v>
      </c>
      <c r="C2311" s="259">
        <v>1995</v>
      </c>
      <c r="D2311" s="259" t="s">
        <v>7</v>
      </c>
      <c r="E2311" s="260">
        <v>-139</v>
      </c>
    </row>
    <row r="2312" spans="1:5">
      <c r="A2312" s="258" t="s">
        <v>114</v>
      </c>
      <c r="B2312" s="259" t="s">
        <v>37</v>
      </c>
      <c r="C2312" s="259">
        <v>1995</v>
      </c>
      <c r="D2312" s="259" t="s">
        <v>7</v>
      </c>
      <c r="E2312" s="260">
        <v>-83</v>
      </c>
    </row>
    <row r="2313" spans="1:5">
      <c r="A2313" s="258" t="s">
        <v>114</v>
      </c>
      <c r="B2313" s="259" t="s">
        <v>39</v>
      </c>
      <c r="C2313" s="259">
        <v>1995</v>
      </c>
      <c r="D2313" s="259" t="s">
        <v>7</v>
      </c>
      <c r="E2313" s="260">
        <v>587</v>
      </c>
    </row>
    <row r="2314" spans="1:5">
      <c r="A2314" s="258" t="s">
        <v>114</v>
      </c>
      <c r="B2314" s="259" t="s">
        <v>41</v>
      </c>
      <c r="C2314" s="259">
        <v>1995</v>
      </c>
      <c r="D2314" s="259" t="s">
        <v>7</v>
      </c>
      <c r="E2314" s="260">
        <v>-330</v>
      </c>
    </row>
    <row r="2315" spans="1:5">
      <c r="A2315" s="258" t="s">
        <v>114</v>
      </c>
      <c r="B2315" s="259" t="s">
        <v>43</v>
      </c>
      <c r="C2315" s="259">
        <v>1995</v>
      </c>
      <c r="D2315" s="259" t="s">
        <v>7</v>
      </c>
      <c r="E2315" s="260">
        <v>217</v>
      </c>
    </row>
    <row r="2316" spans="1:5">
      <c r="A2316" s="258" t="s">
        <v>114</v>
      </c>
      <c r="B2316" s="259" t="s">
        <v>45</v>
      </c>
      <c r="C2316" s="259">
        <v>1995</v>
      </c>
      <c r="D2316" s="259" t="s">
        <v>7</v>
      </c>
      <c r="E2316" s="260">
        <v>187</v>
      </c>
    </row>
    <row r="2317" spans="1:5">
      <c r="A2317" s="258" t="s">
        <v>114</v>
      </c>
      <c r="B2317" s="259" t="s">
        <v>47</v>
      </c>
      <c r="C2317" s="259">
        <v>1995</v>
      </c>
      <c r="D2317" s="259" t="s">
        <v>7</v>
      </c>
      <c r="E2317" s="260">
        <v>-155</v>
      </c>
    </row>
    <row r="2318" spans="1:5">
      <c r="A2318" s="258" t="s">
        <v>114</v>
      </c>
      <c r="B2318" s="259" t="s">
        <v>49</v>
      </c>
      <c r="C2318" s="259">
        <v>1995</v>
      </c>
      <c r="D2318" s="259" t="s">
        <v>7</v>
      </c>
      <c r="E2318" s="260">
        <v>895</v>
      </c>
    </row>
    <row r="2319" spans="1:5">
      <c r="A2319" s="258" t="s">
        <v>114</v>
      </c>
      <c r="B2319" s="259" t="s">
        <v>35</v>
      </c>
      <c r="C2319" s="259">
        <v>1995</v>
      </c>
      <c r="D2319" s="259" t="s">
        <v>10</v>
      </c>
      <c r="E2319" s="260">
        <v>487</v>
      </c>
    </row>
    <row r="2320" spans="1:5">
      <c r="A2320" s="258" t="s">
        <v>114</v>
      </c>
      <c r="B2320" s="259" t="s">
        <v>37</v>
      </c>
      <c r="C2320" s="259">
        <v>1995</v>
      </c>
      <c r="D2320" s="259" t="s">
        <v>10</v>
      </c>
      <c r="E2320" s="260">
        <v>592</v>
      </c>
    </row>
    <row r="2321" spans="1:5">
      <c r="A2321" s="258" t="s">
        <v>114</v>
      </c>
      <c r="B2321" s="259" t="s">
        <v>39</v>
      </c>
      <c r="C2321" s="259">
        <v>1995</v>
      </c>
      <c r="D2321" s="259" t="s">
        <v>10</v>
      </c>
      <c r="E2321" s="260">
        <v>140</v>
      </c>
    </row>
    <row r="2322" spans="1:5">
      <c r="A2322" s="258" t="s">
        <v>114</v>
      </c>
      <c r="B2322" s="259" t="s">
        <v>41</v>
      </c>
      <c r="C2322" s="259">
        <v>1995</v>
      </c>
      <c r="D2322" s="259" t="s">
        <v>10</v>
      </c>
      <c r="E2322" s="260">
        <v>160</v>
      </c>
    </row>
    <row r="2323" spans="1:5">
      <c r="A2323" s="258" t="s">
        <v>114</v>
      </c>
      <c r="B2323" s="259" t="s">
        <v>43</v>
      </c>
      <c r="C2323" s="259">
        <v>1995</v>
      </c>
      <c r="D2323" s="259" t="s">
        <v>10</v>
      </c>
      <c r="E2323" s="260">
        <v>178</v>
      </c>
    </row>
    <row r="2324" spans="1:5">
      <c r="A2324" s="258" t="s">
        <v>114</v>
      </c>
      <c r="B2324" s="259" t="s">
        <v>45</v>
      </c>
      <c r="C2324" s="259">
        <v>1995</v>
      </c>
      <c r="D2324" s="259" t="s">
        <v>10</v>
      </c>
      <c r="E2324" s="260">
        <v>75</v>
      </c>
    </row>
    <row r="2325" spans="1:5">
      <c r="A2325" s="258" t="s">
        <v>114</v>
      </c>
      <c r="B2325" s="259" t="s">
        <v>47</v>
      </c>
      <c r="C2325" s="259">
        <v>1995</v>
      </c>
      <c r="D2325" s="259" t="s">
        <v>10</v>
      </c>
      <c r="E2325" s="260">
        <v>83</v>
      </c>
    </row>
    <row r="2326" spans="1:5">
      <c r="A2326" s="258" t="s">
        <v>114</v>
      </c>
      <c r="B2326" s="259" t="s">
        <v>49</v>
      </c>
      <c r="C2326" s="259">
        <v>1995</v>
      </c>
      <c r="D2326" s="259" t="s">
        <v>10</v>
      </c>
      <c r="E2326" s="260">
        <v>463</v>
      </c>
    </row>
    <row r="2327" spans="1:5">
      <c r="A2327" s="258" t="s">
        <v>114</v>
      </c>
      <c r="B2327" s="259" t="s">
        <v>35</v>
      </c>
      <c r="C2327" s="259">
        <v>1995</v>
      </c>
      <c r="D2327" s="259" t="s">
        <v>9</v>
      </c>
      <c r="E2327" s="260">
        <v>-626</v>
      </c>
    </row>
    <row r="2328" spans="1:5">
      <c r="A2328" s="258" t="s">
        <v>114</v>
      </c>
      <c r="B2328" s="259" t="s">
        <v>37</v>
      </c>
      <c r="C2328" s="259">
        <v>1995</v>
      </c>
      <c r="D2328" s="259" t="s">
        <v>9</v>
      </c>
      <c r="E2328" s="260">
        <v>-675</v>
      </c>
    </row>
    <row r="2329" spans="1:5">
      <c r="A2329" s="258" t="s">
        <v>114</v>
      </c>
      <c r="B2329" s="259" t="s">
        <v>39</v>
      </c>
      <c r="C2329" s="259">
        <v>1995</v>
      </c>
      <c r="D2329" s="259" t="s">
        <v>9</v>
      </c>
      <c r="E2329" s="260">
        <v>447</v>
      </c>
    </row>
    <row r="2330" spans="1:5">
      <c r="A2330" s="258" t="s">
        <v>114</v>
      </c>
      <c r="B2330" s="259" t="s">
        <v>41</v>
      </c>
      <c r="C2330" s="259">
        <v>1995</v>
      </c>
      <c r="D2330" s="259" t="s">
        <v>9</v>
      </c>
      <c r="E2330" s="260">
        <v>-490</v>
      </c>
    </row>
    <row r="2331" spans="1:5">
      <c r="A2331" s="258" t="s">
        <v>114</v>
      </c>
      <c r="B2331" s="259" t="s">
        <v>43</v>
      </c>
      <c r="C2331" s="259">
        <v>1995</v>
      </c>
      <c r="D2331" s="259" t="s">
        <v>9</v>
      </c>
      <c r="E2331" s="260">
        <v>39</v>
      </c>
    </row>
    <row r="2332" spans="1:5">
      <c r="A2332" s="258" t="s">
        <v>114</v>
      </c>
      <c r="B2332" s="259" t="s">
        <v>45</v>
      </c>
      <c r="C2332" s="259">
        <v>1995</v>
      </c>
      <c r="D2332" s="259" t="s">
        <v>9</v>
      </c>
      <c r="E2332" s="260">
        <v>112</v>
      </c>
    </row>
    <row r="2333" spans="1:5">
      <c r="A2333" s="258" t="s">
        <v>114</v>
      </c>
      <c r="B2333" s="259" t="s">
        <v>47</v>
      </c>
      <c r="C2333" s="259">
        <v>1995</v>
      </c>
      <c r="D2333" s="259" t="s">
        <v>9</v>
      </c>
      <c r="E2333" s="260">
        <v>-238</v>
      </c>
    </row>
    <row r="2334" spans="1:5">
      <c r="A2334" s="258" t="s">
        <v>114</v>
      </c>
      <c r="B2334" s="259" t="s">
        <v>49</v>
      </c>
      <c r="C2334" s="259">
        <v>1995</v>
      </c>
      <c r="D2334" s="259" t="s">
        <v>9</v>
      </c>
      <c r="E2334" s="260">
        <v>432</v>
      </c>
    </row>
    <row r="2335" spans="1:5">
      <c r="A2335" s="258" t="s">
        <v>114</v>
      </c>
      <c r="B2335" s="259" t="s">
        <v>35</v>
      </c>
      <c r="C2335" s="259">
        <v>1995</v>
      </c>
      <c r="D2335" s="259" t="s">
        <v>8</v>
      </c>
      <c r="E2335" s="260">
        <v>-238</v>
      </c>
    </row>
    <row r="2336" spans="1:5">
      <c r="A2336" s="258" t="s">
        <v>114</v>
      </c>
      <c r="B2336" s="259" t="s">
        <v>37</v>
      </c>
      <c r="C2336" s="259">
        <v>1995</v>
      </c>
      <c r="D2336" s="259" t="s">
        <v>8</v>
      </c>
      <c r="E2336" s="260">
        <v>-194</v>
      </c>
    </row>
    <row r="2337" spans="1:5">
      <c r="A2337" s="258" t="s">
        <v>114</v>
      </c>
      <c r="B2337" s="259" t="s">
        <v>39</v>
      </c>
      <c r="C2337" s="259">
        <v>1995</v>
      </c>
      <c r="D2337" s="259" t="s">
        <v>8</v>
      </c>
      <c r="E2337" s="260">
        <v>11</v>
      </c>
    </row>
    <row r="2338" spans="1:5">
      <c r="A2338" s="258" t="s">
        <v>114</v>
      </c>
      <c r="B2338" s="259" t="s">
        <v>41</v>
      </c>
      <c r="C2338" s="259">
        <v>1995</v>
      </c>
      <c r="D2338" s="259" t="s">
        <v>8</v>
      </c>
      <c r="E2338" s="260">
        <v>-503</v>
      </c>
    </row>
    <row r="2339" spans="1:5">
      <c r="A2339" s="258" t="s">
        <v>114</v>
      </c>
      <c r="B2339" s="259" t="s">
        <v>43</v>
      </c>
      <c r="C2339" s="259">
        <v>1995</v>
      </c>
      <c r="D2339" s="259" t="s">
        <v>8</v>
      </c>
      <c r="E2339" s="260">
        <v>29</v>
      </c>
    </row>
    <row r="2340" spans="1:5">
      <c r="A2340" s="258" t="s">
        <v>114</v>
      </c>
      <c r="B2340" s="259" t="s">
        <v>45</v>
      </c>
      <c r="C2340" s="259">
        <v>1995</v>
      </c>
      <c r="D2340" s="259" t="s">
        <v>8</v>
      </c>
      <c r="E2340" s="260">
        <v>-302</v>
      </c>
    </row>
    <row r="2341" spans="1:5">
      <c r="A2341" s="258" t="s">
        <v>114</v>
      </c>
      <c r="B2341" s="259" t="s">
        <v>47</v>
      </c>
      <c r="C2341" s="259">
        <v>1995</v>
      </c>
      <c r="D2341" s="259" t="s">
        <v>8</v>
      </c>
      <c r="E2341" s="260">
        <v>-315</v>
      </c>
    </row>
    <row r="2342" spans="1:5">
      <c r="A2342" s="258" t="s">
        <v>114</v>
      </c>
      <c r="B2342" s="259" t="s">
        <v>49</v>
      </c>
      <c r="C2342" s="259">
        <v>1995</v>
      </c>
      <c r="D2342" s="259" t="s">
        <v>8</v>
      </c>
      <c r="E2342" s="260">
        <v>1136</v>
      </c>
    </row>
    <row r="2343" spans="1:5">
      <c r="A2343" s="258" t="s">
        <v>114</v>
      </c>
      <c r="B2343" s="259" t="s">
        <v>21</v>
      </c>
      <c r="C2343" s="259">
        <v>1996</v>
      </c>
      <c r="D2343" s="259" t="s">
        <v>7</v>
      </c>
      <c r="E2343" s="260">
        <v>-264</v>
      </c>
    </row>
    <row r="2344" spans="1:5">
      <c r="A2344" s="258" t="s">
        <v>114</v>
      </c>
      <c r="B2344" s="259" t="s">
        <v>24</v>
      </c>
      <c r="C2344" s="259">
        <v>1996</v>
      </c>
      <c r="D2344" s="259" t="s">
        <v>7</v>
      </c>
      <c r="E2344" s="260">
        <v>-18</v>
      </c>
    </row>
    <row r="2345" spans="1:5">
      <c r="A2345" s="258" t="s">
        <v>114</v>
      </c>
      <c r="B2345" s="259" t="s">
        <v>1</v>
      </c>
      <c r="C2345" s="259">
        <v>1996</v>
      </c>
      <c r="D2345" s="259" t="s">
        <v>7</v>
      </c>
      <c r="E2345" s="260">
        <v>283</v>
      </c>
    </row>
    <row r="2346" spans="1:5">
      <c r="A2346" s="258" t="s">
        <v>114</v>
      </c>
      <c r="B2346" s="259" t="s">
        <v>27</v>
      </c>
      <c r="C2346" s="259">
        <v>1996</v>
      </c>
      <c r="D2346" s="259" t="s">
        <v>7</v>
      </c>
      <c r="E2346" s="260">
        <v>251</v>
      </c>
    </row>
    <row r="2347" spans="1:5">
      <c r="A2347" s="258" t="s">
        <v>114</v>
      </c>
      <c r="B2347" s="259" t="s">
        <v>29</v>
      </c>
      <c r="C2347" s="259">
        <v>1996</v>
      </c>
      <c r="D2347" s="259" t="s">
        <v>7</v>
      </c>
      <c r="E2347" s="260">
        <v>-333</v>
      </c>
    </row>
    <row r="2348" spans="1:5">
      <c r="A2348" s="258" t="s">
        <v>114</v>
      </c>
      <c r="B2348" s="259" t="s">
        <v>31</v>
      </c>
      <c r="C2348" s="259">
        <v>1996</v>
      </c>
      <c r="D2348" s="259" t="s">
        <v>7</v>
      </c>
      <c r="E2348" s="260">
        <v>-446</v>
      </c>
    </row>
    <row r="2349" spans="1:5">
      <c r="A2349" s="258" t="s">
        <v>114</v>
      </c>
      <c r="B2349" s="259" t="s">
        <v>33</v>
      </c>
      <c r="C2349" s="259">
        <v>1996</v>
      </c>
      <c r="D2349" s="259" t="s">
        <v>7</v>
      </c>
      <c r="E2349" s="260">
        <v>-1322</v>
      </c>
    </row>
    <row r="2350" spans="1:5">
      <c r="A2350" s="258" t="s">
        <v>114</v>
      </c>
      <c r="B2350" s="259" t="s">
        <v>21</v>
      </c>
      <c r="C2350" s="259">
        <v>1996</v>
      </c>
      <c r="D2350" s="259" t="s">
        <v>10</v>
      </c>
      <c r="E2350" s="260">
        <v>1027</v>
      </c>
    </row>
    <row r="2351" spans="1:5">
      <c r="A2351" s="258" t="s">
        <v>114</v>
      </c>
      <c r="B2351" s="259" t="s">
        <v>24</v>
      </c>
      <c r="C2351" s="259">
        <v>1996</v>
      </c>
      <c r="D2351" s="259" t="s">
        <v>10</v>
      </c>
      <c r="E2351" s="260">
        <v>961</v>
      </c>
    </row>
    <row r="2352" spans="1:5">
      <c r="A2352" s="258" t="s">
        <v>114</v>
      </c>
      <c r="B2352" s="259" t="s">
        <v>1</v>
      </c>
      <c r="C2352" s="259">
        <v>1996</v>
      </c>
      <c r="D2352" s="259" t="s">
        <v>10</v>
      </c>
      <c r="E2352" s="260">
        <v>494</v>
      </c>
    </row>
    <row r="2353" spans="1:5">
      <c r="A2353" s="258" t="s">
        <v>114</v>
      </c>
      <c r="B2353" s="259" t="s">
        <v>27</v>
      </c>
      <c r="C2353" s="259">
        <v>1996</v>
      </c>
      <c r="D2353" s="259" t="s">
        <v>10</v>
      </c>
      <c r="E2353" s="260">
        <v>1943</v>
      </c>
    </row>
    <row r="2354" spans="1:5">
      <c r="A2354" s="258" t="s">
        <v>114</v>
      </c>
      <c r="B2354" s="259" t="s">
        <v>29</v>
      </c>
      <c r="C2354" s="259">
        <v>1996</v>
      </c>
      <c r="D2354" s="259" t="s">
        <v>10</v>
      </c>
      <c r="E2354" s="260">
        <v>1389</v>
      </c>
    </row>
    <row r="2355" spans="1:5">
      <c r="A2355" s="258" t="s">
        <v>114</v>
      </c>
      <c r="B2355" s="259" t="s">
        <v>31</v>
      </c>
      <c r="C2355" s="259">
        <v>1996</v>
      </c>
      <c r="D2355" s="259" t="s">
        <v>10</v>
      </c>
      <c r="E2355" s="260">
        <v>335</v>
      </c>
    </row>
    <row r="2356" spans="1:5">
      <c r="A2356" s="258" t="s">
        <v>114</v>
      </c>
      <c r="B2356" s="259" t="s">
        <v>33</v>
      </c>
      <c r="C2356" s="259">
        <v>1996</v>
      </c>
      <c r="D2356" s="259" t="s">
        <v>10</v>
      </c>
      <c r="E2356" s="260">
        <v>831</v>
      </c>
    </row>
    <row r="2357" spans="1:5">
      <c r="A2357" s="258" t="s">
        <v>114</v>
      </c>
      <c r="B2357" s="259" t="s">
        <v>21</v>
      </c>
      <c r="C2357" s="259">
        <v>1996</v>
      </c>
      <c r="D2357" s="259" t="s">
        <v>9</v>
      </c>
      <c r="E2357" s="260">
        <v>-1291</v>
      </c>
    </row>
    <row r="2358" spans="1:5">
      <c r="A2358" s="258" t="s">
        <v>114</v>
      </c>
      <c r="B2358" s="259" t="s">
        <v>24</v>
      </c>
      <c r="C2358" s="259">
        <v>1996</v>
      </c>
      <c r="D2358" s="259" t="s">
        <v>9</v>
      </c>
      <c r="E2358" s="260">
        <v>-979</v>
      </c>
    </row>
    <row r="2359" spans="1:5">
      <c r="A2359" s="258" t="s">
        <v>114</v>
      </c>
      <c r="B2359" s="259" t="s">
        <v>1</v>
      </c>
      <c r="C2359" s="259">
        <v>1996</v>
      </c>
      <c r="D2359" s="259" t="s">
        <v>9</v>
      </c>
      <c r="E2359" s="260">
        <v>-211</v>
      </c>
    </row>
    <row r="2360" spans="1:5">
      <c r="A2360" s="258" t="s">
        <v>114</v>
      </c>
      <c r="B2360" s="259" t="s">
        <v>27</v>
      </c>
      <c r="C2360" s="259">
        <v>1996</v>
      </c>
      <c r="D2360" s="259" t="s">
        <v>9</v>
      </c>
      <c r="E2360" s="260">
        <v>-1692</v>
      </c>
    </row>
    <row r="2361" spans="1:5">
      <c r="A2361" s="258" t="s">
        <v>114</v>
      </c>
      <c r="B2361" s="259" t="s">
        <v>29</v>
      </c>
      <c r="C2361" s="259">
        <v>1996</v>
      </c>
      <c r="D2361" s="259" t="s">
        <v>9</v>
      </c>
      <c r="E2361" s="260">
        <v>-1722</v>
      </c>
    </row>
    <row r="2362" spans="1:5">
      <c r="A2362" s="258" t="s">
        <v>114</v>
      </c>
      <c r="B2362" s="259" t="s">
        <v>31</v>
      </c>
      <c r="C2362" s="259">
        <v>1996</v>
      </c>
      <c r="D2362" s="259" t="s">
        <v>9</v>
      </c>
      <c r="E2362" s="260">
        <v>-781</v>
      </c>
    </row>
    <row r="2363" spans="1:5">
      <c r="A2363" s="258" t="s">
        <v>114</v>
      </c>
      <c r="B2363" s="259" t="s">
        <v>33</v>
      </c>
      <c r="C2363" s="259">
        <v>1996</v>
      </c>
      <c r="D2363" s="259" t="s">
        <v>9</v>
      </c>
      <c r="E2363" s="260">
        <v>-2153</v>
      </c>
    </row>
    <row r="2364" spans="1:5">
      <c r="A2364" s="258" t="s">
        <v>114</v>
      </c>
      <c r="B2364" s="259" t="s">
        <v>21</v>
      </c>
      <c r="C2364" s="259">
        <v>1996</v>
      </c>
      <c r="D2364" s="259" t="s">
        <v>8</v>
      </c>
      <c r="E2364" s="260">
        <v>-434</v>
      </c>
    </row>
    <row r="2365" spans="1:5">
      <c r="A2365" s="258" t="s">
        <v>114</v>
      </c>
      <c r="B2365" s="259" t="s">
        <v>24</v>
      </c>
      <c r="C2365" s="259">
        <v>1996</v>
      </c>
      <c r="D2365" s="259" t="s">
        <v>8</v>
      </c>
      <c r="E2365" s="260">
        <v>53</v>
      </c>
    </row>
    <row r="2366" spans="1:5">
      <c r="A2366" s="258" t="s">
        <v>114</v>
      </c>
      <c r="B2366" s="259" t="s">
        <v>1</v>
      </c>
      <c r="C2366" s="259">
        <v>1996</v>
      </c>
      <c r="D2366" s="259" t="s">
        <v>8</v>
      </c>
      <c r="E2366" s="260">
        <v>-341</v>
      </c>
    </row>
    <row r="2367" spans="1:5">
      <c r="A2367" s="258" t="s">
        <v>114</v>
      </c>
      <c r="B2367" s="259" t="s">
        <v>27</v>
      </c>
      <c r="C2367" s="259">
        <v>1996</v>
      </c>
      <c r="D2367" s="259" t="s">
        <v>8</v>
      </c>
      <c r="E2367" s="260">
        <v>780</v>
      </c>
    </row>
    <row r="2368" spans="1:5">
      <c r="A2368" s="258" t="s">
        <v>114</v>
      </c>
      <c r="B2368" s="259" t="s">
        <v>29</v>
      </c>
      <c r="C2368" s="259">
        <v>1996</v>
      </c>
      <c r="D2368" s="259" t="s">
        <v>8</v>
      </c>
      <c r="E2368" s="260">
        <v>-1151</v>
      </c>
    </row>
    <row r="2369" spans="1:5">
      <c r="A2369" s="258" t="s">
        <v>114</v>
      </c>
      <c r="B2369" s="259" t="s">
        <v>31</v>
      </c>
      <c r="C2369" s="259">
        <v>1996</v>
      </c>
      <c r="D2369" s="259" t="s">
        <v>8</v>
      </c>
      <c r="E2369" s="260">
        <v>-780</v>
      </c>
    </row>
    <row r="2370" spans="1:5">
      <c r="A2370" s="258" t="s">
        <v>114</v>
      </c>
      <c r="B2370" s="259" t="s">
        <v>33</v>
      </c>
      <c r="C2370" s="259">
        <v>1996</v>
      </c>
      <c r="D2370" s="259" t="s">
        <v>8</v>
      </c>
      <c r="E2370" s="260">
        <v>-188</v>
      </c>
    </row>
    <row r="2371" spans="1:5">
      <c r="A2371" s="258" t="s">
        <v>114</v>
      </c>
      <c r="B2371" s="259" t="s">
        <v>35</v>
      </c>
      <c r="C2371" s="259">
        <v>1996</v>
      </c>
      <c r="D2371" s="259" t="s">
        <v>7</v>
      </c>
      <c r="E2371" s="260">
        <v>-160</v>
      </c>
    </row>
    <row r="2372" spans="1:5">
      <c r="A2372" s="258" t="s">
        <v>114</v>
      </c>
      <c r="B2372" s="259" t="s">
        <v>37</v>
      </c>
      <c r="C2372" s="259">
        <v>1996</v>
      </c>
      <c r="D2372" s="259" t="s">
        <v>7</v>
      </c>
      <c r="E2372" s="260">
        <v>-151</v>
      </c>
    </row>
    <row r="2373" spans="1:5">
      <c r="A2373" s="258" t="s">
        <v>114</v>
      </c>
      <c r="B2373" s="259" t="s">
        <v>39</v>
      </c>
      <c r="C2373" s="259">
        <v>1996</v>
      </c>
      <c r="D2373" s="259" t="s">
        <v>7</v>
      </c>
      <c r="E2373" s="260">
        <v>588</v>
      </c>
    </row>
    <row r="2374" spans="1:5">
      <c r="A2374" s="258" t="s">
        <v>114</v>
      </c>
      <c r="B2374" s="259" t="s">
        <v>41</v>
      </c>
      <c r="C2374" s="259">
        <v>1996</v>
      </c>
      <c r="D2374" s="259" t="s">
        <v>7</v>
      </c>
      <c r="E2374" s="260">
        <v>-422</v>
      </c>
    </row>
    <row r="2375" spans="1:5">
      <c r="A2375" s="258" t="s">
        <v>114</v>
      </c>
      <c r="B2375" s="259" t="s">
        <v>43</v>
      </c>
      <c r="C2375" s="259">
        <v>1996</v>
      </c>
      <c r="D2375" s="259" t="s">
        <v>7</v>
      </c>
      <c r="E2375" s="260">
        <v>199</v>
      </c>
    </row>
    <row r="2376" spans="1:5">
      <c r="A2376" s="258" t="s">
        <v>114</v>
      </c>
      <c r="B2376" s="259" t="s">
        <v>45</v>
      </c>
      <c r="C2376" s="259">
        <v>1996</v>
      </c>
      <c r="D2376" s="259" t="s">
        <v>7</v>
      </c>
      <c r="E2376" s="260">
        <v>178</v>
      </c>
    </row>
    <row r="2377" spans="1:5">
      <c r="A2377" s="258" t="s">
        <v>114</v>
      </c>
      <c r="B2377" s="259" t="s">
        <v>47</v>
      </c>
      <c r="C2377" s="259">
        <v>1996</v>
      </c>
      <c r="D2377" s="259" t="s">
        <v>7</v>
      </c>
      <c r="E2377" s="260">
        <v>-207</v>
      </c>
    </row>
    <row r="2378" spans="1:5">
      <c r="A2378" s="258" t="s">
        <v>114</v>
      </c>
      <c r="B2378" s="259" t="s">
        <v>49</v>
      </c>
      <c r="C2378" s="259">
        <v>1996</v>
      </c>
      <c r="D2378" s="259" t="s">
        <v>7</v>
      </c>
      <c r="E2378" s="260">
        <v>538</v>
      </c>
    </row>
    <row r="2379" spans="1:5">
      <c r="A2379" s="258" t="s">
        <v>114</v>
      </c>
      <c r="B2379" s="259" t="s">
        <v>35</v>
      </c>
      <c r="C2379" s="259">
        <v>1996</v>
      </c>
      <c r="D2379" s="259" t="s">
        <v>10</v>
      </c>
      <c r="E2379" s="260">
        <v>489</v>
      </c>
    </row>
    <row r="2380" spans="1:5">
      <c r="A2380" s="258" t="s">
        <v>114</v>
      </c>
      <c r="B2380" s="259" t="s">
        <v>37</v>
      </c>
      <c r="C2380" s="259">
        <v>1996</v>
      </c>
      <c r="D2380" s="259" t="s">
        <v>10</v>
      </c>
      <c r="E2380" s="260">
        <v>584</v>
      </c>
    </row>
    <row r="2381" spans="1:5">
      <c r="A2381" s="258" t="s">
        <v>114</v>
      </c>
      <c r="B2381" s="259" t="s">
        <v>39</v>
      </c>
      <c r="C2381" s="259">
        <v>1996</v>
      </c>
      <c r="D2381" s="259" t="s">
        <v>10</v>
      </c>
      <c r="E2381" s="260">
        <v>140</v>
      </c>
    </row>
    <row r="2382" spans="1:5">
      <c r="A2382" s="258" t="s">
        <v>114</v>
      </c>
      <c r="B2382" s="259" t="s">
        <v>41</v>
      </c>
      <c r="C2382" s="259">
        <v>1996</v>
      </c>
      <c r="D2382" s="259" t="s">
        <v>10</v>
      </c>
      <c r="E2382" s="260">
        <v>159</v>
      </c>
    </row>
    <row r="2383" spans="1:5">
      <c r="A2383" s="258" t="s">
        <v>114</v>
      </c>
      <c r="B2383" s="259" t="s">
        <v>43</v>
      </c>
      <c r="C2383" s="259">
        <v>1996</v>
      </c>
      <c r="D2383" s="259" t="s">
        <v>10</v>
      </c>
      <c r="E2383" s="260">
        <v>185</v>
      </c>
    </row>
    <row r="2384" spans="1:5">
      <c r="A2384" s="258" t="s">
        <v>114</v>
      </c>
      <c r="B2384" s="259" t="s">
        <v>45</v>
      </c>
      <c r="C2384" s="259">
        <v>1996</v>
      </c>
      <c r="D2384" s="259" t="s">
        <v>10</v>
      </c>
      <c r="E2384" s="260">
        <v>77</v>
      </c>
    </row>
    <row r="2385" spans="1:5">
      <c r="A2385" s="258" t="s">
        <v>114</v>
      </c>
      <c r="B2385" s="259" t="s">
        <v>47</v>
      </c>
      <c r="C2385" s="259">
        <v>1996</v>
      </c>
      <c r="D2385" s="259" t="s">
        <v>10</v>
      </c>
      <c r="E2385" s="260">
        <v>68</v>
      </c>
    </row>
    <row r="2386" spans="1:5">
      <c r="A2386" s="258" t="s">
        <v>114</v>
      </c>
      <c r="B2386" s="259" t="s">
        <v>49</v>
      </c>
      <c r="C2386" s="259">
        <v>1996</v>
      </c>
      <c r="D2386" s="259" t="s">
        <v>10</v>
      </c>
      <c r="E2386" s="260">
        <v>446</v>
      </c>
    </row>
    <row r="2387" spans="1:5">
      <c r="A2387" s="258" t="s">
        <v>114</v>
      </c>
      <c r="B2387" s="259" t="s">
        <v>35</v>
      </c>
      <c r="C2387" s="259">
        <v>1996</v>
      </c>
      <c r="D2387" s="259" t="s">
        <v>9</v>
      </c>
      <c r="E2387" s="260">
        <v>-649</v>
      </c>
    </row>
    <row r="2388" spans="1:5">
      <c r="A2388" s="258" t="s">
        <v>114</v>
      </c>
      <c r="B2388" s="259" t="s">
        <v>37</v>
      </c>
      <c r="C2388" s="259">
        <v>1996</v>
      </c>
      <c r="D2388" s="259" t="s">
        <v>9</v>
      </c>
      <c r="E2388" s="260">
        <v>-735</v>
      </c>
    </row>
    <row r="2389" spans="1:5">
      <c r="A2389" s="258" t="s">
        <v>114</v>
      </c>
      <c r="B2389" s="259" t="s">
        <v>39</v>
      </c>
      <c r="C2389" s="259">
        <v>1996</v>
      </c>
      <c r="D2389" s="259" t="s">
        <v>9</v>
      </c>
      <c r="E2389" s="260">
        <v>448</v>
      </c>
    </row>
    <row r="2390" spans="1:5">
      <c r="A2390" s="258" t="s">
        <v>114</v>
      </c>
      <c r="B2390" s="259" t="s">
        <v>41</v>
      </c>
      <c r="C2390" s="259">
        <v>1996</v>
      </c>
      <c r="D2390" s="259" t="s">
        <v>9</v>
      </c>
      <c r="E2390" s="260">
        <v>-581</v>
      </c>
    </row>
    <row r="2391" spans="1:5">
      <c r="A2391" s="258" t="s">
        <v>114</v>
      </c>
      <c r="B2391" s="259" t="s">
        <v>43</v>
      </c>
      <c r="C2391" s="259">
        <v>1996</v>
      </c>
      <c r="D2391" s="259" t="s">
        <v>9</v>
      </c>
      <c r="E2391" s="260">
        <v>14</v>
      </c>
    </row>
    <row r="2392" spans="1:5">
      <c r="A2392" s="258" t="s">
        <v>114</v>
      </c>
      <c r="B2392" s="259" t="s">
        <v>45</v>
      </c>
      <c r="C2392" s="259">
        <v>1996</v>
      </c>
      <c r="D2392" s="259" t="s">
        <v>9</v>
      </c>
      <c r="E2392" s="260">
        <v>101</v>
      </c>
    </row>
    <row r="2393" spans="1:5">
      <c r="A2393" s="258" t="s">
        <v>114</v>
      </c>
      <c r="B2393" s="259" t="s">
        <v>47</v>
      </c>
      <c r="C2393" s="259">
        <v>1996</v>
      </c>
      <c r="D2393" s="259" t="s">
        <v>9</v>
      </c>
      <c r="E2393" s="260">
        <v>-275</v>
      </c>
    </row>
    <row r="2394" spans="1:5">
      <c r="A2394" s="258" t="s">
        <v>114</v>
      </c>
      <c r="B2394" s="259" t="s">
        <v>49</v>
      </c>
      <c r="C2394" s="259">
        <v>1996</v>
      </c>
      <c r="D2394" s="259" t="s">
        <v>9</v>
      </c>
      <c r="E2394" s="260">
        <v>92</v>
      </c>
    </row>
    <row r="2395" spans="1:5">
      <c r="A2395" s="258" t="s">
        <v>114</v>
      </c>
      <c r="B2395" s="259" t="s">
        <v>35</v>
      </c>
      <c r="C2395" s="259">
        <v>1996</v>
      </c>
      <c r="D2395" s="259" t="s">
        <v>8</v>
      </c>
      <c r="E2395" s="260">
        <v>-298</v>
      </c>
    </row>
    <row r="2396" spans="1:5">
      <c r="A2396" s="258" t="s">
        <v>114</v>
      </c>
      <c r="B2396" s="259" t="s">
        <v>37</v>
      </c>
      <c r="C2396" s="259">
        <v>1996</v>
      </c>
      <c r="D2396" s="259" t="s">
        <v>8</v>
      </c>
      <c r="E2396" s="260">
        <v>-273</v>
      </c>
    </row>
    <row r="2397" spans="1:5">
      <c r="A2397" s="258" t="s">
        <v>114</v>
      </c>
      <c r="B2397" s="259" t="s">
        <v>39</v>
      </c>
      <c r="C2397" s="259">
        <v>1996</v>
      </c>
      <c r="D2397" s="259" t="s">
        <v>8</v>
      </c>
      <c r="E2397" s="260">
        <v>-25</v>
      </c>
    </row>
    <row r="2398" spans="1:5">
      <c r="A2398" s="258" t="s">
        <v>114</v>
      </c>
      <c r="B2398" s="259" t="s">
        <v>41</v>
      </c>
      <c r="C2398" s="259">
        <v>1996</v>
      </c>
      <c r="D2398" s="259" t="s">
        <v>8</v>
      </c>
      <c r="E2398" s="260">
        <v>-642</v>
      </c>
    </row>
    <row r="2399" spans="1:5">
      <c r="A2399" s="258" t="s">
        <v>114</v>
      </c>
      <c r="B2399" s="259" t="s">
        <v>43</v>
      </c>
      <c r="C2399" s="259">
        <v>1996</v>
      </c>
      <c r="D2399" s="259" t="s">
        <v>8</v>
      </c>
      <c r="E2399" s="260">
        <v>-1</v>
      </c>
    </row>
    <row r="2400" spans="1:5">
      <c r="A2400" s="258" t="s">
        <v>114</v>
      </c>
      <c r="B2400" s="259" t="s">
        <v>45</v>
      </c>
      <c r="C2400" s="259">
        <v>1996</v>
      </c>
      <c r="D2400" s="259" t="s">
        <v>8</v>
      </c>
      <c r="E2400" s="260">
        <v>-371</v>
      </c>
    </row>
    <row r="2401" spans="1:5">
      <c r="A2401" s="258" t="s">
        <v>114</v>
      </c>
      <c r="B2401" s="259" t="s">
        <v>47</v>
      </c>
      <c r="C2401" s="259">
        <v>1996</v>
      </c>
      <c r="D2401" s="259" t="s">
        <v>8</v>
      </c>
      <c r="E2401" s="260">
        <v>-410</v>
      </c>
    </row>
    <row r="2402" spans="1:5">
      <c r="A2402" s="258" t="s">
        <v>114</v>
      </c>
      <c r="B2402" s="259" t="s">
        <v>49</v>
      </c>
      <c r="C2402" s="259">
        <v>1996</v>
      </c>
      <c r="D2402" s="259" t="s">
        <v>8</v>
      </c>
      <c r="E2402" s="260">
        <v>1241</v>
      </c>
    </row>
    <row r="2403" spans="1:5">
      <c r="A2403" s="258" t="s">
        <v>114</v>
      </c>
      <c r="B2403" s="259" t="s">
        <v>21</v>
      </c>
      <c r="C2403" s="259">
        <v>1997</v>
      </c>
      <c r="D2403" s="259" t="s">
        <v>7</v>
      </c>
      <c r="E2403" s="260">
        <v>-271</v>
      </c>
    </row>
    <row r="2404" spans="1:5">
      <c r="A2404" s="258" t="s">
        <v>114</v>
      </c>
      <c r="B2404" s="259" t="s">
        <v>24</v>
      </c>
      <c r="C2404" s="259">
        <v>1997</v>
      </c>
      <c r="D2404" s="259" t="s">
        <v>7</v>
      </c>
      <c r="E2404" s="260">
        <v>-200</v>
      </c>
    </row>
    <row r="2405" spans="1:5">
      <c r="A2405" s="258" t="s">
        <v>114</v>
      </c>
      <c r="B2405" s="259" t="s">
        <v>1</v>
      </c>
      <c r="C2405" s="259">
        <v>1997</v>
      </c>
      <c r="D2405" s="259" t="s">
        <v>7</v>
      </c>
      <c r="E2405" s="260">
        <v>43</v>
      </c>
    </row>
    <row r="2406" spans="1:5">
      <c r="A2406" s="258" t="s">
        <v>114</v>
      </c>
      <c r="B2406" s="259" t="s">
        <v>27</v>
      </c>
      <c r="C2406" s="259">
        <v>1997</v>
      </c>
      <c r="D2406" s="259" t="s">
        <v>7</v>
      </c>
      <c r="E2406" s="260">
        <v>244</v>
      </c>
    </row>
    <row r="2407" spans="1:5">
      <c r="A2407" s="258" t="s">
        <v>114</v>
      </c>
      <c r="B2407" s="259" t="s">
        <v>29</v>
      </c>
      <c r="C2407" s="259">
        <v>1997</v>
      </c>
      <c r="D2407" s="259" t="s">
        <v>7</v>
      </c>
      <c r="E2407" s="260">
        <v>-452</v>
      </c>
    </row>
    <row r="2408" spans="1:5">
      <c r="A2408" s="258" t="s">
        <v>114</v>
      </c>
      <c r="B2408" s="259" t="s">
        <v>31</v>
      </c>
      <c r="C2408" s="259">
        <v>1997</v>
      </c>
      <c r="D2408" s="259" t="s">
        <v>7</v>
      </c>
      <c r="E2408" s="260">
        <v>-701</v>
      </c>
    </row>
    <row r="2409" spans="1:5">
      <c r="A2409" s="258" t="s">
        <v>114</v>
      </c>
      <c r="B2409" s="259" t="s">
        <v>33</v>
      </c>
      <c r="C2409" s="259">
        <v>1997</v>
      </c>
      <c r="D2409" s="259" t="s">
        <v>7</v>
      </c>
      <c r="E2409" s="260">
        <v>-1734</v>
      </c>
    </row>
    <row r="2410" spans="1:5">
      <c r="A2410" s="258" t="s">
        <v>114</v>
      </c>
      <c r="B2410" s="259" t="s">
        <v>21</v>
      </c>
      <c r="C2410" s="259">
        <v>1997</v>
      </c>
      <c r="D2410" s="259" t="s">
        <v>10</v>
      </c>
      <c r="E2410" s="260">
        <v>1014</v>
      </c>
    </row>
    <row r="2411" spans="1:5">
      <c r="A2411" s="258" t="s">
        <v>114</v>
      </c>
      <c r="B2411" s="259" t="s">
        <v>24</v>
      </c>
      <c r="C2411" s="259">
        <v>1997</v>
      </c>
      <c r="D2411" s="259" t="s">
        <v>10</v>
      </c>
      <c r="E2411" s="260">
        <v>951</v>
      </c>
    </row>
    <row r="2412" spans="1:5">
      <c r="A2412" s="258" t="s">
        <v>114</v>
      </c>
      <c r="B2412" s="259" t="s">
        <v>1</v>
      </c>
      <c r="C2412" s="259">
        <v>1997</v>
      </c>
      <c r="D2412" s="259" t="s">
        <v>10</v>
      </c>
      <c r="E2412" s="260">
        <v>492</v>
      </c>
    </row>
    <row r="2413" spans="1:5">
      <c r="A2413" s="258" t="s">
        <v>114</v>
      </c>
      <c r="B2413" s="259" t="s">
        <v>27</v>
      </c>
      <c r="C2413" s="259">
        <v>1997</v>
      </c>
      <c r="D2413" s="259" t="s">
        <v>10</v>
      </c>
      <c r="E2413" s="260">
        <v>2182</v>
      </c>
    </row>
    <row r="2414" spans="1:5">
      <c r="A2414" s="258" t="s">
        <v>114</v>
      </c>
      <c r="B2414" s="259" t="s">
        <v>29</v>
      </c>
      <c r="C2414" s="259">
        <v>1997</v>
      </c>
      <c r="D2414" s="259" t="s">
        <v>10</v>
      </c>
      <c r="E2414" s="260">
        <v>1377</v>
      </c>
    </row>
    <row r="2415" spans="1:5">
      <c r="A2415" s="258" t="s">
        <v>114</v>
      </c>
      <c r="B2415" s="259" t="s">
        <v>31</v>
      </c>
      <c r="C2415" s="259">
        <v>1997</v>
      </c>
      <c r="D2415" s="259" t="s">
        <v>10</v>
      </c>
      <c r="E2415" s="260">
        <v>335</v>
      </c>
    </row>
    <row r="2416" spans="1:5">
      <c r="A2416" s="258" t="s">
        <v>114</v>
      </c>
      <c r="B2416" s="259" t="s">
        <v>33</v>
      </c>
      <c r="C2416" s="259">
        <v>1997</v>
      </c>
      <c r="D2416" s="259" t="s">
        <v>10</v>
      </c>
      <c r="E2416" s="260">
        <v>863</v>
      </c>
    </row>
    <row r="2417" spans="1:5">
      <c r="A2417" s="258" t="s">
        <v>114</v>
      </c>
      <c r="B2417" s="259" t="s">
        <v>21</v>
      </c>
      <c r="C2417" s="259">
        <v>1997</v>
      </c>
      <c r="D2417" s="259" t="s">
        <v>9</v>
      </c>
      <c r="E2417" s="260">
        <v>-1285</v>
      </c>
    </row>
    <row r="2418" spans="1:5">
      <c r="A2418" s="258" t="s">
        <v>114</v>
      </c>
      <c r="B2418" s="259" t="s">
        <v>24</v>
      </c>
      <c r="C2418" s="259">
        <v>1997</v>
      </c>
      <c r="D2418" s="259" t="s">
        <v>9</v>
      </c>
      <c r="E2418" s="260">
        <v>-1151</v>
      </c>
    </row>
    <row r="2419" spans="1:5">
      <c r="A2419" s="258" t="s">
        <v>114</v>
      </c>
      <c r="B2419" s="259" t="s">
        <v>1</v>
      </c>
      <c r="C2419" s="259">
        <v>1997</v>
      </c>
      <c r="D2419" s="259" t="s">
        <v>9</v>
      </c>
      <c r="E2419" s="260">
        <v>-449</v>
      </c>
    </row>
    <row r="2420" spans="1:5">
      <c r="A2420" s="258" t="s">
        <v>114</v>
      </c>
      <c r="B2420" s="259" t="s">
        <v>27</v>
      </c>
      <c r="C2420" s="259">
        <v>1997</v>
      </c>
      <c r="D2420" s="259" t="s">
        <v>9</v>
      </c>
      <c r="E2420" s="260">
        <v>-1938</v>
      </c>
    </row>
    <row r="2421" spans="1:5">
      <c r="A2421" s="258" t="s">
        <v>114</v>
      </c>
      <c r="B2421" s="259" t="s">
        <v>29</v>
      </c>
      <c r="C2421" s="259">
        <v>1997</v>
      </c>
      <c r="D2421" s="259" t="s">
        <v>9</v>
      </c>
      <c r="E2421" s="260">
        <v>-1829</v>
      </c>
    </row>
    <row r="2422" spans="1:5">
      <c r="A2422" s="258" t="s">
        <v>114</v>
      </c>
      <c r="B2422" s="259" t="s">
        <v>31</v>
      </c>
      <c r="C2422" s="259">
        <v>1997</v>
      </c>
      <c r="D2422" s="259" t="s">
        <v>9</v>
      </c>
      <c r="E2422" s="260">
        <v>-1036</v>
      </c>
    </row>
    <row r="2423" spans="1:5">
      <c r="A2423" s="258" t="s">
        <v>114</v>
      </c>
      <c r="B2423" s="259" t="s">
        <v>33</v>
      </c>
      <c r="C2423" s="259">
        <v>1997</v>
      </c>
      <c r="D2423" s="259" t="s">
        <v>9</v>
      </c>
      <c r="E2423" s="260">
        <v>-2597</v>
      </c>
    </row>
    <row r="2424" spans="1:5">
      <c r="A2424" s="258" t="s">
        <v>114</v>
      </c>
      <c r="B2424" s="259" t="s">
        <v>21</v>
      </c>
      <c r="C2424" s="259">
        <v>1997</v>
      </c>
      <c r="D2424" s="259" t="s">
        <v>8</v>
      </c>
      <c r="E2424" s="260">
        <v>-537</v>
      </c>
    </row>
    <row r="2425" spans="1:5">
      <c r="A2425" s="258" t="s">
        <v>114</v>
      </c>
      <c r="B2425" s="259" t="s">
        <v>24</v>
      </c>
      <c r="C2425" s="259">
        <v>1997</v>
      </c>
      <c r="D2425" s="259" t="s">
        <v>8</v>
      </c>
      <c r="E2425" s="260">
        <v>22</v>
      </c>
    </row>
    <row r="2426" spans="1:5">
      <c r="A2426" s="258" t="s">
        <v>114</v>
      </c>
      <c r="B2426" s="259" t="s">
        <v>1</v>
      </c>
      <c r="C2426" s="259">
        <v>1997</v>
      </c>
      <c r="D2426" s="259" t="s">
        <v>8</v>
      </c>
      <c r="E2426" s="260">
        <v>-456</v>
      </c>
    </row>
    <row r="2427" spans="1:5">
      <c r="A2427" s="258" t="s">
        <v>114</v>
      </c>
      <c r="B2427" s="259" t="s">
        <v>27</v>
      </c>
      <c r="C2427" s="259">
        <v>1997</v>
      </c>
      <c r="D2427" s="259" t="s">
        <v>8</v>
      </c>
      <c r="E2427" s="260">
        <v>678</v>
      </c>
    </row>
    <row r="2428" spans="1:5">
      <c r="A2428" s="258" t="s">
        <v>114</v>
      </c>
      <c r="B2428" s="259" t="s">
        <v>29</v>
      </c>
      <c r="C2428" s="259">
        <v>1997</v>
      </c>
      <c r="D2428" s="259" t="s">
        <v>8</v>
      </c>
      <c r="E2428" s="260">
        <v>-1385</v>
      </c>
    </row>
    <row r="2429" spans="1:5">
      <c r="A2429" s="258" t="s">
        <v>114</v>
      </c>
      <c r="B2429" s="259" t="s">
        <v>31</v>
      </c>
      <c r="C2429" s="259">
        <v>1997</v>
      </c>
      <c r="D2429" s="259" t="s">
        <v>8</v>
      </c>
      <c r="E2429" s="260">
        <v>-986</v>
      </c>
    </row>
    <row r="2430" spans="1:5">
      <c r="A2430" s="258" t="s">
        <v>114</v>
      </c>
      <c r="B2430" s="259" t="s">
        <v>33</v>
      </c>
      <c r="C2430" s="259">
        <v>1997</v>
      </c>
      <c r="D2430" s="259" t="s">
        <v>8</v>
      </c>
      <c r="E2430" s="260">
        <v>-400</v>
      </c>
    </row>
    <row r="2431" spans="1:5">
      <c r="A2431" s="258" t="s">
        <v>114</v>
      </c>
      <c r="B2431" s="259" t="s">
        <v>35</v>
      </c>
      <c r="C2431" s="259">
        <v>1997</v>
      </c>
      <c r="D2431" s="259" t="s">
        <v>7</v>
      </c>
      <c r="E2431" s="260">
        <v>-160</v>
      </c>
    </row>
    <row r="2432" spans="1:5">
      <c r="A2432" s="258" t="s">
        <v>114</v>
      </c>
      <c r="B2432" s="259" t="s">
        <v>37</v>
      </c>
      <c r="C2432" s="259">
        <v>1997</v>
      </c>
      <c r="D2432" s="259" t="s">
        <v>7</v>
      </c>
      <c r="E2432" s="260">
        <v>-271</v>
      </c>
    </row>
    <row r="2433" spans="1:5">
      <c r="A2433" s="258" t="s">
        <v>114</v>
      </c>
      <c r="B2433" s="259" t="s">
        <v>39</v>
      </c>
      <c r="C2433" s="259">
        <v>1997</v>
      </c>
      <c r="D2433" s="259" t="s">
        <v>7</v>
      </c>
      <c r="E2433" s="260">
        <v>507</v>
      </c>
    </row>
    <row r="2434" spans="1:5">
      <c r="A2434" s="258" t="s">
        <v>114</v>
      </c>
      <c r="B2434" s="259" t="s">
        <v>41</v>
      </c>
      <c r="C2434" s="259">
        <v>1997</v>
      </c>
      <c r="D2434" s="259" t="s">
        <v>7</v>
      </c>
      <c r="E2434" s="260">
        <v>-555</v>
      </c>
    </row>
    <row r="2435" spans="1:5">
      <c r="A2435" s="258" t="s">
        <v>114</v>
      </c>
      <c r="B2435" s="259" t="s">
        <v>43</v>
      </c>
      <c r="C2435" s="259">
        <v>1997</v>
      </c>
      <c r="D2435" s="259" t="s">
        <v>7</v>
      </c>
      <c r="E2435" s="260">
        <v>61</v>
      </c>
    </row>
    <row r="2436" spans="1:5">
      <c r="A2436" s="258" t="s">
        <v>114</v>
      </c>
      <c r="B2436" s="259" t="s">
        <v>45</v>
      </c>
      <c r="C2436" s="259">
        <v>1997</v>
      </c>
      <c r="D2436" s="259" t="s">
        <v>7</v>
      </c>
      <c r="E2436" s="260">
        <v>194</v>
      </c>
    </row>
    <row r="2437" spans="1:5">
      <c r="A2437" s="258" t="s">
        <v>114</v>
      </c>
      <c r="B2437" s="259" t="s">
        <v>47</v>
      </c>
      <c r="C2437" s="259">
        <v>1997</v>
      </c>
      <c r="D2437" s="259" t="s">
        <v>7</v>
      </c>
      <c r="E2437" s="260">
        <v>-284</v>
      </c>
    </row>
    <row r="2438" spans="1:5">
      <c r="A2438" s="258" t="s">
        <v>114</v>
      </c>
      <c r="B2438" s="259" t="s">
        <v>49</v>
      </c>
      <c r="C2438" s="259">
        <v>1997</v>
      </c>
      <c r="D2438" s="259" t="s">
        <v>7</v>
      </c>
      <c r="E2438" s="260">
        <v>150</v>
      </c>
    </row>
    <row r="2439" spans="1:5">
      <c r="A2439" s="258" t="s">
        <v>114</v>
      </c>
      <c r="B2439" s="259" t="s">
        <v>35</v>
      </c>
      <c r="C2439" s="259">
        <v>1997</v>
      </c>
      <c r="D2439" s="259" t="s">
        <v>10</v>
      </c>
      <c r="E2439" s="260">
        <v>482</v>
      </c>
    </row>
    <row r="2440" spans="1:5">
      <c r="A2440" s="258" t="s">
        <v>114</v>
      </c>
      <c r="B2440" s="259" t="s">
        <v>37</v>
      </c>
      <c r="C2440" s="259">
        <v>1997</v>
      </c>
      <c r="D2440" s="259" t="s">
        <v>10</v>
      </c>
      <c r="E2440" s="260">
        <v>585</v>
      </c>
    </row>
    <row r="2441" spans="1:5">
      <c r="A2441" s="258" t="s">
        <v>114</v>
      </c>
      <c r="B2441" s="259" t="s">
        <v>39</v>
      </c>
      <c r="C2441" s="259">
        <v>1997</v>
      </c>
      <c r="D2441" s="259" t="s">
        <v>10</v>
      </c>
      <c r="E2441" s="260">
        <v>137</v>
      </c>
    </row>
    <row r="2442" spans="1:5">
      <c r="A2442" s="258" t="s">
        <v>114</v>
      </c>
      <c r="B2442" s="259" t="s">
        <v>41</v>
      </c>
      <c r="C2442" s="259">
        <v>1997</v>
      </c>
      <c r="D2442" s="259" t="s">
        <v>10</v>
      </c>
      <c r="E2442" s="260">
        <v>151</v>
      </c>
    </row>
    <row r="2443" spans="1:5">
      <c r="A2443" s="258" t="s">
        <v>114</v>
      </c>
      <c r="B2443" s="259" t="s">
        <v>43</v>
      </c>
      <c r="C2443" s="259">
        <v>1997</v>
      </c>
      <c r="D2443" s="259" t="s">
        <v>10</v>
      </c>
      <c r="E2443" s="260">
        <v>149</v>
      </c>
    </row>
    <row r="2444" spans="1:5">
      <c r="A2444" s="258" t="s">
        <v>114</v>
      </c>
      <c r="B2444" s="259" t="s">
        <v>45</v>
      </c>
      <c r="C2444" s="259">
        <v>1997</v>
      </c>
      <c r="D2444" s="259" t="s">
        <v>10</v>
      </c>
      <c r="E2444" s="260">
        <v>77</v>
      </c>
    </row>
    <row r="2445" spans="1:5">
      <c r="A2445" s="258" t="s">
        <v>114</v>
      </c>
      <c r="B2445" s="259" t="s">
        <v>47</v>
      </c>
      <c r="C2445" s="259">
        <v>1997</v>
      </c>
      <c r="D2445" s="259" t="s">
        <v>10</v>
      </c>
      <c r="E2445" s="260">
        <v>74</v>
      </c>
    </row>
    <row r="2446" spans="1:5">
      <c r="A2446" s="258" t="s">
        <v>114</v>
      </c>
      <c r="B2446" s="259" t="s">
        <v>49</v>
      </c>
      <c r="C2446" s="259">
        <v>1997</v>
      </c>
      <c r="D2446" s="259" t="s">
        <v>10</v>
      </c>
      <c r="E2446" s="260">
        <v>393</v>
      </c>
    </row>
    <row r="2447" spans="1:5">
      <c r="A2447" s="258" t="s">
        <v>114</v>
      </c>
      <c r="B2447" s="259" t="s">
        <v>35</v>
      </c>
      <c r="C2447" s="259">
        <v>1997</v>
      </c>
      <c r="D2447" s="259" t="s">
        <v>9</v>
      </c>
      <c r="E2447" s="260">
        <v>-642</v>
      </c>
    </row>
    <row r="2448" spans="1:5">
      <c r="A2448" s="258" t="s">
        <v>114</v>
      </c>
      <c r="B2448" s="259" t="s">
        <v>37</v>
      </c>
      <c r="C2448" s="259">
        <v>1997</v>
      </c>
      <c r="D2448" s="259" t="s">
        <v>9</v>
      </c>
      <c r="E2448" s="260">
        <v>-856</v>
      </c>
    </row>
    <row r="2449" spans="1:5">
      <c r="A2449" s="258" t="s">
        <v>114</v>
      </c>
      <c r="B2449" s="259" t="s">
        <v>39</v>
      </c>
      <c r="C2449" s="259">
        <v>1997</v>
      </c>
      <c r="D2449" s="259" t="s">
        <v>9</v>
      </c>
      <c r="E2449" s="260">
        <v>370</v>
      </c>
    </row>
    <row r="2450" spans="1:5">
      <c r="A2450" s="258" t="s">
        <v>114</v>
      </c>
      <c r="B2450" s="259" t="s">
        <v>41</v>
      </c>
      <c r="C2450" s="259">
        <v>1997</v>
      </c>
      <c r="D2450" s="259" t="s">
        <v>9</v>
      </c>
      <c r="E2450" s="260">
        <v>-706</v>
      </c>
    </row>
    <row r="2451" spans="1:5">
      <c r="A2451" s="258" t="s">
        <v>114</v>
      </c>
      <c r="B2451" s="259" t="s">
        <v>43</v>
      </c>
      <c r="C2451" s="259">
        <v>1997</v>
      </c>
      <c r="D2451" s="259" t="s">
        <v>9</v>
      </c>
      <c r="E2451" s="260">
        <v>-88</v>
      </c>
    </row>
    <row r="2452" spans="1:5">
      <c r="A2452" s="258" t="s">
        <v>114</v>
      </c>
      <c r="B2452" s="259" t="s">
        <v>45</v>
      </c>
      <c r="C2452" s="259">
        <v>1997</v>
      </c>
      <c r="D2452" s="259" t="s">
        <v>9</v>
      </c>
      <c r="E2452" s="260">
        <v>117</v>
      </c>
    </row>
    <row r="2453" spans="1:5">
      <c r="A2453" s="258" t="s">
        <v>114</v>
      </c>
      <c r="B2453" s="259" t="s">
        <v>47</v>
      </c>
      <c r="C2453" s="259">
        <v>1997</v>
      </c>
      <c r="D2453" s="259" t="s">
        <v>9</v>
      </c>
      <c r="E2453" s="260">
        <v>-358</v>
      </c>
    </row>
    <row r="2454" spans="1:5">
      <c r="A2454" s="258" t="s">
        <v>114</v>
      </c>
      <c r="B2454" s="259" t="s">
        <v>49</v>
      </c>
      <c r="C2454" s="259">
        <v>1997</v>
      </c>
      <c r="D2454" s="259" t="s">
        <v>9</v>
      </c>
      <c r="E2454" s="260">
        <v>-243</v>
      </c>
    </row>
    <row r="2455" spans="1:5">
      <c r="A2455" s="258" t="s">
        <v>114</v>
      </c>
      <c r="B2455" s="259" t="s">
        <v>35</v>
      </c>
      <c r="C2455" s="259">
        <v>1997</v>
      </c>
      <c r="D2455" s="259" t="s">
        <v>8</v>
      </c>
      <c r="E2455" s="260">
        <v>-368</v>
      </c>
    </row>
    <row r="2456" spans="1:5">
      <c r="A2456" s="258" t="s">
        <v>114</v>
      </c>
      <c r="B2456" s="259" t="s">
        <v>37</v>
      </c>
      <c r="C2456" s="259">
        <v>1997</v>
      </c>
      <c r="D2456" s="259" t="s">
        <v>8</v>
      </c>
      <c r="E2456" s="260">
        <v>-349</v>
      </c>
    </row>
    <row r="2457" spans="1:5">
      <c r="A2457" s="258" t="s">
        <v>114</v>
      </c>
      <c r="B2457" s="259" t="s">
        <v>39</v>
      </c>
      <c r="C2457" s="259">
        <v>1997</v>
      </c>
      <c r="D2457" s="259" t="s">
        <v>8</v>
      </c>
      <c r="E2457" s="260">
        <v>-67</v>
      </c>
    </row>
    <row r="2458" spans="1:5">
      <c r="A2458" s="258" t="s">
        <v>114</v>
      </c>
      <c r="B2458" s="259" t="s">
        <v>41</v>
      </c>
      <c r="C2458" s="259">
        <v>1997</v>
      </c>
      <c r="D2458" s="259" t="s">
        <v>8</v>
      </c>
      <c r="E2458" s="260">
        <v>-764</v>
      </c>
    </row>
    <row r="2459" spans="1:5">
      <c r="A2459" s="258" t="s">
        <v>114</v>
      </c>
      <c r="B2459" s="259" t="s">
        <v>43</v>
      </c>
      <c r="C2459" s="259">
        <v>1997</v>
      </c>
      <c r="D2459" s="259" t="s">
        <v>8</v>
      </c>
      <c r="E2459" s="260">
        <v>-19</v>
      </c>
    </row>
    <row r="2460" spans="1:5">
      <c r="A2460" s="258" t="s">
        <v>114</v>
      </c>
      <c r="B2460" s="259" t="s">
        <v>45</v>
      </c>
      <c r="C2460" s="259">
        <v>1997</v>
      </c>
      <c r="D2460" s="259" t="s">
        <v>8</v>
      </c>
      <c r="E2460" s="260">
        <v>-425</v>
      </c>
    </row>
    <row r="2461" spans="1:5">
      <c r="A2461" s="258" t="s">
        <v>114</v>
      </c>
      <c r="B2461" s="259" t="s">
        <v>47</v>
      </c>
      <c r="C2461" s="259">
        <v>1997</v>
      </c>
      <c r="D2461" s="259" t="s">
        <v>8</v>
      </c>
      <c r="E2461" s="260">
        <v>-501</v>
      </c>
    </row>
    <row r="2462" spans="1:5">
      <c r="A2462" s="258" t="s">
        <v>114</v>
      </c>
      <c r="B2462" s="259" t="s">
        <v>49</v>
      </c>
      <c r="C2462" s="259">
        <v>1997</v>
      </c>
      <c r="D2462" s="259" t="s">
        <v>8</v>
      </c>
      <c r="E2462" s="260">
        <v>1220</v>
      </c>
    </row>
    <row r="2463" spans="1:5">
      <c r="A2463" s="258" t="s">
        <v>114</v>
      </c>
      <c r="B2463" s="259" t="s">
        <v>21</v>
      </c>
      <c r="C2463" s="259">
        <v>1998</v>
      </c>
      <c r="D2463" s="259" t="s">
        <v>7</v>
      </c>
      <c r="E2463" s="260">
        <v>-377</v>
      </c>
    </row>
    <row r="2464" spans="1:5">
      <c r="A2464" s="258" t="s">
        <v>114</v>
      </c>
      <c r="B2464" s="259" t="s">
        <v>24</v>
      </c>
      <c r="C2464" s="259">
        <v>1998</v>
      </c>
      <c r="D2464" s="259" t="s">
        <v>7</v>
      </c>
      <c r="E2464" s="260">
        <v>-319</v>
      </c>
    </row>
    <row r="2465" spans="1:5">
      <c r="A2465" s="258" t="s">
        <v>114</v>
      </c>
      <c r="B2465" s="259" t="s">
        <v>1</v>
      </c>
      <c r="C2465" s="259">
        <v>1998</v>
      </c>
      <c r="D2465" s="259" t="s">
        <v>7</v>
      </c>
      <c r="E2465" s="260">
        <v>-265</v>
      </c>
    </row>
    <row r="2466" spans="1:5">
      <c r="A2466" s="258" t="s">
        <v>114</v>
      </c>
      <c r="B2466" s="259" t="s">
        <v>27</v>
      </c>
      <c r="C2466" s="259">
        <v>1998</v>
      </c>
      <c r="D2466" s="259" t="s">
        <v>7</v>
      </c>
      <c r="E2466" s="260">
        <v>-36</v>
      </c>
    </row>
    <row r="2467" spans="1:5">
      <c r="A2467" s="258" t="s">
        <v>114</v>
      </c>
      <c r="B2467" s="259" t="s">
        <v>29</v>
      </c>
      <c r="C2467" s="259">
        <v>1998</v>
      </c>
      <c r="D2467" s="259" t="s">
        <v>7</v>
      </c>
      <c r="E2467" s="260">
        <v>-643</v>
      </c>
    </row>
    <row r="2468" spans="1:5">
      <c r="A2468" s="258" t="s">
        <v>114</v>
      </c>
      <c r="B2468" s="259" t="s">
        <v>31</v>
      </c>
      <c r="C2468" s="259">
        <v>1998</v>
      </c>
      <c r="D2468" s="259" t="s">
        <v>7</v>
      </c>
      <c r="E2468" s="260">
        <v>-909</v>
      </c>
    </row>
    <row r="2469" spans="1:5">
      <c r="A2469" s="258" t="s">
        <v>114</v>
      </c>
      <c r="B2469" s="259" t="s">
        <v>33</v>
      </c>
      <c r="C2469" s="259">
        <v>1998</v>
      </c>
      <c r="D2469" s="259" t="s">
        <v>7</v>
      </c>
      <c r="E2469" s="260">
        <v>-1952</v>
      </c>
    </row>
    <row r="2470" spans="1:5">
      <c r="A2470" s="258" t="s">
        <v>114</v>
      </c>
      <c r="B2470" s="259" t="s">
        <v>21</v>
      </c>
      <c r="C2470" s="259">
        <v>1998</v>
      </c>
      <c r="D2470" s="259" t="s">
        <v>10</v>
      </c>
      <c r="E2470" s="260">
        <v>1012</v>
      </c>
    </row>
    <row r="2471" spans="1:5">
      <c r="A2471" s="258" t="s">
        <v>114</v>
      </c>
      <c r="B2471" s="259" t="s">
        <v>24</v>
      </c>
      <c r="C2471" s="259">
        <v>1998</v>
      </c>
      <c r="D2471" s="259" t="s">
        <v>10</v>
      </c>
      <c r="E2471" s="260">
        <v>964</v>
      </c>
    </row>
    <row r="2472" spans="1:5">
      <c r="A2472" s="258" t="s">
        <v>114</v>
      </c>
      <c r="B2472" s="259" t="s">
        <v>1</v>
      </c>
      <c r="C2472" s="259">
        <v>1998</v>
      </c>
      <c r="D2472" s="259" t="s">
        <v>10</v>
      </c>
      <c r="E2472" s="260">
        <v>504</v>
      </c>
    </row>
    <row r="2473" spans="1:5">
      <c r="A2473" s="258" t="s">
        <v>114</v>
      </c>
      <c r="B2473" s="259" t="s">
        <v>27</v>
      </c>
      <c r="C2473" s="259">
        <v>1998</v>
      </c>
      <c r="D2473" s="259" t="s">
        <v>10</v>
      </c>
      <c r="E2473" s="260">
        <v>2339</v>
      </c>
    </row>
    <row r="2474" spans="1:5">
      <c r="A2474" s="258" t="s">
        <v>114</v>
      </c>
      <c r="B2474" s="259" t="s">
        <v>29</v>
      </c>
      <c r="C2474" s="259">
        <v>1998</v>
      </c>
      <c r="D2474" s="259" t="s">
        <v>10</v>
      </c>
      <c r="E2474" s="260">
        <v>1379</v>
      </c>
    </row>
    <row r="2475" spans="1:5">
      <c r="A2475" s="258" t="s">
        <v>114</v>
      </c>
      <c r="B2475" s="259" t="s">
        <v>31</v>
      </c>
      <c r="C2475" s="259">
        <v>1998</v>
      </c>
      <c r="D2475" s="259" t="s">
        <v>10</v>
      </c>
      <c r="E2475" s="260">
        <v>351</v>
      </c>
    </row>
    <row r="2476" spans="1:5">
      <c r="A2476" s="258" t="s">
        <v>114</v>
      </c>
      <c r="B2476" s="259" t="s">
        <v>33</v>
      </c>
      <c r="C2476" s="259">
        <v>1998</v>
      </c>
      <c r="D2476" s="259" t="s">
        <v>10</v>
      </c>
      <c r="E2476" s="260">
        <v>914</v>
      </c>
    </row>
    <row r="2477" spans="1:5">
      <c r="A2477" s="258" t="s">
        <v>114</v>
      </c>
      <c r="B2477" s="259" t="s">
        <v>21</v>
      </c>
      <c r="C2477" s="259">
        <v>1998</v>
      </c>
      <c r="D2477" s="259" t="s">
        <v>9</v>
      </c>
      <c r="E2477" s="260">
        <v>-1389</v>
      </c>
    </row>
    <row r="2478" spans="1:5">
      <c r="A2478" s="258" t="s">
        <v>114</v>
      </c>
      <c r="B2478" s="259" t="s">
        <v>24</v>
      </c>
      <c r="C2478" s="259">
        <v>1998</v>
      </c>
      <c r="D2478" s="259" t="s">
        <v>9</v>
      </c>
      <c r="E2478" s="260">
        <v>-1283</v>
      </c>
    </row>
    <row r="2479" spans="1:5">
      <c r="A2479" s="258" t="s">
        <v>114</v>
      </c>
      <c r="B2479" s="259" t="s">
        <v>1</v>
      </c>
      <c r="C2479" s="259">
        <v>1998</v>
      </c>
      <c r="D2479" s="259" t="s">
        <v>9</v>
      </c>
      <c r="E2479" s="260">
        <v>-769</v>
      </c>
    </row>
    <row r="2480" spans="1:5">
      <c r="A2480" s="258" t="s">
        <v>114</v>
      </c>
      <c r="B2480" s="259" t="s">
        <v>27</v>
      </c>
      <c r="C2480" s="259">
        <v>1998</v>
      </c>
      <c r="D2480" s="259" t="s">
        <v>9</v>
      </c>
      <c r="E2480" s="260">
        <v>-2375</v>
      </c>
    </row>
    <row r="2481" spans="1:5">
      <c r="A2481" s="258" t="s">
        <v>114</v>
      </c>
      <c r="B2481" s="259" t="s">
        <v>29</v>
      </c>
      <c r="C2481" s="259">
        <v>1998</v>
      </c>
      <c r="D2481" s="259" t="s">
        <v>9</v>
      </c>
      <c r="E2481" s="260">
        <v>-2022</v>
      </c>
    </row>
    <row r="2482" spans="1:5">
      <c r="A2482" s="258" t="s">
        <v>114</v>
      </c>
      <c r="B2482" s="259" t="s">
        <v>31</v>
      </c>
      <c r="C2482" s="259">
        <v>1998</v>
      </c>
      <c r="D2482" s="259" t="s">
        <v>9</v>
      </c>
      <c r="E2482" s="260">
        <v>-1260</v>
      </c>
    </row>
    <row r="2483" spans="1:5">
      <c r="A2483" s="258" t="s">
        <v>114</v>
      </c>
      <c r="B2483" s="259" t="s">
        <v>33</v>
      </c>
      <c r="C2483" s="259">
        <v>1998</v>
      </c>
      <c r="D2483" s="259" t="s">
        <v>9</v>
      </c>
      <c r="E2483" s="260">
        <v>-2866</v>
      </c>
    </row>
    <row r="2484" spans="1:5">
      <c r="A2484" s="258" t="s">
        <v>114</v>
      </c>
      <c r="B2484" s="259" t="s">
        <v>21</v>
      </c>
      <c r="C2484" s="259">
        <v>1998</v>
      </c>
      <c r="D2484" s="259" t="s">
        <v>8</v>
      </c>
      <c r="E2484" s="260">
        <v>-667</v>
      </c>
    </row>
    <row r="2485" spans="1:5">
      <c r="A2485" s="258" t="s">
        <v>114</v>
      </c>
      <c r="B2485" s="259" t="s">
        <v>24</v>
      </c>
      <c r="C2485" s="259">
        <v>1998</v>
      </c>
      <c r="D2485" s="259" t="s">
        <v>8</v>
      </c>
      <c r="E2485" s="260">
        <v>8</v>
      </c>
    </row>
    <row r="2486" spans="1:5">
      <c r="A2486" s="258" t="s">
        <v>114</v>
      </c>
      <c r="B2486" s="259" t="s">
        <v>1</v>
      </c>
      <c r="C2486" s="259">
        <v>1998</v>
      </c>
      <c r="D2486" s="259" t="s">
        <v>8</v>
      </c>
      <c r="E2486" s="260">
        <v>-580</v>
      </c>
    </row>
    <row r="2487" spans="1:5">
      <c r="A2487" s="258" t="s">
        <v>114</v>
      </c>
      <c r="B2487" s="259" t="s">
        <v>27</v>
      </c>
      <c r="C2487" s="259">
        <v>1998</v>
      </c>
      <c r="D2487" s="259" t="s">
        <v>8</v>
      </c>
      <c r="E2487" s="260">
        <v>583</v>
      </c>
    </row>
    <row r="2488" spans="1:5">
      <c r="A2488" s="258" t="s">
        <v>114</v>
      </c>
      <c r="B2488" s="259" t="s">
        <v>29</v>
      </c>
      <c r="C2488" s="259">
        <v>1998</v>
      </c>
      <c r="D2488" s="259" t="s">
        <v>8</v>
      </c>
      <c r="E2488" s="260">
        <v>-1603</v>
      </c>
    </row>
    <row r="2489" spans="1:5">
      <c r="A2489" s="258" t="s">
        <v>114</v>
      </c>
      <c r="B2489" s="259" t="s">
        <v>31</v>
      </c>
      <c r="C2489" s="259">
        <v>1998</v>
      </c>
      <c r="D2489" s="259" t="s">
        <v>8</v>
      </c>
      <c r="E2489" s="260">
        <v>-1197</v>
      </c>
    </row>
    <row r="2490" spans="1:5">
      <c r="A2490" s="258" t="s">
        <v>114</v>
      </c>
      <c r="B2490" s="259" t="s">
        <v>33</v>
      </c>
      <c r="C2490" s="259">
        <v>1998</v>
      </c>
      <c r="D2490" s="259" t="s">
        <v>8</v>
      </c>
      <c r="E2490" s="260">
        <v>-652</v>
      </c>
    </row>
    <row r="2491" spans="1:5">
      <c r="A2491" s="258" t="s">
        <v>114</v>
      </c>
      <c r="B2491" s="259" t="s">
        <v>35</v>
      </c>
      <c r="C2491" s="259">
        <v>1998</v>
      </c>
      <c r="D2491" s="259" t="s">
        <v>7</v>
      </c>
      <c r="E2491" s="260">
        <v>-144</v>
      </c>
    </row>
    <row r="2492" spans="1:5">
      <c r="A2492" s="258" t="s">
        <v>114</v>
      </c>
      <c r="B2492" s="259" t="s">
        <v>37</v>
      </c>
      <c r="C2492" s="259">
        <v>1998</v>
      </c>
      <c r="D2492" s="259" t="s">
        <v>7</v>
      </c>
      <c r="E2492" s="260">
        <v>-308</v>
      </c>
    </row>
    <row r="2493" spans="1:5">
      <c r="A2493" s="258" t="s">
        <v>114</v>
      </c>
      <c r="B2493" s="259" t="s">
        <v>39</v>
      </c>
      <c r="C2493" s="259">
        <v>1998</v>
      </c>
      <c r="D2493" s="259" t="s">
        <v>7</v>
      </c>
      <c r="E2493" s="260">
        <v>299</v>
      </c>
    </row>
    <row r="2494" spans="1:5">
      <c r="A2494" s="258" t="s">
        <v>114</v>
      </c>
      <c r="B2494" s="259" t="s">
        <v>41</v>
      </c>
      <c r="C2494" s="259">
        <v>1998</v>
      </c>
      <c r="D2494" s="259" t="s">
        <v>7</v>
      </c>
      <c r="E2494" s="260">
        <v>-659</v>
      </c>
    </row>
    <row r="2495" spans="1:5">
      <c r="A2495" s="258" t="s">
        <v>114</v>
      </c>
      <c r="B2495" s="259" t="s">
        <v>43</v>
      </c>
      <c r="C2495" s="259">
        <v>1998</v>
      </c>
      <c r="D2495" s="259" t="s">
        <v>7</v>
      </c>
      <c r="E2495" s="260">
        <v>-39</v>
      </c>
    </row>
    <row r="2496" spans="1:5">
      <c r="A2496" s="258" t="s">
        <v>114</v>
      </c>
      <c r="B2496" s="259" t="s">
        <v>45</v>
      </c>
      <c r="C2496" s="259">
        <v>1998</v>
      </c>
      <c r="D2496" s="259" t="s">
        <v>7</v>
      </c>
      <c r="E2496" s="260">
        <v>171</v>
      </c>
    </row>
    <row r="2497" spans="1:5">
      <c r="A2497" s="258" t="s">
        <v>114</v>
      </c>
      <c r="B2497" s="259" t="s">
        <v>47</v>
      </c>
      <c r="C2497" s="259">
        <v>1998</v>
      </c>
      <c r="D2497" s="259" t="s">
        <v>7</v>
      </c>
      <c r="E2497" s="260">
        <v>-254</v>
      </c>
    </row>
    <row r="2498" spans="1:5">
      <c r="A2498" s="258" t="s">
        <v>114</v>
      </c>
      <c r="B2498" s="259" t="s">
        <v>49</v>
      </c>
      <c r="C2498" s="259">
        <v>1998</v>
      </c>
      <c r="D2498" s="259" t="s">
        <v>7</v>
      </c>
      <c r="E2498" s="260">
        <v>-168</v>
      </c>
    </row>
    <row r="2499" spans="1:5">
      <c r="A2499" s="258" t="s">
        <v>114</v>
      </c>
      <c r="B2499" s="259" t="s">
        <v>35</v>
      </c>
      <c r="C2499" s="259">
        <v>1998</v>
      </c>
      <c r="D2499" s="259" t="s">
        <v>10</v>
      </c>
      <c r="E2499" s="260">
        <v>485</v>
      </c>
    </row>
    <row r="2500" spans="1:5">
      <c r="A2500" s="258" t="s">
        <v>114</v>
      </c>
      <c r="B2500" s="259" t="s">
        <v>37</v>
      </c>
      <c r="C2500" s="259">
        <v>1998</v>
      </c>
      <c r="D2500" s="259" t="s">
        <v>10</v>
      </c>
      <c r="E2500" s="260">
        <v>593</v>
      </c>
    </row>
    <row r="2501" spans="1:5">
      <c r="A2501" s="258" t="s">
        <v>114</v>
      </c>
      <c r="B2501" s="259" t="s">
        <v>39</v>
      </c>
      <c r="C2501" s="259">
        <v>1998</v>
      </c>
      <c r="D2501" s="259" t="s">
        <v>10</v>
      </c>
      <c r="E2501" s="260">
        <v>105</v>
      </c>
    </row>
    <row r="2502" spans="1:5">
      <c r="A2502" s="258" t="s">
        <v>114</v>
      </c>
      <c r="B2502" s="259" t="s">
        <v>41</v>
      </c>
      <c r="C2502" s="259">
        <v>1998</v>
      </c>
      <c r="D2502" s="259" t="s">
        <v>10</v>
      </c>
      <c r="E2502" s="260">
        <v>144</v>
      </c>
    </row>
    <row r="2503" spans="1:5">
      <c r="A2503" s="258" t="s">
        <v>114</v>
      </c>
      <c r="B2503" s="259" t="s">
        <v>43</v>
      </c>
      <c r="C2503" s="259">
        <v>1998</v>
      </c>
      <c r="D2503" s="259" t="s">
        <v>10</v>
      </c>
      <c r="E2503" s="260">
        <v>136</v>
      </c>
    </row>
    <row r="2504" spans="1:5">
      <c r="A2504" s="258" t="s">
        <v>114</v>
      </c>
      <c r="B2504" s="259" t="s">
        <v>45</v>
      </c>
      <c r="C2504" s="259">
        <v>1998</v>
      </c>
      <c r="D2504" s="259" t="s">
        <v>10</v>
      </c>
      <c r="E2504" s="260">
        <v>80</v>
      </c>
    </row>
    <row r="2505" spans="1:5">
      <c r="A2505" s="258" t="s">
        <v>114</v>
      </c>
      <c r="B2505" s="259" t="s">
        <v>47</v>
      </c>
      <c r="C2505" s="259">
        <v>1998</v>
      </c>
      <c r="D2505" s="259" t="s">
        <v>10</v>
      </c>
      <c r="E2505" s="260">
        <v>77</v>
      </c>
    </row>
    <row r="2506" spans="1:5">
      <c r="A2506" s="258" t="s">
        <v>114</v>
      </c>
      <c r="B2506" s="259" t="s">
        <v>49</v>
      </c>
      <c r="C2506" s="259">
        <v>1998</v>
      </c>
      <c r="D2506" s="259" t="s">
        <v>10</v>
      </c>
      <c r="E2506" s="260">
        <v>326</v>
      </c>
    </row>
    <row r="2507" spans="1:5">
      <c r="A2507" s="258" t="s">
        <v>114</v>
      </c>
      <c r="B2507" s="259" t="s">
        <v>35</v>
      </c>
      <c r="C2507" s="259">
        <v>1998</v>
      </c>
      <c r="D2507" s="259" t="s">
        <v>9</v>
      </c>
      <c r="E2507" s="260">
        <v>-629</v>
      </c>
    </row>
    <row r="2508" spans="1:5">
      <c r="A2508" s="258" t="s">
        <v>114</v>
      </c>
      <c r="B2508" s="259" t="s">
        <v>37</v>
      </c>
      <c r="C2508" s="259">
        <v>1998</v>
      </c>
      <c r="D2508" s="259" t="s">
        <v>9</v>
      </c>
      <c r="E2508" s="260">
        <v>-901</v>
      </c>
    </row>
    <row r="2509" spans="1:5">
      <c r="A2509" s="258" t="s">
        <v>114</v>
      </c>
      <c r="B2509" s="259" t="s">
        <v>39</v>
      </c>
      <c r="C2509" s="259">
        <v>1998</v>
      </c>
      <c r="D2509" s="259" t="s">
        <v>9</v>
      </c>
      <c r="E2509" s="260">
        <v>194</v>
      </c>
    </row>
    <row r="2510" spans="1:5">
      <c r="A2510" s="258" t="s">
        <v>114</v>
      </c>
      <c r="B2510" s="259" t="s">
        <v>41</v>
      </c>
      <c r="C2510" s="259">
        <v>1998</v>
      </c>
      <c r="D2510" s="259" t="s">
        <v>9</v>
      </c>
      <c r="E2510" s="260">
        <v>-803</v>
      </c>
    </row>
    <row r="2511" spans="1:5">
      <c r="A2511" s="258" t="s">
        <v>114</v>
      </c>
      <c r="B2511" s="259" t="s">
        <v>43</v>
      </c>
      <c r="C2511" s="259">
        <v>1998</v>
      </c>
      <c r="D2511" s="259" t="s">
        <v>9</v>
      </c>
      <c r="E2511" s="260">
        <v>-175</v>
      </c>
    </row>
    <row r="2512" spans="1:5">
      <c r="A2512" s="258" t="s">
        <v>114</v>
      </c>
      <c r="B2512" s="259" t="s">
        <v>45</v>
      </c>
      <c r="C2512" s="259">
        <v>1998</v>
      </c>
      <c r="D2512" s="259" t="s">
        <v>9</v>
      </c>
      <c r="E2512" s="260">
        <v>91</v>
      </c>
    </row>
    <row r="2513" spans="1:5">
      <c r="A2513" s="258" t="s">
        <v>114</v>
      </c>
      <c r="B2513" s="259" t="s">
        <v>47</v>
      </c>
      <c r="C2513" s="259">
        <v>1998</v>
      </c>
      <c r="D2513" s="259" t="s">
        <v>9</v>
      </c>
      <c r="E2513" s="260">
        <v>-331</v>
      </c>
    </row>
    <row r="2514" spans="1:5">
      <c r="A2514" s="258" t="s">
        <v>114</v>
      </c>
      <c r="B2514" s="259" t="s">
        <v>49</v>
      </c>
      <c r="C2514" s="259">
        <v>1998</v>
      </c>
      <c r="D2514" s="259" t="s">
        <v>9</v>
      </c>
      <c r="E2514" s="260">
        <v>-494</v>
      </c>
    </row>
    <row r="2515" spans="1:5">
      <c r="A2515" s="258" t="s">
        <v>114</v>
      </c>
      <c r="B2515" s="259" t="s">
        <v>35</v>
      </c>
      <c r="C2515" s="259">
        <v>1998</v>
      </c>
      <c r="D2515" s="259" t="s">
        <v>8</v>
      </c>
      <c r="E2515" s="260">
        <v>-445</v>
      </c>
    </row>
    <row r="2516" spans="1:5">
      <c r="A2516" s="258" t="s">
        <v>114</v>
      </c>
      <c r="B2516" s="259" t="s">
        <v>37</v>
      </c>
      <c r="C2516" s="259">
        <v>1998</v>
      </c>
      <c r="D2516" s="259" t="s">
        <v>8</v>
      </c>
      <c r="E2516" s="260">
        <v>-415</v>
      </c>
    </row>
    <row r="2517" spans="1:5">
      <c r="A2517" s="258" t="s">
        <v>114</v>
      </c>
      <c r="B2517" s="259" t="s">
        <v>39</v>
      </c>
      <c r="C2517" s="259">
        <v>1998</v>
      </c>
      <c r="D2517" s="259" t="s">
        <v>8</v>
      </c>
      <c r="E2517" s="260">
        <v>-137</v>
      </c>
    </row>
    <row r="2518" spans="1:5">
      <c r="A2518" s="258" t="s">
        <v>114</v>
      </c>
      <c r="B2518" s="259" t="s">
        <v>41</v>
      </c>
      <c r="C2518" s="259">
        <v>1998</v>
      </c>
      <c r="D2518" s="259" t="s">
        <v>8</v>
      </c>
      <c r="E2518" s="260">
        <v>-916</v>
      </c>
    </row>
    <row r="2519" spans="1:5">
      <c r="A2519" s="258" t="s">
        <v>114</v>
      </c>
      <c r="B2519" s="259" t="s">
        <v>43</v>
      </c>
      <c r="C2519" s="259">
        <v>1998</v>
      </c>
      <c r="D2519" s="259" t="s">
        <v>8</v>
      </c>
      <c r="E2519" s="260">
        <v>-42</v>
      </c>
    </row>
    <row r="2520" spans="1:5">
      <c r="A2520" s="258" t="s">
        <v>114</v>
      </c>
      <c r="B2520" s="259" t="s">
        <v>45</v>
      </c>
      <c r="C2520" s="259">
        <v>1998</v>
      </c>
      <c r="D2520" s="259" t="s">
        <v>8</v>
      </c>
      <c r="E2520" s="260">
        <v>-500</v>
      </c>
    </row>
    <row r="2521" spans="1:5">
      <c r="A2521" s="258" t="s">
        <v>114</v>
      </c>
      <c r="B2521" s="259" t="s">
        <v>47</v>
      </c>
      <c r="C2521" s="259">
        <v>1998</v>
      </c>
      <c r="D2521" s="259" t="s">
        <v>8</v>
      </c>
      <c r="E2521" s="260">
        <v>-606</v>
      </c>
    </row>
    <row r="2522" spans="1:5">
      <c r="A2522" s="258" t="s">
        <v>114</v>
      </c>
      <c r="B2522" s="259" t="s">
        <v>49</v>
      </c>
      <c r="C2522" s="259">
        <v>1998</v>
      </c>
      <c r="D2522" s="259" t="s">
        <v>8</v>
      </c>
      <c r="E2522" s="260">
        <v>1157</v>
      </c>
    </row>
    <row r="2523" spans="1:5">
      <c r="A2523" s="258" t="s">
        <v>114</v>
      </c>
      <c r="B2523" s="259" t="s">
        <v>21</v>
      </c>
      <c r="C2523" s="259">
        <v>1999</v>
      </c>
      <c r="D2523" s="259" t="s">
        <v>7</v>
      </c>
      <c r="E2523" s="260">
        <v>-417</v>
      </c>
    </row>
    <row r="2524" spans="1:5">
      <c r="A2524" s="258" t="s">
        <v>114</v>
      </c>
      <c r="B2524" s="259" t="s">
        <v>24</v>
      </c>
      <c r="C2524" s="259">
        <v>1999</v>
      </c>
      <c r="D2524" s="259" t="s">
        <v>7</v>
      </c>
      <c r="E2524" s="260">
        <v>-489</v>
      </c>
    </row>
    <row r="2525" spans="1:5">
      <c r="A2525" s="258" t="s">
        <v>114</v>
      </c>
      <c r="B2525" s="259" t="s">
        <v>1</v>
      </c>
      <c r="C2525" s="259">
        <v>1999</v>
      </c>
      <c r="D2525" s="259" t="s">
        <v>7</v>
      </c>
      <c r="E2525" s="260">
        <v>-612</v>
      </c>
    </row>
    <row r="2526" spans="1:5">
      <c r="A2526" s="258" t="s">
        <v>114</v>
      </c>
      <c r="B2526" s="259" t="s">
        <v>27</v>
      </c>
      <c r="C2526" s="259">
        <v>1999</v>
      </c>
      <c r="D2526" s="259" t="s">
        <v>7</v>
      </c>
      <c r="E2526" s="260">
        <v>-287</v>
      </c>
    </row>
    <row r="2527" spans="1:5">
      <c r="A2527" s="258" t="s">
        <v>114</v>
      </c>
      <c r="B2527" s="259" t="s">
        <v>29</v>
      </c>
      <c r="C2527" s="259">
        <v>1999</v>
      </c>
      <c r="D2527" s="259" t="s">
        <v>7</v>
      </c>
      <c r="E2527" s="260">
        <v>-909</v>
      </c>
    </row>
    <row r="2528" spans="1:5">
      <c r="A2528" s="258" t="s">
        <v>114</v>
      </c>
      <c r="B2528" s="259" t="s">
        <v>31</v>
      </c>
      <c r="C2528" s="259">
        <v>1999</v>
      </c>
      <c r="D2528" s="259" t="s">
        <v>7</v>
      </c>
      <c r="E2528" s="260">
        <v>-1177</v>
      </c>
    </row>
    <row r="2529" spans="1:5">
      <c r="A2529" s="258" t="s">
        <v>114</v>
      </c>
      <c r="B2529" s="259" t="s">
        <v>33</v>
      </c>
      <c r="C2529" s="259">
        <v>1999</v>
      </c>
      <c r="D2529" s="259" t="s">
        <v>7</v>
      </c>
      <c r="E2529" s="260">
        <v>-2231</v>
      </c>
    </row>
    <row r="2530" spans="1:5">
      <c r="A2530" s="258" t="s">
        <v>114</v>
      </c>
      <c r="B2530" s="259" t="s">
        <v>21</v>
      </c>
      <c r="C2530" s="259">
        <v>1999</v>
      </c>
      <c r="D2530" s="259" t="s">
        <v>10</v>
      </c>
      <c r="E2530" s="260">
        <v>1003</v>
      </c>
    </row>
    <row r="2531" spans="1:5">
      <c r="A2531" s="258" t="s">
        <v>114</v>
      </c>
      <c r="B2531" s="259" t="s">
        <v>24</v>
      </c>
      <c r="C2531" s="259">
        <v>1999</v>
      </c>
      <c r="D2531" s="259" t="s">
        <v>10</v>
      </c>
      <c r="E2531" s="260">
        <v>960</v>
      </c>
    </row>
    <row r="2532" spans="1:5">
      <c r="A2532" s="258" t="s">
        <v>114</v>
      </c>
      <c r="B2532" s="259" t="s">
        <v>1</v>
      </c>
      <c r="C2532" s="259">
        <v>1999</v>
      </c>
      <c r="D2532" s="259" t="s">
        <v>10</v>
      </c>
      <c r="E2532" s="260">
        <v>502</v>
      </c>
    </row>
    <row r="2533" spans="1:5">
      <c r="A2533" s="258" t="s">
        <v>114</v>
      </c>
      <c r="B2533" s="259" t="s">
        <v>27</v>
      </c>
      <c r="C2533" s="259">
        <v>1999</v>
      </c>
      <c r="D2533" s="259" t="s">
        <v>10</v>
      </c>
      <c r="E2533" s="260">
        <v>2497</v>
      </c>
    </row>
    <row r="2534" spans="1:5">
      <c r="A2534" s="258" t="s">
        <v>114</v>
      </c>
      <c r="B2534" s="259" t="s">
        <v>29</v>
      </c>
      <c r="C2534" s="259">
        <v>1999</v>
      </c>
      <c r="D2534" s="259" t="s">
        <v>10</v>
      </c>
      <c r="E2534" s="260">
        <v>1376</v>
      </c>
    </row>
    <row r="2535" spans="1:5">
      <c r="A2535" s="258" t="s">
        <v>114</v>
      </c>
      <c r="B2535" s="259" t="s">
        <v>31</v>
      </c>
      <c r="C2535" s="259">
        <v>1999</v>
      </c>
      <c r="D2535" s="259" t="s">
        <v>10</v>
      </c>
      <c r="E2535" s="260">
        <v>340</v>
      </c>
    </row>
    <row r="2536" spans="1:5">
      <c r="A2536" s="258" t="s">
        <v>114</v>
      </c>
      <c r="B2536" s="259" t="s">
        <v>33</v>
      </c>
      <c r="C2536" s="259">
        <v>1999</v>
      </c>
      <c r="D2536" s="259" t="s">
        <v>10</v>
      </c>
      <c r="E2536" s="260">
        <v>950</v>
      </c>
    </row>
    <row r="2537" spans="1:5">
      <c r="A2537" s="258" t="s">
        <v>114</v>
      </c>
      <c r="B2537" s="259" t="s">
        <v>21</v>
      </c>
      <c r="C2537" s="259">
        <v>1999</v>
      </c>
      <c r="D2537" s="259" t="s">
        <v>9</v>
      </c>
      <c r="E2537" s="260">
        <v>-1420</v>
      </c>
    </row>
    <row r="2538" spans="1:5">
      <c r="A2538" s="258" t="s">
        <v>114</v>
      </c>
      <c r="B2538" s="259" t="s">
        <v>24</v>
      </c>
      <c r="C2538" s="259">
        <v>1999</v>
      </c>
      <c r="D2538" s="259" t="s">
        <v>9</v>
      </c>
      <c r="E2538" s="260">
        <v>-1449</v>
      </c>
    </row>
    <row r="2539" spans="1:5">
      <c r="A2539" s="258" t="s">
        <v>114</v>
      </c>
      <c r="B2539" s="259" t="s">
        <v>1</v>
      </c>
      <c r="C2539" s="259">
        <v>1999</v>
      </c>
      <c r="D2539" s="259" t="s">
        <v>9</v>
      </c>
      <c r="E2539" s="260">
        <v>-1114</v>
      </c>
    </row>
    <row r="2540" spans="1:5">
      <c r="A2540" s="258" t="s">
        <v>114</v>
      </c>
      <c r="B2540" s="259" t="s">
        <v>27</v>
      </c>
      <c r="C2540" s="259">
        <v>1999</v>
      </c>
      <c r="D2540" s="259" t="s">
        <v>9</v>
      </c>
      <c r="E2540" s="260">
        <v>-2784</v>
      </c>
    </row>
    <row r="2541" spans="1:5">
      <c r="A2541" s="258" t="s">
        <v>114</v>
      </c>
      <c r="B2541" s="259" t="s">
        <v>29</v>
      </c>
      <c r="C2541" s="259">
        <v>1999</v>
      </c>
      <c r="D2541" s="259" t="s">
        <v>9</v>
      </c>
      <c r="E2541" s="260">
        <v>-2285</v>
      </c>
    </row>
    <row r="2542" spans="1:5">
      <c r="A2542" s="258" t="s">
        <v>114</v>
      </c>
      <c r="B2542" s="259" t="s">
        <v>31</v>
      </c>
      <c r="C2542" s="259">
        <v>1999</v>
      </c>
      <c r="D2542" s="259" t="s">
        <v>9</v>
      </c>
      <c r="E2542" s="260">
        <v>-1517</v>
      </c>
    </row>
    <row r="2543" spans="1:5">
      <c r="A2543" s="258" t="s">
        <v>114</v>
      </c>
      <c r="B2543" s="259" t="s">
        <v>33</v>
      </c>
      <c r="C2543" s="259">
        <v>1999</v>
      </c>
      <c r="D2543" s="259" t="s">
        <v>9</v>
      </c>
      <c r="E2543" s="260">
        <v>-3181</v>
      </c>
    </row>
    <row r="2544" spans="1:5">
      <c r="A2544" s="258" t="s">
        <v>114</v>
      </c>
      <c r="B2544" s="259" t="s">
        <v>21</v>
      </c>
      <c r="C2544" s="259">
        <v>1999</v>
      </c>
      <c r="D2544" s="259" t="s">
        <v>8</v>
      </c>
      <c r="E2544" s="260">
        <v>-755</v>
      </c>
    </row>
    <row r="2545" spans="1:5">
      <c r="A2545" s="258" t="s">
        <v>114</v>
      </c>
      <c r="B2545" s="259" t="s">
        <v>24</v>
      </c>
      <c r="C2545" s="259">
        <v>1999</v>
      </c>
      <c r="D2545" s="259" t="s">
        <v>8</v>
      </c>
      <c r="E2545" s="260">
        <v>-19</v>
      </c>
    </row>
    <row r="2546" spans="1:5">
      <c r="A2546" s="258" t="s">
        <v>114</v>
      </c>
      <c r="B2546" s="259" t="s">
        <v>1</v>
      </c>
      <c r="C2546" s="259">
        <v>1999</v>
      </c>
      <c r="D2546" s="259" t="s">
        <v>8</v>
      </c>
      <c r="E2546" s="260">
        <v>-646</v>
      </c>
    </row>
    <row r="2547" spans="1:5">
      <c r="A2547" s="258" t="s">
        <v>114</v>
      </c>
      <c r="B2547" s="259" t="s">
        <v>27</v>
      </c>
      <c r="C2547" s="259">
        <v>1999</v>
      </c>
      <c r="D2547" s="259" t="s">
        <v>8</v>
      </c>
      <c r="E2547" s="260">
        <v>414</v>
      </c>
    </row>
    <row r="2548" spans="1:5">
      <c r="A2548" s="258" t="s">
        <v>114</v>
      </c>
      <c r="B2548" s="259" t="s">
        <v>29</v>
      </c>
      <c r="C2548" s="259">
        <v>1999</v>
      </c>
      <c r="D2548" s="259" t="s">
        <v>8</v>
      </c>
      <c r="E2548" s="260">
        <v>-1801</v>
      </c>
    </row>
    <row r="2549" spans="1:5">
      <c r="A2549" s="258" t="s">
        <v>114</v>
      </c>
      <c r="B2549" s="259" t="s">
        <v>31</v>
      </c>
      <c r="C2549" s="259">
        <v>1999</v>
      </c>
      <c r="D2549" s="259" t="s">
        <v>8</v>
      </c>
      <c r="E2549" s="260">
        <v>-1378</v>
      </c>
    </row>
    <row r="2550" spans="1:5">
      <c r="A2550" s="258" t="s">
        <v>114</v>
      </c>
      <c r="B2550" s="259" t="s">
        <v>33</v>
      </c>
      <c r="C2550" s="259">
        <v>1999</v>
      </c>
      <c r="D2550" s="259" t="s">
        <v>8</v>
      </c>
      <c r="E2550" s="260">
        <v>-864</v>
      </c>
    </row>
    <row r="2551" spans="1:5">
      <c r="A2551" s="258" t="s">
        <v>114</v>
      </c>
      <c r="B2551" s="259" t="s">
        <v>35</v>
      </c>
      <c r="C2551" s="259">
        <v>1999</v>
      </c>
      <c r="D2551" s="259" t="s">
        <v>7</v>
      </c>
      <c r="E2551" s="260">
        <v>-131</v>
      </c>
    </row>
    <row r="2552" spans="1:5">
      <c r="A2552" s="258" t="s">
        <v>114</v>
      </c>
      <c r="B2552" s="259" t="s">
        <v>37</v>
      </c>
      <c r="C2552" s="259">
        <v>1999</v>
      </c>
      <c r="D2552" s="259" t="s">
        <v>7</v>
      </c>
      <c r="E2552" s="260">
        <v>-364</v>
      </c>
    </row>
    <row r="2553" spans="1:5">
      <c r="A2553" s="258" t="s">
        <v>114</v>
      </c>
      <c r="B2553" s="259" t="s">
        <v>39</v>
      </c>
      <c r="C2553" s="259">
        <v>1999</v>
      </c>
      <c r="D2553" s="259" t="s">
        <v>7</v>
      </c>
      <c r="E2553" s="260">
        <v>301</v>
      </c>
    </row>
    <row r="2554" spans="1:5">
      <c r="A2554" s="258" t="s">
        <v>114</v>
      </c>
      <c r="B2554" s="259" t="s">
        <v>41</v>
      </c>
      <c r="C2554" s="259">
        <v>1999</v>
      </c>
      <c r="D2554" s="259" t="s">
        <v>7</v>
      </c>
      <c r="E2554" s="260">
        <v>-831</v>
      </c>
    </row>
    <row r="2555" spans="1:5">
      <c r="A2555" s="258" t="s">
        <v>114</v>
      </c>
      <c r="B2555" s="259" t="s">
        <v>43</v>
      </c>
      <c r="C2555" s="259">
        <v>1999</v>
      </c>
      <c r="D2555" s="259" t="s">
        <v>7</v>
      </c>
      <c r="E2555" s="260">
        <v>-79</v>
      </c>
    </row>
    <row r="2556" spans="1:5">
      <c r="A2556" s="258" t="s">
        <v>114</v>
      </c>
      <c r="B2556" s="259" t="s">
        <v>45</v>
      </c>
      <c r="C2556" s="259">
        <v>1999</v>
      </c>
      <c r="D2556" s="259" t="s">
        <v>7</v>
      </c>
      <c r="E2556" s="260">
        <v>230</v>
      </c>
    </row>
    <row r="2557" spans="1:5">
      <c r="A2557" s="258" t="s">
        <v>114</v>
      </c>
      <c r="B2557" s="259" t="s">
        <v>47</v>
      </c>
      <c r="C2557" s="259">
        <v>1999</v>
      </c>
      <c r="D2557" s="259" t="s">
        <v>7</v>
      </c>
      <c r="E2557" s="260">
        <v>-291</v>
      </c>
    </row>
    <row r="2558" spans="1:5">
      <c r="A2558" s="258" t="s">
        <v>114</v>
      </c>
      <c r="B2558" s="259" t="s">
        <v>49</v>
      </c>
      <c r="C2558" s="259">
        <v>1999</v>
      </c>
      <c r="D2558" s="259" t="s">
        <v>7</v>
      </c>
      <c r="E2558" s="260">
        <v>-372</v>
      </c>
    </row>
    <row r="2559" spans="1:5">
      <c r="A2559" s="258" t="s">
        <v>114</v>
      </c>
      <c r="B2559" s="259" t="s">
        <v>35</v>
      </c>
      <c r="C2559" s="259">
        <v>1999</v>
      </c>
      <c r="D2559" s="259" t="s">
        <v>10</v>
      </c>
      <c r="E2559" s="260">
        <v>499</v>
      </c>
    </row>
    <row r="2560" spans="1:5">
      <c r="A2560" s="258" t="s">
        <v>114</v>
      </c>
      <c r="B2560" s="259" t="s">
        <v>37</v>
      </c>
      <c r="C2560" s="259">
        <v>1999</v>
      </c>
      <c r="D2560" s="259" t="s">
        <v>10</v>
      </c>
      <c r="E2560" s="260">
        <v>587</v>
      </c>
    </row>
    <row r="2561" spans="1:5">
      <c r="A2561" s="258" t="s">
        <v>114</v>
      </c>
      <c r="B2561" s="259" t="s">
        <v>39</v>
      </c>
      <c r="C2561" s="259">
        <v>1999</v>
      </c>
      <c r="D2561" s="259" t="s">
        <v>10</v>
      </c>
      <c r="E2561" s="260">
        <v>118</v>
      </c>
    </row>
    <row r="2562" spans="1:5">
      <c r="A2562" s="258" t="s">
        <v>114</v>
      </c>
      <c r="B2562" s="259" t="s">
        <v>41</v>
      </c>
      <c r="C2562" s="259">
        <v>1999</v>
      </c>
      <c r="D2562" s="259" t="s">
        <v>10</v>
      </c>
      <c r="E2562" s="260">
        <v>146</v>
      </c>
    </row>
    <row r="2563" spans="1:5">
      <c r="A2563" s="258" t="s">
        <v>114</v>
      </c>
      <c r="B2563" s="259" t="s">
        <v>43</v>
      </c>
      <c r="C2563" s="259">
        <v>1999</v>
      </c>
      <c r="D2563" s="259" t="s">
        <v>10</v>
      </c>
      <c r="E2563" s="260">
        <v>137</v>
      </c>
    </row>
    <row r="2564" spans="1:5">
      <c r="A2564" s="258" t="s">
        <v>114</v>
      </c>
      <c r="B2564" s="259" t="s">
        <v>45</v>
      </c>
      <c r="C2564" s="259">
        <v>1999</v>
      </c>
      <c r="D2564" s="259" t="s">
        <v>10</v>
      </c>
      <c r="E2564" s="260">
        <v>78</v>
      </c>
    </row>
    <row r="2565" spans="1:5">
      <c r="A2565" s="258" t="s">
        <v>114</v>
      </c>
      <c r="B2565" s="259" t="s">
        <v>47</v>
      </c>
      <c r="C2565" s="259">
        <v>1999</v>
      </c>
      <c r="D2565" s="259" t="s">
        <v>10</v>
      </c>
      <c r="E2565" s="260">
        <v>113</v>
      </c>
    </row>
    <row r="2566" spans="1:5">
      <c r="A2566" s="258" t="s">
        <v>114</v>
      </c>
      <c r="B2566" s="259" t="s">
        <v>49</v>
      </c>
      <c r="C2566" s="259">
        <v>1999</v>
      </c>
      <c r="D2566" s="259" t="s">
        <v>10</v>
      </c>
      <c r="E2566" s="260">
        <v>383</v>
      </c>
    </row>
    <row r="2567" spans="1:5">
      <c r="A2567" s="258" t="s">
        <v>114</v>
      </c>
      <c r="B2567" s="259" t="s">
        <v>35</v>
      </c>
      <c r="C2567" s="259">
        <v>1999</v>
      </c>
      <c r="D2567" s="259" t="s">
        <v>9</v>
      </c>
      <c r="E2567" s="260">
        <v>-630</v>
      </c>
    </row>
    <row r="2568" spans="1:5">
      <c r="A2568" s="258" t="s">
        <v>114</v>
      </c>
      <c r="B2568" s="259" t="s">
        <v>37</v>
      </c>
      <c r="C2568" s="259">
        <v>1999</v>
      </c>
      <c r="D2568" s="259" t="s">
        <v>9</v>
      </c>
      <c r="E2568" s="260">
        <v>-951</v>
      </c>
    </row>
    <row r="2569" spans="1:5">
      <c r="A2569" s="258" t="s">
        <v>114</v>
      </c>
      <c r="B2569" s="259" t="s">
        <v>39</v>
      </c>
      <c r="C2569" s="259">
        <v>1999</v>
      </c>
      <c r="D2569" s="259" t="s">
        <v>9</v>
      </c>
      <c r="E2569" s="260">
        <v>183</v>
      </c>
    </row>
    <row r="2570" spans="1:5">
      <c r="A2570" s="258" t="s">
        <v>114</v>
      </c>
      <c r="B2570" s="259" t="s">
        <v>41</v>
      </c>
      <c r="C2570" s="259">
        <v>1999</v>
      </c>
      <c r="D2570" s="259" t="s">
        <v>9</v>
      </c>
      <c r="E2570" s="260">
        <v>-977</v>
      </c>
    </row>
    <row r="2571" spans="1:5">
      <c r="A2571" s="258" t="s">
        <v>114</v>
      </c>
      <c r="B2571" s="259" t="s">
        <v>43</v>
      </c>
      <c r="C2571" s="259">
        <v>1999</v>
      </c>
      <c r="D2571" s="259" t="s">
        <v>9</v>
      </c>
      <c r="E2571" s="260">
        <v>-216</v>
      </c>
    </row>
    <row r="2572" spans="1:5">
      <c r="A2572" s="258" t="s">
        <v>114</v>
      </c>
      <c r="B2572" s="259" t="s">
        <v>45</v>
      </c>
      <c r="C2572" s="259">
        <v>1999</v>
      </c>
      <c r="D2572" s="259" t="s">
        <v>9</v>
      </c>
      <c r="E2572" s="260">
        <v>152</v>
      </c>
    </row>
    <row r="2573" spans="1:5">
      <c r="A2573" s="258" t="s">
        <v>114</v>
      </c>
      <c r="B2573" s="259" t="s">
        <v>47</v>
      </c>
      <c r="C2573" s="259">
        <v>1999</v>
      </c>
      <c r="D2573" s="259" t="s">
        <v>9</v>
      </c>
      <c r="E2573" s="260">
        <v>-404</v>
      </c>
    </row>
    <row r="2574" spans="1:5">
      <c r="A2574" s="258" t="s">
        <v>114</v>
      </c>
      <c r="B2574" s="259" t="s">
        <v>49</v>
      </c>
      <c r="C2574" s="259">
        <v>1999</v>
      </c>
      <c r="D2574" s="259" t="s">
        <v>9</v>
      </c>
      <c r="E2574" s="260">
        <v>-755</v>
      </c>
    </row>
    <row r="2575" spans="1:5">
      <c r="A2575" s="258" t="s">
        <v>114</v>
      </c>
      <c r="B2575" s="259" t="s">
        <v>35</v>
      </c>
      <c r="C2575" s="259">
        <v>1999</v>
      </c>
      <c r="D2575" s="259" t="s">
        <v>8</v>
      </c>
      <c r="E2575" s="260">
        <v>-508</v>
      </c>
    </row>
    <row r="2576" spans="1:5">
      <c r="A2576" s="258" t="s">
        <v>114</v>
      </c>
      <c r="B2576" s="259" t="s">
        <v>37</v>
      </c>
      <c r="C2576" s="259">
        <v>1999</v>
      </c>
      <c r="D2576" s="259" t="s">
        <v>8</v>
      </c>
      <c r="E2576" s="260">
        <v>-478</v>
      </c>
    </row>
    <row r="2577" spans="1:5">
      <c r="A2577" s="258" t="s">
        <v>114</v>
      </c>
      <c r="B2577" s="259" t="s">
        <v>39</v>
      </c>
      <c r="C2577" s="259">
        <v>1999</v>
      </c>
      <c r="D2577" s="259" t="s">
        <v>8</v>
      </c>
      <c r="E2577" s="260">
        <v>-197</v>
      </c>
    </row>
    <row r="2578" spans="1:5">
      <c r="A2578" s="258" t="s">
        <v>114</v>
      </c>
      <c r="B2578" s="259" t="s">
        <v>41</v>
      </c>
      <c r="C2578" s="259">
        <v>1999</v>
      </c>
      <c r="D2578" s="259" t="s">
        <v>8</v>
      </c>
      <c r="E2578" s="260">
        <v>-1074</v>
      </c>
    </row>
    <row r="2579" spans="1:5">
      <c r="A2579" s="258" t="s">
        <v>114</v>
      </c>
      <c r="B2579" s="259" t="s">
        <v>43</v>
      </c>
      <c r="C2579" s="259">
        <v>1999</v>
      </c>
      <c r="D2579" s="259" t="s">
        <v>8</v>
      </c>
      <c r="E2579" s="260">
        <v>-85</v>
      </c>
    </row>
    <row r="2580" spans="1:5">
      <c r="A2580" s="258" t="s">
        <v>114</v>
      </c>
      <c r="B2580" s="259" t="s">
        <v>45</v>
      </c>
      <c r="C2580" s="259">
        <v>1999</v>
      </c>
      <c r="D2580" s="259" t="s">
        <v>8</v>
      </c>
      <c r="E2580" s="260">
        <v>-559</v>
      </c>
    </row>
    <row r="2581" spans="1:5">
      <c r="A2581" s="258" t="s">
        <v>114</v>
      </c>
      <c r="B2581" s="259" t="s">
        <v>47</v>
      </c>
      <c r="C2581" s="259">
        <v>1999</v>
      </c>
      <c r="D2581" s="259" t="s">
        <v>8</v>
      </c>
      <c r="E2581" s="260">
        <v>-693</v>
      </c>
    </row>
    <row r="2582" spans="1:5">
      <c r="A2582" s="258" t="s">
        <v>114</v>
      </c>
      <c r="B2582" s="259" t="s">
        <v>49</v>
      </c>
      <c r="C2582" s="259">
        <v>1999</v>
      </c>
      <c r="D2582" s="259" t="s">
        <v>8</v>
      </c>
      <c r="E2582" s="260">
        <v>1076</v>
      </c>
    </row>
    <row r="2583" spans="1:5">
      <c r="A2583" s="258" t="s">
        <v>114</v>
      </c>
      <c r="B2583" s="259" t="s">
        <v>21</v>
      </c>
      <c r="C2583" s="259">
        <v>2000</v>
      </c>
      <c r="D2583" s="259" t="s">
        <v>7</v>
      </c>
      <c r="E2583" s="260">
        <v>-446</v>
      </c>
    </row>
    <row r="2584" spans="1:5">
      <c r="A2584" s="258" t="s">
        <v>114</v>
      </c>
      <c r="B2584" s="259" t="s">
        <v>24</v>
      </c>
      <c r="C2584" s="259">
        <v>2000</v>
      </c>
      <c r="D2584" s="259" t="s">
        <v>7</v>
      </c>
      <c r="E2584" s="260">
        <v>-548</v>
      </c>
    </row>
    <row r="2585" spans="1:5">
      <c r="A2585" s="258" t="s">
        <v>114</v>
      </c>
      <c r="B2585" s="259" t="s">
        <v>1</v>
      </c>
      <c r="C2585" s="259">
        <v>2000</v>
      </c>
      <c r="D2585" s="259" t="s">
        <v>7</v>
      </c>
      <c r="E2585" s="260">
        <v>-956</v>
      </c>
    </row>
    <row r="2586" spans="1:5">
      <c r="A2586" s="258" t="s">
        <v>114</v>
      </c>
      <c r="B2586" s="259" t="s">
        <v>27</v>
      </c>
      <c r="C2586" s="259">
        <v>2000</v>
      </c>
      <c r="D2586" s="259" t="s">
        <v>7</v>
      </c>
      <c r="E2586" s="260">
        <v>-483</v>
      </c>
    </row>
    <row r="2587" spans="1:5">
      <c r="A2587" s="258" t="s">
        <v>114</v>
      </c>
      <c r="B2587" s="259" t="s">
        <v>29</v>
      </c>
      <c r="C2587" s="259">
        <v>2000</v>
      </c>
      <c r="D2587" s="259" t="s">
        <v>7</v>
      </c>
      <c r="E2587" s="260">
        <v>-1183</v>
      </c>
    </row>
    <row r="2588" spans="1:5">
      <c r="A2588" s="258" t="s">
        <v>114</v>
      </c>
      <c r="B2588" s="259" t="s">
        <v>31</v>
      </c>
      <c r="C2588" s="259">
        <v>2000</v>
      </c>
      <c r="D2588" s="259" t="s">
        <v>7</v>
      </c>
      <c r="E2588" s="260">
        <v>-1439</v>
      </c>
    </row>
    <row r="2589" spans="1:5">
      <c r="A2589" s="258" t="s">
        <v>114</v>
      </c>
      <c r="B2589" s="259" t="s">
        <v>33</v>
      </c>
      <c r="C2589" s="259">
        <v>2000</v>
      </c>
      <c r="D2589" s="259" t="s">
        <v>7</v>
      </c>
      <c r="E2589" s="260">
        <v>-2457</v>
      </c>
    </row>
    <row r="2590" spans="1:5">
      <c r="A2590" s="258" t="s">
        <v>114</v>
      </c>
      <c r="B2590" s="259" t="s">
        <v>21</v>
      </c>
      <c r="C2590" s="259">
        <v>2000</v>
      </c>
      <c r="D2590" s="259" t="s">
        <v>10</v>
      </c>
      <c r="E2590" s="260">
        <v>1051</v>
      </c>
    </row>
    <row r="2591" spans="1:5">
      <c r="A2591" s="258" t="s">
        <v>114</v>
      </c>
      <c r="B2591" s="259" t="s">
        <v>24</v>
      </c>
      <c r="C2591" s="259">
        <v>2000</v>
      </c>
      <c r="D2591" s="259" t="s">
        <v>10</v>
      </c>
      <c r="E2591" s="260">
        <v>976</v>
      </c>
    </row>
    <row r="2592" spans="1:5">
      <c r="A2592" s="258" t="s">
        <v>114</v>
      </c>
      <c r="B2592" s="259" t="s">
        <v>1</v>
      </c>
      <c r="C2592" s="259">
        <v>2000</v>
      </c>
      <c r="D2592" s="259" t="s">
        <v>10</v>
      </c>
      <c r="E2592" s="260">
        <v>515</v>
      </c>
    </row>
    <row r="2593" spans="1:5">
      <c r="A2593" s="258" t="s">
        <v>114</v>
      </c>
      <c r="B2593" s="259" t="s">
        <v>27</v>
      </c>
      <c r="C2593" s="259">
        <v>2000</v>
      </c>
      <c r="D2593" s="259" t="s">
        <v>10</v>
      </c>
      <c r="E2593" s="260">
        <v>2846</v>
      </c>
    </row>
    <row r="2594" spans="1:5">
      <c r="A2594" s="258" t="s">
        <v>114</v>
      </c>
      <c r="B2594" s="259" t="s">
        <v>29</v>
      </c>
      <c r="C2594" s="259">
        <v>2000</v>
      </c>
      <c r="D2594" s="259" t="s">
        <v>10</v>
      </c>
      <c r="E2594" s="260">
        <v>1378</v>
      </c>
    </row>
    <row r="2595" spans="1:5">
      <c r="A2595" s="258" t="s">
        <v>114</v>
      </c>
      <c r="B2595" s="259" t="s">
        <v>31</v>
      </c>
      <c r="C2595" s="259">
        <v>2000</v>
      </c>
      <c r="D2595" s="259" t="s">
        <v>10</v>
      </c>
      <c r="E2595" s="260">
        <v>405</v>
      </c>
    </row>
    <row r="2596" spans="1:5">
      <c r="A2596" s="258" t="s">
        <v>114</v>
      </c>
      <c r="B2596" s="259" t="s">
        <v>33</v>
      </c>
      <c r="C2596" s="259">
        <v>2000</v>
      </c>
      <c r="D2596" s="259" t="s">
        <v>10</v>
      </c>
      <c r="E2596" s="260">
        <v>1024</v>
      </c>
    </row>
    <row r="2597" spans="1:5">
      <c r="A2597" s="258" t="s">
        <v>114</v>
      </c>
      <c r="B2597" s="259" t="s">
        <v>21</v>
      </c>
      <c r="C2597" s="259">
        <v>2000</v>
      </c>
      <c r="D2597" s="259" t="s">
        <v>9</v>
      </c>
      <c r="E2597" s="260">
        <v>-1497</v>
      </c>
    </row>
    <row r="2598" spans="1:5">
      <c r="A2598" s="258" t="s">
        <v>114</v>
      </c>
      <c r="B2598" s="259" t="s">
        <v>24</v>
      </c>
      <c r="C2598" s="259">
        <v>2000</v>
      </c>
      <c r="D2598" s="259" t="s">
        <v>9</v>
      </c>
      <c r="E2598" s="260">
        <v>-1524</v>
      </c>
    </row>
    <row r="2599" spans="1:5">
      <c r="A2599" s="258" t="s">
        <v>114</v>
      </c>
      <c r="B2599" s="259" t="s">
        <v>1</v>
      </c>
      <c r="C2599" s="259">
        <v>2000</v>
      </c>
      <c r="D2599" s="259" t="s">
        <v>9</v>
      </c>
      <c r="E2599" s="260">
        <v>-1471</v>
      </c>
    </row>
    <row r="2600" spans="1:5">
      <c r="A2600" s="258" t="s">
        <v>114</v>
      </c>
      <c r="B2600" s="259" t="s">
        <v>27</v>
      </c>
      <c r="C2600" s="259">
        <v>2000</v>
      </c>
      <c r="D2600" s="259" t="s">
        <v>9</v>
      </c>
      <c r="E2600" s="260">
        <v>-3329</v>
      </c>
    </row>
    <row r="2601" spans="1:5">
      <c r="A2601" s="258" t="s">
        <v>114</v>
      </c>
      <c r="B2601" s="259" t="s">
        <v>29</v>
      </c>
      <c r="C2601" s="259">
        <v>2000</v>
      </c>
      <c r="D2601" s="259" t="s">
        <v>9</v>
      </c>
      <c r="E2601" s="260">
        <v>-2561</v>
      </c>
    </row>
    <row r="2602" spans="1:5">
      <c r="A2602" s="258" t="s">
        <v>114</v>
      </c>
      <c r="B2602" s="259" t="s">
        <v>31</v>
      </c>
      <c r="C2602" s="259">
        <v>2000</v>
      </c>
      <c r="D2602" s="259" t="s">
        <v>9</v>
      </c>
      <c r="E2602" s="260">
        <v>-1844</v>
      </c>
    </row>
    <row r="2603" spans="1:5">
      <c r="A2603" s="258" t="s">
        <v>114</v>
      </c>
      <c r="B2603" s="259" t="s">
        <v>33</v>
      </c>
      <c r="C2603" s="259">
        <v>2000</v>
      </c>
      <c r="D2603" s="259" t="s">
        <v>9</v>
      </c>
      <c r="E2603" s="260">
        <v>-3481</v>
      </c>
    </row>
    <row r="2604" spans="1:5">
      <c r="A2604" s="258" t="s">
        <v>114</v>
      </c>
      <c r="B2604" s="259" t="s">
        <v>21</v>
      </c>
      <c r="C2604" s="259">
        <v>2000</v>
      </c>
      <c r="D2604" s="259" t="s">
        <v>8</v>
      </c>
      <c r="E2604" s="260">
        <v>-860</v>
      </c>
    </row>
    <row r="2605" spans="1:5">
      <c r="A2605" s="258" t="s">
        <v>114</v>
      </c>
      <c r="B2605" s="259" t="s">
        <v>24</v>
      </c>
      <c r="C2605" s="259">
        <v>2000</v>
      </c>
      <c r="D2605" s="259" t="s">
        <v>8</v>
      </c>
      <c r="E2605" s="260">
        <v>-36</v>
      </c>
    </row>
    <row r="2606" spans="1:5">
      <c r="A2606" s="258" t="s">
        <v>114</v>
      </c>
      <c r="B2606" s="259" t="s">
        <v>1</v>
      </c>
      <c r="C2606" s="259">
        <v>2000</v>
      </c>
      <c r="D2606" s="259" t="s">
        <v>8</v>
      </c>
      <c r="E2606" s="260">
        <v>-760</v>
      </c>
    </row>
    <row r="2607" spans="1:5">
      <c r="A2607" s="258" t="s">
        <v>114</v>
      </c>
      <c r="B2607" s="259" t="s">
        <v>27</v>
      </c>
      <c r="C2607" s="259">
        <v>2000</v>
      </c>
      <c r="D2607" s="259" t="s">
        <v>8</v>
      </c>
      <c r="E2607" s="260">
        <v>259</v>
      </c>
    </row>
    <row r="2608" spans="1:5">
      <c r="A2608" s="258" t="s">
        <v>114</v>
      </c>
      <c r="B2608" s="259" t="s">
        <v>29</v>
      </c>
      <c r="C2608" s="259">
        <v>2000</v>
      </c>
      <c r="D2608" s="259" t="s">
        <v>8</v>
      </c>
      <c r="E2608" s="260">
        <v>-2014</v>
      </c>
    </row>
    <row r="2609" spans="1:5">
      <c r="A2609" s="258" t="s">
        <v>114</v>
      </c>
      <c r="B2609" s="259" t="s">
        <v>31</v>
      </c>
      <c r="C2609" s="259">
        <v>2000</v>
      </c>
      <c r="D2609" s="259" t="s">
        <v>8</v>
      </c>
      <c r="E2609" s="260">
        <v>-1537</v>
      </c>
    </row>
    <row r="2610" spans="1:5">
      <c r="A2610" s="258" t="s">
        <v>114</v>
      </c>
      <c r="B2610" s="259" t="s">
        <v>33</v>
      </c>
      <c r="C2610" s="259">
        <v>2000</v>
      </c>
      <c r="D2610" s="259" t="s">
        <v>8</v>
      </c>
      <c r="E2610" s="260">
        <v>-1109</v>
      </c>
    </row>
    <row r="2611" spans="1:5">
      <c r="A2611" s="258" t="s">
        <v>114</v>
      </c>
      <c r="B2611" s="259" t="s">
        <v>35</v>
      </c>
      <c r="C2611" s="259">
        <v>2000</v>
      </c>
      <c r="D2611" s="259" t="s">
        <v>7</v>
      </c>
      <c r="E2611" s="260">
        <v>-254</v>
      </c>
    </row>
    <row r="2612" spans="1:5">
      <c r="A2612" s="258" t="s">
        <v>114</v>
      </c>
      <c r="B2612" s="259" t="s">
        <v>37</v>
      </c>
      <c r="C2612" s="259">
        <v>2000</v>
      </c>
      <c r="D2612" s="259" t="s">
        <v>7</v>
      </c>
      <c r="E2612" s="260">
        <v>-457</v>
      </c>
    </row>
    <row r="2613" spans="1:5">
      <c r="A2613" s="258" t="s">
        <v>114</v>
      </c>
      <c r="B2613" s="259" t="s">
        <v>39</v>
      </c>
      <c r="C2613" s="259">
        <v>2000</v>
      </c>
      <c r="D2613" s="259" t="s">
        <v>7</v>
      </c>
      <c r="E2613" s="260">
        <v>265</v>
      </c>
    </row>
    <row r="2614" spans="1:5">
      <c r="A2614" s="258" t="s">
        <v>114</v>
      </c>
      <c r="B2614" s="259" t="s">
        <v>41</v>
      </c>
      <c r="C2614" s="259">
        <v>2000</v>
      </c>
      <c r="D2614" s="259" t="s">
        <v>7</v>
      </c>
      <c r="E2614" s="260">
        <v>-990</v>
      </c>
    </row>
    <row r="2615" spans="1:5">
      <c r="A2615" s="258" t="s">
        <v>114</v>
      </c>
      <c r="B2615" s="259" t="s">
        <v>43</v>
      </c>
      <c r="C2615" s="259">
        <v>2000</v>
      </c>
      <c r="D2615" s="259" t="s">
        <v>7</v>
      </c>
      <c r="E2615" s="260">
        <v>-60</v>
      </c>
    </row>
    <row r="2616" spans="1:5">
      <c r="A2616" s="258" t="s">
        <v>114</v>
      </c>
      <c r="B2616" s="259" t="s">
        <v>45</v>
      </c>
      <c r="C2616" s="259">
        <v>2000</v>
      </c>
      <c r="D2616" s="259" t="s">
        <v>7</v>
      </c>
      <c r="E2616" s="260">
        <v>188</v>
      </c>
    </row>
    <row r="2617" spans="1:5">
      <c r="A2617" s="258" t="s">
        <v>114</v>
      </c>
      <c r="B2617" s="259" t="s">
        <v>47</v>
      </c>
      <c r="C2617" s="259">
        <v>2000</v>
      </c>
      <c r="D2617" s="259" t="s">
        <v>7</v>
      </c>
      <c r="E2617" s="260">
        <v>-400</v>
      </c>
    </row>
    <row r="2618" spans="1:5">
      <c r="A2618" s="258" t="s">
        <v>114</v>
      </c>
      <c r="B2618" s="259" t="s">
        <v>49</v>
      </c>
      <c r="C2618" s="259">
        <v>2000</v>
      </c>
      <c r="D2618" s="259" t="s">
        <v>7</v>
      </c>
      <c r="E2618" s="260">
        <v>-429</v>
      </c>
    </row>
    <row r="2619" spans="1:5">
      <c r="A2619" s="258" t="s">
        <v>114</v>
      </c>
      <c r="B2619" s="259" t="s">
        <v>35</v>
      </c>
      <c r="C2619" s="259">
        <v>2000</v>
      </c>
      <c r="D2619" s="259" t="s">
        <v>10</v>
      </c>
      <c r="E2619" s="260">
        <v>501</v>
      </c>
    </row>
    <row r="2620" spans="1:5">
      <c r="A2620" s="258" t="s">
        <v>114</v>
      </c>
      <c r="B2620" s="259" t="s">
        <v>37</v>
      </c>
      <c r="C2620" s="259">
        <v>2000</v>
      </c>
      <c r="D2620" s="259" t="s">
        <v>10</v>
      </c>
      <c r="E2620" s="260">
        <v>600</v>
      </c>
    </row>
    <row r="2621" spans="1:5">
      <c r="A2621" s="258" t="s">
        <v>114</v>
      </c>
      <c r="B2621" s="259" t="s">
        <v>39</v>
      </c>
      <c r="C2621" s="259">
        <v>2000</v>
      </c>
      <c r="D2621" s="259" t="s">
        <v>10</v>
      </c>
      <c r="E2621" s="260">
        <v>153</v>
      </c>
    </row>
    <row r="2622" spans="1:5">
      <c r="A2622" s="258" t="s">
        <v>114</v>
      </c>
      <c r="B2622" s="259" t="s">
        <v>41</v>
      </c>
      <c r="C2622" s="259">
        <v>2000</v>
      </c>
      <c r="D2622" s="259" t="s">
        <v>10</v>
      </c>
      <c r="E2622" s="260">
        <v>158</v>
      </c>
    </row>
    <row r="2623" spans="1:5">
      <c r="A2623" s="258" t="s">
        <v>114</v>
      </c>
      <c r="B2623" s="259" t="s">
        <v>43</v>
      </c>
      <c r="C2623" s="259">
        <v>2000</v>
      </c>
      <c r="D2623" s="259" t="s">
        <v>10</v>
      </c>
      <c r="E2623" s="260">
        <v>142</v>
      </c>
    </row>
    <row r="2624" spans="1:5">
      <c r="A2624" s="258" t="s">
        <v>114</v>
      </c>
      <c r="B2624" s="259" t="s">
        <v>45</v>
      </c>
      <c r="C2624" s="259">
        <v>2000</v>
      </c>
      <c r="D2624" s="259" t="s">
        <v>10</v>
      </c>
      <c r="E2624" s="260">
        <v>83</v>
      </c>
    </row>
    <row r="2625" spans="1:5">
      <c r="A2625" s="258" t="s">
        <v>114</v>
      </c>
      <c r="B2625" s="259" t="s">
        <v>47</v>
      </c>
      <c r="C2625" s="259">
        <v>2000</v>
      </c>
      <c r="D2625" s="259" t="s">
        <v>10</v>
      </c>
      <c r="E2625" s="260">
        <v>169</v>
      </c>
    </row>
    <row r="2626" spans="1:5">
      <c r="A2626" s="258" t="s">
        <v>114</v>
      </c>
      <c r="B2626" s="259" t="s">
        <v>49</v>
      </c>
      <c r="C2626" s="259">
        <v>2000</v>
      </c>
      <c r="D2626" s="259" t="s">
        <v>10</v>
      </c>
      <c r="E2626" s="260">
        <v>390</v>
      </c>
    </row>
    <row r="2627" spans="1:5">
      <c r="A2627" s="258" t="s">
        <v>114</v>
      </c>
      <c r="B2627" s="259" t="s">
        <v>35</v>
      </c>
      <c r="C2627" s="259">
        <v>2000</v>
      </c>
      <c r="D2627" s="259" t="s">
        <v>9</v>
      </c>
      <c r="E2627" s="260">
        <v>-755</v>
      </c>
    </row>
    <row r="2628" spans="1:5">
      <c r="A2628" s="258" t="s">
        <v>114</v>
      </c>
      <c r="B2628" s="259" t="s">
        <v>37</v>
      </c>
      <c r="C2628" s="259">
        <v>2000</v>
      </c>
      <c r="D2628" s="259" t="s">
        <v>9</v>
      </c>
      <c r="E2628" s="260">
        <v>-1057</v>
      </c>
    </row>
    <row r="2629" spans="1:5">
      <c r="A2629" s="258" t="s">
        <v>114</v>
      </c>
      <c r="B2629" s="259" t="s">
        <v>39</v>
      </c>
      <c r="C2629" s="259">
        <v>2000</v>
      </c>
      <c r="D2629" s="259" t="s">
        <v>9</v>
      </c>
      <c r="E2629" s="260">
        <v>112</v>
      </c>
    </row>
    <row r="2630" spans="1:5">
      <c r="A2630" s="258" t="s">
        <v>114</v>
      </c>
      <c r="B2630" s="259" t="s">
        <v>41</v>
      </c>
      <c r="C2630" s="259">
        <v>2000</v>
      </c>
      <c r="D2630" s="259" t="s">
        <v>9</v>
      </c>
      <c r="E2630" s="260">
        <v>-1148</v>
      </c>
    </row>
    <row r="2631" spans="1:5">
      <c r="A2631" s="258" t="s">
        <v>114</v>
      </c>
      <c r="B2631" s="259" t="s">
        <v>43</v>
      </c>
      <c r="C2631" s="259">
        <v>2000</v>
      </c>
      <c r="D2631" s="259" t="s">
        <v>9</v>
      </c>
      <c r="E2631" s="260">
        <v>-202</v>
      </c>
    </row>
    <row r="2632" spans="1:5">
      <c r="A2632" s="258" t="s">
        <v>114</v>
      </c>
      <c r="B2632" s="259" t="s">
        <v>45</v>
      </c>
      <c r="C2632" s="259">
        <v>2000</v>
      </c>
      <c r="D2632" s="259" t="s">
        <v>9</v>
      </c>
      <c r="E2632" s="260">
        <v>105</v>
      </c>
    </row>
    <row r="2633" spans="1:5">
      <c r="A2633" s="258" t="s">
        <v>114</v>
      </c>
      <c r="B2633" s="259" t="s">
        <v>47</v>
      </c>
      <c r="C2633" s="259">
        <v>2000</v>
      </c>
      <c r="D2633" s="259" t="s">
        <v>9</v>
      </c>
      <c r="E2633" s="260">
        <v>-569</v>
      </c>
    </row>
    <row r="2634" spans="1:5">
      <c r="A2634" s="258" t="s">
        <v>114</v>
      </c>
      <c r="B2634" s="259" t="s">
        <v>49</v>
      </c>
      <c r="C2634" s="259">
        <v>2000</v>
      </c>
      <c r="D2634" s="259" t="s">
        <v>9</v>
      </c>
      <c r="E2634" s="260">
        <v>-819</v>
      </c>
    </row>
    <row r="2635" spans="1:5">
      <c r="A2635" s="258" t="s">
        <v>114</v>
      </c>
      <c r="B2635" s="259" t="s">
        <v>35</v>
      </c>
      <c r="C2635" s="259">
        <v>2000</v>
      </c>
      <c r="D2635" s="259" t="s">
        <v>8</v>
      </c>
      <c r="E2635" s="260">
        <v>-562</v>
      </c>
    </row>
    <row r="2636" spans="1:5">
      <c r="A2636" s="258" t="s">
        <v>114</v>
      </c>
      <c r="B2636" s="259" t="s">
        <v>37</v>
      </c>
      <c r="C2636" s="259">
        <v>2000</v>
      </c>
      <c r="D2636" s="259" t="s">
        <v>8</v>
      </c>
      <c r="E2636" s="260">
        <v>-551</v>
      </c>
    </row>
    <row r="2637" spans="1:5">
      <c r="A2637" s="258" t="s">
        <v>114</v>
      </c>
      <c r="B2637" s="259" t="s">
        <v>39</v>
      </c>
      <c r="C2637" s="259">
        <v>2000</v>
      </c>
      <c r="D2637" s="259" t="s">
        <v>8</v>
      </c>
      <c r="E2637" s="260">
        <v>-229</v>
      </c>
    </row>
    <row r="2638" spans="1:5">
      <c r="A2638" s="258" t="s">
        <v>114</v>
      </c>
      <c r="B2638" s="259" t="s">
        <v>41</v>
      </c>
      <c r="C2638" s="259">
        <v>2000</v>
      </c>
      <c r="D2638" s="259" t="s">
        <v>8</v>
      </c>
      <c r="E2638" s="260">
        <v>-1222</v>
      </c>
    </row>
    <row r="2639" spans="1:5">
      <c r="A2639" s="258" t="s">
        <v>114</v>
      </c>
      <c r="B2639" s="259" t="s">
        <v>43</v>
      </c>
      <c r="C2639" s="259">
        <v>2000</v>
      </c>
      <c r="D2639" s="259" t="s">
        <v>8</v>
      </c>
      <c r="E2639" s="260">
        <v>-114</v>
      </c>
    </row>
    <row r="2640" spans="1:5">
      <c r="A2640" s="258" t="s">
        <v>114</v>
      </c>
      <c r="B2640" s="259" t="s">
        <v>45</v>
      </c>
      <c r="C2640" s="259">
        <v>2000</v>
      </c>
      <c r="D2640" s="259" t="s">
        <v>8</v>
      </c>
      <c r="E2640" s="260">
        <v>-614</v>
      </c>
    </row>
    <row r="2641" spans="1:5">
      <c r="A2641" s="258" t="s">
        <v>114</v>
      </c>
      <c r="B2641" s="259" t="s">
        <v>47</v>
      </c>
      <c r="C2641" s="259">
        <v>2000</v>
      </c>
      <c r="D2641" s="259" t="s">
        <v>8</v>
      </c>
      <c r="E2641" s="260">
        <v>-761</v>
      </c>
    </row>
    <row r="2642" spans="1:5">
      <c r="A2642" s="258" t="s">
        <v>114</v>
      </c>
      <c r="B2642" s="259" t="s">
        <v>49</v>
      </c>
      <c r="C2642" s="259">
        <v>2000</v>
      </c>
      <c r="D2642" s="259" t="s">
        <v>8</v>
      </c>
      <c r="E2642" s="260">
        <v>1001</v>
      </c>
    </row>
    <row r="2643" spans="1:5">
      <c r="A2643" s="258" t="s">
        <v>114</v>
      </c>
      <c r="B2643" s="259" t="s">
        <v>21</v>
      </c>
      <c r="C2643" s="259">
        <v>2001</v>
      </c>
      <c r="D2643" s="259" t="s">
        <v>7</v>
      </c>
      <c r="E2643" s="260">
        <v>-576</v>
      </c>
    </row>
    <row r="2644" spans="1:5">
      <c r="A2644" s="258" t="s">
        <v>114</v>
      </c>
      <c r="B2644" s="259" t="s">
        <v>24</v>
      </c>
      <c r="C2644" s="259">
        <v>2001</v>
      </c>
      <c r="D2644" s="259" t="s">
        <v>7</v>
      </c>
      <c r="E2644" s="260">
        <v>-700</v>
      </c>
    </row>
    <row r="2645" spans="1:5">
      <c r="A2645" s="258" t="s">
        <v>114</v>
      </c>
      <c r="B2645" s="259" t="s">
        <v>1</v>
      </c>
      <c r="C2645" s="259">
        <v>2001</v>
      </c>
      <c r="D2645" s="259" t="s">
        <v>7</v>
      </c>
      <c r="E2645" s="260">
        <v>-1055</v>
      </c>
    </row>
    <row r="2646" spans="1:5">
      <c r="A2646" s="258" t="s">
        <v>114</v>
      </c>
      <c r="B2646" s="259" t="s">
        <v>27</v>
      </c>
      <c r="C2646" s="259">
        <v>2001</v>
      </c>
      <c r="D2646" s="259" t="s">
        <v>7</v>
      </c>
      <c r="E2646" s="260">
        <v>-372</v>
      </c>
    </row>
    <row r="2647" spans="1:5">
      <c r="A2647" s="258" t="s">
        <v>114</v>
      </c>
      <c r="B2647" s="259" t="s">
        <v>29</v>
      </c>
      <c r="C2647" s="259">
        <v>2001</v>
      </c>
      <c r="D2647" s="259" t="s">
        <v>7</v>
      </c>
      <c r="E2647" s="260">
        <v>-1427</v>
      </c>
    </row>
    <row r="2648" spans="1:5">
      <c r="A2648" s="258" t="s">
        <v>114</v>
      </c>
      <c r="B2648" s="259" t="s">
        <v>31</v>
      </c>
      <c r="C2648" s="259">
        <v>2001</v>
      </c>
      <c r="D2648" s="259" t="s">
        <v>7</v>
      </c>
      <c r="E2648" s="260">
        <v>-1605</v>
      </c>
    </row>
    <row r="2649" spans="1:5">
      <c r="A2649" s="258" t="s">
        <v>114</v>
      </c>
      <c r="B2649" s="259" t="s">
        <v>33</v>
      </c>
      <c r="C2649" s="259">
        <v>2001</v>
      </c>
      <c r="D2649" s="259" t="s">
        <v>7</v>
      </c>
      <c r="E2649" s="260">
        <v>-2615</v>
      </c>
    </row>
    <row r="2650" spans="1:5">
      <c r="A2650" s="258" t="s">
        <v>114</v>
      </c>
      <c r="B2650" s="259" t="s">
        <v>21</v>
      </c>
      <c r="C2650" s="259">
        <v>2001</v>
      </c>
      <c r="D2650" s="259" t="s">
        <v>10</v>
      </c>
      <c r="E2650" s="260">
        <v>1100</v>
      </c>
    </row>
    <row r="2651" spans="1:5">
      <c r="A2651" s="258" t="s">
        <v>114</v>
      </c>
      <c r="B2651" s="259" t="s">
        <v>24</v>
      </c>
      <c r="C2651" s="259">
        <v>2001</v>
      </c>
      <c r="D2651" s="259" t="s">
        <v>10</v>
      </c>
      <c r="E2651" s="260">
        <v>984</v>
      </c>
    </row>
    <row r="2652" spans="1:5">
      <c r="A2652" s="258" t="s">
        <v>114</v>
      </c>
      <c r="B2652" s="259" t="s">
        <v>1</v>
      </c>
      <c r="C2652" s="259">
        <v>2001</v>
      </c>
      <c r="D2652" s="259" t="s">
        <v>10</v>
      </c>
      <c r="E2652" s="260">
        <v>576</v>
      </c>
    </row>
    <row r="2653" spans="1:5">
      <c r="A2653" s="258" t="s">
        <v>114</v>
      </c>
      <c r="B2653" s="259" t="s">
        <v>27</v>
      </c>
      <c r="C2653" s="259">
        <v>2001</v>
      </c>
      <c r="D2653" s="259" t="s">
        <v>10</v>
      </c>
      <c r="E2653" s="260">
        <v>3089</v>
      </c>
    </row>
    <row r="2654" spans="1:5">
      <c r="A2654" s="258" t="s">
        <v>114</v>
      </c>
      <c r="B2654" s="259" t="s">
        <v>29</v>
      </c>
      <c r="C2654" s="259">
        <v>2001</v>
      </c>
      <c r="D2654" s="259" t="s">
        <v>10</v>
      </c>
      <c r="E2654" s="260">
        <v>1407</v>
      </c>
    </row>
    <row r="2655" spans="1:5">
      <c r="A2655" s="258" t="s">
        <v>114</v>
      </c>
      <c r="B2655" s="259" t="s">
        <v>31</v>
      </c>
      <c r="C2655" s="259">
        <v>2001</v>
      </c>
      <c r="D2655" s="259" t="s">
        <v>10</v>
      </c>
      <c r="E2655" s="260">
        <v>454</v>
      </c>
    </row>
    <row r="2656" spans="1:5">
      <c r="A2656" s="258" t="s">
        <v>114</v>
      </c>
      <c r="B2656" s="259" t="s">
        <v>33</v>
      </c>
      <c r="C2656" s="259">
        <v>2001</v>
      </c>
      <c r="D2656" s="259" t="s">
        <v>10</v>
      </c>
      <c r="E2656" s="260">
        <v>1087</v>
      </c>
    </row>
    <row r="2657" spans="1:5">
      <c r="A2657" s="258" t="s">
        <v>114</v>
      </c>
      <c r="B2657" s="259" t="s">
        <v>21</v>
      </c>
      <c r="C2657" s="259">
        <v>2001</v>
      </c>
      <c r="D2657" s="259" t="s">
        <v>9</v>
      </c>
      <c r="E2657" s="260">
        <v>-1676</v>
      </c>
    </row>
    <row r="2658" spans="1:5">
      <c r="A2658" s="258" t="s">
        <v>114</v>
      </c>
      <c r="B2658" s="259" t="s">
        <v>24</v>
      </c>
      <c r="C2658" s="259">
        <v>2001</v>
      </c>
      <c r="D2658" s="259" t="s">
        <v>9</v>
      </c>
      <c r="E2658" s="260">
        <v>-1684</v>
      </c>
    </row>
    <row r="2659" spans="1:5">
      <c r="A2659" s="258" t="s">
        <v>114</v>
      </c>
      <c r="B2659" s="259" t="s">
        <v>1</v>
      </c>
      <c r="C2659" s="259">
        <v>2001</v>
      </c>
      <c r="D2659" s="259" t="s">
        <v>9</v>
      </c>
      <c r="E2659" s="260">
        <v>-1631</v>
      </c>
    </row>
    <row r="2660" spans="1:5">
      <c r="A2660" s="258" t="s">
        <v>114</v>
      </c>
      <c r="B2660" s="259" t="s">
        <v>27</v>
      </c>
      <c r="C2660" s="259">
        <v>2001</v>
      </c>
      <c r="D2660" s="259" t="s">
        <v>9</v>
      </c>
      <c r="E2660" s="260">
        <v>-3461</v>
      </c>
    </row>
    <row r="2661" spans="1:5">
      <c r="A2661" s="258" t="s">
        <v>114</v>
      </c>
      <c r="B2661" s="259" t="s">
        <v>29</v>
      </c>
      <c r="C2661" s="259">
        <v>2001</v>
      </c>
      <c r="D2661" s="259" t="s">
        <v>9</v>
      </c>
      <c r="E2661" s="260">
        <v>-2834</v>
      </c>
    </row>
    <row r="2662" spans="1:5">
      <c r="A2662" s="258" t="s">
        <v>114</v>
      </c>
      <c r="B2662" s="259" t="s">
        <v>31</v>
      </c>
      <c r="C2662" s="259">
        <v>2001</v>
      </c>
      <c r="D2662" s="259" t="s">
        <v>9</v>
      </c>
      <c r="E2662" s="260">
        <v>-2059</v>
      </c>
    </row>
    <row r="2663" spans="1:5">
      <c r="A2663" s="258" t="s">
        <v>114</v>
      </c>
      <c r="B2663" s="259" t="s">
        <v>33</v>
      </c>
      <c r="C2663" s="259">
        <v>2001</v>
      </c>
      <c r="D2663" s="259" t="s">
        <v>9</v>
      </c>
      <c r="E2663" s="260">
        <v>-3702</v>
      </c>
    </row>
    <row r="2664" spans="1:5">
      <c r="A2664" s="258" t="s">
        <v>114</v>
      </c>
      <c r="B2664" s="259" t="s">
        <v>21</v>
      </c>
      <c r="C2664" s="259">
        <v>2001</v>
      </c>
      <c r="D2664" s="259" t="s">
        <v>8</v>
      </c>
      <c r="E2664" s="260">
        <v>-968</v>
      </c>
    </row>
    <row r="2665" spans="1:5">
      <c r="A2665" s="258" t="s">
        <v>114</v>
      </c>
      <c r="B2665" s="259" t="s">
        <v>24</v>
      </c>
      <c r="C2665" s="259">
        <v>2001</v>
      </c>
      <c r="D2665" s="259" t="s">
        <v>8</v>
      </c>
      <c r="E2665" s="260">
        <v>-79</v>
      </c>
    </row>
    <row r="2666" spans="1:5">
      <c r="A2666" s="258" t="s">
        <v>114</v>
      </c>
      <c r="B2666" s="259" t="s">
        <v>1</v>
      </c>
      <c r="C2666" s="259">
        <v>2001</v>
      </c>
      <c r="D2666" s="259" t="s">
        <v>8</v>
      </c>
      <c r="E2666" s="260">
        <v>-933</v>
      </c>
    </row>
    <row r="2667" spans="1:5">
      <c r="A2667" s="258" t="s">
        <v>114</v>
      </c>
      <c r="B2667" s="259" t="s">
        <v>27</v>
      </c>
      <c r="C2667" s="259">
        <v>2001</v>
      </c>
      <c r="D2667" s="259" t="s">
        <v>8</v>
      </c>
      <c r="E2667" s="260">
        <v>152</v>
      </c>
    </row>
    <row r="2668" spans="1:5">
      <c r="A2668" s="258" t="s">
        <v>114</v>
      </c>
      <c r="B2668" s="259" t="s">
        <v>29</v>
      </c>
      <c r="C2668" s="259">
        <v>2001</v>
      </c>
      <c r="D2668" s="259" t="s">
        <v>8</v>
      </c>
      <c r="E2668" s="260">
        <v>-2203</v>
      </c>
    </row>
    <row r="2669" spans="1:5">
      <c r="A2669" s="258" t="s">
        <v>114</v>
      </c>
      <c r="B2669" s="259" t="s">
        <v>31</v>
      </c>
      <c r="C2669" s="259">
        <v>2001</v>
      </c>
      <c r="D2669" s="259" t="s">
        <v>8</v>
      </c>
      <c r="E2669" s="260">
        <v>-1728</v>
      </c>
    </row>
    <row r="2670" spans="1:5">
      <c r="A2670" s="258" t="s">
        <v>114</v>
      </c>
      <c r="B2670" s="259" t="s">
        <v>33</v>
      </c>
      <c r="C2670" s="259">
        <v>2001</v>
      </c>
      <c r="D2670" s="259" t="s">
        <v>8</v>
      </c>
      <c r="E2670" s="260">
        <v>-1298</v>
      </c>
    </row>
    <row r="2671" spans="1:5">
      <c r="A2671" s="258" t="s">
        <v>114</v>
      </c>
      <c r="B2671" s="259" t="s">
        <v>35</v>
      </c>
      <c r="C2671" s="259">
        <v>2001</v>
      </c>
      <c r="D2671" s="259" t="s">
        <v>7</v>
      </c>
      <c r="E2671" s="260">
        <v>-359</v>
      </c>
    </row>
    <row r="2672" spans="1:5">
      <c r="A2672" s="258" t="s">
        <v>114</v>
      </c>
      <c r="B2672" s="259" t="s">
        <v>37</v>
      </c>
      <c r="C2672" s="259">
        <v>2001</v>
      </c>
      <c r="D2672" s="259" t="s">
        <v>7</v>
      </c>
      <c r="E2672" s="260">
        <v>-572</v>
      </c>
    </row>
    <row r="2673" spans="1:5">
      <c r="A2673" s="258" t="s">
        <v>114</v>
      </c>
      <c r="B2673" s="259" t="s">
        <v>39</v>
      </c>
      <c r="C2673" s="259">
        <v>2001</v>
      </c>
      <c r="D2673" s="259" t="s">
        <v>7</v>
      </c>
      <c r="E2673" s="260">
        <v>201</v>
      </c>
    </row>
    <row r="2674" spans="1:5">
      <c r="A2674" s="258" t="s">
        <v>114</v>
      </c>
      <c r="B2674" s="259" t="s">
        <v>41</v>
      </c>
      <c r="C2674" s="259">
        <v>2001</v>
      </c>
      <c r="D2674" s="259" t="s">
        <v>7</v>
      </c>
      <c r="E2674" s="260">
        <v>-1155</v>
      </c>
    </row>
    <row r="2675" spans="1:5">
      <c r="A2675" s="258" t="s">
        <v>114</v>
      </c>
      <c r="B2675" s="259" t="s">
        <v>43</v>
      </c>
      <c r="C2675" s="259">
        <v>2001</v>
      </c>
      <c r="D2675" s="259" t="s">
        <v>7</v>
      </c>
      <c r="E2675" s="260">
        <v>-179</v>
      </c>
    </row>
    <row r="2676" spans="1:5">
      <c r="A2676" s="258" t="s">
        <v>114</v>
      </c>
      <c r="B2676" s="259" t="s">
        <v>45</v>
      </c>
      <c r="C2676" s="259">
        <v>2001</v>
      </c>
      <c r="D2676" s="259" t="s">
        <v>7</v>
      </c>
      <c r="E2676" s="260">
        <v>141</v>
      </c>
    </row>
    <row r="2677" spans="1:5">
      <c r="A2677" s="258" t="s">
        <v>114</v>
      </c>
      <c r="B2677" s="259" t="s">
        <v>47</v>
      </c>
      <c r="C2677" s="259">
        <v>2001</v>
      </c>
      <c r="D2677" s="259" t="s">
        <v>7</v>
      </c>
      <c r="E2677" s="260">
        <v>-403</v>
      </c>
    </row>
    <row r="2678" spans="1:5">
      <c r="A2678" s="258" t="s">
        <v>114</v>
      </c>
      <c r="B2678" s="259" t="s">
        <v>49</v>
      </c>
      <c r="C2678" s="259">
        <v>2001</v>
      </c>
      <c r="D2678" s="259" t="s">
        <v>7</v>
      </c>
      <c r="E2678" s="260">
        <v>-261</v>
      </c>
    </row>
    <row r="2679" spans="1:5">
      <c r="A2679" s="258" t="s">
        <v>114</v>
      </c>
      <c r="B2679" s="259" t="s">
        <v>35</v>
      </c>
      <c r="C2679" s="259">
        <v>2001</v>
      </c>
      <c r="D2679" s="259" t="s">
        <v>10</v>
      </c>
      <c r="E2679" s="260">
        <v>513</v>
      </c>
    </row>
    <row r="2680" spans="1:5">
      <c r="A2680" s="258" t="s">
        <v>114</v>
      </c>
      <c r="B2680" s="259" t="s">
        <v>37</v>
      </c>
      <c r="C2680" s="259">
        <v>2001</v>
      </c>
      <c r="D2680" s="259" t="s">
        <v>10</v>
      </c>
      <c r="E2680" s="260">
        <v>595</v>
      </c>
    </row>
    <row r="2681" spans="1:5">
      <c r="A2681" s="258" t="s">
        <v>114</v>
      </c>
      <c r="B2681" s="259" t="s">
        <v>39</v>
      </c>
      <c r="C2681" s="259">
        <v>2001</v>
      </c>
      <c r="D2681" s="259" t="s">
        <v>10</v>
      </c>
      <c r="E2681" s="260">
        <v>144</v>
      </c>
    </row>
    <row r="2682" spans="1:5">
      <c r="A2682" s="258" t="s">
        <v>114</v>
      </c>
      <c r="B2682" s="259" t="s">
        <v>41</v>
      </c>
      <c r="C2682" s="259">
        <v>2001</v>
      </c>
      <c r="D2682" s="259" t="s">
        <v>10</v>
      </c>
      <c r="E2682" s="260">
        <v>186</v>
      </c>
    </row>
    <row r="2683" spans="1:5">
      <c r="A2683" s="258" t="s">
        <v>114</v>
      </c>
      <c r="B2683" s="259" t="s">
        <v>43</v>
      </c>
      <c r="C2683" s="259">
        <v>2001</v>
      </c>
      <c r="D2683" s="259" t="s">
        <v>10</v>
      </c>
      <c r="E2683" s="260">
        <v>139</v>
      </c>
    </row>
    <row r="2684" spans="1:5">
      <c r="A2684" s="258" t="s">
        <v>114</v>
      </c>
      <c r="B2684" s="259" t="s">
        <v>45</v>
      </c>
      <c r="C2684" s="259">
        <v>2001</v>
      </c>
      <c r="D2684" s="259" t="s">
        <v>10</v>
      </c>
      <c r="E2684" s="260">
        <v>93</v>
      </c>
    </row>
    <row r="2685" spans="1:5">
      <c r="A2685" s="258" t="s">
        <v>114</v>
      </c>
      <c r="B2685" s="259" t="s">
        <v>47</v>
      </c>
      <c r="C2685" s="259">
        <v>2001</v>
      </c>
      <c r="D2685" s="259" t="s">
        <v>10</v>
      </c>
      <c r="E2685" s="260">
        <v>219</v>
      </c>
    </row>
    <row r="2686" spans="1:5">
      <c r="A2686" s="258" t="s">
        <v>114</v>
      </c>
      <c r="B2686" s="259" t="s">
        <v>49</v>
      </c>
      <c r="C2686" s="259">
        <v>2001</v>
      </c>
      <c r="D2686" s="259" t="s">
        <v>10</v>
      </c>
      <c r="E2686" s="260">
        <v>508</v>
      </c>
    </row>
    <row r="2687" spans="1:5">
      <c r="A2687" s="258" t="s">
        <v>114</v>
      </c>
      <c r="B2687" s="259" t="s">
        <v>35</v>
      </c>
      <c r="C2687" s="259">
        <v>2001</v>
      </c>
      <c r="D2687" s="259" t="s">
        <v>9</v>
      </c>
      <c r="E2687" s="260">
        <v>-872</v>
      </c>
    </row>
    <row r="2688" spans="1:5">
      <c r="A2688" s="258" t="s">
        <v>114</v>
      </c>
      <c r="B2688" s="259" t="s">
        <v>37</v>
      </c>
      <c r="C2688" s="259">
        <v>2001</v>
      </c>
      <c r="D2688" s="259" t="s">
        <v>9</v>
      </c>
      <c r="E2688" s="260">
        <v>-1167</v>
      </c>
    </row>
    <row r="2689" spans="1:5">
      <c r="A2689" s="258" t="s">
        <v>114</v>
      </c>
      <c r="B2689" s="259" t="s">
        <v>39</v>
      </c>
      <c r="C2689" s="259">
        <v>2001</v>
      </c>
      <c r="D2689" s="259" t="s">
        <v>9</v>
      </c>
      <c r="E2689" s="260">
        <v>57</v>
      </c>
    </row>
    <row r="2690" spans="1:5">
      <c r="A2690" s="258" t="s">
        <v>114</v>
      </c>
      <c r="B2690" s="259" t="s">
        <v>41</v>
      </c>
      <c r="C2690" s="259">
        <v>2001</v>
      </c>
      <c r="D2690" s="259" t="s">
        <v>9</v>
      </c>
      <c r="E2690" s="260">
        <v>-1341</v>
      </c>
    </row>
    <row r="2691" spans="1:5">
      <c r="A2691" s="258" t="s">
        <v>114</v>
      </c>
      <c r="B2691" s="259" t="s">
        <v>43</v>
      </c>
      <c r="C2691" s="259">
        <v>2001</v>
      </c>
      <c r="D2691" s="259" t="s">
        <v>9</v>
      </c>
      <c r="E2691" s="260">
        <v>-318</v>
      </c>
    </row>
    <row r="2692" spans="1:5">
      <c r="A2692" s="258" t="s">
        <v>114</v>
      </c>
      <c r="B2692" s="259" t="s">
        <v>45</v>
      </c>
      <c r="C2692" s="259">
        <v>2001</v>
      </c>
      <c r="D2692" s="259" t="s">
        <v>9</v>
      </c>
      <c r="E2692" s="260">
        <v>48</v>
      </c>
    </row>
    <row r="2693" spans="1:5">
      <c r="A2693" s="258" t="s">
        <v>114</v>
      </c>
      <c r="B2693" s="259" t="s">
        <v>47</v>
      </c>
      <c r="C2693" s="259">
        <v>2001</v>
      </c>
      <c r="D2693" s="259" t="s">
        <v>9</v>
      </c>
      <c r="E2693" s="260">
        <v>-622</v>
      </c>
    </row>
    <row r="2694" spans="1:5">
      <c r="A2694" s="258" t="s">
        <v>114</v>
      </c>
      <c r="B2694" s="259" t="s">
        <v>49</v>
      </c>
      <c r="C2694" s="259">
        <v>2001</v>
      </c>
      <c r="D2694" s="259" t="s">
        <v>9</v>
      </c>
      <c r="E2694" s="260">
        <v>-769</v>
      </c>
    </row>
    <row r="2695" spans="1:5">
      <c r="A2695" s="258" t="s">
        <v>114</v>
      </c>
      <c r="B2695" s="259" t="s">
        <v>35</v>
      </c>
      <c r="C2695" s="259">
        <v>2001</v>
      </c>
      <c r="D2695" s="259" t="s">
        <v>8</v>
      </c>
      <c r="E2695" s="260">
        <v>-621</v>
      </c>
    </row>
    <row r="2696" spans="1:5">
      <c r="A2696" s="258" t="s">
        <v>114</v>
      </c>
      <c r="B2696" s="259" t="s">
        <v>37</v>
      </c>
      <c r="C2696" s="259">
        <v>2001</v>
      </c>
      <c r="D2696" s="259" t="s">
        <v>8</v>
      </c>
      <c r="E2696" s="260">
        <v>-613</v>
      </c>
    </row>
    <row r="2697" spans="1:5">
      <c r="A2697" s="258" t="s">
        <v>114</v>
      </c>
      <c r="B2697" s="259" t="s">
        <v>39</v>
      </c>
      <c r="C2697" s="259">
        <v>2001</v>
      </c>
      <c r="D2697" s="259" t="s">
        <v>8</v>
      </c>
      <c r="E2697" s="260">
        <v>-271</v>
      </c>
    </row>
    <row r="2698" spans="1:5">
      <c r="A2698" s="258" t="s">
        <v>114</v>
      </c>
      <c r="B2698" s="259" t="s">
        <v>41</v>
      </c>
      <c r="C2698" s="259">
        <v>2001</v>
      </c>
      <c r="D2698" s="259" t="s">
        <v>8</v>
      </c>
      <c r="E2698" s="260">
        <v>-1356</v>
      </c>
    </row>
    <row r="2699" spans="1:5">
      <c r="A2699" s="258" t="s">
        <v>114</v>
      </c>
      <c r="B2699" s="259" t="s">
        <v>43</v>
      </c>
      <c r="C2699" s="259">
        <v>2001</v>
      </c>
      <c r="D2699" s="259" t="s">
        <v>8</v>
      </c>
      <c r="E2699" s="260">
        <v>-136</v>
      </c>
    </row>
    <row r="2700" spans="1:5">
      <c r="A2700" s="258" t="s">
        <v>114</v>
      </c>
      <c r="B2700" s="259" t="s">
        <v>45</v>
      </c>
      <c r="C2700" s="259">
        <v>2001</v>
      </c>
      <c r="D2700" s="259" t="s">
        <v>8</v>
      </c>
      <c r="E2700" s="260">
        <v>-687</v>
      </c>
    </row>
    <row r="2701" spans="1:5">
      <c r="A2701" s="258" t="s">
        <v>114</v>
      </c>
      <c r="B2701" s="259" t="s">
        <v>47</v>
      </c>
      <c r="C2701" s="259">
        <v>2001</v>
      </c>
      <c r="D2701" s="259" t="s">
        <v>8</v>
      </c>
      <c r="E2701" s="260">
        <v>-845</v>
      </c>
    </row>
    <row r="2702" spans="1:5">
      <c r="A2702" s="258" t="s">
        <v>114</v>
      </c>
      <c r="B2702" s="259" t="s">
        <v>49</v>
      </c>
      <c r="C2702" s="259">
        <v>2001</v>
      </c>
      <c r="D2702" s="259" t="s">
        <v>8</v>
      </c>
      <c r="E2702" s="260">
        <v>947</v>
      </c>
    </row>
    <row r="2703" spans="1:5">
      <c r="A2703" s="258" t="s">
        <v>114</v>
      </c>
      <c r="B2703" s="259" t="s">
        <v>21</v>
      </c>
      <c r="C2703" s="259">
        <v>2002</v>
      </c>
      <c r="D2703" s="259" t="s">
        <v>7</v>
      </c>
      <c r="E2703" s="260">
        <v>-550</v>
      </c>
    </row>
    <row r="2704" spans="1:5">
      <c r="A2704" s="258" t="s">
        <v>114</v>
      </c>
      <c r="B2704" s="259" t="s">
        <v>24</v>
      </c>
      <c r="C2704" s="259">
        <v>2002</v>
      </c>
      <c r="D2704" s="259" t="s">
        <v>7</v>
      </c>
      <c r="E2704" s="260">
        <v>-685</v>
      </c>
    </row>
    <row r="2705" spans="1:5">
      <c r="A2705" s="258" t="s">
        <v>114</v>
      </c>
      <c r="B2705" s="259" t="s">
        <v>1</v>
      </c>
      <c r="C2705" s="259">
        <v>2002</v>
      </c>
      <c r="D2705" s="259" t="s">
        <v>7</v>
      </c>
      <c r="E2705" s="260">
        <v>-983</v>
      </c>
    </row>
    <row r="2706" spans="1:5">
      <c r="A2706" s="258" t="s">
        <v>114</v>
      </c>
      <c r="B2706" s="259" t="s">
        <v>27</v>
      </c>
      <c r="C2706" s="259">
        <v>2002</v>
      </c>
      <c r="D2706" s="259" t="s">
        <v>7</v>
      </c>
      <c r="E2706" s="260">
        <v>-180</v>
      </c>
    </row>
    <row r="2707" spans="1:5">
      <c r="A2707" s="258" t="s">
        <v>114</v>
      </c>
      <c r="B2707" s="259" t="s">
        <v>29</v>
      </c>
      <c r="C2707" s="259">
        <v>2002</v>
      </c>
      <c r="D2707" s="259" t="s">
        <v>7</v>
      </c>
      <c r="E2707" s="260">
        <v>-1492</v>
      </c>
    </row>
    <row r="2708" spans="1:5">
      <c r="A2708" s="258" t="s">
        <v>114</v>
      </c>
      <c r="B2708" s="259" t="s">
        <v>31</v>
      </c>
      <c r="C2708" s="259">
        <v>2002</v>
      </c>
      <c r="D2708" s="259" t="s">
        <v>7</v>
      </c>
      <c r="E2708" s="260">
        <v>-1649</v>
      </c>
    </row>
    <row r="2709" spans="1:5">
      <c r="A2709" s="258" t="s">
        <v>114</v>
      </c>
      <c r="B2709" s="259" t="s">
        <v>33</v>
      </c>
      <c r="C2709" s="259">
        <v>2002</v>
      </c>
      <c r="D2709" s="259" t="s">
        <v>7</v>
      </c>
      <c r="E2709" s="260">
        <v>-2755</v>
      </c>
    </row>
    <row r="2710" spans="1:5">
      <c r="A2710" s="258" t="s">
        <v>114</v>
      </c>
      <c r="B2710" s="259" t="s">
        <v>21</v>
      </c>
      <c r="C2710" s="259">
        <v>2002</v>
      </c>
      <c r="D2710" s="259" t="s">
        <v>10</v>
      </c>
      <c r="E2710" s="260">
        <v>1176</v>
      </c>
    </row>
    <row r="2711" spans="1:5">
      <c r="A2711" s="258" t="s">
        <v>114</v>
      </c>
      <c r="B2711" s="259" t="s">
        <v>24</v>
      </c>
      <c r="C2711" s="259">
        <v>2002</v>
      </c>
      <c r="D2711" s="259" t="s">
        <v>10</v>
      </c>
      <c r="E2711" s="260">
        <v>1014</v>
      </c>
    </row>
    <row r="2712" spans="1:5">
      <c r="A2712" s="258" t="s">
        <v>114</v>
      </c>
      <c r="B2712" s="259" t="s">
        <v>1</v>
      </c>
      <c r="C2712" s="259">
        <v>2002</v>
      </c>
      <c r="D2712" s="259" t="s">
        <v>10</v>
      </c>
      <c r="E2712" s="260">
        <v>677</v>
      </c>
    </row>
    <row r="2713" spans="1:5">
      <c r="A2713" s="258" t="s">
        <v>114</v>
      </c>
      <c r="B2713" s="259" t="s">
        <v>27</v>
      </c>
      <c r="C2713" s="259">
        <v>2002</v>
      </c>
      <c r="D2713" s="259" t="s">
        <v>10</v>
      </c>
      <c r="E2713" s="260">
        <v>3426</v>
      </c>
    </row>
    <row r="2714" spans="1:5">
      <c r="A2714" s="258" t="s">
        <v>114</v>
      </c>
      <c r="B2714" s="259" t="s">
        <v>29</v>
      </c>
      <c r="C2714" s="259">
        <v>2002</v>
      </c>
      <c r="D2714" s="259" t="s">
        <v>10</v>
      </c>
      <c r="E2714" s="260">
        <v>1425</v>
      </c>
    </row>
    <row r="2715" spans="1:5">
      <c r="A2715" s="258" t="s">
        <v>114</v>
      </c>
      <c r="B2715" s="259" t="s">
        <v>31</v>
      </c>
      <c r="C2715" s="259">
        <v>2002</v>
      </c>
      <c r="D2715" s="259" t="s">
        <v>10</v>
      </c>
      <c r="E2715" s="260">
        <v>525</v>
      </c>
    </row>
    <row r="2716" spans="1:5">
      <c r="A2716" s="258" t="s">
        <v>114</v>
      </c>
      <c r="B2716" s="259" t="s">
        <v>33</v>
      </c>
      <c r="C2716" s="259">
        <v>2002</v>
      </c>
      <c r="D2716" s="259" t="s">
        <v>10</v>
      </c>
      <c r="E2716" s="260">
        <v>1243</v>
      </c>
    </row>
    <row r="2717" spans="1:5">
      <c r="A2717" s="258" t="s">
        <v>114</v>
      </c>
      <c r="B2717" s="259" t="s">
        <v>21</v>
      </c>
      <c r="C2717" s="259">
        <v>2002</v>
      </c>
      <c r="D2717" s="259" t="s">
        <v>9</v>
      </c>
      <c r="E2717" s="260">
        <v>-1726</v>
      </c>
    </row>
    <row r="2718" spans="1:5">
      <c r="A2718" s="258" t="s">
        <v>114</v>
      </c>
      <c r="B2718" s="259" t="s">
        <v>24</v>
      </c>
      <c r="C2718" s="259">
        <v>2002</v>
      </c>
      <c r="D2718" s="259" t="s">
        <v>9</v>
      </c>
      <c r="E2718" s="260">
        <v>-1699</v>
      </c>
    </row>
    <row r="2719" spans="1:5">
      <c r="A2719" s="258" t="s">
        <v>114</v>
      </c>
      <c r="B2719" s="259" t="s">
        <v>1</v>
      </c>
      <c r="C2719" s="259">
        <v>2002</v>
      </c>
      <c r="D2719" s="259" t="s">
        <v>9</v>
      </c>
      <c r="E2719" s="260">
        <v>-1660</v>
      </c>
    </row>
    <row r="2720" spans="1:5">
      <c r="A2720" s="258" t="s">
        <v>114</v>
      </c>
      <c r="B2720" s="259" t="s">
        <v>27</v>
      </c>
      <c r="C2720" s="259">
        <v>2002</v>
      </c>
      <c r="D2720" s="259" t="s">
        <v>9</v>
      </c>
      <c r="E2720" s="260">
        <v>-3606</v>
      </c>
    </row>
    <row r="2721" spans="1:5">
      <c r="A2721" s="258" t="s">
        <v>114</v>
      </c>
      <c r="B2721" s="259" t="s">
        <v>29</v>
      </c>
      <c r="C2721" s="259">
        <v>2002</v>
      </c>
      <c r="D2721" s="259" t="s">
        <v>9</v>
      </c>
      <c r="E2721" s="260">
        <v>-2917</v>
      </c>
    </row>
    <row r="2722" spans="1:5">
      <c r="A2722" s="258" t="s">
        <v>114</v>
      </c>
      <c r="B2722" s="259" t="s">
        <v>31</v>
      </c>
      <c r="C2722" s="259">
        <v>2002</v>
      </c>
      <c r="D2722" s="259" t="s">
        <v>9</v>
      </c>
      <c r="E2722" s="260">
        <v>-2174</v>
      </c>
    </row>
    <row r="2723" spans="1:5">
      <c r="A2723" s="258" t="s">
        <v>114</v>
      </c>
      <c r="B2723" s="259" t="s">
        <v>33</v>
      </c>
      <c r="C2723" s="259">
        <v>2002</v>
      </c>
      <c r="D2723" s="259" t="s">
        <v>9</v>
      </c>
      <c r="E2723" s="260">
        <v>-3998</v>
      </c>
    </row>
    <row r="2724" spans="1:5">
      <c r="A2724" s="258" t="s">
        <v>114</v>
      </c>
      <c r="B2724" s="259" t="s">
        <v>21</v>
      </c>
      <c r="C2724" s="259">
        <v>2002</v>
      </c>
      <c r="D2724" s="259" t="s">
        <v>8</v>
      </c>
      <c r="E2724" s="260">
        <v>-1041</v>
      </c>
    </row>
    <row r="2725" spans="1:5">
      <c r="A2725" s="258" t="s">
        <v>114</v>
      </c>
      <c r="B2725" s="259" t="s">
        <v>24</v>
      </c>
      <c r="C2725" s="259">
        <v>2002</v>
      </c>
      <c r="D2725" s="259" t="s">
        <v>8</v>
      </c>
      <c r="E2725" s="260">
        <v>-101</v>
      </c>
    </row>
    <row r="2726" spans="1:5">
      <c r="A2726" s="258" t="s">
        <v>114</v>
      </c>
      <c r="B2726" s="259" t="s">
        <v>1</v>
      </c>
      <c r="C2726" s="259">
        <v>2002</v>
      </c>
      <c r="D2726" s="259" t="s">
        <v>8</v>
      </c>
      <c r="E2726" s="260">
        <v>-1038</v>
      </c>
    </row>
    <row r="2727" spans="1:5">
      <c r="A2727" s="258" t="s">
        <v>114</v>
      </c>
      <c r="B2727" s="259" t="s">
        <v>27</v>
      </c>
      <c r="C2727" s="259">
        <v>2002</v>
      </c>
      <c r="D2727" s="259" t="s">
        <v>8</v>
      </c>
      <c r="E2727" s="260">
        <v>100</v>
      </c>
    </row>
    <row r="2728" spans="1:5">
      <c r="A2728" s="258" t="s">
        <v>114</v>
      </c>
      <c r="B2728" s="259" t="s">
        <v>29</v>
      </c>
      <c r="C2728" s="259">
        <v>2002</v>
      </c>
      <c r="D2728" s="259" t="s">
        <v>8</v>
      </c>
      <c r="E2728" s="260">
        <v>-2380</v>
      </c>
    </row>
    <row r="2729" spans="1:5">
      <c r="A2729" s="258" t="s">
        <v>114</v>
      </c>
      <c r="B2729" s="259" t="s">
        <v>31</v>
      </c>
      <c r="C2729" s="259">
        <v>2002</v>
      </c>
      <c r="D2729" s="259" t="s">
        <v>8</v>
      </c>
      <c r="E2729" s="260">
        <v>-1923</v>
      </c>
    </row>
    <row r="2730" spans="1:5">
      <c r="A2730" s="258" t="s">
        <v>114</v>
      </c>
      <c r="B2730" s="259" t="s">
        <v>33</v>
      </c>
      <c r="C2730" s="259">
        <v>2002</v>
      </c>
      <c r="D2730" s="259" t="s">
        <v>8</v>
      </c>
      <c r="E2730" s="260">
        <v>-1480</v>
      </c>
    </row>
    <row r="2731" spans="1:5">
      <c r="A2731" s="258" t="s">
        <v>114</v>
      </c>
      <c r="B2731" s="259" t="s">
        <v>35</v>
      </c>
      <c r="C2731" s="259">
        <v>2002</v>
      </c>
      <c r="D2731" s="259" t="s">
        <v>7</v>
      </c>
      <c r="E2731" s="260">
        <v>-363</v>
      </c>
    </row>
    <row r="2732" spans="1:5">
      <c r="A2732" s="258" t="s">
        <v>114</v>
      </c>
      <c r="B2732" s="259" t="s">
        <v>37</v>
      </c>
      <c r="C2732" s="259">
        <v>2002</v>
      </c>
      <c r="D2732" s="259" t="s">
        <v>7</v>
      </c>
      <c r="E2732" s="260">
        <v>-507</v>
      </c>
    </row>
    <row r="2733" spans="1:5">
      <c r="A2733" s="258" t="s">
        <v>114</v>
      </c>
      <c r="B2733" s="259" t="s">
        <v>39</v>
      </c>
      <c r="C2733" s="259">
        <v>2002</v>
      </c>
      <c r="D2733" s="259" t="s">
        <v>7</v>
      </c>
      <c r="E2733" s="260">
        <v>176</v>
      </c>
    </row>
    <row r="2734" spans="1:5">
      <c r="A2734" s="258" t="s">
        <v>114</v>
      </c>
      <c r="B2734" s="259" t="s">
        <v>41</v>
      </c>
      <c r="C2734" s="259">
        <v>2002</v>
      </c>
      <c r="D2734" s="259" t="s">
        <v>7</v>
      </c>
      <c r="E2734" s="260">
        <v>-1283</v>
      </c>
    </row>
    <row r="2735" spans="1:5">
      <c r="A2735" s="258" t="s">
        <v>114</v>
      </c>
      <c r="B2735" s="259" t="s">
        <v>43</v>
      </c>
      <c r="C2735" s="259">
        <v>2002</v>
      </c>
      <c r="D2735" s="259" t="s">
        <v>7</v>
      </c>
      <c r="E2735" s="260">
        <v>-85</v>
      </c>
    </row>
    <row r="2736" spans="1:5">
      <c r="A2736" s="258" t="s">
        <v>114</v>
      </c>
      <c r="B2736" s="259" t="s">
        <v>45</v>
      </c>
      <c r="C2736" s="259">
        <v>2002</v>
      </c>
      <c r="D2736" s="259" t="s">
        <v>7</v>
      </c>
      <c r="E2736" s="260">
        <v>93</v>
      </c>
    </row>
    <row r="2737" spans="1:5">
      <c r="A2737" s="258" t="s">
        <v>114</v>
      </c>
      <c r="B2737" s="259" t="s">
        <v>47</v>
      </c>
      <c r="C2737" s="259">
        <v>2002</v>
      </c>
      <c r="D2737" s="259" t="s">
        <v>7</v>
      </c>
      <c r="E2737" s="260">
        <v>-380</v>
      </c>
    </row>
    <row r="2738" spans="1:5">
      <c r="A2738" s="258" t="s">
        <v>114</v>
      </c>
      <c r="B2738" s="259" t="s">
        <v>49</v>
      </c>
      <c r="C2738" s="259">
        <v>2002</v>
      </c>
      <c r="D2738" s="259" t="s">
        <v>7</v>
      </c>
      <c r="E2738" s="260">
        <v>-451</v>
      </c>
    </row>
    <row r="2739" spans="1:5">
      <c r="A2739" s="258" t="s">
        <v>114</v>
      </c>
      <c r="B2739" s="259" t="s">
        <v>35</v>
      </c>
      <c r="C2739" s="259">
        <v>2002</v>
      </c>
      <c r="D2739" s="259" t="s">
        <v>10</v>
      </c>
      <c r="E2739" s="260">
        <v>522</v>
      </c>
    </row>
    <row r="2740" spans="1:5">
      <c r="A2740" s="258" t="s">
        <v>114</v>
      </c>
      <c r="B2740" s="259" t="s">
        <v>37</v>
      </c>
      <c r="C2740" s="259">
        <v>2002</v>
      </c>
      <c r="D2740" s="259" t="s">
        <v>10</v>
      </c>
      <c r="E2740" s="260">
        <v>618</v>
      </c>
    </row>
    <row r="2741" spans="1:5">
      <c r="A2741" s="258" t="s">
        <v>114</v>
      </c>
      <c r="B2741" s="259" t="s">
        <v>39</v>
      </c>
      <c r="C2741" s="259">
        <v>2002</v>
      </c>
      <c r="D2741" s="259" t="s">
        <v>10</v>
      </c>
      <c r="E2741" s="260">
        <v>172</v>
      </c>
    </row>
    <row r="2742" spans="1:5">
      <c r="A2742" s="258" t="s">
        <v>114</v>
      </c>
      <c r="B2742" s="259" t="s">
        <v>41</v>
      </c>
      <c r="C2742" s="259">
        <v>2002</v>
      </c>
      <c r="D2742" s="259" t="s">
        <v>10</v>
      </c>
      <c r="E2742" s="260">
        <v>202</v>
      </c>
    </row>
    <row r="2743" spans="1:5">
      <c r="A2743" s="258" t="s">
        <v>114</v>
      </c>
      <c r="B2743" s="259" t="s">
        <v>43</v>
      </c>
      <c r="C2743" s="259">
        <v>2002</v>
      </c>
      <c r="D2743" s="259" t="s">
        <v>10</v>
      </c>
      <c r="E2743" s="260">
        <v>168</v>
      </c>
    </row>
    <row r="2744" spans="1:5">
      <c r="A2744" s="258" t="s">
        <v>114</v>
      </c>
      <c r="B2744" s="259" t="s">
        <v>45</v>
      </c>
      <c r="C2744" s="259">
        <v>2002</v>
      </c>
      <c r="D2744" s="259" t="s">
        <v>10</v>
      </c>
      <c r="E2744" s="260">
        <v>100</v>
      </c>
    </row>
    <row r="2745" spans="1:5">
      <c r="A2745" s="258" t="s">
        <v>114</v>
      </c>
      <c r="B2745" s="259" t="s">
        <v>47</v>
      </c>
      <c r="C2745" s="259">
        <v>2002</v>
      </c>
      <c r="D2745" s="259" t="s">
        <v>10</v>
      </c>
      <c r="E2745" s="260">
        <v>252</v>
      </c>
    </row>
    <row r="2746" spans="1:5">
      <c r="A2746" s="258" t="s">
        <v>114</v>
      </c>
      <c r="B2746" s="259" t="s">
        <v>49</v>
      </c>
      <c r="C2746" s="259">
        <v>2002</v>
      </c>
      <c r="D2746" s="259" t="s">
        <v>10</v>
      </c>
      <c r="E2746" s="260">
        <v>587</v>
      </c>
    </row>
    <row r="2747" spans="1:5">
      <c r="A2747" s="258" t="s">
        <v>114</v>
      </c>
      <c r="B2747" s="259" t="s">
        <v>35</v>
      </c>
      <c r="C2747" s="259">
        <v>2002</v>
      </c>
      <c r="D2747" s="259" t="s">
        <v>9</v>
      </c>
      <c r="E2747" s="260">
        <v>-885</v>
      </c>
    </row>
    <row r="2748" spans="1:5">
      <c r="A2748" s="258" t="s">
        <v>114</v>
      </c>
      <c r="B2748" s="259" t="s">
        <v>37</v>
      </c>
      <c r="C2748" s="259">
        <v>2002</v>
      </c>
      <c r="D2748" s="259" t="s">
        <v>9</v>
      </c>
      <c r="E2748" s="260">
        <v>-1125</v>
      </c>
    </row>
    <row r="2749" spans="1:5">
      <c r="A2749" s="258" t="s">
        <v>114</v>
      </c>
      <c r="B2749" s="259" t="s">
        <v>39</v>
      </c>
      <c r="C2749" s="259">
        <v>2002</v>
      </c>
      <c r="D2749" s="259" t="s">
        <v>9</v>
      </c>
      <c r="E2749" s="260">
        <v>4</v>
      </c>
    </row>
    <row r="2750" spans="1:5">
      <c r="A2750" s="258" t="s">
        <v>114</v>
      </c>
      <c r="B2750" s="259" t="s">
        <v>41</v>
      </c>
      <c r="C2750" s="259">
        <v>2002</v>
      </c>
      <c r="D2750" s="259" t="s">
        <v>9</v>
      </c>
      <c r="E2750" s="260">
        <v>-1485</v>
      </c>
    </row>
    <row r="2751" spans="1:5">
      <c r="A2751" s="258" t="s">
        <v>114</v>
      </c>
      <c r="B2751" s="259" t="s">
        <v>43</v>
      </c>
      <c r="C2751" s="259">
        <v>2002</v>
      </c>
      <c r="D2751" s="259" t="s">
        <v>9</v>
      </c>
      <c r="E2751" s="260">
        <v>-253</v>
      </c>
    </row>
    <row r="2752" spans="1:5">
      <c r="A2752" s="258" t="s">
        <v>114</v>
      </c>
      <c r="B2752" s="259" t="s">
        <v>45</v>
      </c>
      <c r="C2752" s="259">
        <v>2002</v>
      </c>
      <c r="D2752" s="259" t="s">
        <v>9</v>
      </c>
      <c r="E2752" s="260">
        <v>-7</v>
      </c>
    </row>
    <row r="2753" spans="1:5">
      <c r="A2753" s="258" t="s">
        <v>114</v>
      </c>
      <c r="B2753" s="259" t="s">
        <v>47</v>
      </c>
      <c r="C2753" s="259">
        <v>2002</v>
      </c>
      <c r="D2753" s="259" t="s">
        <v>9</v>
      </c>
      <c r="E2753" s="260">
        <v>-632</v>
      </c>
    </row>
    <row r="2754" spans="1:5">
      <c r="A2754" s="258" t="s">
        <v>114</v>
      </c>
      <c r="B2754" s="259" t="s">
        <v>49</v>
      </c>
      <c r="C2754" s="259">
        <v>2002</v>
      </c>
      <c r="D2754" s="259" t="s">
        <v>9</v>
      </c>
      <c r="E2754" s="260">
        <v>-1038</v>
      </c>
    </row>
    <row r="2755" spans="1:5">
      <c r="A2755" s="258" t="s">
        <v>114</v>
      </c>
      <c r="B2755" s="259" t="s">
        <v>35</v>
      </c>
      <c r="C2755" s="259">
        <v>2002</v>
      </c>
      <c r="D2755" s="259" t="s">
        <v>8</v>
      </c>
      <c r="E2755" s="260">
        <v>-680</v>
      </c>
    </row>
    <row r="2756" spans="1:5">
      <c r="A2756" s="258" t="s">
        <v>114</v>
      </c>
      <c r="B2756" s="259" t="s">
        <v>37</v>
      </c>
      <c r="C2756" s="259">
        <v>2002</v>
      </c>
      <c r="D2756" s="259" t="s">
        <v>8</v>
      </c>
      <c r="E2756" s="260">
        <v>-671</v>
      </c>
    </row>
    <row r="2757" spans="1:5">
      <c r="A2757" s="258" t="s">
        <v>114</v>
      </c>
      <c r="B2757" s="259" t="s">
        <v>39</v>
      </c>
      <c r="C2757" s="259">
        <v>2002</v>
      </c>
      <c r="D2757" s="259" t="s">
        <v>8</v>
      </c>
      <c r="E2757" s="260">
        <v>-288</v>
      </c>
    </row>
    <row r="2758" spans="1:5">
      <c r="A2758" s="258" t="s">
        <v>114</v>
      </c>
      <c r="B2758" s="259" t="s">
        <v>41</v>
      </c>
      <c r="C2758" s="259">
        <v>2002</v>
      </c>
      <c r="D2758" s="259" t="s">
        <v>8</v>
      </c>
      <c r="E2758" s="260">
        <v>-1495</v>
      </c>
    </row>
    <row r="2759" spans="1:5">
      <c r="A2759" s="258" t="s">
        <v>114</v>
      </c>
      <c r="B2759" s="259" t="s">
        <v>43</v>
      </c>
      <c r="C2759" s="259">
        <v>2002</v>
      </c>
      <c r="D2759" s="259" t="s">
        <v>8</v>
      </c>
      <c r="E2759" s="260">
        <v>-142</v>
      </c>
    </row>
    <row r="2760" spans="1:5">
      <c r="A2760" s="258" t="s">
        <v>114</v>
      </c>
      <c r="B2760" s="259" t="s">
        <v>45</v>
      </c>
      <c r="C2760" s="259">
        <v>2002</v>
      </c>
      <c r="D2760" s="259" t="s">
        <v>8</v>
      </c>
      <c r="E2760" s="260">
        <v>-742</v>
      </c>
    </row>
    <row r="2761" spans="1:5">
      <c r="A2761" s="258" t="s">
        <v>114</v>
      </c>
      <c r="B2761" s="259" t="s">
        <v>47</v>
      </c>
      <c r="C2761" s="259">
        <v>2002</v>
      </c>
      <c r="D2761" s="259" t="s">
        <v>8</v>
      </c>
      <c r="E2761" s="260">
        <v>-901</v>
      </c>
    </row>
    <row r="2762" spans="1:5">
      <c r="A2762" s="258" t="s">
        <v>114</v>
      </c>
      <c r="B2762" s="259" t="s">
        <v>49</v>
      </c>
      <c r="C2762" s="259">
        <v>2002</v>
      </c>
      <c r="D2762" s="259" t="s">
        <v>8</v>
      </c>
      <c r="E2762" s="260">
        <v>939</v>
      </c>
    </row>
    <row r="2763" spans="1:5">
      <c r="A2763" s="258" t="s">
        <v>114</v>
      </c>
      <c r="B2763" s="259" t="s">
        <v>21</v>
      </c>
      <c r="C2763" s="259">
        <v>2003</v>
      </c>
      <c r="D2763" s="259" t="s">
        <v>7</v>
      </c>
      <c r="E2763" s="260">
        <v>-499</v>
      </c>
    </row>
    <row r="2764" spans="1:5">
      <c r="A2764" s="258" t="s">
        <v>114</v>
      </c>
      <c r="B2764" s="259" t="s">
        <v>24</v>
      </c>
      <c r="C2764" s="259">
        <v>2003</v>
      </c>
      <c r="D2764" s="259" t="s">
        <v>7</v>
      </c>
      <c r="E2764" s="260">
        <v>-592</v>
      </c>
    </row>
    <row r="2765" spans="1:5">
      <c r="A2765" s="258" t="s">
        <v>114</v>
      </c>
      <c r="B2765" s="259" t="s">
        <v>1</v>
      </c>
      <c r="C2765" s="259">
        <v>2003</v>
      </c>
      <c r="D2765" s="259" t="s">
        <v>7</v>
      </c>
      <c r="E2765" s="260">
        <v>-781</v>
      </c>
    </row>
    <row r="2766" spans="1:5">
      <c r="A2766" s="258" t="s">
        <v>114</v>
      </c>
      <c r="B2766" s="259" t="s">
        <v>27</v>
      </c>
      <c r="C2766" s="259">
        <v>2003</v>
      </c>
      <c r="D2766" s="259" t="s">
        <v>7</v>
      </c>
      <c r="E2766" s="260">
        <v>-183</v>
      </c>
    </row>
    <row r="2767" spans="1:5">
      <c r="A2767" s="258" t="s">
        <v>114</v>
      </c>
      <c r="B2767" s="259" t="s">
        <v>29</v>
      </c>
      <c r="C2767" s="259">
        <v>2003</v>
      </c>
      <c r="D2767" s="259" t="s">
        <v>7</v>
      </c>
      <c r="E2767" s="260">
        <v>-1538</v>
      </c>
    </row>
    <row r="2768" spans="1:5">
      <c r="A2768" s="258" t="s">
        <v>114</v>
      </c>
      <c r="B2768" s="259" t="s">
        <v>31</v>
      </c>
      <c r="C2768" s="259">
        <v>2003</v>
      </c>
      <c r="D2768" s="259" t="s">
        <v>7</v>
      </c>
      <c r="E2768" s="260">
        <v>-1535</v>
      </c>
    </row>
    <row r="2769" spans="1:5">
      <c r="A2769" s="258" t="s">
        <v>114</v>
      </c>
      <c r="B2769" s="259" t="s">
        <v>33</v>
      </c>
      <c r="C2769" s="259">
        <v>2003</v>
      </c>
      <c r="D2769" s="259" t="s">
        <v>7</v>
      </c>
      <c r="E2769" s="260">
        <v>-2654</v>
      </c>
    </row>
    <row r="2770" spans="1:5">
      <c r="A2770" s="258" t="s">
        <v>114</v>
      </c>
      <c r="B2770" s="259" t="s">
        <v>21</v>
      </c>
      <c r="C2770" s="259">
        <v>2003</v>
      </c>
      <c r="D2770" s="259" t="s">
        <v>10</v>
      </c>
      <c r="E2770" s="260">
        <v>1252</v>
      </c>
    </row>
    <row r="2771" spans="1:5">
      <c r="A2771" s="258" t="s">
        <v>114</v>
      </c>
      <c r="B2771" s="259" t="s">
        <v>24</v>
      </c>
      <c r="C2771" s="259">
        <v>2003</v>
      </c>
      <c r="D2771" s="259" t="s">
        <v>10</v>
      </c>
      <c r="E2771" s="260">
        <v>1076</v>
      </c>
    </row>
    <row r="2772" spans="1:5">
      <c r="A2772" s="258" t="s">
        <v>114</v>
      </c>
      <c r="B2772" s="259" t="s">
        <v>1</v>
      </c>
      <c r="C2772" s="259">
        <v>2003</v>
      </c>
      <c r="D2772" s="259" t="s">
        <v>10</v>
      </c>
      <c r="E2772" s="260">
        <v>797</v>
      </c>
    </row>
    <row r="2773" spans="1:5">
      <c r="A2773" s="258" t="s">
        <v>114</v>
      </c>
      <c r="B2773" s="259" t="s">
        <v>27</v>
      </c>
      <c r="C2773" s="259">
        <v>2003</v>
      </c>
      <c r="D2773" s="259" t="s">
        <v>10</v>
      </c>
      <c r="E2773" s="260">
        <v>3632</v>
      </c>
    </row>
    <row r="2774" spans="1:5">
      <c r="A2774" s="258" t="s">
        <v>114</v>
      </c>
      <c r="B2774" s="259" t="s">
        <v>29</v>
      </c>
      <c r="C2774" s="259">
        <v>2003</v>
      </c>
      <c r="D2774" s="259" t="s">
        <v>10</v>
      </c>
      <c r="E2774" s="260">
        <v>1452</v>
      </c>
    </row>
    <row r="2775" spans="1:5">
      <c r="A2775" s="258" t="s">
        <v>114</v>
      </c>
      <c r="B2775" s="259" t="s">
        <v>31</v>
      </c>
      <c r="C2775" s="259">
        <v>2003</v>
      </c>
      <c r="D2775" s="259" t="s">
        <v>10</v>
      </c>
      <c r="E2775" s="260">
        <v>603</v>
      </c>
    </row>
    <row r="2776" spans="1:5">
      <c r="A2776" s="258" t="s">
        <v>114</v>
      </c>
      <c r="B2776" s="259" t="s">
        <v>33</v>
      </c>
      <c r="C2776" s="259">
        <v>2003</v>
      </c>
      <c r="D2776" s="259" t="s">
        <v>10</v>
      </c>
      <c r="E2776" s="260">
        <v>1405</v>
      </c>
    </row>
    <row r="2777" spans="1:5">
      <c r="A2777" s="258" t="s">
        <v>114</v>
      </c>
      <c r="B2777" s="259" t="s">
        <v>21</v>
      </c>
      <c r="C2777" s="259">
        <v>2003</v>
      </c>
      <c r="D2777" s="259" t="s">
        <v>9</v>
      </c>
      <c r="E2777" s="260">
        <v>-1751</v>
      </c>
    </row>
    <row r="2778" spans="1:5">
      <c r="A2778" s="258" t="s">
        <v>114</v>
      </c>
      <c r="B2778" s="259" t="s">
        <v>24</v>
      </c>
      <c r="C2778" s="259">
        <v>2003</v>
      </c>
      <c r="D2778" s="259" t="s">
        <v>9</v>
      </c>
      <c r="E2778" s="260">
        <v>-1668</v>
      </c>
    </row>
    <row r="2779" spans="1:5">
      <c r="A2779" s="258" t="s">
        <v>114</v>
      </c>
      <c r="B2779" s="259" t="s">
        <v>1</v>
      </c>
      <c r="C2779" s="259">
        <v>2003</v>
      </c>
      <c r="D2779" s="259" t="s">
        <v>9</v>
      </c>
      <c r="E2779" s="260">
        <v>-1578</v>
      </c>
    </row>
    <row r="2780" spans="1:5">
      <c r="A2780" s="258" t="s">
        <v>114</v>
      </c>
      <c r="B2780" s="259" t="s">
        <v>27</v>
      </c>
      <c r="C2780" s="259">
        <v>2003</v>
      </c>
      <c r="D2780" s="259" t="s">
        <v>9</v>
      </c>
      <c r="E2780" s="260">
        <v>-3815</v>
      </c>
    </row>
    <row r="2781" spans="1:5">
      <c r="A2781" s="258" t="s">
        <v>114</v>
      </c>
      <c r="B2781" s="259" t="s">
        <v>29</v>
      </c>
      <c r="C2781" s="259">
        <v>2003</v>
      </c>
      <c r="D2781" s="259" t="s">
        <v>9</v>
      </c>
      <c r="E2781" s="260">
        <v>-2990</v>
      </c>
    </row>
    <row r="2782" spans="1:5">
      <c r="A2782" s="258" t="s">
        <v>114</v>
      </c>
      <c r="B2782" s="259" t="s">
        <v>31</v>
      </c>
      <c r="C2782" s="259">
        <v>2003</v>
      </c>
      <c r="D2782" s="259" t="s">
        <v>9</v>
      </c>
      <c r="E2782" s="260">
        <v>-2138</v>
      </c>
    </row>
    <row r="2783" spans="1:5">
      <c r="A2783" s="258" t="s">
        <v>114</v>
      </c>
      <c r="B2783" s="259" t="s">
        <v>33</v>
      </c>
      <c r="C2783" s="259">
        <v>2003</v>
      </c>
      <c r="D2783" s="259" t="s">
        <v>9</v>
      </c>
      <c r="E2783" s="260">
        <v>-4059</v>
      </c>
    </row>
    <row r="2784" spans="1:5">
      <c r="A2784" s="258" t="s">
        <v>114</v>
      </c>
      <c r="B2784" s="259" t="s">
        <v>21</v>
      </c>
      <c r="C2784" s="259">
        <v>2003</v>
      </c>
      <c r="D2784" s="259" t="s">
        <v>8</v>
      </c>
      <c r="E2784" s="260">
        <v>-1144</v>
      </c>
    </row>
    <row r="2785" spans="1:5">
      <c r="A2785" s="258" t="s">
        <v>114</v>
      </c>
      <c r="B2785" s="259" t="s">
        <v>24</v>
      </c>
      <c r="C2785" s="259">
        <v>2003</v>
      </c>
      <c r="D2785" s="259" t="s">
        <v>8</v>
      </c>
      <c r="E2785" s="260">
        <v>-124</v>
      </c>
    </row>
    <row r="2786" spans="1:5">
      <c r="A2786" s="258" t="s">
        <v>114</v>
      </c>
      <c r="B2786" s="259" t="s">
        <v>1</v>
      </c>
      <c r="C2786" s="259">
        <v>2003</v>
      </c>
      <c r="D2786" s="259" t="s">
        <v>8</v>
      </c>
      <c r="E2786" s="260">
        <v>-1160</v>
      </c>
    </row>
    <row r="2787" spans="1:5">
      <c r="A2787" s="258" t="s">
        <v>114</v>
      </c>
      <c r="B2787" s="259" t="s">
        <v>27</v>
      </c>
      <c r="C2787" s="259">
        <v>2003</v>
      </c>
      <c r="D2787" s="259" t="s">
        <v>8</v>
      </c>
      <c r="E2787" s="260">
        <v>159</v>
      </c>
    </row>
    <row r="2788" spans="1:5">
      <c r="A2788" s="258" t="s">
        <v>114</v>
      </c>
      <c r="B2788" s="259" t="s">
        <v>29</v>
      </c>
      <c r="C2788" s="259">
        <v>2003</v>
      </c>
      <c r="D2788" s="259" t="s">
        <v>8</v>
      </c>
      <c r="E2788" s="260">
        <v>-2538</v>
      </c>
    </row>
    <row r="2789" spans="1:5">
      <c r="A2789" s="258" t="s">
        <v>114</v>
      </c>
      <c r="B2789" s="259" t="s">
        <v>31</v>
      </c>
      <c r="C2789" s="259">
        <v>2003</v>
      </c>
      <c r="D2789" s="259" t="s">
        <v>8</v>
      </c>
      <c r="E2789" s="260">
        <v>-2111</v>
      </c>
    </row>
    <row r="2790" spans="1:5">
      <c r="A2790" s="258" t="s">
        <v>114</v>
      </c>
      <c r="B2790" s="259" t="s">
        <v>33</v>
      </c>
      <c r="C2790" s="259">
        <v>2003</v>
      </c>
      <c r="D2790" s="259" t="s">
        <v>8</v>
      </c>
      <c r="E2790" s="260">
        <v>-1680</v>
      </c>
    </row>
    <row r="2791" spans="1:5">
      <c r="A2791" s="258" t="s">
        <v>114</v>
      </c>
      <c r="B2791" s="259" t="s">
        <v>35</v>
      </c>
      <c r="C2791" s="259">
        <v>2003</v>
      </c>
      <c r="D2791" s="259" t="s">
        <v>7</v>
      </c>
      <c r="E2791" s="260">
        <v>-427</v>
      </c>
    </row>
    <row r="2792" spans="1:5">
      <c r="A2792" s="258" t="s">
        <v>114</v>
      </c>
      <c r="B2792" s="259" t="s">
        <v>37</v>
      </c>
      <c r="C2792" s="259">
        <v>2003</v>
      </c>
      <c r="D2792" s="259" t="s">
        <v>7</v>
      </c>
      <c r="E2792" s="260">
        <v>-513</v>
      </c>
    </row>
    <row r="2793" spans="1:5">
      <c r="A2793" s="258" t="s">
        <v>114</v>
      </c>
      <c r="B2793" s="259" t="s">
        <v>39</v>
      </c>
      <c r="C2793" s="259">
        <v>2003</v>
      </c>
      <c r="D2793" s="259" t="s">
        <v>7</v>
      </c>
      <c r="E2793" s="260">
        <v>286</v>
      </c>
    </row>
    <row r="2794" spans="1:5">
      <c r="A2794" s="258" t="s">
        <v>114</v>
      </c>
      <c r="B2794" s="259" t="s">
        <v>41</v>
      </c>
      <c r="C2794" s="259">
        <v>2003</v>
      </c>
      <c r="D2794" s="259" t="s">
        <v>7</v>
      </c>
      <c r="E2794" s="260">
        <v>-1285</v>
      </c>
    </row>
    <row r="2795" spans="1:5">
      <c r="A2795" s="258" t="s">
        <v>114</v>
      </c>
      <c r="B2795" s="259" t="s">
        <v>43</v>
      </c>
      <c r="C2795" s="259">
        <v>2003</v>
      </c>
      <c r="D2795" s="259" t="s">
        <v>7</v>
      </c>
      <c r="E2795" s="260">
        <v>-49</v>
      </c>
    </row>
    <row r="2796" spans="1:5">
      <c r="A2796" s="258" t="s">
        <v>114</v>
      </c>
      <c r="B2796" s="259" t="s">
        <v>45</v>
      </c>
      <c r="C2796" s="259">
        <v>2003</v>
      </c>
      <c r="D2796" s="259" t="s">
        <v>7</v>
      </c>
      <c r="E2796" s="260">
        <v>44</v>
      </c>
    </row>
    <row r="2797" spans="1:5">
      <c r="A2797" s="258" t="s">
        <v>114</v>
      </c>
      <c r="B2797" s="259" t="s">
        <v>47</v>
      </c>
      <c r="C2797" s="259">
        <v>2003</v>
      </c>
      <c r="D2797" s="259" t="s">
        <v>7</v>
      </c>
      <c r="E2797" s="260">
        <v>-521</v>
      </c>
    </row>
    <row r="2798" spans="1:5">
      <c r="A2798" s="258" t="s">
        <v>114</v>
      </c>
      <c r="B2798" s="259" t="s">
        <v>49</v>
      </c>
      <c r="C2798" s="259">
        <v>2003</v>
      </c>
      <c r="D2798" s="259" t="s">
        <v>7</v>
      </c>
      <c r="E2798" s="260">
        <v>-287</v>
      </c>
    </row>
    <row r="2799" spans="1:5">
      <c r="A2799" s="258" t="s">
        <v>114</v>
      </c>
      <c r="B2799" s="259" t="s">
        <v>35</v>
      </c>
      <c r="C2799" s="259">
        <v>2003</v>
      </c>
      <c r="D2799" s="259" t="s">
        <v>10</v>
      </c>
      <c r="E2799" s="260">
        <v>528</v>
      </c>
    </row>
    <row r="2800" spans="1:5">
      <c r="A2800" s="258" t="s">
        <v>114</v>
      </c>
      <c r="B2800" s="259" t="s">
        <v>37</v>
      </c>
      <c r="C2800" s="259">
        <v>2003</v>
      </c>
      <c r="D2800" s="259" t="s">
        <v>10</v>
      </c>
      <c r="E2800" s="260">
        <v>679</v>
      </c>
    </row>
    <row r="2801" spans="1:5">
      <c r="A2801" s="258" t="s">
        <v>114</v>
      </c>
      <c r="B2801" s="259" t="s">
        <v>39</v>
      </c>
      <c r="C2801" s="259">
        <v>2003</v>
      </c>
      <c r="D2801" s="259" t="s">
        <v>10</v>
      </c>
      <c r="E2801" s="260">
        <v>208</v>
      </c>
    </row>
    <row r="2802" spans="1:5">
      <c r="A2802" s="258" t="s">
        <v>114</v>
      </c>
      <c r="B2802" s="259" t="s">
        <v>41</v>
      </c>
      <c r="C2802" s="259">
        <v>2003</v>
      </c>
      <c r="D2802" s="259" t="s">
        <v>10</v>
      </c>
      <c r="E2802" s="260">
        <v>221</v>
      </c>
    </row>
    <row r="2803" spans="1:5">
      <c r="A2803" s="258" t="s">
        <v>114</v>
      </c>
      <c r="B2803" s="259" t="s">
        <v>43</v>
      </c>
      <c r="C2803" s="259">
        <v>2003</v>
      </c>
      <c r="D2803" s="259" t="s">
        <v>10</v>
      </c>
      <c r="E2803" s="260">
        <v>189</v>
      </c>
    </row>
    <row r="2804" spans="1:5">
      <c r="A2804" s="258" t="s">
        <v>114</v>
      </c>
      <c r="B2804" s="259" t="s">
        <v>45</v>
      </c>
      <c r="C2804" s="259">
        <v>2003</v>
      </c>
      <c r="D2804" s="259" t="s">
        <v>10</v>
      </c>
      <c r="E2804" s="260">
        <v>106</v>
      </c>
    </row>
    <row r="2805" spans="1:5">
      <c r="A2805" s="258" t="s">
        <v>114</v>
      </c>
      <c r="B2805" s="259" t="s">
        <v>47</v>
      </c>
      <c r="C2805" s="259">
        <v>2003</v>
      </c>
      <c r="D2805" s="259" t="s">
        <v>10</v>
      </c>
      <c r="E2805" s="260">
        <v>246</v>
      </c>
    </row>
    <row r="2806" spans="1:5">
      <c r="A2806" s="258" t="s">
        <v>114</v>
      </c>
      <c r="B2806" s="259" t="s">
        <v>49</v>
      </c>
      <c r="C2806" s="259">
        <v>2003</v>
      </c>
      <c r="D2806" s="259" t="s">
        <v>10</v>
      </c>
      <c r="E2806" s="260">
        <v>706</v>
      </c>
    </row>
    <row r="2807" spans="1:5">
      <c r="A2807" s="258" t="s">
        <v>114</v>
      </c>
      <c r="B2807" s="259" t="s">
        <v>35</v>
      </c>
      <c r="C2807" s="259">
        <v>2003</v>
      </c>
      <c r="D2807" s="259" t="s">
        <v>9</v>
      </c>
      <c r="E2807" s="260">
        <v>-955</v>
      </c>
    </row>
    <row r="2808" spans="1:5">
      <c r="A2808" s="258" t="s">
        <v>114</v>
      </c>
      <c r="B2808" s="259" t="s">
        <v>37</v>
      </c>
      <c r="C2808" s="259">
        <v>2003</v>
      </c>
      <c r="D2808" s="259" t="s">
        <v>9</v>
      </c>
      <c r="E2808" s="260">
        <v>-1192</v>
      </c>
    </row>
    <row r="2809" spans="1:5">
      <c r="A2809" s="258" t="s">
        <v>114</v>
      </c>
      <c r="B2809" s="259" t="s">
        <v>39</v>
      </c>
      <c r="C2809" s="259">
        <v>2003</v>
      </c>
      <c r="D2809" s="259" t="s">
        <v>9</v>
      </c>
      <c r="E2809" s="260">
        <v>78</v>
      </c>
    </row>
    <row r="2810" spans="1:5">
      <c r="A2810" s="258" t="s">
        <v>114</v>
      </c>
      <c r="B2810" s="259" t="s">
        <v>41</v>
      </c>
      <c r="C2810" s="259">
        <v>2003</v>
      </c>
      <c r="D2810" s="259" t="s">
        <v>9</v>
      </c>
      <c r="E2810" s="260">
        <v>-1506</v>
      </c>
    </row>
    <row r="2811" spans="1:5">
      <c r="A2811" s="258" t="s">
        <v>114</v>
      </c>
      <c r="B2811" s="259" t="s">
        <v>43</v>
      </c>
      <c r="C2811" s="259">
        <v>2003</v>
      </c>
      <c r="D2811" s="259" t="s">
        <v>9</v>
      </c>
      <c r="E2811" s="260">
        <v>-238</v>
      </c>
    </row>
    <row r="2812" spans="1:5">
      <c r="A2812" s="258" t="s">
        <v>114</v>
      </c>
      <c r="B2812" s="259" t="s">
        <v>45</v>
      </c>
      <c r="C2812" s="259">
        <v>2003</v>
      </c>
      <c r="D2812" s="259" t="s">
        <v>9</v>
      </c>
      <c r="E2812" s="260">
        <v>-62</v>
      </c>
    </row>
    <row r="2813" spans="1:5">
      <c r="A2813" s="258" t="s">
        <v>114</v>
      </c>
      <c r="B2813" s="259" t="s">
        <v>47</v>
      </c>
      <c r="C2813" s="259">
        <v>2003</v>
      </c>
      <c r="D2813" s="259" t="s">
        <v>9</v>
      </c>
      <c r="E2813" s="260">
        <v>-767</v>
      </c>
    </row>
    <row r="2814" spans="1:5">
      <c r="A2814" s="258" t="s">
        <v>114</v>
      </c>
      <c r="B2814" s="259" t="s">
        <v>49</v>
      </c>
      <c r="C2814" s="259">
        <v>2003</v>
      </c>
      <c r="D2814" s="259" t="s">
        <v>9</v>
      </c>
      <c r="E2814" s="260">
        <v>-993</v>
      </c>
    </row>
    <row r="2815" spans="1:5">
      <c r="A2815" s="258" t="s">
        <v>114</v>
      </c>
      <c r="B2815" s="259" t="s">
        <v>35</v>
      </c>
      <c r="C2815" s="259">
        <v>2003</v>
      </c>
      <c r="D2815" s="259" t="s">
        <v>8</v>
      </c>
      <c r="E2815" s="260">
        <v>-745</v>
      </c>
    </row>
    <row r="2816" spans="1:5">
      <c r="A2816" s="258" t="s">
        <v>114</v>
      </c>
      <c r="B2816" s="259" t="s">
        <v>37</v>
      </c>
      <c r="C2816" s="259">
        <v>2003</v>
      </c>
      <c r="D2816" s="259" t="s">
        <v>8</v>
      </c>
      <c r="E2816" s="260">
        <v>-712</v>
      </c>
    </row>
    <row r="2817" spans="1:5">
      <c r="A2817" s="258" t="s">
        <v>114</v>
      </c>
      <c r="B2817" s="259" t="s">
        <v>39</v>
      </c>
      <c r="C2817" s="259">
        <v>2003</v>
      </c>
      <c r="D2817" s="259" t="s">
        <v>8</v>
      </c>
      <c r="E2817" s="260">
        <v>-314</v>
      </c>
    </row>
    <row r="2818" spans="1:5">
      <c r="A2818" s="258" t="s">
        <v>114</v>
      </c>
      <c r="B2818" s="259" t="s">
        <v>41</v>
      </c>
      <c r="C2818" s="259">
        <v>2003</v>
      </c>
      <c r="D2818" s="259" t="s">
        <v>8</v>
      </c>
      <c r="E2818" s="260">
        <v>-1596</v>
      </c>
    </row>
    <row r="2819" spans="1:5">
      <c r="A2819" s="258" t="s">
        <v>114</v>
      </c>
      <c r="B2819" s="259" t="s">
        <v>43</v>
      </c>
      <c r="C2819" s="259">
        <v>2003</v>
      </c>
      <c r="D2819" s="259" t="s">
        <v>8</v>
      </c>
      <c r="E2819" s="260">
        <v>-181</v>
      </c>
    </row>
    <row r="2820" spans="1:5">
      <c r="A2820" s="258" t="s">
        <v>114</v>
      </c>
      <c r="B2820" s="259" t="s">
        <v>45</v>
      </c>
      <c r="C2820" s="259">
        <v>2003</v>
      </c>
      <c r="D2820" s="259" t="s">
        <v>8</v>
      </c>
      <c r="E2820" s="260">
        <v>-775</v>
      </c>
    </row>
    <row r="2821" spans="1:5">
      <c r="A2821" s="258" t="s">
        <v>114</v>
      </c>
      <c r="B2821" s="259" t="s">
        <v>47</v>
      </c>
      <c r="C2821" s="259">
        <v>2003</v>
      </c>
      <c r="D2821" s="259" t="s">
        <v>8</v>
      </c>
      <c r="E2821" s="260">
        <v>-981</v>
      </c>
    </row>
    <row r="2822" spans="1:5">
      <c r="A2822" s="258" t="s">
        <v>114</v>
      </c>
      <c r="B2822" s="259" t="s">
        <v>49</v>
      </c>
      <c r="C2822" s="259">
        <v>2003</v>
      </c>
      <c r="D2822" s="259" t="s">
        <v>8</v>
      </c>
      <c r="E2822" s="260">
        <v>982</v>
      </c>
    </row>
    <row r="2823" spans="1:5">
      <c r="A2823" s="258" t="s">
        <v>114</v>
      </c>
      <c r="B2823" s="259" t="s">
        <v>21</v>
      </c>
      <c r="C2823" s="259">
        <v>2004</v>
      </c>
      <c r="D2823" s="259" t="s">
        <v>7</v>
      </c>
      <c r="E2823" s="260">
        <v>-499</v>
      </c>
    </row>
    <row r="2824" spans="1:5">
      <c r="A2824" s="258" t="s">
        <v>114</v>
      </c>
      <c r="B2824" s="259" t="s">
        <v>24</v>
      </c>
      <c r="C2824" s="259">
        <v>2004</v>
      </c>
      <c r="D2824" s="259" t="s">
        <v>7</v>
      </c>
      <c r="E2824" s="260">
        <v>-598</v>
      </c>
    </row>
    <row r="2825" spans="1:5">
      <c r="A2825" s="258" t="s">
        <v>114</v>
      </c>
      <c r="B2825" s="259" t="s">
        <v>1</v>
      </c>
      <c r="C2825" s="259">
        <v>2004</v>
      </c>
      <c r="D2825" s="259" t="s">
        <v>7</v>
      </c>
      <c r="E2825" s="260">
        <v>-668</v>
      </c>
    </row>
    <row r="2826" spans="1:5">
      <c r="A2826" s="258" t="s">
        <v>114</v>
      </c>
      <c r="B2826" s="259" t="s">
        <v>27</v>
      </c>
      <c r="C2826" s="259">
        <v>2004</v>
      </c>
      <c r="D2826" s="259" t="s">
        <v>7</v>
      </c>
      <c r="E2826" s="260">
        <v>172</v>
      </c>
    </row>
    <row r="2827" spans="1:5">
      <c r="A2827" s="258" t="s">
        <v>114</v>
      </c>
      <c r="B2827" s="259" t="s">
        <v>29</v>
      </c>
      <c r="C2827" s="259">
        <v>2004</v>
      </c>
      <c r="D2827" s="259" t="s">
        <v>7</v>
      </c>
      <c r="E2827" s="260">
        <v>-1544</v>
      </c>
    </row>
    <row r="2828" spans="1:5">
      <c r="A2828" s="258" t="s">
        <v>114</v>
      </c>
      <c r="B2828" s="259" t="s">
        <v>31</v>
      </c>
      <c r="C2828" s="259">
        <v>2004</v>
      </c>
      <c r="D2828" s="259" t="s">
        <v>7</v>
      </c>
      <c r="E2828" s="260">
        <v>-1510</v>
      </c>
    </row>
    <row r="2829" spans="1:5">
      <c r="A2829" s="258" t="s">
        <v>114</v>
      </c>
      <c r="B2829" s="259" t="s">
        <v>33</v>
      </c>
      <c r="C2829" s="259">
        <v>2004</v>
      </c>
      <c r="D2829" s="259" t="s">
        <v>7</v>
      </c>
      <c r="E2829" s="260">
        <v>-2547</v>
      </c>
    </row>
    <row r="2830" spans="1:5">
      <c r="A2830" s="258" t="s">
        <v>114</v>
      </c>
      <c r="B2830" s="259" t="s">
        <v>21</v>
      </c>
      <c r="C2830" s="259">
        <v>2004</v>
      </c>
      <c r="D2830" s="259" t="s">
        <v>10</v>
      </c>
      <c r="E2830" s="260">
        <v>1335</v>
      </c>
    </row>
    <row r="2831" spans="1:5">
      <c r="A2831" s="258" t="s">
        <v>114</v>
      </c>
      <c r="B2831" s="259" t="s">
        <v>24</v>
      </c>
      <c r="C2831" s="259">
        <v>2004</v>
      </c>
      <c r="D2831" s="259" t="s">
        <v>10</v>
      </c>
      <c r="E2831" s="260">
        <v>1136</v>
      </c>
    </row>
    <row r="2832" spans="1:5">
      <c r="A2832" s="258" t="s">
        <v>114</v>
      </c>
      <c r="B2832" s="259" t="s">
        <v>1</v>
      </c>
      <c r="C2832" s="259">
        <v>2004</v>
      </c>
      <c r="D2832" s="259" t="s">
        <v>10</v>
      </c>
      <c r="E2832" s="260">
        <v>938</v>
      </c>
    </row>
    <row r="2833" spans="1:5">
      <c r="A2833" s="258" t="s">
        <v>114</v>
      </c>
      <c r="B2833" s="259" t="s">
        <v>27</v>
      </c>
      <c r="C2833" s="259">
        <v>2004</v>
      </c>
      <c r="D2833" s="259" t="s">
        <v>10</v>
      </c>
      <c r="E2833" s="260">
        <v>3897</v>
      </c>
    </row>
    <row r="2834" spans="1:5">
      <c r="A2834" s="258" t="s">
        <v>114</v>
      </c>
      <c r="B2834" s="259" t="s">
        <v>29</v>
      </c>
      <c r="C2834" s="259">
        <v>2004</v>
      </c>
      <c r="D2834" s="259" t="s">
        <v>10</v>
      </c>
      <c r="E2834" s="260">
        <v>1487</v>
      </c>
    </row>
    <row r="2835" spans="1:5">
      <c r="A2835" s="258" t="s">
        <v>114</v>
      </c>
      <c r="B2835" s="259" t="s">
        <v>31</v>
      </c>
      <c r="C2835" s="259">
        <v>2004</v>
      </c>
      <c r="D2835" s="259" t="s">
        <v>10</v>
      </c>
      <c r="E2835" s="260">
        <v>680</v>
      </c>
    </row>
    <row r="2836" spans="1:5">
      <c r="A2836" s="258" t="s">
        <v>114</v>
      </c>
      <c r="B2836" s="259" t="s">
        <v>33</v>
      </c>
      <c r="C2836" s="259">
        <v>2004</v>
      </c>
      <c r="D2836" s="259" t="s">
        <v>10</v>
      </c>
      <c r="E2836" s="260">
        <v>1500</v>
      </c>
    </row>
    <row r="2837" spans="1:5">
      <c r="A2837" s="258" t="s">
        <v>114</v>
      </c>
      <c r="B2837" s="259" t="s">
        <v>21</v>
      </c>
      <c r="C2837" s="259">
        <v>2004</v>
      </c>
      <c r="D2837" s="259" t="s">
        <v>9</v>
      </c>
      <c r="E2837" s="260">
        <v>-1834</v>
      </c>
    </row>
    <row r="2838" spans="1:5">
      <c r="A2838" s="258" t="s">
        <v>114</v>
      </c>
      <c r="B2838" s="259" t="s">
        <v>24</v>
      </c>
      <c r="C2838" s="259">
        <v>2004</v>
      </c>
      <c r="D2838" s="259" t="s">
        <v>9</v>
      </c>
      <c r="E2838" s="260">
        <v>-1734</v>
      </c>
    </row>
    <row r="2839" spans="1:5">
      <c r="A2839" s="258" t="s">
        <v>114</v>
      </c>
      <c r="B2839" s="259" t="s">
        <v>1</v>
      </c>
      <c r="C2839" s="259">
        <v>2004</v>
      </c>
      <c r="D2839" s="259" t="s">
        <v>9</v>
      </c>
      <c r="E2839" s="260">
        <v>-1606</v>
      </c>
    </row>
    <row r="2840" spans="1:5">
      <c r="A2840" s="258" t="s">
        <v>114</v>
      </c>
      <c r="B2840" s="259" t="s">
        <v>27</v>
      </c>
      <c r="C2840" s="259">
        <v>2004</v>
      </c>
      <c r="D2840" s="259" t="s">
        <v>9</v>
      </c>
      <c r="E2840" s="260">
        <v>-3725</v>
      </c>
    </row>
    <row r="2841" spans="1:5">
      <c r="A2841" s="258" t="s">
        <v>114</v>
      </c>
      <c r="B2841" s="259" t="s">
        <v>29</v>
      </c>
      <c r="C2841" s="259">
        <v>2004</v>
      </c>
      <c r="D2841" s="259" t="s">
        <v>9</v>
      </c>
      <c r="E2841" s="260">
        <v>-3031</v>
      </c>
    </row>
    <row r="2842" spans="1:5">
      <c r="A2842" s="258" t="s">
        <v>114</v>
      </c>
      <c r="B2842" s="259" t="s">
        <v>31</v>
      </c>
      <c r="C2842" s="259">
        <v>2004</v>
      </c>
      <c r="D2842" s="259" t="s">
        <v>9</v>
      </c>
      <c r="E2842" s="260">
        <v>-2190</v>
      </c>
    </row>
    <row r="2843" spans="1:5">
      <c r="A2843" s="258" t="s">
        <v>114</v>
      </c>
      <c r="B2843" s="259" t="s">
        <v>33</v>
      </c>
      <c r="C2843" s="259">
        <v>2004</v>
      </c>
      <c r="D2843" s="259" t="s">
        <v>9</v>
      </c>
      <c r="E2843" s="260">
        <v>-4047</v>
      </c>
    </row>
    <row r="2844" spans="1:5">
      <c r="A2844" s="258" t="s">
        <v>114</v>
      </c>
      <c r="B2844" s="259" t="s">
        <v>21</v>
      </c>
      <c r="C2844" s="259">
        <v>2004</v>
      </c>
      <c r="D2844" s="259" t="s">
        <v>8</v>
      </c>
      <c r="E2844" s="260">
        <v>-1220</v>
      </c>
    </row>
    <row r="2845" spans="1:5">
      <c r="A2845" s="258" t="s">
        <v>114</v>
      </c>
      <c r="B2845" s="259" t="s">
        <v>24</v>
      </c>
      <c r="C2845" s="259">
        <v>2004</v>
      </c>
      <c r="D2845" s="259" t="s">
        <v>8</v>
      </c>
      <c r="E2845" s="260">
        <v>-113</v>
      </c>
    </row>
    <row r="2846" spans="1:5">
      <c r="A2846" s="258" t="s">
        <v>114</v>
      </c>
      <c r="B2846" s="259" t="s">
        <v>1</v>
      </c>
      <c r="C2846" s="259">
        <v>2004</v>
      </c>
      <c r="D2846" s="259" t="s">
        <v>8</v>
      </c>
      <c r="E2846" s="260">
        <v>-1272</v>
      </c>
    </row>
    <row r="2847" spans="1:5">
      <c r="A2847" s="258" t="s">
        <v>114</v>
      </c>
      <c r="B2847" s="259" t="s">
        <v>27</v>
      </c>
      <c r="C2847" s="259">
        <v>2004</v>
      </c>
      <c r="D2847" s="259" t="s">
        <v>8</v>
      </c>
      <c r="E2847" s="260">
        <v>207</v>
      </c>
    </row>
    <row r="2848" spans="1:5">
      <c r="A2848" s="258" t="s">
        <v>114</v>
      </c>
      <c r="B2848" s="259" t="s">
        <v>29</v>
      </c>
      <c r="C2848" s="259">
        <v>2004</v>
      </c>
      <c r="D2848" s="259" t="s">
        <v>8</v>
      </c>
      <c r="E2848" s="260">
        <v>-2657</v>
      </c>
    </row>
    <row r="2849" spans="1:5">
      <c r="A2849" s="258" t="s">
        <v>114</v>
      </c>
      <c r="B2849" s="259" t="s">
        <v>31</v>
      </c>
      <c r="C2849" s="259">
        <v>2004</v>
      </c>
      <c r="D2849" s="259" t="s">
        <v>8</v>
      </c>
      <c r="E2849" s="260">
        <v>-2249</v>
      </c>
    </row>
    <row r="2850" spans="1:5">
      <c r="A2850" s="258" t="s">
        <v>114</v>
      </c>
      <c r="B2850" s="259" t="s">
        <v>33</v>
      </c>
      <c r="C2850" s="259">
        <v>2004</v>
      </c>
      <c r="D2850" s="259" t="s">
        <v>8</v>
      </c>
      <c r="E2850" s="260">
        <v>-1794</v>
      </c>
    </row>
    <row r="2851" spans="1:5">
      <c r="A2851" s="258" t="s">
        <v>114</v>
      </c>
      <c r="B2851" s="259" t="s">
        <v>35</v>
      </c>
      <c r="C2851" s="259">
        <v>2004</v>
      </c>
      <c r="D2851" s="259" t="s">
        <v>7</v>
      </c>
      <c r="E2851" s="260">
        <v>-433</v>
      </c>
    </row>
    <row r="2852" spans="1:5">
      <c r="A2852" s="258" t="s">
        <v>114</v>
      </c>
      <c r="B2852" s="259" t="s">
        <v>37</v>
      </c>
      <c r="C2852" s="259">
        <v>2004</v>
      </c>
      <c r="D2852" s="259" t="s">
        <v>7</v>
      </c>
      <c r="E2852" s="260">
        <v>-542</v>
      </c>
    </row>
    <row r="2853" spans="1:5">
      <c r="A2853" s="258" t="s">
        <v>114</v>
      </c>
      <c r="B2853" s="259" t="s">
        <v>39</v>
      </c>
      <c r="C2853" s="259">
        <v>2004</v>
      </c>
      <c r="D2853" s="259" t="s">
        <v>7</v>
      </c>
      <c r="E2853" s="260">
        <v>349</v>
      </c>
    </row>
    <row r="2854" spans="1:5">
      <c r="A2854" s="258" t="s">
        <v>114</v>
      </c>
      <c r="B2854" s="259" t="s">
        <v>41</v>
      </c>
      <c r="C2854" s="259">
        <v>2004</v>
      </c>
      <c r="D2854" s="259" t="s">
        <v>7</v>
      </c>
      <c r="E2854" s="260">
        <v>-1294</v>
      </c>
    </row>
    <row r="2855" spans="1:5">
      <c r="A2855" s="258" t="s">
        <v>114</v>
      </c>
      <c r="B2855" s="259" t="s">
        <v>43</v>
      </c>
      <c r="C2855" s="259">
        <v>2004</v>
      </c>
      <c r="D2855" s="259" t="s">
        <v>7</v>
      </c>
      <c r="E2855" s="260">
        <v>103</v>
      </c>
    </row>
    <row r="2856" spans="1:5">
      <c r="A2856" s="258" t="s">
        <v>114</v>
      </c>
      <c r="B2856" s="259" t="s">
        <v>45</v>
      </c>
      <c r="C2856" s="259">
        <v>2004</v>
      </c>
      <c r="D2856" s="259" t="s">
        <v>7</v>
      </c>
      <c r="E2856" s="260">
        <v>20</v>
      </c>
    </row>
    <row r="2857" spans="1:5">
      <c r="A2857" s="258" t="s">
        <v>114</v>
      </c>
      <c r="B2857" s="259" t="s">
        <v>47</v>
      </c>
      <c r="C2857" s="259">
        <v>2004</v>
      </c>
      <c r="D2857" s="259" t="s">
        <v>7</v>
      </c>
      <c r="E2857" s="260">
        <v>-532</v>
      </c>
    </row>
    <row r="2858" spans="1:5">
      <c r="A2858" s="258" t="s">
        <v>114</v>
      </c>
      <c r="B2858" s="259" t="s">
        <v>49</v>
      </c>
      <c r="C2858" s="259">
        <v>2004</v>
      </c>
      <c r="D2858" s="259" t="s">
        <v>7</v>
      </c>
      <c r="E2858" s="260">
        <v>-260</v>
      </c>
    </row>
    <row r="2859" spans="1:5">
      <c r="A2859" s="258" t="s">
        <v>114</v>
      </c>
      <c r="B2859" s="259" t="s">
        <v>35</v>
      </c>
      <c r="C2859" s="259">
        <v>2004</v>
      </c>
      <c r="D2859" s="259" t="s">
        <v>10</v>
      </c>
      <c r="E2859" s="260">
        <v>531</v>
      </c>
    </row>
    <row r="2860" spans="1:5">
      <c r="A2860" s="258" t="s">
        <v>114</v>
      </c>
      <c r="B2860" s="259" t="s">
        <v>37</v>
      </c>
      <c r="C2860" s="259">
        <v>2004</v>
      </c>
      <c r="D2860" s="259" t="s">
        <v>10</v>
      </c>
      <c r="E2860" s="260">
        <v>746</v>
      </c>
    </row>
    <row r="2861" spans="1:5">
      <c r="A2861" s="258" t="s">
        <v>114</v>
      </c>
      <c r="B2861" s="259" t="s">
        <v>39</v>
      </c>
      <c r="C2861" s="259">
        <v>2004</v>
      </c>
      <c r="D2861" s="259" t="s">
        <v>10</v>
      </c>
      <c r="E2861" s="260">
        <v>246</v>
      </c>
    </row>
    <row r="2862" spans="1:5">
      <c r="A2862" s="258" t="s">
        <v>114</v>
      </c>
      <c r="B2862" s="259" t="s">
        <v>41</v>
      </c>
      <c r="C2862" s="259">
        <v>2004</v>
      </c>
      <c r="D2862" s="259" t="s">
        <v>10</v>
      </c>
      <c r="E2862" s="260">
        <v>270</v>
      </c>
    </row>
    <row r="2863" spans="1:5">
      <c r="A2863" s="258" t="s">
        <v>114</v>
      </c>
      <c r="B2863" s="259" t="s">
        <v>43</v>
      </c>
      <c r="C2863" s="259">
        <v>2004</v>
      </c>
      <c r="D2863" s="259" t="s">
        <v>10</v>
      </c>
      <c r="E2863" s="260">
        <v>195</v>
      </c>
    </row>
    <row r="2864" spans="1:5">
      <c r="A2864" s="258" t="s">
        <v>114</v>
      </c>
      <c r="B2864" s="259" t="s">
        <v>45</v>
      </c>
      <c r="C2864" s="259">
        <v>2004</v>
      </c>
      <c r="D2864" s="259" t="s">
        <v>10</v>
      </c>
      <c r="E2864" s="260">
        <v>108</v>
      </c>
    </row>
    <row r="2865" spans="1:5">
      <c r="A2865" s="258" t="s">
        <v>114</v>
      </c>
      <c r="B2865" s="259" t="s">
        <v>47</v>
      </c>
      <c r="C2865" s="259">
        <v>2004</v>
      </c>
      <c r="D2865" s="259" t="s">
        <v>10</v>
      </c>
      <c r="E2865" s="260">
        <v>240</v>
      </c>
    </row>
    <row r="2866" spans="1:5">
      <c r="A2866" s="258" t="s">
        <v>114</v>
      </c>
      <c r="B2866" s="259" t="s">
        <v>49</v>
      </c>
      <c r="C2866" s="259">
        <v>2004</v>
      </c>
      <c r="D2866" s="259" t="s">
        <v>10</v>
      </c>
      <c r="E2866" s="260">
        <v>820</v>
      </c>
    </row>
    <row r="2867" spans="1:5">
      <c r="A2867" s="258" t="s">
        <v>114</v>
      </c>
      <c r="B2867" s="259" t="s">
        <v>35</v>
      </c>
      <c r="C2867" s="259">
        <v>2004</v>
      </c>
      <c r="D2867" s="259" t="s">
        <v>9</v>
      </c>
      <c r="E2867" s="260">
        <v>-964</v>
      </c>
    </row>
    <row r="2868" spans="1:5">
      <c r="A2868" s="258" t="s">
        <v>114</v>
      </c>
      <c r="B2868" s="259" t="s">
        <v>37</v>
      </c>
      <c r="C2868" s="259">
        <v>2004</v>
      </c>
      <c r="D2868" s="259" t="s">
        <v>9</v>
      </c>
      <c r="E2868" s="260">
        <v>-1288</v>
      </c>
    </row>
    <row r="2869" spans="1:5">
      <c r="A2869" s="258" t="s">
        <v>114</v>
      </c>
      <c r="B2869" s="259" t="s">
        <v>39</v>
      </c>
      <c r="C2869" s="259">
        <v>2004</v>
      </c>
      <c r="D2869" s="259" t="s">
        <v>9</v>
      </c>
      <c r="E2869" s="260">
        <v>103</v>
      </c>
    </row>
    <row r="2870" spans="1:5">
      <c r="A2870" s="258" t="s">
        <v>114</v>
      </c>
      <c r="B2870" s="259" t="s">
        <v>41</v>
      </c>
      <c r="C2870" s="259">
        <v>2004</v>
      </c>
      <c r="D2870" s="259" t="s">
        <v>9</v>
      </c>
      <c r="E2870" s="260">
        <v>-1564</v>
      </c>
    </row>
    <row r="2871" spans="1:5">
      <c r="A2871" s="258" t="s">
        <v>114</v>
      </c>
      <c r="B2871" s="259" t="s">
        <v>43</v>
      </c>
      <c r="C2871" s="259">
        <v>2004</v>
      </c>
      <c r="D2871" s="259" t="s">
        <v>9</v>
      </c>
      <c r="E2871" s="260">
        <v>-92</v>
      </c>
    </row>
    <row r="2872" spans="1:5">
      <c r="A2872" s="258" t="s">
        <v>114</v>
      </c>
      <c r="B2872" s="259" t="s">
        <v>45</v>
      </c>
      <c r="C2872" s="259">
        <v>2004</v>
      </c>
      <c r="D2872" s="259" t="s">
        <v>9</v>
      </c>
      <c r="E2872" s="260">
        <v>-88</v>
      </c>
    </row>
    <row r="2873" spans="1:5">
      <c r="A2873" s="258" t="s">
        <v>114</v>
      </c>
      <c r="B2873" s="259" t="s">
        <v>47</v>
      </c>
      <c r="C2873" s="259">
        <v>2004</v>
      </c>
      <c r="D2873" s="259" t="s">
        <v>9</v>
      </c>
      <c r="E2873" s="260">
        <v>-772</v>
      </c>
    </row>
    <row r="2874" spans="1:5">
      <c r="A2874" s="258" t="s">
        <v>114</v>
      </c>
      <c r="B2874" s="259" t="s">
        <v>49</v>
      </c>
      <c r="C2874" s="259">
        <v>2004</v>
      </c>
      <c r="D2874" s="259" t="s">
        <v>9</v>
      </c>
      <c r="E2874" s="260">
        <v>-1080</v>
      </c>
    </row>
    <row r="2875" spans="1:5">
      <c r="A2875" s="258" t="s">
        <v>114</v>
      </c>
      <c r="B2875" s="259" t="s">
        <v>35</v>
      </c>
      <c r="C2875" s="259">
        <v>2004</v>
      </c>
      <c r="D2875" s="259" t="s">
        <v>8</v>
      </c>
      <c r="E2875" s="260">
        <v>-793</v>
      </c>
    </row>
    <row r="2876" spans="1:5">
      <c r="A2876" s="258" t="s">
        <v>114</v>
      </c>
      <c r="B2876" s="259" t="s">
        <v>37</v>
      </c>
      <c r="C2876" s="259">
        <v>2004</v>
      </c>
      <c r="D2876" s="259" t="s">
        <v>8</v>
      </c>
      <c r="E2876" s="260">
        <v>-759</v>
      </c>
    </row>
    <row r="2877" spans="1:5">
      <c r="A2877" s="258" t="s">
        <v>114</v>
      </c>
      <c r="B2877" s="259" t="s">
        <v>39</v>
      </c>
      <c r="C2877" s="259">
        <v>2004</v>
      </c>
      <c r="D2877" s="259" t="s">
        <v>8</v>
      </c>
      <c r="E2877" s="260">
        <v>-339</v>
      </c>
    </row>
    <row r="2878" spans="1:5">
      <c r="A2878" s="258" t="s">
        <v>114</v>
      </c>
      <c r="B2878" s="259" t="s">
        <v>41</v>
      </c>
      <c r="C2878" s="259">
        <v>2004</v>
      </c>
      <c r="D2878" s="259" t="s">
        <v>8</v>
      </c>
      <c r="E2878" s="260">
        <v>-1740</v>
      </c>
    </row>
    <row r="2879" spans="1:5">
      <c r="A2879" s="258" t="s">
        <v>114</v>
      </c>
      <c r="B2879" s="259" t="s">
        <v>43</v>
      </c>
      <c r="C2879" s="259">
        <v>2004</v>
      </c>
      <c r="D2879" s="259" t="s">
        <v>8</v>
      </c>
      <c r="E2879" s="260">
        <v>-203</v>
      </c>
    </row>
    <row r="2880" spans="1:5">
      <c r="A2880" s="258" t="s">
        <v>114</v>
      </c>
      <c r="B2880" s="259" t="s">
        <v>45</v>
      </c>
      <c r="C2880" s="259">
        <v>2004</v>
      </c>
      <c r="D2880" s="259" t="s">
        <v>8</v>
      </c>
      <c r="E2880" s="260">
        <v>-837</v>
      </c>
    </row>
    <row r="2881" spans="1:5">
      <c r="A2881" s="258" t="s">
        <v>114</v>
      </c>
      <c r="B2881" s="259" t="s">
        <v>47</v>
      </c>
      <c r="C2881" s="259">
        <v>2004</v>
      </c>
      <c r="D2881" s="259" t="s">
        <v>8</v>
      </c>
      <c r="E2881" s="260">
        <v>-1084</v>
      </c>
    </row>
    <row r="2882" spans="1:5">
      <c r="A2882" s="258" t="s">
        <v>114</v>
      </c>
      <c r="B2882" s="259" t="s">
        <v>49</v>
      </c>
      <c r="C2882" s="259">
        <v>2004</v>
      </c>
      <c r="D2882" s="259" t="s">
        <v>8</v>
      </c>
      <c r="E2882" s="260">
        <v>1058</v>
      </c>
    </row>
    <row r="2883" spans="1:5">
      <c r="A2883" s="258" t="s">
        <v>114</v>
      </c>
      <c r="B2883" s="259" t="s">
        <v>21</v>
      </c>
      <c r="C2883" s="259">
        <v>2005</v>
      </c>
      <c r="D2883" s="259" t="s">
        <v>7</v>
      </c>
      <c r="E2883" s="260">
        <v>-538</v>
      </c>
    </row>
    <row r="2884" spans="1:5">
      <c r="A2884" s="258" t="s">
        <v>114</v>
      </c>
      <c r="B2884" s="259" t="s">
        <v>24</v>
      </c>
      <c r="C2884" s="259">
        <v>2005</v>
      </c>
      <c r="D2884" s="259" t="s">
        <v>7</v>
      </c>
      <c r="E2884" s="260">
        <v>-651</v>
      </c>
    </row>
    <row r="2885" spans="1:5">
      <c r="A2885" s="258" t="s">
        <v>114</v>
      </c>
      <c r="B2885" s="259" t="s">
        <v>1</v>
      </c>
      <c r="C2885" s="259">
        <v>2005</v>
      </c>
      <c r="D2885" s="259" t="s">
        <v>7</v>
      </c>
      <c r="E2885" s="260">
        <v>-609</v>
      </c>
    </row>
    <row r="2886" spans="1:5">
      <c r="A2886" s="258" t="s">
        <v>114</v>
      </c>
      <c r="B2886" s="259" t="s">
        <v>27</v>
      </c>
      <c r="C2886" s="259">
        <v>2005</v>
      </c>
      <c r="D2886" s="259" t="s">
        <v>7</v>
      </c>
      <c r="E2886" s="260">
        <v>453</v>
      </c>
    </row>
    <row r="2887" spans="1:5">
      <c r="A2887" s="258" t="s">
        <v>114</v>
      </c>
      <c r="B2887" s="259" t="s">
        <v>29</v>
      </c>
      <c r="C2887" s="259">
        <v>2005</v>
      </c>
      <c r="D2887" s="259" t="s">
        <v>7</v>
      </c>
      <c r="E2887" s="260">
        <v>-1627</v>
      </c>
    </row>
    <row r="2888" spans="1:5">
      <c r="A2888" s="258" t="s">
        <v>114</v>
      </c>
      <c r="B2888" s="259" t="s">
        <v>31</v>
      </c>
      <c r="C2888" s="259">
        <v>2005</v>
      </c>
      <c r="D2888" s="259" t="s">
        <v>7</v>
      </c>
      <c r="E2888" s="260">
        <v>-1591</v>
      </c>
    </row>
    <row r="2889" spans="1:5">
      <c r="A2889" s="258" t="s">
        <v>114</v>
      </c>
      <c r="B2889" s="259" t="s">
        <v>33</v>
      </c>
      <c r="C2889" s="259">
        <v>2005</v>
      </c>
      <c r="D2889" s="259" t="s">
        <v>7</v>
      </c>
      <c r="E2889" s="260">
        <v>-2356</v>
      </c>
    </row>
    <row r="2890" spans="1:5">
      <c r="A2890" s="258" t="s">
        <v>114</v>
      </c>
      <c r="B2890" s="259" t="s">
        <v>21</v>
      </c>
      <c r="C2890" s="259">
        <v>2005</v>
      </c>
      <c r="D2890" s="259" t="s">
        <v>10</v>
      </c>
      <c r="E2890" s="260">
        <v>1428</v>
      </c>
    </row>
    <row r="2891" spans="1:5">
      <c r="A2891" s="258" t="s">
        <v>114</v>
      </c>
      <c r="B2891" s="259" t="s">
        <v>24</v>
      </c>
      <c r="C2891" s="259">
        <v>2005</v>
      </c>
      <c r="D2891" s="259" t="s">
        <v>10</v>
      </c>
      <c r="E2891" s="260">
        <v>1161</v>
      </c>
    </row>
    <row r="2892" spans="1:5">
      <c r="A2892" s="258" t="s">
        <v>114</v>
      </c>
      <c r="B2892" s="259" t="s">
        <v>1</v>
      </c>
      <c r="C2892" s="259">
        <v>2005</v>
      </c>
      <c r="D2892" s="259" t="s">
        <v>10</v>
      </c>
      <c r="E2892" s="260">
        <v>1067</v>
      </c>
    </row>
    <row r="2893" spans="1:5">
      <c r="A2893" s="258" t="s">
        <v>114</v>
      </c>
      <c r="B2893" s="259" t="s">
        <v>27</v>
      </c>
      <c r="C2893" s="259">
        <v>2005</v>
      </c>
      <c r="D2893" s="259" t="s">
        <v>10</v>
      </c>
      <c r="E2893" s="260">
        <v>4227</v>
      </c>
    </row>
    <row r="2894" spans="1:5">
      <c r="A2894" s="258" t="s">
        <v>114</v>
      </c>
      <c r="B2894" s="259" t="s">
        <v>29</v>
      </c>
      <c r="C2894" s="259">
        <v>2005</v>
      </c>
      <c r="D2894" s="259" t="s">
        <v>10</v>
      </c>
      <c r="E2894" s="260">
        <v>1526</v>
      </c>
    </row>
    <row r="2895" spans="1:5">
      <c r="A2895" s="258" t="s">
        <v>114</v>
      </c>
      <c r="B2895" s="259" t="s">
        <v>31</v>
      </c>
      <c r="C2895" s="259">
        <v>2005</v>
      </c>
      <c r="D2895" s="259" t="s">
        <v>10</v>
      </c>
      <c r="E2895" s="260">
        <v>764</v>
      </c>
    </row>
    <row r="2896" spans="1:5">
      <c r="A2896" s="258" t="s">
        <v>114</v>
      </c>
      <c r="B2896" s="259" t="s">
        <v>33</v>
      </c>
      <c r="C2896" s="259">
        <v>2005</v>
      </c>
      <c r="D2896" s="259" t="s">
        <v>10</v>
      </c>
      <c r="E2896" s="260">
        <v>1640</v>
      </c>
    </row>
    <row r="2897" spans="1:5">
      <c r="A2897" s="258" t="s">
        <v>114</v>
      </c>
      <c r="B2897" s="259" t="s">
        <v>21</v>
      </c>
      <c r="C2897" s="259">
        <v>2005</v>
      </c>
      <c r="D2897" s="259" t="s">
        <v>9</v>
      </c>
      <c r="E2897" s="260">
        <v>-1966</v>
      </c>
    </row>
    <row r="2898" spans="1:5">
      <c r="A2898" s="258" t="s">
        <v>114</v>
      </c>
      <c r="B2898" s="259" t="s">
        <v>24</v>
      </c>
      <c r="C2898" s="259">
        <v>2005</v>
      </c>
      <c r="D2898" s="259" t="s">
        <v>9</v>
      </c>
      <c r="E2898" s="260">
        <v>-1812</v>
      </c>
    </row>
    <row r="2899" spans="1:5">
      <c r="A2899" s="258" t="s">
        <v>114</v>
      </c>
      <c r="B2899" s="259" t="s">
        <v>1</v>
      </c>
      <c r="C2899" s="259">
        <v>2005</v>
      </c>
      <c r="D2899" s="259" t="s">
        <v>9</v>
      </c>
      <c r="E2899" s="260">
        <v>-1676</v>
      </c>
    </row>
    <row r="2900" spans="1:5">
      <c r="A2900" s="258" t="s">
        <v>114</v>
      </c>
      <c r="B2900" s="259" t="s">
        <v>27</v>
      </c>
      <c r="C2900" s="259">
        <v>2005</v>
      </c>
      <c r="D2900" s="259" t="s">
        <v>9</v>
      </c>
      <c r="E2900" s="260">
        <v>-3774</v>
      </c>
    </row>
    <row r="2901" spans="1:5">
      <c r="A2901" s="258" t="s">
        <v>114</v>
      </c>
      <c r="B2901" s="259" t="s">
        <v>29</v>
      </c>
      <c r="C2901" s="259">
        <v>2005</v>
      </c>
      <c r="D2901" s="259" t="s">
        <v>9</v>
      </c>
      <c r="E2901" s="260">
        <v>-3153</v>
      </c>
    </row>
    <row r="2902" spans="1:5">
      <c r="A2902" s="258" t="s">
        <v>114</v>
      </c>
      <c r="B2902" s="259" t="s">
        <v>31</v>
      </c>
      <c r="C2902" s="259">
        <v>2005</v>
      </c>
      <c r="D2902" s="259" t="s">
        <v>9</v>
      </c>
      <c r="E2902" s="260">
        <v>-2355</v>
      </c>
    </row>
    <row r="2903" spans="1:5">
      <c r="A2903" s="258" t="s">
        <v>114</v>
      </c>
      <c r="B2903" s="259" t="s">
        <v>33</v>
      </c>
      <c r="C2903" s="259">
        <v>2005</v>
      </c>
      <c r="D2903" s="259" t="s">
        <v>9</v>
      </c>
      <c r="E2903" s="260">
        <v>-3996</v>
      </c>
    </row>
    <row r="2904" spans="1:5">
      <c r="A2904" s="258" t="s">
        <v>114</v>
      </c>
      <c r="B2904" s="259" t="s">
        <v>21</v>
      </c>
      <c r="C2904" s="259">
        <v>2005</v>
      </c>
      <c r="D2904" s="259" t="s">
        <v>8</v>
      </c>
      <c r="E2904" s="260">
        <v>-1311</v>
      </c>
    </row>
    <row r="2905" spans="1:5">
      <c r="A2905" s="258" t="s">
        <v>114</v>
      </c>
      <c r="B2905" s="259" t="s">
        <v>24</v>
      </c>
      <c r="C2905" s="259">
        <v>2005</v>
      </c>
      <c r="D2905" s="259" t="s">
        <v>8</v>
      </c>
      <c r="E2905" s="260">
        <v>-171</v>
      </c>
    </row>
    <row r="2906" spans="1:5">
      <c r="A2906" s="258" t="s">
        <v>114</v>
      </c>
      <c r="B2906" s="259" t="s">
        <v>1</v>
      </c>
      <c r="C2906" s="259">
        <v>2005</v>
      </c>
      <c r="D2906" s="259" t="s">
        <v>8</v>
      </c>
      <c r="E2906" s="260">
        <v>-1377</v>
      </c>
    </row>
    <row r="2907" spans="1:5">
      <c r="A2907" s="258" t="s">
        <v>114</v>
      </c>
      <c r="B2907" s="259" t="s">
        <v>27</v>
      </c>
      <c r="C2907" s="259">
        <v>2005</v>
      </c>
      <c r="D2907" s="259" t="s">
        <v>8</v>
      </c>
      <c r="E2907" s="260">
        <v>270</v>
      </c>
    </row>
    <row r="2908" spans="1:5">
      <c r="A2908" s="258" t="s">
        <v>114</v>
      </c>
      <c r="B2908" s="259" t="s">
        <v>29</v>
      </c>
      <c r="C2908" s="259">
        <v>2005</v>
      </c>
      <c r="D2908" s="259" t="s">
        <v>8</v>
      </c>
      <c r="E2908" s="260">
        <v>-2850</v>
      </c>
    </row>
    <row r="2909" spans="1:5">
      <c r="A2909" s="258" t="s">
        <v>114</v>
      </c>
      <c r="B2909" s="259" t="s">
        <v>31</v>
      </c>
      <c r="C2909" s="259">
        <v>2005</v>
      </c>
      <c r="D2909" s="259" t="s">
        <v>8</v>
      </c>
      <c r="E2909" s="260">
        <v>-2398</v>
      </c>
    </row>
    <row r="2910" spans="1:5">
      <c r="A2910" s="258" t="s">
        <v>114</v>
      </c>
      <c r="B2910" s="259" t="s">
        <v>33</v>
      </c>
      <c r="C2910" s="259">
        <v>2005</v>
      </c>
      <c r="D2910" s="259" t="s">
        <v>8</v>
      </c>
      <c r="E2910" s="260">
        <v>-1990</v>
      </c>
    </row>
    <row r="2911" spans="1:5">
      <c r="A2911" s="258" t="s">
        <v>114</v>
      </c>
      <c r="B2911" s="259" t="s">
        <v>35</v>
      </c>
      <c r="C2911" s="259">
        <v>2005</v>
      </c>
      <c r="D2911" s="259" t="s">
        <v>7</v>
      </c>
      <c r="E2911" s="260">
        <v>-478</v>
      </c>
    </row>
    <row r="2912" spans="1:5">
      <c r="A2912" s="258" t="s">
        <v>114</v>
      </c>
      <c r="B2912" s="259" t="s">
        <v>37</v>
      </c>
      <c r="C2912" s="259">
        <v>2005</v>
      </c>
      <c r="D2912" s="259" t="s">
        <v>7</v>
      </c>
      <c r="E2912" s="260">
        <v>-570</v>
      </c>
    </row>
    <row r="2913" spans="1:5">
      <c r="A2913" s="258" t="s">
        <v>114</v>
      </c>
      <c r="B2913" s="259" t="s">
        <v>39</v>
      </c>
      <c r="C2913" s="259">
        <v>2005</v>
      </c>
      <c r="D2913" s="259" t="s">
        <v>7</v>
      </c>
      <c r="E2913" s="260">
        <v>390</v>
      </c>
    </row>
    <row r="2914" spans="1:5">
      <c r="A2914" s="258" t="s">
        <v>114</v>
      </c>
      <c r="B2914" s="259" t="s">
        <v>41</v>
      </c>
      <c r="C2914" s="259">
        <v>2005</v>
      </c>
      <c r="D2914" s="259" t="s">
        <v>7</v>
      </c>
      <c r="E2914" s="260">
        <v>-1366</v>
      </c>
    </row>
    <row r="2915" spans="1:5">
      <c r="A2915" s="258" t="s">
        <v>114</v>
      </c>
      <c r="B2915" s="259" t="s">
        <v>43</v>
      </c>
      <c r="C2915" s="259">
        <v>2005</v>
      </c>
      <c r="D2915" s="259" t="s">
        <v>7</v>
      </c>
      <c r="E2915" s="260">
        <v>244</v>
      </c>
    </row>
    <row r="2916" spans="1:5">
      <c r="A2916" s="258" t="s">
        <v>114</v>
      </c>
      <c r="B2916" s="259" t="s">
        <v>45</v>
      </c>
      <c r="C2916" s="259">
        <v>2005</v>
      </c>
      <c r="D2916" s="259" t="s">
        <v>7</v>
      </c>
      <c r="E2916" s="260">
        <v>-2</v>
      </c>
    </row>
    <row r="2917" spans="1:5">
      <c r="A2917" s="258" t="s">
        <v>114</v>
      </c>
      <c r="B2917" s="259" t="s">
        <v>47</v>
      </c>
      <c r="C2917" s="259">
        <v>2005</v>
      </c>
      <c r="D2917" s="259" t="s">
        <v>7</v>
      </c>
      <c r="E2917" s="260">
        <v>-507</v>
      </c>
    </row>
    <row r="2918" spans="1:5">
      <c r="A2918" s="258" t="s">
        <v>114</v>
      </c>
      <c r="B2918" s="259" t="s">
        <v>49</v>
      </c>
      <c r="C2918" s="259">
        <v>2005</v>
      </c>
      <c r="D2918" s="259" t="s">
        <v>7</v>
      </c>
      <c r="E2918" s="260">
        <v>-350</v>
      </c>
    </row>
    <row r="2919" spans="1:5">
      <c r="A2919" s="258" t="s">
        <v>114</v>
      </c>
      <c r="B2919" s="259" t="s">
        <v>35</v>
      </c>
      <c r="C2919" s="259">
        <v>2005</v>
      </c>
      <c r="D2919" s="259" t="s">
        <v>10</v>
      </c>
      <c r="E2919" s="260">
        <v>533</v>
      </c>
    </row>
    <row r="2920" spans="1:5">
      <c r="A2920" s="258" t="s">
        <v>114</v>
      </c>
      <c r="B2920" s="259" t="s">
        <v>37</v>
      </c>
      <c r="C2920" s="259">
        <v>2005</v>
      </c>
      <c r="D2920" s="259" t="s">
        <v>10</v>
      </c>
      <c r="E2920" s="260">
        <v>806</v>
      </c>
    </row>
    <row r="2921" spans="1:5">
      <c r="A2921" s="258" t="s">
        <v>114</v>
      </c>
      <c r="B2921" s="259" t="s">
        <v>39</v>
      </c>
      <c r="C2921" s="259">
        <v>2005</v>
      </c>
      <c r="D2921" s="259" t="s">
        <v>10</v>
      </c>
      <c r="E2921" s="260">
        <v>300</v>
      </c>
    </row>
    <row r="2922" spans="1:5">
      <c r="A2922" s="258" t="s">
        <v>114</v>
      </c>
      <c r="B2922" s="259" t="s">
        <v>41</v>
      </c>
      <c r="C2922" s="259">
        <v>2005</v>
      </c>
      <c r="D2922" s="259" t="s">
        <v>10</v>
      </c>
      <c r="E2922" s="260">
        <v>304</v>
      </c>
    </row>
    <row r="2923" spans="1:5">
      <c r="A2923" s="258" t="s">
        <v>114</v>
      </c>
      <c r="B2923" s="259" t="s">
        <v>43</v>
      </c>
      <c r="C2923" s="259">
        <v>2005</v>
      </c>
      <c r="D2923" s="259" t="s">
        <v>10</v>
      </c>
      <c r="E2923" s="260">
        <v>224</v>
      </c>
    </row>
    <row r="2924" spans="1:5">
      <c r="A2924" s="258" t="s">
        <v>114</v>
      </c>
      <c r="B2924" s="259" t="s">
        <v>45</v>
      </c>
      <c r="C2924" s="259">
        <v>2005</v>
      </c>
      <c r="D2924" s="259" t="s">
        <v>10</v>
      </c>
      <c r="E2924" s="260">
        <v>129</v>
      </c>
    </row>
    <row r="2925" spans="1:5">
      <c r="A2925" s="258" t="s">
        <v>114</v>
      </c>
      <c r="B2925" s="259" t="s">
        <v>47</v>
      </c>
      <c r="C2925" s="259">
        <v>2005</v>
      </c>
      <c r="D2925" s="259" t="s">
        <v>10</v>
      </c>
      <c r="E2925" s="260">
        <v>253</v>
      </c>
    </row>
    <row r="2926" spans="1:5">
      <c r="A2926" s="258" t="s">
        <v>114</v>
      </c>
      <c r="B2926" s="259" t="s">
        <v>49</v>
      </c>
      <c r="C2926" s="259">
        <v>2005</v>
      </c>
      <c r="D2926" s="259" t="s">
        <v>10</v>
      </c>
      <c r="E2926" s="260">
        <v>946</v>
      </c>
    </row>
    <row r="2927" spans="1:5">
      <c r="A2927" s="258" t="s">
        <v>114</v>
      </c>
      <c r="B2927" s="259" t="s">
        <v>35</v>
      </c>
      <c r="C2927" s="259">
        <v>2005</v>
      </c>
      <c r="D2927" s="259" t="s">
        <v>9</v>
      </c>
      <c r="E2927" s="260">
        <v>-1011</v>
      </c>
    </row>
    <row r="2928" spans="1:5">
      <c r="A2928" s="258" t="s">
        <v>114</v>
      </c>
      <c r="B2928" s="259" t="s">
        <v>37</v>
      </c>
      <c r="C2928" s="259">
        <v>2005</v>
      </c>
      <c r="D2928" s="259" t="s">
        <v>9</v>
      </c>
      <c r="E2928" s="260">
        <v>-1376</v>
      </c>
    </row>
    <row r="2929" spans="1:5">
      <c r="A2929" s="258" t="s">
        <v>114</v>
      </c>
      <c r="B2929" s="259" t="s">
        <v>39</v>
      </c>
      <c r="C2929" s="259">
        <v>2005</v>
      </c>
      <c r="D2929" s="259" t="s">
        <v>9</v>
      </c>
      <c r="E2929" s="260">
        <v>90</v>
      </c>
    </row>
    <row r="2930" spans="1:5">
      <c r="A2930" s="258" t="s">
        <v>114</v>
      </c>
      <c r="B2930" s="259" t="s">
        <v>41</v>
      </c>
      <c r="C2930" s="259">
        <v>2005</v>
      </c>
      <c r="D2930" s="259" t="s">
        <v>9</v>
      </c>
      <c r="E2930" s="260">
        <v>-1670</v>
      </c>
    </row>
    <row r="2931" spans="1:5">
      <c r="A2931" s="258" t="s">
        <v>114</v>
      </c>
      <c r="B2931" s="259" t="s">
        <v>43</v>
      </c>
      <c r="C2931" s="259">
        <v>2005</v>
      </c>
      <c r="D2931" s="259" t="s">
        <v>9</v>
      </c>
      <c r="E2931" s="260">
        <v>20</v>
      </c>
    </row>
    <row r="2932" spans="1:5">
      <c r="A2932" s="258" t="s">
        <v>114</v>
      </c>
      <c r="B2932" s="259" t="s">
        <v>45</v>
      </c>
      <c r="C2932" s="259">
        <v>2005</v>
      </c>
      <c r="D2932" s="259" t="s">
        <v>9</v>
      </c>
      <c r="E2932" s="260">
        <v>-131</v>
      </c>
    </row>
    <row r="2933" spans="1:5">
      <c r="A2933" s="258" t="s">
        <v>114</v>
      </c>
      <c r="B2933" s="259" t="s">
        <v>47</v>
      </c>
      <c r="C2933" s="259">
        <v>2005</v>
      </c>
      <c r="D2933" s="259" t="s">
        <v>9</v>
      </c>
      <c r="E2933" s="260">
        <v>-760</v>
      </c>
    </row>
    <row r="2934" spans="1:5">
      <c r="A2934" s="258" t="s">
        <v>114</v>
      </c>
      <c r="B2934" s="259" t="s">
        <v>49</v>
      </c>
      <c r="C2934" s="259">
        <v>2005</v>
      </c>
      <c r="D2934" s="259" t="s">
        <v>9</v>
      </c>
      <c r="E2934" s="260">
        <v>-1296</v>
      </c>
    </row>
    <row r="2935" spans="1:5">
      <c r="A2935" s="258" t="s">
        <v>114</v>
      </c>
      <c r="B2935" s="259" t="s">
        <v>35</v>
      </c>
      <c r="C2935" s="259">
        <v>2005</v>
      </c>
      <c r="D2935" s="259" t="s">
        <v>8</v>
      </c>
      <c r="E2935" s="260">
        <v>-845</v>
      </c>
    </row>
    <row r="2936" spans="1:5">
      <c r="A2936" s="258" t="s">
        <v>114</v>
      </c>
      <c r="B2936" s="259" t="s">
        <v>37</v>
      </c>
      <c r="C2936" s="259">
        <v>2005</v>
      </c>
      <c r="D2936" s="259" t="s">
        <v>8</v>
      </c>
      <c r="E2936" s="260">
        <v>-821</v>
      </c>
    </row>
    <row r="2937" spans="1:5">
      <c r="A2937" s="258" t="s">
        <v>114</v>
      </c>
      <c r="B2937" s="259" t="s">
        <v>39</v>
      </c>
      <c r="C2937" s="259">
        <v>2005</v>
      </c>
      <c r="D2937" s="259" t="s">
        <v>8</v>
      </c>
      <c r="E2937" s="260">
        <v>-370</v>
      </c>
    </row>
    <row r="2938" spans="1:5">
      <c r="A2938" s="258" t="s">
        <v>114</v>
      </c>
      <c r="B2938" s="259" t="s">
        <v>41</v>
      </c>
      <c r="C2938" s="259">
        <v>2005</v>
      </c>
      <c r="D2938" s="259" t="s">
        <v>8</v>
      </c>
      <c r="E2938" s="260">
        <v>-1850</v>
      </c>
    </row>
    <row r="2939" spans="1:5">
      <c r="A2939" s="258" t="s">
        <v>114</v>
      </c>
      <c r="B2939" s="259" t="s">
        <v>43</v>
      </c>
      <c r="C2939" s="259">
        <v>2005</v>
      </c>
      <c r="D2939" s="259" t="s">
        <v>8</v>
      </c>
      <c r="E2939" s="260">
        <v>-198</v>
      </c>
    </row>
    <row r="2940" spans="1:5">
      <c r="A2940" s="258" t="s">
        <v>114</v>
      </c>
      <c r="B2940" s="259" t="s">
        <v>45</v>
      </c>
      <c r="C2940" s="259">
        <v>2005</v>
      </c>
      <c r="D2940" s="259" t="s">
        <v>8</v>
      </c>
      <c r="E2940" s="260">
        <v>-899</v>
      </c>
    </row>
    <row r="2941" spans="1:5">
      <c r="A2941" s="258" t="s">
        <v>114</v>
      </c>
      <c r="B2941" s="259" t="s">
        <v>47</v>
      </c>
      <c r="C2941" s="259">
        <v>2005</v>
      </c>
      <c r="D2941" s="259" t="s">
        <v>8</v>
      </c>
      <c r="E2941" s="260">
        <v>-1170</v>
      </c>
    </row>
    <row r="2942" spans="1:5">
      <c r="A2942" s="258" t="s">
        <v>114</v>
      </c>
      <c r="B2942" s="259" t="s">
        <v>49</v>
      </c>
      <c r="C2942" s="259">
        <v>2005</v>
      </c>
      <c r="D2942" s="259" t="s">
        <v>8</v>
      </c>
      <c r="E2942" s="260">
        <v>1114</v>
      </c>
    </row>
    <row r="2943" spans="1:5">
      <c r="A2943" s="258" t="s">
        <v>114</v>
      </c>
      <c r="B2943" s="259" t="s">
        <v>21</v>
      </c>
      <c r="C2943" s="259">
        <v>2006</v>
      </c>
      <c r="D2943" s="259" t="s">
        <v>7</v>
      </c>
      <c r="E2943" s="260">
        <v>-549</v>
      </c>
    </row>
    <row r="2944" spans="1:5">
      <c r="A2944" s="258" t="s">
        <v>114</v>
      </c>
      <c r="B2944" s="259" t="s">
        <v>24</v>
      </c>
      <c r="C2944" s="259">
        <v>2006</v>
      </c>
      <c r="D2944" s="259" t="s">
        <v>7</v>
      </c>
      <c r="E2944" s="260">
        <v>-527</v>
      </c>
    </row>
    <row r="2945" spans="1:5">
      <c r="A2945" s="258" t="s">
        <v>114</v>
      </c>
      <c r="B2945" s="259" t="s">
        <v>1</v>
      </c>
      <c r="C2945" s="259">
        <v>2006</v>
      </c>
      <c r="D2945" s="259" t="s">
        <v>7</v>
      </c>
      <c r="E2945" s="260">
        <v>-654</v>
      </c>
    </row>
    <row r="2946" spans="1:5">
      <c r="A2946" s="258" t="s">
        <v>114</v>
      </c>
      <c r="B2946" s="259" t="s">
        <v>27</v>
      </c>
      <c r="C2946" s="259">
        <v>2006</v>
      </c>
      <c r="D2946" s="259" t="s">
        <v>7</v>
      </c>
      <c r="E2946" s="260">
        <v>876</v>
      </c>
    </row>
    <row r="2947" spans="1:5">
      <c r="A2947" s="258" t="s">
        <v>114</v>
      </c>
      <c r="B2947" s="259" t="s">
        <v>29</v>
      </c>
      <c r="C2947" s="259">
        <v>2006</v>
      </c>
      <c r="D2947" s="259" t="s">
        <v>7</v>
      </c>
      <c r="E2947" s="260">
        <v>-1704</v>
      </c>
    </row>
    <row r="2948" spans="1:5">
      <c r="A2948" s="258" t="s">
        <v>114</v>
      </c>
      <c r="B2948" s="259" t="s">
        <v>31</v>
      </c>
      <c r="C2948" s="259">
        <v>2006</v>
      </c>
      <c r="D2948" s="259" t="s">
        <v>7</v>
      </c>
      <c r="E2948" s="260">
        <v>-1574</v>
      </c>
    </row>
    <row r="2949" spans="1:5">
      <c r="A2949" s="258" t="s">
        <v>114</v>
      </c>
      <c r="B2949" s="259" t="s">
        <v>33</v>
      </c>
      <c r="C2949" s="259">
        <v>2006</v>
      </c>
      <c r="D2949" s="259" t="s">
        <v>7</v>
      </c>
      <c r="E2949" s="260">
        <v>-1964</v>
      </c>
    </row>
    <row r="2950" spans="1:5">
      <c r="A2950" s="258" t="s">
        <v>114</v>
      </c>
      <c r="B2950" s="259" t="s">
        <v>21</v>
      </c>
      <c r="C2950" s="259">
        <v>2006</v>
      </c>
      <c r="D2950" s="259" t="s">
        <v>10</v>
      </c>
      <c r="E2950" s="260">
        <v>1674</v>
      </c>
    </row>
    <row r="2951" spans="1:5">
      <c r="A2951" s="258" t="s">
        <v>114</v>
      </c>
      <c r="B2951" s="259" t="s">
        <v>24</v>
      </c>
      <c r="C2951" s="259">
        <v>2006</v>
      </c>
      <c r="D2951" s="259" t="s">
        <v>10</v>
      </c>
      <c r="E2951" s="260">
        <v>1319</v>
      </c>
    </row>
    <row r="2952" spans="1:5">
      <c r="A2952" s="258" t="s">
        <v>114</v>
      </c>
      <c r="B2952" s="259" t="s">
        <v>1</v>
      </c>
      <c r="C2952" s="259">
        <v>2006</v>
      </c>
      <c r="D2952" s="259" t="s">
        <v>10</v>
      </c>
      <c r="E2952" s="260">
        <v>1153</v>
      </c>
    </row>
    <row r="2953" spans="1:5">
      <c r="A2953" s="258" t="s">
        <v>114</v>
      </c>
      <c r="B2953" s="259" t="s">
        <v>27</v>
      </c>
      <c r="C2953" s="259">
        <v>2006</v>
      </c>
      <c r="D2953" s="259" t="s">
        <v>10</v>
      </c>
      <c r="E2953" s="260">
        <v>4735</v>
      </c>
    </row>
    <row r="2954" spans="1:5">
      <c r="A2954" s="258" t="s">
        <v>114</v>
      </c>
      <c r="B2954" s="259" t="s">
        <v>29</v>
      </c>
      <c r="C2954" s="259">
        <v>2006</v>
      </c>
      <c r="D2954" s="259" t="s">
        <v>10</v>
      </c>
      <c r="E2954" s="260">
        <v>1603</v>
      </c>
    </row>
    <row r="2955" spans="1:5">
      <c r="A2955" s="258" t="s">
        <v>114</v>
      </c>
      <c r="B2955" s="259" t="s">
        <v>31</v>
      </c>
      <c r="C2955" s="259">
        <v>2006</v>
      </c>
      <c r="D2955" s="259" t="s">
        <v>10</v>
      </c>
      <c r="E2955" s="260">
        <v>842</v>
      </c>
    </row>
    <row r="2956" spans="1:5">
      <c r="A2956" s="258" t="s">
        <v>114</v>
      </c>
      <c r="B2956" s="259" t="s">
        <v>33</v>
      </c>
      <c r="C2956" s="259">
        <v>2006</v>
      </c>
      <c r="D2956" s="259" t="s">
        <v>10</v>
      </c>
      <c r="E2956" s="260">
        <v>1820</v>
      </c>
    </row>
    <row r="2957" spans="1:5">
      <c r="A2957" s="258" t="s">
        <v>114</v>
      </c>
      <c r="B2957" s="259" t="s">
        <v>21</v>
      </c>
      <c r="C2957" s="259">
        <v>2006</v>
      </c>
      <c r="D2957" s="259" t="s">
        <v>9</v>
      </c>
      <c r="E2957" s="260">
        <v>-2223</v>
      </c>
    </row>
    <row r="2958" spans="1:5">
      <c r="A2958" s="258" t="s">
        <v>114</v>
      </c>
      <c r="B2958" s="259" t="s">
        <v>24</v>
      </c>
      <c r="C2958" s="259">
        <v>2006</v>
      </c>
      <c r="D2958" s="259" t="s">
        <v>9</v>
      </c>
      <c r="E2958" s="260">
        <v>-1846</v>
      </c>
    </row>
    <row r="2959" spans="1:5">
      <c r="A2959" s="258" t="s">
        <v>114</v>
      </c>
      <c r="B2959" s="259" t="s">
        <v>1</v>
      </c>
      <c r="C2959" s="259">
        <v>2006</v>
      </c>
      <c r="D2959" s="259" t="s">
        <v>9</v>
      </c>
      <c r="E2959" s="260">
        <v>-1807</v>
      </c>
    </row>
    <row r="2960" spans="1:5">
      <c r="A2960" s="258" t="s">
        <v>114</v>
      </c>
      <c r="B2960" s="259" t="s">
        <v>27</v>
      </c>
      <c r="C2960" s="259">
        <v>2006</v>
      </c>
      <c r="D2960" s="259" t="s">
        <v>9</v>
      </c>
      <c r="E2960" s="260">
        <v>-3859</v>
      </c>
    </row>
    <row r="2961" spans="1:5">
      <c r="A2961" s="258" t="s">
        <v>114</v>
      </c>
      <c r="B2961" s="259" t="s">
        <v>29</v>
      </c>
      <c r="C2961" s="259">
        <v>2006</v>
      </c>
      <c r="D2961" s="259" t="s">
        <v>9</v>
      </c>
      <c r="E2961" s="260">
        <v>-3307</v>
      </c>
    </row>
    <row r="2962" spans="1:5">
      <c r="A2962" s="258" t="s">
        <v>114</v>
      </c>
      <c r="B2962" s="259" t="s">
        <v>31</v>
      </c>
      <c r="C2962" s="259">
        <v>2006</v>
      </c>
      <c r="D2962" s="259" t="s">
        <v>9</v>
      </c>
      <c r="E2962" s="260">
        <v>-2416</v>
      </c>
    </row>
    <row r="2963" spans="1:5">
      <c r="A2963" s="258" t="s">
        <v>114</v>
      </c>
      <c r="B2963" s="259" t="s">
        <v>33</v>
      </c>
      <c r="C2963" s="259">
        <v>2006</v>
      </c>
      <c r="D2963" s="259" t="s">
        <v>9</v>
      </c>
      <c r="E2963" s="260">
        <v>-3784</v>
      </c>
    </row>
    <row r="2964" spans="1:5">
      <c r="A2964" s="258" t="s">
        <v>114</v>
      </c>
      <c r="B2964" s="259" t="s">
        <v>21</v>
      </c>
      <c r="C2964" s="259">
        <v>2006</v>
      </c>
      <c r="D2964" s="259" t="s">
        <v>8</v>
      </c>
      <c r="E2964" s="260">
        <v>-1388</v>
      </c>
    </row>
    <row r="2965" spans="1:5">
      <c r="A2965" s="258" t="s">
        <v>114</v>
      </c>
      <c r="B2965" s="259" t="s">
        <v>24</v>
      </c>
      <c r="C2965" s="259">
        <v>2006</v>
      </c>
      <c r="D2965" s="259" t="s">
        <v>8</v>
      </c>
      <c r="E2965" s="260">
        <v>-170</v>
      </c>
    </row>
    <row r="2966" spans="1:5">
      <c r="A2966" s="258" t="s">
        <v>114</v>
      </c>
      <c r="B2966" s="259" t="s">
        <v>1</v>
      </c>
      <c r="C2966" s="259">
        <v>2006</v>
      </c>
      <c r="D2966" s="259" t="s">
        <v>8</v>
      </c>
      <c r="E2966" s="260">
        <v>-1480</v>
      </c>
    </row>
    <row r="2967" spans="1:5">
      <c r="A2967" s="258" t="s">
        <v>114</v>
      </c>
      <c r="B2967" s="259" t="s">
        <v>27</v>
      </c>
      <c r="C2967" s="259">
        <v>2006</v>
      </c>
      <c r="D2967" s="259" t="s">
        <v>8</v>
      </c>
      <c r="E2967" s="260">
        <v>327</v>
      </c>
    </row>
    <row r="2968" spans="1:5">
      <c r="A2968" s="258" t="s">
        <v>114</v>
      </c>
      <c r="B2968" s="259" t="s">
        <v>29</v>
      </c>
      <c r="C2968" s="259">
        <v>2006</v>
      </c>
      <c r="D2968" s="259" t="s">
        <v>8</v>
      </c>
      <c r="E2968" s="260">
        <v>-3064</v>
      </c>
    </row>
    <row r="2969" spans="1:5">
      <c r="A2969" s="258" t="s">
        <v>114</v>
      </c>
      <c r="B2969" s="259" t="s">
        <v>31</v>
      </c>
      <c r="C2969" s="259">
        <v>2006</v>
      </c>
      <c r="D2969" s="259" t="s">
        <v>8</v>
      </c>
      <c r="E2969" s="260">
        <v>-2541</v>
      </c>
    </row>
    <row r="2970" spans="1:5">
      <c r="A2970" s="258" t="s">
        <v>114</v>
      </c>
      <c r="B2970" s="259" t="s">
        <v>33</v>
      </c>
      <c r="C2970" s="259">
        <v>2006</v>
      </c>
      <c r="D2970" s="259" t="s">
        <v>8</v>
      </c>
      <c r="E2970" s="260">
        <v>-2086</v>
      </c>
    </row>
    <row r="2971" spans="1:5">
      <c r="A2971" s="258" t="s">
        <v>114</v>
      </c>
      <c r="B2971" s="259" t="s">
        <v>35</v>
      </c>
      <c r="C2971" s="259">
        <v>2006</v>
      </c>
      <c r="D2971" s="259" t="s">
        <v>7</v>
      </c>
      <c r="E2971" s="260">
        <v>-429</v>
      </c>
    </row>
    <row r="2972" spans="1:5">
      <c r="A2972" s="258" t="s">
        <v>114</v>
      </c>
      <c r="B2972" s="259" t="s">
        <v>37</v>
      </c>
      <c r="C2972" s="259">
        <v>2006</v>
      </c>
      <c r="D2972" s="259" t="s">
        <v>7</v>
      </c>
      <c r="E2972" s="260">
        <v>-520</v>
      </c>
    </row>
    <row r="2973" spans="1:5">
      <c r="A2973" s="258" t="s">
        <v>114</v>
      </c>
      <c r="B2973" s="259" t="s">
        <v>39</v>
      </c>
      <c r="C2973" s="259">
        <v>2006</v>
      </c>
      <c r="D2973" s="259" t="s">
        <v>7</v>
      </c>
      <c r="E2973" s="260">
        <v>544</v>
      </c>
    </row>
    <row r="2974" spans="1:5">
      <c r="A2974" s="258" t="s">
        <v>114</v>
      </c>
      <c r="B2974" s="259" t="s">
        <v>41</v>
      </c>
      <c r="C2974" s="259">
        <v>2006</v>
      </c>
      <c r="D2974" s="259" t="s">
        <v>7</v>
      </c>
      <c r="E2974" s="260">
        <v>-1395</v>
      </c>
    </row>
    <row r="2975" spans="1:5">
      <c r="A2975" s="258" t="s">
        <v>114</v>
      </c>
      <c r="B2975" s="259" t="s">
        <v>43</v>
      </c>
      <c r="C2975" s="259">
        <v>2006</v>
      </c>
      <c r="D2975" s="259" t="s">
        <v>7</v>
      </c>
      <c r="E2975" s="260">
        <v>313</v>
      </c>
    </row>
    <row r="2976" spans="1:5">
      <c r="A2976" s="258" t="s">
        <v>114</v>
      </c>
      <c r="B2976" s="259" t="s">
        <v>45</v>
      </c>
      <c r="C2976" s="259">
        <v>2006</v>
      </c>
      <c r="D2976" s="259" t="s">
        <v>7</v>
      </c>
      <c r="E2976" s="260">
        <v>-52</v>
      </c>
    </row>
    <row r="2977" spans="1:5">
      <c r="A2977" s="258" t="s">
        <v>114</v>
      </c>
      <c r="B2977" s="259" t="s">
        <v>47</v>
      </c>
      <c r="C2977" s="259">
        <v>2006</v>
      </c>
      <c r="D2977" s="259" t="s">
        <v>7</v>
      </c>
      <c r="E2977" s="260">
        <v>-560</v>
      </c>
    </row>
    <row r="2978" spans="1:5">
      <c r="A2978" s="258" t="s">
        <v>114</v>
      </c>
      <c r="B2978" s="259" t="s">
        <v>49</v>
      </c>
      <c r="C2978" s="259">
        <v>2006</v>
      </c>
      <c r="D2978" s="259" t="s">
        <v>7</v>
      </c>
      <c r="E2978" s="260">
        <v>-250</v>
      </c>
    </row>
    <row r="2979" spans="1:5">
      <c r="A2979" s="258" t="s">
        <v>114</v>
      </c>
      <c r="B2979" s="259" t="s">
        <v>35</v>
      </c>
      <c r="C2979" s="259">
        <v>2006</v>
      </c>
      <c r="D2979" s="259" t="s">
        <v>10</v>
      </c>
      <c r="E2979" s="260">
        <v>550</v>
      </c>
    </row>
    <row r="2980" spans="1:5">
      <c r="A2980" s="258" t="s">
        <v>114</v>
      </c>
      <c r="B2980" s="259" t="s">
        <v>37</v>
      </c>
      <c r="C2980" s="259">
        <v>2006</v>
      </c>
      <c r="D2980" s="259" t="s">
        <v>10</v>
      </c>
      <c r="E2980" s="260">
        <v>899</v>
      </c>
    </row>
    <row r="2981" spans="1:5">
      <c r="A2981" s="258" t="s">
        <v>114</v>
      </c>
      <c r="B2981" s="259" t="s">
        <v>39</v>
      </c>
      <c r="C2981" s="259">
        <v>2006</v>
      </c>
      <c r="D2981" s="259" t="s">
        <v>10</v>
      </c>
      <c r="E2981" s="260">
        <v>369</v>
      </c>
    </row>
    <row r="2982" spans="1:5">
      <c r="A2982" s="258" t="s">
        <v>114</v>
      </c>
      <c r="B2982" s="259" t="s">
        <v>41</v>
      </c>
      <c r="C2982" s="259">
        <v>2006</v>
      </c>
      <c r="D2982" s="259" t="s">
        <v>10</v>
      </c>
      <c r="E2982" s="260">
        <v>408</v>
      </c>
    </row>
    <row r="2983" spans="1:5">
      <c r="A2983" s="258" t="s">
        <v>114</v>
      </c>
      <c r="B2983" s="259" t="s">
        <v>43</v>
      </c>
      <c r="C2983" s="259">
        <v>2006</v>
      </c>
      <c r="D2983" s="259" t="s">
        <v>10</v>
      </c>
      <c r="E2983" s="260">
        <v>243</v>
      </c>
    </row>
    <row r="2984" spans="1:5">
      <c r="A2984" s="258" t="s">
        <v>114</v>
      </c>
      <c r="B2984" s="259" t="s">
        <v>45</v>
      </c>
      <c r="C2984" s="259">
        <v>2006</v>
      </c>
      <c r="D2984" s="259" t="s">
        <v>10</v>
      </c>
      <c r="E2984" s="260">
        <v>157</v>
      </c>
    </row>
    <row r="2985" spans="1:5">
      <c r="A2985" s="258" t="s">
        <v>114</v>
      </c>
      <c r="B2985" s="259" t="s">
        <v>47</v>
      </c>
      <c r="C2985" s="259">
        <v>2006</v>
      </c>
      <c r="D2985" s="259" t="s">
        <v>10</v>
      </c>
      <c r="E2985" s="260">
        <v>277</v>
      </c>
    </row>
    <row r="2986" spans="1:5">
      <c r="A2986" s="258" t="s">
        <v>114</v>
      </c>
      <c r="B2986" s="259" t="s">
        <v>49</v>
      </c>
      <c r="C2986" s="259">
        <v>2006</v>
      </c>
      <c r="D2986" s="259" t="s">
        <v>10</v>
      </c>
      <c r="E2986" s="260">
        <v>1098</v>
      </c>
    </row>
    <row r="2987" spans="1:5">
      <c r="A2987" s="258" t="s">
        <v>114</v>
      </c>
      <c r="B2987" s="259" t="s">
        <v>35</v>
      </c>
      <c r="C2987" s="259">
        <v>2006</v>
      </c>
      <c r="D2987" s="259" t="s">
        <v>9</v>
      </c>
      <c r="E2987" s="260">
        <v>-979</v>
      </c>
    </row>
    <row r="2988" spans="1:5">
      <c r="A2988" s="258" t="s">
        <v>114</v>
      </c>
      <c r="B2988" s="259" t="s">
        <v>37</v>
      </c>
      <c r="C2988" s="259">
        <v>2006</v>
      </c>
      <c r="D2988" s="259" t="s">
        <v>9</v>
      </c>
      <c r="E2988" s="260">
        <v>-1419</v>
      </c>
    </row>
    <row r="2989" spans="1:5">
      <c r="A2989" s="258" t="s">
        <v>114</v>
      </c>
      <c r="B2989" s="259" t="s">
        <v>39</v>
      </c>
      <c r="C2989" s="259">
        <v>2006</v>
      </c>
      <c r="D2989" s="259" t="s">
        <v>9</v>
      </c>
      <c r="E2989" s="260">
        <v>175</v>
      </c>
    </row>
    <row r="2990" spans="1:5">
      <c r="A2990" s="258" t="s">
        <v>114</v>
      </c>
      <c r="B2990" s="259" t="s">
        <v>41</v>
      </c>
      <c r="C2990" s="259">
        <v>2006</v>
      </c>
      <c r="D2990" s="259" t="s">
        <v>9</v>
      </c>
      <c r="E2990" s="260">
        <v>-1803</v>
      </c>
    </row>
    <row r="2991" spans="1:5">
      <c r="A2991" s="258" t="s">
        <v>114</v>
      </c>
      <c r="B2991" s="259" t="s">
        <v>43</v>
      </c>
      <c r="C2991" s="259">
        <v>2006</v>
      </c>
      <c r="D2991" s="259" t="s">
        <v>9</v>
      </c>
      <c r="E2991" s="260">
        <v>70</v>
      </c>
    </row>
    <row r="2992" spans="1:5">
      <c r="A2992" s="258" t="s">
        <v>114</v>
      </c>
      <c r="B2992" s="259" t="s">
        <v>45</v>
      </c>
      <c r="C2992" s="259">
        <v>2006</v>
      </c>
      <c r="D2992" s="259" t="s">
        <v>9</v>
      </c>
      <c r="E2992" s="260">
        <v>-209</v>
      </c>
    </row>
    <row r="2993" spans="1:5">
      <c r="A2993" s="258" t="s">
        <v>114</v>
      </c>
      <c r="B2993" s="259" t="s">
        <v>47</v>
      </c>
      <c r="C2993" s="259">
        <v>2006</v>
      </c>
      <c r="D2993" s="259" t="s">
        <v>9</v>
      </c>
      <c r="E2993" s="260">
        <v>-837</v>
      </c>
    </row>
    <row r="2994" spans="1:5">
      <c r="A2994" s="258" t="s">
        <v>114</v>
      </c>
      <c r="B2994" s="259" t="s">
        <v>49</v>
      </c>
      <c r="C2994" s="259">
        <v>2006</v>
      </c>
      <c r="D2994" s="259" t="s">
        <v>9</v>
      </c>
      <c r="E2994" s="260">
        <v>-1348</v>
      </c>
    </row>
    <row r="2995" spans="1:5">
      <c r="A2995" s="258" t="s">
        <v>114</v>
      </c>
      <c r="B2995" s="259" t="s">
        <v>35</v>
      </c>
      <c r="C2995" s="259">
        <v>2006</v>
      </c>
      <c r="D2995" s="259" t="s">
        <v>8</v>
      </c>
      <c r="E2995" s="260">
        <v>-883</v>
      </c>
    </row>
    <row r="2996" spans="1:5">
      <c r="A2996" s="258" t="s">
        <v>114</v>
      </c>
      <c r="B2996" s="259" t="s">
        <v>37</v>
      </c>
      <c r="C2996" s="259">
        <v>2006</v>
      </c>
      <c r="D2996" s="259" t="s">
        <v>8</v>
      </c>
      <c r="E2996" s="260">
        <v>-865</v>
      </c>
    </row>
    <row r="2997" spans="1:5">
      <c r="A2997" s="258" t="s">
        <v>114</v>
      </c>
      <c r="B2997" s="259" t="s">
        <v>39</v>
      </c>
      <c r="C2997" s="259">
        <v>2006</v>
      </c>
      <c r="D2997" s="259" t="s">
        <v>8</v>
      </c>
      <c r="E2997" s="260">
        <v>-381</v>
      </c>
    </row>
    <row r="2998" spans="1:5">
      <c r="A2998" s="258" t="s">
        <v>114</v>
      </c>
      <c r="B2998" s="259" t="s">
        <v>41</v>
      </c>
      <c r="C2998" s="259">
        <v>2006</v>
      </c>
      <c r="D2998" s="259" t="s">
        <v>8</v>
      </c>
      <c r="E2998" s="260">
        <v>-1970</v>
      </c>
    </row>
    <row r="2999" spans="1:5">
      <c r="A2999" s="258" t="s">
        <v>114</v>
      </c>
      <c r="B2999" s="259" t="s">
        <v>43</v>
      </c>
      <c r="C2999" s="259">
        <v>2006</v>
      </c>
      <c r="D2999" s="259" t="s">
        <v>8</v>
      </c>
      <c r="E2999" s="260">
        <v>-213</v>
      </c>
    </row>
    <row r="3000" spans="1:5">
      <c r="A3000" s="258" t="s">
        <v>114</v>
      </c>
      <c r="B3000" s="259" t="s">
        <v>45</v>
      </c>
      <c r="C3000" s="259">
        <v>2006</v>
      </c>
      <c r="D3000" s="259" t="s">
        <v>8</v>
      </c>
      <c r="E3000" s="260">
        <v>-953</v>
      </c>
    </row>
    <row r="3001" spans="1:5">
      <c r="A3001" s="258" t="s">
        <v>114</v>
      </c>
      <c r="B3001" s="259" t="s">
        <v>47</v>
      </c>
      <c r="C3001" s="259">
        <v>2006</v>
      </c>
      <c r="D3001" s="259" t="s">
        <v>8</v>
      </c>
      <c r="E3001" s="260">
        <v>-1241</v>
      </c>
    </row>
    <row r="3002" spans="1:5">
      <c r="A3002" s="258" t="s">
        <v>114</v>
      </c>
      <c r="B3002" s="259" t="s">
        <v>49</v>
      </c>
      <c r="C3002" s="259">
        <v>2006</v>
      </c>
      <c r="D3002" s="259" t="s">
        <v>8</v>
      </c>
      <c r="E3002" s="260">
        <v>1178</v>
      </c>
    </row>
    <row r="3003" spans="1:5">
      <c r="A3003" s="258" t="s">
        <v>114</v>
      </c>
      <c r="B3003" s="259" t="s">
        <v>21</v>
      </c>
      <c r="C3003" s="259">
        <v>2007</v>
      </c>
      <c r="D3003" s="259" t="s">
        <v>7</v>
      </c>
      <c r="E3003" s="260">
        <v>-624</v>
      </c>
    </row>
    <row r="3004" spans="1:5">
      <c r="A3004" s="258" t="s">
        <v>114</v>
      </c>
      <c r="B3004" s="259" t="s">
        <v>24</v>
      </c>
      <c r="C3004" s="259">
        <v>2007</v>
      </c>
      <c r="D3004" s="259" t="s">
        <v>7</v>
      </c>
      <c r="E3004" s="260">
        <v>-476</v>
      </c>
    </row>
    <row r="3005" spans="1:5">
      <c r="A3005" s="258" t="s">
        <v>114</v>
      </c>
      <c r="B3005" s="259" t="s">
        <v>1</v>
      </c>
      <c r="C3005" s="259">
        <v>2007</v>
      </c>
      <c r="D3005" s="259" t="s">
        <v>7</v>
      </c>
      <c r="E3005" s="260">
        <v>-744</v>
      </c>
    </row>
    <row r="3006" spans="1:5">
      <c r="A3006" s="258" t="s">
        <v>114</v>
      </c>
      <c r="B3006" s="259" t="s">
        <v>27</v>
      </c>
      <c r="C3006" s="259">
        <v>2007</v>
      </c>
      <c r="D3006" s="259" t="s">
        <v>7</v>
      </c>
      <c r="E3006" s="260">
        <v>917</v>
      </c>
    </row>
    <row r="3007" spans="1:5">
      <c r="A3007" s="258" t="s">
        <v>114</v>
      </c>
      <c r="B3007" s="259" t="s">
        <v>29</v>
      </c>
      <c r="C3007" s="259">
        <v>2007</v>
      </c>
      <c r="D3007" s="259" t="s">
        <v>7</v>
      </c>
      <c r="E3007" s="260">
        <v>-1689</v>
      </c>
    </row>
    <row r="3008" spans="1:5">
      <c r="A3008" s="258" t="s">
        <v>114</v>
      </c>
      <c r="B3008" s="259" t="s">
        <v>31</v>
      </c>
      <c r="C3008" s="259">
        <v>2007</v>
      </c>
      <c r="D3008" s="259" t="s">
        <v>7</v>
      </c>
      <c r="E3008" s="260">
        <v>-1578</v>
      </c>
    </row>
    <row r="3009" spans="1:5">
      <c r="A3009" s="258" t="s">
        <v>114</v>
      </c>
      <c r="B3009" s="259" t="s">
        <v>33</v>
      </c>
      <c r="C3009" s="259">
        <v>2007</v>
      </c>
      <c r="D3009" s="259" t="s">
        <v>7</v>
      </c>
      <c r="E3009" s="260">
        <v>-1887</v>
      </c>
    </row>
    <row r="3010" spans="1:5">
      <c r="A3010" s="258" t="s">
        <v>114</v>
      </c>
      <c r="B3010" s="259" t="s">
        <v>21</v>
      </c>
      <c r="C3010" s="259">
        <v>2007</v>
      </c>
      <c r="D3010" s="259" t="s">
        <v>10</v>
      </c>
      <c r="E3010" s="260">
        <v>1843</v>
      </c>
    </row>
    <row r="3011" spans="1:5">
      <c r="A3011" s="258" t="s">
        <v>114</v>
      </c>
      <c r="B3011" s="259" t="s">
        <v>24</v>
      </c>
      <c r="C3011" s="259">
        <v>2007</v>
      </c>
      <c r="D3011" s="259" t="s">
        <v>10</v>
      </c>
      <c r="E3011" s="260">
        <v>1456</v>
      </c>
    </row>
    <row r="3012" spans="1:5">
      <c r="A3012" s="258" t="s">
        <v>114</v>
      </c>
      <c r="B3012" s="259" t="s">
        <v>1</v>
      </c>
      <c r="C3012" s="259">
        <v>2007</v>
      </c>
      <c r="D3012" s="259" t="s">
        <v>10</v>
      </c>
      <c r="E3012" s="260">
        <v>1298</v>
      </c>
    </row>
    <row r="3013" spans="1:5">
      <c r="A3013" s="258" t="s">
        <v>114</v>
      </c>
      <c r="B3013" s="259" t="s">
        <v>27</v>
      </c>
      <c r="C3013" s="259">
        <v>2007</v>
      </c>
      <c r="D3013" s="259" t="s">
        <v>10</v>
      </c>
      <c r="E3013" s="260">
        <v>5123</v>
      </c>
    </row>
    <row r="3014" spans="1:5">
      <c r="A3014" s="258" t="s">
        <v>114</v>
      </c>
      <c r="B3014" s="259" t="s">
        <v>29</v>
      </c>
      <c r="C3014" s="259">
        <v>2007</v>
      </c>
      <c r="D3014" s="259" t="s">
        <v>10</v>
      </c>
      <c r="E3014" s="260">
        <v>1716</v>
      </c>
    </row>
    <row r="3015" spans="1:5">
      <c r="A3015" s="258" t="s">
        <v>114</v>
      </c>
      <c r="B3015" s="259" t="s">
        <v>31</v>
      </c>
      <c r="C3015" s="259">
        <v>2007</v>
      </c>
      <c r="D3015" s="259" t="s">
        <v>10</v>
      </c>
      <c r="E3015" s="260">
        <v>956</v>
      </c>
    </row>
    <row r="3016" spans="1:5">
      <c r="A3016" s="258" t="s">
        <v>114</v>
      </c>
      <c r="B3016" s="259" t="s">
        <v>33</v>
      </c>
      <c r="C3016" s="259">
        <v>2007</v>
      </c>
      <c r="D3016" s="259" t="s">
        <v>10</v>
      </c>
      <c r="E3016" s="260">
        <v>1993</v>
      </c>
    </row>
    <row r="3017" spans="1:5">
      <c r="A3017" s="258" t="s">
        <v>114</v>
      </c>
      <c r="B3017" s="259" t="s">
        <v>21</v>
      </c>
      <c r="C3017" s="259">
        <v>2007</v>
      </c>
      <c r="D3017" s="259" t="s">
        <v>9</v>
      </c>
      <c r="E3017" s="260">
        <v>-2467</v>
      </c>
    </row>
    <row r="3018" spans="1:5">
      <c r="A3018" s="258" t="s">
        <v>114</v>
      </c>
      <c r="B3018" s="259" t="s">
        <v>24</v>
      </c>
      <c r="C3018" s="259">
        <v>2007</v>
      </c>
      <c r="D3018" s="259" t="s">
        <v>9</v>
      </c>
      <c r="E3018" s="260">
        <v>-1932</v>
      </c>
    </row>
    <row r="3019" spans="1:5">
      <c r="A3019" s="258" t="s">
        <v>114</v>
      </c>
      <c r="B3019" s="259" t="s">
        <v>1</v>
      </c>
      <c r="C3019" s="259">
        <v>2007</v>
      </c>
      <c r="D3019" s="259" t="s">
        <v>9</v>
      </c>
      <c r="E3019" s="260">
        <v>-2042</v>
      </c>
    </row>
    <row r="3020" spans="1:5">
      <c r="A3020" s="258" t="s">
        <v>114</v>
      </c>
      <c r="B3020" s="259" t="s">
        <v>27</v>
      </c>
      <c r="C3020" s="259">
        <v>2007</v>
      </c>
      <c r="D3020" s="259" t="s">
        <v>9</v>
      </c>
      <c r="E3020" s="260">
        <v>-4206</v>
      </c>
    </row>
    <row r="3021" spans="1:5">
      <c r="A3021" s="258" t="s">
        <v>114</v>
      </c>
      <c r="B3021" s="259" t="s">
        <v>29</v>
      </c>
      <c r="C3021" s="259">
        <v>2007</v>
      </c>
      <c r="D3021" s="259" t="s">
        <v>9</v>
      </c>
      <c r="E3021" s="260">
        <v>-3405</v>
      </c>
    </row>
    <row r="3022" spans="1:5">
      <c r="A3022" s="258" t="s">
        <v>114</v>
      </c>
      <c r="B3022" s="259" t="s">
        <v>31</v>
      </c>
      <c r="C3022" s="259">
        <v>2007</v>
      </c>
      <c r="D3022" s="259" t="s">
        <v>9</v>
      </c>
      <c r="E3022" s="260">
        <v>-2534</v>
      </c>
    </row>
    <row r="3023" spans="1:5">
      <c r="A3023" s="258" t="s">
        <v>114</v>
      </c>
      <c r="B3023" s="259" t="s">
        <v>33</v>
      </c>
      <c r="C3023" s="259">
        <v>2007</v>
      </c>
      <c r="D3023" s="259" t="s">
        <v>9</v>
      </c>
      <c r="E3023" s="260">
        <v>-3880</v>
      </c>
    </row>
    <row r="3024" spans="1:5">
      <c r="A3024" s="258" t="s">
        <v>114</v>
      </c>
      <c r="B3024" s="259" t="s">
        <v>21</v>
      </c>
      <c r="C3024" s="259">
        <v>2007</v>
      </c>
      <c r="D3024" s="259" t="s">
        <v>8</v>
      </c>
      <c r="E3024" s="260">
        <v>-1476</v>
      </c>
    </row>
    <row r="3025" spans="1:5">
      <c r="A3025" s="258" t="s">
        <v>114</v>
      </c>
      <c r="B3025" s="259" t="s">
        <v>24</v>
      </c>
      <c r="C3025" s="259">
        <v>2007</v>
      </c>
      <c r="D3025" s="259" t="s">
        <v>8</v>
      </c>
      <c r="E3025" s="260">
        <v>-207</v>
      </c>
    </row>
    <row r="3026" spans="1:5">
      <c r="A3026" s="258" t="s">
        <v>114</v>
      </c>
      <c r="B3026" s="259" t="s">
        <v>1</v>
      </c>
      <c r="C3026" s="259">
        <v>2007</v>
      </c>
      <c r="D3026" s="259" t="s">
        <v>8</v>
      </c>
      <c r="E3026" s="260">
        <v>-1546</v>
      </c>
    </row>
    <row r="3027" spans="1:5">
      <c r="A3027" s="258" t="s">
        <v>114</v>
      </c>
      <c r="B3027" s="259" t="s">
        <v>27</v>
      </c>
      <c r="C3027" s="259">
        <v>2007</v>
      </c>
      <c r="D3027" s="259" t="s">
        <v>8</v>
      </c>
      <c r="E3027" s="260">
        <v>353</v>
      </c>
    </row>
    <row r="3028" spans="1:5">
      <c r="A3028" s="258" t="s">
        <v>114</v>
      </c>
      <c r="B3028" s="259" t="s">
        <v>29</v>
      </c>
      <c r="C3028" s="259">
        <v>2007</v>
      </c>
      <c r="D3028" s="259" t="s">
        <v>8</v>
      </c>
      <c r="E3028" s="260">
        <v>-3232</v>
      </c>
    </row>
    <row r="3029" spans="1:5">
      <c r="A3029" s="258" t="s">
        <v>114</v>
      </c>
      <c r="B3029" s="259" t="s">
        <v>31</v>
      </c>
      <c r="C3029" s="259">
        <v>2007</v>
      </c>
      <c r="D3029" s="259" t="s">
        <v>8</v>
      </c>
      <c r="E3029" s="260">
        <v>-2704</v>
      </c>
    </row>
    <row r="3030" spans="1:5">
      <c r="A3030" s="258" t="s">
        <v>114</v>
      </c>
      <c r="B3030" s="259" t="s">
        <v>33</v>
      </c>
      <c r="C3030" s="259">
        <v>2007</v>
      </c>
      <c r="D3030" s="259" t="s">
        <v>8</v>
      </c>
      <c r="E3030" s="260">
        <v>-2123</v>
      </c>
    </row>
    <row r="3031" spans="1:5">
      <c r="A3031" s="258" t="s">
        <v>114</v>
      </c>
      <c r="B3031" s="259" t="s">
        <v>35</v>
      </c>
      <c r="C3031" s="259">
        <v>2007</v>
      </c>
      <c r="D3031" s="259" t="s">
        <v>7</v>
      </c>
      <c r="E3031" s="260">
        <v>-453</v>
      </c>
    </row>
    <row r="3032" spans="1:5">
      <c r="A3032" s="258" t="s">
        <v>114</v>
      </c>
      <c r="B3032" s="259" t="s">
        <v>37</v>
      </c>
      <c r="C3032" s="259">
        <v>2007</v>
      </c>
      <c r="D3032" s="259" t="s">
        <v>7</v>
      </c>
      <c r="E3032" s="260">
        <v>-566</v>
      </c>
    </row>
    <row r="3033" spans="1:5">
      <c r="A3033" s="258" t="s">
        <v>114</v>
      </c>
      <c r="B3033" s="259" t="s">
        <v>39</v>
      </c>
      <c r="C3033" s="259">
        <v>2007</v>
      </c>
      <c r="D3033" s="259" t="s">
        <v>7</v>
      </c>
      <c r="E3033" s="260">
        <v>560</v>
      </c>
    </row>
    <row r="3034" spans="1:5">
      <c r="A3034" s="258" t="s">
        <v>114</v>
      </c>
      <c r="B3034" s="259" t="s">
        <v>41</v>
      </c>
      <c r="C3034" s="259">
        <v>2007</v>
      </c>
      <c r="D3034" s="259" t="s">
        <v>7</v>
      </c>
      <c r="E3034" s="260">
        <v>-1361</v>
      </c>
    </row>
    <row r="3035" spans="1:5">
      <c r="A3035" s="258" t="s">
        <v>114</v>
      </c>
      <c r="B3035" s="259" t="s">
        <v>43</v>
      </c>
      <c r="C3035" s="259">
        <v>2007</v>
      </c>
      <c r="D3035" s="259" t="s">
        <v>7</v>
      </c>
      <c r="E3035" s="260">
        <v>418</v>
      </c>
    </row>
    <row r="3036" spans="1:5">
      <c r="A3036" s="258" t="s">
        <v>114</v>
      </c>
      <c r="B3036" s="259" t="s">
        <v>45</v>
      </c>
      <c r="C3036" s="259">
        <v>2007</v>
      </c>
      <c r="D3036" s="259" t="s">
        <v>7</v>
      </c>
      <c r="E3036" s="260">
        <v>-14</v>
      </c>
    </row>
    <row r="3037" spans="1:5">
      <c r="A3037" s="258" t="s">
        <v>114</v>
      </c>
      <c r="B3037" s="259" t="s">
        <v>47</v>
      </c>
      <c r="C3037" s="259">
        <v>2007</v>
      </c>
      <c r="D3037" s="259" t="s">
        <v>7</v>
      </c>
      <c r="E3037" s="260">
        <v>-499</v>
      </c>
    </row>
    <row r="3038" spans="1:5">
      <c r="A3038" s="258" t="s">
        <v>114</v>
      </c>
      <c r="B3038" s="259" t="s">
        <v>49</v>
      </c>
      <c r="C3038" s="259">
        <v>2007</v>
      </c>
      <c r="D3038" s="259" t="s">
        <v>7</v>
      </c>
      <c r="E3038" s="260">
        <v>-253</v>
      </c>
    </row>
    <row r="3039" spans="1:5">
      <c r="A3039" s="258" t="s">
        <v>114</v>
      </c>
      <c r="B3039" s="259" t="s">
        <v>35</v>
      </c>
      <c r="C3039" s="259">
        <v>2007</v>
      </c>
      <c r="D3039" s="259" t="s">
        <v>10</v>
      </c>
      <c r="E3039" s="260">
        <v>572</v>
      </c>
    </row>
    <row r="3040" spans="1:5">
      <c r="A3040" s="258" t="s">
        <v>114</v>
      </c>
      <c r="B3040" s="259" t="s">
        <v>37</v>
      </c>
      <c r="C3040" s="259">
        <v>2007</v>
      </c>
      <c r="D3040" s="259" t="s">
        <v>10</v>
      </c>
      <c r="E3040" s="260">
        <v>931</v>
      </c>
    </row>
    <row r="3041" spans="1:5">
      <c r="A3041" s="258" t="s">
        <v>114</v>
      </c>
      <c r="B3041" s="259" t="s">
        <v>39</v>
      </c>
      <c r="C3041" s="259">
        <v>2007</v>
      </c>
      <c r="D3041" s="259" t="s">
        <v>10</v>
      </c>
      <c r="E3041" s="260">
        <v>398</v>
      </c>
    </row>
    <row r="3042" spans="1:5">
      <c r="A3042" s="258" t="s">
        <v>114</v>
      </c>
      <c r="B3042" s="259" t="s">
        <v>41</v>
      </c>
      <c r="C3042" s="259">
        <v>2007</v>
      </c>
      <c r="D3042" s="259" t="s">
        <v>10</v>
      </c>
      <c r="E3042" s="260">
        <v>511</v>
      </c>
    </row>
    <row r="3043" spans="1:5">
      <c r="A3043" s="258" t="s">
        <v>114</v>
      </c>
      <c r="B3043" s="259" t="s">
        <v>43</v>
      </c>
      <c r="C3043" s="259">
        <v>2007</v>
      </c>
      <c r="D3043" s="259" t="s">
        <v>10</v>
      </c>
      <c r="E3043" s="260">
        <v>267</v>
      </c>
    </row>
    <row r="3044" spans="1:5">
      <c r="A3044" s="258" t="s">
        <v>114</v>
      </c>
      <c r="B3044" s="259" t="s">
        <v>45</v>
      </c>
      <c r="C3044" s="259">
        <v>2007</v>
      </c>
      <c r="D3044" s="259" t="s">
        <v>10</v>
      </c>
      <c r="E3044" s="260">
        <v>188</v>
      </c>
    </row>
    <row r="3045" spans="1:5">
      <c r="A3045" s="258" t="s">
        <v>114</v>
      </c>
      <c r="B3045" s="259" t="s">
        <v>47</v>
      </c>
      <c r="C3045" s="259">
        <v>2007</v>
      </c>
      <c r="D3045" s="259" t="s">
        <v>10</v>
      </c>
      <c r="E3045" s="260">
        <v>345</v>
      </c>
    </row>
    <row r="3046" spans="1:5">
      <c r="A3046" s="258" t="s">
        <v>114</v>
      </c>
      <c r="B3046" s="259" t="s">
        <v>49</v>
      </c>
      <c r="C3046" s="259">
        <v>2007</v>
      </c>
      <c r="D3046" s="259" t="s">
        <v>10</v>
      </c>
      <c r="E3046" s="260">
        <v>1203</v>
      </c>
    </row>
    <row r="3047" spans="1:5">
      <c r="A3047" s="258" t="s">
        <v>114</v>
      </c>
      <c r="B3047" s="259" t="s">
        <v>35</v>
      </c>
      <c r="C3047" s="259">
        <v>2007</v>
      </c>
      <c r="D3047" s="259" t="s">
        <v>9</v>
      </c>
      <c r="E3047" s="260">
        <v>-1025</v>
      </c>
    </row>
    <row r="3048" spans="1:5">
      <c r="A3048" s="258" t="s">
        <v>114</v>
      </c>
      <c r="B3048" s="259" t="s">
        <v>37</v>
      </c>
      <c r="C3048" s="259">
        <v>2007</v>
      </c>
      <c r="D3048" s="259" t="s">
        <v>9</v>
      </c>
      <c r="E3048" s="260">
        <v>-1497</v>
      </c>
    </row>
    <row r="3049" spans="1:5">
      <c r="A3049" s="258" t="s">
        <v>114</v>
      </c>
      <c r="B3049" s="259" t="s">
        <v>39</v>
      </c>
      <c r="C3049" s="259">
        <v>2007</v>
      </c>
      <c r="D3049" s="259" t="s">
        <v>9</v>
      </c>
      <c r="E3049" s="260">
        <v>162</v>
      </c>
    </row>
    <row r="3050" spans="1:5">
      <c r="A3050" s="258" t="s">
        <v>114</v>
      </c>
      <c r="B3050" s="259" t="s">
        <v>41</v>
      </c>
      <c r="C3050" s="259">
        <v>2007</v>
      </c>
      <c r="D3050" s="259" t="s">
        <v>9</v>
      </c>
      <c r="E3050" s="260">
        <v>-1872</v>
      </c>
    </row>
    <row r="3051" spans="1:5">
      <c r="A3051" s="258" t="s">
        <v>114</v>
      </c>
      <c r="B3051" s="259" t="s">
        <v>43</v>
      </c>
      <c r="C3051" s="259">
        <v>2007</v>
      </c>
      <c r="D3051" s="259" t="s">
        <v>9</v>
      </c>
      <c r="E3051" s="260">
        <v>151</v>
      </c>
    </row>
    <row r="3052" spans="1:5">
      <c r="A3052" s="258" t="s">
        <v>114</v>
      </c>
      <c r="B3052" s="259" t="s">
        <v>45</v>
      </c>
      <c r="C3052" s="259">
        <v>2007</v>
      </c>
      <c r="D3052" s="259" t="s">
        <v>9</v>
      </c>
      <c r="E3052" s="260">
        <v>-202</v>
      </c>
    </row>
    <row r="3053" spans="1:5">
      <c r="A3053" s="258" t="s">
        <v>114</v>
      </c>
      <c r="B3053" s="259" t="s">
        <v>47</v>
      </c>
      <c r="C3053" s="259">
        <v>2007</v>
      </c>
      <c r="D3053" s="259" t="s">
        <v>9</v>
      </c>
      <c r="E3053" s="260">
        <v>-844</v>
      </c>
    </row>
    <row r="3054" spans="1:5">
      <c r="A3054" s="258" t="s">
        <v>114</v>
      </c>
      <c r="B3054" s="259" t="s">
        <v>49</v>
      </c>
      <c r="C3054" s="259">
        <v>2007</v>
      </c>
      <c r="D3054" s="259" t="s">
        <v>9</v>
      </c>
      <c r="E3054" s="260">
        <v>-1456</v>
      </c>
    </row>
    <row r="3055" spans="1:5">
      <c r="A3055" s="258" t="s">
        <v>114</v>
      </c>
      <c r="B3055" s="259" t="s">
        <v>35</v>
      </c>
      <c r="C3055" s="259">
        <v>2007</v>
      </c>
      <c r="D3055" s="259" t="s">
        <v>8</v>
      </c>
      <c r="E3055" s="260">
        <v>-919</v>
      </c>
    </row>
    <row r="3056" spans="1:5">
      <c r="A3056" s="258" t="s">
        <v>114</v>
      </c>
      <c r="B3056" s="259" t="s">
        <v>37</v>
      </c>
      <c r="C3056" s="259">
        <v>2007</v>
      </c>
      <c r="D3056" s="259" t="s">
        <v>8</v>
      </c>
      <c r="E3056" s="260">
        <v>-912</v>
      </c>
    </row>
    <row r="3057" spans="1:5">
      <c r="A3057" s="258" t="s">
        <v>114</v>
      </c>
      <c r="B3057" s="259" t="s">
        <v>39</v>
      </c>
      <c r="C3057" s="259">
        <v>2007</v>
      </c>
      <c r="D3057" s="259" t="s">
        <v>8</v>
      </c>
      <c r="E3057" s="260">
        <v>-363</v>
      </c>
    </row>
    <row r="3058" spans="1:5">
      <c r="A3058" s="258" t="s">
        <v>114</v>
      </c>
      <c r="B3058" s="259" t="s">
        <v>41</v>
      </c>
      <c r="C3058" s="259">
        <v>2007</v>
      </c>
      <c r="D3058" s="259" t="s">
        <v>8</v>
      </c>
      <c r="E3058" s="260">
        <v>-2107</v>
      </c>
    </row>
    <row r="3059" spans="1:5">
      <c r="A3059" s="258" t="s">
        <v>114</v>
      </c>
      <c r="B3059" s="259" t="s">
        <v>43</v>
      </c>
      <c r="C3059" s="259">
        <v>2007</v>
      </c>
      <c r="D3059" s="259" t="s">
        <v>8</v>
      </c>
      <c r="E3059" s="260">
        <v>-210</v>
      </c>
    </row>
    <row r="3060" spans="1:5">
      <c r="A3060" s="258" t="s">
        <v>114</v>
      </c>
      <c r="B3060" s="259" t="s">
        <v>45</v>
      </c>
      <c r="C3060" s="259">
        <v>2007</v>
      </c>
      <c r="D3060" s="259" t="s">
        <v>8</v>
      </c>
      <c r="E3060" s="260">
        <v>-998</v>
      </c>
    </row>
    <row r="3061" spans="1:5">
      <c r="A3061" s="258" t="s">
        <v>114</v>
      </c>
      <c r="B3061" s="259" t="s">
        <v>47</v>
      </c>
      <c r="C3061" s="259">
        <v>2007</v>
      </c>
      <c r="D3061" s="259" t="s">
        <v>8</v>
      </c>
      <c r="E3061" s="260">
        <v>-1368</v>
      </c>
    </row>
    <row r="3062" spans="1:5">
      <c r="A3062" s="258" t="s">
        <v>114</v>
      </c>
      <c r="B3062" s="259" t="s">
        <v>49</v>
      </c>
      <c r="C3062" s="259">
        <v>2007</v>
      </c>
      <c r="D3062" s="259" t="s">
        <v>8</v>
      </c>
      <c r="E3062" s="260">
        <v>1290</v>
      </c>
    </row>
    <row r="3063" spans="1:5">
      <c r="A3063" s="258" t="s">
        <v>114</v>
      </c>
      <c r="B3063" s="259" t="s">
        <v>21</v>
      </c>
      <c r="C3063" s="259">
        <v>2008</v>
      </c>
      <c r="D3063" s="259" t="s">
        <v>7</v>
      </c>
      <c r="E3063" s="260">
        <v>-653</v>
      </c>
    </row>
    <row r="3064" spans="1:5">
      <c r="A3064" s="258" t="s">
        <v>114</v>
      </c>
      <c r="B3064" s="259" t="s">
        <v>24</v>
      </c>
      <c r="C3064" s="259">
        <v>2008</v>
      </c>
      <c r="D3064" s="259" t="s">
        <v>7</v>
      </c>
      <c r="E3064" s="260">
        <v>-357</v>
      </c>
    </row>
    <row r="3065" spans="1:5">
      <c r="A3065" s="258" t="s">
        <v>114</v>
      </c>
      <c r="B3065" s="259" t="s">
        <v>1</v>
      </c>
      <c r="C3065" s="259">
        <v>2008</v>
      </c>
      <c r="D3065" s="259" t="s">
        <v>7</v>
      </c>
      <c r="E3065" s="260">
        <v>-877</v>
      </c>
    </row>
    <row r="3066" spans="1:5">
      <c r="A3066" s="258" t="s">
        <v>114</v>
      </c>
      <c r="B3066" s="259" t="s">
        <v>27</v>
      </c>
      <c r="C3066" s="259">
        <v>2008</v>
      </c>
      <c r="D3066" s="259" t="s">
        <v>7</v>
      </c>
      <c r="E3066" s="260">
        <v>1233</v>
      </c>
    </row>
    <row r="3067" spans="1:5">
      <c r="A3067" s="258" t="s">
        <v>114</v>
      </c>
      <c r="B3067" s="259" t="s">
        <v>29</v>
      </c>
      <c r="C3067" s="259">
        <v>2008</v>
      </c>
      <c r="D3067" s="259" t="s">
        <v>7</v>
      </c>
      <c r="E3067" s="260">
        <v>-1711</v>
      </c>
    </row>
    <row r="3068" spans="1:5">
      <c r="A3068" s="258" t="s">
        <v>114</v>
      </c>
      <c r="B3068" s="259" t="s">
        <v>31</v>
      </c>
      <c r="C3068" s="259">
        <v>2008</v>
      </c>
      <c r="D3068" s="259" t="s">
        <v>7</v>
      </c>
      <c r="E3068" s="260">
        <v>-1623</v>
      </c>
    </row>
    <row r="3069" spans="1:5">
      <c r="A3069" s="258" t="s">
        <v>114</v>
      </c>
      <c r="B3069" s="259" t="s">
        <v>33</v>
      </c>
      <c r="C3069" s="259">
        <v>2008</v>
      </c>
      <c r="D3069" s="259" t="s">
        <v>7</v>
      </c>
      <c r="E3069" s="260">
        <v>-1726</v>
      </c>
    </row>
    <row r="3070" spans="1:5">
      <c r="A3070" s="258" t="s">
        <v>114</v>
      </c>
      <c r="B3070" s="259" t="s">
        <v>21</v>
      </c>
      <c r="C3070" s="259">
        <v>2008</v>
      </c>
      <c r="D3070" s="259" t="s">
        <v>10</v>
      </c>
      <c r="E3070" s="260">
        <v>1937</v>
      </c>
    </row>
    <row r="3071" spans="1:5">
      <c r="A3071" s="258" t="s">
        <v>114</v>
      </c>
      <c r="B3071" s="259" t="s">
        <v>24</v>
      </c>
      <c r="C3071" s="259">
        <v>2008</v>
      </c>
      <c r="D3071" s="259" t="s">
        <v>10</v>
      </c>
      <c r="E3071" s="260">
        <v>1587</v>
      </c>
    </row>
    <row r="3072" spans="1:5">
      <c r="A3072" s="258" t="s">
        <v>114</v>
      </c>
      <c r="B3072" s="259" t="s">
        <v>1</v>
      </c>
      <c r="C3072" s="259">
        <v>2008</v>
      </c>
      <c r="D3072" s="259" t="s">
        <v>10</v>
      </c>
      <c r="E3072" s="260">
        <v>1367</v>
      </c>
    </row>
    <row r="3073" spans="1:5">
      <c r="A3073" s="258" t="s">
        <v>114</v>
      </c>
      <c r="B3073" s="259" t="s">
        <v>27</v>
      </c>
      <c r="C3073" s="259">
        <v>2008</v>
      </c>
      <c r="D3073" s="259" t="s">
        <v>10</v>
      </c>
      <c r="E3073" s="260">
        <v>5497</v>
      </c>
    </row>
    <row r="3074" spans="1:5">
      <c r="A3074" s="258" t="s">
        <v>114</v>
      </c>
      <c r="B3074" s="259" t="s">
        <v>29</v>
      </c>
      <c r="C3074" s="259">
        <v>2008</v>
      </c>
      <c r="D3074" s="259" t="s">
        <v>10</v>
      </c>
      <c r="E3074" s="260">
        <v>1820</v>
      </c>
    </row>
    <row r="3075" spans="1:5">
      <c r="A3075" s="258" t="s">
        <v>114</v>
      </c>
      <c r="B3075" s="259" t="s">
        <v>31</v>
      </c>
      <c r="C3075" s="259">
        <v>2008</v>
      </c>
      <c r="D3075" s="259" t="s">
        <v>10</v>
      </c>
      <c r="E3075" s="260">
        <v>1084</v>
      </c>
    </row>
    <row r="3076" spans="1:5">
      <c r="A3076" s="258" t="s">
        <v>114</v>
      </c>
      <c r="B3076" s="259" t="s">
        <v>33</v>
      </c>
      <c r="C3076" s="259">
        <v>2008</v>
      </c>
      <c r="D3076" s="259" t="s">
        <v>10</v>
      </c>
      <c r="E3076" s="260">
        <v>2172</v>
      </c>
    </row>
    <row r="3077" spans="1:5">
      <c r="A3077" s="258" t="s">
        <v>114</v>
      </c>
      <c r="B3077" s="259" t="s">
        <v>21</v>
      </c>
      <c r="C3077" s="259">
        <v>2008</v>
      </c>
      <c r="D3077" s="259" t="s">
        <v>9</v>
      </c>
      <c r="E3077" s="260">
        <v>-2590</v>
      </c>
    </row>
    <row r="3078" spans="1:5">
      <c r="A3078" s="258" t="s">
        <v>114</v>
      </c>
      <c r="B3078" s="259" t="s">
        <v>24</v>
      </c>
      <c r="C3078" s="259">
        <v>2008</v>
      </c>
      <c r="D3078" s="259" t="s">
        <v>9</v>
      </c>
      <c r="E3078" s="260">
        <v>-1944</v>
      </c>
    </row>
    <row r="3079" spans="1:5">
      <c r="A3079" s="258" t="s">
        <v>114</v>
      </c>
      <c r="B3079" s="259" t="s">
        <v>1</v>
      </c>
      <c r="C3079" s="259">
        <v>2008</v>
      </c>
      <c r="D3079" s="259" t="s">
        <v>9</v>
      </c>
      <c r="E3079" s="260">
        <v>-2244</v>
      </c>
    </row>
    <row r="3080" spans="1:5">
      <c r="A3080" s="258" t="s">
        <v>114</v>
      </c>
      <c r="B3080" s="259" t="s">
        <v>27</v>
      </c>
      <c r="C3080" s="259">
        <v>2008</v>
      </c>
      <c r="D3080" s="259" t="s">
        <v>9</v>
      </c>
      <c r="E3080" s="260">
        <v>-4264</v>
      </c>
    </row>
    <row r="3081" spans="1:5">
      <c r="A3081" s="258" t="s">
        <v>114</v>
      </c>
      <c r="B3081" s="259" t="s">
        <v>29</v>
      </c>
      <c r="C3081" s="259">
        <v>2008</v>
      </c>
      <c r="D3081" s="259" t="s">
        <v>9</v>
      </c>
      <c r="E3081" s="260">
        <v>-3531</v>
      </c>
    </row>
    <row r="3082" spans="1:5">
      <c r="A3082" s="258" t="s">
        <v>114</v>
      </c>
      <c r="B3082" s="259" t="s">
        <v>31</v>
      </c>
      <c r="C3082" s="259">
        <v>2008</v>
      </c>
      <c r="D3082" s="259" t="s">
        <v>9</v>
      </c>
      <c r="E3082" s="260">
        <v>-2707</v>
      </c>
    </row>
    <row r="3083" spans="1:5">
      <c r="A3083" s="258" t="s">
        <v>114</v>
      </c>
      <c r="B3083" s="259" t="s">
        <v>33</v>
      </c>
      <c r="C3083" s="259">
        <v>2008</v>
      </c>
      <c r="D3083" s="259" t="s">
        <v>9</v>
      </c>
      <c r="E3083" s="260">
        <v>-3898</v>
      </c>
    </row>
    <row r="3084" spans="1:5">
      <c r="A3084" s="258" t="s">
        <v>114</v>
      </c>
      <c r="B3084" s="259" t="s">
        <v>21</v>
      </c>
      <c r="C3084" s="259">
        <v>2008</v>
      </c>
      <c r="D3084" s="259" t="s">
        <v>8</v>
      </c>
      <c r="E3084" s="260">
        <v>-1564</v>
      </c>
    </row>
    <row r="3085" spans="1:5">
      <c r="A3085" s="258" t="s">
        <v>114</v>
      </c>
      <c r="B3085" s="259" t="s">
        <v>24</v>
      </c>
      <c r="C3085" s="259">
        <v>2008</v>
      </c>
      <c r="D3085" s="259" t="s">
        <v>8</v>
      </c>
      <c r="E3085" s="260">
        <v>-227</v>
      </c>
    </row>
    <row r="3086" spans="1:5">
      <c r="A3086" s="258" t="s">
        <v>114</v>
      </c>
      <c r="B3086" s="259" t="s">
        <v>1</v>
      </c>
      <c r="C3086" s="259">
        <v>2008</v>
      </c>
      <c r="D3086" s="259" t="s">
        <v>8</v>
      </c>
      <c r="E3086" s="260">
        <v>-1623</v>
      </c>
    </row>
    <row r="3087" spans="1:5">
      <c r="A3087" s="258" t="s">
        <v>114</v>
      </c>
      <c r="B3087" s="259" t="s">
        <v>27</v>
      </c>
      <c r="C3087" s="259">
        <v>2008</v>
      </c>
      <c r="D3087" s="259" t="s">
        <v>8</v>
      </c>
      <c r="E3087" s="260">
        <v>421</v>
      </c>
    </row>
    <row r="3088" spans="1:5">
      <c r="A3088" s="258" t="s">
        <v>114</v>
      </c>
      <c r="B3088" s="259" t="s">
        <v>29</v>
      </c>
      <c r="C3088" s="259">
        <v>2008</v>
      </c>
      <c r="D3088" s="259" t="s">
        <v>8</v>
      </c>
      <c r="E3088" s="260">
        <v>-3400</v>
      </c>
    </row>
    <row r="3089" spans="1:5">
      <c r="A3089" s="258" t="s">
        <v>114</v>
      </c>
      <c r="B3089" s="259" t="s">
        <v>31</v>
      </c>
      <c r="C3089" s="259">
        <v>2008</v>
      </c>
      <c r="D3089" s="259" t="s">
        <v>8</v>
      </c>
      <c r="E3089" s="260">
        <v>-2798</v>
      </c>
    </row>
    <row r="3090" spans="1:5">
      <c r="A3090" s="258" t="s">
        <v>114</v>
      </c>
      <c r="B3090" s="259" t="s">
        <v>33</v>
      </c>
      <c r="C3090" s="259">
        <v>2008</v>
      </c>
      <c r="D3090" s="259" t="s">
        <v>8</v>
      </c>
      <c r="E3090" s="260">
        <v>-2180</v>
      </c>
    </row>
    <row r="3091" spans="1:5">
      <c r="A3091" s="258" t="s">
        <v>114</v>
      </c>
      <c r="B3091" s="259" t="s">
        <v>35</v>
      </c>
      <c r="C3091" s="259">
        <v>2008</v>
      </c>
      <c r="D3091" s="259" t="s">
        <v>7</v>
      </c>
      <c r="E3091" s="260">
        <v>-490</v>
      </c>
    </row>
    <row r="3092" spans="1:5">
      <c r="A3092" s="258" t="s">
        <v>114</v>
      </c>
      <c r="B3092" s="259" t="s">
        <v>37</v>
      </c>
      <c r="C3092" s="259">
        <v>2008</v>
      </c>
      <c r="D3092" s="259" t="s">
        <v>7</v>
      </c>
      <c r="E3092" s="260">
        <v>-610</v>
      </c>
    </row>
    <row r="3093" spans="1:5">
      <c r="A3093" s="258" t="s">
        <v>114</v>
      </c>
      <c r="B3093" s="259" t="s">
        <v>39</v>
      </c>
      <c r="C3093" s="259">
        <v>2008</v>
      </c>
      <c r="D3093" s="259" t="s">
        <v>7</v>
      </c>
      <c r="E3093" s="260">
        <v>540</v>
      </c>
    </row>
    <row r="3094" spans="1:5">
      <c r="A3094" s="258" t="s">
        <v>114</v>
      </c>
      <c r="B3094" s="259" t="s">
        <v>41</v>
      </c>
      <c r="C3094" s="259">
        <v>2008</v>
      </c>
      <c r="D3094" s="259" t="s">
        <v>7</v>
      </c>
      <c r="E3094" s="260">
        <v>-1395</v>
      </c>
    </row>
    <row r="3095" spans="1:5">
      <c r="A3095" s="258" t="s">
        <v>114</v>
      </c>
      <c r="B3095" s="259" t="s">
        <v>43</v>
      </c>
      <c r="C3095" s="259">
        <v>2008</v>
      </c>
      <c r="D3095" s="259" t="s">
        <v>7</v>
      </c>
      <c r="E3095" s="260">
        <v>547</v>
      </c>
    </row>
    <row r="3096" spans="1:5">
      <c r="A3096" s="258" t="s">
        <v>114</v>
      </c>
      <c r="B3096" s="259" t="s">
        <v>45</v>
      </c>
      <c r="C3096" s="259">
        <v>2008</v>
      </c>
      <c r="D3096" s="259" t="s">
        <v>7</v>
      </c>
      <c r="E3096" s="260">
        <v>-27</v>
      </c>
    </row>
    <row r="3097" spans="1:5">
      <c r="A3097" s="258" t="s">
        <v>114</v>
      </c>
      <c r="B3097" s="259" t="s">
        <v>47</v>
      </c>
      <c r="C3097" s="259">
        <v>2008</v>
      </c>
      <c r="D3097" s="259" t="s">
        <v>7</v>
      </c>
      <c r="E3097" s="260">
        <v>-484</v>
      </c>
    </row>
    <row r="3098" spans="1:5">
      <c r="A3098" s="258" t="s">
        <v>114</v>
      </c>
      <c r="B3098" s="259" t="s">
        <v>49</v>
      </c>
      <c r="C3098" s="259">
        <v>2008</v>
      </c>
      <c r="D3098" s="259" t="s">
        <v>7</v>
      </c>
      <c r="E3098" s="260">
        <v>-150</v>
      </c>
    </row>
    <row r="3099" spans="1:5">
      <c r="A3099" s="258" t="s">
        <v>114</v>
      </c>
      <c r="B3099" s="259" t="s">
        <v>35</v>
      </c>
      <c r="C3099" s="259">
        <v>2008</v>
      </c>
      <c r="D3099" s="259" t="s">
        <v>10</v>
      </c>
      <c r="E3099" s="260">
        <v>598</v>
      </c>
    </row>
    <row r="3100" spans="1:5">
      <c r="A3100" s="258" t="s">
        <v>114</v>
      </c>
      <c r="B3100" s="259" t="s">
        <v>37</v>
      </c>
      <c r="C3100" s="259">
        <v>2008</v>
      </c>
      <c r="D3100" s="259" t="s">
        <v>10</v>
      </c>
      <c r="E3100" s="260">
        <v>976</v>
      </c>
    </row>
    <row r="3101" spans="1:5">
      <c r="A3101" s="258" t="s">
        <v>114</v>
      </c>
      <c r="B3101" s="259" t="s">
        <v>39</v>
      </c>
      <c r="C3101" s="259">
        <v>2008</v>
      </c>
      <c r="D3101" s="259" t="s">
        <v>10</v>
      </c>
      <c r="E3101" s="260">
        <v>420</v>
      </c>
    </row>
    <row r="3102" spans="1:5">
      <c r="A3102" s="258" t="s">
        <v>114</v>
      </c>
      <c r="B3102" s="259" t="s">
        <v>41</v>
      </c>
      <c r="C3102" s="259">
        <v>2008</v>
      </c>
      <c r="D3102" s="259" t="s">
        <v>10</v>
      </c>
      <c r="E3102" s="260">
        <v>577</v>
      </c>
    </row>
    <row r="3103" spans="1:5">
      <c r="A3103" s="258" t="s">
        <v>114</v>
      </c>
      <c r="B3103" s="259" t="s">
        <v>43</v>
      </c>
      <c r="C3103" s="259">
        <v>2008</v>
      </c>
      <c r="D3103" s="259" t="s">
        <v>10</v>
      </c>
      <c r="E3103" s="260">
        <v>322</v>
      </c>
    </row>
    <row r="3104" spans="1:5">
      <c r="A3104" s="258" t="s">
        <v>114</v>
      </c>
      <c r="B3104" s="259" t="s">
        <v>45</v>
      </c>
      <c r="C3104" s="259">
        <v>2008</v>
      </c>
      <c r="D3104" s="259" t="s">
        <v>10</v>
      </c>
      <c r="E3104" s="260">
        <v>212</v>
      </c>
    </row>
    <row r="3105" spans="1:5">
      <c r="A3105" s="258" t="s">
        <v>114</v>
      </c>
      <c r="B3105" s="259" t="s">
        <v>47</v>
      </c>
      <c r="C3105" s="259">
        <v>2008</v>
      </c>
      <c r="D3105" s="259" t="s">
        <v>10</v>
      </c>
      <c r="E3105" s="260">
        <v>425</v>
      </c>
    </row>
    <row r="3106" spans="1:5">
      <c r="A3106" s="258" t="s">
        <v>114</v>
      </c>
      <c r="B3106" s="259" t="s">
        <v>49</v>
      </c>
      <c r="C3106" s="259">
        <v>2008</v>
      </c>
      <c r="D3106" s="259" t="s">
        <v>10</v>
      </c>
      <c r="E3106" s="260">
        <v>1364</v>
      </c>
    </row>
    <row r="3107" spans="1:5">
      <c r="A3107" s="258" t="s">
        <v>114</v>
      </c>
      <c r="B3107" s="259" t="s">
        <v>35</v>
      </c>
      <c r="C3107" s="259">
        <v>2008</v>
      </c>
      <c r="D3107" s="259" t="s">
        <v>9</v>
      </c>
      <c r="E3107" s="260">
        <v>-1088</v>
      </c>
    </row>
    <row r="3108" spans="1:5">
      <c r="A3108" s="258" t="s">
        <v>114</v>
      </c>
      <c r="B3108" s="259" t="s">
        <v>37</v>
      </c>
      <c r="C3108" s="259">
        <v>2008</v>
      </c>
      <c r="D3108" s="259" t="s">
        <v>9</v>
      </c>
      <c r="E3108" s="260">
        <v>-1586</v>
      </c>
    </row>
    <row r="3109" spans="1:5">
      <c r="A3109" s="258" t="s">
        <v>114</v>
      </c>
      <c r="B3109" s="259" t="s">
        <v>39</v>
      </c>
      <c r="C3109" s="259">
        <v>2008</v>
      </c>
      <c r="D3109" s="259" t="s">
        <v>9</v>
      </c>
      <c r="E3109" s="260">
        <v>120</v>
      </c>
    </row>
    <row r="3110" spans="1:5">
      <c r="A3110" s="258" t="s">
        <v>114</v>
      </c>
      <c r="B3110" s="259" t="s">
        <v>41</v>
      </c>
      <c r="C3110" s="259">
        <v>2008</v>
      </c>
      <c r="D3110" s="259" t="s">
        <v>9</v>
      </c>
      <c r="E3110" s="260">
        <v>-1972</v>
      </c>
    </row>
    <row r="3111" spans="1:5">
      <c r="A3111" s="258" t="s">
        <v>114</v>
      </c>
      <c r="B3111" s="259" t="s">
        <v>43</v>
      </c>
      <c r="C3111" s="259">
        <v>2008</v>
      </c>
      <c r="D3111" s="259" t="s">
        <v>9</v>
      </c>
      <c r="E3111" s="260">
        <v>225</v>
      </c>
    </row>
    <row r="3112" spans="1:5">
      <c r="A3112" s="258" t="s">
        <v>114</v>
      </c>
      <c r="B3112" s="259" t="s">
        <v>45</v>
      </c>
      <c r="C3112" s="259">
        <v>2008</v>
      </c>
      <c r="D3112" s="259" t="s">
        <v>9</v>
      </c>
      <c r="E3112" s="260">
        <v>-239</v>
      </c>
    </row>
    <row r="3113" spans="1:5">
      <c r="A3113" s="258" t="s">
        <v>114</v>
      </c>
      <c r="B3113" s="259" t="s">
        <v>47</v>
      </c>
      <c r="C3113" s="259">
        <v>2008</v>
      </c>
      <c r="D3113" s="259" t="s">
        <v>9</v>
      </c>
      <c r="E3113" s="260">
        <v>-909</v>
      </c>
    </row>
    <row r="3114" spans="1:5">
      <c r="A3114" s="258" t="s">
        <v>114</v>
      </c>
      <c r="B3114" s="259" t="s">
        <v>49</v>
      </c>
      <c r="C3114" s="259">
        <v>2008</v>
      </c>
      <c r="D3114" s="259" t="s">
        <v>9</v>
      </c>
      <c r="E3114" s="260">
        <v>-1514</v>
      </c>
    </row>
    <row r="3115" spans="1:5">
      <c r="A3115" s="258" t="s">
        <v>114</v>
      </c>
      <c r="B3115" s="259" t="s">
        <v>35</v>
      </c>
      <c r="C3115" s="259">
        <v>2008</v>
      </c>
      <c r="D3115" s="259" t="s">
        <v>8</v>
      </c>
      <c r="E3115" s="260">
        <v>-946</v>
      </c>
    </row>
    <row r="3116" spans="1:5">
      <c r="A3116" s="258" t="s">
        <v>114</v>
      </c>
      <c r="B3116" s="259" t="s">
        <v>37</v>
      </c>
      <c r="C3116" s="259">
        <v>2008</v>
      </c>
      <c r="D3116" s="259" t="s">
        <v>8</v>
      </c>
      <c r="E3116" s="260">
        <v>-968</v>
      </c>
    </row>
    <row r="3117" spans="1:5">
      <c r="A3117" s="258" t="s">
        <v>114</v>
      </c>
      <c r="B3117" s="259" t="s">
        <v>39</v>
      </c>
      <c r="C3117" s="259">
        <v>2008</v>
      </c>
      <c r="D3117" s="259" t="s">
        <v>8</v>
      </c>
      <c r="E3117" s="260">
        <v>-324</v>
      </c>
    </row>
    <row r="3118" spans="1:5">
      <c r="A3118" s="258" t="s">
        <v>114</v>
      </c>
      <c r="B3118" s="259" t="s">
        <v>41</v>
      </c>
      <c r="C3118" s="259">
        <v>2008</v>
      </c>
      <c r="D3118" s="259" t="s">
        <v>8</v>
      </c>
      <c r="E3118" s="260">
        <v>-2221</v>
      </c>
    </row>
    <row r="3119" spans="1:5">
      <c r="A3119" s="258" t="s">
        <v>114</v>
      </c>
      <c r="B3119" s="259" t="s">
        <v>43</v>
      </c>
      <c r="C3119" s="259">
        <v>2008</v>
      </c>
      <c r="D3119" s="259" t="s">
        <v>8</v>
      </c>
      <c r="E3119" s="260">
        <v>-206</v>
      </c>
    </row>
    <row r="3120" spans="1:5">
      <c r="A3120" s="258" t="s">
        <v>114</v>
      </c>
      <c r="B3120" s="259" t="s">
        <v>45</v>
      </c>
      <c r="C3120" s="259">
        <v>2008</v>
      </c>
      <c r="D3120" s="259" t="s">
        <v>8</v>
      </c>
      <c r="E3120" s="260">
        <v>-1036</v>
      </c>
    </row>
    <row r="3121" spans="1:5">
      <c r="A3121" s="258" t="s">
        <v>114</v>
      </c>
      <c r="B3121" s="259" t="s">
        <v>47</v>
      </c>
      <c r="C3121" s="259">
        <v>2008</v>
      </c>
      <c r="D3121" s="259" t="s">
        <v>8</v>
      </c>
      <c r="E3121" s="260">
        <v>-1433</v>
      </c>
    </row>
    <row r="3122" spans="1:5">
      <c r="A3122" s="258" t="s">
        <v>114</v>
      </c>
      <c r="B3122" s="259" t="s">
        <v>49</v>
      </c>
      <c r="C3122" s="259">
        <v>2008</v>
      </c>
      <c r="D3122" s="259" t="s">
        <v>8</v>
      </c>
      <c r="E3122" s="260">
        <v>1414</v>
      </c>
    </row>
    <row r="3123" spans="1:5">
      <c r="A3123" s="258" t="s">
        <v>114</v>
      </c>
      <c r="B3123" s="259" t="s">
        <v>21</v>
      </c>
      <c r="C3123" s="259">
        <v>2009</v>
      </c>
      <c r="D3123" s="259" t="s">
        <v>7</v>
      </c>
      <c r="E3123" s="260">
        <v>-710</v>
      </c>
    </row>
    <row r="3124" spans="1:5">
      <c r="A3124" s="258" t="s">
        <v>114</v>
      </c>
      <c r="B3124" s="259" t="s">
        <v>24</v>
      </c>
      <c r="C3124" s="259">
        <v>2009</v>
      </c>
      <c r="D3124" s="259" t="s">
        <v>7</v>
      </c>
      <c r="E3124" s="260">
        <v>-397</v>
      </c>
    </row>
    <row r="3125" spans="1:5">
      <c r="A3125" s="258" t="s">
        <v>114</v>
      </c>
      <c r="B3125" s="259" t="s">
        <v>1</v>
      </c>
      <c r="C3125" s="259">
        <v>2009</v>
      </c>
      <c r="D3125" s="259" t="s">
        <v>7</v>
      </c>
      <c r="E3125" s="260">
        <v>-814</v>
      </c>
    </row>
    <row r="3126" spans="1:5">
      <c r="A3126" s="258" t="s">
        <v>114</v>
      </c>
      <c r="B3126" s="259" t="s">
        <v>27</v>
      </c>
      <c r="C3126" s="259">
        <v>2009</v>
      </c>
      <c r="D3126" s="259" t="s">
        <v>7</v>
      </c>
      <c r="E3126" s="260">
        <v>1737</v>
      </c>
    </row>
    <row r="3127" spans="1:5">
      <c r="A3127" s="258" t="s">
        <v>114</v>
      </c>
      <c r="B3127" s="259" t="s">
        <v>29</v>
      </c>
      <c r="C3127" s="259">
        <v>2009</v>
      </c>
      <c r="D3127" s="259" t="s">
        <v>7</v>
      </c>
      <c r="E3127" s="260">
        <v>-1807</v>
      </c>
    </row>
    <row r="3128" spans="1:5">
      <c r="A3128" s="258" t="s">
        <v>114</v>
      </c>
      <c r="B3128" s="259" t="s">
        <v>31</v>
      </c>
      <c r="C3128" s="259">
        <v>2009</v>
      </c>
      <c r="D3128" s="259" t="s">
        <v>7</v>
      </c>
      <c r="E3128" s="260">
        <v>-1584</v>
      </c>
    </row>
    <row r="3129" spans="1:5">
      <c r="A3129" s="258" t="s">
        <v>114</v>
      </c>
      <c r="B3129" s="259" t="s">
        <v>33</v>
      </c>
      <c r="C3129" s="259">
        <v>2009</v>
      </c>
      <c r="D3129" s="259" t="s">
        <v>7</v>
      </c>
      <c r="E3129" s="260">
        <v>-1833</v>
      </c>
    </row>
    <row r="3130" spans="1:5">
      <c r="A3130" s="258" t="s">
        <v>114</v>
      </c>
      <c r="B3130" s="259" t="s">
        <v>21</v>
      </c>
      <c r="C3130" s="259">
        <v>2009</v>
      </c>
      <c r="D3130" s="259" t="s">
        <v>10</v>
      </c>
      <c r="E3130" s="260">
        <v>1979</v>
      </c>
    </row>
    <row r="3131" spans="1:5">
      <c r="A3131" s="258" t="s">
        <v>114</v>
      </c>
      <c r="B3131" s="259" t="s">
        <v>24</v>
      </c>
      <c r="C3131" s="259">
        <v>2009</v>
      </c>
      <c r="D3131" s="259" t="s">
        <v>10</v>
      </c>
      <c r="E3131" s="260">
        <v>1791</v>
      </c>
    </row>
    <row r="3132" spans="1:5">
      <c r="A3132" s="258" t="s">
        <v>114</v>
      </c>
      <c r="B3132" s="259" t="s">
        <v>1</v>
      </c>
      <c r="C3132" s="259">
        <v>2009</v>
      </c>
      <c r="D3132" s="259" t="s">
        <v>10</v>
      </c>
      <c r="E3132" s="260">
        <v>1539</v>
      </c>
    </row>
    <row r="3133" spans="1:5">
      <c r="A3133" s="258" t="s">
        <v>114</v>
      </c>
      <c r="B3133" s="259" t="s">
        <v>27</v>
      </c>
      <c r="C3133" s="259">
        <v>2009</v>
      </c>
      <c r="D3133" s="259" t="s">
        <v>10</v>
      </c>
      <c r="E3133" s="260">
        <v>6061</v>
      </c>
    </row>
    <row r="3134" spans="1:5">
      <c r="A3134" s="258" t="s">
        <v>114</v>
      </c>
      <c r="B3134" s="259" t="s">
        <v>29</v>
      </c>
      <c r="C3134" s="259">
        <v>2009</v>
      </c>
      <c r="D3134" s="259" t="s">
        <v>10</v>
      </c>
      <c r="E3134" s="260">
        <v>1893</v>
      </c>
    </row>
    <row r="3135" spans="1:5">
      <c r="A3135" s="258" t="s">
        <v>114</v>
      </c>
      <c r="B3135" s="259" t="s">
        <v>31</v>
      </c>
      <c r="C3135" s="259">
        <v>2009</v>
      </c>
      <c r="D3135" s="259" t="s">
        <v>10</v>
      </c>
      <c r="E3135" s="260">
        <v>1230</v>
      </c>
    </row>
    <row r="3136" spans="1:5">
      <c r="A3136" s="258" t="s">
        <v>114</v>
      </c>
      <c r="B3136" s="259" t="s">
        <v>33</v>
      </c>
      <c r="C3136" s="259">
        <v>2009</v>
      </c>
      <c r="D3136" s="259" t="s">
        <v>10</v>
      </c>
      <c r="E3136" s="260">
        <v>2366</v>
      </c>
    </row>
    <row r="3137" spans="1:5">
      <c r="A3137" s="258" t="s">
        <v>114</v>
      </c>
      <c r="B3137" s="259" t="s">
        <v>21</v>
      </c>
      <c r="C3137" s="259">
        <v>2009</v>
      </c>
      <c r="D3137" s="259" t="s">
        <v>9</v>
      </c>
      <c r="E3137" s="260">
        <v>-2689</v>
      </c>
    </row>
    <row r="3138" spans="1:5">
      <c r="A3138" s="258" t="s">
        <v>114</v>
      </c>
      <c r="B3138" s="259" t="s">
        <v>24</v>
      </c>
      <c r="C3138" s="259">
        <v>2009</v>
      </c>
      <c r="D3138" s="259" t="s">
        <v>9</v>
      </c>
      <c r="E3138" s="260">
        <v>-2188</v>
      </c>
    </row>
    <row r="3139" spans="1:5">
      <c r="A3139" s="258" t="s">
        <v>114</v>
      </c>
      <c r="B3139" s="259" t="s">
        <v>1</v>
      </c>
      <c r="C3139" s="259">
        <v>2009</v>
      </c>
      <c r="D3139" s="259" t="s">
        <v>9</v>
      </c>
      <c r="E3139" s="260">
        <v>-2353</v>
      </c>
    </row>
    <row r="3140" spans="1:5">
      <c r="A3140" s="258" t="s">
        <v>114</v>
      </c>
      <c r="B3140" s="259" t="s">
        <v>27</v>
      </c>
      <c r="C3140" s="259">
        <v>2009</v>
      </c>
      <c r="D3140" s="259" t="s">
        <v>9</v>
      </c>
      <c r="E3140" s="260">
        <v>-4324</v>
      </c>
    </row>
    <row r="3141" spans="1:5">
      <c r="A3141" s="258" t="s">
        <v>114</v>
      </c>
      <c r="B3141" s="259" t="s">
        <v>29</v>
      </c>
      <c r="C3141" s="259">
        <v>2009</v>
      </c>
      <c r="D3141" s="259" t="s">
        <v>9</v>
      </c>
      <c r="E3141" s="260">
        <v>-3700</v>
      </c>
    </row>
    <row r="3142" spans="1:5">
      <c r="A3142" s="258" t="s">
        <v>114</v>
      </c>
      <c r="B3142" s="259" t="s">
        <v>31</v>
      </c>
      <c r="C3142" s="259">
        <v>2009</v>
      </c>
      <c r="D3142" s="259" t="s">
        <v>9</v>
      </c>
      <c r="E3142" s="260">
        <v>-2814</v>
      </c>
    </row>
    <row r="3143" spans="1:5">
      <c r="A3143" s="258" t="s">
        <v>114</v>
      </c>
      <c r="B3143" s="259" t="s">
        <v>33</v>
      </c>
      <c r="C3143" s="259">
        <v>2009</v>
      </c>
      <c r="D3143" s="259" t="s">
        <v>9</v>
      </c>
      <c r="E3143" s="260">
        <v>-4199</v>
      </c>
    </row>
    <row r="3144" spans="1:5">
      <c r="A3144" s="258" t="s">
        <v>114</v>
      </c>
      <c r="B3144" s="259" t="s">
        <v>21</v>
      </c>
      <c r="C3144" s="259">
        <v>2009</v>
      </c>
      <c r="D3144" s="259" t="s">
        <v>8</v>
      </c>
      <c r="E3144" s="260">
        <v>-1680</v>
      </c>
    </row>
    <row r="3145" spans="1:5">
      <c r="A3145" s="258" t="s">
        <v>114</v>
      </c>
      <c r="B3145" s="259" t="s">
        <v>24</v>
      </c>
      <c r="C3145" s="259">
        <v>2009</v>
      </c>
      <c r="D3145" s="259" t="s">
        <v>8</v>
      </c>
      <c r="E3145" s="260">
        <v>-268</v>
      </c>
    </row>
    <row r="3146" spans="1:5">
      <c r="A3146" s="258" t="s">
        <v>114</v>
      </c>
      <c r="B3146" s="259" t="s">
        <v>1</v>
      </c>
      <c r="C3146" s="259">
        <v>2009</v>
      </c>
      <c r="D3146" s="259" t="s">
        <v>8</v>
      </c>
      <c r="E3146" s="260">
        <v>-1723</v>
      </c>
    </row>
    <row r="3147" spans="1:5">
      <c r="A3147" s="258" t="s">
        <v>114</v>
      </c>
      <c r="B3147" s="259" t="s">
        <v>27</v>
      </c>
      <c r="C3147" s="259">
        <v>2009</v>
      </c>
      <c r="D3147" s="259" t="s">
        <v>8</v>
      </c>
      <c r="E3147" s="260">
        <v>493</v>
      </c>
    </row>
    <row r="3148" spans="1:5">
      <c r="A3148" s="258" t="s">
        <v>114</v>
      </c>
      <c r="B3148" s="259" t="s">
        <v>29</v>
      </c>
      <c r="C3148" s="259">
        <v>2009</v>
      </c>
      <c r="D3148" s="259" t="s">
        <v>8</v>
      </c>
      <c r="E3148" s="260">
        <v>-3565</v>
      </c>
    </row>
    <row r="3149" spans="1:5">
      <c r="A3149" s="258" t="s">
        <v>114</v>
      </c>
      <c r="B3149" s="259" t="s">
        <v>31</v>
      </c>
      <c r="C3149" s="259">
        <v>2009</v>
      </c>
      <c r="D3149" s="259" t="s">
        <v>8</v>
      </c>
      <c r="E3149" s="260">
        <v>-2933</v>
      </c>
    </row>
    <row r="3150" spans="1:5">
      <c r="A3150" s="258" t="s">
        <v>114</v>
      </c>
      <c r="B3150" s="259" t="s">
        <v>33</v>
      </c>
      <c r="C3150" s="259">
        <v>2009</v>
      </c>
      <c r="D3150" s="259" t="s">
        <v>8</v>
      </c>
      <c r="E3150" s="260">
        <v>-2331</v>
      </c>
    </row>
    <row r="3151" spans="1:5">
      <c r="A3151" s="258" t="s">
        <v>114</v>
      </c>
      <c r="B3151" s="259" t="s">
        <v>35</v>
      </c>
      <c r="C3151" s="259">
        <v>2009</v>
      </c>
      <c r="D3151" s="259" t="s">
        <v>7</v>
      </c>
      <c r="E3151" s="260">
        <v>-519</v>
      </c>
    </row>
    <row r="3152" spans="1:5">
      <c r="A3152" s="258" t="s">
        <v>114</v>
      </c>
      <c r="B3152" s="259" t="s">
        <v>37</v>
      </c>
      <c r="C3152" s="259">
        <v>2009</v>
      </c>
      <c r="D3152" s="259" t="s">
        <v>7</v>
      </c>
      <c r="E3152" s="260">
        <v>-703</v>
      </c>
    </row>
    <row r="3153" spans="1:5">
      <c r="A3153" s="258" t="s">
        <v>114</v>
      </c>
      <c r="B3153" s="259" t="s">
        <v>39</v>
      </c>
      <c r="C3153" s="259">
        <v>2009</v>
      </c>
      <c r="D3153" s="259" t="s">
        <v>7</v>
      </c>
      <c r="E3153" s="260">
        <v>673</v>
      </c>
    </row>
    <row r="3154" spans="1:5">
      <c r="A3154" s="258" t="s">
        <v>114</v>
      </c>
      <c r="B3154" s="259" t="s">
        <v>41</v>
      </c>
      <c r="C3154" s="259">
        <v>2009</v>
      </c>
      <c r="D3154" s="259" t="s">
        <v>7</v>
      </c>
      <c r="E3154" s="260">
        <v>-1544</v>
      </c>
    </row>
    <row r="3155" spans="1:5">
      <c r="A3155" s="258" t="s">
        <v>114</v>
      </c>
      <c r="B3155" s="259" t="s">
        <v>43</v>
      </c>
      <c r="C3155" s="259">
        <v>2009</v>
      </c>
      <c r="D3155" s="259" t="s">
        <v>7</v>
      </c>
      <c r="E3155" s="260">
        <v>555</v>
      </c>
    </row>
    <row r="3156" spans="1:5">
      <c r="A3156" s="258" t="s">
        <v>114</v>
      </c>
      <c r="B3156" s="259" t="s">
        <v>45</v>
      </c>
      <c r="C3156" s="259">
        <v>2009</v>
      </c>
      <c r="D3156" s="259" t="s">
        <v>7</v>
      </c>
      <c r="E3156" s="260">
        <v>-62</v>
      </c>
    </row>
    <row r="3157" spans="1:5">
      <c r="A3157" s="258" t="s">
        <v>114</v>
      </c>
      <c r="B3157" s="259" t="s">
        <v>47</v>
      </c>
      <c r="C3157" s="259">
        <v>2009</v>
      </c>
      <c r="D3157" s="259" t="s">
        <v>7</v>
      </c>
      <c r="E3157" s="260">
        <v>-457</v>
      </c>
    </row>
    <row r="3158" spans="1:5">
      <c r="A3158" s="258" t="s">
        <v>114</v>
      </c>
      <c r="B3158" s="259" t="s">
        <v>49</v>
      </c>
      <c r="C3158" s="259">
        <v>2009</v>
      </c>
      <c r="D3158" s="259" t="s">
        <v>7</v>
      </c>
      <c r="E3158" s="260">
        <v>-60</v>
      </c>
    </row>
    <row r="3159" spans="1:5">
      <c r="A3159" s="258" t="s">
        <v>114</v>
      </c>
      <c r="B3159" s="259" t="s">
        <v>35</v>
      </c>
      <c r="C3159" s="259">
        <v>2009</v>
      </c>
      <c r="D3159" s="259" t="s">
        <v>10</v>
      </c>
      <c r="E3159" s="260">
        <v>624</v>
      </c>
    </row>
    <row r="3160" spans="1:5">
      <c r="A3160" s="258" t="s">
        <v>114</v>
      </c>
      <c r="B3160" s="259" t="s">
        <v>37</v>
      </c>
      <c r="C3160" s="259">
        <v>2009</v>
      </c>
      <c r="D3160" s="259" t="s">
        <v>10</v>
      </c>
      <c r="E3160" s="260">
        <v>1004</v>
      </c>
    </row>
    <row r="3161" spans="1:5">
      <c r="A3161" s="258" t="s">
        <v>114</v>
      </c>
      <c r="B3161" s="259" t="s">
        <v>39</v>
      </c>
      <c r="C3161" s="259">
        <v>2009</v>
      </c>
      <c r="D3161" s="259" t="s">
        <v>10</v>
      </c>
      <c r="E3161" s="260">
        <v>456</v>
      </c>
    </row>
    <row r="3162" spans="1:5">
      <c r="A3162" s="258" t="s">
        <v>114</v>
      </c>
      <c r="B3162" s="259" t="s">
        <v>41</v>
      </c>
      <c r="C3162" s="259">
        <v>2009</v>
      </c>
      <c r="D3162" s="259" t="s">
        <v>10</v>
      </c>
      <c r="E3162" s="260">
        <v>620</v>
      </c>
    </row>
    <row r="3163" spans="1:5">
      <c r="A3163" s="258" t="s">
        <v>114</v>
      </c>
      <c r="B3163" s="259" t="s">
        <v>43</v>
      </c>
      <c r="C3163" s="259">
        <v>2009</v>
      </c>
      <c r="D3163" s="259" t="s">
        <v>10</v>
      </c>
      <c r="E3163" s="260">
        <v>343</v>
      </c>
    </row>
    <row r="3164" spans="1:5">
      <c r="A3164" s="258" t="s">
        <v>114</v>
      </c>
      <c r="B3164" s="259" t="s">
        <v>45</v>
      </c>
      <c r="C3164" s="259">
        <v>2009</v>
      </c>
      <c r="D3164" s="259" t="s">
        <v>10</v>
      </c>
      <c r="E3164" s="260">
        <v>249</v>
      </c>
    </row>
    <row r="3165" spans="1:5">
      <c r="A3165" s="258" t="s">
        <v>114</v>
      </c>
      <c r="B3165" s="259" t="s">
        <v>47</v>
      </c>
      <c r="C3165" s="259">
        <v>2009</v>
      </c>
      <c r="D3165" s="259" t="s">
        <v>10</v>
      </c>
      <c r="E3165" s="260">
        <v>463</v>
      </c>
    </row>
    <row r="3166" spans="1:5">
      <c r="A3166" s="258" t="s">
        <v>114</v>
      </c>
      <c r="B3166" s="259" t="s">
        <v>49</v>
      </c>
      <c r="C3166" s="259">
        <v>2009</v>
      </c>
      <c r="D3166" s="259" t="s">
        <v>10</v>
      </c>
      <c r="E3166" s="260">
        <v>1510</v>
      </c>
    </row>
    <row r="3167" spans="1:5">
      <c r="A3167" s="258" t="s">
        <v>114</v>
      </c>
      <c r="B3167" s="259" t="s">
        <v>35</v>
      </c>
      <c r="C3167" s="259">
        <v>2009</v>
      </c>
      <c r="D3167" s="259" t="s">
        <v>9</v>
      </c>
      <c r="E3167" s="260">
        <v>-1143</v>
      </c>
    </row>
    <row r="3168" spans="1:5">
      <c r="A3168" s="258" t="s">
        <v>114</v>
      </c>
      <c r="B3168" s="259" t="s">
        <v>37</v>
      </c>
      <c r="C3168" s="259">
        <v>2009</v>
      </c>
      <c r="D3168" s="259" t="s">
        <v>9</v>
      </c>
      <c r="E3168" s="260">
        <v>-1707</v>
      </c>
    </row>
    <row r="3169" spans="1:5">
      <c r="A3169" s="258" t="s">
        <v>114</v>
      </c>
      <c r="B3169" s="259" t="s">
        <v>39</v>
      </c>
      <c r="C3169" s="259">
        <v>2009</v>
      </c>
      <c r="D3169" s="259" t="s">
        <v>9</v>
      </c>
      <c r="E3169" s="260">
        <v>217</v>
      </c>
    </row>
    <row r="3170" spans="1:5">
      <c r="A3170" s="258" t="s">
        <v>114</v>
      </c>
      <c r="B3170" s="259" t="s">
        <v>41</v>
      </c>
      <c r="C3170" s="259">
        <v>2009</v>
      </c>
      <c r="D3170" s="259" t="s">
        <v>9</v>
      </c>
      <c r="E3170" s="260">
        <v>-2164</v>
      </c>
    </row>
    <row r="3171" spans="1:5">
      <c r="A3171" s="258" t="s">
        <v>114</v>
      </c>
      <c r="B3171" s="259" t="s">
        <v>43</v>
      </c>
      <c r="C3171" s="259">
        <v>2009</v>
      </c>
      <c r="D3171" s="259" t="s">
        <v>9</v>
      </c>
      <c r="E3171" s="260">
        <v>212</v>
      </c>
    </row>
    <row r="3172" spans="1:5">
      <c r="A3172" s="258" t="s">
        <v>114</v>
      </c>
      <c r="B3172" s="259" t="s">
        <v>45</v>
      </c>
      <c r="C3172" s="259">
        <v>2009</v>
      </c>
      <c r="D3172" s="259" t="s">
        <v>9</v>
      </c>
      <c r="E3172" s="260">
        <v>-311</v>
      </c>
    </row>
    <row r="3173" spans="1:5">
      <c r="A3173" s="258" t="s">
        <v>114</v>
      </c>
      <c r="B3173" s="259" t="s">
        <v>47</v>
      </c>
      <c r="C3173" s="259">
        <v>2009</v>
      </c>
      <c r="D3173" s="259" t="s">
        <v>9</v>
      </c>
      <c r="E3173" s="260">
        <v>-920</v>
      </c>
    </row>
    <row r="3174" spans="1:5">
      <c r="A3174" s="258" t="s">
        <v>114</v>
      </c>
      <c r="B3174" s="259" t="s">
        <v>49</v>
      </c>
      <c r="C3174" s="259">
        <v>2009</v>
      </c>
      <c r="D3174" s="259" t="s">
        <v>9</v>
      </c>
      <c r="E3174" s="260">
        <v>-1570</v>
      </c>
    </row>
    <row r="3175" spans="1:5">
      <c r="A3175" s="258" t="s">
        <v>114</v>
      </c>
      <c r="B3175" s="259" t="s">
        <v>35</v>
      </c>
      <c r="C3175" s="259">
        <v>2009</v>
      </c>
      <c r="D3175" s="259" t="s">
        <v>8</v>
      </c>
      <c r="E3175" s="260">
        <v>-989</v>
      </c>
    </row>
    <row r="3176" spans="1:5">
      <c r="A3176" s="258" t="s">
        <v>114</v>
      </c>
      <c r="B3176" s="259" t="s">
        <v>37</v>
      </c>
      <c r="C3176" s="259">
        <v>2009</v>
      </c>
      <c r="D3176" s="259" t="s">
        <v>8</v>
      </c>
      <c r="E3176" s="260">
        <v>-1018</v>
      </c>
    </row>
    <row r="3177" spans="1:5">
      <c r="A3177" s="258" t="s">
        <v>114</v>
      </c>
      <c r="B3177" s="259" t="s">
        <v>39</v>
      </c>
      <c r="C3177" s="259">
        <v>2009</v>
      </c>
      <c r="D3177" s="259" t="s">
        <v>8</v>
      </c>
      <c r="E3177" s="260">
        <v>-321</v>
      </c>
    </row>
    <row r="3178" spans="1:5">
      <c r="A3178" s="258" t="s">
        <v>114</v>
      </c>
      <c r="B3178" s="259" t="s">
        <v>41</v>
      </c>
      <c r="C3178" s="259">
        <v>2009</v>
      </c>
      <c r="D3178" s="259" t="s">
        <v>8</v>
      </c>
      <c r="E3178" s="260">
        <v>-2318</v>
      </c>
    </row>
    <row r="3179" spans="1:5">
      <c r="A3179" s="258" t="s">
        <v>114</v>
      </c>
      <c r="B3179" s="259" t="s">
        <v>43</v>
      </c>
      <c r="C3179" s="259">
        <v>2009</v>
      </c>
      <c r="D3179" s="259" t="s">
        <v>8</v>
      </c>
      <c r="E3179" s="260">
        <v>-195</v>
      </c>
    </row>
    <row r="3180" spans="1:5">
      <c r="A3180" s="258" t="s">
        <v>114</v>
      </c>
      <c r="B3180" s="259" t="s">
        <v>45</v>
      </c>
      <c r="C3180" s="259">
        <v>2009</v>
      </c>
      <c r="D3180" s="259" t="s">
        <v>8</v>
      </c>
      <c r="E3180" s="260">
        <v>-1088</v>
      </c>
    </row>
    <row r="3181" spans="1:5">
      <c r="A3181" s="258" t="s">
        <v>114</v>
      </c>
      <c r="B3181" s="259" t="s">
        <v>47</v>
      </c>
      <c r="C3181" s="259">
        <v>2009</v>
      </c>
      <c r="D3181" s="259" t="s">
        <v>8</v>
      </c>
      <c r="E3181" s="260">
        <v>-1517</v>
      </c>
    </row>
    <row r="3182" spans="1:5">
      <c r="A3182" s="258" t="s">
        <v>114</v>
      </c>
      <c r="B3182" s="259" t="s">
        <v>49</v>
      </c>
      <c r="C3182" s="259">
        <v>2009</v>
      </c>
      <c r="D3182" s="259" t="s">
        <v>8</v>
      </c>
      <c r="E3182" s="260">
        <v>1549</v>
      </c>
    </row>
    <row r="3183" spans="1:5">
      <c r="A3183" s="258" t="s">
        <v>114</v>
      </c>
      <c r="B3183" s="259" t="s">
        <v>21</v>
      </c>
      <c r="C3183" s="259">
        <v>2010</v>
      </c>
      <c r="D3183" s="259" t="s">
        <v>7</v>
      </c>
      <c r="E3183" s="260">
        <v>-730</v>
      </c>
    </row>
    <row r="3184" spans="1:5">
      <c r="A3184" s="258" t="s">
        <v>114</v>
      </c>
      <c r="B3184" s="259" t="s">
        <v>24</v>
      </c>
      <c r="C3184" s="259">
        <v>2010</v>
      </c>
      <c r="D3184" s="259" t="s">
        <v>7</v>
      </c>
      <c r="E3184" s="260">
        <v>-290</v>
      </c>
    </row>
    <row r="3185" spans="1:5">
      <c r="A3185" s="258" t="s">
        <v>114</v>
      </c>
      <c r="B3185" s="259" t="s">
        <v>1</v>
      </c>
      <c r="C3185" s="259">
        <v>2010</v>
      </c>
      <c r="D3185" s="259" t="s">
        <v>7</v>
      </c>
      <c r="E3185" s="260">
        <v>-847</v>
      </c>
    </row>
    <row r="3186" spans="1:5">
      <c r="A3186" s="258" t="s">
        <v>114</v>
      </c>
      <c r="B3186" s="259" t="s">
        <v>27</v>
      </c>
      <c r="C3186" s="259">
        <v>2010</v>
      </c>
      <c r="D3186" s="259" t="s">
        <v>7</v>
      </c>
      <c r="E3186" s="260">
        <v>1920</v>
      </c>
    </row>
    <row r="3187" spans="1:5">
      <c r="A3187" s="258" t="s">
        <v>114</v>
      </c>
      <c r="B3187" s="259" t="s">
        <v>29</v>
      </c>
      <c r="C3187" s="259">
        <v>2010</v>
      </c>
      <c r="D3187" s="259" t="s">
        <v>7</v>
      </c>
      <c r="E3187" s="260">
        <v>-1901</v>
      </c>
    </row>
    <row r="3188" spans="1:5">
      <c r="A3188" s="258" t="s">
        <v>114</v>
      </c>
      <c r="B3188" s="259" t="s">
        <v>31</v>
      </c>
      <c r="C3188" s="259">
        <v>2010</v>
      </c>
      <c r="D3188" s="259" t="s">
        <v>7</v>
      </c>
      <c r="E3188" s="260">
        <v>-1621</v>
      </c>
    </row>
    <row r="3189" spans="1:5">
      <c r="A3189" s="258" t="s">
        <v>114</v>
      </c>
      <c r="B3189" s="259" t="s">
        <v>33</v>
      </c>
      <c r="C3189" s="259">
        <v>2010</v>
      </c>
      <c r="D3189" s="259" t="s">
        <v>7</v>
      </c>
      <c r="E3189" s="260">
        <v>-1863</v>
      </c>
    </row>
    <row r="3190" spans="1:5">
      <c r="A3190" s="258" t="s">
        <v>114</v>
      </c>
      <c r="B3190" s="259" t="s">
        <v>21</v>
      </c>
      <c r="C3190" s="259">
        <v>2010</v>
      </c>
      <c r="D3190" s="259" t="s">
        <v>10</v>
      </c>
      <c r="E3190" s="260">
        <v>2019</v>
      </c>
    </row>
    <row r="3191" spans="1:5">
      <c r="A3191" s="258" t="s">
        <v>114</v>
      </c>
      <c r="B3191" s="259" t="s">
        <v>24</v>
      </c>
      <c r="C3191" s="259">
        <v>2010</v>
      </c>
      <c r="D3191" s="259" t="s">
        <v>10</v>
      </c>
      <c r="E3191" s="260">
        <v>1981</v>
      </c>
    </row>
    <row r="3192" spans="1:5">
      <c r="A3192" s="258" t="s">
        <v>114</v>
      </c>
      <c r="B3192" s="259" t="s">
        <v>1</v>
      </c>
      <c r="C3192" s="259">
        <v>2010</v>
      </c>
      <c r="D3192" s="259" t="s">
        <v>10</v>
      </c>
      <c r="E3192" s="260">
        <v>1623</v>
      </c>
    </row>
    <row r="3193" spans="1:5">
      <c r="A3193" s="258" t="s">
        <v>114</v>
      </c>
      <c r="B3193" s="259" t="s">
        <v>27</v>
      </c>
      <c r="C3193" s="259">
        <v>2010</v>
      </c>
      <c r="D3193" s="259" t="s">
        <v>10</v>
      </c>
      <c r="E3193" s="260">
        <v>6628</v>
      </c>
    </row>
    <row r="3194" spans="1:5">
      <c r="A3194" s="258" t="s">
        <v>114</v>
      </c>
      <c r="B3194" s="259" t="s">
        <v>29</v>
      </c>
      <c r="C3194" s="259">
        <v>2010</v>
      </c>
      <c r="D3194" s="259" t="s">
        <v>10</v>
      </c>
      <c r="E3194" s="260">
        <v>1957</v>
      </c>
    </row>
    <row r="3195" spans="1:5">
      <c r="A3195" s="258" t="s">
        <v>114</v>
      </c>
      <c r="B3195" s="259" t="s">
        <v>31</v>
      </c>
      <c r="C3195" s="259">
        <v>2010</v>
      </c>
      <c r="D3195" s="259" t="s">
        <v>10</v>
      </c>
      <c r="E3195" s="260">
        <v>1331</v>
      </c>
    </row>
    <row r="3196" spans="1:5">
      <c r="A3196" s="258" t="s">
        <v>114</v>
      </c>
      <c r="B3196" s="259" t="s">
        <v>33</v>
      </c>
      <c r="C3196" s="259">
        <v>2010</v>
      </c>
      <c r="D3196" s="259" t="s">
        <v>10</v>
      </c>
      <c r="E3196" s="260">
        <v>2541</v>
      </c>
    </row>
    <row r="3197" spans="1:5">
      <c r="A3197" s="258" t="s">
        <v>114</v>
      </c>
      <c r="B3197" s="259" t="s">
        <v>21</v>
      </c>
      <c r="C3197" s="259">
        <v>2010</v>
      </c>
      <c r="D3197" s="259" t="s">
        <v>9</v>
      </c>
      <c r="E3197" s="260">
        <v>-2749</v>
      </c>
    </row>
    <row r="3198" spans="1:5">
      <c r="A3198" s="258" t="s">
        <v>114</v>
      </c>
      <c r="B3198" s="259" t="s">
        <v>24</v>
      </c>
      <c r="C3198" s="259">
        <v>2010</v>
      </c>
      <c r="D3198" s="259" t="s">
        <v>9</v>
      </c>
      <c r="E3198" s="260">
        <v>-2271</v>
      </c>
    </row>
    <row r="3199" spans="1:5">
      <c r="A3199" s="258" t="s">
        <v>114</v>
      </c>
      <c r="B3199" s="259" t="s">
        <v>1</v>
      </c>
      <c r="C3199" s="259">
        <v>2010</v>
      </c>
      <c r="D3199" s="259" t="s">
        <v>9</v>
      </c>
      <c r="E3199" s="260">
        <v>-2470</v>
      </c>
    </row>
    <row r="3200" spans="1:5">
      <c r="A3200" s="258" t="s">
        <v>114</v>
      </c>
      <c r="B3200" s="259" t="s">
        <v>27</v>
      </c>
      <c r="C3200" s="259">
        <v>2010</v>
      </c>
      <c r="D3200" s="259" t="s">
        <v>9</v>
      </c>
      <c r="E3200" s="260">
        <v>-4708</v>
      </c>
    </row>
    <row r="3201" spans="1:5">
      <c r="A3201" s="258" t="s">
        <v>114</v>
      </c>
      <c r="B3201" s="259" t="s">
        <v>29</v>
      </c>
      <c r="C3201" s="259">
        <v>2010</v>
      </c>
      <c r="D3201" s="259" t="s">
        <v>9</v>
      </c>
      <c r="E3201" s="260">
        <v>-3858</v>
      </c>
    </row>
    <row r="3202" spans="1:5">
      <c r="A3202" s="258" t="s">
        <v>114</v>
      </c>
      <c r="B3202" s="259" t="s">
        <v>31</v>
      </c>
      <c r="C3202" s="259">
        <v>2010</v>
      </c>
      <c r="D3202" s="259" t="s">
        <v>9</v>
      </c>
      <c r="E3202" s="260">
        <v>-2952</v>
      </c>
    </row>
    <row r="3203" spans="1:5">
      <c r="A3203" s="258" t="s">
        <v>114</v>
      </c>
      <c r="B3203" s="259" t="s">
        <v>33</v>
      </c>
      <c r="C3203" s="259">
        <v>2010</v>
      </c>
      <c r="D3203" s="259" t="s">
        <v>9</v>
      </c>
      <c r="E3203" s="260">
        <v>-4404</v>
      </c>
    </row>
    <row r="3204" spans="1:5">
      <c r="A3204" s="258" t="s">
        <v>114</v>
      </c>
      <c r="B3204" s="259" t="s">
        <v>21</v>
      </c>
      <c r="C3204" s="259">
        <v>2010</v>
      </c>
      <c r="D3204" s="259" t="s">
        <v>8</v>
      </c>
      <c r="E3204" s="260">
        <v>-1757</v>
      </c>
    </row>
    <row r="3205" spans="1:5">
      <c r="A3205" s="258" t="s">
        <v>114</v>
      </c>
      <c r="B3205" s="259" t="s">
        <v>24</v>
      </c>
      <c r="C3205" s="259">
        <v>2010</v>
      </c>
      <c r="D3205" s="259" t="s">
        <v>8</v>
      </c>
      <c r="E3205" s="260">
        <v>-291</v>
      </c>
    </row>
    <row r="3206" spans="1:5">
      <c r="A3206" s="258" t="s">
        <v>114</v>
      </c>
      <c r="B3206" s="259" t="s">
        <v>1</v>
      </c>
      <c r="C3206" s="259">
        <v>2010</v>
      </c>
      <c r="D3206" s="259" t="s">
        <v>8</v>
      </c>
      <c r="E3206" s="260">
        <v>-1755</v>
      </c>
    </row>
    <row r="3207" spans="1:5">
      <c r="A3207" s="258" t="s">
        <v>114</v>
      </c>
      <c r="B3207" s="259" t="s">
        <v>27</v>
      </c>
      <c r="C3207" s="259">
        <v>2010</v>
      </c>
      <c r="D3207" s="259" t="s">
        <v>8</v>
      </c>
      <c r="E3207" s="260">
        <v>509</v>
      </c>
    </row>
    <row r="3208" spans="1:5">
      <c r="A3208" s="258" t="s">
        <v>114</v>
      </c>
      <c r="B3208" s="259" t="s">
        <v>29</v>
      </c>
      <c r="C3208" s="259">
        <v>2010</v>
      </c>
      <c r="D3208" s="259" t="s">
        <v>8</v>
      </c>
      <c r="E3208" s="260">
        <v>-3775</v>
      </c>
    </row>
    <row r="3209" spans="1:5">
      <c r="A3209" s="258" t="s">
        <v>114</v>
      </c>
      <c r="B3209" s="259" t="s">
        <v>31</v>
      </c>
      <c r="C3209" s="259">
        <v>2010</v>
      </c>
      <c r="D3209" s="259" t="s">
        <v>8</v>
      </c>
      <c r="E3209" s="260">
        <v>-3084</v>
      </c>
    </row>
    <row r="3210" spans="1:5">
      <c r="A3210" s="258" t="s">
        <v>114</v>
      </c>
      <c r="B3210" s="259" t="s">
        <v>33</v>
      </c>
      <c r="C3210" s="259">
        <v>2010</v>
      </c>
      <c r="D3210" s="259" t="s">
        <v>8</v>
      </c>
      <c r="E3210" s="260">
        <v>-2357</v>
      </c>
    </row>
    <row r="3211" spans="1:5">
      <c r="A3211" s="258" t="s">
        <v>114</v>
      </c>
      <c r="B3211" s="259" t="s">
        <v>35</v>
      </c>
      <c r="C3211" s="259">
        <v>2010</v>
      </c>
      <c r="D3211" s="259" t="s">
        <v>7</v>
      </c>
      <c r="E3211" s="260">
        <v>-499</v>
      </c>
    </row>
    <row r="3212" spans="1:5">
      <c r="A3212" s="258" t="s">
        <v>114</v>
      </c>
      <c r="B3212" s="259" t="s">
        <v>37</v>
      </c>
      <c r="C3212" s="259">
        <v>2010</v>
      </c>
      <c r="D3212" s="259" t="s">
        <v>7</v>
      </c>
      <c r="E3212" s="260">
        <v>-646</v>
      </c>
    </row>
    <row r="3213" spans="1:5">
      <c r="A3213" s="258" t="s">
        <v>114</v>
      </c>
      <c r="B3213" s="259" t="s">
        <v>39</v>
      </c>
      <c r="C3213" s="259">
        <v>2010</v>
      </c>
      <c r="D3213" s="259" t="s">
        <v>7</v>
      </c>
      <c r="E3213" s="260">
        <v>727</v>
      </c>
    </row>
    <row r="3214" spans="1:5">
      <c r="A3214" s="258" t="s">
        <v>114</v>
      </c>
      <c r="B3214" s="259" t="s">
        <v>41</v>
      </c>
      <c r="C3214" s="259">
        <v>2010</v>
      </c>
      <c r="D3214" s="259" t="s">
        <v>7</v>
      </c>
      <c r="E3214" s="260">
        <v>-1575</v>
      </c>
    </row>
    <row r="3215" spans="1:5">
      <c r="A3215" s="258" t="s">
        <v>114</v>
      </c>
      <c r="B3215" s="259" t="s">
        <v>43</v>
      </c>
      <c r="C3215" s="259">
        <v>2010</v>
      </c>
      <c r="D3215" s="259" t="s">
        <v>7</v>
      </c>
      <c r="E3215" s="260">
        <v>528</v>
      </c>
    </row>
    <row r="3216" spans="1:5">
      <c r="A3216" s="258" t="s">
        <v>114</v>
      </c>
      <c r="B3216" s="259" t="s">
        <v>45</v>
      </c>
      <c r="C3216" s="259">
        <v>2010</v>
      </c>
      <c r="D3216" s="259" t="s">
        <v>7</v>
      </c>
      <c r="E3216" s="260">
        <v>-101</v>
      </c>
    </row>
    <row r="3217" spans="1:5">
      <c r="A3217" s="258" t="s">
        <v>114</v>
      </c>
      <c r="B3217" s="259" t="s">
        <v>47</v>
      </c>
      <c r="C3217" s="259">
        <v>2010</v>
      </c>
      <c r="D3217" s="259" t="s">
        <v>7</v>
      </c>
      <c r="E3217" s="260">
        <v>-510</v>
      </c>
    </row>
    <row r="3218" spans="1:5">
      <c r="A3218" s="258" t="s">
        <v>114</v>
      </c>
      <c r="B3218" s="259" t="s">
        <v>49</v>
      </c>
      <c r="C3218" s="259">
        <v>2010</v>
      </c>
      <c r="D3218" s="259" t="s">
        <v>7</v>
      </c>
      <c r="E3218" s="260">
        <v>46</v>
      </c>
    </row>
    <row r="3219" spans="1:5">
      <c r="A3219" s="258" t="s">
        <v>114</v>
      </c>
      <c r="B3219" s="259" t="s">
        <v>35</v>
      </c>
      <c r="C3219" s="259">
        <v>2010</v>
      </c>
      <c r="D3219" s="259" t="s">
        <v>10</v>
      </c>
      <c r="E3219" s="260">
        <v>669</v>
      </c>
    </row>
    <row r="3220" spans="1:5">
      <c r="A3220" s="258" t="s">
        <v>114</v>
      </c>
      <c r="B3220" s="259" t="s">
        <v>37</v>
      </c>
      <c r="C3220" s="259">
        <v>2010</v>
      </c>
      <c r="D3220" s="259" t="s">
        <v>10</v>
      </c>
      <c r="E3220" s="260">
        <v>1079</v>
      </c>
    </row>
    <row r="3221" spans="1:5">
      <c r="A3221" s="258" t="s">
        <v>114</v>
      </c>
      <c r="B3221" s="259" t="s">
        <v>39</v>
      </c>
      <c r="C3221" s="259">
        <v>2010</v>
      </c>
      <c r="D3221" s="259" t="s">
        <v>10</v>
      </c>
      <c r="E3221" s="260">
        <v>522</v>
      </c>
    </row>
    <row r="3222" spans="1:5">
      <c r="A3222" s="258" t="s">
        <v>114</v>
      </c>
      <c r="B3222" s="259" t="s">
        <v>41</v>
      </c>
      <c r="C3222" s="259">
        <v>2010</v>
      </c>
      <c r="D3222" s="259" t="s">
        <v>10</v>
      </c>
      <c r="E3222" s="260">
        <v>695</v>
      </c>
    </row>
    <row r="3223" spans="1:5">
      <c r="A3223" s="258" t="s">
        <v>114</v>
      </c>
      <c r="B3223" s="259" t="s">
        <v>43</v>
      </c>
      <c r="C3223" s="259">
        <v>2010</v>
      </c>
      <c r="D3223" s="259" t="s">
        <v>10</v>
      </c>
      <c r="E3223" s="260">
        <v>342</v>
      </c>
    </row>
    <row r="3224" spans="1:5">
      <c r="A3224" s="258" t="s">
        <v>114</v>
      </c>
      <c r="B3224" s="259" t="s">
        <v>45</v>
      </c>
      <c r="C3224" s="259">
        <v>2010</v>
      </c>
      <c r="D3224" s="259" t="s">
        <v>10</v>
      </c>
      <c r="E3224" s="260">
        <v>306</v>
      </c>
    </row>
    <row r="3225" spans="1:5">
      <c r="A3225" s="258" t="s">
        <v>114</v>
      </c>
      <c r="B3225" s="259" t="s">
        <v>47</v>
      </c>
      <c r="C3225" s="259">
        <v>2010</v>
      </c>
      <c r="D3225" s="259" t="s">
        <v>10</v>
      </c>
      <c r="E3225" s="260">
        <v>516</v>
      </c>
    </row>
    <row r="3226" spans="1:5">
      <c r="A3226" s="258" t="s">
        <v>114</v>
      </c>
      <c r="B3226" s="259" t="s">
        <v>49</v>
      </c>
      <c r="C3226" s="259">
        <v>2010</v>
      </c>
      <c r="D3226" s="259" t="s">
        <v>10</v>
      </c>
      <c r="E3226" s="260">
        <v>1676</v>
      </c>
    </row>
    <row r="3227" spans="1:5">
      <c r="A3227" s="258" t="s">
        <v>114</v>
      </c>
      <c r="B3227" s="259" t="s">
        <v>35</v>
      </c>
      <c r="C3227" s="259">
        <v>2010</v>
      </c>
      <c r="D3227" s="259" t="s">
        <v>9</v>
      </c>
      <c r="E3227" s="260">
        <v>-1168</v>
      </c>
    </row>
    <row r="3228" spans="1:5">
      <c r="A3228" s="258" t="s">
        <v>114</v>
      </c>
      <c r="B3228" s="259" t="s">
        <v>37</v>
      </c>
      <c r="C3228" s="259">
        <v>2010</v>
      </c>
      <c r="D3228" s="259" t="s">
        <v>9</v>
      </c>
      <c r="E3228" s="260">
        <v>-1725</v>
      </c>
    </row>
    <row r="3229" spans="1:5">
      <c r="A3229" s="258" t="s">
        <v>114</v>
      </c>
      <c r="B3229" s="259" t="s">
        <v>39</v>
      </c>
      <c r="C3229" s="259">
        <v>2010</v>
      </c>
      <c r="D3229" s="259" t="s">
        <v>9</v>
      </c>
      <c r="E3229" s="260">
        <v>205</v>
      </c>
    </row>
    <row r="3230" spans="1:5">
      <c r="A3230" s="258" t="s">
        <v>114</v>
      </c>
      <c r="B3230" s="259" t="s">
        <v>41</v>
      </c>
      <c r="C3230" s="259">
        <v>2010</v>
      </c>
      <c r="D3230" s="259" t="s">
        <v>9</v>
      </c>
      <c r="E3230" s="260">
        <v>-2270</v>
      </c>
    </row>
    <row r="3231" spans="1:5">
      <c r="A3231" s="258" t="s">
        <v>114</v>
      </c>
      <c r="B3231" s="259" t="s">
        <v>43</v>
      </c>
      <c r="C3231" s="259">
        <v>2010</v>
      </c>
      <c r="D3231" s="259" t="s">
        <v>9</v>
      </c>
      <c r="E3231" s="260">
        <v>186</v>
      </c>
    </row>
    <row r="3232" spans="1:5">
      <c r="A3232" s="258" t="s">
        <v>114</v>
      </c>
      <c r="B3232" s="259" t="s">
        <v>45</v>
      </c>
      <c r="C3232" s="259">
        <v>2010</v>
      </c>
      <c r="D3232" s="259" t="s">
        <v>9</v>
      </c>
      <c r="E3232" s="260">
        <v>-407</v>
      </c>
    </row>
    <row r="3233" spans="1:5">
      <c r="A3233" s="258" t="s">
        <v>114</v>
      </c>
      <c r="B3233" s="259" t="s">
        <v>47</v>
      </c>
      <c r="C3233" s="259">
        <v>2010</v>
      </c>
      <c r="D3233" s="259" t="s">
        <v>9</v>
      </c>
      <c r="E3233" s="260">
        <v>-1026</v>
      </c>
    </row>
    <row r="3234" spans="1:5">
      <c r="A3234" s="258" t="s">
        <v>114</v>
      </c>
      <c r="B3234" s="259" t="s">
        <v>49</v>
      </c>
      <c r="C3234" s="259">
        <v>2010</v>
      </c>
      <c r="D3234" s="259" t="s">
        <v>9</v>
      </c>
      <c r="E3234" s="260">
        <v>-1630</v>
      </c>
    </row>
    <row r="3235" spans="1:5">
      <c r="A3235" s="258" t="s">
        <v>114</v>
      </c>
      <c r="B3235" s="259" t="s">
        <v>35</v>
      </c>
      <c r="C3235" s="259">
        <v>2010</v>
      </c>
      <c r="D3235" s="259" t="s">
        <v>8</v>
      </c>
      <c r="E3235" s="260">
        <v>-1027</v>
      </c>
    </row>
    <row r="3236" spans="1:5">
      <c r="A3236" s="258" t="s">
        <v>114</v>
      </c>
      <c r="B3236" s="259" t="s">
        <v>37</v>
      </c>
      <c r="C3236" s="259">
        <v>2010</v>
      </c>
      <c r="D3236" s="259" t="s">
        <v>8</v>
      </c>
      <c r="E3236" s="260">
        <v>-1056</v>
      </c>
    </row>
    <row r="3237" spans="1:5">
      <c r="A3237" s="258" t="s">
        <v>114</v>
      </c>
      <c r="B3237" s="259" t="s">
        <v>39</v>
      </c>
      <c r="C3237" s="259">
        <v>2010</v>
      </c>
      <c r="D3237" s="259" t="s">
        <v>8</v>
      </c>
      <c r="E3237" s="260">
        <v>-300</v>
      </c>
    </row>
    <row r="3238" spans="1:5">
      <c r="A3238" s="258" t="s">
        <v>114</v>
      </c>
      <c r="B3238" s="259" t="s">
        <v>41</v>
      </c>
      <c r="C3238" s="259">
        <v>2010</v>
      </c>
      <c r="D3238" s="259" t="s">
        <v>8</v>
      </c>
      <c r="E3238" s="260">
        <v>-2390</v>
      </c>
    </row>
    <row r="3239" spans="1:5">
      <c r="A3239" s="258" t="s">
        <v>114</v>
      </c>
      <c r="B3239" s="259" t="s">
        <v>43</v>
      </c>
      <c r="C3239" s="259">
        <v>2010</v>
      </c>
      <c r="D3239" s="259" t="s">
        <v>8</v>
      </c>
      <c r="E3239" s="260">
        <v>-167</v>
      </c>
    </row>
    <row r="3240" spans="1:5">
      <c r="A3240" s="258" t="s">
        <v>114</v>
      </c>
      <c r="B3240" s="259" t="s">
        <v>45</v>
      </c>
      <c r="C3240" s="259">
        <v>2010</v>
      </c>
      <c r="D3240" s="259" t="s">
        <v>8</v>
      </c>
      <c r="E3240" s="260">
        <v>-1144</v>
      </c>
    </row>
    <row r="3241" spans="1:5">
      <c r="A3241" s="258" t="s">
        <v>114</v>
      </c>
      <c r="B3241" s="259" t="s">
        <v>47</v>
      </c>
      <c r="C3241" s="259">
        <v>2010</v>
      </c>
      <c r="D3241" s="259" t="s">
        <v>8</v>
      </c>
      <c r="E3241" s="260">
        <v>-1595</v>
      </c>
    </row>
    <row r="3242" spans="1:5">
      <c r="A3242" s="258" t="s">
        <v>114</v>
      </c>
      <c r="B3242" s="259" t="s">
        <v>49</v>
      </c>
      <c r="C3242" s="259">
        <v>2010</v>
      </c>
      <c r="D3242" s="259" t="s">
        <v>8</v>
      </c>
      <c r="E3242" s="260">
        <v>1734</v>
      </c>
    </row>
    <row r="3243" spans="1:5">
      <c r="A3243" s="258" t="s">
        <v>114</v>
      </c>
      <c r="B3243" s="259" t="s">
        <v>21</v>
      </c>
      <c r="C3243" s="259">
        <v>2011</v>
      </c>
      <c r="D3243" s="259" t="s">
        <v>7</v>
      </c>
      <c r="E3243" s="260">
        <v>-864</v>
      </c>
    </row>
    <row r="3244" spans="1:5">
      <c r="A3244" s="258" t="s">
        <v>114</v>
      </c>
      <c r="B3244" s="259" t="s">
        <v>24</v>
      </c>
      <c r="C3244" s="259">
        <v>2011</v>
      </c>
      <c r="D3244" s="259" t="s">
        <v>7</v>
      </c>
      <c r="E3244" s="260">
        <v>-259</v>
      </c>
    </row>
    <row r="3245" spans="1:5">
      <c r="A3245" s="258" t="s">
        <v>114</v>
      </c>
      <c r="B3245" s="259" t="s">
        <v>1</v>
      </c>
      <c r="C3245" s="259">
        <v>2011</v>
      </c>
      <c r="D3245" s="259" t="s">
        <v>7</v>
      </c>
      <c r="E3245" s="260">
        <v>-879</v>
      </c>
    </row>
    <row r="3246" spans="1:5">
      <c r="A3246" s="258" t="s">
        <v>114</v>
      </c>
      <c r="B3246" s="259" t="s">
        <v>27</v>
      </c>
      <c r="C3246" s="259">
        <v>2011</v>
      </c>
      <c r="D3246" s="259" t="s">
        <v>7</v>
      </c>
      <c r="E3246" s="260">
        <v>2274</v>
      </c>
    </row>
    <row r="3247" spans="1:5">
      <c r="A3247" s="258" t="s">
        <v>114</v>
      </c>
      <c r="B3247" s="259" t="s">
        <v>29</v>
      </c>
      <c r="C3247" s="259">
        <v>2011</v>
      </c>
      <c r="D3247" s="259" t="s">
        <v>7</v>
      </c>
      <c r="E3247" s="260">
        <v>-1912</v>
      </c>
    </row>
    <row r="3248" spans="1:5">
      <c r="A3248" s="258" t="s">
        <v>114</v>
      </c>
      <c r="B3248" s="259" t="s">
        <v>31</v>
      </c>
      <c r="C3248" s="259">
        <v>2011</v>
      </c>
      <c r="D3248" s="259" t="s">
        <v>7</v>
      </c>
      <c r="E3248" s="260">
        <v>-1775</v>
      </c>
    </row>
    <row r="3249" spans="1:5">
      <c r="A3249" s="258" t="s">
        <v>114</v>
      </c>
      <c r="B3249" s="259" t="s">
        <v>33</v>
      </c>
      <c r="C3249" s="259">
        <v>2011</v>
      </c>
      <c r="D3249" s="259" t="s">
        <v>7</v>
      </c>
      <c r="E3249" s="260">
        <v>-1915</v>
      </c>
    </row>
    <row r="3250" spans="1:5">
      <c r="A3250" s="258" t="s">
        <v>114</v>
      </c>
      <c r="B3250" s="259" t="s">
        <v>21</v>
      </c>
      <c r="C3250" s="259">
        <v>2011</v>
      </c>
      <c r="D3250" s="259" t="s">
        <v>10</v>
      </c>
      <c r="E3250" s="260">
        <v>2058</v>
      </c>
    </row>
    <row r="3251" spans="1:5">
      <c r="A3251" s="258" t="s">
        <v>114</v>
      </c>
      <c r="B3251" s="259" t="s">
        <v>24</v>
      </c>
      <c r="C3251" s="259">
        <v>2011</v>
      </c>
      <c r="D3251" s="259" t="s">
        <v>10</v>
      </c>
      <c r="E3251" s="260">
        <v>2116</v>
      </c>
    </row>
    <row r="3252" spans="1:5">
      <c r="A3252" s="258" t="s">
        <v>114</v>
      </c>
      <c r="B3252" s="259" t="s">
        <v>1</v>
      </c>
      <c r="C3252" s="259">
        <v>2011</v>
      </c>
      <c r="D3252" s="259" t="s">
        <v>10</v>
      </c>
      <c r="E3252" s="260">
        <v>1698</v>
      </c>
    </row>
    <row r="3253" spans="1:5">
      <c r="A3253" s="258" t="s">
        <v>114</v>
      </c>
      <c r="B3253" s="259" t="s">
        <v>27</v>
      </c>
      <c r="C3253" s="259">
        <v>2011</v>
      </c>
      <c r="D3253" s="259" t="s">
        <v>10</v>
      </c>
      <c r="E3253" s="260">
        <v>6982</v>
      </c>
    </row>
    <row r="3254" spans="1:5">
      <c r="A3254" s="258" t="s">
        <v>114</v>
      </c>
      <c r="B3254" s="259" t="s">
        <v>29</v>
      </c>
      <c r="C3254" s="259">
        <v>2011</v>
      </c>
      <c r="D3254" s="259" t="s">
        <v>10</v>
      </c>
      <c r="E3254" s="260">
        <v>2048</v>
      </c>
    </row>
    <row r="3255" spans="1:5">
      <c r="A3255" s="258" t="s">
        <v>114</v>
      </c>
      <c r="B3255" s="259" t="s">
        <v>31</v>
      </c>
      <c r="C3255" s="259">
        <v>2011</v>
      </c>
      <c r="D3255" s="259" t="s">
        <v>10</v>
      </c>
      <c r="E3255" s="260">
        <v>1467</v>
      </c>
    </row>
    <row r="3256" spans="1:5">
      <c r="A3256" s="258" t="s">
        <v>114</v>
      </c>
      <c r="B3256" s="259" t="s">
        <v>33</v>
      </c>
      <c r="C3256" s="259">
        <v>2011</v>
      </c>
      <c r="D3256" s="259" t="s">
        <v>10</v>
      </c>
      <c r="E3256" s="260">
        <v>2682</v>
      </c>
    </row>
    <row r="3257" spans="1:5">
      <c r="A3257" s="258" t="s">
        <v>114</v>
      </c>
      <c r="B3257" s="259" t="s">
        <v>21</v>
      </c>
      <c r="C3257" s="259">
        <v>2011</v>
      </c>
      <c r="D3257" s="259" t="s">
        <v>9</v>
      </c>
      <c r="E3257" s="260">
        <v>-2922</v>
      </c>
    </row>
    <row r="3258" spans="1:5">
      <c r="A3258" s="258" t="s">
        <v>114</v>
      </c>
      <c r="B3258" s="259" t="s">
        <v>24</v>
      </c>
      <c r="C3258" s="259">
        <v>2011</v>
      </c>
      <c r="D3258" s="259" t="s">
        <v>9</v>
      </c>
      <c r="E3258" s="260">
        <v>-2375</v>
      </c>
    </row>
    <row r="3259" spans="1:5">
      <c r="A3259" s="258" t="s">
        <v>114</v>
      </c>
      <c r="B3259" s="259" t="s">
        <v>1</v>
      </c>
      <c r="C3259" s="259">
        <v>2011</v>
      </c>
      <c r="D3259" s="259" t="s">
        <v>9</v>
      </c>
      <c r="E3259" s="260">
        <v>-2577</v>
      </c>
    </row>
    <row r="3260" spans="1:5">
      <c r="A3260" s="258" t="s">
        <v>114</v>
      </c>
      <c r="B3260" s="259" t="s">
        <v>27</v>
      </c>
      <c r="C3260" s="259">
        <v>2011</v>
      </c>
      <c r="D3260" s="259" t="s">
        <v>9</v>
      </c>
      <c r="E3260" s="260">
        <v>-4708</v>
      </c>
    </row>
    <row r="3261" spans="1:5">
      <c r="A3261" s="258" t="s">
        <v>114</v>
      </c>
      <c r="B3261" s="259" t="s">
        <v>29</v>
      </c>
      <c r="C3261" s="259">
        <v>2011</v>
      </c>
      <c r="D3261" s="259" t="s">
        <v>9</v>
      </c>
      <c r="E3261" s="260">
        <v>-3960</v>
      </c>
    </row>
    <row r="3262" spans="1:5">
      <c r="A3262" s="258" t="s">
        <v>114</v>
      </c>
      <c r="B3262" s="259" t="s">
        <v>31</v>
      </c>
      <c r="C3262" s="259">
        <v>2011</v>
      </c>
      <c r="D3262" s="259" t="s">
        <v>9</v>
      </c>
      <c r="E3262" s="260">
        <v>-3242</v>
      </c>
    </row>
    <row r="3263" spans="1:5">
      <c r="A3263" s="258" t="s">
        <v>114</v>
      </c>
      <c r="B3263" s="259" t="s">
        <v>33</v>
      </c>
      <c r="C3263" s="259">
        <v>2011</v>
      </c>
      <c r="D3263" s="259" t="s">
        <v>9</v>
      </c>
      <c r="E3263" s="260">
        <v>-4597</v>
      </c>
    </row>
    <row r="3264" spans="1:5">
      <c r="A3264" s="258" t="s">
        <v>114</v>
      </c>
      <c r="B3264" s="259" t="s">
        <v>21</v>
      </c>
      <c r="C3264" s="259">
        <v>2011</v>
      </c>
      <c r="D3264" s="259" t="s">
        <v>8</v>
      </c>
      <c r="E3264" s="260">
        <v>-1837</v>
      </c>
    </row>
    <row r="3265" spans="1:5">
      <c r="A3265" s="258" t="s">
        <v>114</v>
      </c>
      <c r="B3265" s="259" t="s">
        <v>24</v>
      </c>
      <c r="C3265" s="259">
        <v>2011</v>
      </c>
      <c r="D3265" s="259" t="s">
        <v>8</v>
      </c>
      <c r="E3265" s="260">
        <v>-299</v>
      </c>
    </row>
    <row r="3266" spans="1:5">
      <c r="A3266" s="258" t="s">
        <v>114</v>
      </c>
      <c r="B3266" s="259" t="s">
        <v>1</v>
      </c>
      <c r="C3266" s="259">
        <v>2011</v>
      </c>
      <c r="D3266" s="259" t="s">
        <v>8</v>
      </c>
      <c r="E3266" s="260">
        <v>-1808</v>
      </c>
    </row>
    <row r="3267" spans="1:5">
      <c r="A3267" s="258" t="s">
        <v>114</v>
      </c>
      <c r="B3267" s="259" t="s">
        <v>27</v>
      </c>
      <c r="C3267" s="259">
        <v>2011</v>
      </c>
      <c r="D3267" s="259" t="s">
        <v>8</v>
      </c>
      <c r="E3267" s="260">
        <v>535</v>
      </c>
    </row>
    <row r="3268" spans="1:5">
      <c r="A3268" s="258" t="s">
        <v>114</v>
      </c>
      <c r="B3268" s="259" t="s">
        <v>29</v>
      </c>
      <c r="C3268" s="259">
        <v>2011</v>
      </c>
      <c r="D3268" s="259" t="s">
        <v>8</v>
      </c>
      <c r="E3268" s="260">
        <v>-3942</v>
      </c>
    </row>
    <row r="3269" spans="1:5">
      <c r="A3269" s="258" t="s">
        <v>114</v>
      </c>
      <c r="B3269" s="259" t="s">
        <v>31</v>
      </c>
      <c r="C3269" s="259">
        <v>2011</v>
      </c>
      <c r="D3269" s="259" t="s">
        <v>8</v>
      </c>
      <c r="E3269" s="260">
        <v>-3218</v>
      </c>
    </row>
    <row r="3270" spans="1:5">
      <c r="A3270" s="258" t="s">
        <v>114</v>
      </c>
      <c r="B3270" s="259" t="s">
        <v>33</v>
      </c>
      <c r="C3270" s="259">
        <v>2011</v>
      </c>
      <c r="D3270" s="259" t="s">
        <v>8</v>
      </c>
      <c r="E3270" s="260">
        <v>-2452</v>
      </c>
    </row>
    <row r="3271" spans="1:5">
      <c r="A3271" s="258" t="s">
        <v>114</v>
      </c>
      <c r="B3271" s="259" t="s">
        <v>35</v>
      </c>
      <c r="C3271" s="259">
        <v>2011</v>
      </c>
      <c r="D3271" s="259" t="s">
        <v>7</v>
      </c>
      <c r="E3271" s="260">
        <v>-548</v>
      </c>
    </row>
    <row r="3272" spans="1:5">
      <c r="A3272" s="258" t="s">
        <v>114</v>
      </c>
      <c r="B3272" s="259" t="s">
        <v>37</v>
      </c>
      <c r="C3272" s="259">
        <v>2011</v>
      </c>
      <c r="D3272" s="259" t="s">
        <v>7</v>
      </c>
      <c r="E3272" s="260">
        <v>-729</v>
      </c>
    </row>
    <row r="3273" spans="1:5">
      <c r="A3273" s="258" t="s">
        <v>114</v>
      </c>
      <c r="B3273" s="259" t="s">
        <v>39</v>
      </c>
      <c r="C3273" s="259">
        <v>2011</v>
      </c>
      <c r="D3273" s="259" t="s">
        <v>7</v>
      </c>
      <c r="E3273" s="260">
        <v>750</v>
      </c>
    </row>
    <row r="3274" spans="1:5">
      <c r="A3274" s="258" t="s">
        <v>114</v>
      </c>
      <c r="B3274" s="259" t="s">
        <v>41</v>
      </c>
      <c r="C3274" s="259">
        <v>2011</v>
      </c>
      <c r="D3274" s="259" t="s">
        <v>7</v>
      </c>
      <c r="E3274" s="260">
        <v>-1521</v>
      </c>
    </row>
    <row r="3275" spans="1:5">
      <c r="A3275" s="258" t="s">
        <v>114</v>
      </c>
      <c r="B3275" s="259" t="s">
        <v>43</v>
      </c>
      <c r="C3275" s="259">
        <v>2011</v>
      </c>
      <c r="D3275" s="259" t="s">
        <v>7</v>
      </c>
      <c r="E3275" s="260">
        <v>490</v>
      </c>
    </row>
    <row r="3276" spans="1:5">
      <c r="A3276" s="258" t="s">
        <v>114</v>
      </c>
      <c r="B3276" s="259" t="s">
        <v>45</v>
      </c>
      <c r="C3276" s="259">
        <v>2011</v>
      </c>
      <c r="D3276" s="259" t="s">
        <v>7</v>
      </c>
      <c r="E3276" s="260">
        <v>-60</v>
      </c>
    </row>
    <row r="3277" spans="1:5">
      <c r="A3277" s="258" t="s">
        <v>114</v>
      </c>
      <c r="B3277" s="259" t="s">
        <v>47</v>
      </c>
      <c r="C3277" s="259">
        <v>2011</v>
      </c>
      <c r="D3277" s="259" t="s">
        <v>7</v>
      </c>
      <c r="E3277" s="260">
        <v>-558</v>
      </c>
    </row>
    <row r="3278" spans="1:5">
      <c r="A3278" s="258" t="s">
        <v>114</v>
      </c>
      <c r="B3278" s="259" t="s">
        <v>49</v>
      </c>
      <c r="C3278" s="259">
        <v>2011</v>
      </c>
      <c r="D3278" s="259" t="s">
        <v>7</v>
      </c>
      <c r="E3278" s="260">
        <v>-24</v>
      </c>
    </row>
    <row r="3279" spans="1:5">
      <c r="A3279" s="258" t="s">
        <v>114</v>
      </c>
      <c r="B3279" s="259" t="s">
        <v>35</v>
      </c>
      <c r="C3279" s="259">
        <v>2011</v>
      </c>
      <c r="D3279" s="259" t="s">
        <v>10</v>
      </c>
      <c r="E3279" s="260">
        <v>694</v>
      </c>
    </row>
    <row r="3280" spans="1:5">
      <c r="A3280" s="258" t="s">
        <v>114</v>
      </c>
      <c r="B3280" s="259" t="s">
        <v>37</v>
      </c>
      <c r="C3280" s="259">
        <v>2011</v>
      </c>
      <c r="D3280" s="259" t="s">
        <v>10</v>
      </c>
      <c r="E3280" s="260">
        <v>1136</v>
      </c>
    </row>
    <row r="3281" spans="1:5">
      <c r="A3281" s="258" t="s">
        <v>114</v>
      </c>
      <c r="B3281" s="259" t="s">
        <v>39</v>
      </c>
      <c r="C3281" s="259">
        <v>2011</v>
      </c>
      <c r="D3281" s="259" t="s">
        <v>10</v>
      </c>
      <c r="E3281" s="260">
        <v>558</v>
      </c>
    </row>
    <row r="3282" spans="1:5">
      <c r="A3282" s="258" t="s">
        <v>114</v>
      </c>
      <c r="B3282" s="259" t="s">
        <v>41</v>
      </c>
      <c r="C3282" s="259">
        <v>2011</v>
      </c>
      <c r="D3282" s="259" t="s">
        <v>10</v>
      </c>
      <c r="E3282" s="260">
        <v>810</v>
      </c>
    </row>
    <row r="3283" spans="1:5">
      <c r="A3283" s="258" t="s">
        <v>114</v>
      </c>
      <c r="B3283" s="259" t="s">
        <v>43</v>
      </c>
      <c r="C3283" s="259">
        <v>2011</v>
      </c>
      <c r="D3283" s="259" t="s">
        <v>10</v>
      </c>
      <c r="E3283" s="260">
        <v>391</v>
      </c>
    </row>
    <row r="3284" spans="1:5">
      <c r="A3284" s="258" t="s">
        <v>114</v>
      </c>
      <c r="B3284" s="259" t="s">
        <v>45</v>
      </c>
      <c r="C3284" s="259">
        <v>2011</v>
      </c>
      <c r="D3284" s="259" t="s">
        <v>10</v>
      </c>
      <c r="E3284" s="260">
        <v>383</v>
      </c>
    </row>
    <row r="3285" spans="1:5">
      <c r="A3285" s="258" t="s">
        <v>114</v>
      </c>
      <c r="B3285" s="259" t="s">
        <v>47</v>
      </c>
      <c r="C3285" s="259">
        <v>2011</v>
      </c>
      <c r="D3285" s="259" t="s">
        <v>10</v>
      </c>
      <c r="E3285" s="260">
        <v>551</v>
      </c>
    </row>
    <row r="3286" spans="1:5">
      <c r="A3286" s="258" t="s">
        <v>114</v>
      </c>
      <c r="B3286" s="259" t="s">
        <v>49</v>
      </c>
      <c r="C3286" s="259">
        <v>2011</v>
      </c>
      <c r="D3286" s="259" t="s">
        <v>10</v>
      </c>
      <c r="E3286" s="260">
        <v>1790</v>
      </c>
    </row>
    <row r="3287" spans="1:5">
      <c r="A3287" s="258" t="s">
        <v>114</v>
      </c>
      <c r="B3287" s="259" t="s">
        <v>35</v>
      </c>
      <c r="C3287" s="259">
        <v>2011</v>
      </c>
      <c r="D3287" s="259" t="s">
        <v>9</v>
      </c>
      <c r="E3287" s="260">
        <v>-1242</v>
      </c>
    </row>
    <row r="3288" spans="1:5">
      <c r="A3288" s="258" t="s">
        <v>114</v>
      </c>
      <c r="B3288" s="259" t="s">
        <v>37</v>
      </c>
      <c r="C3288" s="259">
        <v>2011</v>
      </c>
      <c r="D3288" s="259" t="s">
        <v>9</v>
      </c>
      <c r="E3288" s="260">
        <v>-1865</v>
      </c>
    </row>
    <row r="3289" spans="1:5">
      <c r="A3289" s="258" t="s">
        <v>114</v>
      </c>
      <c r="B3289" s="259" t="s">
        <v>39</v>
      </c>
      <c r="C3289" s="259">
        <v>2011</v>
      </c>
      <c r="D3289" s="259" t="s">
        <v>9</v>
      </c>
      <c r="E3289" s="260">
        <v>192</v>
      </c>
    </row>
    <row r="3290" spans="1:5">
      <c r="A3290" s="258" t="s">
        <v>114</v>
      </c>
      <c r="B3290" s="259" t="s">
        <v>41</v>
      </c>
      <c r="C3290" s="259">
        <v>2011</v>
      </c>
      <c r="D3290" s="259" t="s">
        <v>9</v>
      </c>
      <c r="E3290" s="260">
        <v>-2331</v>
      </c>
    </row>
    <row r="3291" spans="1:5">
      <c r="A3291" s="258" t="s">
        <v>114</v>
      </c>
      <c r="B3291" s="259" t="s">
        <v>43</v>
      </c>
      <c r="C3291" s="259">
        <v>2011</v>
      </c>
      <c r="D3291" s="259" t="s">
        <v>9</v>
      </c>
      <c r="E3291" s="260">
        <v>99</v>
      </c>
    </row>
    <row r="3292" spans="1:5">
      <c r="A3292" s="258" t="s">
        <v>114</v>
      </c>
      <c r="B3292" s="259" t="s">
        <v>45</v>
      </c>
      <c r="C3292" s="259">
        <v>2011</v>
      </c>
      <c r="D3292" s="259" t="s">
        <v>9</v>
      </c>
      <c r="E3292" s="260">
        <v>-443</v>
      </c>
    </row>
    <row r="3293" spans="1:5">
      <c r="A3293" s="258" t="s">
        <v>114</v>
      </c>
      <c r="B3293" s="259" t="s">
        <v>47</v>
      </c>
      <c r="C3293" s="259">
        <v>2011</v>
      </c>
      <c r="D3293" s="259" t="s">
        <v>9</v>
      </c>
      <c r="E3293" s="260">
        <v>-1109</v>
      </c>
    </row>
    <row r="3294" spans="1:5">
      <c r="A3294" s="258" t="s">
        <v>114</v>
      </c>
      <c r="B3294" s="259" t="s">
        <v>49</v>
      </c>
      <c r="C3294" s="259">
        <v>2011</v>
      </c>
      <c r="D3294" s="259" t="s">
        <v>9</v>
      </c>
      <c r="E3294" s="260">
        <v>-1814</v>
      </c>
    </row>
    <row r="3295" spans="1:5">
      <c r="A3295" s="258" t="s">
        <v>114</v>
      </c>
      <c r="B3295" s="259" t="s">
        <v>35</v>
      </c>
      <c r="C3295" s="259">
        <v>2011</v>
      </c>
      <c r="D3295" s="259" t="s">
        <v>8</v>
      </c>
      <c r="E3295" s="260">
        <v>-1067</v>
      </c>
    </row>
    <row r="3296" spans="1:5">
      <c r="A3296" s="258" t="s">
        <v>114</v>
      </c>
      <c r="B3296" s="259" t="s">
        <v>37</v>
      </c>
      <c r="C3296" s="259">
        <v>2011</v>
      </c>
      <c r="D3296" s="259" t="s">
        <v>8</v>
      </c>
      <c r="E3296" s="260">
        <v>-1108</v>
      </c>
    </row>
    <row r="3297" spans="1:5">
      <c r="A3297" s="258" t="s">
        <v>114</v>
      </c>
      <c r="B3297" s="259" t="s">
        <v>39</v>
      </c>
      <c r="C3297" s="259">
        <v>2011</v>
      </c>
      <c r="D3297" s="259" t="s">
        <v>8</v>
      </c>
      <c r="E3297" s="260">
        <v>-296</v>
      </c>
    </row>
    <row r="3298" spans="1:5">
      <c r="A3298" s="258" t="s">
        <v>114</v>
      </c>
      <c r="B3298" s="259" t="s">
        <v>41</v>
      </c>
      <c r="C3298" s="259">
        <v>2011</v>
      </c>
      <c r="D3298" s="259" t="s">
        <v>8</v>
      </c>
      <c r="E3298" s="260">
        <v>-2464</v>
      </c>
    </row>
    <row r="3299" spans="1:5">
      <c r="A3299" s="258" t="s">
        <v>114</v>
      </c>
      <c r="B3299" s="259" t="s">
        <v>43</v>
      </c>
      <c r="C3299" s="259">
        <v>2011</v>
      </c>
      <c r="D3299" s="259" t="s">
        <v>8</v>
      </c>
      <c r="E3299" s="260">
        <v>-144</v>
      </c>
    </row>
    <row r="3300" spans="1:5">
      <c r="A3300" s="258" t="s">
        <v>114</v>
      </c>
      <c r="B3300" s="259" t="s">
        <v>45</v>
      </c>
      <c r="C3300" s="259">
        <v>2011</v>
      </c>
      <c r="D3300" s="259" t="s">
        <v>8</v>
      </c>
      <c r="E3300" s="260">
        <v>-1194</v>
      </c>
    </row>
    <row r="3301" spans="1:5">
      <c r="A3301" s="258" t="s">
        <v>114</v>
      </c>
      <c r="B3301" s="259" t="s">
        <v>47</v>
      </c>
      <c r="C3301" s="259">
        <v>2011</v>
      </c>
      <c r="D3301" s="259" t="s">
        <v>8</v>
      </c>
      <c r="E3301" s="260">
        <v>-1656</v>
      </c>
    </row>
    <row r="3302" spans="1:5">
      <c r="A3302" s="258" t="s">
        <v>114</v>
      </c>
      <c r="B3302" s="259" t="s">
        <v>49</v>
      </c>
      <c r="C3302" s="259">
        <v>2011</v>
      </c>
      <c r="D3302" s="259" t="s">
        <v>8</v>
      </c>
      <c r="E3302" s="260">
        <v>1769</v>
      </c>
    </row>
    <row r="3303" spans="1:5">
      <c r="A3303" s="258" t="s">
        <v>114</v>
      </c>
      <c r="B3303" s="259" t="s">
        <v>21</v>
      </c>
      <c r="C3303" s="259">
        <v>2012</v>
      </c>
      <c r="D3303" s="259" t="s">
        <v>7</v>
      </c>
      <c r="E3303" s="260">
        <v>-974</v>
      </c>
    </row>
    <row r="3304" spans="1:5">
      <c r="A3304" s="258" t="s">
        <v>114</v>
      </c>
      <c r="B3304" s="259" t="s">
        <v>24</v>
      </c>
      <c r="C3304" s="259">
        <v>2012</v>
      </c>
      <c r="D3304" s="259" t="s">
        <v>7</v>
      </c>
      <c r="E3304" s="260">
        <v>-217</v>
      </c>
    </row>
    <row r="3305" spans="1:5">
      <c r="A3305" s="258" t="s">
        <v>114</v>
      </c>
      <c r="B3305" s="259" t="s">
        <v>1</v>
      </c>
      <c r="C3305" s="259">
        <v>2012</v>
      </c>
      <c r="D3305" s="259" t="s">
        <v>7</v>
      </c>
      <c r="E3305" s="260">
        <v>-950</v>
      </c>
    </row>
    <row r="3306" spans="1:5">
      <c r="A3306" s="258" t="s">
        <v>114</v>
      </c>
      <c r="B3306" s="259" t="s">
        <v>27</v>
      </c>
      <c r="C3306" s="259">
        <v>2012</v>
      </c>
      <c r="D3306" s="259" t="s">
        <v>7</v>
      </c>
      <c r="E3306" s="260">
        <v>2794</v>
      </c>
    </row>
    <row r="3307" spans="1:5">
      <c r="A3307" s="258" t="s">
        <v>114</v>
      </c>
      <c r="B3307" s="259" t="s">
        <v>29</v>
      </c>
      <c r="C3307" s="259">
        <v>2012</v>
      </c>
      <c r="D3307" s="259" t="s">
        <v>7</v>
      </c>
      <c r="E3307" s="260">
        <v>-2004</v>
      </c>
    </row>
    <row r="3308" spans="1:5">
      <c r="A3308" s="258" t="s">
        <v>114</v>
      </c>
      <c r="B3308" s="259" t="s">
        <v>31</v>
      </c>
      <c r="C3308" s="259">
        <v>2012</v>
      </c>
      <c r="D3308" s="259" t="s">
        <v>7</v>
      </c>
      <c r="E3308" s="260">
        <v>-1831</v>
      </c>
    </row>
    <row r="3309" spans="1:5">
      <c r="A3309" s="258" t="s">
        <v>114</v>
      </c>
      <c r="B3309" s="259" t="s">
        <v>33</v>
      </c>
      <c r="C3309" s="259">
        <v>2012</v>
      </c>
      <c r="D3309" s="259" t="s">
        <v>7</v>
      </c>
      <c r="E3309" s="260">
        <v>-1758</v>
      </c>
    </row>
    <row r="3310" spans="1:5">
      <c r="A3310" s="258" t="s">
        <v>114</v>
      </c>
      <c r="B3310" s="259" t="s">
        <v>21</v>
      </c>
      <c r="C3310" s="259">
        <v>2012</v>
      </c>
      <c r="D3310" s="259" t="s">
        <v>10</v>
      </c>
      <c r="E3310" s="260">
        <v>2081</v>
      </c>
    </row>
    <row r="3311" spans="1:5">
      <c r="A3311" s="258" t="s">
        <v>114</v>
      </c>
      <c r="B3311" s="259" t="s">
        <v>24</v>
      </c>
      <c r="C3311" s="259">
        <v>2012</v>
      </c>
      <c r="D3311" s="259" t="s">
        <v>10</v>
      </c>
      <c r="E3311" s="260">
        <v>2255</v>
      </c>
    </row>
    <row r="3312" spans="1:5">
      <c r="A3312" s="258" t="s">
        <v>114</v>
      </c>
      <c r="B3312" s="259" t="s">
        <v>1</v>
      </c>
      <c r="C3312" s="259">
        <v>2012</v>
      </c>
      <c r="D3312" s="259" t="s">
        <v>10</v>
      </c>
      <c r="E3312" s="260">
        <v>1784</v>
      </c>
    </row>
    <row r="3313" spans="1:5">
      <c r="A3313" s="258" t="s">
        <v>114</v>
      </c>
      <c r="B3313" s="259" t="s">
        <v>27</v>
      </c>
      <c r="C3313" s="259">
        <v>2012</v>
      </c>
      <c r="D3313" s="259" t="s">
        <v>10</v>
      </c>
      <c r="E3313" s="260">
        <v>7510</v>
      </c>
    </row>
    <row r="3314" spans="1:5">
      <c r="A3314" s="258" t="s">
        <v>114</v>
      </c>
      <c r="B3314" s="259" t="s">
        <v>29</v>
      </c>
      <c r="C3314" s="259">
        <v>2012</v>
      </c>
      <c r="D3314" s="259" t="s">
        <v>10</v>
      </c>
      <c r="E3314" s="260">
        <v>2109</v>
      </c>
    </row>
    <row r="3315" spans="1:5">
      <c r="A3315" s="258" t="s">
        <v>114</v>
      </c>
      <c r="B3315" s="259" t="s">
        <v>31</v>
      </c>
      <c r="C3315" s="259">
        <v>2012</v>
      </c>
      <c r="D3315" s="259" t="s">
        <v>10</v>
      </c>
      <c r="E3315" s="260">
        <v>1624</v>
      </c>
    </row>
    <row r="3316" spans="1:5">
      <c r="A3316" s="258" t="s">
        <v>114</v>
      </c>
      <c r="B3316" s="259" t="s">
        <v>33</v>
      </c>
      <c r="C3316" s="259">
        <v>2012</v>
      </c>
      <c r="D3316" s="259" t="s">
        <v>10</v>
      </c>
      <c r="E3316" s="260">
        <v>2866</v>
      </c>
    </row>
    <row r="3317" spans="1:5">
      <c r="A3317" s="258" t="s">
        <v>114</v>
      </c>
      <c r="B3317" s="259" t="s">
        <v>21</v>
      </c>
      <c r="C3317" s="259">
        <v>2012</v>
      </c>
      <c r="D3317" s="259" t="s">
        <v>9</v>
      </c>
      <c r="E3317" s="260">
        <v>-3055</v>
      </c>
    </row>
    <row r="3318" spans="1:5">
      <c r="A3318" s="258" t="s">
        <v>114</v>
      </c>
      <c r="B3318" s="259" t="s">
        <v>24</v>
      </c>
      <c r="C3318" s="259">
        <v>2012</v>
      </c>
      <c r="D3318" s="259" t="s">
        <v>9</v>
      </c>
      <c r="E3318" s="260">
        <v>-2472</v>
      </c>
    </row>
    <row r="3319" spans="1:5">
      <c r="A3319" s="258" t="s">
        <v>114</v>
      </c>
      <c r="B3319" s="259" t="s">
        <v>1</v>
      </c>
      <c r="C3319" s="259">
        <v>2012</v>
      </c>
      <c r="D3319" s="259" t="s">
        <v>9</v>
      </c>
      <c r="E3319" s="260">
        <v>-2734</v>
      </c>
    </row>
    <row r="3320" spans="1:5">
      <c r="A3320" s="258" t="s">
        <v>114</v>
      </c>
      <c r="B3320" s="259" t="s">
        <v>27</v>
      </c>
      <c r="C3320" s="259">
        <v>2012</v>
      </c>
      <c r="D3320" s="259" t="s">
        <v>9</v>
      </c>
      <c r="E3320" s="260">
        <v>-4716</v>
      </c>
    </row>
    <row r="3321" spans="1:5">
      <c r="A3321" s="258" t="s">
        <v>114</v>
      </c>
      <c r="B3321" s="259" t="s">
        <v>29</v>
      </c>
      <c r="C3321" s="259">
        <v>2012</v>
      </c>
      <c r="D3321" s="259" t="s">
        <v>9</v>
      </c>
      <c r="E3321" s="260">
        <v>-4113</v>
      </c>
    </row>
    <row r="3322" spans="1:5">
      <c r="A3322" s="258" t="s">
        <v>114</v>
      </c>
      <c r="B3322" s="259" t="s">
        <v>31</v>
      </c>
      <c r="C3322" s="259">
        <v>2012</v>
      </c>
      <c r="D3322" s="259" t="s">
        <v>9</v>
      </c>
      <c r="E3322" s="260">
        <v>-3455</v>
      </c>
    </row>
    <row r="3323" spans="1:5">
      <c r="A3323" s="258" t="s">
        <v>114</v>
      </c>
      <c r="B3323" s="259" t="s">
        <v>33</v>
      </c>
      <c r="C3323" s="259">
        <v>2012</v>
      </c>
      <c r="D3323" s="259" t="s">
        <v>9</v>
      </c>
      <c r="E3323" s="260">
        <v>-4624</v>
      </c>
    </row>
    <row r="3324" spans="1:5">
      <c r="A3324" s="258" t="s">
        <v>114</v>
      </c>
      <c r="B3324" s="259" t="s">
        <v>21</v>
      </c>
      <c r="C3324" s="259">
        <v>2012</v>
      </c>
      <c r="D3324" s="259" t="s">
        <v>8</v>
      </c>
      <c r="E3324" s="260">
        <v>-1926</v>
      </c>
    </row>
    <row r="3325" spans="1:5">
      <c r="A3325" s="258" t="s">
        <v>114</v>
      </c>
      <c r="B3325" s="259" t="s">
        <v>24</v>
      </c>
      <c r="C3325" s="259">
        <v>2012</v>
      </c>
      <c r="D3325" s="259" t="s">
        <v>8</v>
      </c>
      <c r="E3325" s="260">
        <v>-369</v>
      </c>
    </row>
    <row r="3326" spans="1:5">
      <c r="A3326" s="258" t="s">
        <v>114</v>
      </c>
      <c r="B3326" s="259" t="s">
        <v>1</v>
      </c>
      <c r="C3326" s="259">
        <v>2012</v>
      </c>
      <c r="D3326" s="259" t="s">
        <v>8</v>
      </c>
      <c r="E3326" s="260">
        <v>-1882</v>
      </c>
    </row>
    <row r="3327" spans="1:5">
      <c r="A3327" s="258" t="s">
        <v>114</v>
      </c>
      <c r="B3327" s="259" t="s">
        <v>27</v>
      </c>
      <c r="C3327" s="259">
        <v>2012</v>
      </c>
      <c r="D3327" s="259" t="s">
        <v>8</v>
      </c>
      <c r="E3327" s="260">
        <v>582</v>
      </c>
    </row>
    <row r="3328" spans="1:5">
      <c r="A3328" s="258" t="s">
        <v>114</v>
      </c>
      <c r="B3328" s="259" t="s">
        <v>29</v>
      </c>
      <c r="C3328" s="259">
        <v>2012</v>
      </c>
      <c r="D3328" s="259" t="s">
        <v>8</v>
      </c>
      <c r="E3328" s="260">
        <v>-4075</v>
      </c>
    </row>
    <row r="3329" spans="1:5">
      <c r="A3329" s="258" t="s">
        <v>114</v>
      </c>
      <c r="B3329" s="259" t="s">
        <v>31</v>
      </c>
      <c r="C3329" s="259">
        <v>2012</v>
      </c>
      <c r="D3329" s="259" t="s">
        <v>8</v>
      </c>
      <c r="E3329" s="260">
        <v>-3386</v>
      </c>
    </row>
    <row r="3330" spans="1:5">
      <c r="A3330" s="258" t="s">
        <v>114</v>
      </c>
      <c r="B3330" s="259" t="s">
        <v>33</v>
      </c>
      <c r="C3330" s="259">
        <v>2012</v>
      </c>
      <c r="D3330" s="259" t="s">
        <v>8</v>
      </c>
      <c r="E3330" s="260">
        <v>-2530</v>
      </c>
    </row>
    <row r="3331" spans="1:5">
      <c r="A3331" s="258" t="s">
        <v>114</v>
      </c>
      <c r="B3331" s="259" t="s">
        <v>35</v>
      </c>
      <c r="C3331" s="259">
        <v>2012</v>
      </c>
      <c r="D3331" s="259" t="s">
        <v>7</v>
      </c>
      <c r="E3331" s="260">
        <v>-526</v>
      </c>
    </row>
    <row r="3332" spans="1:5">
      <c r="A3332" s="258" t="s">
        <v>114</v>
      </c>
      <c r="B3332" s="259" t="s">
        <v>37</v>
      </c>
      <c r="C3332" s="259">
        <v>2012</v>
      </c>
      <c r="D3332" s="259" t="s">
        <v>7</v>
      </c>
      <c r="E3332" s="260">
        <v>-805</v>
      </c>
    </row>
    <row r="3333" spans="1:5">
      <c r="A3333" s="258" t="s">
        <v>114</v>
      </c>
      <c r="B3333" s="259" t="s">
        <v>39</v>
      </c>
      <c r="C3333" s="259">
        <v>2012</v>
      </c>
      <c r="D3333" s="259" t="s">
        <v>7</v>
      </c>
      <c r="E3333" s="260">
        <v>779</v>
      </c>
    </row>
    <row r="3334" spans="1:5">
      <c r="A3334" s="258" t="s">
        <v>114</v>
      </c>
      <c r="B3334" s="259" t="s">
        <v>41</v>
      </c>
      <c r="C3334" s="259">
        <v>2012</v>
      </c>
      <c r="D3334" s="259" t="s">
        <v>7</v>
      </c>
      <c r="E3334" s="260">
        <v>-1507</v>
      </c>
    </row>
    <row r="3335" spans="1:5">
      <c r="A3335" s="258" t="s">
        <v>114</v>
      </c>
      <c r="B3335" s="259" t="s">
        <v>43</v>
      </c>
      <c r="C3335" s="259">
        <v>2012</v>
      </c>
      <c r="D3335" s="259" t="s">
        <v>7</v>
      </c>
      <c r="E3335" s="260">
        <v>610</v>
      </c>
    </row>
    <row r="3336" spans="1:5">
      <c r="A3336" s="258" t="s">
        <v>114</v>
      </c>
      <c r="B3336" s="259" t="s">
        <v>45</v>
      </c>
      <c r="C3336" s="259">
        <v>2012</v>
      </c>
      <c r="D3336" s="259" t="s">
        <v>7</v>
      </c>
      <c r="E3336" s="260">
        <v>-125</v>
      </c>
    </row>
    <row r="3337" spans="1:5">
      <c r="A3337" s="258" t="s">
        <v>114</v>
      </c>
      <c r="B3337" s="259" t="s">
        <v>47</v>
      </c>
      <c r="C3337" s="259">
        <v>2012</v>
      </c>
      <c r="D3337" s="259" t="s">
        <v>7</v>
      </c>
      <c r="E3337" s="260">
        <v>-579</v>
      </c>
    </row>
    <row r="3338" spans="1:5">
      <c r="A3338" s="258" t="s">
        <v>114</v>
      </c>
      <c r="B3338" s="259" t="s">
        <v>49</v>
      </c>
      <c r="C3338" s="259">
        <v>2012</v>
      </c>
      <c r="D3338" s="259" t="s">
        <v>7</v>
      </c>
      <c r="E3338" s="260">
        <v>49</v>
      </c>
    </row>
    <row r="3339" spans="1:5">
      <c r="A3339" s="258" t="s">
        <v>114</v>
      </c>
      <c r="B3339" s="259" t="s">
        <v>35</v>
      </c>
      <c r="C3339" s="259">
        <v>2012</v>
      </c>
      <c r="D3339" s="259" t="s">
        <v>10</v>
      </c>
      <c r="E3339" s="260">
        <v>749</v>
      </c>
    </row>
    <row r="3340" spans="1:5">
      <c r="A3340" s="258" t="s">
        <v>114</v>
      </c>
      <c r="B3340" s="259" t="s">
        <v>37</v>
      </c>
      <c r="C3340" s="259">
        <v>2012</v>
      </c>
      <c r="D3340" s="259" t="s">
        <v>10</v>
      </c>
      <c r="E3340" s="260">
        <v>1203</v>
      </c>
    </row>
    <row r="3341" spans="1:5">
      <c r="A3341" s="258" t="s">
        <v>114</v>
      </c>
      <c r="B3341" s="259" t="s">
        <v>39</v>
      </c>
      <c r="C3341" s="259">
        <v>2012</v>
      </c>
      <c r="D3341" s="259" t="s">
        <v>10</v>
      </c>
      <c r="E3341" s="260">
        <v>585</v>
      </c>
    </row>
    <row r="3342" spans="1:5">
      <c r="A3342" s="258" t="s">
        <v>114</v>
      </c>
      <c r="B3342" s="259" t="s">
        <v>41</v>
      </c>
      <c r="C3342" s="259">
        <v>2012</v>
      </c>
      <c r="D3342" s="259" t="s">
        <v>10</v>
      </c>
      <c r="E3342" s="260">
        <v>920</v>
      </c>
    </row>
    <row r="3343" spans="1:5">
      <c r="A3343" s="258" t="s">
        <v>114</v>
      </c>
      <c r="B3343" s="259" t="s">
        <v>43</v>
      </c>
      <c r="C3343" s="259">
        <v>2012</v>
      </c>
      <c r="D3343" s="259" t="s">
        <v>10</v>
      </c>
      <c r="E3343" s="260">
        <v>464</v>
      </c>
    </row>
    <row r="3344" spans="1:5">
      <c r="A3344" s="258" t="s">
        <v>114</v>
      </c>
      <c r="B3344" s="259" t="s">
        <v>45</v>
      </c>
      <c r="C3344" s="259">
        <v>2012</v>
      </c>
      <c r="D3344" s="259" t="s">
        <v>10</v>
      </c>
      <c r="E3344" s="260">
        <v>434</v>
      </c>
    </row>
    <row r="3345" spans="1:5">
      <c r="A3345" s="258" t="s">
        <v>114</v>
      </c>
      <c r="B3345" s="259" t="s">
        <v>47</v>
      </c>
      <c r="C3345" s="259">
        <v>2012</v>
      </c>
      <c r="D3345" s="259" t="s">
        <v>10</v>
      </c>
      <c r="E3345" s="260">
        <v>604</v>
      </c>
    </row>
    <row r="3346" spans="1:5">
      <c r="A3346" s="258" t="s">
        <v>114</v>
      </c>
      <c r="B3346" s="259" t="s">
        <v>49</v>
      </c>
      <c r="C3346" s="259">
        <v>2012</v>
      </c>
      <c r="D3346" s="259" t="s">
        <v>10</v>
      </c>
      <c r="E3346" s="260">
        <v>1980</v>
      </c>
    </row>
    <row r="3347" spans="1:5">
      <c r="A3347" s="258" t="s">
        <v>114</v>
      </c>
      <c r="B3347" s="259" t="s">
        <v>35</v>
      </c>
      <c r="C3347" s="259">
        <v>2012</v>
      </c>
      <c r="D3347" s="259" t="s">
        <v>9</v>
      </c>
      <c r="E3347" s="260">
        <v>-1275</v>
      </c>
    </row>
    <row r="3348" spans="1:5">
      <c r="A3348" s="258" t="s">
        <v>114</v>
      </c>
      <c r="B3348" s="259" t="s">
        <v>37</v>
      </c>
      <c r="C3348" s="259">
        <v>2012</v>
      </c>
      <c r="D3348" s="259" t="s">
        <v>9</v>
      </c>
      <c r="E3348" s="260">
        <v>-2008</v>
      </c>
    </row>
    <row r="3349" spans="1:5">
      <c r="A3349" s="258" t="s">
        <v>114</v>
      </c>
      <c r="B3349" s="259" t="s">
        <v>39</v>
      </c>
      <c r="C3349" s="259">
        <v>2012</v>
      </c>
      <c r="D3349" s="259" t="s">
        <v>9</v>
      </c>
      <c r="E3349" s="260">
        <v>194</v>
      </c>
    </row>
    <row r="3350" spans="1:5">
      <c r="A3350" s="258" t="s">
        <v>114</v>
      </c>
      <c r="B3350" s="259" t="s">
        <v>41</v>
      </c>
      <c r="C3350" s="259">
        <v>2012</v>
      </c>
      <c r="D3350" s="259" t="s">
        <v>9</v>
      </c>
      <c r="E3350" s="260">
        <v>-2427</v>
      </c>
    </row>
    <row r="3351" spans="1:5">
      <c r="A3351" s="258" t="s">
        <v>114</v>
      </c>
      <c r="B3351" s="259" t="s">
        <v>43</v>
      </c>
      <c r="C3351" s="259">
        <v>2012</v>
      </c>
      <c r="D3351" s="259" t="s">
        <v>9</v>
      </c>
      <c r="E3351" s="260">
        <v>146</v>
      </c>
    </row>
    <row r="3352" spans="1:5">
      <c r="A3352" s="258" t="s">
        <v>114</v>
      </c>
      <c r="B3352" s="259" t="s">
        <v>45</v>
      </c>
      <c r="C3352" s="259">
        <v>2012</v>
      </c>
      <c r="D3352" s="259" t="s">
        <v>9</v>
      </c>
      <c r="E3352" s="260">
        <v>-559</v>
      </c>
    </row>
    <row r="3353" spans="1:5">
      <c r="A3353" s="258" t="s">
        <v>114</v>
      </c>
      <c r="B3353" s="259" t="s">
        <v>47</v>
      </c>
      <c r="C3353" s="259">
        <v>2012</v>
      </c>
      <c r="D3353" s="259" t="s">
        <v>9</v>
      </c>
      <c r="E3353" s="260">
        <v>-1183</v>
      </c>
    </row>
    <row r="3354" spans="1:5">
      <c r="A3354" s="258" t="s">
        <v>114</v>
      </c>
      <c r="B3354" s="259" t="s">
        <v>49</v>
      </c>
      <c r="C3354" s="259">
        <v>2012</v>
      </c>
      <c r="D3354" s="259" t="s">
        <v>9</v>
      </c>
      <c r="E3354" s="260">
        <v>-1931</v>
      </c>
    </row>
    <row r="3355" spans="1:5">
      <c r="A3355" s="258" t="s">
        <v>114</v>
      </c>
      <c r="B3355" s="259" t="s">
        <v>35</v>
      </c>
      <c r="C3355" s="259">
        <v>2012</v>
      </c>
      <c r="D3355" s="259" t="s">
        <v>8</v>
      </c>
      <c r="E3355" s="260">
        <v>-1124</v>
      </c>
    </row>
    <row r="3356" spans="1:5">
      <c r="A3356" s="258" t="s">
        <v>114</v>
      </c>
      <c r="B3356" s="259" t="s">
        <v>37</v>
      </c>
      <c r="C3356" s="259">
        <v>2012</v>
      </c>
      <c r="D3356" s="259" t="s">
        <v>8</v>
      </c>
      <c r="E3356" s="260">
        <v>-1128</v>
      </c>
    </row>
    <row r="3357" spans="1:5">
      <c r="A3357" s="258" t="s">
        <v>114</v>
      </c>
      <c r="B3357" s="259" t="s">
        <v>39</v>
      </c>
      <c r="C3357" s="259">
        <v>2012</v>
      </c>
      <c r="D3357" s="259" t="s">
        <v>8</v>
      </c>
      <c r="E3357" s="260">
        <v>-369</v>
      </c>
    </row>
    <row r="3358" spans="1:5">
      <c r="A3358" s="258" t="s">
        <v>114</v>
      </c>
      <c r="B3358" s="259" t="s">
        <v>41</v>
      </c>
      <c r="C3358" s="259">
        <v>2012</v>
      </c>
      <c r="D3358" s="259" t="s">
        <v>8</v>
      </c>
      <c r="E3358" s="260">
        <v>-2511</v>
      </c>
    </row>
    <row r="3359" spans="1:5">
      <c r="A3359" s="258" t="s">
        <v>114</v>
      </c>
      <c r="B3359" s="259" t="s">
        <v>43</v>
      </c>
      <c r="C3359" s="259">
        <v>2012</v>
      </c>
      <c r="D3359" s="259" t="s">
        <v>8</v>
      </c>
      <c r="E3359" s="260">
        <v>-116</v>
      </c>
    </row>
    <row r="3360" spans="1:5">
      <c r="A3360" s="258" t="s">
        <v>114</v>
      </c>
      <c r="B3360" s="259" t="s">
        <v>45</v>
      </c>
      <c r="C3360" s="259">
        <v>2012</v>
      </c>
      <c r="D3360" s="259" t="s">
        <v>8</v>
      </c>
      <c r="E3360" s="260">
        <v>-1258</v>
      </c>
    </row>
    <row r="3361" spans="1:5">
      <c r="A3361" s="258" t="s">
        <v>114</v>
      </c>
      <c r="B3361" s="259" t="s">
        <v>47</v>
      </c>
      <c r="C3361" s="259">
        <v>2012</v>
      </c>
      <c r="D3361" s="259" t="s">
        <v>8</v>
      </c>
      <c r="E3361" s="260">
        <v>-1729</v>
      </c>
    </row>
    <row r="3362" spans="1:5">
      <c r="A3362" s="258" t="s">
        <v>114</v>
      </c>
      <c r="B3362" s="259" t="s">
        <v>49</v>
      </c>
      <c r="C3362" s="259">
        <v>2012</v>
      </c>
      <c r="D3362" s="259" t="s">
        <v>8</v>
      </c>
      <c r="E3362" s="260">
        <v>1808</v>
      </c>
    </row>
    <row r="3363" spans="1:5">
      <c r="A3363" s="258" t="s">
        <v>115</v>
      </c>
      <c r="B3363" s="220" t="s">
        <v>21</v>
      </c>
      <c r="C3363" s="221">
        <v>2000</v>
      </c>
      <c r="D3363" s="222" t="s">
        <v>7</v>
      </c>
      <c r="E3363" s="244">
        <v>-29</v>
      </c>
    </row>
    <row r="3364" spans="1:5">
      <c r="A3364" s="258" t="s">
        <v>115</v>
      </c>
      <c r="B3364" s="220" t="s">
        <v>24</v>
      </c>
      <c r="C3364" s="221">
        <v>2000</v>
      </c>
      <c r="D3364" s="222" t="s">
        <v>7</v>
      </c>
      <c r="E3364" s="244">
        <v>-59</v>
      </c>
    </row>
    <row r="3365" spans="1:5">
      <c r="A3365" s="258" t="s">
        <v>115</v>
      </c>
      <c r="B3365" s="220" t="s">
        <v>1</v>
      </c>
      <c r="C3365" s="221">
        <v>2000</v>
      </c>
      <c r="D3365" s="222" t="s">
        <v>7</v>
      </c>
      <c r="E3365" s="244">
        <v>-344</v>
      </c>
    </row>
    <row r="3366" spans="1:5">
      <c r="A3366" s="258" t="s">
        <v>115</v>
      </c>
      <c r="B3366" s="220" t="s">
        <v>27</v>
      </c>
      <c r="C3366" s="221">
        <v>2000</v>
      </c>
      <c r="D3366" s="222" t="s">
        <v>7</v>
      </c>
      <c r="E3366" s="244">
        <v>-196</v>
      </c>
    </row>
    <row r="3367" spans="1:5">
      <c r="A3367" s="258" t="s">
        <v>115</v>
      </c>
      <c r="B3367" s="220" t="s">
        <v>29</v>
      </c>
      <c r="C3367" s="221">
        <v>2000</v>
      </c>
      <c r="D3367" s="222" t="s">
        <v>7</v>
      </c>
      <c r="E3367" s="244">
        <v>-274</v>
      </c>
    </row>
    <row r="3368" spans="1:5">
      <c r="A3368" s="258" t="s">
        <v>115</v>
      </c>
      <c r="B3368" s="220" t="s">
        <v>31</v>
      </c>
      <c r="C3368" s="221">
        <v>2000</v>
      </c>
      <c r="D3368" s="222" t="s">
        <v>7</v>
      </c>
      <c r="E3368" s="244">
        <v>-262</v>
      </c>
    </row>
    <row r="3369" spans="1:5">
      <c r="A3369" s="258" t="s">
        <v>115</v>
      </c>
      <c r="B3369" s="220" t="s">
        <v>33</v>
      </c>
      <c r="C3369" s="221">
        <v>2000</v>
      </c>
      <c r="D3369" s="222" t="s">
        <v>7</v>
      </c>
      <c r="E3369" s="244">
        <v>-226</v>
      </c>
    </row>
    <row r="3370" spans="1:5">
      <c r="A3370" s="258" t="s">
        <v>115</v>
      </c>
      <c r="B3370" s="220" t="s">
        <v>21</v>
      </c>
      <c r="C3370" s="221">
        <v>2000</v>
      </c>
      <c r="D3370" s="222" t="s">
        <v>10</v>
      </c>
      <c r="E3370" s="244">
        <v>48</v>
      </c>
    </row>
    <row r="3371" spans="1:5">
      <c r="A3371" s="258" t="s">
        <v>115</v>
      </c>
      <c r="B3371" s="220" t="s">
        <v>24</v>
      </c>
      <c r="C3371" s="221">
        <v>2000</v>
      </c>
      <c r="D3371" s="222" t="s">
        <v>10</v>
      </c>
      <c r="E3371" s="244">
        <v>16</v>
      </c>
    </row>
    <row r="3372" spans="1:5">
      <c r="A3372" s="258" t="s">
        <v>115</v>
      </c>
      <c r="B3372" s="220" t="s">
        <v>1</v>
      </c>
      <c r="C3372" s="221">
        <v>2000</v>
      </c>
      <c r="D3372" s="222" t="s">
        <v>10</v>
      </c>
      <c r="E3372" s="244">
        <v>13</v>
      </c>
    </row>
    <row r="3373" spans="1:5">
      <c r="A3373" s="258" t="s">
        <v>115</v>
      </c>
      <c r="B3373" s="220" t="s">
        <v>27</v>
      </c>
      <c r="C3373" s="221">
        <v>2000</v>
      </c>
      <c r="D3373" s="222" t="s">
        <v>10</v>
      </c>
      <c r="E3373" s="244">
        <v>349</v>
      </c>
    </row>
    <row r="3374" spans="1:5">
      <c r="A3374" s="258" t="s">
        <v>115</v>
      </c>
      <c r="B3374" s="220" t="s">
        <v>29</v>
      </c>
      <c r="C3374" s="221">
        <v>2000</v>
      </c>
      <c r="D3374" s="222" t="s">
        <v>10</v>
      </c>
      <c r="E3374" s="244">
        <v>2</v>
      </c>
    </row>
    <row r="3375" spans="1:5">
      <c r="A3375" s="258" t="s">
        <v>115</v>
      </c>
      <c r="B3375" s="220" t="s">
        <v>31</v>
      </c>
      <c r="C3375" s="221">
        <v>2000</v>
      </c>
      <c r="D3375" s="222" t="s">
        <v>10</v>
      </c>
      <c r="E3375" s="244">
        <v>65</v>
      </c>
    </row>
    <row r="3376" spans="1:5">
      <c r="A3376" s="258" t="s">
        <v>115</v>
      </c>
      <c r="B3376" s="220" t="s">
        <v>33</v>
      </c>
      <c r="C3376" s="221">
        <v>2000</v>
      </c>
      <c r="D3376" s="222" t="s">
        <v>10</v>
      </c>
      <c r="E3376" s="244">
        <v>74</v>
      </c>
    </row>
    <row r="3377" spans="1:5">
      <c r="A3377" s="258" t="s">
        <v>115</v>
      </c>
      <c r="B3377" s="220" t="s">
        <v>21</v>
      </c>
      <c r="C3377" s="221">
        <v>2000</v>
      </c>
      <c r="D3377" s="222" t="s">
        <v>9</v>
      </c>
      <c r="E3377" s="244">
        <v>-77</v>
      </c>
    </row>
    <row r="3378" spans="1:5">
      <c r="A3378" s="258" t="s">
        <v>115</v>
      </c>
      <c r="B3378" s="220" t="s">
        <v>24</v>
      </c>
      <c r="C3378" s="221">
        <v>2000</v>
      </c>
      <c r="D3378" s="222" t="s">
        <v>9</v>
      </c>
      <c r="E3378" s="244">
        <v>-75</v>
      </c>
    </row>
    <row r="3379" spans="1:5">
      <c r="A3379" s="258" t="s">
        <v>115</v>
      </c>
      <c r="B3379" s="220" t="s">
        <v>1</v>
      </c>
      <c r="C3379" s="221">
        <v>2000</v>
      </c>
      <c r="D3379" s="222" t="s">
        <v>9</v>
      </c>
      <c r="E3379" s="244">
        <v>-357</v>
      </c>
    </row>
    <row r="3380" spans="1:5">
      <c r="A3380" s="258" t="s">
        <v>115</v>
      </c>
      <c r="B3380" s="220" t="s">
        <v>27</v>
      </c>
      <c r="C3380" s="221">
        <v>2000</v>
      </c>
      <c r="D3380" s="222" t="s">
        <v>9</v>
      </c>
      <c r="E3380" s="244">
        <v>-545</v>
      </c>
    </row>
    <row r="3381" spans="1:5">
      <c r="A3381" s="258" t="s">
        <v>115</v>
      </c>
      <c r="B3381" s="220" t="s">
        <v>29</v>
      </c>
      <c r="C3381" s="221">
        <v>2000</v>
      </c>
      <c r="D3381" s="222" t="s">
        <v>9</v>
      </c>
      <c r="E3381" s="244">
        <v>-276</v>
      </c>
    </row>
    <row r="3382" spans="1:5">
      <c r="A3382" s="258" t="s">
        <v>115</v>
      </c>
      <c r="B3382" s="220" t="s">
        <v>31</v>
      </c>
      <c r="C3382" s="221">
        <v>2000</v>
      </c>
      <c r="D3382" s="222" t="s">
        <v>9</v>
      </c>
      <c r="E3382" s="244">
        <v>-327</v>
      </c>
    </row>
    <row r="3383" spans="1:5">
      <c r="A3383" s="258" t="s">
        <v>115</v>
      </c>
      <c r="B3383" s="220" t="s">
        <v>33</v>
      </c>
      <c r="C3383" s="221">
        <v>2000</v>
      </c>
      <c r="D3383" s="222" t="s">
        <v>9</v>
      </c>
      <c r="E3383" s="244">
        <v>-300</v>
      </c>
    </row>
    <row r="3384" spans="1:5">
      <c r="A3384" s="258" t="s">
        <v>115</v>
      </c>
      <c r="B3384" s="220" t="s">
        <v>21</v>
      </c>
      <c r="C3384" s="221">
        <v>2000</v>
      </c>
      <c r="D3384" s="227" t="s">
        <v>8</v>
      </c>
      <c r="E3384" s="244">
        <v>-105</v>
      </c>
    </row>
    <row r="3385" spans="1:5">
      <c r="A3385" s="258" t="s">
        <v>115</v>
      </c>
      <c r="B3385" s="220" t="s">
        <v>24</v>
      </c>
      <c r="C3385" s="221">
        <v>2000</v>
      </c>
      <c r="D3385" s="227" t="s">
        <v>8</v>
      </c>
      <c r="E3385" s="244">
        <v>-17</v>
      </c>
    </row>
    <row r="3386" spans="1:5">
      <c r="A3386" s="258" t="s">
        <v>115</v>
      </c>
      <c r="B3386" s="220" t="s">
        <v>1</v>
      </c>
      <c r="C3386" s="221">
        <v>2000</v>
      </c>
      <c r="D3386" s="227" t="s">
        <v>8</v>
      </c>
      <c r="E3386" s="244">
        <v>-114</v>
      </c>
    </row>
    <row r="3387" spans="1:5">
      <c r="A3387" s="258" t="s">
        <v>115</v>
      </c>
      <c r="B3387" s="220" t="s">
        <v>27</v>
      </c>
      <c r="C3387" s="221">
        <v>2000</v>
      </c>
      <c r="D3387" s="227" t="s">
        <v>8</v>
      </c>
      <c r="E3387" s="244">
        <v>-155</v>
      </c>
    </row>
    <row r="3388" spans="1:5">
      <c r="A3388" s="258" t="s">
        <v>115</v>
      </c>
      <c r="B3388" s="220" t="s">
        <v>29</v>
      </c>
      <c r="C3388" s="221">
        <v>2000</v>
      </c>
      <c r="D3388" s="227" t="s">
        <v>8</v>
      </c>
      <c r="E3388" s="244">
        <v>-213</v>
      </c>
    </row>
    <row r="3389" spans="1:5">
      <c r="A3389" s="258" t="s">
        <v>115</v>
      </c>
      <c r="B3389" s="220" t="s">
        <v>31</v>
      </c>
      <c r="C3389" s="221">
        <v>2000</v>
      </c>
      <c r="D3389" s="227" t="s">
        <v>8</v>
      </c>
      <c r="E3389" s="244">
        <v>-159</v>
      </c>
    </row>
    <row r="3390" spans="1:5">
      <c r="A3390" s="258" t="s">
        <v>115</v>
      </c>
      <c r="B3390" s="220" t="s">
        <v>33</v>
      </c>
      <c r="C3390" s="221">
        <v>2000</v>
      </c>
      <c r="D3390" s="227" t="s">
        <v>8</v>
      </c>
      <c r="E3390" s="244">
        <v>-245</v>
      </c>
    </row>
    <row r="3391" spans="1:5">
      <c r="A3391" s="258" t="s">
        <v>115</v>
      </c>
      <c r="B3391" s="228" t="s">
        <v>35</v>
      </c>
      <c r="C3391" s="221">
        <v>2000</v>
      </c>
      <c r="D3391" s="222" t="s">
        <v>7</v>
      </c>
      <c r="E3391" s="244">
        <v>-123</v>
      </c>
    </row>
    <row r="3392" spans="1:5">
      <c r="A3392" s="258" t="s">
        <v>115</v>
      </c>
      <c r="B3392" s="228" t="s">
        <v>37</v>
      </c>
      <c r="C3392" s="221">
        <v>2000</v>
      </c>
      <c r="D3392" s="222" t="s">
        <v>7</v>
      </c>
      <c r="E3392" s="244">
        <v>-93</v>
      </c>
    </row>
    <row r="3393" spans="1:5">
      <c r="A3393" s="258" t="s">
        <v>115</v>
      </c>
      <c r="B3393" s="228" t="s">
        <v>39</v>
      </c>
      <c r="C3393" s="221">
        <v>2000</v>
      </c>
      <c r="D3393" s="222" t="s">
        <v>7</v>
      </c>
      <c r="E3393" s="244">
        <v>-36</v>
      </c>
    </row>
    <row r="3394" spans="1:5">
      <c r="A3394" s="258" t="s">
        <v>115</v>
      </c>
      <c r="B3394" s="228" t="s">
        <v>41</v>
      </c>
      <c r="C3394" s="221">
        <v>2000</v>
      </c>
      <c r="D3394" s="222" t="s">
        <v>7</v>
      </c>
      <c r="E3394" s="244">
        <v>-159</v>
      </c>
    </row>
    <row r="3395" spans="1:5">
      <c r="A3395" s="258" t="s">
        <v>115</v>
      </c>
      <c r="B3395" s="228" t="s">
        <v>43</v>
      </c>
      <c r="C3395" s="221">
        <v>2000</v>
      </c>
      <c r="D3395" s="222" t="s">
        <v>7</v>
      </c>
      <c r="E3395" s="244">
        <v>19</v>
      </c>
    </row>
    <row r="3396" spans="1:5">
      <c r="A3396" s="258" t="s">
        <v>115</v>
      </c>
      <c r="B3396" s="228" t="s">
        <v>45</v>
      </c>
      <c r="C3396" s="221">
        <v>2000</v>
      </c>
      <c r="D3396" s="222" t="s">
        <v>7</v>
      </c>
      <c r="E3396" s="244">
        <v>-42</v>
      </c>
    </row>
    <row r="3397" spans="1:5">
      <c r="A3397" s="258" t="s">
        <v>115</v>
      </c>
      <c r="B3397" s="228" t="s">
        <v>47</v>
      </c>
      <c r="C3397" s="221">
        <v>2000</v>
      </c>
      <c r="D3397" s="222" t="s">
        <v>7</v>
      </c>
      <c r="E3397" s="244">
        <v>-109</v>
      </c>
    </row>
    <row r="3398" spans="1:5">
      <c r="A3398" s="258" t="s">
        <v>115</v>
      </c>
      <c r="B3398" s="228" t="s">
        <v>49</v>
      </c>
      <c r="C3398" s="221">
        <v>2000</v>
      </c>
      <c r="D3398" s="222" t="s">
        <v>7</v>
      </c>
      <c r="E3398" s="244">
        <v>-57</v>
      </c>
    </row>
    <row r="3399" spans="1:5">
      <c r="A3399" s="258" t="s">
        <v>115</v>
      </c>
      <c r="B3399" s="228" t="s">
        <v>35</v>
      </c>
      <c r="C3399" s="221">
        <v>2000</v>
      </c>
      <c r="D3399" s="222" t="s">
        <v>10</v>
      </c>
      <c r="E3399" s="244">
        <v>2</v>
      </c>
    </row>
    <row r="3400" spans="1:5">
      <c r="A3400" s="258" t="s">
        <v>115</v>
      </c>
      <c r="B3400" s="228" t="s">
        <v>37</v>
      </c>
      <c r="C3400" s="221">
        <v>2000</v>
      </c>
      <c r="D3400" s="222" t="s">
        <v>10</v>
      </c>
      <c r="E3400" s="244">
        <v>13</v>
      </c>
    </row>
    <row r="3401" spans="1:5">
      <c r="A3401" s="258" t="s">
        <v>115</v>
      </c>
      <c r="B3401" s="228" t="s">
        <v>39</v>
      </c>
      <c r="C3401" s="221">
        <v>2000</v>
      </c>
      <c r="D3401" s="222" t="s">
        <v>10</v>
      </c>
      <c r="E3401" s="244">
        <v>35</v>
      </c>
    </row>
    <row r="3402" spans="1:5">
      <c r="A3402" s="258" t="s">
        <v>115</v>
      </c>
      <c r="B3402" s="228" t="s">
        <v>41</v>
      </c>
      <c r="C3402" s="221">
        <v>2000</v>
      </c>
      <c r="D3402" s="222" t="s">
        <v>10</v>
      </c>
      <c r="E3402" s="244">
        <v>12</v>
      </c>
    </row>
    <row r="3403" spans="1:5">
      <c r="A3403" s="258" t="s">
        <v>115</v>
      </c>
      <c r="B3403" s="228" t="s">
        <v>43</v>
      </c>
      <c r="C3403" s="221">
        <v>2000</v>
      </c>
      <c r="D3403" s="222" t="s">
        <v>10</v>
      </c>
      <c r="E3403" s="244">
        <v>5</v>
      </c>
    </row>
    <row r="3404" spans="1:5">
      <c r="A3404" s="258" t="s">
        <v>115</v>
      </c>
      <c r="B3404" s="228" t="s">
        <v>45</v>
      </c>
      <c r="C3404" s="221">
        <v>2000</v>
      </c>
      <c r="D3404" s="222" t="s">
        <v>10</v>
      </c>
      <c r="E3404" s="244">
        <v>5</v>
      </c>
    </row>
    <row r="3405" spans="1:5">
      <c r="A3405" s="258" t="s">
        <v>115</v>
      </c>
      <c r="B3405" s="228" t="s">
        <v>47</v>
      </c>
      <c r="C3405" s="221">
        <v>2000</v>
      </c>
      <c r="D3405" s="222" t="s">
        <v>10</v>
      </c>
      <c r="E3405" s="244">
        <v>56</v>
      </c>
    </row>
    <row r="3406" spans="1:5">
      <c r="A3406" s="258" t="s">
        <v>115</v>
      </c>
      <c r="B3406" s="228" t="s">
        <v>49</v>
      </c>
      <c r="C3406" s="221">
        <v>2000</v>
      </c>
      <c r="D3406" s="222" t="s">
        <v>10</v>
      </c>
      <c r="E3406" s="244">
        <v>7</v>
      </c>
    </row>
    <row r="3407" spans="1:5">
      <c r="A3407" s="258" t="s">
        <v>115</v>
      </c>
      <c r="B3407" s="228" t="s">
        <v>35</v>
      </c>
      <c r="C3407" s="221">
        <v>2000</v>
      </c>
      <c r="D3407" s="222" t="s">
        <v>9</v>
      </c>
      <c r="E3407" s="244">
        <v>-125</v>
      </c>
    </row>
    <row r="3408" spans="1:5">
      <c r="A3408" s="258" t="s">
        <v>115</v>
      </c>
      <c r="B3408" s="228" t="s">
        <v>37</v>
      </c>
      <c r="C3408" s="221">
        <v>2000</v>
      </c>
      <c r="D3408" s="222" t="s">
        <v>9</v>
      </c>
      <c r="E3408" s="244">
        <v>-106</v>
      </c>
    </row>
    <row r="3409" spans="1:5">
      <c r="A3409" s="258" t="s">
        <v>115</v>
      </c>
      <c r="B3409" s="228" t="s">
        <v>39</v>
      </c>
      <c r="C3409" s="221">
        <v>2000</v>
      </c>
      <c r="D3409" s="222" t="s">
        <v>9</v>
      </c>
      <c r="E3409" s="244">
        <v>-71</v>
      </c>
    </row>
    <row r="3410" spans="1:5">
      <c r="A3410" s="258" t="s">
        <v>115</v>
      </c>
      <c r="B3410" s="228" t="s">
        <v>41</v>
      </c>
      <c r="C3410" s="221">
        <v>2000</v>
      </c>
      <c r="D3410" s="222" t="s">
        <v>9</v>
      </c>
      <c r="E3410" s="244">
        <v>-171</v>
      </c>
    </row>
    <row r="3411" spans="1:5">
      <c r="A3411" s="258" t="s">
        <v>115</v>
      </c>
      <c r="B3411" s="228" t="s">
        <v>43</v>
      </c>
      <c r="C3411" s="221">
        <v>2000</v>
      </c>
      <c r="D3411" s="222" t="s">
        <v>9</v>
      </c>
      <c r="E3411" s="244">
        <v>14</v>
      </c>
    </row>
    <row r="3412" spans="1:5">
      <c r="A3412" s="258" t="s">
        <v>115</v>
      </c>
      <c r="B3412" s="228" t="s">
        <v>45</v>
      </c>
      <c r="C3412" s="221">
        <v>2000</v>
      </c>
      <c r="D3412" s="222" t="s">
        <v>9</v>
      </c>
      <c r="E3412" s="244">
        <v>-47</v>
      </c>
    </row>
    <row r="3413" spans="1:5">
      <c r="A3413" s="258" t="s">
        <v>115</v>
      </c>
      <c r="B3413" s="228" t="s">
        <v>47</v>
      </c>
      <c r="C3413" s="221">
        <v>2000</v>
      </c>
      <c r="D3413" s="222" t="s">
        <v>9</v>
      </c>
      <c r="E3413" s="244">
        <v>-165</v>
      </c>
    </row>
    <row r="3414" spans="1:5">
      <c r="A3414" s="258" t="s">
        <v>115</v>
      </c>
      <c r="B3414" s="228" t="s">
        <v>49</v>
      </c>
      <c r="C3414" s="221">
        <v>2000</v>
      </c>
      <c r="D3414" s="222" t="s">
        <v>9</v>
      </c>
      <c r="E3414" s="244">
        <v>-64</v>
      </c>
    </row>
    <row r="3415" spans="1:5">
      <c r="A3415" s="258" t="s">
        <v>115</v>
      </c>
      <c r="B3415" s="228" t="s">
        <v>35</v>
      </c>
      <c r="C3415" s="221">
        <v>2000</v>
      </c>
      <c r="D3415" s="227" t="s">
        <v>8</v>
      </c>
      <c r="E3415" s="244">
        <v>-54</v>
      </c>
    </row>
    <row r="3416" spans="1:5">
      <c r="A3416" s="258" t="s">
        <v>115</v>
      </c>
      <c r="B3416" s="228" t="s">
        <v>37</v>
      </c>
      <c r="C3416" s="221">
        <v>2000</v>
      </c>
      <c r="D3416" s="227" t="s">
        <v>8</v>
      </c>
      <c r="E3416" s="244">
        <v>-73</v>
      </c>
    </row>
    <row r="3417" spans="1:5">
      <c r="A3417" s="258" t="s">
        <v>115</v>
      </c>
      <c r="B3417" s="228" t="s">
        <v>39</v>
      </c>
      <c r="C3417" s="221">
        <v>2000</v>
      </c>
      <c r="D3417" s="227" t="s">
        <v>8</v>
      </c>
      <c r="E3417" s="244">
        <v>-32</v>
      </c>
    </row>
    <row r="3418" spans="1:5">
      <c r="A3418" s="258" t="s">
        <v>115</v>
      </c>
      <c r="B3418" s="228" t="s">
        <v>41</v>
      </c>
      <c r="C3418" s="221">
        <v>2000</v>
      </c>
      <c r="D3418" s="227" t="s">
        <v>8</v>
      </c>
      <c r="E3418" s="244">
        <v>-148</v>
      </c>
    </row>
    <row r="3419" spans="1:5">
      <c r="A3419" s="258" t="s">
        <v>115</v>
      </c>
      <c r="B3419" s="228" t="s">
        <v>43</v>
      </c>
      <c r="C3419" s="221">
        <v>2000</v>
      </c>
      <c r="D3419" s="227" t="s">
        <v>8</v>
      </c>
      <c r="E3419" s="244">
        <v>-29</v>
      </c>
    </row>
    <row r="3420" spans="1:5">
      <c r="A3420" s="258" t="s">
        <v>115</v>
      </c>
      <c r="B3420" s="228" t="s">
        <v>45</v>
      </c>
      <c r="C3420" s="221">
        <v>2000</v>
      </c>
      <c r="D3420" s="227" t="s">
        <v>8</v>
      </c>
      <c r="E3420" s="244">
        <v>-55</v>
      </c>
    </row>
    <row r="3421" spans="1:5">
      <c r="A3421" s="258" t="s">
        <v>115</v>
      </c>
      <c r="B3421" s="228" t="s">
        <v>47</v>
      </c>
      <c r="C3421" s="221">
        <v>2000</v>
      </c>
      <c r="D3421" s="227" t="s">
        <v>8</v>
      </c>
      <c r="E3421" s="244">
        <v>-68</v>
      </c>
    </row>
    <row r="3422" spans="1:5">
      <c r="A3422" s="258" t="s">
        <v>115</v>
      </c>
      <c r="B3422" s="228" t="s">
        <v>49</v>
      </c>
      <c r="C3422" s="221">
        <v>2000</v>
      </c>
      <c r="D3422" s="227" t="s">
        <v>8</v>
      </c>
      <c r="E3422" s="244">
        <v>-75</v>
      </c>
    </row>
    <row r="3423" spans="1:5">
      <c r="A3423" s="258" t="s">
        <v>115</v>
      </c>
      <c r="B3423" s="220" t="s">
        <v>21</v>
      </c>
      <c r="C3423" s="221">
        <v>2001</v>
      </c>
      <c r="D3423" s="222" t="s">
        <v>7</v>
      </c>
      <c r="E3423" s="244">
        <v>-159</v>
      </c>
    </row>
    <row r="3424" spans="1:5">
      <c r="A3424" s="258" t="s">
        <v>115</v>
      </c>
      <c r="B3424" s="220" t="s">
        <v>24</v>
      </c>
      <c r="C3424" s="221">
        <v>2001</v>
      </c>
      <c r="D3424" s="222" t="s">
        <v>7</v>
      </c>
      <c r="E3424" s="244">
        <v>-211</v>
      </c>
    </row>
    <row r="3425" spans="1:5">
      <c r="A3425" s="258" t="s">
        <v>115</v>
      </c>
      <c r="B3425" s="220" t="s">
        <v>1</v>
      </c>
      <c r="C3425" s="221">
        <v>2001</v>
      </c>
      <c r="D3425" s="222" t="s">
        <v>7</v>
      </c>
      <c r="E3425" s="244">
        <v>-443</v>
      </c>
    </row>
    <row r="3426" spans="1:5">
      <c r="A3426" s="258" t="s">
        <v>115</v>
      </c>
      <c r="B3426" s="220" t="s">
        <v>27</v>
      </c>
      <c r="C3426" s="221">
        <v>2001</v>
      </c>
      <c r="D3426" s="222" t="s">
        <v>7</v>
      </c>
      <c r="E3426" s="244">
        <v>-85</v>
      </c>
    </row>
    <row r="3427" spans="1:5">
      <c r="A3427" s="258" t="s">
        <v>115</v>
      </c>
      <c r="B3427" s="220" t="s">
        <v>29</v>
      </c>
      <c r="C3427" s="221">
        <v>2001</v>
      </c>
      <c r="D3427" s="222" t="s">
        <v>7</v>
      </c>
      <c r="E3427" s="244">
        <v>-518</v>
      </c>
    </row>
    <row r="3428" spans="1:5">
      <c r="A3428" s="258" t="s">
        <v>115</v>
      </c>
      <c r="B3428" s="220" t="s">
        <v>31</v>
      </c>
      <c r="C3428" s="221">
        <v>2001</v>
      </c>
      <c r="D3428" s="222" t="s">
        <v>7</v>
      </c>
      <c r="E3428" s="244">
        <v>-428</v>
      </c>
    </row>
    <row r="3429" spans="1:5">
      <c r="A3429" s="258" t="s">
        <v>115</v>
      </c>
      <c r="B3429" s="220" t="s">
        <v>33</v>
      </c>
      <c r="C3429" s="221">
        <v>2001</v>
      </c>
      <c r="D3429" s="222" t="s">
        <v>7</v>
      </c>
      <c r="E3429" s="244">
        <v>-384</v>
      </c>
    </row>
    <row r="3430" spans="1:5">
      <c r="A3430" s="258" t="s">
        <v>115</v>
      </c>
      <c r="B3430" s="220" t="s">
        <v>21</v>
      </c>
      <c r="C3430" s="221">
        <v>2001</v>
      </c>
      <c r="D3430" s="222" t="s">
        <v>10</v>
      </c>
      <c r="E3430" s="244">
        <v>97</v>
      </c>
    </row>
    <row r="3431" spans="1:5">
      <c r="A3431" s="258" t="s">
        <v>115</v>
      </c>
      <c r="B3431" s="220" t="s">
        <v>24</v>
      </c>
      <c r="C3431" s="221">
        <v>2001</v>
      </c>
      <c r="D3431" s="222" t="s">
        <v>10</v>
      </c>
      <c r="E3431" s="244">
        <v>24</v>
      </c>
    </row>
    <row r="3432" spans="1:5">
      <c r="A3432" s="258" t="s">
        <v>115</v>
      </c>
      <c r="B3432" s="220" t="s">
        <v>1</v>
      </c>
      <c r="C3432" s="221">
        <v>2001</v>
      </c>
      <c r="D3432" s="222" t="s">
        <v>10</v>
      </c>
      <c r="E3432" s="244">
        <v>74</v>
      </c>
    </row>
    <row r="3433" spans="1:5">
      <c r="A3433" s="258" t="s">
        <v>115</v>
      </c>
      <c r="B3433" s="220" t="s">
        <v>27</v>
      </c>
      <c r="C3433" s="221">
        <v>2001</v>
      </c>
      <c r="D3433" s="222" t="s">
        <v>10</v>
      </c>
      <c r="E3433" s="244">
        <v>592</v>
      </c>
    </row>
    <row r="3434" spans="1:5">
      <c r="A3434" s="258" t="s">
        <v>115</v>
      </c>
      <c r="B3434" s="220" t="s">
        <v>29</v>
      </c>
      <c r="C3434" s="221">
        <v>2001</v>
      </c>
      <c r="D3434" s="222" t="s">
        <v>10</v>
      </c>
      <c r="E3434" s="244">
        <v>31</v>
      </c>
    </row>
    <row r="3435" spans="1:5">
      <c r="A3435" s="258" t="s">
        <v>115</v>
      </c>
      <c r="B3435" s="220" t="s">
        <v>31</v>
      </c>
      <c r="C3435" s="221">
        <v>2001</v>
      </c>
      <c r="D3435" s="222" t="s">
        <v>10</v>
      </c>
      <c r="E3435" s="244">
        <v>114</v>
      </c>
    </row>
    <row r="3436" spans="1:5">
      <c r="A3436" s="258" t="s">
        <v>115</v>
      </c>
      <c r="B3436" s="220" t="s">
        <v>33</v>
      </c>
      <c r="C3436" s="221">
        <v>2001</v>
      </c>
      <c r="D3436" s="222" t="s">
        <v>10</v>
      </c>
      <c r="E3436" s="244">
        <v>137</v>
      </c>
    </row>
    <row r="3437" spans="1:5">
      <c r="A3437" s="258" t="s">
        <v>115</v>
      </c>
      <c r="B3437" s="220" t="s">
        <v>21</v>
      </c>
      <c r="C3437" s="221">
        <v>2001</v>
      </c>
      <c r="D3437" s="222" t="s">
        <v>9</v>
      </c>
      <c r="E3437" s="244">
        <v>-256</v>
      </c>
    </row>
    <row r="3438" spans="1:5">
      <c r="A3438" s="258" t="s">
        <v>115</v>
      </c>
      <c r="B3438" s="220" t="s">
        <v>24</v>
      </c>
      <c r="C3438" s="221">
        <v>2001</v>
      </c>
      <c r="D3438" s="222" t="s">
        <v>9</v>
      </c>
      <c r="E3438" s="244">
        <v>-235</v>
      </c>
    </row>
    <row r="3439" spans="1:5">
      <c r="A3439" s="258" t="s">
        <v>115</v>
      </c>
      <c r="B3439" s="220" t="s">
        <v>1</v>
      </c>
      <c r="C3439" s="221">
        <v>2001</v>
      </c>
      <c r="D3439" s="222" t="s">
        <v>9</v>
      </c>
      <c r="E3439" s="244">
        <v>-517</v>
      </c>
    </row>
    <row r="3440" spans="1:5">
      <c r="A3440" s="258" t="s">
        <v>115</v>
      </c>
      <c r="B3440" s="220" t="s">
        <v>27</v>
      </c>
      <c r="C3440" s="221">
        <v>2001</v>
      </c>
      <c r="D3440" s="222" t="s">
        <v>9</v>
      </c>
      <c r="E3440" s="244">
        <v>-677</v>
      </c>
    </row>
    <row r="3441" spans="1:5">
      <c r="A3441" s="258" t="s">
        <v>115</v>
      </c>
      <c r="B3441" s="220" t="s">
        <v>29</v>
      </c>
      <c r="C3441" s="221">
        <v>2001</v>
      </c>
      <c r="D3441" s="222" t="s">
        <v>9</v>
      </c>
      <c r="E3441" s="244">
        <v>-549</v>
      </c>
    </row>
    <row r="3442" spans="1:5">
      <c r="A3442" s="258" t="s">
        <v>115</v>
      </c>
      <c r="B3442" s="220" t="s">
        <v>31</v>
      </c>
      <c r="C3442" s="221">
        <v>2001</v>
      </c>
      <c r="D3442" s="222" t="s">
        <v>9</v>
      </c>
      <c r="E3442" s="244">
        <v>-542</v>
      </c>
    </row>
    <row r="3443" spans="1:5">
      <c r="A3443" s="258" t="s">
        <v>115</v>
      </c>
      <c r="B3443" s="220" t="s">
        <v>33</v>
      </c>
      <c r="C3443" s="221">
        <v>2001</v>
      </c>
      <c r="D3443" s="222" t="s">
        <v>9</v>
      </c>
      <c r="E3443" s="244">
        <v>-521</v>
      </c>
    </row>
    <row r="3444" spans="1:5">
      <c r="A3444" s="258" t="s">
        <v>115</v>
      </c>
      <c r="B3444" s="220" t="s">
        <v>21</v>
      </c>
      <c r="C3444" s="221">
        <v>2001</v>
      </c>
      <c r="D3444" s="227" t="s">
        <v>8</v>
      </c>
      <c r="E3444" s="244">
        <v>-213</v>
      </c>
    </row>
    <row r="3445" spans="1:5">
      <c r="A3445" s="258" t="s">
        <v>115</v>
      </c>
      <c r="B3445" s="220" t="s">
        <v>24</v>
      </c>
      <c r="C3445" s="221">
        <v>2001</v>
      </c>
      <c r="D3445" s="227" t="s">
        <v>8</v>
      </c>
      <c r="E3445" s="244">
        <v>-60</v>
      </c>
    </row>
    <row r="3446" spans="1:5">
      <c r="A3446" s="258" t="s">
        <v>115</v>
      </c>
      <c r="B3446" s="220" t="s">
        <v>1</v>
      </c>
      <c r="C3446" s="221">
        <v>2001</v>
      </c>
      <c r="D3446" s="227" t="s">
        <v>8</v>
      </c>
      <c r="E3446" s="244">
        <v>-287</v>
      </c>
    </row>
    <row r="3447" spans="1:5">
      <c r="A3447" s="258" t="s">
        <v>115</v>
      </c>
      <c r="B3447" s="220" t="s">
        <v>27</v>
      </c>
      <c r="C3447" s="221">
        <v>2001</v>
      </c>
      <c r="D3447" s="227" t="s">
        <v>8</v>
      </c>
      <c r="E3447" s="244">
        <v>-262</v>
      </c>
    </row>
    <row r="3448" spans="1:5">
      <c r="A3448" s="258" t="s">
        <v>115</v>
      </c>
      <c r="B3448" s="220" t="s">
        <v>29</v>
      </c>
      <c r="C3448" s="221">
        <v>2001</v>
      </c>
      <c r="D3448" s="227" t="s">
        <v>8</v>
      </c>
      <c r="E3448" s="244">
        <v>-402</v>
      </c>
    </row>
    <row r="3449" spans="1:5">
      <c r="A3449" s="258" t="s">
        <v>115</v>
      </c>
      <c r="B3449" s="220" t="s">
        <v>31</v>
      </c>
      <c r="C3449" s="221">
        <v>2001</v>
      </c>
      <c r="D3449" s="227" t="s">
        <v>8</v>
      </c>
      <c r="E3449" s="244">
        <v>-350</v>
      </c>
    </row>
    <row r="3450" spans="1:5">
      <c r="A3450" s="258" t="s">
        <v>115</v>
      </c>
      <c r="B3450" s="220" t="s">
        <v>33</v>
      </c>
      <c r="C3450" s="221">
        <v>2001</v>
      </c>
      <c r="D3450" s="227" t="s">
        <v>8</v>
      </c>
      <c r="E3450" s="244">
        <v>-434</v>
      </c>
    </row>
    <row r="3451" spans="1:5">
      <c r="A3451" s="258" t="s">
        <v>115</v>
      </c>
      <c r="B3451" s="228" t="s">
        <v>35</v>
      </c>
      <c r="C3451" s="221">
        <v>2001</v>
      </c>
      <c r="D3451" s="222" t="s">
        <v>7</v>
      </c>
      <c r="E3451" s="244">
        <v>-228</v>
      </c>
    </row>
    <row r="3452" spans="1:5">
      <c r="A3452" s="258" t="s">
        <v>115</v>
      </c>
      <c r="B3452" s="228" t="s">
        <v>37</v>
      </c>
      <c r="C3452" s="221">
        <v>2001</v>
      </c>
      <c r="D3452" s="222" t="s">
        <v>7</v>
      </c>
      <c r="E3452" s="244">
        <v>-208</v>
      </c>
    </row>
    <row r="3453" spans="1:5">
      <c r="A3453" s="258" t="s">
        <v>115</v>
      </c>
      <c r="B3453" s="228" t="s">
        <v>39</v>
      </c>
      <c r="C3453" s="221">
        <v>2001</v>
      </c>
      <c r="D3453" s="222" t="s">
        <v>7</v>
      </c>
      <c r="E3453" s="244">
        <v>-100</v>
      </c>
    </row>
    <row r="3454" spans="1:5">
      <c r="A3454" s="258" t="s">
        <v>115</v>
      </c>
      <c r="B3454" s="228" t="s">
        <v>41</v>
      </c>
      <c r="C3454" s="221">
        <v>2001</v>
      </c>
      <c r="D3454" s="222" t="s">
        <v>7</v>
      </c>
      <c r="E3454" s="244">
        <v>-324</v>
      </c>
    </row>
    <row r="3455" spans="1:5">
      <c r="A3455" s="258" t="s">
        <v>115</v>
      </c>
      <c r="B3455" s="228" t="s">
        <v>43</v>
      </c>
      <c r="C3455" s="221">
        <v>2001</v>
      </c>
      <c r="D3455" s="222" t="s">
        <v>7</v>
      </c>
      <c r="E3455" s="244">
        <v>-100</v>
      </c>
    </row>
    <row r="3456" spans="1:5">
      <c r="A3456" s="258" t="s">
        <v>115</v>
      </c>
      <c r="B3456" s="228" t="s">
        <v>45</v>
      </c>
      <c r="C3456" s="221">
        <v>2001</v>
      </c>
      <c r="D3456" s="222" t="s">
        <v>7</v>
      </c>
      <c r="E3456" s="244">
        <v>-89</v>
      </c>
    </row>
    <row r="3457" spans="1:5">
      <c r="A3457" s="258" t="s">
        <v>115</v>
      </c>
      <c r="B3457" s="228" t="s">
        <v>47</v>
      </c>
      <c r="C3457" s="221">
        <v>2001</v>
      </c>
      <c r="D3457" s="222" t="s">
        <v>7</v>
      </c>
      <c r="E3457" s="244">
        <v>-112</v>
      </c>
    </row>
    <row r="3458" spans="1:5">
      <c r="A3458" s="258" t="s">
        <v>115</v>
      </c>
      <c r="B3458" s="228" t="s">
        <v>49</v>
      </c>
      <c r="C3458" s="221">
        <v>2001</v>
      </c>
      <c r="D3458" s="222" t="s">
        <v>7</v>
      </c>
      <c r="E3458" s="244">
        <v>111</v>
      </c>
    </row>
    <row r="3459" spans="1:5">
      <c r="A3459" s="258" t="s">
        <v>115</v>
      </c>
      <c r="B3459" s="228" t="s">
        <v>35</v>
      </c>
      <c r="C3459" s="221">
        <v>2001</v>
      </c>
      <c r="D3459" s="222" t="s">
        <v>10</v>
      </c>
      <c r="E3459" s="244">
        <v>14</v>
      </c>
    </row>
    <row r="3460" spans="1:5">
      <c r="A3460" s="258" t="s">
        <v>115</v>
      </c>
      <c r="B3460" s="228" t="s">
        <v>37</v>
      </c>
      <c r="C3460" s="221">
        <v>2001</v>
      </c>
      <c r="D3460" s="222" t="s">
        <v>10</v>
      </c>
      <c r="E3460" s="244">
        <v>8</v>
      </c>
    </row>
    <row r="3461" spans="1:5">
      <c r="A3461" s="258" t="s">
        <v>115</v>
      </c>
      <c r="B3461" s="228" t="s">
        <v>39</v>
      </c>
      <c r="C3461" s="221">
        <v>2001</v>
      </c>
      <c r="D3461" s="222" t="s">
        <v>10</v>
      </c>
      <c r="E3461" s="244">
        <v>26</v>
      </c>
    </row>
    <row r="3462" spans="1:5">
      <c r="A3462" s="258" t="s">
        <v>115</v>
      </c>
      <c r="B3462" s="228" t="s">
        <v>41</v>
      </c>
      <c r="C3462" s="221">
        <v>2001</v>
      </c>
      <c r="D3462" s="222" t="s">
        <v>10</v>
      </c>
      <c r="E3462" s="244">
        <v>40</v>
      </c>
    </row>
    <row r="3463" spans="1:5">
      <c r="A3463" s="258" t="s">
        <v>115</v>
      </c>
      <c r="B3463" s="228" t="s">
        <v>43</v>
      </c>
      <c r="C3463" s="221">
        <v>2001</v>
      </c>
      <c r="D3463" s="222" t="s">
        <v>10</v>
      </c>
      <c r="E3463" s="244">
        <v>2</v>
      </c>
    </row>
    <row r="3464" spans="1:5">
      <c r="A3464" s="258" t="s">
        <v>115</v>
      </c>
      <c r="B3464" s="228" t="s">
        <v>45</v>
      </c>
      <c r="C3464" s="221">
        <v>2001</v>
      </c>
      <c r="D3464" s="222" t="s">
        <v>10</v>
      </c>
      <c r="E3464" s="244">
        <v>15</v>
      </c>
    </row>
    <row r="3465" spans="1:5">
      <c r="A3465" s="258" t="s">
        <v>115</v>
      </c>
      <c r="B3465" s="228" t="s">
        <v>47</v>
      </c>
      <c r="C3465" s="221">
        <v>2001</v>
      </c>
      <c r="D3465" s="222" t="s">
        <v>10</v>
      </c>
      <c r="E3465" s="244">
        <v>106</v>
      </c>
    </row>
    <row r="3466" spans="1:5">
      <c r="A3466" s="258" t="s">
        <v>115</v>
      </c>
      <c r="B3466" s="228" t="s">
        <v>49</v>
      </c>
      <c r="C3466" s="221">
        <v>2001</v>
      </c>
      <c r="D3466" s="222" t="s">
        <v>10</v>
      </c>
      <c r="E3466" s="244">
        <v>125</v>
      </c>
    </row>
    <row r="3467" spans="1:5">
      <c r="A3467" s="258" t="s">
        <v>115</v>
      </c>
      <c r="B3467" s="228" t="s">
        <v>35</v>
      </c>
      <c r="C3467" s="221">
        <v>2001</v>
      </c>
      <c r="D3467" s="222" t="s">
        <v>9</v>
      </c>
      <c r="E3467" s="244">
        <v>-242</v>
      </c>
    </row>
    <row r="3468" spans="1:5">
      <c r="A3468" s="258" t="s">
        <v>115</v>
      </c>
      <c r="B3468" s="228" t="s">
        <v>37</v>
      </c>
      <c r="C3468" s="221">
        <v>2001</v>
      </c>
      <c r="D3468" s="222" t="s">
        <v>9</v>
      </c>
      <c r="E3468" s="244">
        <v>-216</v>
      </c>
    </row>
    <row r="3469" spans="1:5">
      <c r="A3469" s="258" t="s">
        <v>115</v>
      </c>
      <c r="B3469" s="228" t="s">
        <v>39</v>
      </c>
      <c r="C3469" s="221">
        <v>2001</v>
      </c>
      <c r="D3469" s="222" t="s">
        <v>9</v>
      </c>
      <c r="E3469" s="244">
        <v>-126</v>
      </c>
    </row>
    <row r="3470" spans="1:5">
      <c r="A3470" s="258" t="s">
        <v>115</v>
      </c>
      <c r="B3470" s="228" t="s">
        <v>41</v>
      </c>
      <c r="C3470" s="221">
        <v>2001</v>
      </c>
      <c r="D3470" s="222" t="s">
        <v>9</v>
      </c>
      <c r="E3470" s="244">
        <v>-364</v>
      </c>
    </row>
    <row r="3471" spans="1:5">
      <c r="A3471" s="258" t="s">
        <v>115</v>
      </c>
      <c r="B3471" s="228" t="s">
        <v>43</v>
      </c>
      <c r="C3471" s="221">
        <v>2001</v>
      </c>
      <c r="D3471" s="222" t="s">
        <v>9</v>
      </c>
      <c r="E3471" s="244">
        <v>-102</v>
      </c>
    </row>
    <row r="3472" spans="1:5">
      <c r="A3472" s="258" t="s">
        <v>115</v>
      </c>
      <c r="B3472" s="228" t="s">
        <v>45</v>
      </c>
      <c r="C3472" s="221">
        <v>2001</v>
      </c>
      <c r="D3472" s="222" t="s">
        <v>9</v>
      </c>
      <c r="E3472" s="244">
        <v>-104</v>
      </c>
    </row>
    <row r="3473" spans="1:5">
      <c r="A3473" s="258" t="s">
        <v>115</v>
      </c>
      <c r="B3473" s="228" t="s">
        <v>47</v>
      </c>
      <c r="C3473" s="221">
        <v>2001</v>
      </c>
      <c r="D3473" s="222" t="s">
        <v>9</v>
      </c>
      <c r="E3473" s="244">
        <v>-218</v>
      </c>
    </row>
    <row r="3474" spans="1:5">
      <c r="A3474" s="258" t="s">
        <v>115</v>
      </c>
      <c r="B3474" s="228" t="s">
        <v>49</v>
      </c>
      <c r="C3474" s="221">
        <v>2001</v>
      </c>
      <c r="D3474" s="222" t="s">
        <v>9</v>
      </c>
      <c r="E3474" s="244">
        <v>-14</v>
      </c>
    </row>
    <row r="3475" spans="1:5">
      <c r="A3475" s="258" t="s">
        <v>115</v>
      </c>
      <c r="B3475" s="228" t="s">
        <v>35</v>
      </c>
      <c r="C3475" s="221">
        <v>2001</v>
      </c>
      <c r="D3475" s="227" t="s">
        <v>8</v>
      </c>
      <c r="E3475" s="244">
        <v>-113</v>
      </c>
    </row>
    <row r="3476" spans="1:5">
      <c r="A3476" s="258" t="s">
        <v>115</v>
      </c>
      <c r="B3476" s="228" t="s">
        <v>37</v>
      </c>
      <c r="C3476" s="221">
        <v>2001</v>
      </c>
      <c r="D3476" s="227" t="s">
        <v>8</v>
      </c>
      <c r="E3476" s="244">
        <v>-135</v>
      </c>
    </row>
    <row r="3477" spans="1:5">
      <c r="A3477" s="258" t="s">
        <v>115</v>
      </c>
      <c r="B3477" s="228" t="s">
        <v>39</v>
      </c>
      <c r="C3477" s="221">
        <v>2001</v>
      </c>
      <c r="D3477" s="227" t="s">
        <v>8</v>
      </c>
      <c r="E3477" s="244">
        <v>-74</v>
      </c>
    </row>
    <row r="3478" spans="1:5">
      <c r="A3478" s="258" t="s">
        <v>115</v>
      </c>
      <c r="B3478" s="228" t="s">
        <v>41</v>
      </c>
      <c r="C3478" s="221">
        <v>2001</v>
      </c>
      <c r="D3478" s="227" t="s">
        <v>8</v>
      </c>
      <c r="E3478" s="244">
        <v>-282</v>
      </c>
    </row>
    <row r="3479" spans="1:5">
      <c r="A3479" s="258" t="s">
        <v>115</v>
      </c>
      <c r="B3479" s="228" t="s">
        <v>43</v>
      </c>
      <c r="C3479" s="221">
        <v>2001</v>
      </c>
      <c r="D3479" s="227" t="s">
        <v>8</v>
      </c>
      <c r="E3479" s="244">
        <v>-51</v>
      </c>
    </row>
    <row r="3480" spans="1:5">
      <c r="A3480" s="258" t="s">
        <v>115</v>
      </c>
      <c r="B3480" s="228" t="s">
        <v>45</v>
      </c>
      <c r="C3480" s="221">
        <v>2001</v>
      </c>
      <c r="D3480" s="227" t="s">
        <v>8</v>
      </c>
      <c r="E3480" s="244">
        <v>-128</v>
      </c>
    </row>
    <row r="3481" spans="1:5">
      <c r="A3481" s="258" t="s">
        <v>115</v>
      </c>
      <c r="B3481" s="228" t="s">
        <v>47</v>
      </c>
      <c r="C3481" s="221">
        <v>2001</v>
      </c>
      <c r="D3481" s="227" t="s">
        <v>8</v>
      </c>
      <c r="E3481" s="244">
        <v>-152</v>
      </c>
    </row>
    <row r="3482" spans="1:5">
      <c r="A3482" s="258" t="s">
        <v>115</v>
      </c>
      <c r="B3482" s="228" t="s">
        <v>49</v>
      </c>
      <c r="C3482" s="221">
        <v>2001</v>
      </c>
      <c r="D3482" s="227" t="s">
        <v>8</v>
      </c>
      <c r="E3482" s="244">
        <v>-129</v>
      </c>
    </row>
    <row r="3483" spans="1:5">
      <c r="A3483" s="258" t="s">
        <v>115</v>
      </c>
      <c r="B3483" s="220" t="s">
        <v>21</v>
      </c>
      <c r="C3483" s="221">
        <v>2002</v>
      </c>
      <c r="D3483" s="222" t="s">
        <v>7</v>
      </c>
      <c r="E3483" s="244">
        <v>-133</v>
      </c>
    </row>
    <row r="3484" spans="1:5">
      <c r="A3484" s="258" t="s">
        <v>115</v>
      </c>
      <c r="B3484" s="220" t="s">
        <v>24</v>
      </c>
      <c r="C3484" s="221">
        <v>2002</v>
      </c>
      <c r="D3484" s="222" t="s">
        <v>7</v>
      </c>
      <c r="E3484" s="244">
        <v>-196</v>
      </c>
    </row>
    <row r="3485" spans="1:5">
      <c r="A3485" s="258" t="s">
        <v>115</v>
      </c>
      <c r="B3485" s="220" t="s">
        <v>1</v>
      </c>
      <c r="C3485" s="221">
        <v>2002</v>
      </c>
      <c r="D3485" s="222" t="s">
        <v>7</v>
      </c>
      <c r="E3485" s="244">
        <v>-371</v>
      </c>
    </row>
    <row r="3486" spans="1:5">
      <c r="A3486" s="258" t="s">
        <v>115</v>
      </c>
      <c r="B3486" s="220" t="s">
        <v>27</v>
      </c>
      <c r="C3486" s="221">
        <v>2002</v>
      </c>
      <c r="D3486" s="222" t="s">
        <v>7</v>
      </c>
      <c r="E3486" s="244">
        <v>107</v>
      </c>
    </row>
    <row r="3487" spans="1:5">
      <c r="A3487" s="258" t="s">
        <v>115</v>
      </c>
      <c r="B3487" s="220" t="s">
        <v>29</v>
      </c>
      <c r="C3487" s="221">
        <v>2002</v>
      </c>
      <c r="D3487" s="222" t="s">
        <v>7</v>
      </c>
      <c r="E3487" s="244">
        <v>-583</v>
      </c>
    </row>
    <row r="3488" spans="1:5">
      <c r="A3488" s="258" t="s">
        <v>115</v>
      </c>
      <c r="B3488" s="220" t="s">
        <v>31</v>
      </c>
      <c r="C3488" s="221">
        <v>2002</v>
      </c>
      <c r="D3488" s="222" t="s">
        <v>7</v>
      </c>
      <c r="E3488" s="244">
        <v>-472</v>
      </c>
    </row>
    <row r="3489" spans="1:5">
      <c r="A3489" s="258" t="s">
        <v>115</v>
      </c>
      <c r="B3489" s="220" t="s">
        <v>33</v>
      </c>
      <c r="C3489" s="221">
        <v>2002</v>
      </c>
      <c r="D3489" s="222" t="s">
        <v>7</v>
      </c>
      <c r="E3489" s="244">
        <v>-524</v>
      </c>
    </row>
    <row r="3490" spans="1:5">
      <c r="A3490" s="258" t="s">
        <v>115</v>
      </c>
      <c r="B3490" s="220" t="s">
        <v>21</v>
      </c>
      <c r="C3490" s="221">
        <v>2002</v>
      </c>
      <c r="D3490" s="222" t="s">
        <v>10</v>
      </c>
      <c r="E3490" s="244">
        <v>173</v>
      </c>
    </row>
    <row r="3491" spans="1:5">
      <c r="A3491" s="258" t="s">
        <v>115</v>
      </c>
      <c r="B3491" s="220" t="s">
        <v>24</v>
      </c>
      <c r="C3491" s="221">
        <v>2002</v>
      </c>
      <c r="D3491" s="222" t="s">
        <v>10</v>
      </c>
      <c r="E3491" s="244">
        <v>54</v>
      </c>
    </row>
    <row r="3492" spans="1:5">
      <c r="A3492" s="258" t="s">
        <v>115</v>
      </c>
      <c r="B3492" s="220" t="s">
        <v>1</v>
      </c>
      <c r="C3492" s="221">
        <v>2002</v>
      </c>
      <c r="D3492" s="222" t="s">
        <v>10</v>
      </c>
      <c r="E3492" s="244">
        <v>175</v>
      </c>
    </row>
    <row r="3493" spans="1:5">
      <c r="A3493" s="258" t="s">
        <v>115</v>
      </c>
      <c r="B3493" s="220" t="s">
        <v>27</v>
      </c>
      <c r="C3493" s="221">
        <v>2002</v>
      </c>
      <c r="D3493" s="222" t="s">
        <v>10</v>
      </c>
      <c r="E3493" s="244">
        <v>929</v>
      </c>
    </row>
    <row r="3494" spans="1:5">
      <c r="A3494" s="258" t="s">
        <v>115</v>
      </c>
      <c r="B3494" s="220" t="s">
        <v>29</v>
      </c>
      <c r="C3494" s="221">
        <v>2002</v>
      </c>
      <c r="D3494" s="222" t="s">
        <v>10</v>
      </c>
      <c r="E3494" s="244">
        <v>49</v>
      </c>
    </row>
    <row r="3495" spans="1:5">
      <c r="A3495" s="258" t="s">
        <v>115</v>
      </c>
      <c r="B3495" s="220" t="s">
        <v>31</v>
      </c>
      <c r="C3495" s="221">
        <v>2002</v>
      </c>
      <c r="D3495" s="222" t="s">
        <v>10</v>
      </c>
      <c r="E3495" s="244">
        <v>185</v>
      </c>
    </row>
    <row r="3496" spans="1:5">
      <c r="A3496" s="258" t="s">
        <v>115</v>
      </c>
      <c r="B3496" s="220" t="s">
        <v>33</v>
      </c>
      <c r="C3496" s="221">
        <v>2002</v>
      </c>
      <c r="D3496" s="222" t="s">
        <v>10</v>
      </c>
      <c r="E3496" s="244">
        <v>293</v>
      </c>
    </row>
    <row r="3497" spans="1:5">
      <c r="A3497" s="258" t="s">
        <v>115</v>
      </c>
      <c r="B3497" s="220" t="s">
        <v>21</v>
      </c>
      <c r="C3497" s="221">
        <v>2002</v>
      </c>
      <c r="D3497" s="222" t="s">
        <v>9</v>
      </c>
      <c r="E3497" s="244">
        <v>-306</v>
      </c>
    </row>
    <row r="3498" spans="1:5">
      <c r="A3498" s="258" t="s">
        <v>115</v>
      </c>
      <c r="B3498" s="220" t="s">
        <v>24</v>
      </c>
      <c r="C3498" s="221">
        <v>2002</v>
      </c>
      <c r="D3498" s="222" t="s">
        <v>9</v>
      </c>
      <c r="E3498" s="244">
        <v>-250</v>
      </c>
    </row>
    <row r="3499" spans="1:5">
      <c r="A3499" s="258" t="s">
        <v>115</v>
      </c>
      <c r="B3499" s="220" t="s">
        <v>1</v>
      </c>
      <c r="C3499" s="221">
        <v>2002</v>
      </c>
      <c r="D3499" s="222" t="s">
        <v>9</v>
      </c>
      <c r="E3499" s="244">
        <v>-546</v>
      </c>
    </row>
    <row r="3500" spans="1:5">
      <c r="A3500" s="258" t="s">
        <v>115</v>
      </c>
      <c r="B3500" s="220" t="s">
        <v>27</v>
      </c>
      <c r="C3500" s="221">
        <v>2002</v>
      </c>
      <c r="D3500" s="222" t="s">
        <v>9</v>
      </c>
      <c r="E3500" s="244">
        <v>-822</v>
      </c>
    </row>
    <row r="3501" spans="1:5">
      <c r="A3501" s="258" t="s">
        <v>115</v>
      </c>
      <c r="B3501" s="220" t="s">
        <v>29</v>
      </c>
      <c r="C3501" s="221">
        <v>2002</v>
      </c>
      <c r="D3501" s="222" t="s">
        <v>9</v>
      </c>
      <c r="E3501" s="244">
        <v>-632</v>
      </c>
    </row>
    <row r="3502" spans="1:5">
      <c r="A3502" s="258" t="s">
        <v>115</v>
      </c>
      <c r="B3502" s="220" t="s">
        <v>31</v>
      </c>
      <c r="C3502" s="221">
        <v>2002</v>
      </c>
      <c r="D3502" s="222" t="s">
        <v>9</v>
      </c>
      <c r="E3502" s="244">
        <v>-657</v>
      </c>
    </row>
    <row r="3503" spans="1:5">
      <c r="A3503" s="258" t="s">
        <v>115</v>
      </c>
      <c r="B3503" s="220" t="s">
        <v>33</v>
      </c>
      <c r="C3503" s="221">
        <v>2002</v>
      </c>
      <c r="D3503" s="222" t="s">
        <v>9</v>
      </c>
      <c r="E3503" s="244">
        <v>-817</v>
      </c>
    </row>
    <row r="3504" spans="1:5">
      <c r="A3504" s="258" t="s">
        <v>115</v>
      </c>
      <c r="B3504" s="220" t="s">
        <v>21</v>
      </c>
      <c r="C3504" s="221">
        <v>2002</v>
      </c>
      <c r="D3504" s="227" t="s">
        <v>8</v>
      </c>
      <c r="E3504" s="244">
        <v>-286</v>
      </c>
    </row>
    <row r="3505" spans="1:5">
      <c r="A3505" s="258" t="s">
        <v>115</v>
      </c>
      <c r="B3505" s="220" t="s">
        <v>24</v>
      </c>
      <c r="C3505" s="221">
        <v>2002</v>
      </c>
      <c r="D3505" s="227" t="s">
        <v>8</v>
      </c>
      <c r="E3505" s="244">
        <v>-82</v>
      </c>
    </row>
    <row r="3506" spans="1:5">
      <c r="A3506" s="258" t="s">
        <v>115</v>
      </c>
      <c r="B3506" s="220" t="s">
        <v>1</v>
      </c>
      <c r="C3506" s="221">
        <v>2002</v>
      </c>
      <c r="D3506" s="227" t="s">
        <v>8</v>
      </c>
      <c r="E3506" s="244">
        <v>-392</v>
      </c>
    </row>
    <row r="3507" spans="1:5">
      <c r="A3507" s="258" t="s">
        <v>115</v>
      </c>
      <c r="B3507" s="220" t="s">
        <v>27</v>
      </c>
      <c r="C3507" s="221">
        <v>2002</v>
      </c>
      <c r="D3507" s="227" t="s">
        <v>8</v>
      </c>
      <c r="E3507" s="244">
        <v>-314</v>
      </c>
    </row>
    <row r="3508" spans="1:5">
      <c r="A3508" s="258" t="s">
        <v>115</v>
      </c>
      <c r="B3508" s="220" t="s">
        <v>29</v>
      </c>
      <c r="C3508" s="221">
        <v>2002</v>
      </c>
      <c r="D3508" s="227" t="s">
        <v>8</v>
      </c>
      <c r="E3508" s="244">
        <v>-579</v>
      </c>
    </row>
    <row r="3509" spans="1:5">
      <c r="A3509" s="258" t="s">
        <v>115</v>
      </c>
      <c r="B3509" s="220" t="s">
        <v>31</v>
      </c>
      <c r="C3509" s="221">
        <v>2002</v>
      </c>
      <c r="D3509" s="227" t="s">
        <v>8</v>
      </c>
      <c r="E3509" s="244">
        <v>-545</v>
      </c>
    </row>
    <row r="3510" spans="1:5">
      <c r="A3510" s="258" t="s">
        <v>115</v>
      </c>
      <c r="B3510" s="220" t="s">
        <v>33</v>
      </c>
      <c r="C3510" s="221">
        <v>2002</v>
      </c>
      <c r="D3510" s="227" t="s">
        <v>8</v>
      </c>
      <c r="E3510" s="244">
        <v>-616</v>
      </c>
    </row>
    <row r="3511" spans="1:5">
      <c r="A3511" s="258" t="s">
        <v>115</v>
      </c>
      <c r="B3511" s="228" t="s">
        <v>35</v>
      </c>
      <c r="C3511" s="221">
        <v>2002</v>
      </c>
      <c r="D3511" s="222" t="s">
        <v>7</v>
      </c>
      <c r="E3511" s="244">
        <v>-232</v>
      </c>
    </row>
    <row r="3512" spans="1:5">
      <c r="A3512" s="258" t="s">
        <v>115</v>
      </c>
      <c r="B3512" s="228" t="s">
        <v>37</v>
      </c>
      <c r="C3512" s="221">
        <v>2002</v>
      </c>
      <c r="D3512" s="222" t="s">
        <v>7</v>
      </c>
      <c r="E3512" s="244">
        <v>-143</v>
      </c>
    </row>
    <row r="3513" spans="1:5">
      <c r="A3513" s="258" t="s">
        <v>115</v>
      </c>
      <c r="B3513" s="228" t="s">
        <v>39</v>
      </c>
      <c r="C3513" s="221">
        <v>2002</v>
      </c>
      <c r="D3513" s="222" t="s">
        <v>7</v>
      </c>
      <c r="E3513" s="244">
        <v>-125</v>
      </c>
    </row>
    <row r="3514" spans="1:5">
      <c r="A3514" s="258" t="s">
        <v>115</v>
      </c>
      <c r="B3514" s="228" t="s">
        <v>41</v>
      </c>
      <c r="C3514" s="221">
        <v>2002</v>
      </c>
      <c r="D3514" s="222" t="s">
        <v>7</v>
      </c>
      <c r="E3514" s="244">
        <v>-452</v>
      </c>
    </row>
    <row r="3515" spans="1:5">
      <c r="A3515" s="258" t="s">
        <v>115</v>
      </c>
      <c r="B3515" s="228" t="s">
        <v>43</v>
      </c>
      <c r="C3515" s="221">
        <v>2002</v>
      </c>
      <c r="D3515" s="222" t="s">
        <v>7</v>
      </c>
      <c r="E3515" s="244">
        <v>-6</v>
      </c>
    </row>
    <row r="3516" spans="1:5">
      <c r="A3516" s="258" t="s">
        <v>115</v>
      </c>
      <c r="B3516" s="228" t="s">
        <v>45</v>
      </c>
      <c r="C3516" s="221">
        <v>2002</v>
      </c>
      <c r="D3516" s="222" t="s">
        <v>7</v>
      </c>
      <c r="E3516" s="244">
        <v>-137</v>
      </c>
    </row>
    <row r="3517" spans="1:5">
      <c r="A3517" s="258" t="s">
        <v>115</v>
      </c>
      <c r="B3517" s="228" t="s">
        <v>47</v>
      </c>
      <c r="C3517" s="221">
        <v>2002</v>
      </c>
      <c r="D3517" s="222" t="s">
        <v>7</v>
      </c>
      <c r="E3517" s="244">
        <v>-89</v>
      </c>
    </row>
    <row r="3518" spans="1:5">
      <c r="A3518" s="258" t="s">
        <v>115</v>
      </c>
      <c r="B3518" s="228" t="s">
        <v>49</v>
      </c>
      <c r="C3518" s="221">
        <v>2002</v>
      </c>
      <c r="D3518" s="222" t="s">
        <v>7</v>
      </c>
      <c r="E3518" s="244">
        <v>-79</v>
      </c>
    </row>
    <row r="3519" spans="1:5">
      <c r="A3519" s="258" t="s">
        <v>115</v>
      </c>
      <c r="B3519" s="228" t="s">
        <v>35</v>
      </c>
      <c r="C3519" s="221">
        <v>2002</v>
      </c>
      <c r="D3519" s="222" t="s">
        <v>10</v>
      </c>
      <c r="E3519" s="244">
        <v>23</v>
      </c>
    </row>
    <row r="3520" spans="1:5">
      <c r="A3520" s="258" t="s">
        <v>115</v>
      </c>
      <c r="B3520" s="228" t="s">
        <v>37</v>
      </c>
      <c r="C3520" s="221">
        <v>2002</v>
      </c>
      <c r="D3520" s="222" t="s">
        <v>10</v>
      </c>
      <c r="E3520" s="244">
        <v>31</v>
      </c>
    </row>
    <row r="3521" spans="1:5">
      <c r="A3521" s="258" t="s">
        <v>115</v>
      </c>
      <c r="B3521" s="228" t="s">
        <v>39</v>
      </c>
      <c r="C3521" s="221">
        <v>2002</v>
      </c>
      <c r="D3521" s="222" t="s">
        <v>10</v>
      </c>
      <c r="E3521" s="244">
        <v>54</v>
      </c>
    </row>
    <row r="3522" spans="1:5">
      <c r="A3522" s="258" t="s">
        <v>115</v>
      </c>
      <c r="B3522" s="228" t="s">
        <v>41</v>
      </c>
      <c r="C3522" s="221">
        <v>2002</v>
      </c>
      <c r="D3522" s="222" t="s">
        <v>10</v>
      </c>
      <c r="E3522" s="244">
        <v>56</v>
      </c>
    </row>
    <row r="3523" spans="1:5">
      <c r="A3523" s="258" t="s">
        <v>115</v>
      </c>
      <c r="B3523" s="228" t="s">
        <v>43</v>
      </c>
      <c r="C3523" s="221">
        <v>2002</v>
      </c>
      <c r="D3523" s="222" t="s">
        <v>10</v>
      </c>
      <c r="E3523" s="244">
        <v>31</v>
      </c>
    </row>
    <row r="3524" spans="1:5">
      <c r="A3524" s="258" t="s">
        <v>115</v>
      </c>
      <c r="B3524" s="228" t="s">
        <v>45</v>
      </c>
      <c r="C3524" s="221">
        <v>2002</v>
      </c>
      <c r="D3524" s="222" t="s">
        <v>10</v>
      </c>
      <c r="E3524" s="244">
        <v>22</v>
      </c>
    </row>
    <row r="3525" spans="1:5">
      <c r="A3525" s="258" t="s">
        <v>115</v>
      </c>
      <c r="B3525" s="228" t="s">
        <v>47</v>
      </c>
      <c r="C3525" s="221">
        <v>2002</v>
      </c>
      <c r="D3525" s="222" t="s">
        <v>10</v>
      </c>
      <c r="E3525" s="244">
        <v>139</v>
      </c>
    </row>
    <row r="3526" spans="1:5">
      <c r="A3526" s="258" t="s">
        <v>115</v>
      </c>
      <c r="B3526" s="228" t="s">
        <v>49</v>
      </c>
      <c r="C3526" s="221">
        <v>2002</v>
      </c>
      <c r="D3526" s="222" t="s">
        <v>10</v>
      </c>
      <c r="E3526" s="244">
        <v>204</v>
      </c>
    </row>
    <row r="3527" spans="1:5">
      <c r="A3527" s="258" t="s">
        <v>115</v>
      </c>
      <c r="B3527" s="228" t="s">
        <v>35</v>
      </c>
      <c r="C3527" s="221">
        <v>2002</v>
      </c>
      <c r="D3527" s="222" t="s">
        <v>9</v>
      </c>
      <c r="E3527" s="244">
        <v>-255</v>
      </c>
    </row>
    <row r="3528" spans="1:5">
      <c r="A3528" s="258" t="s">
        <v>115</v>
      </c>
      <c r="B3528" s="228" t="s">
        <v>37</v>
      </c>
      <c r="C3528" s="221">
        <v>2002</v>
      </c>
      <c r="D3528" s="222" t="s">
        <v>9</v>
      </c>
      <c r="E3528" s="244">
        <v>-174</v>
      </c>
    </row>
    <row r="3529" spans="1:5">
      <c r="A3529" s="258" t="s">
        <v>115</v>
      </c>
      <c r="B3529" s="228" t="s">
        <v>39</v>
      </c>
      <c r="C3529" s="221">
        <v>2002</v>
      </c>
      <c r="D3529" s="222" t="s">
        <v>9</v>
      </c>
      <c r="E3529" s="244">
        <v>-179</v>
      </c>
    </row>
    <row r="3530" spans="1:5">
      <c r="A3530" s="258" t="s">
        <v>115</v>
      </c>
      <c r="B3530" s="228" t="s">
        <v>41</v>
      </c>
      <c r="C3530" s="221">
        <v>2002</v>
      </c>
      <c r="D3530" s="222" t="s">
        <v>9</v>
      </c>
      <c r="E3530" s="244">
        <v>-508</v>
      </c>
    </row>
    <row r="3531" spans="1:5">
      <c r="A3531" s="258" t="s">
        <v>115</v>
      </c>
      <c r="B3531" s="228" t="s">
        <v>43</v>
      </c>
      <c r="C3531" s="221">
        <v>2002</v>
      </c>
      <c r="D3531" s="222" t="s">
        <v>9</v>
      </c>
      <c r="E3531" s="244">
        <v>-37</v>
      </c>
    </row>
    <row r="3532" spans="1:5">
      <c r="A3532" s="258" t="s">
        <v>115</v>
      </c>
      <c r="B3532" s="228" t="s">
        <v>45</v>
      </c>
      <c r="C3532" s="221">
        <v>2002</v>
      </c>
      <c r="D3532" s="222" t="s">
        <v>9</v>
      </c>
      <c r="E3532" s="244">
        <v>-159</v>
      </c>
    </row>
    <row r="3533" spans="1:5">
      <c r="A3533" s="258" t="s">
        <v>115</v>
      </c>
      <c r="B3533" s="228" t="s">
        <v>47</v>
      </c>
      <c r="C3533" s="221">
        <v>2002</v>
      </c>
      <c r="D3533" s="222" t="s">
        <v>9</v>
      </c>
      <c r="E3533" s="244">
        <v>-228</v>
      </c>
    </row>
    <row r="3534" spans="1:5">
      <c r="A3534" s="258" t="s">
        <v>115</v>
      </c>
      <c r="B3534" s="228" t="s">
        <v>49</v>
      </c>
      <c r="C3534" s="221">
        <v>2002</v>
      </c>
      <c r="D3534" s="222" t="s">
        <v>9</v>
      </c>
      <c r="E3534" s="244">
        <v>-283</v>
      </c>
    </row>
    <row r="3535" spans="1:5">
      <c r="A3535" s="258" t="s">
        <v>115</v>
      </c>
      <c r="B3535" s="228" t="s">
        <v>35</v>
      </c>
      <c r="C3535" s="221">
        <v>2002</v>
      </c>
      <c r="D3535" s="227" t="s">
        <v>8</v>
      </c>
      <c r="E3535" s="244">
        <v>-172</v>
      </c>
    </row>
    <row r="3536" spans="1:5">
      <c r="A3536" s="258" t="s">
        <v>115</v>
      </c>
      <c r="B3536" s="228" t="s">
        <v>37</v>
      </c>
      <c r="C3536" s="221">
        <v>2002</v>
      </c>
      <c r="D3536" s="227" t="s">
        <v>8</v>
      </c>
      <c r="E3536" s="244">
        <v>-193</v>
      </c>
    </row>
    <row r="3537" spans="1:5">
      <c r="A3537" s="258" t="s">
        <v>115</v>
      </c>
      <c r="B3537" s="228" t="s">
        <v>39</v>
      </c>
      <c r="C3537" s="221">
        <v>2002</v>
      </c>
      <c r="D3537" s="227" t="s">
        <v>8</v>
      </c>
      <c r="E3537" s="244">
        <v>-91</v>
      </c>
    </row>
    <row r="3538" spans="1:5">
      <c r="A3538" s="258" t="s">
        <v>115</v>
      </c>
      <c r="B3538" s="228" t="s">
        <v>41</v>
      </c>
      <c r="C3538" s="221">
        <v>2002</v>
      </c>
      <c r="D3538" s="227" t="s">
        <v>8</v>
      </c>
      <c r="E3538" s="244">
        <v>-421</v>
      </c>
    </row>
    <row r="3539" spans="1:5">
      <c r="A3539" s="258" t="s">
        <v>115</v>
      </c>
      <c r="B3539" s="228" t="s">
        <v>43</v>
      </c>
      <c r="C3539" s="221">
        <v>2002</v>
      </c>
      <c r="D3539" s="227" t="s">
        <v>8</v>
      </c>
      <c r="E3539" s="244">
        <v>-57</v>
      </c>
    </row>
    <row r="3540" spans="1:5">
      <c r="A3540" s="258" t="s">
        <v>115</v>
      </c>
      <c r="B3540" s="228" t="s">
        <v>45</v>
      </c>
      <c r="C3540" s="221">
        <v>2002</v>
      </c>
      <c r="D3540" s="227" t="s">
        <v>8</v>
      </c>
      <c r="E3540" s="244">
        <v>-183</v>
      </c>
    </row>
    <row r="3541" spans="1:5">
      <c r="A3541" s="258" t="s">
        <v>115</v>
      </c>
      <c r="B3541" s="228" t="s">
        <v>47</v>
      </c>
      <c r="C3541" s="221">
        <v>2002</v>
      </c>
      <c r="D3541" s="227" t="s">
        <v>8</v>
      </c>
      <c r="E3541" s="244">
        <v>-208</v>
      </c>
    </row>
    <row r="3542" spans="1:5">
      <c r="A3542" s="258" t="s">
        <v>115</v>
      </c>
      <c r="B3542" s="228" t="s">
        <v>49</v>
      </c>
      <c r="C3542" s="221">
        <v>2002</v>
      </c>
      <c r="D3542" s="227" t="s">
        <v>8</v>
      </c>
      <c r="E3542" s="244">
        <v>-137</v>
      </c>
    </row>
    <row r="3543" spans="1:5">
      <c r="A3543" s="258" t="s">
        <v>115</v>
      </c>
      <c r="B3543" s="220" t="s">
        <v>21</v>
      </c>
      <c r="C3543" s="221">
        <v>2003</v>
      </c>
      <c r="D3543" s="222" t="s">
        <v>7</v>
      </c>
      <c r="E3543" s="244">
        <v>-82</v>
      </c>
    </row>
    <row r="3544" spans="1:5">
      <c r="A3544" s="258" t="s">
        <v>115</v>
      </c>
      <c r="B3544" s="220" t="s">
        <v>24</v>
      </c>
      <c r="C3544" s="221">
        <v>2003</v>
      </c>
      <c r="D3544" s="222" t="s">
        <v>7</v>
      </c>
      <c r="E3544" s="244">
        <v>-103</v>
      </c>
    </row>
    <row r="3545" spans="1:5">
      <c r="A3545" s="258" t="s">
        <v>115</v>
      </c>
      <c r="B3545" s="220" t="s">
        <v>1</v>
      </c>
      <c r="C3545" s="221">
        <v>2003</v>
      </c>
      <c r="D3545" s="222" t="s">
        <v>7</v>
      </c>
      <c r="E3545" s="244">
        <v>-169</v>
      </c>
    </row>
    <row r="3546" spans="1:5">
      <c r="A3546" s="258" t="s">
        <v>115</v>
      </c>
      <c r="B3546" s="220" t="s">
        <v>27</v>
      </c>
      <c r="C3546" s="221">
        <v>2003</v>
      </c>
      <c r="D3546" s="222" t="s">
        <v>7</v>
      </c>
      <c r="E3546" s="244">
        <v>104</v>
      </c>
    </row>
    <row r="3547" spans="1:5">
      <c r="A3547" s="258" t="s">
        <v>115</v>
      </c>
      <c r="B3547" s="220" t="s">
        <v>29</v>
      </c>
      <c r="C3547" s="221">
        <v>2003</v>
      </c>
      <c r="D3547" s="222" t="s">
        <v>7</v>
      </c>
      <c r="E3547" s="244">
        <v>-629</v>
      </c>
    </row>
    <row r="3548" spans="1:5">
      <c r="A3548" s="258" t="s">
        <v>115</v>
      </c>
      <c r="B3548" s="220" t="s">
        <v>31</v>
      </c>
      <c r="C3548" s="221">
        <v>2003</v>
      </c>
      <c r="D3548" s="222" t="s">
        <v>7</v>
      </c>
      <c r="E3548" s="244">
        <v>-358</v>
      </c>
    </row>
    <row r="3549" spans="1:5">
      <c r="A3549" s="258" t="s">
        <v>115</v>
      </c>
      <c r="B3549" s="220" t="s">
        <v>33</v>
      </c>
      <c r="C3549" s="221">
        <v>2003</v>
      </c>
      <c r="D3549" s="222" t="s">
        <v>7</v>
      </c>
      <c r="E3549" s="244">
        <v>-423</v>
      </c>
    </row>
    <row r="3550" spans="1:5">
      <c r="A3550" s="258" t="s">
        <v>115</v>
      </c>
      <c r="B3550" s="220" t="s">
        <v>21</v>
      </c>
      <c r="C3550" s="221">
        <v>2003</v>
      </c>
      <c r="D3550" s="222" t="s">
        <v>10</v>
      </c>
      <c r="E3550" s="244">
        <v>249</v>
      </c>
    </row>
    <row r="3551" spans="1:5">
      <c r="A3551" s="258" t="s">
        <v>115</v>
      </c>
      <c r="B3551" s="220" t="s">
        <v>24</v>
      </c>
      <c r="C3551" s="221">
        <v>2003</v>
      </c>
      <c r="D3551" s="222" t="s">
        <v>10</v>
      </c>
      <c r="E3551" s="244">
        <v>116</v>
      </c>
    </row>
    <row r="3552" spans="1:5">
      <c r="A3552" s="258" t="s">
        <v>115</v>
      </c>
      <c r="B3552" s="220" t="s">
        <v>1</v>
      </c>
      <c r="C3552" s="221">
        <v>2003</v>
      </c>
      <c r="D3552" s="222" t="s">
        <v>10</v>
      </c>
      <c r="E3552" s="244">
        <v>295</v>
      </c>
    </row>
    <row r="3553" spans="1:5">
      <c r="A3553" s="258" t="s">
        <v>115</v>
      </c>
      <c r="B3553" s="220" t="s">
        <v>27</v>
      </c>
      <c r="C3553" s="221">
        <v>2003</v>
      </c>
      <c r="D3553" s="222" t="s">
        <v>10</v>
      </c>
      <c r="E3553" s="244">
        <v>1135</v>
      </c>
    </row>
    <row r="3554" spans="1:5">
      <c r="A3554" s="258" t="s">
        <v>115</v>
      </c>
      <c r="B3554" s="220" t="s">
        <v>29</v>
      </c>
      <c r="C3554" s="221">
        <v>2003</v>
      </c>
      <c r="D3554" s="222" t="s">
        <v>10</v>
      </c>
      <c r="E3554" s="244">
        <v>76</v>
      </c>
    </row>
    <row r="3555" spans="1:5">
      <c r="A3555" s="258" t="s">
        <v>115</v>
      </c>
      <c r="B3555" s="220" t="s">
        <v>31</v>
      </c>
      <c r="C3555" s="221">
        <v>2003</v>
      </c>
      <c r="D3555" s="222" t="s">
        <v>10</v>
      </c>
      <c r="E3555" s="244">
        <v>263</v>
      </c>
    </row>
    <row r="3556" spans="1:5">
      <c r="A3556" s="258" t="s">
        <v>115</v>
      </c>
      <c r="B3556" s="220" t="s">
        <v>33</v>
      </c>
      <c r="C3556" s="221">
        <v>2003</v>
      </c>
      <c r="D3556" s="222" t="s">
        <v>10</v>
      </c>
      <c r="E3556" s="244">
        <v>455</v>
      </c>
    </row>
    <row r="3557" spans="1:5">
      <c r="A3557" s="258" t="s">
        <v>115</v>
      </c>
      <c r="B3557" s="220" t="s">
        <v>21</v>
      </c>
      <c r="C3557" s="221">
        <v>2003</v>
      </c>
      <c r="D3557" s="222" t="s">
        <v>9</v>
      </c>
      <c r="E3557" s="244">
        <v>-331</v>
      </c>
    </row>
    <row r="3558" spans="1:5">
      <c r="A3558" s="258" t="s">
        <v>115</v>
      </c>
      <c r="B3558" s="220" t="s">
        <v>24</v>
      </c>
      <c r="C3558" s="221">
        <v>2003</v>
      </c>
      <c r="D3558" s="222" t="s">
        <v>9</v>
      </c>
      <c r="E3558" s="244">
        <v>-219</v>
      </c>
    </row>
    <row r="3559" spans="1:5">
      <c r="A3559" s="258" t="s">
        <v>115</v>
      </c>
      <c r="B3559" s="220" t="s">
        <v>1</v>
      </c>
      <c r="C3559" s="221">
        <v>2003</v>
      </c>
      <c r="D3559" s="222" t="s">
        <v>9</v>
      </c>
      <c r="E3559" s="244">
        <v>-464</v>
      </c>
    </row>
    <row r="3560" spans="1:5">
      <c r="A3560" s="258" t="s">
        <v>115</v>
      </c>
      <c r="B3560" s="220" t="s">
        <v>27</v>
      </c>
      <c r="C3560" s="221">
        <v>2003</v>
      </c>
      <c r="D3560" s="222" t="s">
        <v>9</v>
      </c>
      <c r="E3560" s="244">
        <v>-1031</v>
      </c>
    </row>
    <row r="3561" spans="1:5">
      <c r="A3561" s="258" t="s">
        <v>115</v>
      </c>
      <c r="B3561" s="220" t="s">
        <v>29</v>
      </c>
      <c r="C3561" s="221">
        <v>2003</v>
      </c>
      <c r="D3561" s="222" t="s">
        <v>9</v>
      </c>
      <c r="E3561" s="244">
        <v>-705</v>
      </c>
    </row>
    <row r="3562" spans="1:5">
      <c r="A3562" s="258" t="s">
        <v>115</v>
      </c>
      <c r="B3562" s="220" t="s">
        <v>31</v>
      </c>
      <c r="C3562" s="221">
        <v>2003</v>
      </c>
      <c r="D3562" s="222" t="s">
        <v>9</v>
      </c>
      <c r="E3562" s="244">
        <v>-621</v>
      </c>
    </row>
    <row r="3563" spans="1:5">
      <c r="A3563" s="258" t="s">
        <v>115</v>
      </c>
      <c r="B3563" s="220" t="s">
        <v>33</v>
      </c>
      <c r="C3563" s="221">
        <v>2003</v>
      </c>
      <c r="D3563" s="222" t="s">
        <v>9</v>
      </c>
      <c r="E3563" s="244">
        <v>-878</v>
      </c>
    </row>
    <row r="3564" spans="1:5">
      <c r="A3564" s="258" t="s">
        <v>115</v>
      </c>
      <c r="B3564" s="220" t="s">
        <v>21</v>
      </c>
      <c r="C3564" s="221">
        <v>2003</v>
      </c>
      <c r="D3564" s="227" t="s">
        <v>8</v>
      </c>
      <c r="E3564" s="244">
        <v>-389</v>
      </c>
    </row>
    <row r="3565" spans="1:5">
      <c r="A3565" s="258" t="s">
        <v>115</v>
      </c>
      <c r="B3565" s="220" t="s">
        <v>24</v>
      </c>
      <c r="C3565" s="221">
        <v>2003</v>
      </c>
      <c r="D3565" s="227" t="s">
        <v>8</v>
      </c>
      <c r="E3565" s="244">
        <v>-105</v>
      </c>
    </row>
    <row r="3566" spans="1:5">
      <c r="A3566" s="258" t="s">
        <v>115</v>
      </c>
      <c r="B3566" s="220" t="s">
        <v>1</v>
      </c>
      <c r="C3566" s="221">
        <v>2003</v>
      </c>
      <c r="D3566" s="227" t="s">
        <v>8</v>
      </c>
      <c r="E3566" s="244">
        <v>-514</v>
      </c>
    </row>
    <row r="3567" spans="1:5">
      <c r="A3567" s="258" t="s">
        <v>115</v>
      </c>
      <c r="B3567" s="220" t="s">
        <v>27</v>
      </c>
      <c r="C3567" s="221">
        <v>2003</v>
      </c>
      <c r="D3567" s="227" t="s">
        <v>8</v>
      </c>
      <c r="E3567" s="244">
        <v>-255</v>
      </c>
    </row>
    <row r="3568" spans="1:5">
      <c r="A3568" s="258" t="s">
        <v>115</v>
      </c>
      <c r="B3568" s="220" t="s">
        <v>29</v>
      </c>
      <c r="C3568" s="221">
        <v>2003</v>
      </c>
      <c r="D3568" s="227" t="s">
        <v>8</v>
      </c>
      <c r="E3568" s="244">
        <v>-737</v>
      </c>
    </row>
    <row r="3569" spans="1:5">
      <c r="A3569" s="258" t="s">
        <v>115</v>
      </c>
      <c r="B3569" s="220" t="s">
        <v>31</v>
      </c>
      <c r="C3569" s="221">
        <v>2003</v>
      </c>
      <c r="D3569" s="227" t="s">
        <v>8</v>
      </c>
      <c r="E3569" s="244">
        <v>-733</v>
      </c>
    </row>
    <row r="3570" spans="1:5">
      <c r="A3570" s="258" t="s">
        <v>115</v>
      </c>
      <c r="B3570" s="220" t="s">
        <v>33</v>
      </c>
      <c r="C3570" s="221">
        <v>2003</v>
      </c>
      <c r="D3570" s="227" t="s">
        <v>8</v>
      </c>
      <c r="E3570" s="244">
        <v>-816</v>
      </c>
    </row>
    <row r="3571" spans="1:5">
      <c r="A3571" s="258" t="s">
        <v>115</v>
      </c>
      <c r="B3571" s="228" t="s">
        <v>35</v>
      </c>
      <c r="C3571" s="221">
        <v>2003</v>
      </c>
      <c r="D3571" s="222" t="s">
        <v>7</v>
      </c>
      <c r="E3571" s="244">
        <v>-296</v>
      </c>
    </row>
    <row r="3572" spans="1:5">
      <c r="A3572" s="258" t="s">
        <v>115</v>
      </c>
      <c r="B3572" s="228" t="s">
        <v>37</v>
      </c>
      <c r="C3572" s="221">
        <v>2003</v>
      </c>
      <c r="D3572" s="222" t="s">
        <v>7</v>
      </c>
      <c r="E3572" s="244">
        <v>-149</v>
      </c>
    </row>
    <row r="3573" spans="1:5">
      <c r="A3573" s="258" t="s">
        <v>115</v>
      </c>
      <c r="B3573" s="228" t="s">
        <v>39</v>
      </c>
      <c r="C3573" s="221">
        <v>2003</v>
      </c>
      <c r="D3573" s="222" t="s">
        <v>7</v>
      </c>
      <c r="E3573" s="244">
        <v>-15</v>
      </c>
    </row>
    <row r="3574" spans="1:5">
      <c r="A3574" s="258" t="s">
        <v>115</v>
      </c>
      <c r="B3574" s="228" t="s">
        <v>41</v>
      </c>
      <c r="C3574" s="221">
        <v>2003</v>
      </c>
      <c r="D3574" s="222" t="s">
        <v>7</v>
      </c>
      <c r="E3574" s="244">
        <v>-454</v>
      </c>
    </row>
    <row r="3575" spans="1:5">
      <c r="A3575" s="258" t="s">
        <v>115</v>
      </c>
      <c r="B3575" s="228" t="s">
        <v>43</v>
      </c>
      <c r="C3575" s="221">
        <v>2003</v>
      </c>
      <c r="D3575" s="222" t="s">
        <v>7</v>
      </c>
      <c r="E3575" s="244">
        <v>30</v>
      </c>
    </row>
    <row r="3576" spans="1:5">
      <c r="A3576" s="258" t="s">
        <v>115</v>
      </c>
      <c r="B3576" s="228" t="s">
        <v>45</v>
      </c>
      <c r="C3576" s="221">
        <v>2003</v>
      </c>
      <c r="D3576" s="222" t="s">
        <v>7</v>
      </c>
      <c r="E3576" s="244">
        <v>-186</v>
      </c>
    </row>
    <row r="3577" spans="1:5">
      <c r="A3577" s="258" t="s">
        <v>115</v>
      </c>
      <c r="B3577" s="228" t="s">
        <v>47</v>
      </c>
      <c r="C3577" s="221">
        <v>2003</v>
      </c>
      <c r="D3577" s="222" t="s">
        <v>7</v>
      </c>
      <c r="E3577" s="244">
        <v>-230</v>
      </c>
    </row>
    <row r="3578" spans="1:5">
      <c r="A3578" s="258" t="s">
        <v>115</v>
      </c>
      <c r="B3578" s="228" t="s">
        <v>49</v>
      </c>
      <c r="C3578" s="221">
        <v>2003</v>
      </c>
      <c r="D3578" s="222" t="s">
        <v>7</v>
      </c>
      <c r="E3578" s="244">
        <v>85</v>
      </c>
    </row>
    <row r="3579" spans="1:5">
      <c r="A3579" s="258" t="s">
        <v>115</v>
      </c>
      <c r="B3579" s="228" t="s">
        <v>35</v>
      </c>
      <c r="C3579" s="221">
        <v>2003</v>
      </c>
      <c r="D3579" s="222" t="s">
        <v>10</v>
      </c>
      <c r="E3579" s="244">
        <v>29</v>
      </c>
    </row>
    <row r="3580" spans="1:5">
      <c r="A3580" s="258" t="s">
        <v>115</v>
      </c>
      <c r="B3580" s="228" t="s">
        <v>37</v>
      </c>
      <c r="C3580" s="221">
        <v>2003</v>
      </c>
      <c r="D3580" s="222" t="s">
        <v>10</v>
      </c>
      <c r="E3580" s="244">
        <v>92</v>
      </c>
    </row>
    <row r="3581" spans="1:5">
      <c r="A3581" s="258" t="s">
        <v>115</v>
      </c>
      <c r="B3581" s="228" t="s">
        <v>39</v>
      </c>
      <c r="C3581" s="221">
        <v>2003</v>
      </c>
      <c r="D3581" s="222" t="s">
        <v>10</v>
      </c>
      <c r="E3581" s="244">
        <v>90</v>
      </c>
    </row>
    <row r="3582" spans="1:5">
      <c r="A3582" s="258" t="s">
        <v>115</v>
      </c>
      <c r="B3582" s="228" t="s">
        <v>41</v>
      </c>
      <c r="C3582" s="221">
        <v>2003</v>
      </c>
      <c r="D3582" s="222" t="s">
        <v>10</v>
      </c>
      <c r="E3582" s="244">
        <v>75</v>
      </c>
    </row>
    <row r="3583" spans="1:5">
      <c r="A3583" s="258" t="s">
        <v>115</v>
      </c>
      <c r="B3583" s="228" t="s">
        <v>43</v>
      </c>
      <c r="C3583" s="221">
        <v>2003</v>
      </c>
      <c r="D3583" s="222" t="s">
        <v>10</v>
      </c>
      <c r="E3583" s="244">
        <v>52</v>
      </c>
    </row>
    <row r="3584" spans="1:5">
      <c r="A3584" s="258" t="s">
        <v>115</v>
      </c>
      <c r="B3584" s="228" t="s">
        <v>45</v>
      </c>
      <c r="C3584" s="221">
        <v>2003</v>
      </c>
      <c r="D3584" s="222" t="s">
        <v>10</v>
      </c>
      <c r="E3584" s="244">
        <v>28</v>
      </c>
    </row>
    <row r="3585" spans="1:5">
      <c r="A3585" s="258" t="s">
        <v>115</v>
      </c>
      <c r="B3585" s="228" t="s">
        <v>47</v>
      </c>
      <c r="C3585" s="221">
        <v>2003</v>
      </c>
      <c r="D3585" s="222" t="s">
        <v>10</v>
      </c>
      <c r="E3585" s="244">
        <v>133</v>
      </c>
    </row>
    <row r="3586" spans="1:5">
      <c r="A3586" s="258" t="s">
        <v>115</v>
      </c>
      <c r="B3586" s="228" t="s">
        <v>49</v>
      </c>
      <c r="C3586" s="221">
        <v>2003</v>
      </c>
      <c r="D3586" s="222" t="s">
        <v>10</v>
      </c>
      <c r="E3586" s="244">
        <v>323</v>
      </c>
    </row>
    <row r="3587" spans="1:5">
      <c r="A3587" s="258" t="s">
        <v>115</v>
      </c>
      <c r="B3587" s="228" t="s">
        <v>35</v>
      </c>
      <c r="C3587" s="221">
        <v>2003</v>
      </c>
      <c r="D3587" s="222" t="s">
        <v>9</v>
      </c>
      <c r="E3587" s="244">
        <v>-325</v>
      </c>
    </row>
    <row r="3588" spans="1:5">
      <c r="A3588" s="258" t="s">
        <v>115</v>
      </c>
      <c r="B3588" s="228" t="s">
        <v>37</v>
      </c>
      <c r="C3588" s="221">
        <v>2003</v>
      </c>
      <c r="D3588" s="222" t="s">
        <v>9</v>
      </c>
      <c r="E3588" s="244">
        <v>-241</v>
      </c>
    </row>
    <row r="3589" spans="1:5">
      <c r="A3589" s="258" t="s">
        <v>115</v>
      </c>
      <c r="B3589" s="228" t="s">
        <v>39</v>
      </c>
      <c r="C3589" s="221">
        <v>2003</v>
      </c>
      <c r="D3589" s="222" t="s">
        <v>9</v>
      </c>
      <c r="E3589" s="244">
        <v>-105</v>
      </c>
    </row>
    <row r="3590" spans="1:5">
      <c r="A3590" s="258" t="s">
        <v>115</v>
      </c>
      <c r="B3590" s="228" t="s">
        <v>41</v>
      </c>
      <c r="C3590" s="221">
        <v>2003</v>
      </c>
      <c r="D3590" s="222" t="s">
        <v>9</v>
      </c>
      <c r="E3590" s="244">
        <v>-529</v>
      </c>
    </row>
    <row r="3591" spans="1:5">
      <c r="A3591" s="258" t="s">
        <v>115</v>
      </c>
      <c r="B3591" s="228" t="s">
        <v>43</v>
      </c>
      <c r="C3591" s="221">
        <v>2003</v>
      </c>
      <c r="D3591" s="222" t="s">
        <v>9</v>
      </c>
      <c r="E3591" s="244">
        <v>-22</v>
      </c>
    </row>
    <row r="3592" spans="1:5">
      <c r="A3592" s="258" t="s">
        <v>115</v>
      </c>
      <c r="B3592" s="228" t="s">
        <v>45</v>
      </c>
      <c r="C3592" s="221">
        <v>2003</v>
      </c>
      <c r="D3592" s="222" t="s">
        <v>9</v>
      </c>
      <c r="E3592" s="244">
        <v>-214</v>
      </c>
    </row>
    <row r="3593" spans="1:5">
      <c r="A3593" s="258" t="s">
        <v>115</v>
      </c>
      <c r="B3593" s="228" t="s">
        <v>47</v>
      </c>
      <c r="C3593" s="221">
        <v>2003</v>
      </c>
      <c r="D3593" s="222" t="s">
        <v>9</v>
      </c>
      <c r="E3593" s="244">
        <v>-363</v>
      </c>
    </row>
    <row r="3594" spans="1:5">
      <c r="A3594" s="258" t="s">
        <v>115</v>
      </c>
      <c r="B3594" s="228" t="s">
        <v>49</v>
      </c>
      <c r="C3594" s="221">
        <v>2003</v>
      </c>
      <c r="D3594" s="222" t="s">
        <v>9</v>
      </c>
      <c r="E3594" s="244">
        <v>-238</v>
      </c>
    </row>
    <row r="3595" spans="1:5">
      <c r="A3595" s="258" t="s">
        <v>115</v>
      </c>
      <c r="B3595" s="228" t="s">
        <v>35</v>
      </c>
      <c r="C3595" s="221">
        <v>2003</v>
      </c>
      <c r="D3595" s="227" t="s">
        <v>8</v>
      </c>
      <c r="E3595" s="244">
        <v>-237</v>
      </c>
    </row>
    <row r="3596" spans="1:5">
      <c r="A3596" s="258" t="s">
        <v>115</v>
      </c>
      <c r="B3596" s="228" t="s">
        <v>37</v>
      </c>
      <c r="C3596" s="221">
        <v>2003</v>
      </c>
      <c r="D3596" s="227" t="s">
        <v>8</v>
      </c>
      <c r="E3596" s="244">
        <v>-234</v>
      </c>
    </row>
    <row r="3597" spans="1:5">
      <c r="A3597" s="258" t="s">
        <v>115</v>
      </c>
      <c r="B3597" s="228" t="s">
        <v>39</v>
      </c>
      <c r="C3597" s="221">
        <v>2003</v>
      </c>
      <c r="D3597" s="227" t="s">
        <v>8</v>
      </c>
      <c r="E3597" s="244">
        <v>-117</v>
      </c>
    </row>
    <row r="3598" spans="1:5">
      <c r="A3598" s="258" t="s">
        <v>115</v>
      </c>
      <c r="B3598" s="228" t="s">
        <v>41</v>
      </c>
      <c r="C3598" s="221">
        <v>2003</v>
      </c>
      <c r="D3598" s="227" t="s">
        <v>8</v>
      </c>
      <c r="E3598" s="244">
        <v>-522</v>
      </c>
    </row>
    <row r="3599" spans="1:5">
      <c r="A3599" s="258" t="s">
        <v>115</v>
      </c>
      <c r="B3599" s="228" t="s">
        <v>43</v>
      </c>
      <c r="C3599" s="221">
        <v>2003</v>
      </c>
      <c r="D3599" s="227" t="s">
        <v>8</v>
      </c>
      <c r="E3599" s="244">
        <v>-96</v>
      </c>
    </row>
    <row r="3600" spans="1:5">
      <c r="A3600" s="258" t="s">
        <v>115</v>
      </c>
      <c r="B3600" s="228" t="s">
        <v>45</v>
      </c>
      <c r="C3600" s="221">
        <v>2003</v>
      </c>
      <c r="D3600" s="227" t="s">
        <v>8</v>
      </c>
      <c r="E3600" s="244">
        <v>-216</v>
      </c>
    </row>
    <row r="3601" spans="1:5">
      <c r="A3601" s="258" t="s">
        <v>115</v>
      </c>
      <c r="B3601" s="228" t="s">
        <v>47</v>
      </c>
      <c r="C3601" s="221">
        <v>2003</v>
      </c>
      <c r="D3601" s="227" t="s">
        <v>8</v>
      </c>
      <c r="E3601" s="244">
        <v>-288</v>
      </c>
    </row>
    <row r="3602" spans="1:5">
      <c r="A3602" s="258" t="s">
        <v>115</v>
      </c>
      <c r="B3602" s="228" t="s">
        <v>49</v>
      </c>
      <c r="C3602" s="221">
        <v>2003</v>
      </c>
      <c r="D3602" s="227" t="s">
        <v>8</v>
      </c>
      <c r="E3602" s="244">
        <v>-94</v>
      </c>
    </row>
    <row r="3603" spans="1:5">
      <c r="A3603" s="258" t="s">
        <v>115</v>
      </c>
      <c r="B3603" s="220" t="s">
        <v>21</v>
      </c>
      <c r="C3603" s="221">
        <v>2004</v>
      </c>
      <c r="D3603" s="222" t="s">
        <v>7</v>
      </c>
      <c r="E3603" s="244">
        <v>-82</v>
      </c>
    </row>
    <row r="3604" spans="1:5">
      <c r="A3604" s="258" t="s">
        <v>115</v>
      </c>
      <c r="B3604" s="220" t="s">
        <v>24</v>
      </c>
      <c r="C3604" s="221">
        <v>2004</v>
      </c>
      <c r="D3604" s="222" t="s">
        <v>7</v>
      </c>
      <c r="E3604" s="244">
        <v>-109</v>
      </c>
    </row>
    <row r="3605" spans="1:5">
      <c r="A3605" s="258" t="s">
        <v>115</v>
      </c>
      <c r="B3605" s="220" t="s">
        <v>1</v>
      </c>
      <c r="C3605" s="221">
        <v>2004</v>
      </c>
      <c r="D3605" s="222" t="s">
        <v>7</v>
      </c>
      <c r="E3605" s="244">
        <v>-56</v>
      </c>
    </row>
    <row r="3606" spans="1:5">
      <c r="A3606" s="258" t="s">
        <v>115</v>
      </c>
      <c r="B3606" s="220" t="s">
        <v>27</v>
      </c>
      <c r="C3606" s="221">
        <v>2004</v>
      </c>
      <c r="D3606" s="222" t="s">
        <v>7</v>
      </c>
      <c r="E3606" s="244">
        <v>459</v>
      </c>
    </row>
    <row r="3607" spans="1:5">
      <c r="A3607" s="258" t="s">
        <v>115</v>
      </c>
      <c r="B3607" s="220" t="s">
        <v>29</v>
      </c>
      <c r="C3607" s="221">
        <v>2004</v>
      </c>
      <c r="D3607" s="222" t="s">
        <v>7</v>
      </c>
      <c r="E3607" s="244">
        <v>-635</v>
      </c>
    </row>
    <row r="3608" spans="1:5">
      <c r="A3608" s="258" t="s">
        <v>115</v>
      </c>
      <c r="B3608" s="220" t="s">
        <v>31</v>
      </c>
      <c r="C3608" s="221">
        <v>2004</v>
      </c>
      <c r="D3608" s="222" t="s">
        <v>7</v>
      </c>
      <c r="E3608" s="244">
        <v>-333</v>
      </c>
    </row>
    <row r="3609" spans="1:5">
      <c r="A3609" s="258" t="s">
        <v>115</v>
      </c>
      <c r="B3609" s="220" t="s">
        <v>33</v>
      </c>
      <c r="C3609" s="221">
        <v>2004</v>
      </c>
      <c r="D3609" s="222" t="s">
        <v>7</v>
      </c>
      <c r="E3609" s="244">
        <v>-316</v>
      </c>
    </row>
    <row r="3610" spans="1:5">
      <c r="A3610" s="258" t="s">
        <v>115</v>
      </c>
      <c r="B3610" s="220" t="s">
        <v>21</v>
      </c>
      <c r="C3610" s="221">
        <v>2004</v>
      </c>
      <c r="D3610" s="222" t="s">
        <v>10</v>
      </c>
      <c r="E3610" s="244">
        <v>332</v>
      </c>
    </row>
    <row r="3611" spans="1:5">
      <c r="A3611" s="258" t="s">
        <v>115</v>
      </c>
      <c r="B3611" s="220" t="s">
        <v>24</v>
      </c>
      <c r="C3611" s="221">
        <v>2004</v>
      </c>
      <c r="D3611" s="222" t="s">
        <v>10</v>
      </c>
      <c r="E3611" s="244">
        <v>176</v>
      </c>
    </row>
    <row r="3612" spans="1:5">
      <c r="A3612" s="258" t="s">
        <v>115</v>
      </c>
      <c r="B3612" s="220" t="s">
        <v>1</v>
      </c>
      <c r="C3612" s="221">
        <v>2004</v>
      </c>
      <c r="D3612" s="222" t="s">
        <v>10</v>
      </c>
      <c r="E3612" s="244">
        <v>436</v>
      </c>
    </row>
    <row r="3613" spans="1:5">
      <c r="A3613" s="258" t="s">
        <v>115</v>
      </c>
      <c r="B3613" s="220" t="s">
        <v>27</v>
      </c>
      <c r="C3613" s="221">
        <v>2004</v>
      </c>
      <c r="D3613" s="222" t="s">
        <v>10</v>
      </c>
      <c r="E3613" s="244">
        <v>1400</v>
      </c>
    </row>
    <row r="3614" spans="1:5">
      <c r="A3614" s="258" t="s">
        <v>115</v>
      </c>
      <c r="B3614" s="220" t="s">
        <v>29</v>
      </c>
      <c r="C3614" s="221">
        <v>2004</v>
      </c>
      <c r="D3614" s="222" t="s">
        <v>10</v>
      </c>
      <c r="E3614" s="244">
        <v>111</v>
      </c>
    </row>
    <row r="3615" spans="1:5">
      <c r="A3615" s="258" t="s">
        <v>115</v>
      </c>
      <c r="B3615" s="220" t="s">
        <v>31</v>
      </c>
      <c r="C3615" s="221">
        <v>2004</v>
      </c>
      <c r="D3615" s="222" t="s">
        <v>10</v>
      </c>
      <c r="E3615" s="244">
        <v>340</v>
      </c>
    </row>
    <row r="3616" spans="1:5">
      <c r="A3616" s="258" t="s">
        <v>115</v>
      </c>
      <c r="B3616" s="220" t="s">
        <v>33</v>
      </c>
      <c r="C3616" s="221">
        <v>2004</v>
      </c>
      <c r="D3616" s="222" t="s">
        <v>10</v>
      </c>
      <c r="E3616" s="244">
        <v>550</v>
      </c>
    </row>
    <row r="3617" spans="1:5">
      <c r="A3617" s="258" t="s">
        <v>115</v>
      </c>
      <c r="B3617" s="220" t="s">
        <v>21</v>
      </c>
      <c r="C3617" s="221">
        <v>2004</v>
      </c>
      <c r="D3617" s="222" t="s">
        <v>9</v>
      </c>
      <c r="E3617" s="244">
        <v>-414</v>
      </c>
    </row>
    <row r="3618" spans="1:5">
      <c r="A3618" s="258" t="s">
        <v>115</v>
      </c>
      <c r="B3618" s="220" t="s">
        <v>24</v>
      </c>
      <c r="C3618" s="221">
        <v>2004</v>
      </c>
      <c r="D3618" s="222" t="s">
        <v>9</v>
      </c>
      <c r="E3618" s="244">
        <v>-285</v>
      </c>
    </row>
    <row r="3619" spans="1:5">
      <c r="A3619" s="258" t="s">
        <v>115</v>
      </c>
      <c r="B3619" s="220" t="s">
        <v>1</v>
      </c>
      <c r="C3619" s="221">
        <v>2004</v>
      </c>
      <c r="D3619" s="222" t="s">
        <v>9</v>
      </c>
      <c r="E3619" s="244">
        <v>-492</v>
      </c>
    </row>
    <row r="3620" spans="1:5">
      <c r="A3620" s="258" t="s">
        <v>115</v>
      </c>
      <c r="B3620" s="220" t="s">
        <v>27</v>
      </c>
      <c r="C3620" s="221">
        <v>2004</v>
      </c>
      <c r="D3620" s="222" t="s">
        <v>9</v>
      </c>
      <c r="E3620" s="244">
        <v>-941</v>
      </c>
    </row>
    <row r="3621" spans="1:5">
      <c r="A3621" s="258" t="s">
        <v>115</v>
      </c>
      <c r="B3621" s="220" t="s">
        <v>29</v>
      </c>
      <c r="C3621" s="221">
        <v>2004</v>
      </c>
      <c r="D3621" s="222" t="s">
        <v>9</v>
      </c>
      <c r="E3621" s="244">
        <v>-746</v>
      </c>
    </row>
    <row r="3622" spans="1:5">
      <c r="A3622" s="258" t="s">
        <v>115</v>
      </c>
      <c r="B3622" s="220" t="s">
        <v>31</v>
      </c>
      <c r="C3622" s="221">
        <v>2004</v>
      </c>
      <c r="D3622" s="222" t="s">
        <v>9</v>
      </c>
      <c r="E3622" s="244">
        <v>-673</v>
      </c>
    </row>
    <row r="3623" spans="1:5">
      <c r="A3623" s="258" t="s">
        <v>115</v>
      </c>
      <c r="B3623" s="220" t="s">
        <v>33</v>
      </c>
      <c r="C3623" s="221">
        <v>2004</v>
      </c>
      <c r="D3623" s="222" t="s">
        <v>9</v>
      </c>
      <c r="E3623" s="244">
        <v>-866</v>
      </c>
    </row>
    <row r="3624" spans="1:5">
      <c r="A3624" s="258" t="s">
        <v>115</v>
      </c>
      <c r="B3624" s="220" t="s">
        <v>21</v>
      </c>
      <c r="C3624" s="221">
        <v>2004</v>
      </c>
      <c r="D3624" s="227" t="s">
        <v>8</v>
      </c>
      <c r="E3624" s="244">
        <v>-465</v>
      </c>
    </row>
    <row r="3625" spans="1:5">
      <c r="A3625" s="258" t="s">
        <v>115</v>
      </c>
      <c r="B3625" s="220" t="s">
        <v>24</v>
      </c>
      <c r="C3625" s="221">
        <v>2004</v>
      </c>
      <c r="D3625" s="227" t="s">
        <v>8</v>
      </c>
      <c r="E3625" s="244">
        <v>-94</v>
      </c>
    </row>
    <row r="3626" spans="1:5">
      <c r="A3626" s="258" t="s">
        <v>115</v>
      </c>
      <c r="B3626" s="220" t="s">
        <v>1</v>
      </c>
      <c r="C3626" s="221">
        <v>2004</v>
      </c>
      <c r="D3626" s="227" t="s">
        <v>8</v>
      </c>
      <c r="E3626" s="244">
        <v>-626</v>
      </c>
    </row>
    <row r="3627" spans="1:5">
      <c r="A3627" s="258" t="s">
        <v>115</v>
      </c>
      <c r="B3627" s="220" t="s">
        <v>27</v>
      </c>
      <c r="C3627" s="221">
        <v>2004</v>
      </c>
      <c r="D3627" s="227" t="s">
        <v>8</v>
      </c>
      <c r="E3627" s="244">
        <v>-207</v>
      </c>
    </row>
    <row r="3628" spans="1:5">
      <c r="A3628" s="258" t="s">
        <v>115</v>
      </c>
      <c r="B3628" s="220" t="s">
        <v>29</v>
      </c>
      <c r="C3628" s="221">
        <v>2004</v>
      </c>
      <c r="D3628" s="227" t="s">
        <v>8</v>
      </c>
      <c r="E3628" s="244">
        <v>-856</v>
      </c>
    </row>
    <row r="3629" spans="1:5">
      <c r="A3629" s="258" t="s">
        <v>115</v>
      </c>
      <c r="B3629" s="220" t="s">
        <v>31</v>
      </c>
      <c r="C3629" s="221">
        <v>2004</v>
      </c>
      <c r="D3629" s="227" t="s">
        <v>8</v>
      </c>
      <c r="E3629" s="244">
        <v>-871</v>
      </c>
    </row>
    <row r="3630" spans="1:5">
      <c r="A3630" s="258" t="s">
        <v>115</v>
      </c>
      <c r="B3630" s="220" t="s">
        <v>33</v>
      </c>
      <c r="C3630" s="221">
        <v>2004</v>
      </c>
      <c r="D3630" s="227" t="s">
        <v>8</v>
      </c>
      <c r="E3630" s="244">
        <v>-930</v>
      </c>
    </row>
    <row r="3631" spans="1:5">
      <c r="A3631" s="258" t="s">
        <v>115</v>
      </c>
      <c r="B3631" s="228" t="s">
        <v>35</v>
      </c>
      <c r="C3631" s="221">
        <v>2004</v>
      </c>
      <c r="D3631" s="222" t="s">
        <v>7</v>
      </c>
      <c r="E3631" s="244">
        <v>-302</v>
      </c>
    </row>
    <row r="3632" spans="1:5">
      <c r="A3632" s="258" t="s">
        <v>115</v>
      </c>
      <c r="B3632" s="228" t="s">
        <v>37</v>
      </c>
      <c r="C3632" s="221">
        <v>2004</v>
      </c>
      <c r="D3632" s="222" t="s">
        <v>7</v>
      </c>
      <c r="E3632" s="244">
        <v>-178</v>
      </c>
    </row>
    <row r="3633" spans="1:5">
      <c r="A3633" s="258" t="s">
        <v>115</v>
      </c>
      <c r="B3633" s="228" t="s">
        <v>39</v>
      </c>
      <c r="C3633" s="221">
        <v>2004</v>
      </c>
      <c r="D3633" s="222" t="s">
        <v>7</v>
      </c>
      <c r="E3633" s="244">
        <v>48</v>
      </c>
    </row>
    <row r="3634" spans="1:5">
      <c r="A3634" s="258" t="s">
        <v>115</v>
      </c>
      <c r="B3634" s="228" t="s">
        <v>41</v>
      </c>
      <c r="C3634" s="221">
        <v>2004</v>
      </c>
      <c r="D3634" s="222" t="s">
        <v>7</v>
      </c>
      <c r="E3634" s="244">
        <v>-463</v>
      </c>
    </row>
    <row r="3635" spans="1:5">
      <c r="A3635" s="258" t="s">
        <v>115</v>
      </c>
      <c r="B3635" s="228" t="s">
        <v>43</v>
      </c>
      <c r="C3635" s="221">
        <v>2004</v>
      </c>
      <c r="D3635" s="222" t="s">
        <v>7</v>
      </c>
      <c r="E3635" s="244">
        <v>182</v>
      </c>
    </row>
    <row r="3636" spans="1:5">
      <c r="A3636" s="258" t="s">
        <v>115</v>
      </c>
      <c r="B3636" s="228" t="s">
        <v>45</v>
      </c>
      <c r="C3636" s="221">
        <v>2004</v>
      </c>
      <c r="D3636" s="222" t="s">
        <v>7</v>
      </c>
      <c r="E3636" s="244">
        <v>-210</v>
      </c>
    </row>
    <row r="3637" spans="1:5">
      <c r="A3637" s="258" t="s">
        <v>115</v>
      </c>
      <c r="B3637" s="228" t="s">
        <v>47</v>
      </c>
      <c r="C3637" s="221">
        <v>2004</v>
      </c>
      <c r="D3637" s="222" t="s">
        <v>7</v>
      </c>
      <c r="E3637" s="244">
        <v>-241</v>
      </c>
    </row>
    <row r="3638" spans="1:5">
      <c r="A3638" s="258" t="s">
        <v>115</v>
      </c>
      <c r="B3638" s="228" t="s">
        <v>49</v>
      </c>
      <c r="C3638" s="221">
        <v>2004</v>
      </c>
      <c r="D3638" s="222" t="s">
        <v>7</v>
      </c>
      <c r="E3638" s="244">
        <v>112</v>
      </c>
    </row>
    <row r="3639" spans="1:5">
      <c r="A3639" s="258" t="s">
        <v>115</v>
      </c>
      <c r="B3639" s="228" t="s">
        <v>35</v>
      </c>
      <c r="C3639" s="221">
        <v>2004</v>
      </c>
      <c r="D3639" s="222" t="s">
        <v>10</v>
      </c>
      <c r="E3639" s="244">
        <v>32</v>
      </c>
    </row>
    <row r="3640" spans="1:5">
      <c r="A3640" s="258" t="s">
        <v>115</v>
      </c>
      <c r="B3640" s="228" t="s">
        <v>37</v>
      </c>
      <c r="C3640" s="221">
        <v>2004</v>
      </c>
      <c r="D3640" s="222" t="s">
        <v>10</v>
      </c>
      <c r="E3640" s="244">
        <v>159</v>
      </c>
    </row>
    <row r="3641" spans="1:5">
      <c r="A3641" s="258" t="s">
        <v>115</v>
      </c>
      <c r="B3641" s="228" t="s">
        <v>39</v>
      </c>
      <c r="C3641" s="221">
        <v>2004</v>
      </c>
      <c r="D3641" s="222" t="s">
        <v>10</v>
      </c>
      <c r="E3641" s="244">
        <v>128</v>
      </c>
    </row>
    <row r="3642" spans="1:5">
      <c r="A3642" s="258" t="s">
        <v>115</v>
      </c>
      <c r="B3642" s="228" t="s">
        <v>41</v>
      </c>
      <c r="C3642" s="221">
        <v>2004</v>
      </c>
      <c r="D3642" s="222" t="s">
        <v>10</v>
      </c>
      <c r="E3642" s="244">
        <v>124</v>
      </c>
    </row>
    <row r="3643" spans="1:5">
      <c r="A3643" s="258" t="s">
        <v>115</v>
      </c>
      <c r="B3643" s="228" t="s">
        <v>43</v>
      </c>
      <c r="C3643" s="221">
        <v>2004</v>
      </c>
      <c r="D3643" s="222" t="s">
        <v>10</v>
      </c>
      <c r="E3643" s="244">
        <v>58</v>
      </c>
    </row>
    <row r="3644" spans="1:5">
      <c r="A3644" s="258" t="s">
        <v>115</v>
      </c>
      <c r="B3644" s="228" t="s">
        <v>45</v>
      </c>
      <c r="C3644" s="221">
        <v>2004</v>
      </c>
      <c r="D3644" s="222" t="s">
        <v>10</v>
      </c>
      <c r="E3644" s="244">
        <v>30</v>
      </c>
    </row>
    <row r="3645" spans="1:5">
      <c r="A3645" s="258" t="s">
        <v>115</v>
      </c>
      <c r="B3645" s="228" t="s">
        <v>47</v>
      </c>
      <c r="C3645" s="221">
        <v>2004</v>
      </c>
      <c r="D3645" s="222" t="s">
        <v>10</v>
      </c>
      <c r="E3645" s="244">
        <v>127</v>
      </c>
    </row>
    <row r="3646" spans="1:5">
      <c r="A3646" s="258" t="s">
        <v>115</v>
      </c>
      <c r="B3646" s="228" t="s">
        <v>49</v>
      </c>
      <c r="C3646" s="221">
        <v>2004</v>
      </c>
      <c r="D3646" s="222" t="s">
        <v>10</v>
      </c>
      <c r="E3646" s="244">
        <v>437</v>
      </c>
    </row>
    <row r="3647" spans="1:5">
      <c r="A3647" s="258" t="s">
        <v>115</v>
      </c>
      <c r="B3647" s="228" t="s">
        <v>35</v>
      </c>
      <c r="C3647" s="221">
        <v>2004</v>
      </c>
      <c r="D3647" s="222" t="s">
        <v>9</v>
      </c>
      <c r="E3647" s="244">
        <v>-334</v>
      </c>
    </row>
    <row r="3648" spans="1:5">
      <c r="A3648" s="258" t="s">
        <v>115</v>
      </c>
      <c r="B3648" s="228" t="s">
        <v>37</v>
      </c>
      <c r="C3648" s="221">
        <v>2004</v>
      </c>
      <c r="D3648" s="222" t="s">
        <v>9</v>
      </c>
      <c r="E3648" s="244">
        <v>-337</v>
      </c>
    </row>
    <row r="3649" spans="1:5">
      <c r="A3649" s="258" t="s">
        <v>115</v>
      </c>
      <c r="B3649" s="228" t="s">
        <v>39</v>
      </c>
      <c r="C3649" s="221">
        <v>2004</v>
      </c>
      <c r="D3649" s="222" t="s">
        <v>9</v>
      </c>
      <c r="E3649" s="244">
        <v>-80</v>
      </c>
    </row>
    <row r="3650" spans="1:5">
      <c r="A3650" s="258" t="s">
        <v>115</v>
      </c>
      <c r="B3650" s="228" t="s">
        <v>41</v>
      </c>
      <c r="C3650" s="221">
        <v>2004</v>
      </c>
      <c r="D3650" s="222" t="s">
        <v>9</v>
      </c>
      <c r="E3650" s="244">
        <v>-587</v>
      </c>
    </row>
    <row r="3651" spans="1:5">
      <c r="A3651" s="258" t="s">
        <v>115</v>
      </c>
      <c r="B3651" s="228" t="s">
        <v>43</v>
      </c>
      <c r="C3651" s="221">
        <v>2004</v>
      </c>
      <c r="D3651" s="222" t="s">
        <v>9</v>
      </c>
      <c r="E3651" s="244">
        <v>124</v>
      </c>
    </row>
    <row r="3652" spans="1:5">
      <c r="A3652" s="258" t="s">
        <v>115</v>
      </c>
      <c r="B3652" s="228" t="s">
        <v>45</v>
      </c>
      <c r="C3652" s="221">
        <v>2004</v>
      </c>
      <c r="D3652" s="222" t="s">
        <v>9</v>
      </c>
      <c r="E3652" s="244">
        <v>-240</v>
      </c>
    </row>
    <row r="3653" spans="1:5">
      <c r="A3653" s="258" t="s">
        <v>115</v>
      </c>
      <c r="B3653" s="228" t="s">
        <v>47</v>
      </c>
      <c r="C3653" s="221">
        <v>2004</v>
      </c>
      <c r="D3653" s="222" t="s">
        <v>9</v>
      </c>
      <c r="E3653" s="244">
        <v>-368</v>
      </c>
    </row>
    <row r="3654" spans="1:5">
      <c r="A3654" s="258" t="s">
        <v>115</v>
      </c>
      <c r="B3654" s="228" t="s">
        <v>49</v>
      </c>
      <c r="C3654" s="221">
        <v>2004</v>
      </c>
      <c r="D3654" s="222" t="s">
        <v>9</v>
      </c>
      <c r="E3654" s="244">
        <v>-325</v>
      </c>
    </row>
    <row r="3655" spans="1:5">
      <c r="A3655" s="258" t="s">
        <v>115</v>
      </c>
      <c r="B3655" s="228" t="s">
        <v>35</v>
      </c>
      <c r="C3655" s="221">
        <v>2004</v>
      </c>
      <c r="D3655" s="227" t="s">
        <v>8</v>
      </c>
      <c r="E3655" s="244">
        <v>-285</v>
      </c>
    </row>
    <row r="3656" spans="1:5">
      <c r="A3656" s="258" t="s">
        <v>115</v>
      </c>
      <c r="B3656" s="228" t="s">
        <v>37</v>
      </c>
      <c r="C3656" s="221">
        <v>2004</v>
      </c>
      <c r="D3656" s="227" t="s">
        <v>8</v>
      </c>
      <c r="E3656" s="244">
        <v>-281</v>
      </c>
    </row>
    <row r="3657" spans="1:5">
      <c r="A3657" s="258" t="s">
        <v>115</v>
      </c>
      <c r="B3657" s="228" t="s">
        <v>39</v>
      </c>
      <c r="C3657" s="221">
        <v>2004</v>
      </c>
      <c r="D3657" s="227" t="s">
        <v>8</v>
      </c>
      <c r="E3657" s="244">
        <v>-142</v>
      </c>
    </row>
    <row r="3658" spans="1:5">
      <c r="A3658" s="258" t="s">
        <v>115</v>
      </c>
      <c r="B3658" s="228" t="s">
        <v>41</v>
      </c>
      <c r="C3658" s="221">
        <v>2004</v>
      </c>
      <c r="D3658" s="227" t="s">
        <v>8</v>
      </c>
      <c r="E3658" s="244">
        <v>-666</v>
      </c>
    </row>
    <row r="3659" spans="1:5">
      <c r="A3659" s="258" t="s">
        <v>115</v>
      </c>
      <c r="B3659" s="228" t="s">
        <v>43</v>
      </c>
      <c r="C3659" s="221">
        <v>2004</v>
      </c>
      <c r="D3659" s="227" t="s">
        <v>8</v>
      </c>
      <c r="E3659" s="244">
        <v>-118</v>
      </c>
    </row>
    <row r="3660" spans="1:5">
      <c r="A3660" s="258" t="s">
        <v>115</v>
      </c>
      <c r="B3660" s="228" t="s">
        <v>45</v>
      </c>
      <c r="C3660" s="221">
        <v>2004</v>
      </c>
      <c r="D3660" s="227" t="s">
        <v>8</v>
      </c>
      <c r="E3660" s="244">
        <v>-278</v>
      </c>
    </row>
    <row r="3661" spans="1:5">
      <c r="A3661" s="258" t="s">
        <v>115</v>
      </c>
      <c r="B3661" s="228" t="s">
        <v>47</v>
      </c>
      <c r="C3661" s="221">
        <v>2004</v>
      </c>
      <c r="D3661" s="227" t="s">
        <v>8</v>
      </c>
      <c r="E3661" s="244">
        <v>-391</v>
      </c>
    </row>
    <row r="3662" spans="1:5">
      <c r="A3662" s="258" t="s">
        <v>115</v>
      </c>
      <c r="B3662" s="228" t="s">
        <v>49</v>
      </c>
      <c r="C3662" s="221">
        <v>2004</v>
      </c>
      <c r="D3662" s="227" t="s">
        <v>8</v>
      </c>
      <c r="E3662" s="244">
        <v>-18</v>
      </c>
    </row>
    <row r="3663" spans="1:5">
      <c r="A3663" s="258" t="s">
        <v>115</v>
      </c>
      <c r="B3663" s="220" t="s">
        <v>21</v>
      </c>
      <c r="C3663" s="221">
        <v>2005</v>
      </c>
      <c r="D3663" s="222" t="s">
        <v>7</v>
      </c>
      <c r="E3663" s="244">
        <v>-121</v>
      </c>
    </row>
    <row r="3664" spans="1:5">
      <c r="A3664" s="258" t="s">
        <v>115</v>
      </c>
      <c r="B3664" s="220" t="s">
        <v>24</v>
      </c>
      <c r="C3664" s="221">
        <v>2005</v>
      </c>
      <c r="D3664" s="222" t="s">
        <v>7</v>
      </c>
      <c r="E3664" s="244">
        <v>-162</v>
      </c>
    </row>
    <row r="3665" spans="1:5">
      <c r="A3665" s="258" t="s">
        <v>115</v>
      </c>
      <c r="B3665" s="220" t="s">
        <v>1</v>
      </c>
      <c r="C3665" s="221">
        <v>2005</v>
      </c>
      <c r="D3665" s="222" t="s">
        <v>7</v>
      </c>
      <c r="E3665" s="244">
        <v>3</v>
      </c>
    </row>
    <row r="3666" spans="1:5">
      <c r="A3666" s="258" t="s">
        <v>115</v>
      </c>
      <c r="B3666" s="220" t="s">
        <v>27</v>
      </c>
      <c r="C3666" s="221">
        <v>2005</v>
      </c>
      <c r="D3666" s="222" t="s">
        <v>7</v>
      </c>
      <c r="E3666" s="244">
        <v>740</v>
      </c>
    </row>
    <row r="3667" spans="1:5">
      <c r="A3667" s="258" t="s">
        <v>115</v>
      </c>
      <c r="B3667" s="220" t="s">
        <v>29</v>
      </c>
      <c r="C3667" s="221">
        <v>2005</v>
      </c>
      <c r="D3667" s="222" t="s">
        <v>7</v>
      </c>
      <c r="E3667" s="244">
        <v>-718</v>
      </c>
    </row>
    <row r="3668" spans="1:5">
      <c r="A3668" s="258" t="s">
        <v>115</v>
      </c>
      <c r="B3668" s="220" t="s">
        <v>31</v>
      </c>
      <c r="C3668" s="221">
        <v>2005</v>
      </c>
      <c r="D3668" s="222" t="s">
        <v>7</v>
      </c>
      <c r="E3668" s="244">
        <v>-414</v>
      </c>
    </row>
    <row r="3669" spans="1:5">
      <c r="A3669" s="258" t="s">
        <v>115</v>
      </c>
      <c r="B3669" s="220" t="s">
        <v>33</v>
      </c>
      <c r="C3669" s="221">
        <v>2005</v>
      </c>
      <c r="D3669" s="222" t="s">
        <v>7</v>
      </c>
      <c r="E3669" s="244">
        <v>-125</v>
      </c>
    </row>
    <row r="3670" spans="1:5">
      <c r="A3670" s="258" t="s">
        <v>115</v>
      </c>
      <c r="B3670" s="220" t="s">
        <v>21</v>
      </c>
      <c r="C3670" s="221">
        <v>2005</v>
      </c>
      <c r="D3670" s="222" t="s">
        <v>10</v>
      </c>
      <c r="E3670" s="244">
        <v>425</v>
      </c>
    </row>
    <row r="3671" spans="1:5">
      <c r="A3671" s="258" t="s">
        <v>115</v>
      </c>
      <c r="B3671" s="220" t="s">
        <v>24</v>
      </c>
      <c r="C3671" s="221">
        <v>2005</v>
      </c>
      <c r="D3671" s="222" t="s">
        <v>10</v>
      </c>
      <c r="E3671" s="244">
        <v>201</v>
      </c>
    </row>
    <row r="3672" spans="1:5">
      <c r="A3672" s="258" t="s">
        <v>115</v>
      </c>
      <c r="B3672" s="220" t="s">
        <v>1</v>
      </c>
      <c r="C3672" s="221">
        <v>2005</v>
      </c>
      <c r="D3672" s="222" t="s">
        <v>10</v>
      </c>
      <c r="E3672" s="244">
        <v>565</v>
      </c>
    </row>
    <row r="3673" spans="1:5">
      <c r="A3673" s="258" t="s">
        <v>115</v>
      </c>
      <c r="B3673" s="220" t="s">
        <v>27</v>
      </c>
      <c r="C3673" s="221">
        <v>2005</v>
      </c>
      <c r="D3673" s="222" t="s">
        <v>10</v>
      </c>
      <c r="E3673" s="244">
        <v>1730</v>
      </c>
    </row>
    <row r="3674" spans="1:5">
      <c r="A3674" s="258" t="s">
        <v>115</v>
      </c>
      <c r="B3674" s="220" t="s">
        <v>29</v>
      </c>
      <c r="C3674" s="221">
        <v>2005</v>
      </c>
      <c r="D3674" s="222" t="s">
        <v>10</v>
      </c>
      <c r="E3674" s="244">
        <v>150</v>
      </c>
    </row>
    <row r="3675" spans="1:5">
      <c r="A3675" s="258" t="s">
        <v>115</v>
      </c>
      <c r="B3675" s="220" t="s">
        <v>31</v>
      </c>
      <c r="C3675" s="221">
        <v>2005</v>
      </c>
      <c r="D3675" s="222" t="s">
        <v>10</v>
      </c>
      <c r="E3675" s="244">
        <v>424</v>
      </c>
    </row>
    <row r="3676" spans="1:5">
      <c r="A3676" s="258" t="s">
        <v>115</v>
      </c>
      <c r="B3676" s="220" t="s">
        <v>33</v>
      </c>
      <c r="C3676" s="221">
        <v>2005</v>
      </c>
      <c r="D3676" s="222" t="s">
        <v>10</v>
      </c>
      <c r="E3676" s="244">
        <v>690</v>
      </c>
    </row>
    <row r="3677" spans="1:5">
      <c r="A3677" s="258" t="s">
        <v>115</v>
      </c>
      <c r="B3677" s="220" t="s">
        <v>21</v>
      </c>
      <c r="C3677" s="221">
        <v>2005</v>
      </c>
      <c r="D3677" s="222" t="s">
        <v>9</v>
      </c>
      <c r="E3677" s="244">
        <v>-546</v>
      </c>
    </row>
    <row r="3678" spans="1:5">
      <c r="A3678" s="258" t="s">
        <v>115</v>
      </c>
      <c r="B3678" s="220" t="s">
        <v>24</v>
      </c>
      <c r="C3678" s="221">
        <v>2005</v>
      </c>
      <c r="D3678" s="222" t="s">
        <v>9</v>
      </c>
      <c r="E3678" s="244">
        <v>-363</v>
      </c>
    </row>
    <row r="3679" spans="1:5">
      <c r="A3679" s="258" t="s">
        <v>115</v>
      </c>
      <c r="B3679" s="220" t="s">
        <v>1</v>
      </c>
      <c r="C3679" s="221">
        <v>2005</v>
      </c>
      <c r="D3679" s="222" t="s">
        <v>9</v>
      </c>
      <c r="E3679" s="244">
        <v>-562</v>
      </c>
    </row>
    <row r="3680" spans="1:5">
      <c r="A3680" s="258" t="s">
        <v>115</v>
      </c>
      <c r="B3680" s="220" t="s">
        <v>27</v>
      </c>
      <c r="C3680" s="221">
        <v>2005</v>
      </c>
      <c r="D3680" s="222" t="s">
        <v>9</v>
      </c>
      <c r="E3680" s="244">
        <v>-990</v>
      </c>
    </row>
    <row r="3681" spans="1:5">
      <c r="A3681" s="258" t="s">
        <v>115</v>
      </c>
      <c r="B3681" s="220" t="s">
        <v>29</v>
      </c>
      <c r="C3681" s="221">
        <v>2005</v>
      </c>
      <c r="D3681" s="222" t="s">
        <v>9</v>
      </c>
      <c r="E3681" s="244">
        <v>-868</v>
      </c>
    </row>
    <row r="3682" spans="1:5">
      <c r="A3682" s="258" t="s">
        <v>115</v>
      </c>
      <c r="B3682" s="220" t="s">
        <v>31</v>
      </c>
      <c r="C3682" s="221">
        <v>2005</v>
      </c>
      <c r="D3682" s="222" t="s">
        <v>9</v>
      </c>
      <c r="E3682" s="244">
        <v>-838</v>
      </c>
    </row>
    <row r="3683" spans="1:5">
      <c r="A3683" s="258" t="s">
        <v>115</v>
      </c>
      <c r="B3683" s="220" t="s">
        <v>33</v>
      </c>
      <c r="C3683" s="221">
        <v>2005</v>
      </c>
      <c r="D3683" s="222" t="s">
        <v>9</v>
      </c>
      <c r="E3683" s="244">
        <v>-815</v>
      </c>
    </row>
    <row r="3684" spans="1:5">
      <c r="A3684" s="258" t="s">
        <v>115</v>
      </c>
      <c r="B3684" s="220" t="s">
        <v>21</v>
      </c>
      <c r="C3684" s="221">
        <v>2005</v>
      </c>
      <c r="D3684" s="227" t="s">
        <v>8</v>
      </c>
      <c r="E3684" s="244">
        <v>-556</v>
      </c>
    </row>
    <row r="3685" spans="1:5">
      <c r="A3685" s="258" t="s">
        <v>115</v>
      </c>
      <c r="B3685" s="220" t="s">
        <v>24</v>
      </c>
      <c r="C3685" s="221">
        <v>2005</v>
      </c>
      <c r="D3685" s="227" t="s">
        <v>8</v>
      </c>
      <c r="E3685" s="244">
        <v>-152</v>
      </c>
    </row>
    <row r="3686" spans="1:5">
      <c r="A3686" s="258" t="s">
        <v>115</v>
      </c>
      <c r="B3686" s="220" t="s">
        <v>1</v>
      </c>
      <c r="C3686" s="221">
        <v>2005</v>
      </c>
      <c r="D3686" s="227" t="s">
        <v>8</v>
      </c>
      <c r="E3686" s="244">
        <v>-731</v>
      </c>
    </row>
    <row r="3687" spans="1:5">
      <c r="A3687" s="258" t="s">
        <v>115</v>
      </c>
      <c r="B3687" s="220" t="s">
        <v>27</v>
      </c>
      <c r="C3687" s="221">
        <v>2005</v>
      </c>
      <c r="D3687" s="227" t="s">
        <v>8</v>
      </c>
      <c r="E3687" s="244">
        <v>-144</v>
      </c>
    </row>
    <row r="3688" spans="1:5">
      <c r="A3688" s="258" t="s">
        <v>115</v>
      </c>
      <c r="B3688" s="220" t="s">
        <v>29</v>
      </c>
      <c r="C3688" s="221">
        <v>2005</v>
      </c>
      <c r="D3688" s="227" t="s">
        <v>8</v>
      </c>
      <c r="E3688" s="244">
        <v>-1049</v>
      </c>
    </row>
    <row r="3689" spans="1:5">
      <c r="A3689" s="258" t="s">
        <v>115</v>
      </c>
      <c r="B3689" s="220" t="s">
        <v>31</v>
      </c>
      <c r="C3689" s="221">
        <v>2005</v>
      </c>
      <c r="D3689" s="227" t="s">
        <v>8</v>
      </c>
      <c r="E3689" s="244">
        <v>-1020</v>
      </c>
    </row>
    <row r="3690" spans="1:5">
      <c r="A3690" s="258" t="s">
        <v>115</v>
      </c>
      <c r="B3690" s="220" t="s">
        <v>33</v>
      </c>
      <c r="C3690" s="221">
        <v>2005</v>
      </c>
      <c r="D3690" s="227" t="s">
        <v>8</v>
      </c>
      <c r="E3690" s="244">
        <v>-1126</v>
      </c>
    </row>
    <row r="3691" spans="1:5">
      <c r="A3691" s="258" t="s">
        <v>115</v>
      </c>
      <c r="B3691" s="228" t="s">
        <v>35</v>
      </c>
      <c r="C3691" s="221">
        <v>2005</v>
      </c>
      <c r="D3691" s="222" t="s">
        <v>7</v>
      </c>
      <c r="E3691" s="244">
        <v>-347</v>
      </c>
    </row>
    <row r="3692" spans="1:5">
      <c r="A3692" s="258" t="s">
        <v>115</v>
      </c>
      <c r="B3692" s="228" t="s">
        <v>37</v>
      </c>
      <c r="C3692" s="221">
        <v>2005</v>
      </c>
      <c r="D3692" s="222" t="s">
        <v>7</v>
      </c>
      <c r="E3692" s="244">
        <v>-206</v>
      </c>
    </row>
    <row r="3693" spans="1:5">
      <c r="A3693" s="258" t="s">
        <v>115</v>
      </c>
      <c r="B3693" s="228" t="s">
        <v>39</v>
      </c>
      <c r="C3693" s="221">
        <v>2005</v>
      </c>
      <c r="D3693" s="222" t="s">
        <v>7</v>
      </c>
      <c r="E3693" s="244">
        <v>89</v>
      </c>
    </row>
    <row r="3694" spans="1:5">
      <c r="A3694" s="258" t="s">
        <v>115</v>
      </c>
      <c r="B3694" s="228" t="s">
        <v>41</v>
      </c>
      <c r="C3694" s="221">
        <v>2005</v>
      </c>
      <c r="D3694" s="222" t="s">
        <v>7</v>
      </c>
      <c r="E3694" s="244">
        <v>-535</v>
      </c>
    </row>
    <row r="3695" spans="1:5">
      <c r="A3695" s="258" t="s">
        <v>115</v>
      </c>
      <c r="B3695" s="228" t="s">
        <v>43</v>
      </c>
      <c r="C3695" s="221">
        <v>2005</v>
      </c>
      <c r="D3695" s="222" t="s">
        <v>7</v>
      </c>
      <c r="E3695" s="244">
        <v>323</v>
      </c>
    </row>
    <row r="3696" spans="1:5">
      <c r="A3696" s="258" t="s">
        <v>115</v>
      </c>
      <c r="B3696" s="228" t="s">
        <v>45</v>
      </c>
      <c r="C3696" s="221">
        <v>2005</v>
      </c>
      <c r="D3696" s="222" t="s">
        <v>7</v>
      </c>
      <c r="E3696" s="244">
        <v>-232</v>
      </c>
    </row>
    <row r="3697" spans="1:5">
      <c r="A3697" s="258" t="s">
        <v>115</v>
      </c>
      <c r="B3697" s="228" t="s">
        <v>47</v>
      </c>
      <c r="C3697" s="221">
        <v>2005</v>
      </c>
      <c r="D3697" s="222" t="s">
        <v>7</v>
      </c>
      <c r="E3697" s="244">
        <v>-216</v>
      </c>
    </row>
    <row r="3698" spans="1:5">
      <c r="A3698" s="258" t="s">
        <v>115</v>
      </c>
      <c r="B3698" s="228" t="s">
        <v>49</v>
      </c>
      <c r="C3698" s="221">
        <v>2005</v>
      </c>
      <c r="D3698" s="222" t="s">
        <v>7</v>
      </c>
      <c r="E3698" s="244">
        <v>22</v>
      </c>
    </row>
    <row r="3699" spans="1:5">
      <c r="A3699" s="258" t="s">
        <v>115</v>
      </c>
      <c r="B3699" s="228" t="s">
        <v>35</v>
      </c>
      <c r="C3699" s="221">
        <v>2005</v>
      </c>
      <c r="D3699" s="222" t="s">
        <v>10</v>
      </c>
      <c r="E3699" s="244">
        <v>34</v>
      </c>
    </row>
    <row r="3700" spans="1:5">
      <c r="A3700" s="258" t="s">
        <v>115</v>
      </c>
      <c r="B3700" s="228" t="s">
        <v>37</v>
      </c>
      <c r="C3700" s="221">
        <v>2005</v>
      </c>
      <c r="D3700" s="222" t="s">
        <v>10</v>
      </c>
      <c r="E3700" s="244">
        <v>219</v>
      </c>
    </row>
    <row r="3701" spans="1:5">
      <c r="A3701" s="258" t="s">
        <v>115</v>
      </c>
      <c r="B3701" s="228" t="s">
        <v>39</v>
      </c>
      <c r="C3701" s="221">
        <v>2005</v>
      </c>
      <c r="D3701" s="222" t="s">
        <v>10</v>
      </c>
      <c r="E3701" s="244">
        <v>182</v>
      </c>
    </row>
    <row r="3702" spans="1:5">
      <c r="A3702" s="258" t="s">
        <v>115</v>
      </c>
      <c r="B3702" s="228" t="s">
        <v>41</v>
      </c>
      <c r="C3702" s="221">
        <v>2005</v>
      </c>
      <c r="D3702" s="222" t="s">
        <v>10</v>
      </c>
      <c r="E3702" s="244">
        <v>158</v>
      </c>
    </row>
    <row r="3703" spans="1:5">
      <c r="A3703" s="258" t="s">
        <v>115</v>
      </c>
      <c r="B3703" s="228" t="s">
        <v>43</v>
      </c>
      <c r="C3703" s="221">
        <v>2005</v>
      </c>
      <c r="D3703" s="222" t="s">
        <v>10</v>
      </c>
      <c r="E3703" s="244">
        <v>87</v>
      </c>
    </row>
    <row r="3704" spans="1:5">
      <c r="A3704" s="258" t="s">
        <v>115</v>
      </c>
      <c r="B3704" s="228" t="s">
        <v>45</v>
      </c>
      <c r="C3704" s="221">
        <v>2005</v>
      </c>
      <c r="D3704" s="222" t="s">
        <v>10</v>
      </c>
      <c r="E3704" s="244">
        <v>51</v>
      </c>
    </row>
    <row r="3705" spans="1:5">
      <c r="A3705" s="258" t="s">
        <v>115</v>
      </c>
      <c r="B3705" s="228" t="s">
        <v>47</v>
      </c>
      <c r="C3705" s="221">
        <v>2005</v>
      </c>
      <c r="D3705" s="222" t="s">
        <v>10</v>
      </c>
      <c r="E3705" s="244">
        <v>140</v>
      </c>
    </row>
    <row r="3706" spans="1:5">
      <c r="A3706" s="258" t="s">
        <v>115</v>
      </c>
      <c r="B3706" s="228" t="s">
        <v>49</v>
      </c>
      <c r="C3706" s="221">
        <v>2005</v>
      </c>
      <c r="D3706" s="222" t="s">
        <v>10</v>
      </c>
      <c r="E3706" s="244">
        <v>563</v>
      </c>
    </row>
    <row r="3707" spans="1:5">
      <c r="A3707" s="258" t="s">
        <v>115</v>
      </c>
      <c r="B3707" s="228" t="s">
        <v>35</v>
      </c>
      <c r="C3707" s="221">
        <v>2005</v>
      </c>
      <c r="D3707" s="222" t="s">
        <v>9</v>
      </c>
      <c r="E3707" s="244">
        <v>-381</v>
      </c>
    </row>
    <row r="3708" spans="1:5">
      <c r="A3708" s="258" t="s">
        <v>115</v>
      </c>
      <c r="B3708" s="228" t="s">
        <v>37</v>
      </c>
      <c r="C3708" s="221">
        <v>2005</v>
      </c>
      <c r="D3708" s="222" t="s">
        <v>9</v>
      </c>
      <c r="E3708" s="244">
        <v>-425</v>
      </c>
    </row>
    <row r="3709" spans="1:5">
      <c r="A3709" s="258" t="s">
        <v>115</v>
      </c>
      <c r="B3709" s="228" t="s">
        <v>39</v>
      </c>
      <c r="C3709" s="221">
        <v>2005</v>
      </c>
      <c r="D3709" s="222" t="s">
        <v>9</v>
      </c>
      <c r="E3709" s="244">
        <v>-93</v>
      </c>
    </row>
    <row r="3710" spans="1:5">
      <c r="A3710" s="258" t="s">
        <v>115</v>
      </c>
      <c r="B3710" s="228" t="s">
        <v>41</v>
      </c>
      <c r="C3710" s="221">
        <v>2005</v>
      </c>
      <c r="D3710" s="222" t="s">
        <v>9</v>
      </c>
      <c r="E3710" s="244">
        <v>-693</v>
      </c>
    </row>
    <row r="3711" spans="1:5">
      <c r="A3711" s="258" t="s">
        <v>115</v>
      </c>
      <c r="B3711" s="228" t="s">
        <v>43</v>
      </c>
      <c r="C3711" s="221">
        <v>2005</v>
      </c>
      <c r="D3711" s="222" t="s">
        <v>9</v>
      </c>
      <c r="E3711" s="244">
        <v>236</v>
      </c>
    </row>
    <row r="3712" spans="1:5">
      <c r="A3712" s="258" t="s">
        <v>115</v>
      </c>
      <c r="B3712" s="228" t="s">
        <v>45</v>
      </c>
      <c r="C3712" s="221">
        <v>2005</v>
      </c>
      <c r="D3712" s="222" t="s">
        <v>9</v>
      </c>
      <c r="E3712" s="244">
        <v>-283</v>
      </c>
    </row>
    <row r="3713" spans="1:5">
      <c r="A3713" s="258" t="s">
        <v>115</v>
      </c>
      <c r="B3713" s="228" t="s">
        <v>47</v>
      </c>
      <c r="C3713" s="221">
        <v>2005</v>
      </c>
      <c r="D3713" s="222" t="s">
        <v>9</v>
      </c>
      <c r="E3713" s="244">
        <v>-356</v>
      </c>
    </row>
    <row r="3714" spans="1:5">
      <c r="A3714" s="258" t="s">
        <v>115</v>
      </c>
      <c r="B3714" s="228" t="s">
        <v>49</v>
      </c>
      <c r="C3714" s="221">
        <v>2005</v>
      </c>
      <c r="D3714" s="222" t="s">
        <v>9</v>
      </c>
      <c r="E3714" s="244">
        <v>-541</v>
      </c>
    </row>
    <row r="3715" spans="1:5">
      <c r="A3715" s="258" t="s">
        <v>115</v>
      </c>
      <c r="B3715" s="228" t="s">
        <v>35</v>
      </c>
      <c r="C3715" s="221">
        <v>2005</v>
      </c>
      <c r="D3715" s="227" t="s">
        <v>8</v>
      </c>
      <c r="E3715" s="244">
        <v>-337</v>
      </c>
    </row>
    <row r="3716" spans="1:5">
      <c r="A3716" s="258" t="s">
        <v>115</v>
      </c>
      <c r="B3716" s="228" t="s">
        <v>37</v>
      </c>
      <c r="C3716" s="221">
        <v>2005</v>
      </c>
      <c r="D3716" s="227" t="s">
        <v>8</v>
      </c>
      <c r="E3716" s="244">
        <v>-343</v>
      </c>
    </row>
    <row r="3717" spans="1:5">
      <c r="A3717" s="258" t="s">
        <v>115</v>
      </c>
      <c r="B3717" s="228" t="s">
        <v>39</v>
      </c>
      <c r="C3717" s="221">
        <v>2005</v>
      </c>
      <c r="D3717" s="227" t="s">
        <v>8</v>
      </c>
      <c r="E3717" s="244">
        <v>-173</v>
      </c>
    </row>
    <row r="3718" spans="1:5">
      <c r="A3718" s="258" t="s">
        <v>115</v>
      </c>
      <c r="B3718" s="228" t="s">
        <v>41</v>
      </c>
      <c r="C3718" s="221">
        <v>2005</v>
      </c>
      <c r="D3718" s="227" t="s">
        <v>8</v>
      </c>
      <c r="E3718" s="244">
        <v>-776</v>
      </c>
    </row>
    <row r="3719" spans="1:5">
      <c r="A3719" s="258" t="s">
        <v>115</v>
      </c>
      <c r="B3719" s="228" t="s">
        <v>43</v>
      </c>
      <c r="C3719" s="221">
        <v>2005</v>
      </c>
      <c r="D3719" s="227" t="s">
        <v>8</v>
      </c>
      <c r="E3719" s="244">
        <v>-113</v>
      </c>
    </row>
    <row r="3720" spans="1:5">
      <c r="A3720" s="258" t="s">
        <v>115</v>
      </c>
      <c r="B3720" s="228" t="s">
        <v>45</v>
      </c>
      <c r="C3720" s="221">
        <v>2005</v>
      </c>
      <c r="D3720" s="227" t="s">
        <v>8</v>
      </c>
      <c r="E3720" s="244">
        <v>-340</v>
      </c>
    </row>
    <row r="3721" spans="1:5">
      <c r="A3721" s="258" t="s">
        <v>115</v>
      </c>
      <c r="B3721" s="228" t="s">
        <v>47</v>
      </c>
      <c r="C3721" s="221">
        <v>2005</v>
      </c>
      <c r="D3721" s="227" t="s">
        <v>8</v>
      </c>
      <c r="E3721" s="244">
        <v>-477</v>
      </c>
    </row>
    <row r="3722" spans="1:5">
      <c r="A3722" s="258" t="s">
        <v>115</v>
      </c>
      <c r="B3722" s="228" t="s">
        <v>49</v>
      </c>
      <c r="C3722" s="221">
        <v>2005</v>
      </c>
      <c r="D3722" s="227" t="s">
        <v>8</v>
      </c>
      <c r="E3722" s="244">
        <v>38</v>
      </c>
    </row>
    <row r="3723" spans="1:5">
      <c r="A3723" s="258" t="s">
        <v>115</v>
      </c>
      <c r="B3723" s="220" t="s">
        <v>21</v>
      </c>
      <c r="C3723" s="221">
        <v>2006</v>
      </c>
      <c r="D3723" s="222" t="s">
        <v>7</v>
      </c>
      <c r="E3723" s="244">
        <v>-132</v>
      </c>
    </row>
    <row r="3724" spans="1:5">
      <c r="A3724" s="258" t="s">
        <v>115</v>
      </c>
      <c r="B3724" s="220" t="s">
        <v>24</v>
      </c>
      <c r="C3724" s="221">
        <v>2006</v>
      </c>
      <c r="D3724" s="222" t="s">
        <v>7</v>
      </c>
      <c r="E3724" s="244">
        <v>-38</v>
      </c>
    </row>
    <row r="3725" spans="1:5">
      <c r="A3725" s="258" t="s">
        <v>115</v>
      </c>
      <c r="B3725" s="220" t="s">
        <v>1</v>
      </c>
      <c r="C3725" s="221">
        <v>2006</v>
      </c>
      <c r="D3725" s="222" t="s">
        <v>7</v>
      </c>
      <c r="E3725" s="244">
        <v>-42</v>
      </c>
    </row>
    <row r="3726" spans="1:5">
      <c r="A3726" s="258" t="s">
        <v>115</v>
      </c>
      <c r="B3726" s="220" t="s">
        <v>27</v>
      </c>
      <c r="C3726" s="221">
        <v>2006</v>
      </c>
      <c r="D3726" s="222" t="s">
        <v>7</v>
      </c>
      <c r="E3726" s="244">
        <v>1163</v>
      </c>
    </row>
    <row r="3727" spans="1:5">
      <c r="A3727" s="258" t="s">
        <v>115</v>
      </c>
      <c r="B3727" s="220" t="s">
        <v>29</v>
      </c>
      <c r="C3727" s="221">
        <v>2006</v>
      </c>
      <c r="D3727" s="222" t="s">
        <v>7</v>
      </c>
      <c r="E3727" s="244">
        <v>-795</v>
      </c>
    </row>
    <row r="3728" spans="1:5">
      <c r="A3728" s="258" t="s">
        <v>115</v>
      </c>
      <c r="B3728" s="220" t="s">
        <v>31</v>
      </c>
      <c r="C3728" s="221">
        <v>2006</v>
      </c>
      <c r="D3728" s="222" t="s">
        <v>7</v>
      </c>
      <c r="E3728" s="244">
        <v>-397</v>
      </c>
    </row>
    <row r="3729" spans="1:5">
      <c r="A3729" s="258" t="s">
        <v>115</v>
      </c>
      <c r="B3729" s="220" t="s">
        <v>33</v>
      </c>
      <c r="C3729" s="221">
        <v>2006</v>
      </c>
      <c r="D3729" s="222" t="s">
        <v>7</v>
      </c>
      <c r="E3729" s="244">
        <v>267</v>
      </c>
    </row>
    <row r="3730" spans="1:5">
      <c r="A3730" s="258" t="s">
        <v>115</v>
      </c>
      <c r="B3730" s="220" t="s">
        <v>21</v>
      </c>
      <c r="C3730" s="221">
        <v>2006</v>
      </c>
      <c r="D3730" s="222" t="s">
        <v>10</v>
      </c>
      <c r="E3730" s="244">
        <v>671</v>
      </c>
    </row>
    <row r="3731" spans="1:5">
      <c r="A3731" s="258" t="s">
        <v>115</v>
      </c>
      <c r="B3731" s="220" t="s">
        <v>24</v>
      </c>
      <c r="C3731" s="221">
        <v>2006</v>
      </c>
      <c r="D3731" s="222" t="s">
        <v>10</v>
      </c>
      <c r="E3731" s="244">
        <v>359</v>
      </c>
    </row>
    <row r="3732" spans="1:5">
      <c r="A3732" s="258" t="s">
        <v>115</v>
      </c>
      <c r="B3732" s="220" t="s">
        <v>1</v>
      </c>
      <c r="C3732" s="221">
        <v>2006</v>
      </c>
      <c r="D3732" s="222" t="s">
        <v>10</v>
      </c>
      <c r="E3732" s="244">
        <v>651</v>
      </c>
    </row>
    <row r="3733" spans="1:5">
      <c r="A3733" s="258" t="s">
        <v>115</v>
      </c>
      <c r="B3733" s="220" t="s">
        <v>27</v>
      </c>
      <c r="C3733" s="221">
        <v>2006</v>
      </c>
      <c r="D3733" s="222" t="s">
        <v>10</v>
      </c>
      <c r="E3733" s="244">
        <v>2238</v>
      </c>
    </row>
    <row r="3734" spans="1:5">
      <c r="A3734" s="258" t="s">
        <v>115</v>
      </c>
      <c r="B3734" s="220" t="s">
        <v>29</v>
      </c>
      <c r="C3734" s="221">
        <v>2006</v>
      </c>
      <c r="D3734" s="222" t="s">
        <v>10</v>
      </c>
      <c r="E3734" s="244">
        <v>227</v>
      </c>
    </row>
    <row r="3735" spans="1:5">
      <c r="A3735" s="258" t="s">
        <v>115</v>
      </c>
      <c r="B3735" s="220" t="s">
        <v>31</v>
      </c>
      <c r="C3735" s="221">
        <v>2006</v>
      </c>
      <c r="D3735" s="222" t="s">
        <v>10</v>
      </c>
      <c r="E3735" s="244">
        <v>502</v>
      </c>
    </row>
    <row r="3736" spans="1:5">
      <c r="A3736" s="258" t="s">
        <v>115</v>
      </c>
      <c r="B3736" s="220" t="s">
        <v>33</v>
      </c>
      <c r="C3736" s="221">
        <v>2006</v>
      </c>
      <c r="D3736" s="222" t="s">
        <v>10</v>
      </c>
      <c r="E3736" s="244">
        <v>870</v>
      </c>
    </row>
    <row r="3737" spans="1:5">
      <c r="A3737" s="258" t="s">
        <v>115</v>
      </c>
      <c r="B3737" s="220" t="s">
        <v>21</v>
      </c>
      <c r="C3737" s="221">
        <v>2006</v>
      </c>
      <c r="D3737" s="222" t="s">
        <v>9</v>
      </c>
      <c r="E3737" s="244">
        <v>-803</v>
      </c>
    </row>
    <row r="3738" spans="1:5">
      <c r="A3738" s="258" t="s">
        <v>115</v>
      </c>
      <c r="B3738" s="220" t="s">
        <v>24</v>
      </c>
      <c r="C3738" s="221">
        <v>2006</v>
      </c>
      <c r="D3738" s="222" t="s">
        <v>9</v>
      </c>
      <c r="E3738" s="244">
        <v>-397</v>
      </c>
    </row>
    <row r="3739" spans="1:5">
      <c r="A3739" s="258" t="s">
        <v>115</v>
      </c>
      <c r="B3739" s="220" t="s">
        <v>1</v>
      </c>
      <c r="C3739" s="221">
        <v>2006</v>
      </c>
      <c r="D3739" s="222" t="s">
        <v>9</v>
      </c>
      <c r="E3739" s="244">
        <v>-693</v>
      </c>
    </row>
    <row r="3740" spans="1:5">
      <c r="A3740" s="258" t="s">
        <v>115</v>
      </c>
      <c r="B3740" s="220" t="s">
        <v>27</v>
      </c>
      <c r="C3740" s="221">
        <v>2006</v>
      </c>
      <c r="D3740" s="222" t="s">
        <v>9</v>
      </c>
      <c r="E3740" s="244">
        <v>-1075</v>
      </c>
    </row>
    <row r="3741" spans="1:5">
      <c r="A3741" s="258" t="s">
        <v>115</v>
      </c>
      <c r="B3741" s="220" t="s">
        <v>29</v>
      </c>
      <c r="C3741" s="221">
        <v>2006</v>
      </c>
      <c r="D3741" s="222" t="s">
        <v>9</v>
      </c>
      <c r="E3741" s="244">
        <v>-1022</v>
      </c>
    </row>
    <row r="3742" spans="1:5">
      <c r="A3742" s="258" t="s">
        <v>115</v>
      </c>
      <c r="B3742" s="220" t="s">
        <v>31</v>
      </c>
      <c r="C3742" s="221">
        <v>2006</v>
      </c>
      <c r="D3742" s="222" t="s">
        <v>9</v>
      </c>
      <c r="E3742" s="244">
        <v>-899</v>
      </c>
    </row>
    <row r="3743" spans="1:5">
      <c r="A3743" s="258" t="s">
        <v>115</v>
      </c>
      <c r="B3743" s="220" t="s">
        <v>33</v>
      </c>
      <c r="C3743" s="221">
        <v>2006</v>
      </c>
      <c r="D3743" s="222" t="s">
        <v>9</v>
      </c>
      <c r="E3743" s="244">
        <v>-603</v>
      </c>
    </row>
    <row r="3744" spans="1:5">
      <c r="A3744" s="258" t="s">
        <v>115</v>
      </c>
      <c r="B3744" s="220" t="s">
        <v>21</v>
      </c>
      <c r="C3744" s="221">
        <v>2006</v>
      </c>
      <c r="D3744" s="227" t="s">
        <v>8</v>
      </c>
      <c r="E3744" s="244">
        <v>-633</v>
      </c>
    </row>
    <row r="3745" spans="1:5">
      <c r="A3745" s="258" t="s">
        <v>115</v>
      </c>
      <c r="B3745" s="220" t="s">
        <v>24</v>
      </c>
      <c r="C3745" s="221">
        <v>2006</v>
      </c>
      <c r="D3745" s="227" t="s">
        <v>8</v>
      </c>
      <c r="E3745" s="244">
        <v>-151</v>
      </c>
    </row>
    <row r="3746" spans="1:5">
      <c r="A3746" s="258" t="s">
        <v>115</v>
      </c>
      <c r="B3746" s="220" t="s">
        <v>1</v>
      </c>
      <c r="C3746" s="221">
        <v>2006</v>
      </c>
      <c r="D3746" s="227" t="s">
        <v>8</v>
      </c>
      <c r="E3746" s="244">
        <v>-834</v>
      </c>
    </row>
    <row r="3747" spans="1:5">
      <c r="A3747" s="258" t="s">
        <v>115</v>
      </c>
      <c r="B3747" s="220" t="s">
        <v>27</v>
      </c>
      <c r="C3747" s="221">
        <v>2006</v>
      </c>
      <c r="D3747" s="227" t="s">
        <v>8</v>
      </c>
      <c r="E3747" s="244">
        <v>-87</v>
      </c>
    </row>
    <row r="3748" spans="1:5">
      <c r="A3748" s="258" t="s">
        <v>115</v>
      </c>
      <c r="B3748" s="220" t="s">
        <v>29</v>
      </c>
      <c r="C3748" s="221">
        <v>2006</v>
      </c>
      <c r="D3748" s="227" t="s">
        <v>8</v>
      </c>
      <c r="E3748" s="244">
        <v>-1263</v>
      </c>
    </row>
    <row r="3749" spans="1:5">
      <c r="A3749" s="258" t="s">
        <v>115</v>
      </c>
      <c r="B3749" s="220" t="s">
        <v>31</v>
      </c>
      <c r="C3749" s="221">
        <v>2006</v>
      </c>
      <c r="D3749" s="227" t="s">
        <v>8</v>
      </c>
      <c r="E3749" s="244">
        <v>-1163</v>
      </c>
    </row>
    <row r="3750" spans="1:5">
      <c r="A3750" s="258" t="s">
        <v>115</v>
      </c>
      <c r="B3750" s="220" t="s">
        <v>33</v>
      </c>
      <c r="C3750" s="221">
        <v>2006</v>
      </c>
      <c r="D3750" s="227" t="s">
        <v>8</v>
      </c>
      <c r="E3750" s="244">
        <v>-1222</v>
      </c>
    </row>
    <row r="3751" spans="1:5">
      <c r="A3751" s="258" t="s">
        <v>115</v>
      </c>
      <c r="B3751" s="228" t="s">
        <v>35</v>
      </c>
      <c r="C3751" s="221">
        <v>2006</v>
      </c>
      <c r="D3751" s="222" t="s">
        <v>7</v>
      </c>
      <c r="E3751" s="244">
        <v>-298</v>
      </c>
    </row>
    <row r="3752" spans="1:5">
      <c r="A3752" s="258" t="s">
        <v>115</v>
      </c>
      <c r="B3752" s="228" t="s">
        <v>37</v>
      </c>
      <c r="C3752" s="221">
        <v>2006</v>
      </c>
      <c r="D3752" s="222" t="s">
        <v>7</v>
      </c>
      <c r="E3752" s="244">
        <v>-156</v>
      </c>
    </row>
    <row r="3753" spans="1:5">
      <c r="A3753" s="258" t="s">
        <v>115</v>
      </c>
      <c r="B3753" s="228" t="s">
        <v>39</v>
      </c>
      <c r="C3753" s="221">
        <v>2006</v>
      </c>
      <c r="D3753" s="222" t="s">
        <v>7</v>
      </c>
      <c r="E3753" s="244">
        <v>243</v>
      </c>
    </row>
    <row r="3754" spans="1:5">
      <c r="A3754" s="258" t="s">
        <v>115</v>
      </c>
      <c r="B3754" s="228" t="s">
        <v>41</v>
      </c>
      <c r="C3754" s="221">
        <v>2006</v>
      </c>
      <c r="D3754" s="222" t="s">
        <v>7</v>
      </c>
      <c r="E3754" s="244">
        <v>-564</v>
      </c>
    </row>
    <row r="3755" spans="1:5">
      <c r="A3755" s="258" t="s">
        <v>115</v>
      </c>
      <c r="B3755" s="228" t="s">
        <v>43</v>
      </c>
      <c r="C3755" s="221">
        <v>2006</v>
      </c>
      <c r="D3755" s="222" t="s">
        <v>7</v>
      </c>
      <c r="E3755" s="244">
        <v>392</v>
      </c>
    </row>
    <row r="3756" spans="1:5">
      <c r="A3756" s="258" t="s">
        <v>115</v>
      </c>
      <c r="B3756" s="228" t="s">
        <v>45</v>
      </c>
      <c r="C3756" s="221">
        <v>2006</v>
      </c>
      <c r="D3756" s="222" t="s">
        <v>7</v>
      </c>
      <c r="E3756" s="244">
        <v>-282</v>
      </c>
    </row>
    <row r="3757" spans="1:5">
      <c r="A3757" s="258" t="s">
        <v>115</v>
      </c>
      <c r="B3757" s="228" t="s">
        <v>47</v>
      </c>
      <c r="C3757" s="221">
        <v>2006</v>
      </c>
      <c r="D3757" s="222" t="s">
        <v>7</v>
      </c>
      <c r="E3757" s="244">
        <v>-269</v>
      </c>
    </row>
    <row r="3758" spans="1:5">
      <c r="A3758" s="258" t="s">
        <v>115</v>
      </c>
      <c r="B3758" s="228" t="s">
        <v>49</v>
      </c>
      <c r="C3758" s="221">
        <v>2006</v>
      </c>
      <c r="D3758" s="222" t="s">
        <v>7</v>
      </c>
      <c r="E3758" s="244">
        <v>122</v>
      </c>
    </row>
    <row r="3759" spans="1:5">
      <c r="A3759" s="258" t="s">
        <v>115</v>
      </c>
      <c r="B3759" s="228" t="s">
        <v>35</v>
      </c>
      <c r="C3759" s="221">
        <v>2006</v>
      </c>
      <c r="D3759" s="222" t="s">
        <v>10</v>
      </c>
      <c r="E3759" s="244">
        <v>51</v>
      </c>
    </row>
    <row r="3760" spans="1:5">
      <c r="A3760" s="258" t="s">
        <v>115</v>
      </c>
      <c r="B3760" s="228" t="s">
        <v>37</v>
      </c>
      <c r="C3760" s="221">
        <v>2006</v>
      </c>
      <c r="D3760" s="222" t="s">
        <v>10</v>
      </c>
      <c r="E3760" s="244">
        <v>312</v>
      </c>
    </row>
    <row r="3761" spans="1:5">
      <c r="A3761" s="258" t="s">
        <v>115</v>
      </c>
      <c r="B3761" s="228" t="s">
        <v>39</v>
      </c>
      <c r="C3761" s="221">
        <v>2006</v>
      </c>
      <c r="D3761" s="222" t="s">
        <v>10</v>
      </c>
      <c r="E3761" s="244">
        <v>251</v>
      </c>
    </row>
    <row r="3762" spans="1:5">
      <c r="A3762" s="258" t="s">
        <v>115</v>
      </c>
      <c r="B3762" s="228" t="s">
        <v>41</v>
      </c>
      <c r="C3762" s="221">
        <v>2006</v>
      </c>
      <c r="D3762" s="222" t="s">
        <v>10</v>
      </c>
      <c r="E3762" s="244">
        <v>262</v>
      </c>
    </row>
    <row r="3763" spans="1:5">
      <c r="A3763" s="258" t="s">
        <v>115</v>
      </c>
      <c r="B3763" s="228" t="s">
        <v>43</v>
      </c>
      <c r="C3763" s="221">
        <v>2006</v>
      </c>
      <c r="D3763" s="222" t="s">
        <v>10</v>
      </c>
      <c r="E3763" s="244">
        <v>106</v>
      </c>
    </row>
    <row r="3764" spans="1:5">
      <c r="A3764" s="258" t="s">
        <v>115</v>
      </c>
      <c r="B3764" s="228" t="s">
        <v>45</v>
      </c>
      <c r="C3764" s="221">
        <v>2006</v>
      </c>
      <c r="D3764" s="222" t="s">
        <v>10</v>
      </c>
      <c r="E3764" s="244">
        <v>79</v>
      </c>
    </row>
    <row r="3765" spans="1:5">
      <c r="A3765" s="258" t="s">
        <v>115</v>
      </c>
      <c r="B3765" s="228" t="s">
        <v>47</v>
      </c>
      <c r="C3765" s="221">
        <v>2006</v>
      </c>
      <c r="D3765" s="222" t="s">
        <v>10</v>
      </c>
      <c r="E3765" s="244">
        <v>164</v>
      </c>
    </row>
    <row r="3766" spans="1:5">
      <c r="A3766" s="258" t="s">
        <v>115</v>
      </c>
      <c r="B3766" s="228" t="s">
        <v>49</v>
      </c>
      <c r="C3766" s="221">
        <v>2006</v>
      </c>
      <c r="D3766" s="222" t="s">
        <v>10</v>
      </c>
      <c r="E3766" s="244">
        <v>715</v>
      </c>
    </row>
    <row r="3767" spans="1:5">
      <c r="A3767" s="258" t="s">
        <v>115</v>
      </c>
      <c r="B3767" s="228" t="s">
        <v>35</v>
      </c>
      <c r="C3767" s="221">
        <v>2006</v>
      </c>
      <c r="D3767" s="222" t="s">
        <v>9</v>
      </c>
      <c r="E3767" s="244">
        <v>-349</v>
      </c>
    </row>
    <row r="3768" spans="1:5">
      <c r="A3768" s="258" t="s">
        <v>115</v>
      </c>
      <c r="B3768" s="228" t="s">
        <v>37</v>
      </c>
      <c r="C3768" s="221">
        <v>2006</v>
      </c>
      <c r="D3768" s="222" t="s">
        <v>9</v>
      </c>
      <c r="E3768" s="244">
        <v>-468</v>
      </c>
    </row>
    <row r="3769" spans="1:5">
      <c r="A3769" s="258" t="s">
        <v>115</v>
      </c>
      <c r="B3769" s="228" t="s">
        <v>39</v>
      </c>
      <c r="C3769" s="221">
        <v>2006</v>
      </c>
      <c r="D3769" s="222" t="s">
        <v>9</v>
      </c>
      <c r="E3769" s="244">
        <v>-8</v>
      </c>
    </row>
    <row r="3770" spans="1:5">
      <c r="A3770" s="258" t="s">
        <v>115</v>
      </c>
      <c r="B3770" s="228" t="s">
        <v>41</v>
      </c>
      <c r="C3770" s="221">
        <v>2006</v>
      </c>
      <c r="D3770" s="222" t="s">
        <v>9</v>
      </c>
      <c r="E3770" s="244">
        <v>-826</v>
      </c>
    </row>
    <row r="3771" spans="1:5">
      <c r="A3771" s="258" t="s">
        <v>115</v>
      </c>
      <c r="B3771" s="228" t="s">
        <v>43</v>
      </c>
      <c r="C3771" s="221">
        <v>2006</v>
      </c>
      <c r="D3771" s="222" t="s">
        <v>9</v>
      </c>
      <c r="E3771" s="244">
        <v>286</v>
      </c>
    </row>
    <row r="3772" spans="1:5">
      <c r="A3772" s="258" t="s">
        <v>115</v>
      </c>
      <c r="B3772" s="228" t="s">
        <v>45</v>
      </c>
      <c r="C3772" s="221">
        <v>2006</v>
      </c>
      <c r="D3772" s="222" t="s">
        <v>9</v>
      </c>
      <c r="E3772" s="244">
        <v>-361</v>
      </c>
    </row>
    <row r="3773" spans="1:5">
      <c r="A3773" s="258" t="s">
        <v>115</v>
      </c>
      <c r="B3773" s="228" t="s">
        <v>47</v>
      </c>
      <c r="C3773" s="221">
        <v>2006</v>
      </c>
      <c r="D3773" s="222" t="s">
        <v>9</v>
      </c>
      <c r="E3773" s="244">
        <v>-433</v>
      </c>
    </row>
    <row r="3774" spans="1:5">
      <c r="A3774" s="258" t="s">
        <v>115</v>
      </c>
      <c r="B3774" s="228" t="s">
        <v>49</v>
      </c>
      <c r="C3774" s="221">
        <v>2006</v>
      </c>
      <c r="D3774" s="222" t="s">
        <v>9</v>
      </c>
      <c r="E3774" s="244">
        <v>-593</v>
      </c>
    </row>
    <row r="3775" spans="1:5">
      <c r="A3775" s="258" t="s">
        <v>115</v>
      </c>
      <c r="B3775" s="228" t="s">
        <v>35</v>
      </c>
      <c r="C3775" s="221">
        <v>2006</v>
      </c>
      <c r="D3775" s="227" t="s">
        <v>8</v>
      </c>
      <c r="E3775" s="244">
        <v>-375</v>
      </c>
    </row>
    <row r="3776" spans="1:5">
      <c r="A3776" s="258" t="s">
        <v>115</v>
      </c>
      <c r="B3776" s="228" t="s">
        <v>37</v>
      </c>
      <c r="C3776" s="221">
        <v>2006</v>
      </c>
      <c r="D3776" s="227" t="s">
        <v>8</v>
      </c>
      <c r="E3776" s="244">
        <v>-387</v>
      </c>
    </row>
    <row r="3777" spans="1:5">
      <c r="A3777" s="258" t="s">
        <v>115</v>
      </c>
      <c r="B3777" s="228" t="s">
        <v>39</v>
      </c>
      <c r="C3777" s="221">
        <v>2006</v>
      </c>
      <c r="D3777" s="227" t="s">
        <v>8</v>
      </c>
      <c r="E3777" s="244">
        <v>-184</v>
      </c>
    </row>
    <row r="3778" spans="1:5">
      <c r="A3778" s="258" t="s">
        <v>115</v>
      </c>
      <c r="B3778" s="228" t="s">
        <v>41</v>
      </c>
      <c r="C3778" s="221">
        <v>2006</v>
      </c>
      <c r="D3778" s="227" t="s">
        <v>8</v>
      </c>
      <c r="E3778" s="244">
        <v>-896</v>
      </c>
    </row>
    <row r="3779" spans="1:5">
      <c r="A3779" s="258" t="s">
        <v>115</v>
      </c>
      <c r="B3779" s="228" t="s">
        <v>43</v>
      </c>
      <c r="C3779" s="221">
        <v>2006</v>
      </c>
      <c r="D3779" s="227" t="s">
        <v>8</v>
      </c>
      <c r="E3779" s="244">
        <v>-128</v>
      </c>
    </row>
    <row r="3780" spans="1:5">
      <c r="A3780" s="258" t="s">
        <v>115</v>
      </c>
      <c r="B3780" s="228" t="s">
        <v>45</v>
      </c>
      <c r="C3780" s="221">
        <v>2006</v>
      </c>
      <c r="D3780" s="227" t="s">
        <v>8</v>
      </c>
      <c r="E3780" s="244">
        <v>-394</v>
      </c>
    </row>
    <row r="3781" spans="1:5">
      <c r="A3781" s="258" t="s">
        <v>115</v>
      </c>
      <c r="B3781" s="228" t="s">
        <v>47</v>
      </c>
      <c r="C3781" s="221">
        <v>2006</v>
      </c>
      <c r="D3781" s="227" t="s">
        <v>8</v>
      </c>
      <c r="E3781" s="244">
        <v>-548</v>
      </c>
    </row>
    <row r="3782" spans="1:5">
      <c r="A3782" s="258" t="s">
        <v>115</v>
      </c>
      <c r="B3782" s="228" t="s">
        <v>49</v>
      </c>
      <c r="C3782" s="221">
        <v>2006</v>
      </c>
      <c r="D3782" s="227" t="s">
        <v>8</v>
      </c>
      <c r="E3782" s="244">
        <v>102</v>
      </c>
    </row>
    <row r="3783" spans="1:5">
      <c r="A3783" s="258" t="s">
        <v>115</v>
      </c>
      <c r="B3783" s="220" t="s">
        <v>21</v>
      </c>
      <c r="C3783" s="221">
        <v>2007</v>
      </c>
      <c r="D3783" s="222" t="s">
        <v>7</v>
      </c>
      <c r="E3783" s="244">
        <v>-207</v>
      </c>
    </row>
    <row r="3784" spans="1:5">
      <c r="A3784" s="258" t="s">
        <v>115</v>
      </c>
      <c r="B3784" s="220" t="s">
        <v>24</v>
      </c>
      <c r="C3784" s="221">
        <v>2007</v>
      </c>
      <c r="D3784" s="222" t="s">
        <v>7</v>
      </c>
      <c r="E3784" s="244">
        <v>13</v>
      </c>
    </row>
    <row r="3785" spans="1:5">
      <c r="A3785" s="258" t="s">
        <v>115</v>
      </c>
      <c r="B3785" s="220" t="s">
        <v>1</v>
      </c>
      <c r="C3785" s="221">
        <v>2007</v>
      </c>
      <c r="D3785" s="222" t="s">
        <v>7</v>
      </c>
      <c r="E3785" s="244">
        <v>-132</v>
      </c>
    </row>
    <row r="3786" spans="1:5">
      <c r="A3786" s="258" t="s">
        <v>115</v>
      </c>
      <c r="B3786" s="220" t="s">
        <v>27</v>
      </c>
      <c r="C3786" s="221">
        <v>2007</v>
      </c>
      <c r="D3786" s="222" t="s">
        <v>7</v>
      </c>
      <c r="E3786" s="244">
        <v>1204</v>
      </c>
    </row>
    <row r="3787" spans="1:5">
      <c r="A3787" s="258" t="s">
        <v>115</v>
      </c>
      <c r="B3787" s="220" t="s">
        <v>29</v>
      </c>
      <c r="C3787" s="221">
        <v>2007</v>
      </c>
      <c r="D3787" s="222" t="s">
        <v>7</v>
      </c>
      <c r="E3787" s="244">
        <v>-780</v>
      </c>
    </row>
    <row r="3788" spans="1:5">
      <c r="A3788" s="258" t="s">
        <v>115</v>
      </c>
      <c r="B3788" s="220" t="s">
        <v>31</v>
      </c>
      <c r="C3788" s="221">
        <v>2007</v>
      </c>
      <c r="D3788" s="222" t="s">
        <v>7</v>
      </c>
      <c r="E3788" s="244">
        <v>-401</v>
      </c>
    </row>
    <row r="3789" spans="1:5">
      <c r="A3789" s="258" t="s">
        <v>115</v>
      </c>
      <c r="B3789" s="220" t="s">
        <v>33</v>
      </c>
      <c r="C3789" s="221">
        <v>2007</v>
      </c>
      <c r="D3789" s="222" t="s">
        <v>7</v>
      </c>
      <c r="E3789" s="244">
        <v>344</v>
      </c>
    </row>
    <row r="3790" spans="1:5">
      <c r="A3790" s="258" t="s">
        <v>115</v>
      </c>
      <c r="B3790" s="220" t="s">
        <v>21</v>
      </c>
      <c r="C3790" s="221">
        <v>2007</v>
      </c>
      <c r="D3790" s="222" t="s">
        <v>10</v>
      </c>
      <c r="E3790" s="244">
        <v>840</v>
      </c>
    </row>
    <row r="3791" spans="1:5">
      <c r="A3791" s="258" t="s">
        <v>115</v>
      </c>
      <c r="B3791" s="220" t="s">
        <v>24</v>
      </c>
      <c r="C3791" s="221">
        <v>2007</v>
      </c>
      <c r="D3791" s="222" t="s">
        <v>10</v>
      </c>
      <c r="E3791" s="244">
        <v>496</v>
      </c>
    </row>
    <row r="3792" spans="1:5">
      <c r="A3792" s="258" t="s">
        <v>115</v>
      </c>
      <c r="B3792" s="220" t="s">
        <v>1</v>
      </c>
      <c r="C3792" s="221">
        <v>2007</v>
      </c>
      <c r="D3792" s="222" t="s">
        <v>10</v>
      </c>
      <c r="E3792" s="244">
        <v>796</v>
      </c>
    </row>
    <row r="3793" spans="1:5">
      <c r="A3793" s="258" t="s">
        <v>115</v>
      </c>
      <c r="B3793" s="220" t="s">
        <v>27</v>
      </c>
      <c r="C3793" s="221">
        <v>2007</v>
      </c>
      <c r="D3793" s="222" t="s">
        <v>10</v>
      </c>
      <c r="E3793" s="244">
        <v>2626</v>
      </c>
    </row>
    <row r="3794" spans="1:5">
      <c r="A3794" s="258" t="s">
        <v>115</v>
      </c>
      <c r="B3794" s="220" t="s">
        <v>29</v>
      </c>
      <c r="C3794" s="221">
        <v>2007</v>
      </c>
      <c r="D3794" s="222" t="s">
        <v>10</v>
      </c>
      <c r="E3794" s="244">
        <v>340</v>
      </c>
    </row>
    <row r="3795" spans="1:5">
      <c r="A3795" s="258" t="s">
        <v>115</v>
      </c>
      <c r="B3795" s="220" t="s">
        <v>31</v>
      </c>
      <c r="C3795" s="221">
        <v>2007</v>
      </c>
      <c r="D3795" s="222" t="s">
        <v>10</v>
      </c>
      <c r="E3795" s="244">
        <v>616</v>
      </c>
    </row>
    <row r="3796" spans="1:5">
      <c r="A3796" s="258" t="s">
        <v>115</v>
      </c>
      <c r="B3796" s="220" t="s">
        <v>33</v>
      </c>
      <c r="C3796" s="221">
        <v>2007</v>
      </c>
      <c r="D3796" s="222" t="s">
        <v>10</v>
      </c>
      <c r="E3796" s="244">
        <v>1043</v>
      </c>
    </row>
    <row r="3797" spans="1:5">
      <c r="A3797" s="258" t="s">
        <v>115</v>
      </c>
      <c r="B3797" s="220" t="s">
        <v>21</v>
      </c>
      <c r="C3797" s="221">
        <v>2007</v>
      </c>
      <c r="D3797" s="222" t="s">
        <v>9</v>
      </c>
      <c r="E3797" s="244">
        <v>-1047</v>
      </c>
    </row>
    <row r="3798" spans="1:5">
      <c r="A3798" s="258" t="s">
        <v>115</v>
      </c>
      <c r="B3798" s="220" t="s">
        <v>24</v>
      </c>
      <c r="C3798" s="221">
        <v>2007</v>
      </c>
      <c r="D3798" s="222" t="s">
        <v>9</v>
      </c>
      <c r="E3798" s="244">
        <v>-483</v>
      </c>
    </row>
    <row r="3799" spans="1:5">
      <c r="A3799" s="258" t="s">
        <v>115</v>
      </c>
      <c r="B3799" s="220" t="s">
        <v>1</v>
      </c>
      <c r="C3799" s="221">
        <v>2007</v>
      </c>
      <c r="D3799" s="222" t="s">
        <v>9</v>
      </c>
      <c r="E3799" s="244">
        <v>-928</v>
      </c>
    </row>
    <row r="3800" spans="1:5">
      <c r="A3800" s="258" t="s">
        <v>115</v>
      </c>
      <c r="B3800" s="220" t="s">
        <v>27</v>
      </c>
      <c r="C3800" s="221">
        <v>2007</v>
      </c>
      <c r="D3800" s="222" t="s">
        <v>9</v>
      </c>
      <c r="E3800" s="244">
        <v>-1422</v>
      </c>
    </row>
    <row r="3801" spans="1:5">
      <c r="A3801" s="258" t="s">
        <v>115</v>
      </c>
      <c r="B3801" s="220" t="s">
        <v>29</v>
      </c>
      <c r="C3801" s="221">
        <v>2007</v>
      </c>
      <c r="D3801" s="222" t="s">
        <v>9</v>
      </c>
      <c r="E3801" s="244">
        <v>-1120</v>
      </c>
    </row>
    <row r="3802" spans="1:5">
      <c r="A3802" s="258" t="s">
        <v>115</v>
      </c>
      <c r="B3802" s="220" t="s">
        <v>31</v>
      </c>
      <c r="C3802" s="221">
        <v>2007</v>
      </c>
      <c r="D3802" s="222" t="s">
        <v>9</v>
      </c>
      <c r="E3802" s="244">
        <v>-1017</v>
      </c>
    </row>
    <row r="3803" spans="1:5">
      <c r="A3803" s="258" t="s">
        <v>115</v>
      </c>
      <c r="B3803" s="220" t="s">
        <v>33</v>
      </c>
      <c r="C3803" s="221">
        <v>2007</v>
      </c>
      <c r="D3803" s="222" t="s">
        <v>9</v>
      </c>
      <c r="E3803" s="244">
        <v>-699</v>
      </c>
    </row>
    <row r="3804" spans="1:5">
      <c r="A3804" s="258" t="s">
        <v>115</v>
      </c>
      <c r="B3804" s="220" t="s">
        <v>21</v>
      </c>
      <c r="C3804" s="221">
        <v>2007</v>
      </c>
      <c r="D3804" s="227" t="s">
        <v>8</v>
      </c>
      <c r="E3804" s="244">
        <v>-721</v>
      </c>
    </row>
    <row r="3805" spans="1:5">
      <c r="A3805" s="258" t="s">
        <v>115</v>
      </c>
      <c r="B3805" s="220" t="s">
        <v>24</v>
      </c>
      <c r="C3805" s="221">
        <v>2007</v>
      </c>
      <c r="D3805" s="227" t="s">
        <v>8</v>
      </c>
      <c r="E3805" s="244">
        <v>-188</v>
      </c>
    </row>
    <row r="3806" spans="1:5">
      <c r="A3806" s="258" t="s">
        <v>115</v>
      </c>
      <c r="B3806" s="220" t="s">
        <v>1</v>
      </c>
      <c r="C3806" s="221">
        <v>2007</v>
      </c>
      <c r="D3806" s="227" t="s">
        <v>8</v>
      </c>
      <c r="E3806" s="244">
        <v>-900</v>
      </c>
    </row>
    <row r="3807" spans="1:5">
      <c r="A3807" s="258" t="s">
        <v>115</v>
      </c>
      <c r="B3807" s="220" t="s">
        <v>27</v>
      </c>
      <c r="C3807" s="221">
        <v>2007</v>
      </c>
      <c r="D3807" s="227" t="s">
        <v>8</v>
      </c>
      <c r="E3807" s="244">
        <v>-61</v>
      </c>
    </row>
    <row r="3808" spans="1:5">
      <c r="A3808" s="258" t="s">
        <v>115</v>
      </c>
      <c r="B3808" s="220" t="s">
        <v>29</v>
      </c>
      <c r="C3808" s="221">
        <v>2007</v>
      </c>
      <c r="D3808" s="227" t="s">
        <v>8</v>
      </c>
      <c r="E3808" s="244">
        <v>-1431</v>
      </c>
    </row>
    <row r="3809" spans="1:5">
      <c r="A3809" s="258" t="s">
        <v>115</v>
      </c>
      <c r="B3809" s="220" t="s">
        <v>31</v>
      </c>
      <c r="C3809" s="221">
        <v>2007</v>
      </c>
      <c r="D3809" s="227" t="s">
        <v>8</v>
      </c>
      <c r="E3809" s="244">
        <v>-1326</v>
      </c>
    </row>
    <row r="3810" spans="1:5">
      <c r="A3810" s="258" t="s">
        <v>115</v>
      </c>
      <c r="B3810" s="220" t="s">
        <v>33</v>
      </c>
      <c r="C3810" s="221">
        <v>2007</v>
      </c>
      <c r="D3810" s="227" t="s">
        <v>8</v>
      </c>
      <c r="E3810" s="244">
        <v>-1259</v>
      </c>
    </row>
    <row r="3811" spans="1:5">
      <c r="A3811" s="258" t="s">
        <v>115</v>
      </c>
      <c r="B3811" s="228" t="s">
        <v>35</v>
      </c>
      <c r="C3811" s="221">
        <v>2007</v>
      </c>
      <c r="D3811" s="222" t="s">
        <v>7</v>
      </c>
      <c r="E3811" s="244">
        <v>-322</v>
      </c>
    </row>
    <row r="3812" spans="1:5">
      <c r="A3812" s="258" t="s">
        <v>115</v>
      </c>
      <c r="B3812" s="228" t="s">
        <v>37</v>
      </c>
      <c r="C3812" s="221">
        <v>2007</v>
      </c>
      <c r="D3812" s="222" t="s">
        <v>7</v>
      </c>
      <c r="E3812" s="244">
        <v>-202</v>
      </c>
    </row>
    <row r="3813" spans="1:5">
      <c r="A3813" s="258" t="s">
        <v>115</v>
      </c>
      <c r="B3813" s="228" t="s">
        <v>39</v>
      </c>
      <c r="C3813" s="221">
        <v>2007</v>
      </c>
      <c r="D3813" s="222" t="s">
        <v>7</v>
      </c>
      <c r="E3813" s="244">
        <v>259</v>
      </c>
    </row>
    <row r="3814" spans="1:5">
      <c r="A3814" s="258" t="s">
        <v>115</v>
      </c>
      <c r="B3814" s="228" t="s">
        <v>41</v>
      </c>
      <c r="C3814" s="221">
        <v>2007</v>
      </c>
      <c r="D3814" s="222" t="s">
        <v>7</v>
      </c>
      <c r="E3814" s="244">
        <v>-530</v>
      </c>
    </row>
    <row r="3815" spans="1:5">
      <c r="A3815" s="258" t="s">
        <v>115</v>
      </c>
      <c r="B3815" s="228" t="s">
        <v>43</v>
      </c>
      <c r="C3815" s="221">
        <v>2007</v>
      </c>
      <c r="D3815" s="222" t="s">
        <v>7</v>
      </c>
      <c r="E3815" s="244">
        <v>497</v>
      </c>
    </row>
    <row r="3816" spans="1:5">
      <c r="A3816" s="258" t="s">
        <v>115</v>
      </c>
      <c r="B3816" s="228" t="s">
        <v>45</v>
      </c>
      <c r="C3816" s="221">
        <v>2007</v>
      </c>
      <c r="D3816" s="222" t="s">
        <v>7</v>
      </c>
      <c r="E3816" s="244">
        <v>-244</v>
      </c>
    </row>
    <row r="3817" spans="1:5">
      <c r="A3817" s="258" t="s">
        <v>115</v>
      </c>
      <c r="B3817" s="228" t="s">
        <v>47</v>
      </c>
      <c r="C3817" s="221">
        <v>2007</v>
      </c>
      <c r="D3817" s="222" t="s">
        <v>7</v>
      </c>
      <c r="E3817" s="244">
        <v>-208</v>
      </c>
    </row>
    <row r="3818" spans="1:5">
      <c r="A3818" s="258" t="s">
        <v>115</v>
      </c>
      <c r="B3818" s="228" t="s">
        <v>49</v>
      </c>
      <c r="C3818" s="221">
        <v>2007</v>
      </c>
      <c r="D3818" s="222" t="s">
        <v>7</v>
      </c>
      <c r="E3818" s="244">
        <v>119</v>
      </c>
    </row>
    <row r="3819" spans="1:5">
      <c r="A3819" s="258" t="s">
        <v>115</v>
      </c>
      <c r="B3819" s="228" t="s">
        <v>35</v>
      </c>
      <c r="C3819" s="221">
        <v>2007</v>
      </c>
      <c r="D3819" s="222" t="s">
        <v>10</v>
      </c>
      <c r="E3819" s="244">
        <v>73</v>
      </c>
    </row>
    <row r="3820" spans="1:5">
      <c r="A3820" s="258" t="s">
        <v>115</v>
      </c>
      <c r="B3820" s="228" t="s">
        <v>37</v>
      </c>
      <c r="C3820" s="221">
        <v>2007</v>
      </c>
      <c r="D3820" s="222" t="s">
        <v>10</v>
      </c>
      <c r="E3820" s="244">
        <v>344</v>
      </c>
    </row>
    <row r="3821" spans="1:5">
      <c r="A3821" s="258" t="s">
        <v>115</v>
      </c>
      <c r="B3821" s="228" t="s">
        <v>39</v>
      </c>
      <c r="C3821" s="221">
        <v>2007</v>
      </c>
      <c r="D3821" s="222" t="s">
        <v>10</v>
      </c>
      <c r="E3821" s="244">
        <v>280</v>
      </c>
    </row>
    <row r="3822" spans="1:5">
      <c r="A3822" s="258" t="s">
        <v>115</v>
      </c>
      <c r="B3822" s="228" t="s">
        <v>41</v>
      </c>
      <c r="C3822" s="221">
        <v>2007</v>
      </c>
      <c r="D3822" s="222" t="s">
        <v>10</v>
      </c>
      <c r="E3822" s="244">
        <v>365</v>
      </c>
    </row>
    <row r="3823" spans="1:5">
      <c r="A3823" s="258" t="s">
        <v>115</v>
      </c>
      <c r="B3823" s="228" t="s">
        <v>43</v>
      </c>
      <c r="C3823" s="221">
        <v>2007</v>
      </c>
      <c r="D3823" s="222" t="s">
        <v>10</v>
      </c>
      <c r="E3823" s="244">
        <v>130</v>
      </c>
    </row>
    <row r="3824" spans="1:5">
      <c r="A3824" s="258" t="s">
        <v>115</v>
      </c>
      <c r="B3824" s="228" t="s">
        <v>45</v>
      </c>
      <c r="C3824" s="221">
        <v>2007</v>
      </c>
      <c r="D3824" s="222" t="s">
        <v>10</v>
      </c>
      <c r="E3824" s="244">
        <v>110</v>
      </c>
    </row>
    <row r="3825" spans="1:5">
      <c r="A3825" s="258" t="s">
        <v>115</v>
      </c>
      <c r="B3825" s="228" t="s">
        <v>47</v>
      </c>
      <c r="C3825" s="221">
        <v>2007</v>
      </c>
      <c r="D3825" s="222" t="s">
        <v>10</v>
      </c>
      <c r="E3825" s="244">
        <v>232</v>
      </c>
    </row>
    <row r="3826" spans="1:5">
      <c r="A3826" s="258" t="s">
        <v>115</v>
      </c>
      <c r="B3826" s="228" t="s">
        <v>49</v>
      </c>
      <c r="C3826" s="221">
        <v>2007</v>
      </c>
      <c r="D3826" s="222" t="s">
        <v>10</v>
      </c>
      <c r="E3826" s="244">
        <v>820</v>
      </c>
    </row>
    <row r="3827" spans="1:5">
      <c r="A3827" s="258" t="s">
        <v>115</v>
      </c>
      <c r="B3827" s="228" t="s">
        <v>35</v>
      </c>
      <c r="C3827" s="221">
        <v>2007</v>
      </c>
      <c r="D3827" s="222" t="s">
        <v>9</v>
      </c>
      <c r="E3827" s="244">
        <v>-395</v>
      </c>
    </row>
    <row r="3828" spans="1:5">
      <c r="A3828" s="258" t="s">
        <v>115</v>
      </c>
      <c r="B3828" s="228" t="s">
        <v>37</v>
      </c>
      <c r="C3828" s="221">
        <v>2007</v>
      </c>
      <c r="D3828" s="222" t="s">
        <v>9</v>
      </c>
      <c r="E3828" s="244">
        <v>-546</v>
      </c>
    </row>
    <row r="3829" spans="1:5">
      <c r="A3829" s="258" t="s">
        <v>115</v>
      </c>
      <c r="B3829" s="228" t="s">
        <v>39</v>
      </c>
      <c r="C3829" s="221">
        <v>2007</v>
      </c>
      <c r="D3829" s="222" t="s">
        <v>9</v>
      </c>
      <c r="E3829" s="244">
        <v>-21</v>
      </c>
    </row>
    <row r="3830" spans="1:5">
      <c r="A3830" s="258" t="s">
        <v>115</v>
      </c>
      <c r="B3830" s="228" t="s">
        <v>41</v>
      </c>
      <c r="C3830" s="221">
        <v>2007</v>
      </c>
      <c r="D3830" s="222" t="s">
        <v>9</v>
      </c>
      <c r="E3830" s="244">
        <v>-895</v>
      </c>
    </row>
    <row r="3831" spans="1:5">
      <c r="A3831" s="258" t="s">
        <v>115</v>
      </c>
      <c r="B3831" s="228" t="s">
        <v>43</v>
      </c>
      <c r="C3831" s="221">
        <v>2007</v>
      </c>
      <c r="D3831" s="222" t="s">
        <v>9</v>
      </c>
      <c r="E3831" s="244">
        <v>367</v>
      </c>
    </row>
    <row r="3832" spans="1:5">
      <c r="A3832" s="258" t="s">
        <v>115</v>
      </c>
      <c r="B3832" s="228" t="s">
        <v>45</v>
      </c>
      <c r="C3832" s="221">
        <v>2007</v>
      </c>
      <c r="D3832" s="222" t="s">
        <v>9</v>
      </c>
      <c r="E3832" s="244">
        <v>-354</v>
      </c>
    </row>
    <row r="3833" spans="1:5">
      <c r="A3833" s="258" t="s">
        <v>115</v>
      </c>
      <c r="B3833" s="228" t="s">
        <v>47</v>
      </c>
      <c r="C3833" s="221">
        <v>2007</v>
      </c>
      <c r="D3833" s="222" t="s">
        <v>9</v>
      </c>
      <c r="E3833" s="244">
        <v>-440</v>
      </c>
    </row>
    <row r="3834" spans="1:5">
      <c r="A3834" s="258" t="s">
        <v>115</v>
      </c>
      <c r="B3834" s="228" t="s">
        <v>49</v>
      </c>
      <c r="C3834" s="221">
        <v>2007</v>
      </c>
      <c r="D3834" s="222" t="s">
        <v>9</v>
      </c>
      <c r="E3834" s="244">
        <v>-701</v>
      </c>
    </row>
    <row r="3835" spans="1:5">
      <c r="A3835" s="258" t="s">
        <v>115</v>
      </c>
      <c r="B3835" s="228" t="s">
        <v>35</v>
      </c>
      <c r="C3835" s="221">
        <v>2007</v>
      </c>
      <c r="D3835" s="227" t="s">
        <v>8</v>
      </c>
      <c r="E3835" s="244">
        <v>-411</v>
      </c>
    </row>
    <row r="3836" spans="1:5">
      <c r="A3836" s="258" t="s">
        <v>115</v>
      </c>
      <c r="B3836" s="228" t="s">
        <v>37</v>
      </c>
      <c r="C3836" s="221">
        <v>2007</v>
      </c>
      <c r="D3836" s="227" t="s">
        <v>8</v>
      </c>
      <c r="E3836" s="244">
        <v>-434</v>
      </c>
    </row>
    <row r="3837" spans="1:5">
      <c r="A3837" s="258" t="s">
        <v>115</v>
      </c>
      <c r="B3837" s="228" t="s">
        <v>39</v>
      </c>
      <c r="C3837" s="221">
        <v>2007</v>
      </c>
      <c r="D3837" s="227" t="s">
        <v>8</v>
      </c>
      <c r="E3837" s="244">
        <v>-166</v>
      </c>
    </row>
    <row r="3838" spans="1:5">
      <c r="A3838" s="258" t="s">
        <v>115</v>
      </c>
      <c r="B3838" s="228" t="s">
        <v>41</v>
      </c>
      <c r="C3838" s="221">
        <v>2007</v>
      </c>
      <c r="D3838" s="227" t="s">
        <v>8</v>
      </c>
      <c r="E3838" s="244">
        <v>-1033</v>
      </c>
    </row>
    <row r="3839" spans="1:5">
      <c r="A3839" s="258" t="s">
        <v>115</v>
      </c>
      <c r="B3839" s="228" t="s">
        <v>43</v>
      </c>
      <c r="C3839" s="221">
        <v>2007</v>
      </c>
      <c r="D3839" s="227" t="s">
        <v>8</v>
      </c>
      <c r="E3839" s="244">
        <v>-125</v>
      </c>
    </row>
    <row r="3840" spans="1:5">
      <c r="A3840" s="258" t="s">
        <v>115</v>
      </c>
      <c r="B3840" s="228" t="s">
        <v>45</v>
      </c>
      <c r="C3840" s="221">
        <v>2007</v>
      </c>
      <c r="D3840" s="227" t="s">
        <v>8</v>
      </c>
      <c r="E3840" s="244">
        <v>-439</v>
      </c>
    </row>
    <row r="3841" spans="1:5">
      <c r="A3841" s="258" t="s">
        <v>115</v>
      </c>
      <c r="B3841" s="228" t="s">
        <v>47</v>
      </c>
      <c r="C3841" s="221">
        <v>2007</v>
      </c>
      <c r="D3841" s="227" t="s">
        <v>8</v>
      </c>
      <c r="E3841" s="244">
        <v>-675</v>
      </c>
    </row>
    <row r="3842" spans="1:5">
      <c r="A3842" s="258" t="s">
        <v>115</v>
      </c>
      <c r="B3842" s="228" t="s">
        <v>49</v>
      </c>
      <c r="C3842" s="221">
        <v>2007</v>
      </c>
      <c r="D3842" s="227" t="s">
        <v>8</v>
      </c>
      <c r="E3842" s="244">
        <v>214</v>
      </c>
    </row>
    <row r="3843" spans="1:5">
      <c r="A3843" s="258" t="s">
        <v>115</v>
      </c>
      <c r="B3843" s="220" t="s">
        <v>21</v>
      </c>
      <c r="C3843" s="221">
        <v>2008</v>
      </c>
      <c r="D3843" s="222" t="s">
        <v>7</v>
      </c>
      <c r="E3843" s="244">
        <v>-236</v>
      </c>
    </row>
    <row r="3844" spans="1:5">
      <c r="A3844" s="258" t="s">
        <v>115</v>
      </c>
      <c r="B3844" s="220" t="s">
        <v>24</v>
      </c>
      <c r="C3844" s="221">
        <v>2008</v>
      </c>
      <c r="D3844" s="222" t="s">
        <v>7</v>
      </c>
      <c r="E3844" s="244">
        <v>132</v>
      </c>
    </row>
    <row r="3845" spans="1:5">
      <c r="A3845" s="258" t="s">
        <v>115</v>
      </c>
      <c r="B3845" s="220" t="s">
        <v>1</v>
      </c>
      <c r="C3845" s="221">
        <v>2008</v>
      </c>
      <c r="D3845" s="222" t="s">
        <v>7</v>
      </c>
      <c r="E3845" s="244">
        <v>-265</v>
      </c>
    </row>
    <row r="3846" spans="1:5">
      <c r="A3846" s="258" t="s">
        <v>115</v>
      </c>
      <c r="B3846" s="220" t="s">
        <v>27</v>
      </c>
      <c r="C3846" s="221">
        <v>2008</v>
      </c>
      <c r="D3846" s="222" t="s">
        <v>7</v>
      </c>
      <c r="E3846" s="244">
        <v>1520</v>
      </c>
    </row>
    <row r="3847" spans="1:5">
      <c r="A3847" s="258" t="s">
        <v>115</v>
      </c>
      <c r="B3847" s="220" t="s">
        <v>29</v>
      </c>
      <c r="C3847" s="221">
        <v>2008</v>
      </c>
      <c r="D3847" s="222" t="s">
        <v>7</v>
      </c>
      <c r="E3847" s="244">
        <v>-802</v>
      </c>
    </row>
    <row r="3848" spans="1:5">
      <c r="A3848" s="258" t="s">
        <v>115</v>
      </c>
      <c r="B3848" s="220" t="s">
        <v>31</v>
      </c>
      <c r="C3848" s="221">
        <v>2008</v>
      </c>
      <c r="D3848" s="222" t="s">
        <v>7</v>
      </c>
      <c r="E3848" s="244">
        <v>-446</v>
      </c>
    </row>
    <row r="3849" spans="1:5">
      <c r="A3849" s="258" t="s">
        <v>115</v>
      </c>
      <c r="B3849" s="220" t="s">
        <v>33</v>
      </c>
      <c r="C3849" s="221">
        <v>2008</v>
      </c>
      <c r="D3849" s="222" t="s">
        <v>7</v>
      </c>
      <c r="E3849" s="244">
        <v>505</v>
      </c>
    </row>
    <row r="3850" spans="1:5">
      <c r="A3850" s="258" t="s">
        <v>115</v>
      </c>
      <c r="B3850" s="220" t="s">
        <v>21</v>
      </c>
      <c r="C3850" s="221">
        <v>2008</v>
      </c>
      <c r="D3850" s="222" t="s">
        <v>10</v>
      </c>
      <c r="E3850" s="244">
        <v>934</v>
      </c>
    </row>
    <row r="3851" spans="1:5">
      <c r="A3851" s="258" t="s">
        <v>115</v>
      </c>
      <c r="B3851" s="220" t="s">
        <v>24</v>
      </c>
      <c r="C3851" s="221">
        <v>2008</v>
      </c>
      <c r="D3851" s="222" t="s">
        <v>10</v>
      </c>
      <c r="E3851" s="244">
        <v>627</v>
      </c>
    </row>
    <row r="3852" spans="1:5">
      <c r="A3852" s="258" t="s">
        <v>115</v>
      </c>
      <c r="B3852" s="220" t="s">
        <v>1</v>
      </c>
      <c r="C3852" s="221">
        <v>2008</v>
      </c>
      <c r="D3852" s="222" t="s">
        <v>10</v>
      </c>
      <c r="E3852" s="244">
        <v>865</v>
      </c>
    </row>
    <row r="3853" spans="1:5">
      <c r="A3853" s="258" t="s">
        <v>115</v>
      </c>
      <c r="B3853" s="220" t="s">
        <v>27</v>
      </c>
      <c r="C3853" s="221">
        <v>2008</v>
      </c>
      <c r="D3853" s="222" t="s">
        <v>10</v>
      </c>
      <c r="E3853" s="244">
        <v>3000</v>
      </c>
    </row>
    <row r="3854" spans="1:5">
      <c r="A3854" s="258" t="s">
        <v>115</v>
      </c>
      <c r="B3854" s="220" t="s">
        <v>29</v>
      </c>
      <c r="C3854" s="221">
        <v>2008</v>
      </c>
      <c r="D3854" s="222" t="s">
        <v>10</v>
      </c>
      <c r="E3854" s="244">
        <v>444</v>
      </c>
    </row>
    <row r="3855" spans="1:5">
      <c r="A3855" s="258" t="s">
        <v>115</v>
      </c>
      <c r="B3855" s="220" t="s">
        <v>31</v>
      </c>
      <c r="C3855" s="221">
        <v>2008</v>
      </c>
      <c r="D3855" s="222" t="s">
        <v>10</v>
      </c>
      <c r="E3855" s="244">
        <v>744</v>
      </c>
    </row>
    <row r="3856" spans="1:5">
      <c r="A3856" s="258" t="s">
        <v>115</v>
      </c>
      <c r="B3856" s="220" t="s">
        <v>33</v>
      </c>
      <c r="C3856" s="221">
        <v>2008</v>
      </c>
      <c r="D3856" s="222" t="s">
        <v>10</v>
      </c>
      <c r="E3856" s="244">
        <v>1222</v>
      </c>
    </row>
    <row r="3857" spans="1:5">
      <c r="A3857" s="258" t="s">
        <v>115</v>
      </c>
      <c r="B3857" s="220" t="s">
        <v>21</v>
      </c>
      <c r="C3857" s="221">
        <v>2008</v>
      </c>
      <c r="D3857" s="222" t="s">
        <v>9</v>
      </c>
      <c r="E3857" s="244">
        <v>-1170</v>
      </c>
    </row>
    <row r="3858" spans="1:5">
      <c r="A3858" s="258" t="s">
        <v>115</v>
      </c>
      <c r="B3858" s="220" t="s">
        <v>24</v>
      </c>
      <c r="C3858" s="221">
        <v>2008</v>
      </c>
      <c r="D3858" s="222" t="s">
        <v>9</v>
      </c>
      <c r="E3858" s="244">
        <v>-495</v>
      </c>
    </row>
    <row r="3859" spans="1:5">
      <c r="A3859" s="258" t="s">
        <v>115</v>
      </c>
      <c r="B3859" s="220" t="s">
        <v>1</v>
      </c>
      <c r="C3859" s="221">
        <v>2008</v>
      </c>
      <c r="D3859" s="222" t="s">
        <v>9</v>
      </c>
      <c r="E3859" s="244">
        <v>-1130</v>
      </c>
    </row>
    <row r="3860" spans="1:5">
      <c r="A3860" s="258" t="s">
        <v>115</v>
      </c>
      <c r="B3860" s="220" t="s">
        <v>27</v>
      </c>
      <c r="C3860" s="221">
        <v>2008</v>
      </c>
      <c r="D3860" s="222" t="s">
        <v>9</v>
      </c>
      <c r="E3860" s="244">
        <v>-1480</v>
      </c>
    </row>
    <row r="3861" spans="1:5">
      <c r="A3861" s="258" t="s">
        <v>115</v>
      </c>
      <c r="B3861" s="220" t="s">
        <v>29</v>
      </c>
      <c r="C3861" s="221">
        <v>2008</v>
      </c>
      <c r="D3861" s="222" t="s">
        <v>9</v>
      </c>
      <c r="E3861" s="244">
        <v>-1246</v>
      </c>
    </row>
    <row r="3862" spans="1:5">
      <c r="A3862" s="258" t="s">
        <v>115</v>
      </c>
      <c r="B3862" s="220" t="s">
        <v>31</v>
      </c>
      <c r="C3862" s="221">
        <v>2008</v>
      </c>
      <c r="D3862" s="222" t="s">
        <v>9</v>
      </c>
      <c r="E3862" s="244">
        <v>-1190</v>
      </c>
    </row>
    <row r="3863" spans="1:5">
      <c r="A3863" s="258" t="s">
        <v>115</v>
      </c>
      <c r="B3863" s="220" t="s">
        <v>33</v>
      </c>
      <c r="C3863" s="221">
        <v>2008</v>
      </c>
      <c r="D3863" s="222" t="s">
        <v>9</v>
      </c>
      <c r="E3863" s="244">
        <v>-717</v>
      </c>
    </row>
    <row r="3864" spans="1:5">
      <c r="A3864" s="258" t="s">
        <v>115</v>
      </c>
      <c r="B3864" s="220" t="s">
        <v>21</v>
      </c>
      <c r="C3864" s="221">
        <v>2008</v>
      </c>
      <c r="D3864" s="227" t="s">
        <v>8</v>
      </c>
      <c r="E3864" s="244">
        <v>-809</v>
      </c>
    </row>
    <row r="3865" spans="1:5">
      <c r="A3865" s="258" t="s">
        <v>115</v>
      </c>
      <c r="B3865" s="220" t="s">
        <v>24</v>
      </c>
      <c r="C3865" s="221">
        <v>2008</v>
      </c>
      <c r="D3865" s="227" t="s">
        <v>8</v>
      </c>
      <c r="E3865" s="244">
        <v>-208</v>
      </c>
    </row>
    <row r="3866" spans="1:5">
      <c r="A3866" s="258" t="s">
        <v>115</v>
      </c>
      <c r="B3866" s="220" t="s">
        <v>1</v>
      </c>
      <c r="C3866" s="221">
        <v>2008</v>
      </c>
      <c r="D3866" s="227" t="s">
        <v>8</v>
      </c>
      <c r="E3866" s="244">
        <v>-977</v>
      </c>
    </row>
    <row r="3867" spans="1:5">
      <c r="A3867" s="258" t="s">
        <v>115</v>
      </c>
      <c r="B3867" s="220" t="s">
        <v>27</v>
      </c>
      <c r="C3867" s="221">
        <v>2008</v>
      </c>
      <c r="D3867" s="227" t="s">
        <v>8</v>
      </c>
      <c r="E3867" s="244">
        <v>7</v>
      </c>
    </row>
    <row r="3868" spans="1:5">
      <c r="A3868" s="258" t="s">
        <v>115</v>
      </c>
      <c r="B3868" s="220" t="s">
        <v>29</v>
      </c>
      <c r="C3868" s="221">
        <v>2008</v>
      </c>
      <c r="D3868" s="227" t="s">
        <v>8</v>
      </c>
      <c r="E3868" s="244">
        <v>-1599</v>
      </c>
    </row>
    <row r="3869" spans="1:5">
      <c r="A3869" s="258" t="s">
        <v>115</v>
      </c>
      <c r="B3869" s="220" t="s">
        <v>31</v>
      </c>
      <c r="C3869" s="221">
        <v>2008</v>
      </c>
      <c r="D3869" s="227" t="s">
        <v>8</v>
      </c>
      <c r="E3869" s="244">
        <v>-1420</v>
      </c>
    </row>
    <row r="3870" spans="1:5">
      <c r="A3870" s="258" t="s">
        <v>115</v>
      </c>
      <c r="B3870" s="220" t="s">
        <v>33</v>
      </c>
      <c r="C3870" s="221">
        <v>2008</v>
      </c>
      <c r="D3870" s="227" t="s">
        <v>8</v>
      </c>
      <c r="E3870" s="244">
        <v>-1316</v>
      </c>
    </row>
    <row r="3871" spans="1:5">
      <c r="A3871" s="258" t="s">
        <v>115</v>
      </c>
      <c r="B3871" s="228" t="s">
        <v>35</v>
      </c>
      <c r="C3871" s="221">
        <v>2008</v>
      </c>
      <c r="D3871" s="222" t="s">
        <v>7</v>
      </c>
      <c r="E3871" s="244">
        <v>-359</v>
      </c>
    </row>
    <row r="3872" spans="1:5">
      <c r="A3872" s="258" t="s">
        <v>115</v>
      </c>
      <c r="B3872" s="228" t="s">
        <v>37</v>
      </c>
      <c r="C3872" s="221">
        <v>2008</v>
      </c>
      <c r="D3872" s="222" t="s">
        <v>7</v>
      </c>
      <c r="E3872" s="244">
        <v>-246</v>
      </c>
    </row>
    <row r="3873" spans="1:5">
      <c r="A3873" s="258" t="s">
        <v>115</v>
      </c>
      <c r="B3873" s="228" t="s">
        <v>39</v>
      </c>
      <c r="C3873" s="221">
        <v>2008</v>
      </c>
      <c r="D3873" s="222" t="s">
        <v>7</v>
      </c>
      <c r="E3873" s="244">
        <v>239</v>
      </c>
    </row>
    <row r="3874" spans="1:5">
      <c r="A3874" s="258" t="s">
        <v>115</v>
      </c>
      <c r="B3874" s="228" t="s">
        <v>41</v>
      </c>
      <c r="C3874" s="221">
        <v>2008</v>
      </c>
      <c r="D3874" s="222" t="s">
        <v>7</v>
      </c>
      <c r="E3874" s="244">
        <v>-564</v>
      </c>
    </row>
    <row r="3875" spans="1:5">
      <c r="A3875" s="258" t="s">
        <v>115</v>
      </c>
      <c r="B3875" s="228" t="s">
        <v>43</v>
      </c>
      <c r="C3875" s="221">
        <v>2008</v>
      </c>
      <c r="D3875" s="222" t="s">
        <v>7</v>
      </c>
      <c r="E3875" s="244">
        <v>626</v>
      </c>
    </row>
    <row r="3876" spans="1:5">
      <c r="A3876" s="258" t="s">
        <v>115</v>
      </c>
      <c r="B3876" s="228" t="s">
        <v>45</v>
      </c>
      <c r="C3876" s="221">
        <v>2008</v>
      </c>
      <c r="D3876" s="222" t="s">
        <v>7</v>
      </c>
      <c r="E3876" s="244">
        <v>-257</v>
      </c>
    </row>
    <row r="3877" spans="1:5">
      <c r="A3877" s="258" t="s">
        <v>115</v>
      </c>
      <c r="B3877" s="228" t="s">
        <v>47</v>
      </c>
      <c r="C3877" s="221">
        <v>2008</v>
      </c>
      <c r="D3877" s="222" t="s">
        <v>7</v>
      </c>
      <c r="E3877" s="244">
        <v>-193</v>
      </c>
    </row>
    <row r="3878" spans="1:5">
      <c r="A3878" s="258" t="s">
        <v>115</v>
      </c>
      <c r="B3878" s="228" t="s">
        <v>49</v>
      </c>
      <c r="C3878" s="221">
        <v>2008</v>
      </c>
      <c r="D3878" s="222" t="s">
        <v>7</v>
      </c>
      <c r="E3878" s="244">
        <v>222</v>
      </c>
    </row>
    <row r="3879" spans="1:5">
      <c r="A3879" s="258" t="s">
        <v>115</v>
      </c>
      <c r="B3879" s="228" t="s">
        <v>35</v>
      </c>
      <c r="C3879" s="221">
        <v>2008</v>
      </c>
      <c r="D3879" s="222" t="s">
        <v>10</v>
      </c>
      <c r="E3879" s="244">
        <v>99</v>
      </c>
    </row>
    <row r="3880" spans="1:5">
      <c r="A3880" s="258" t="s">
        <v>115</v>
      </c>
      <c r="B3880" s="228" t="s">
        <v>37</v>
      </c>
      <c r="C3880" s="221">
        <v>2008</v>
      </c>
      <c r="D3880" s="222" t="s">
        <v>10</v>
      </c>
      <c r="E3880" s="244">
        <v>389</v>
      </c>
    </row>
    <row r="3881" spans="1:5">
      <c r="A3881" s="258" t="s">
        <v>115</v>
      </c>
      <c r="B3881" s="228" t="s">
        <v>39</v>
      </c>
      <c r="C3881" s="221">
        <v>2008</v>
      </c>
      <c r="D3881" s="222" t="s">
        <v>10</v>
      </c>
      <c r="E3881" s="244">
        <v>302</v>
      </c>
    </row>
    <row r="3882" spans="1:5">
      <c r="A3882" s="258" t="s">
        <v>115</v>
      </c>
      <c r="B3882" s="228" t="s">
        <v>41</v>
      </c>
      <c r="C3882" s="221">
        <v>2008</v>
      </c>
      <c r="D3882" s="222" t="s">
        <v>10</v>
      </c>
      <c r="E3882" s="244">
        <v>431</v>
      </c>
    </row>
    <row r="3883" spans="1:5">
      <c r="A3883" s="258" t="s">
        <v>115</v>
      </c>
      <c r="B3883" s="228" t="s">
        <v>43</v>
      </c>
      <c r="C3883" s="221">
        <v>2008</v>
      </c>
      <c r="D3883" s="222" t="s">
        <v>10</v>
      </c>
      <c r="E3883" s="244">
        <v>185</v>
      </c>
    </row>
    <row r="3884" spans="1:5">
      <c r="A3884" s="258" t="s">
        <v>115</v>
      </c>
      <c r="B3884" s="228" t="s">
        <v>45</v>
      </c>
      <c r="C3884" s="221">
        <v>2008</v>
      </c>
      <c r="D3884" s="222" t="s">
        <v>10</v>
      </c>
      <c r="E3884" s="244">
        <v>134</v>
      </c>
    </row>
    <row r="3885" spans="1:5">
      <c r="A3885" s="258" t="s">
        <v>115</v>
      </c>
      <c r="B3885" s="228" t="s">
        <v>47</v>
      </c>
      <c r="C3885" s="221">
        <v>2008</v>
      </c>
      <c r="D3885" s="222" t="s">
        <v>10</v>
      </c>
      <c r="E3885" s="244">
        <v>312</v>
      </c>
    </row>
    <row r="3886" spans="1:5">
      <c r="A3886" s="258" t="s">
        <v>115</v>
      </c>
      <c r="B3886" s="228" t="s">
        <v>49</v>
      </c>
      <c r="C3886" s="221">
        <v>2008</v>
      </c>
      <c r="D3886" s="222" t="s">
        <v>10</v>
      </c>
      <c r="E3886" s="244">
        <v>981</v>
      </c>
    </row>
    <row r="3887" spans="1:5">
      <c r="A3887" s="258" t="s">
        <v>115</v>
      </c>
      <c r="B3887" s="228" t="s">
        <v>35</v>
      </c>
      <c r="C3887" s="221">
        <v>2008</v>
      </c>
      <c r="D3887" s="222" t="s">
        <v>9</v>
      </c>
      <c r="E3887" s="244">
        <v>-458</v>
      </c>
    </row>
    <row r="3888" spans="1:5">
      <c r="A3888" s="258" t="s">
        <v>115</v>
      </c>
      <c r="B3888" s="228" t="s">
        <v>37</v>
      </c>
      <c r="C3888" s="221">
        <v>2008</v>
      </c>
      <c r="D3888" s="222" t="s">
        <v>9</v>
      </c>
      <c r="E3888" s="244">
        <v>-635</v>
      </c>
    </row>
    <row r="3889" spans="1:5">
      <c r="A3889" s="258" t="s">
        <v>115</v>
      </c>
      <c r="B3889" s="228" t="s">
        <v>39</v>
      </c>
      <c r="C3889" s="221">
        <v>2008</v>
      </c>
      <c r="D3889" s="222" t="s">
        <v>9</v>
      </c>
      <c r="E3889" s="244">
        <v>-63</v>
      </c>
    </row>
    <row r="3890" spans="1:5">
      <c r="A3890" s="258" t="s">
        <v>115</v>
      </c>
      <c r="B3890" s="228" t="s">
        <v>41</v>
      </c>
      <c r="C3890" s="221">
        <v>2008</v>
      </c>
      <c r="D3890" s="222" t="s">
        <v>9</v>
      </c>
      <c r="E3890" s="244">
        <v>-995</v>
      </c>
    </row>
    <row r="3891" spans="1:5">
      <c r="A3891" s="258" t="s">
        <v>115</v>
      </c>
      <c r="B3891" s="228" t="s">
        <v>43</v>
      </c>
      <c r="C3891" s="221">
        <v>2008</v>
      </c>
      <c r="D3891" s="222" t="s">
        <v>9</v>
      </c>
      <c r="E3891" s="244">
        <v>441</v>
      </c>
    </row>
    <row r="3892" spans="1:5">
      <c r="A3892" s="258" t="s">
        <v>115</v>
      </c>
      <c r="B3892" s="228" t="s">
        <v>45</v>
      </c>
      <c r="C3892" s="221">
        <v>2008</v>
      </c>
      <c r="D3892" s="222" t="s">
        <v>9</v>
      </c>
      <c r="E3892" s="244">
        <v>-391</v>
      </c>
    </row>
    <row r="3893" spans="1:5">
      <c r="A3893" s="258" t="s">
        <v>115</v>
      </c>
      <c r="B3893" s="228" t="s">
        <v>47</v>
      </c>
      <c r="C3893" s="221">
        <v>2008</v>
      </c>
      <c r="D3893" s="222" t="s">
        <v>9</v>
      </c>
      <c r="E3893" s="244">
        <v>-505</v>
      </c>
    </row>
    <row r="3894" spans="1:5">
      <c r="A3894" s="258" t="s">
        <v>115</v>
      </c>
      <c r="B3894" s="228" t="s">
        <v>49</v>
      </c>
      <c r="C3894" s="221">
        <v>2008</v>
      </c>
      <c r="D3894" s="222" t="s">
        <v>9</v>
      </c>
      <c r="E3894" s="244">
        <v>-759</v>
      </c>
    </row>
    <row r="3895" spans="1:5">
      <c r="A3895" s="258" t="s">
        <v>115</v>
      </c>
      <c r="B3895" s="228" t="s">
        <v>35</v>
      </c>
      <c r="C3895" s="221">
        <v>2008</v>
      </c>
      <c r="D3895" s="227" t="s">
        <v>8</v>
      </c>
      <c r="E3895" s="244">
        <v>-438</v>
      </c>
    </row>
    <row r="3896" spans="1:5">
      <c r="A3896" s="258" t="s">
        <v>115</v>
      </c>
      <c r="B3896" s="228" t="s">
        <v>37</v>
      </c>
      <c r="C3896" s="221">
        <v>2008</v>
      </c>
      <c r="D3896" s="227" t="s">
        <v>8</v>
      </c>
      <c r="E3896" s="244">
        <v>-490</v>
      </c>
    </row>
    <row r="3897" spans="1:5">
      <c r="A3897" s="258" t="s">
        <v>115</v>
      </c>
      <c r="B3897" s="228" t="s">
        <v>39</v>
      </c>
      <c r="C3897" s="221">
        <v>2008</v>
      </c>
      <c r="D3897" s="227" t="s">
        <v>8</v>
      </c>
      <c r="E3897" s="244">
        <v>-127</v>
      </c>
    </row>
    <row r="3898" spans="1:5">
      <c r="A3898" s="258" t="s">
        <v>115</v>
      </c>
      <c r="B3898" s="228" t="s">
        <v>41</v>
      </c>
      <c r="C3898" s="221">
        <v>2008</v>
      </c>
      <c r="D3898" s="227" t="s">
        <v>8</v>
      </c>
      <c r="E3898" s="244">
        <v>-1147</v>
      </c>
    </row>
    <row r="3899" spans="1:5">
      <c r="A3899" s="258" t="s">
        <v>115</v>
      </c>
      <c r="B3899" s="228" t="s">
        <v>43</v>
      </c>
      <c r="C3899" s="221">
        <v>2008</v>
      </c>
      <c r="D3899" s="227" t="s">
        <v>8</v>
      </c>
      <c r="E3899" s="244">
        <v>-121</v>
      </c>
    </row>
    <row r="3900" spans="1:5">
      <c r="A3900" s="258" t="s">
        <v>115</v>
      </c>
      <c r="B3900" s="228" t="s">
        <v>45</v>
      </c>
      <c r="C3900" s="221">
        <v>2008</v>
      </c>
      <c r="D3900" s="227" t="s">
        <v>8</v>
      </c>
      <c r="E3900" s="244">
        <v>-477</v>
      </c>
    </row>
    <row r="3901" spans="1:5">
      <c r="A3901" s="258" t="s">
        <v>115</v>
      </c>
      <c r="B3901" s="228" t="s">
        <v>47</v>
      </c>
      <c r="C3901" s="221">
        <v>2008</v>
      </c>
      <c r="D3901" s="227" t="s">
        <v>8</v>
      </c>
      <c r="E3901" s="244">
        <v>-740</v>
      </c>
    </row>
    <row r="3902" spans="1:5">
      <c r="A3902" s="258" t="s">
        <v>115</v>
      </c>
      <c r="B3902" s="228" t="s">
        <v>49</v>
      </c>
      <c r="C3902" s="221">
        <v>2008</v>
      </c>
      <c r="D3902" s="227" t="s">
        <v>8</v>
      </c>
      <c r="E3902" s="244">
        <v>338</v>
      </c>
    </row>
    <row r="3903" spans="1:5">
      <c r="A3903" s="258" t="s">
        <v>115</v>
      </c>
      <c r="B3903" s="220" t="s">
        <v>21</v>
      </c>
      <c r="C3903" s="221">
        <v>2009</v>
      </c>
      <c r="D3903" s="222" t="s">
        <v>7</v>
      </c>
      <c r="E3903" s="244">
        <v>-293</v>
      </c>
    </row>
    <row r="3904" spans="1:5">
      <c r="A3904" s="258" t="s">
        <v>115</v>
      </c>
      <c r="B3904" s="220" t="s">
        <v>24</v>
      </c>
      <c r="C3904" s="221">
        <v>2009</v>
      </c>
      <c r="D3904" s="222" t="s">
        <v>7</v>
      </c>
      <c r="E3904" s="244">
        <v>92</v>
      </c>
    </row>
    <row r="3905" spans="1:5">
      <c r="A3905" s="258" t="s">
        <v>115</v>
      </c>
      <c r="B3905" s="220" t="s">
        <v>1</v>
      </c>
      <c r="C3905" s="221">
        <v>2009</v>
      </c>
      <c r="D3905" s="222" t="s">
        <v>7</v>
      </c>
      <c r="E3905" s="244">
        <v>-202</v>
      </c>
    </row>
    <row r="3906" spans="1:5">
      <c r="A3906" s="258" t="s">
        <v>115</v>
      </c>
      <c r="B3906" s="220" t="s">
        <v>27</v>
      </c>
      <c r="C3906" s="221">
        <v>2009</v>
      </c>
      <c r="D3906" s="222" t="s">
        <v>7</v>
      </c>
      <c r="E3906" s="244">
        <v>2024</v>
      </c>
    </row>
    <row r="3907" spans="1:5">
      <c r="A3907" s="258" t="s">
        <v>115</v>
      </c>
      <c r="B3907" s="220" t="s">
        <v>29</v>
      </c>
      <c r="C3907" s="221">
        <v>2009</v>
      </c>
      <c r="D3907" s="222" t="s">
        <v>7</v>
      </c>
      <c r="E3907" s="244">
        <v>-898</v>
      </c>
    </row>
    <row r="3908" spans="1:5">
      <c r="A3908" s="258" t="s">
        <v>115</v>
      </c>
      <c r="B3908" s="220" t="s">
        <v>31</v>
      </c>
      <c r="C3908" s="221">
        <v>2009</v>
      </c>
      <c r="D3908" s="222" t="s">
        <v>7</v>
      </c>
      <c r="E3908" s="244">
        <v>-407</v>
      </c>
    </row>
    <row r="3909" spans="1:5">
      <c r="A3909" s="258" t="s">
        <v>115</v>
      </c>
      <c r="B3909" s="220" t="s">
        <v>33</v>
      </c>
      <c r="C3909" s="221">
        <v>2009</v>
      </c>
      <c r="D3909" s="222" t="s">
        <v>7</v>
      </c>
      <c r="E3909" s="244">
        <v>398</v>
      </c>
    </row>
    <row r="3910" spans="1:5">
      <c r="A3910" s="258" t="s">
        <v>115</v>
      </c>
      <c r="B3910" s="220" t="s">
        <v>21</v>
      </c>
      <c r="C3910" s="221">
        <v>2009</v>
      </c>
      <c r="D3910" s="222" t="s">
        <v>10</v>
      </c>
      <c r="E3910" s="244">
        <v>976</v>
      </c>
    </row>
    <row r="3911" spans="1:5">
      <c r="A3911" s="258" t="s">
        <v>115</v>
      </c>
      <c r="B3911" s="220" t="s">
        <v>24</v>
      </c>
      <c r="C3911" s="221">
        <v>2009</v>
      </c>
      <c r="D3911" s="222" t="s">
        <v>10</v>
      </c>
      <c r="E3911" s="244">
        <v>831</v>
      </c>
    </row>
    <row r="3912" spans="1:5">
      <c r="A3912" s="258" t="s">
        <v>115</v>
      </c>
      <c r="B3912" s="220" t="s">
        <v>1</v>
      </c>
      <c r="C3912" s="221">
        <v>2009</v>
      </c>
      <c r="D3912" s="222" t="s">
        <v>10</v>
      </c>
      <c r="E3912" s="244">
        <v>1037</v>
      </c>
    </row>
    <row r="3913" spans="1:5">
      <c r="A3913" s="258" t="s">
        <v>115</v>
      </c>
      <c r="B3913" s="220" t="s">
        <v>27</v>
      </c>
      <c r="C3913" s="221">
        <v>2009</v>
      </c>
      <c r="D3913" s="222" t="s">
        <v>10</v>
      </c>
      <c r="E3913" s="244">
        <v>3564</v>
      </c>
    </row>
    <row r="3914" spans="1:5">
      <c r="A3914" s="258" t="s">
        <v>115</v>
      </c>
      <c r="B3914" s="220" t="s">
        <v>29</v>
      </c>
      <c r="C3914" s="221">
        <v>2009</v>
      </c>
      <c r="D3914" s="222" t="s">
        <v>10</v>
      </c>
      <c r="E3914" s="244">
        <v>517</v>
      </c>
    </row>
    <row r="3915" spans="1:5">
      <c r="A3915" s="258" t="s">
        <v>115</v>
      </c>
      <c r="B3915" s="220" t="s">
        <v>31</v>
      </c>
      <c r="C3915" s="221">
        <v>2009</v>
      </c>
      <c r="D3915" s="222" t="s">
        <v>10</v>
      </c>
      <c r="E3915" s="244">
        <v>890</v>
      </c>
    </row>
    <row r="3916" spans="1:5">
      <c r="A3916" s="258" t="s">
        <v>115</v>
      </c>
      <c r="B3916" s="220" t="s">
        <v>33</v>
      </c>
      <c r="C3916" s="221">
        <v>2009</v>
      </c>
      <c r="D3916" s="222" t="s">
        <v>10</v>
      </c>
      <c r="E3916" s="244">
        <v>1416</v>
      </c>
    </row>
    <row r="3917" spans="1:5">
      <c r="A3917" s="258" t="s">
        <v>115</v>
      </c>
      <c r="B3917" s="220" t="s">
        <v>21</v>
      </c>
      <c r="C3917" s="221">
        <v>2009</v>
      </c>
      <c r="D3917" s="222" t="s">
        <v>9</v>
      </c>
      <c r="E3917" s="244">
        <v>-1269</v>
      </c>
    </row>
    <row r="3918" spans="1:5">
      <c r="A3918" s="258" t="s">
        <v>115</v>
      </c>
      <c r="B3918" s="220" t="s">
        <v>24</v>
      </c>
      <c r="C3918" s="221">
        <v>2009</v>
      </c>
      <c r="D3918" s="222" t="s">
        <v>9</v>
      </c>
      <c r="E3918" s="244">
        <v>-739</v>
      </c>
    </row>
    <row r="3919" spans="1:5">
      <c r="A3919" s="258" t="s">
        <v>115</v>
      </c>
      <c r="B3919" s="220" t="s">
        <v>1</v>
      </c>
      <c r="C3919" s="221">
        <v>2009</v>
      </c>
      <c r="D3919" s="222" t="s">
        <v>9</v>
      </c>
      <c r="E3919" s="244">
        <v>-1239</v>
      </c>
    </row>
    <row r="3920" spans="1:5">
      <c r="A3920" s="258" t="s">
        <v>115</v>
      </c>
      <c r="B3920" s="220" t="s">
        <v>27</v>
      </c>
      <c r="C3920" s="221">
        <v>2009</v>
      </c>
      <c r="D3920" s="222" t="s">
        <v>9</v>
      </c>
      <c r="E3920" s="244">
        <v>-1540</v>
      </c>
    </row>
    <row r="3921" spans="1:5">
      <c r="A3921" s="258" t="s">
        <v>115</v>
      </c>
      <c r="B3921" s="220" t="s">
        <v>29</v>
      </c>
      <c r="C3921" s="221">
        <v>2009</v>
      </c>
      <c r="D3921" s="222" t="s">
        <v>9</v>
      </c>
      <c r="E3921" s="244">
        <v>-1415</v>
      </c>
    </row>
    <row r="3922" spans="1:5">
      <c r="A3922" s="258" t="s">
        <v>115</v>
      </c>
      <c r="B3922" s="220" t="s">
        <v>31</v>
      </c>
      <c r="C3922" s="221">
        <v>2009</v>
      </c>
      <c r="D3922" s="222" t="s">
        <v>9</v>
      </c>
      <c r="E3922" s="244">
        <v>-1297</v>
      </c>
    </row>
    <row r="3923" spans="1:5">
      <c r="A3923" s="258" t="s">
        <v>115</v>
      </c>
      <c r="B3923" s="220" t="s">
        <v>33</v>
      </c>
      <c r="C3923" s="221">
        <v>2009</v>
      </c>
      <c r="D3923" s="222" t="s">
        <v>9</v>
      </c>
      <c r="E3923" s="244">
        <v>-1018</v>
      </c>
    </row>
    <row r="3924" spans="1:5">
      <c r="A3924" s="258" t="s">
        <v>115</v>
      </c>
      <c r="B3924" s="220" t="s">
        <v>21</v>
      </c>
      <c r="C3924" s="221">
        <v>2009</v>
      </c>
      <c r="D3924" s="227" t="s">
        <v>8</v>
      </c>
      <c r="E3924" s="244">
        <v>-925</v>
      </c>
    </row>
    <row r="3925" spans="1:5">
      <c r="A3925" s="258" t="s">
        <v>115</v>
      </c>
      <c r="B3925" s="220" t="s">
        <v>24</v>
      </c>
      <c r="C3925" s="221">
        <v>2009</v>
      </c>
      <c r="D3925" s="227" t="s">
        <v>8</v>
      </c>
      <c r="E3925" s="244">
        <v>-249</v>
      </c>
    </row>
    <row r="3926" spans="1:5">
      <c r="A3926" s="258" t="s">
        <v>115</v>
      </c>
      <c r="B3926" s="220" t="s">
        <v>1</v>
      </c>
      <c r="C3926" s="221">
        <v>2009</v>
      </c>
      <c r="D3926" s="227" t="s">
        <v>8</v>
      </c>
      <c r="E3926" s="244">
        <v>-1077</v>
      </c>
    </row>
    <row r="3927" spans="1:5">
      <c r="A3927" s="258" t="s">
        <v>115</v>
      </c>
      <c r="B3927" s="220" t="s">
        <v>27</v>
      </c>
      <c r="C3927" s="221">
        <v>2009</v>
      </c>
      <c r="D3927" s="227" t="s">
        <v>8</v>
      </c>
      <c r="E3927" s="244">
        <v>79</v>
      </c>
    </row>
    <row r="3928" spans="1:5">
      <c r="A3928" s="258" t="s">
        <v>115</v>
      </c>
      <c r="B3928" s="220" t="s">
        <v>29</v>
      </c>
      <c r="C3928" s="221">
        <v>2009</v>
      </c>
      <c r="D3928" s="227" t="s">
        <v>8</v>
      </c>
      <c r="E3928" s="244">
        <v>-1764</v>
      </c>
    </row>
    <row r="3929" spans="1:5">
      <c r="A3929" s="258" t="s">
        <v>115</v>
      </c>
      <c r="B3929" s="220" t="s">
        <v>31</v>
      </c>
      <c r="C3929" s="221">
        <v>2009</v>
      </c>
      <c r="D3929" s="227" t="s">
        <v>8</v>
      </c>
      <c r="E3929" s="244">
        <v>-1555</v>
      </c>
    </row>
    <row r="3930" spans="1:5">
      <c r="A3930" s="258" t="s">
        <v>115</v>
      </c>
      <c r="B3930" s="220" t="s">
        <v>33</v>
      </c>
      <c r="C3930" s="221">
        <v>2009</v>
      </c>
      <c r="D3930" s="227" t="s">
        <v>8</v>
      </c>
      <c r="E3930" s="244">
        <v>-1467</v>
      </c>
    </row>
    <row r="3931" spans="1:5">
      <c r="A3931" s="258" t="s">
        <v>115</v>
      </c>
      <c r="B3931" s="228" t="s">
        <v>35</v>
      </c>
      <c r="C3931" s="221">
        <v>2009</v>
      </c>
      <c r="D3931" s="222" t="s">
        <v>7</v>
      </c>
      <c r="E3931" s="244">
        <v>-388</v>
      </c>
    </row>
    <row r="3932" spans="1:5">
      <c r="A3932" s="258" t="s">
        <v>115</v>
      </c>
      <c r="B3932" s="228" t="s">
        <v>37</v>
      </c>
      <c r="C3932" s="221">
        <v>2009</v>
      </c>
      <c r="D3932" s="222" t="s">
        <v>7</v>
      </c>
      <c r="E3932" s="244">
        <v>-339</v>
      </c>
    </row>
    <row r="3933" spans="1:5">
      <c r="A3933" s="258" t="s">
        <v>115</v>
      </c>
      <c r="B3933" s="228" t="s">
        <v>39</v>
      </c>
      <c r="C3933" s="221">
        <v>2009</v>
      </c>
      <c r="D3933" s="222" t="s">
        <v>7</v>
      </c>
      <c r="E3933" s="244">
        <v>372</v>
      </c>
    </row>
    <row r="3934" spans="1:5">
      <c r="A3934" s="258" t="s">
        <v>115</v>
      </c>
      <c r="B3934" s="228" t="s">
        <v>41</v>
      </c>
      <c r="C3934" s="221">
        <v>2009</v>
      </c>
      <c r="D3934" s="222" t="s">
        <v>7</v>
      </c>
      <c r="E3934" s="244">
        <v>-713</v>
      </c>
    </row>
    <row r="3935" spans="1:5">
      <c r="A3935" s="258" t="s">
        <v>115</v>
      </c>
      <c r="B3935" s="228" t="s">
        <v>43</v>
      </c>
      <c r="C3935" s="221">
        <v>2009</v>
      </c>
      <c r="D3935" s="222" t="s">
        <v>7</v>
      </c>
      <c r="E3935" s="244">
        <v>634</v>
      </c>
    </row>
    <row r="3936" spans="1:5">
      <c r="A3936" s="258" t="s">
        <v>115</v>
      </c>
      <c r="B3936" s="228" t="s">
        <v>45</v>
      </c>
      <c r="C3936" s="221">
        <v>2009</v>
      </c>
      <c r="D3936" s="222" t="s">
        <v>7</v>
      </c>
      <c r="E3936" s="244">
        <v>-292</v>
      </c>
    </row>
    <row r="3937" spans="1:5">
      <c r="A3937" s="258" t="s">
        <v>115</v>
      </c>
      <c r="B3937" s="228" t="s">
        <v>47</v>
      </c>
      <c r="C3937" s="221">
        <v>2009</v>
      </c>
      <c r="D3937" s="222" t="s">
        <v>7</v>
      </c>
      <c r="E3937" s="244">
        <v>-166</v>
      </c>
    </row>
    <row r="3938" spans="1:5">
      <c r="A3938" s="258" t="s">
        <v>115</v>
      </c>
      <c r="B3938" s="228" t="s">
        <v>49</v>
      </c>
      <c r="C3938" s="221">
        <v>2009</v>
      </c>
      <c r="D3938" s="222" t="s">
        <v>7</v>
      </c>
      <c r="E3938" s="244">
        <v>312</v>
      </c>
    </row>
    <row r="3939" spans="1:5">
      <c r="A3939" s="258" t="s">
        <v>115</v>
      </c>
      <c r="B3939" s="228" t="s">
        <v>35</v>
      </c>
      <c r="C3939" s="221">
        <v>2009</v>
      </c>
      <c r="D3939" s="222" t="s">
        <v>10</v>
      </c>
      <c r="E3939" s="244">
        <v>125</v>
      </c>
    </row>
    <row r="3940" spans="1:5">
      <c r="A3940" s="258" t="s">
        <v>115</v>
      </c>
      <c r="B3940" s="228" t="s">
        <v>37</v>
      </c>
      <c r="C3940" s="221">
        <v>2009</v>
      </c>
      <c r="D3940" s="222" t="s">
        <v>10</v>
      </c>
      <c r="E3940" s="244">
        <v>417</v>
      </c>
    </row>
    <row r="3941" spans="1:5">
      <c r="A3941" s="258" t="s">
        <v>115</v>
      </c>
      <c r="B3941" s="228" t="s">
        <v>39</v>
      </c>
      <c r="C3941" s="221">
        <v>2009</v>
      </c>
      <c r="D3941" s="222" t="s">
        <v>10</v>
      </c>
      <c r="E3941" s="244">
        <v>338</v>
      </c>
    </row>
    <row r="3942" spans="1:5">
      <c r="A3942" s="258" t="s">
        <v>115</v>
      </c>
      <c r="B3942" s="228" t="s">
        <v>41</v>
      </c>
      <c r="C3942" s="221">
        <v>2009</v>
      </c>
      <c r="D3942" s="222" t="s">
        <v>10</v>
      </c>
      <c r="E3942" s="244">
        <v>474</v>
      </c>
    </row>
    <row r="3943" spans="1:5">
      <c r="A3943" s="258" t="s">
        <v>115</v>
      </c>
      <c r="B3943" s="228" t="s">
        <v>43</v>
      </c>
      <c r="C3943" s="221">
        <v>2009</v>
      </c>
      <c r="D3943" s="222" t="s">
        <v>10</v>
      </c>
      <c r="E3943" s="244">
        <v>206</v>
      </c>
    </row>
    <row r="3944" spans="1:5">
      <c r="A3944" s="258" t="s">
        <v>115</v>
      </c>
      <c r="B3944" s="228" t="s">
        <v>45</v>
      </c>
      <c r="C3944" s="221">
        <v>2009</v>
      </c>
      <c r="D3944" s="222" t="s">
        <v>10</v>
      </c>
      <c r="E3944" s="244">
        <v>171</v>
      </c>
    </row>
    <row r="3945" spans="1:5">
      <c r="A3945" s="258" t="s">
        <v>115</v>
      </c>
      <c r="B3945" s="228" t="s">
        <v>47</v>
      </c>
      <c r="C3945" s="221">
        <v>2009</v>
      </c>
      <c r="D3945" s="222" t="s">
        <v>10</v>
      </c>
      <c r="E3945" s="244">
        <v>350</v>
      </c>
    </row>
    <row r="3946" spans="1:5">
      <c r="A3946" s="258" t="s">
        <v>115</v>
      </c>
      <c r="B3946" s="228" t="s">
        <v>49</v>
      </c>
      <c r="C3946" s="221">
        <v>2009</v>
      </c>
      <c r="D3946" s="222" t="s">
        <v>10</v>
      </c>
      <c r="E3946" s="244">
        <v>1127</v>
      </c>
    </row>
    <row r="3947" spans="1:5">
      <c r="A3947" s="258" t="s">
        <v>115</v>
      </c>
      <c r="B3947" s="228" t="s">
        <v>35</v>
      </c>
      <c r="C3947" s="221">
        <v>2009</v>
      </c>
      <c r="D3947" s="222" t="s">
        <v>9</v>
      </c>
      <c r="E3947" s="244">
        <v>-513</v>
      </c>
    </row>
    <row r="3948" spans="1:5">
      <c r="A3948" s="258" t="s">
        <v>115</v>
      </c>
      <c r="B3948" s="228" t="s">
        <v>37</v>
      </c>
      <c r="C3948" s="221">
        <v>2009</v>
      </c>
      <c r="D3948" s="222" t="s">
        <v>9</v>
      </c>
      <c r="E3948" s="244">
        <v>-756</v>
      </c>
    </row>
    <row r="3949" spans="1:5">
      <c r="A3949" s="258" t="s">
        <v>115</v>
      </c>
      <c r="B3949" s="228" t="s">
        <v>39</v>
      </c>
      <c r="C3949" s="221">
        <v>2009</v>
      </c>
      <c r="D3949" s="222" t="s">
        <v>9</v>
      </c>
      <c r="E3949" s="244">
        <v>34</v>
      </c>
    </row>
    <row r="3950" spans="1:5">
      <c r="A3950" s="258" t="s">
        <v>115</v>
      </c>
      <c r="B3950" s="228" t="s">
        <v>41</v>
      </c>
      <c r="C3950" s="221">
        <v>2009</v>
      </c>
      <c r="D3950" s="222" t="s">
        <v>9</v>
      </c>
      <c r="E3950" s="244">
        <v>-1187</v>
      </c>
    </row>
    <row r="3951" spans="1:5">
      <c r="A3951" s="258" t="s">
        <v>115</v>
      </c>
      <c r="B3951" s="228" t="s">
        <v>43</v>
      </c>
      <c r="C3951" s="221">
        <v>2009</v>
      </c>
      <c r="D3951" s="222" t="s">
        <v>9</v>
      </c>
      <c r="E3951" s="244">
        <v>428</v>
      </c>
    </row>
    <row r="3952" spans="1:5">
      <c r="A3952" s="258" t="s">
        <v>115</v>
      </c>
      <c r="B3952" s="228" t="s">
        <v>45</v>
      </c>
      <c r="C3952" s="221">
        <v>2009</v>
      </c>
      <c r="D3952" s="222" t="s">
        <v>9</v>
      </c>
      <c r="E3952" s="244">
        <v>-463</v>
      </c>
    </row>
    <row r="3953" spans="1:5">
      <c r="A3953" s="258" t="s">
        <v>115</v>
      </c>
      <c r="B3953" s="228" t="s">
        <v>47</v>
      </c>
      <c r="C3953" s="221">
        <v>2009</v>
      </c>
      <c r="D3953" s="222" t="s">
        <v>9</v>
      </c>
      <c r="E3953" s="244">
        <v>-516</v>
      </c>
    </row>
    <row r="3954" spans="1:5">
      <c r="A3954" s="258" t="s">
        <v>115</v>
      </c>
      <c r="B3954" s="228" t="s">
        <v>49</v>
      </c>
      <c r="C3954" s="221">
        <v>2009</v>
      </c>
      <c r="D3954" s="222" t="s">
        <v>9</v>
      </c>
      <c r="E3954" s="244">
        <v>-815</v>
      </c>
    </row>
    <row r="3955" spans="1:5">
      <c r="A3955" s="258" t="s">
        <v>115</v>
      </c>
      <c r="B3955" s="228" t="s">
        <v>35</v>
      </c>
      <c r="C3955" s="221">
        <v>2009</v>
      </c>
      <c r="D3955" s="227" t="s">
        <v>8</v>
      </c>
      <c r="E3955" s="244">
        <v>-481</v>
      </c>
    </row>
    <row r="3956" spans="1:5">
      <c r="A3956" s="258" t="s">
        <v>115</v>
      </c>
      <c r="B3956" s="228" t="s">
        <v>37</v>
      </c>
      <c r="C3956" s="221">
        <v>2009</v>
      </c>
      <c r="D3956" s="227" t="s">
        <v>8</v>
      </c>
      <c r="E3956" s="244">
        <v>-540</v>
      </c>
    </row>
    <row r="3957" spans="1:5">
      <c r="A3957" s="258" t="s">
        <v>115</v>
      </c>
      <c r="B3957" s="228" t="s">
        <v>39</v>
      </c>
      <c r="C3957" s="221">
        <v>2009</v>
      </c>
      <c r="D3957" s="227" t="s">
        <v>8</v>
      </c>
      <c r="E3957" s="244">
        <v>-124</v>
      </c>
    </row>
    <row r="3958" spans="1:5">
      <c r="A3958" s="258" t="s">
        <v>115</v>
      </c>
      <c r="B3958" s="228" t="s">
        <v>41</v>
      </c>
      <c r="C3958" s="221">
        <v>2009</v>
      </c>
      <c r="D3958" s="227" t="s">
        <v>8</v>
      </c>
      <c r="E3958" s="244">
        <v>-1244</v>
      </c>
    </row>
    <row r="3959" spans="1:5">
      <c r="A3959" s="258" t="s">
        <v>115</v>
      </c>
      <c r="B3959" s="228" t="s">
        <v>43</v>
      </c>
      <c r="C3959" s="221">
        <v>2009</v>
      </c>
      <c r="D3959" s="227" t="s">
        <v>8</v>
      </c>
      <c r="E3959" s="244">
        <v>-110</v>
      </c>
    </row>
    <row r="3960" spans="1:5">
      <c r="A3960" s="258" t="s">
        <v>115</v>
      </c>
      <c r="B3960" s="228" t="s">
        <v>45</v>
      </c>
      <c r="C3960" s="221">
        <v>2009</v>
      </c>
      <c r="D3960" s="227" t="s">
        <v>8</v>
      </c>
      <c r="E3960" s="244">
        <v>-529</v>
      </c>
    </row>
    <row r="3961" spans="1:5">
      <c r="A3961" s="258" t="s">
        <v>115</v>
      </c>
      <c r="B3961" s="228" t="s">
        <v>47</v>
      </c>
      <c r="C3961" s="221">
        <v>2009</v>
      </c>
      <c r="D3961" s="227" t="s">
        <v>8</v>
      </c>
      <c r="E3961" s="244">
        <v>-824</v>
      </c>
    </row>
    <row r="3962" spans="1:5">
      <c r="A3962" s="258" t="s">
        <v>115</v>
      </c>
      <c r="B3962" s="228" t="s">
        <v>49</v>
      </c>
      <c r="C3962" s="221">
        <v>2009</v>
      </c>
      <c r="D3962" s="227" t="s">
        <v>8</v>
      </c>
      <c r="E3962" s="244">
        <v>473</v>
      </c>
    </row>
    <row r="3963" spans="1:5">
      <c r="A3963" s="258" t="s">
        <v>115</v>
      </c>
      <c r="B3963" s="220" t="s">
        <v>21</v>
      </c>
      <c r="C3963" s="221">
        <v>2010</v>
      </c>
      <c r="D3963" s="222" t="s">
        <v>7</v>
      </c>
      <c r="E3963" s="244">
        <v>-313</v>
      </c>
    </row>
    <row r="3964" spans="1:5">
      <c r="A3964" s="258" t="s">
        <v>115</v>
      </c>
      <c r="B3964" s="220" t="s">
        <v>24</v>
      </c>
      <c r="C3964" s="221">
        <v>2010</v>
      </c>
      <c r="D3964" s="222" t="s">
        <v>7</v>
      </c>
      <c r="E3964" s="244">
        <v>199</v>
      </c>
    </row>
    <row r="3965" spans="1:5">
      <c r="A3965" s="258" t="s">
        <v>115</v>
      </c>
      <c r="B3965" s="220" t="s">
        <v>1</v>
      </c>
      <c r="C3965" s="221">
        <v>2010</v>
      </c>
      <c r="D3965" s="222" t="s">
        <v>7</v>
      </c>
      <c r="E3965" s="244">
        <v>-235</v>
      </c>
    </row>
    <row r="3966" spans="1:5">
      <c r="A3966" s="258" t="s">
        <v>115</v>
      </c>
      <c r="B3966" s="220" t="s">
        <v>27</v>
      </c>
      <c r="C3966" s="221">
        <v>2010</v>
      </c>
      <c r="D3966" s="222" t="s">
        <v>7</v>
      </c>
      <c r="E3966" s="244">
        <v>2207</v>
      </c>
    </row>
    <row r="3967" spans="1:5">
      <c r="A3967" s="258" t="s">
        <v>115</v>
      </c>
      <c r="B3967" s="220" t="s">
        <v>29</v>
      </c>
      <c r="C3967" s="221">
        <v>2010</v>
      </c>
      <c r="D3967" s="222" t="s">
        <v>7</v>
      </c>
      <c r="E3967" s="244">
        <v>-992</v>
      </c>
    </row>
    <row r="3968" spans="1:5">
      <c r="A3968" s="258" t="s">
        <v>115</v>
      </c>
      <c r="B3968" s="220" t="s">
        <v>31</v>
      </c>
      <c r="C3968" s="221">
        <v>2010</v>
      </c>
      <c r="D3968" s="222" t="s">
        <v>7</v>
      </c>
      <c r="E3968" s="244">
        <v>-444</v>
      </c>
    </row>
    <row r="3969" spans="1:5">
      <c r="A3969" s="258" t="s">
        <v>115</v>
      </c>
      <c r="B3969" s="220" t="s">
        <v>33</v>
      </c>
      <c r="C3969" s="221">
        <v>2010</v>
      </c>
      <c r="D3969" s="222" t="s">
        <v>7</v>
      </c>
      <c r="E3969" s="244">
        <v>368</v>
      </c>
    </row>
    <row r="3970" spans="1:5">
      <c r="A3970" s="258" t="s">
        <v>115</v>
      </c>
      <c r="B3970" s="220" t="s">
        <v>21</v>
      </c>
      <c r="C3970" s="221">
        <v>2010</v>
      </c>
      <c r="D3970" s="222" t="s">
        <v>10</v>
      </c>
      <c r="E3970" s="244">
        <v>1016</v>
      </c>
    </row>
    <row r="3971" spans="1:5">
      <c r="A3971" s="258" t="s">
        <v>115</v>
      </c>
      <c r="B3971" s="220" t="s">
        <v>24</v>
      </c>
      <c r="C3971" s="221">
        <v>2010</v>
      </c>
      <c r="D3971" s="222" t="s">
        <v>10</v>
      </c>
      <c r="E3971" s="244">
        <v>1021</v>
      </c>
    </row>
    <row r="3972" spans="1:5">
      <c r="A3972" s="258" t="s">
        <v>115</v>
      </c>
      <c r="B3972" s="220" t="s">
        <v>1</v>
      </c>
      <c r="C3972" s="221">
        <v>2010</v>
      </c>
      <c r="D3972" s="222" t="s">
        <v>10</v>
      </c>
      <c r="E3972" s="244">
        <v>1121</v>
      </c>
    </row>
    <row r="3973" spans="1:5">
      <c r="A3973" s="258" t="s">
        <v>115</v>
      </c>
      <c r="B3973" s="220" t="s">
        <v>27</v>
      </c>
      <c r="C3973" s="221">
        <v>2010</v>
      </c>
      <c r="D3973" s="222" t="s">
        <v>10</v>
      </c>
      <c r="E3973" s="244">
        <v>4131</v>
      </c>
    </row>
    <row r="3974" spans="1:5">
      <c r="A3974" s="258" t="s">
        <v>115</v>
      </c>
      <c r="B3974" s="220" t="s">
        <v>29</v>
      </c>
      <c r="C3974" s="221">
        <v>2010</v>
      </c>
      <c r="D3974" s="222" t="s">
        <v>10</v>
      </c>
      <c r="E3974" s="244">
        <v>581</v>
      </c>
    </row>
    <row r="3975" spans="1:5">
      <c r="A3975" s="258" t="s">
        <v>115</v>
      </c>
      <c r="B3975" s="220" t="s">
        <v>31</v>
      </c>
      <c r="C3975" s="221">
        <v>2010</v>
      </c>
      <c r="D3975" s="222" t="s">
        <v>10</v>
      </c>
      <c r="E3975" s="244">
        <v>991</v>
      </c>
    </row>
    <row r="3976" spans="1:5">
      <c r="A3976" s="258" t="s">
        <v>115</v>
      </c>
      <c r="B3976" s="220" t="s">
        <v>33</v>
      </c>
      <c r="C3976" s="221">
        <v>2010</v>
      </c>
      <c r="D3976" s="222" t="s">
        <v>10</v>
      </c>
      <c r="E3976" s="244">
        <v>1591</v>
      </c>
    </row>
    <row r="3977" spans="1:5">
      <c r="A3977" s="258" t="s">
        <v>115</v>
      </c>
      <c r="B3977" s="220" t="s">
        <v>21</v>
      </c>
      <c r="C3977" s="221">
        <v>2010</v>
      </c>
      <c r="D3977" s="222" t="s">
        <v>9</v>
      </c>
      <c r="E3977" s="244">
        <v>-1329</v>
      </c>
    </row>
    <row r="3978" spans="1:5">
      <c r="A3978" s="258" t="s">
        <v>115</v>
      </c>
      <c r="B3978" s="220" t="s">
        <v>24</v>
      </c>
      <c r="C3978" s="221">
        <v>2010</v>
      </c>
      <c r="D3978" s="222" t="s">
        <v>9</v>
      </c>
      <c r="E3978" s="244">
        <v>-822</v>
      </c>
    </row>
    <row r="3979" spans="1:5">
      <c r="A3979" s="258" t="s">
        <v>115</v>
      </c>
      <c r="B3979" s="220" t="s">
        <v>1</v>
      </c>
      <c r="C3979" s="221">
        <v>2010</v>
      </c>
      <c r="D3979" s="222" t="s">
        <v>9</v>
      </c>
      <c r="E3979" s="244">
        <v>-1356</v>
      </c>
    </row>
    <row r="3980" spans="1:5">
      <c r="A3980" s="258" t="s">
        <v>115</v>
      </c>
      <c r="B3980" s="220" t="s">
        <v>27</v>
      </c>
      <c r="C3980" s="221">
        <v>2010</v>
      </c>
      <c r="D3980" s="222" t="s">
        <v>9</v>
      </c>
      <c r="E3980" s="244">
        <v>-1924</v>
      </c>
    </row>
    <row r="3981" spans="1:5">
      <c r="A3981" s="258" t="s">
        <v>115</v>
      </c>
      <c r="B3981" s="220" t="s">
        <v>29</v>
      </c>
      <c r="C3981" s="221">
        <v>2010</v>
      </c>
      <c r="D3981" s="222" t="s">
        <v>9</v>
      </c>
      <c r="E3981" s="244">
        <v>-1573</v>
      </c>
    </row>
    <row r="3982" spans="1:5">
      <c r="A3982" s="258" t="s">
        <v>115</v>
      </c>
      <c r="B3982" s="220" t="s">
        <v>31</v>
      </c>
      <c r="C3982" s="221">
        <v>2010</v>
      </c>
      <c r="D3982" s="222" t="s">
        <v>9</v>
      </c>
      <c r="E3982" s="244">
        <v>-1435</v>
      </c>
    </row>
    <row r="3983" spans="1:5">
      <c r="A3983" s="258" t="s">
        <v>115</v>
      </c>
      <c r="B3983" s="220" t="s">
        <v>33</v>
      </c>
      <c r="C3983" s="221">
        <v>2010</v>
      </c>
      <c r="D3983" s="222" t="s">
        <v>9</v>
      </c>
      <c r="E3983" s="244">
        <v>-1223</v>
      </c>
    </row>
    <row r="3984" spans="1:5">
      <c r="A3984" s="258" t="s">
        <v>115</v>
      </c>
      <c r="B3984" s="220" t="s">
        <v>21</v>
      </c>
      <c r="C3984" s="221">
        <v>2010</v>
      </c>
      <c r="D3984" s="227" t="s">
        <v>8</v>
      </c>
      <c r="E3984" s="244">
        <v>-1002</v>
      </c>
    </row>
    <row r="3985" spans="1:5">
      <c r="A3985" s="258" t="s">
        <v>115</v>
      </c>
      <c r="B3985" s="220" t="s">
        <v>24</v>
      </c>
      <c r="C3985" s="221">
        <v>2010</v>
      </c>
      <c r="D3985" s="227" t="s">
        <v>8</v>
      </c>
      <c r="E3985" s="244">
        <v>-272</v>
      </c>
    </row>
    <row r="3986" spans="1:5">
      <c r="A3986" s="258" t="s">
        <v>115</v>
      </c>
      <c r="B3986" s="220" t="s">
        <v>1</v>
      </c>
      <c r="C3986" s="221">
        <v>2010</v>
      </c>
      <c r="D3986" s="227" t="s">
        <v>8</v>
      </c>
      <c r="E3986" s="244">
        <v>-1109</v>
      </c>
    </row>
    <row r="3987" spans="1:5">
      <c r="A3987" s="258" t="s">
        <v>115</v>
      </c>
      <c r="B3987" s="220" t="s">
        <v>27</v>
      </c>
      <c r="C3987" s="221">
        <v>2010</v>
      </c>
      <c r="D3987" s="227" t="s">
        <v>8</v>
      </c>
      <c r="E3987" s="244">
        <v>95</v>
      </c>
    </row>
    <row r="3988" spans="1:5">
      <c r="A3988" s="258" t="s">
        <v>115</v>
      </c>
      <c r="B3988" s="220" t="s">
        <v>29</v>
      </c>
      <c r="C3988" s="221">
        <v>2010</v>
      </c>
      <c r="D3988" s="227" t="s">
        <v>8</v>
      </c>
      <c r="E3988" s="244">
        <v>-1974</v>
      </c>
    </row>
    <row r="3989" spans="1:5">
      <c r="A3989" s="258" t="s">
        <v>115</v>
      </c>
      <c r="B3989" s="220" t="s">
        <v>31</v>
      </c>
      <c r="C3989" s="221">
        <v>2010</v>
      </c>
      <c r="D3989" s="227" t="s">
        <v>8</v>
      </c>
      <c r="E3989" s="244">
        <v>-1706</v>
      </c>
    </row>
    <row r="3990" spans="1:5">
      <c r="A3990" s="258" t="s">
        <v>115</v>
      </c>
      <c r="B3990" s="220" t="s">
        <v>33</v>
      </c>
      <c r="C3990" s="221">
        <v>2010</v>
      </c>
      <c r="D3990" s="227" t="s">
        <v>8</v>
      </c>
      <c r="E3990" s="244">
        <v>-1493</v>
      </c>
    </row>
    <row r="3991" spans="1:5">
      <c r="A3991" s="258" t="s">
        <v>115</v>
      </c>
      <c r="B3991" s="228" t="s">
        <v>35</v>
      </c>
      <c r="C3991" s="221">
        <v>2010</v>
      </c>
      <c r="D3991" s="222" t="s">
        <v>7</v>
      </c>
      <c r="E3991" s="244">
        <v>-368</v>
      </c>
    </row>
    <row r="3992" spans="1:5">
      <c r="A3992" s="258" t="s">
        <v>115</v>
      </c>
      <c r="B3992" s="228" t="s">
        <v>37</v>
      </c>
      <c r="C3992" s="221">
        <v>2010</v>
      </c>
      <c r="D3992" s="222" t="s">
        <v>7</v>
      </c>
      <c r="E3992" s="244">
        <v>-282</v>
      </c>
    </row>
    <row r="3993" spans="1:5">
      <c r="A3993" s="258" t="s">
        <v>115</v>
      </c>
      <c r="B3993" s="228" t="s">
        <v>39</v>
      </c>
      <c r="C3993" s="221">
        <v>2010</v>
      </c>
      <c r="D3993" s="222" t="s">
        <v>7</v>
      </c>
      <c r="E3993" s="244">
        <v>426</v>
      </c>
    </row>
    <row r="3994" spans="1:5">
      <c r="A3994" s="258" t="s">
        <v>115</v>
      </c>
      <c r="B3994" s="228" t="s">
        <v>41</v>
      </c>
      <c r="C3994" s="221">
        <v>2010</v>
      </c>
      <c r="D3994" s="222" t="s">
        <v>7</v>
      </c>
      <c r="E3994" s="244">
        <v>-744</v>
      </c>
    </row>
    <row r="3995" spans="1:5">
      <c r="A3995" s="258" t="s">
        <v>115</v>
      </c>
      <c r="B3995" s="228" t="s">
        <v>43</v>
      </c>
      <c r="C3995" s="221">
        <v>2010</v>
      </c>
      <c r="D3995" s="222" t="s">
        <v>7</v>
      </c>
      <c r="E3995" s="244">
        <v>607</v>
      </c>
    </row>
    <row r="3996" spans="1:5">
      <c r="A3996" s="258" t="s">
        <v>115</v>
      </c>
      <c r="B3996" s="228" t="s">
        <v>45</v>
      </c>
      <c r="C3996" s="221">
        <v>2010</v>
      </c>
      <c r="D3996" s="222" t="s">
        <v>7</v>
      </c>
      <c r="E3996" s="244">
        <v>-331</v>
      </c>
    </row>
    <row r="3997" spans="1:5">
      <c r="A3997" s="258" t="s">
        <v>115</v>
      </c>
      <c r="B3997" s="228" t="s">
        <v>47</v>
      </c>
      <c r="C3997" s="221">
        <v>2010</v>
      </c>
      <c r="D3997" s="222" t="s">
        <v>7</v>
      </c>
      <c r="E3997" s="244">
        <v>-219</v>
      </c>
    </row>
    <row r="3998" spans="1:5">
      <c r="A3998" s="258" t="s">
        <v>115</v>
      </c>
      <c r="B3998" s="228" t="s">
        <v>49</v>
      </c>
      <c r="C3998" s="221">
        <v>2010</v>
      </c>
      <c r="D3998" s="222" t="s">
        <v>7</v>
      </c>
      <c r="E3998" s="244">
        <v>418</v>
      </c>
    </row>
    <row r="3999" spans="1:5">
      <c r="A3999" s="258" t="s">
        <v>115</v>
      </c>
      <c r="B3999" s="228" t="s">
        <v>35</v>
      </c>
      <c r="C3999" s="221">
        <v>2010</v>
      </c>
      <c r="D3999" s="222" t="s">
        <v>10</v>
      </c>
      <c r="E3999" s="244">
        <v>170</v>
      </c>
    </row>
    <row r="4000" spans="1:5">
      <c r="A4000" s="258" t="s">
        <v>115</v>
      </c>
      <c r="B4000" s="228" t="s">
        <v>37</v>
      </c>
      <c r="C4000" s="221">
        <v>2010</v>
      </c>
      <c r="D4000" s="222" t="s">
        <v>10</v>
      </c>
      <c r="E4000" s="244">
        <v>492</v>
      </c>
    </row>
    <row r="4001" spans="1:5">
      <c r="A4001" s="258" t="s">
        <v>115</v>
      </c>
      <c r="B4001" s="228" t="s">
        <v>39</v>
      </c>
      <c r="C4001" s="221">
        <v>2010</v>
      </c>
      <c r="D4001" s="222" t="s">
        <v>10</v>
      </c>
      <c r="E4001" s="244">
        <v>404</v>
      </c>
    </row>
    <row r="4002" spans="1:5">
      <c r="A4002" s="258" t="s">
        <v>115</v>
      </c>
      <c r="B4002" s="228" t="s">
        <v>41</v>
      </c>
      <c r="C4002" s="221">
        <v>2010</v>
      </c>
      <c r="D4002" s="222" t="s">
        <v>10</v>
      </c>
      <c r="E4002" s="244">
        <v>549</v>
      </c>
    </row>
    <row r="4003" spans="1:5">
      <c r="A4003" s="258" t="s">
        <v>115</v>
      </c>
      <c r="B4003" s="228" t="s">
        <v>43</v>
      </c>
      <c r="C4003" s="221">
        <v>2010</v>
      </c>
      <c r="D4003" s="222" t="s">
        <v>10</v>
      </c>
      <c r="E4003" s="244">
        <v>205</v>
      </c>
    </row>
    <row r="4004" spans="1:5">
      <c r="A4004" s="258" t="s">
        <v>115</v>
      </c>
      <c r="B4004" s="228" t="s">
        <v>45</v>
      </c>
      <c r="C4004" s="221">
        <v>2010</v>
      </c>
      <c r="D4004" s="222" t="s">
        <v>10</v>
      </c>
      <c r="E4004" s="244">
        <v>228</v>
      </c>
    </row>
    <row r="4005" spans="1:5">
      <c r="A4005" s="258" t="s">
        <v>115</v>
      </c>
      <c r="B4005" s="228" t="s">
        <v>47</v>
      </c>
      <c r="C4005" s="221">
        <v>2010</v>
      </c>
      <c r="D4005" s="222" t="s">
        <v>10</v>
      </c>
      <c r="E4005" s="244">
        <v>403</v>
      </c>
    </row>
    <row r="4006" spans="1:5">
      <c r="A4006" s="258" t="s">
        <v>115</v>
      </c>
      <c r="B4006" s="228" t="s">
        <v>49</v>
      </c>
      <c r="C4006" s="221">
        <v>2010</v>
      </c>
      <c r="D4006" s="222" t="s">
        <v>10</v>
      </c>
      <c r="E4006" s="244">
        <v>1293</v>
      </c>
    </row>
    <row r="4007" spans="1:5">
      <c r="A4007" s="258" t="s">
        <v>115</v>
      </c>
      <c r="B4007" s="228" t="s">
        <v>35</v>
      </c>
      <c r="C4007" s="221">
        <v>2010</v>
      </c>
      <c r="D4007" s="222" t="s">
        <v>9</v>
      </c>
      <c r="E4007" s="244">
        <v>-538</v>
      </c>
    </row>
    <row r="4008" spans="1:5">
      <c r="A4008" s="258" t="s">
        <v>115</v>
      </c>
      <c r="B4008" s="228" t="s">
        <v>37</v>
      </c>
      <c r="C4008" s="221">
        <v>2010</v>
      </c>
      <c r="D4008" s="222" t="s">
        <v>9</v>
      </c>
      <c r="E4008" s="244">
        <v>-774</v>
      </c>
    </row>
    <row r="4009" spans="1:5">
      <c r="A4009" s="258" t="s">
        <v>115</v>
      </c>
      <c r="B4009" s="228" t="s">
        <v>39</v>
      </c>
      <c r="C4009" s="221">
        <v>2010</v>
      </c>
      <c r="D4009" s="222" t="s">
        <v>9</v>
      </c>
      <c r="E4009" s="244">
        <v>22</v>
      </c>
    </row>
    <row r="4010" spans="1:5">
      <c r="A4010" s="258" t="s">
        <v>115</v>
      </c>
      <c r="B4010" s="228" t="s">
        <v>41</v>
      </c>
      <c r="C4010" s="221">
        <v>2010</v>
      </c>
      <c r="D4010" s="222" t="s">
        <v>9</v>
      </c>
      <c r="E4010" s="244">
        <v>-1293</v>
      </c>
    </row>
    <row r="4011" spans="1:5">
      <c r="A4011" s="258" t="s">
        <v>115</v>
      </c>
      <c r="B4011" s="228" t="s">
        <v>43</v>
      </c>
      <c r="C4011" s="221">
        <v>2010</v>
      </c>
      <c r="D4011" s="222" t="s">
        <v>9</v>
      </c>
      <c r="E4011" s="244">
        <v>402</v>
      </c>
    </row>
    <row r="4012" spans="1:5">
      <c r="A4012" s="258" t="s">
        <v>115</v>
      </c>
      <c r="B4012" s="228" t="s">
        <v>45</v>
      </c>
      <c r="C4012" s="221">
        <v>2010</v>
      </c>
      <c r="D4012" s="222" t="s">
        <v>9</v>
      </c>
      <c r="E4012" s="244">
        <v>-559</v>
      </c>
    </row>
    <row r="4013" spans="1:5">
      <c r="A4013" s="258" t="s">
        <v>115</v>
      </c>
      <c r="B4013" s="228" t="s">
        <v>47</v>
      </c>
      <c r="C4013" s="221">
        <v>2010</v>
      </c>
      <c r="D4013" s="222" t="s">
        <v>9</v>
      </c>
      <c r="E4013" s="244">
        <v>-622</v>
      </c>
    </row>
    <row r="4014" spans="1:5">
      <c r="A4014" s="258" t="s">
        <v>115</v>
      </c>
      <c r="B4014" s="228" t="s">
        <v>49</v>
      </c>
      <c r="C4014" s="221">
        <v>2010</v>
      </c>
      <c r="D4014" s="222" t="s">
        <v>9</v>
      </c>
      <c r="E4014" s="244">
        <v>-875</v>
      </c>
    </row>
    <row r="4015" spans="1:5">
      <c r="A4015" s="258" t="s">
        <v>115</v>
      </c>
      <c r="B4015" s="228" t="s">
        <v>35</v>
      </c>
      <c r="C4015" s="221">
        <v>2010</v>
      </c>
      <c r="D4015" s="227" t="s">
        <v>8</v>
      </c>
      <c r="E4015" s="244">
        <v>-519</v>
      </c>
    </row>
    <row r="4016" spans="1:5">
      <c r="A4016" s="258" t="s">
        <v>115</v>
      </c>
      <c r="B4016" s="228" t="s">
        <v>37</v>
      </c>
      <c r="C4016" s="221">
        <v>2010</v>
      </c>
      <c r="D4016" s="227" t="s">
        <v>8</v>
      </c>
      <c r="E4016" s="244">
        <v>-578</v>
      </c>
    </row>
    <row r="4017" spans="1:5">
      <c r="A4017" s="258" t="s">
        <v>115</v>
      </c>
      <c r="B4017" s="228" t="s">
        <v>39</v>
      </c>
      <c r="C4017" s="221">
        <v>2010</v>
      </c>
      <c r="D4017" s="227" t="s">
        <v>8</v>
      </c>
      <c r="E4017" s="244">
        <v>-103</v>
      </c>
    </row>
    <row r="4018" spans="1:5">
      <c r="A4018" s="258" t="s">
        <v>115</v>
      </c>
      <c r="B4018" s="228" t="s">
        <v>41</v>
      </c>
      <c r="C4018" s="221">
        <v>2010</v>
      </c>
      <c r="D4018" s="227" t="s">
        <v>8</v>
      </c>
      <c r="E4018" s="244">
        <v>-1316</v>
      </c>
    </row>
    <row r="4019" spans="1:5">
      <c r="A4019" s="258" t="s">
        <v>115</v>
      </c>
      <c r="B4019" s="228" t="s">
        <v>43</v>
      </c>
      <c r="C4019" s="221">
        <v>2010</v>
      </c>
      <c r="D4019" s="227" t="s">
        <v>8</v>
      </c>
      <c r="E4019" s="244">
        <v>-82</v>
      </c>
    </row>
    <row r="4020" spans="1:5">
      <c r="A4020" s="258" t="s">
        <v>115</v>
      </c>
      <c r="B4020" s="228" t="s">
        <v>45</v>
      </c>
      <c r="C4020" s="221">
        <v>2010</v>
      </c>
      <c r="D4020" s="227" t="s">
        <v>8</v>
      </c>
      <c r="E4020" s="244">
        <v>-585</v>
      </c>
    </row>
    <row r="4021" spans="1:5">
      <c r="A4021" s="258" t="s">
        <v>115</v>
      </c>
      <c r="B4021" s="228" t="s">
        <v>47</v>
      </c>
      <c r="C4021" s="221">
        <v>2010</v>
      </c>
      <c r="D4021" s="227" t="s">
        <v>8</v>
      </c>
      <c r="E4021" s="244">
        <v>-902</v>
      </c>
    </row>
    <row r="4022" spans="1:5">
      <c r="A4022" s="258" t="s">
        <v>115</v>
      </c>
      <c r="B4022" s="228" t="s">
        <v>49</v>
      </c>
      <c r="C4022" s="221">
        <v>2010</v>
      </c>
      <c r="D4022" s="227" t="s">
        <v>8</v>
      </c>
      <c r="E4022" s="244">
        <v>658</v>
      </c>
    </row>
    <row r="4023" spans="1:5">
      <c r="A4023" s="258" t="s">
        <v>115</v>
      </c>
      <c r="B4023" s="220" t="s">
        <v>21</v>
      </c>
      <c r="C4023" s="221">
        <v>2011</v>
      </c>
      <c r="D4023" s="222" t="s">
        <v>7</v>
      </c>
      <c r="E4023" s="244">
        <v>-447</v>
      </c>
    </row>
    <row r="4024" spans="1:5">
      <c r="A4024" s="258" t="s">
        <v>115</v>
      </c>
      <c r="B4024" s="220" t="s">
        <v>24</v>
      </c>
      <c r="C4024" s="221">
        <v>2011</v>
      </c>
      <c r="D4024" s="222" t="s">
        <v>7</v>
      </c>
      <c r="E4024" s="244">
        <v>230</v>
      </c>
    </row>
    <row r="4025" spans="1:5">
      <c r="A4025" s="258" t="s">
        <v>115</v>
      </c>
      <c r="B4025" s="220" t="s">
        <v>1</v>
      </c>
      <c r="C4025" s="221">
        <v>2011</v>
      </c>
      <c r="D4025" s="222" t="s">
        <v>7</v>
      </c>
      <c r="E4025" s="244">
        <v>-267</v>
      </c>
    </row>
    <row r="4026" spans="1:5">
      <c r="A4026" s="258" t="s">
        <v>115</v>
      </c>
      <c r="B4026" s="220" t="s">
        <v>27</v>
      </c>
      <c r="C4026" s="221">
        <v>2011</v>
      </c>
      <c r="D4026" s="222" t="s">
        <v>7</v>
      </c>
      <c r="E4026" s="244">
        <v>2561</v>
      </c>
    </row>
    <row r="4027" spans="1:5">
      <c r="A4027" s="258" t="s">
        <v>115</v>
      </c>
      <c r="B4027" s="220" t="s">
        <v>29</v>
      </c>
      <c r="C4027" s="221">
        <v>2011</v>
      </c>
      <c r="D4027" s="222" t="s">
        <v>7</v>
      </c>
      <c r="E4027" s="244">
        <v>-1003</v>
      </c>
    </row>
    <row r="4028" spans="1:5">
      <c r="A4028" s="258" t="s">
        <v>115</v>
      </c>
      <c r="B4028" s="220" t="s">
        <v>31</v>
      </c>
      <c r="C4028" s="221">
        <v>2011</v>
      </c>
      <c r="D4028" s="222" t="s">
        <v>7</v>
      </c>
      <c r="E4028" s="244">
        <v>-598</v>
      </c>
    </row>
    <row r="4029" spans="1:5">
      <c r="A4029" s="258" t="s">
        <v>115</v>
      </c>
      <c r="B4029" s="220" t="s">
        <v>33</v>
      </c>
      <c r="C4029" s="221">
        <v>2011</v>
      </c>
      <c r="D4029" s="222" t="s">
        <v>7</v>
      </c>
      <c r="E4029" s="244">
        <v>316</v>
      </c>
    </row>
    <row r="4030" spans="1:5">
      <c r="A4030" s="258" t="s">
        <v>115</v>
      </c>
      <c r="B4030" s="220" t="s">
        <v>21</v>
      </c>
      <c r="C4030" s="221">
        <v>2011</v>
      </c>
      <c r="D4030" s="222" t="s">
        <v>10</v>
      </c>
      <c r="E4030" s="244">
        <v>1055</v>
      </c>
    </row>
    <row r="4031" spans="1:5">
      <c r="A4031" s="258" t="s">
        <v>115</v>
      </c>
      <c r="B4031" s="220" t="s">
        <v>24</v>
      </c>
      <c r="C4031" s="221">
        <v>2011</v>
      </c>
      <c r="D4031" s="222" t="s">
        <v>10</v>
      </c>
      <c r="E4031" s="244">
        <v>1156</v>
      </c>
    </row>
    <row r="4032" spans="1:5">
      <c r="A4032" s="258" t="s">
        <v>115</v>
      </c>
      <c r="B4032" s="220" t="s">
        <v>1</v>
      </c>
      <c r="C4032" s="221">
        <v>2011</v>
      </c>
      <c r="D4032" s="222" t="s">
        <v>10</v>
      </c>
      <c r="E4032" s="244">
        <v>1196</v>
      </c>
    </row>
    <row r="4033" spans="1:5">
      <c r="A4033" s="258" t="s">
        <v>115</v>
      </c>
      <c r="B4033" s="220" t="s">
        <v>27</v>
      </c>
      <c r="C4033" s="221">
        <v>2011</v>
      </c>
      <c r="D4033" s="222" t="s">
        <v>10</v>
      </c>
      <c r="E4033" s="244">
        <v>4485</v>
      </c>
    </row>
    <row r="4034" spans="1:5">
      <c r="A4034" s="258" t="s">
        <v>115</v>
      </c>
      <c r="B4034" s="220" t="s">
        <v>29</v>
      </c>
      <c r="C4034" s="221">
        <v>2011</v>
      </c>
      <c r="D4034" s="222" t="s">
        <v>10</v>
      </c>
      <c r="E4034" s="244">
        <v>672</v>
      </c>
    </row>
    <row r="4035" spans="1:5">
      <c r="A4035" s="258" t="s">
        <v>115</v>
      </c>
      <c r="B4035" s="220" t="s">
        <v>31</v>
      </c>
      <c r="C4035" s="221">
        <v>2011</v>
      </c>
      <c r="D4035" s="222" t="s">
        <v>10</v>
      </c>
      <c r="E4035" s="244">
        <v>1127</v>
      </c>
    </row>
    <row r="4036" spans="1:5">
      <c r="A4036" s="258" t="s">
        <v>115</v>
      </c>
      <c r="B4036" s="220" t="s">
        <v>33</v>
      </c>
      <c r="C4036" s="221">
        <v>2011</v>
      </c>
      <c r="D4036" s="222" t="s">
        <v>10</v>
      </c>
      <c r="E4036" s="244">
        <v>1732</v>
      </c>
    </row>
    <row r="4037" spans="1:5">
      <c r="A4037" s="258" t="s">
        <v>115</v>
      </c>
      <c r="B4037" s="220" t="s">
        <v>21</v>
      </c>
      <c r="C4037" s="221">
        <v>2011</v>
      </c>
      <c r="D4037" s="222" t="s">
        <v>9</v>
      </c>
      <c r="E4037" s="244">
        <v>-1502</v>
      </c>
    </row>
    <row r="4038" spans="1:5">
      <c r="A4038" s="258" t="s">
        <v>115</v>
      </c>
      <c r="B4038" s="220" t="s">
        <v>24</v>
      </c>
      <c r="C4038" s="221">
        <v>2011</v>
      </c>
      <c r="D4038" s="222" t="s">
        <v>9</v>
      </c>
      <c r="E4038" s="244">
        <v>-926</v>
      </c>
    </row>
    <row r="4039" spans="1:5">
      <c r="A4039" s="258" t="s">
        <v>115</v>
      </c>
      <c r="B4039" s="220" t="s">
        <v>1</v>
      </c>
      <c r="C4039" s="221">
        <v>2011</v>
      </c>
      <c r="D4039" s="222" t="s">
        <v>9</v>
      </c>
      <c r="E4039" s="244">
        <v>-1463</v>
      </c>
    </row>
    <row r="4040" spans="1:5">
      <c r="A4040" s="258" t="s">
        <v>115</v>
      </c>
      <c r="B4040" s="220" t="s">
        <v>27</v>
      </c>
      <c r="C4040" s="221">
        <v>2011</v>
      </c>
      <c r="D4040" s="222" t="s">
        <v>9</v>
      </c>
      <c r="E4040" s="244">
        <v>-1924</v>
      </c>
    </row>
    <row r="4041" spans="1:5">
      <c r="A4041" s="258" t="s">
        <v>115</v>
      </c>
      <c r="B4041" s="220" t="s">
        <v>29</v>
      </c>
      <c r="C4041" s="221">
        <v>2011</v>
      </c>
      <c r="D4041" s="222" t="s">
        <v>9</v>
      </c>
      <c r="E4041" s="244">
        <v>-1675</v>
      </c>
    </row>
    <row r="4042" spans="1:5">
      <c r="A4042" s="258" t="s">
        <v>115</v>
      </c>
      <c r="B4042" s="220" t="s">
        <v>31</v>
      </c>
      <c r="C4042" s="221">
        <v>2011</v>
      </c>
      <c r="D4042" s="222" t="s">
        <v>9</v>
      </c>
      <c r="E4042" s="244">
        <v>-1725</v>
      </c>
    </row>
    <row r="4043" spans="1:5">
      <c r="A4043" s="258" t="s">
        <v>115</v>
      </c>
      <c r="B4043" s="220" t="s">
        <v>33</v>
      </c>
      <c r="C4043" s="221">
        <v>2011</v>
      </c>
      <c r="D4043" s="222" t="s">
        <v>9</v>
      </c>
      <c r="E4043" s="244">
        <v>-1416</v>
      </c>
    </row>
    <row r="4044" spans="1:5">
      <c r="A4044" s="258" t="s">
        <v>115</v>
      </c>
      <c r="B4044" s="220" t="s">
        <v>21</v>
      </c>
      <c r="C4044" s="221">
        <v>2011</v>
      </c>
      <c r="D4044" s="227" t="s">
        <v>8</v>
      </c>
      <c r="E4044" s="244">
        <v>-1082</v>
      </c>
    </row>
    <row r="4045" spans="1:5">
      <c r="A4045" s="258" t="s">
        <v>115</v>
      </c>
      <c r="B4045" s="220" t="s">
        <v>24</v>
      </c>
      <c r="C4045" s="221">
        <v>2011</v>
      </c>
      <c r="D4045" s="227" t="s">
        <v>8</v>
      </c>
      <c r="E4045" s="244">
        <v>-280</v>
      </c>
    </row>
    <row r="4046" spans="1:5">
      <c r="A4046" s="258" t="s">
        <v>115</v>
      </c>
      <c r="B4046" s="220" t="s">
        <v>1</v>
      </c>
      <c r="C4046" s="221">
        <v>2011</v>
      </c>
      <c r="D4046" s="227" t="s">
        <v>8</v>
      </c>
      <c r="E4046" s="244">
        <v>-1162</v>
      </c>
    </row>
    <row r="4047" spans="1:5">
      <c r="A4047" s="258" t="s">
        <v>115</v>
      </c>
      <c r="B4047" s="220" t="s">
        <v>27</v>
      </c>
      <c r="C4047" s="221">
        <v>2011</v>
      </c>
      <c r="D4047" s="227" t="s">
        <v>8</v>
      </c>
      <c r="E4047" s="244">
        <v>121</v>
      </c>
    </row>
    <row r="4048" spans="1:5">
      <c r="A4048" s="258" t="s">
        <v>115</v>
      </c>
      <c r="B4048" s="220" t="s">
        <v>29</v>
      </c>
      <c r="C4048" s="221">
        <v>2011</v>
      </c>
      <c r="D4048" s="227" t="s">
        <v>8</v>
      </c>
      <c r="E4048" s="244">
        <v>-2141</v>
      </c>
    </row>
    <row r="4049" spans="1:5">
      <c r="A4049" s="258" t="s">
        <v>115</v>
      </c>
      <c r="B4049" s="220" t="s">
        <v>31</v>
      </c>
      <c r="C4049" s="221">
        <v>2011</v>
      </c>
      <c r="D4049" s="227" t="s">
        <v>8</v>
      </c>
      <c r="E4049" s="244">
        <v>-1840</v>
      </c>
    </row>
    <row r="4050" spans="1:5">
      <c r="A4050" s="258" t="s">
        <v>115</v>
      </c>
      <c r="B4050" s="220" t="s">
        <v>33</v>
      </c>
      <c r="C4050" s="221">
        <v>2011</v>
      </c>
      <c r="D4050" s="227" t="s">
        <v>8</v>
      </c>
      <c r="E4050" s="244">
        <v>-1588</v>
      </c>
    </row>
    <row r="4051" spans="1:5">
      <c r="A4051" s="258" t="s">
        <v>115</v>
      </c>
      <c r="B4051" s="228" t="s">
        <v>35</v>
      </c>
      <c r="C4051" s="221">
        <v>2011</v>
      </c>
      <c r="D4051" s="222" t="s">
        <v>7</v>
      </c>
      <c r="E4051" s="244">
        <v>-417</v>
      </c>
    </row>
    <row r="4052" spans="1:5">
      <c r="A4052" s="258" t="s">
        <v>115</v>
      </c>
      <c r="B4052" s="228" t="s">
        <v>37</v>
      </c>
      <c r="C4052" s="221">
        <v>2011</v>
      </c>
      <c r="D4052" s="222" t="s">
        <v>7</v>
      </c>
      <c r="E4052" s="244">
        <v>-365</v>
      </c>
    </row>
    <row r="4053" spans="1:5">
      <c r="A4053" s="258" t="s">
        <v>115</v>
      </c>
      <c r="B4053" s="228" t="s">
        <v>39</v>
      </c>
      <c r="C4053" s="221">
        <v>2011</v>
      </c>
      <c r="D4053" s="222" t="s">
        <v>7</v>
      </c>
      <c r="E4053" s="244">
        <v>449</v>
      </c>
    </row>
    <row r="4054" spans="1:5">
      <c r="A4054" s="258" t="s">
        <v>115</v>
      </c>
      <c r="B4054" s="228" t="s">
        <v>41</v>
      </c>
      <c r="C4054" s="221">
        <v>2011</v>
      </c>
      <c r="D4054" s="222" t="s">
        <v>7</v>
      </c>
      <c r="E4054" s="244">
        <v>-690</v>
      </c>
    </row>
    <row r="4055" spans="1:5">
      <c r="A4055" s="258" t="s">
        <v>115</v>
      </c>
      <c r="B4055" s="228" t="s">
        <v>43</v>
      </c>
      <c r="C4055" s="221">
        <v>2011</v>
      </c>
      <c r="D4055" s="222" t="s">
        <v>7</v>
      </c>
      <c r="E4055" s="244">
        <v>569</v>
      </c>
    </row>
    <row r="4056" spans="1:5">
      <c r="A4056" s="258" t="s">
        <v>115</v>
      </c>
      <c r="B4056" s="228" t="s">
        <v>45</v>
      </c>
      <c r="C4056" s="221">
        <v>2011</v>
      </c>
      <c r="D4056" s="222" t="s">
        <v>7</v>
      </c>
      <c r="E4056" s="244">
        <v>-290</v>
      </c>
    </row>
    <row r="4057" spans="1:5">
      <c r="A4057" s="258" t="s">
        <v>115</v>
      </c>
      <c r="B4057" s="228" t="s">
        <v>47</v>
      </c>
      <c r="C4057" s="221">
        <v>2011</v>
      </c>
      <c r="D4057" s="222" t="s">
        <v>7</v>
      </c>
      <c r="E4057" s="244">
        <v>-267</v>
      </c>
    </row>
    <row r="4058" spans="1:5">
      <c r="A4058" s="258" t="s">
        <v>115</v>
      </c>
      <c r="B4058" s="228" t="s">
        <v>49</v>
      </c>
      <c r="C4058" s="221">
        <v>2011</v>
      </c>
      <c r="D4058" s="222" t="s">
        <v>7</v>
      </c>
      <c r="E4058" s="244">
        <v>348</v>
      </c>
    </row>
    <row r="4059" spans="1:5">
      <c r="A4059" s="258" t="s">
        <v>115</v>
      </c>
      <c r="B4059" s="228" t="s">
        <v>35</v>
      </c>
      <c r="C4059" s="221">
        <v>2011</v>
      </c>
      <c r="D4059" s="222" t="s">
        <v>10</v>
      </c>
      <c r="E4059" s="244">
        <v>195</v>
      </c>
    </row>
    <row r="4060" spans="1:5">
      <c r="A4060" s="258" t="s">
        <v>115</v>
      </c>
      <c r="B4060" s="228" t="s">
        <v>37</v>
      </c>
      <c r="C4060" s="221">
        <v>2011</v>
      </c>
      <c r="D4060" s="222" t="s">
        <v>10</v>
      </c>
      <c r="E4060" s="244">
        <v>549</v>
      </c>
    </row>
    <row r="4061" spans="1:5">
      <c r="A4061" s="258" t="s">
        <v>115</v>
      </c>
      <c r="B4061" s="228" t="s">
        <v>39</v>
      </c>
      <c r="C4061" s="221">
        <v>2011</v>
      </c>
      <c r="D4061" s="222" t="s">
        <v>10</v>
      </c>
      <c r="E4061" s="244">
        <v>440</v>
      </c>
    </row>
    <row r="4062" spans="1:5">
      <c r="A4062" s="258" t="s">
        <v>115</v>
      </c>
      <c r="B4062" s="228" t="s">
        <v>41</v>
      </c>
      <c r="C4062" s="221">
        <v>2011</v>
      </c>
      <c r="D4062" s="222" t="s">
        <v>10</v>
      </c>
      <c r="E4062" s="244">
        <v>664</v>
      </c>
    </row>
    <row r="4063" spans="1:5">
      <c r="A4063" s="258" t="s">
        <v>115</v>
      </c>
      <c r="B4063" s="228" t="s">
        <v>43</v>
      </c>
      <c r="C4063" s="221">
        <v>2011</v>
      </c>
      <c r="D4063" s="222" t="s">
        <v>10</v>
      </c>
      <c r="E4063" s="244">
        <v>254</v>
      </c>
    </row>
    <row r="4064" spans="1:5">
      <c r="A4064" s="258" t="s">
        <v>115</v>
      </c>
      <c r="B4064" s="228" t="s">
        <v>45</v>
      </c>
      <c r="C4064" s="221">
        <v>2011</v>
      </c>
      <c r="D4064" s="222" t="s">
        <v>10</v>
      </c>
      <c r="E4064" s="244">
        <v>305</v>
      </c>
    </row>
    <row r="4065" spans="1:5">
      <c r="A4065" s="258" t="s">
        <v>115</v>
      </c>
      <c r="B4065" s="228" t="s">
        <v>47</v>
      </c>
      <c r="C4065" s="221">
        <v>2011</v>
      </c>
      <c r="D4065" s="222" t="s">
        <v>10</v>
      </c>
      <c r="E4065" s="244">
        <v>438</v>
      </c>
    </row>
    <row r="4066" spans="1:5">
      <c r="A4066" s="258" t="s">
        <v>115</v>
      </c>
      <c r="B4066" s="228" t="s">
        <v>49</v>
      </c>
      <c r="C4066" s="221">
        <v>2011</v>
      </c>
      <c r="D4066" s="222" t="s">
        <v>10</v>
      </c>
      <c r="E4066" s="244">
        <v>1407</v>
      </c>
    </row>
    <row r="4067" spans="1:5">
      <c r="A4067" s="258" t="s">
        <v>115</v>
      </c>
      <c r="B4067" s="228" t="s">
        <v>35</v>
      </c>
      <c r="C4067" s="221">
        <v>2011</v>
      </c>
      <c r="D4067" s="222" t="s">
        <v>9</v>
      </c>
      <c r="E4067" s="244">
        <v>-612</v>
      </c>
    </row>
    <row r="4068" spans="1:5">
      <c r="A4068" s="258" t="s">
        <v>115</v>
      </c>
      <c r="B4068" s="228" t="s">
        <v>37</v>
      </c>
      <c r="C4068" s="221">
        <v>2011</v>
      </c>
      <c r="D4068" s="222" t="s">
        <v>9</v>
      </c>
      <c r="E4068" s="244">
        <v>-914</v>
      </c>
    </row>
    <row r="4069" spans="1:5">
      <c r="A4069" s="258" t="s">
        <v>115</v>
      </c>
      <c r="B4069" s="228" t="s">
        <v>39</v>
      </c>
      <c r="C4069" s="221">
        <v>2011</v>
      </c>
      <c r="D4069" s="222" t="s">
        <v>9</v>
      </c>
      <c r="E4069" s="244">
        <v>9</v>
      </c>
    </row>
    <row r="4070" spans="1:5">
      <c r="A4070" s="258" t="s">
        <v>115</v>
      </c>
      <c r="B4070" s="228" t="s">
        <v>41</v>
      </c>
      <c r="C4070" s="221">
        <v>2011</v>
      </c>
      <c r="D4070" s="222" t="s">
        <v>9</v>
      </c>
      <c r="E4070" s="244">
        <v>-1354</v>
      </c>
    </row>
    <row r="4071" spans="1:5">
      <c r="A4071" s="258" t="s">
        <v>115</v>
      </c>
      <c r="B4071" s="228" t="s">
        <v>43</v>
      </c>
      <c r="C4071" s="221">
        <v>2011</v>
      </c>
      <c r="D4071" s="222" t="s">
        <v>9</v>
      </c>
      <c r="E4071" s="244">
        <v>315</v>
      </c>
    </row>
    <row r="4072" spans="1:5">
      <c r="A4072" s="258" t="s">
        <v>115</v>
      </c>
      <c r="B4072" s="228" t="s">
        <v>45</v>
      </c>
      <c r="C4072" s="221">
        <v>2011</v>
      </c>
      <c r="D4072" s="222" t="s">
        <v>9</v>
      </c>
      <c r="E4072" s="244">
        <v>-595</v>
      </c>
    </row>
    <row r="4073" spans="1:5">
      <c r="A4073" s="258" t="s">
        <v>115</v>
      </c>
      <c r="B4073" s="228" t="s">
        <v>47</v>
      </c>
      <c r="C4073" s="221">
        <v>2011</v>
      </c>
      <c r="D4073" s="222" t="s">
        <v>9</v>
      </c>
      <c r="E4073" s="244">
        <v>-705</v>
      </c>
    </row>
    <row r="4074" spans="1:5">
      <c r="A4074" s="258" t="s">
        <v>115</v>
      </c>
      <c r="B4074" s="228" t="s">
        <v>49</v>
      </c>
      <c r="C4074" s="221">
        <v>2011</v>
      </c>
      <c r="D4074" s="222" t="s">
        <v>9</v>
      </c>
      <c r="E4074" s="244">
        <v>-1059</v>
      </c>
    </row>
    <row r="4075" spans="1:5">
      <c r="A4075" s="258" t="s">
        <v>115</v>
      </c>
      <c r="B4075" s="228" t="s">
        <v>35</v>
      </c>
      <c r="C4075" s="221">
        <v>2011</v>
      </c>
      <c r="D4075" s="227" t="s">
        <v>8</v>
      </c>
      <c r="E4075" s="244">
        <v>-559</v>
      </c>
    </row>
    <row r="4076" spans="1:5">
      <c r="A4076" s="258" t="s">
        <v>115</v>
      </c>
      <c r="B4076" s="228" t="s">
        <v>37</v>
      </c>
      <c r="C4076" s="221">
        <v>2011</v>
      </c>
      <c r="D4076" s="227" t="s">
        <v>8</v>
      </c>
      <c r="E4076" s="244">
        <v>-630</v>
      </c>
    </row>
    <row r="4077" spans="1:5">
      <c r="A4077" s="258" t="s">
        <v>115</v>
      </c>
      <c r="B4077" s="228" t="s">
        <v>39</v>
      </c>
      <c r="C4077" s="221">
        <v>2011</v>
      </c>
      <c r="D4077" s="227" t="s">
        <v>8</v>
      </c>
      <c r="E4077" s="244">
        <v>-99</v>
      </c>
    </row>
    <row r="4078" spans="1:5">
      <c r="A4078" s="258" t="s">
        <v>115</v>
      </c>
      <c r="B4078" s="228" t="s">
        <v>41</v>
      </c>
      <c r="C4078" s="221">
        <v>2011</v>
      </c>
      <c r="D4078" s="227" t="s">
        <v>8</v>
      </c>
      <c r="E4078" s="244">
        <v>-1390</v>
      </c>
    </row>
    <row r="4079" spans="1:5">
      <c r="A4079" s="258" t="s">
        <v>115</v>
      </c>
      <c r="B4079" s="228" t="s">
        <v>43</v>
      </c>
      <c r="C4079" s="221">
        <v>2011</v>
      </c>
      <c r="D4079" s="227" t="s">
        <v>8</v>
      </c>
      <c r="E4079" s="244">
        <v>-59</v>
      </c>
    </row>
    <row r="4080" spans="1:5">
      <c r="A4080" s="258" t="s">
        <v>115</v>
      </c>
      <c r="B4080" s="228" t="s">
        <v>45</v>
      </c>
      <c r="C4080" s="221">
        <v>2011</v>
      </c>
      <c r="D4080" s="227" t="s">
        <v>8</v>
      </c>
      <c r="E4080" s="244">
        <v>-635</v>
      </c>
    </row>
    <row r="4081" spans="1:5">
      <c r="A4081" s="258" t="s">
        <v>115</v>
      </c>
      <c r="B4081" s="228" t="s">
        <v>47</v>
      </c>
      <c r="C4081" s="221">
        <v>2011</v>
      </c>
      <c r="D4081" s="227" t="s">
        <v>8</v>
      </c>
      <c r="E4081" s="244">
        <v>-963</v>
      </c>
    </row>
    <row r="4082" spans="1:5">
      <c r="A4082" s="258" t="s">
        <v>115</v>
      </c>
      <c r="B4082" s="228" t="s">
        <v>49</v>
      </c>
      <c r="C4082" s="221">
        <v>2011</v>
      </c>
      <c r="D4082" s="227" t="s">
        <v>8</v>
      </c>
      <c r="E4082" s="244">
        <v>693</v>
      </c>
    </row>
    <row r="4083" spans="1:5">
      <c r="A4083" s="258" t="s">
        <v>115</v>
      </c>
      <c r="B4083" s="220" t="s">
        <v>21</v>
      </c>
      <c r="C4083" s="221">
        <v>2012</v>
      </c>
      <c r="D4083" s="222" t="s">
        <v>7</v>
      </c>
      <c r="E4083" s="244">
        <v>-557</v>
      </c>
    </row>
    <row r="4084" spans="1:5">
      <c r="A4084" s="258" t="s">
        <v>115</v>
      </c>
      <c r="B4084" s="220" t="s">
        <v>24</v>
      </c>
      <c r="C4084" s="221">
        <v>2012</v>
      </c>
      <c r="D4084" s="222" t="s">
        <v>7</v>
      </c>
      <c r="E4084" s="244">
        <v>272</v>
      </c>
    </row>
    <row r="4085" spans="1:5">
      <c r="A4085" s="258" t="s">
        <v>115</v>
      </c>
      <c r="B4085" s="220" t="s">
        <v>1</v>
      </c>
      <c r="C4085" s="221">
        <v>2012</v>
      </c>
      <c r="D4085" s="222" t="s">
        <v>7</v>
      </c>
      <c r="E4085" s="244">
        <v>-338</v>
      </c>
    </row>
    <row r="4086" spans="1:5">
      <c r="A4086" s="258" t="s">
        <v>115</v>
      </c>
      <c r="B4086" s="220" t="s">
        <v>27</v>
      </c>
      <c r="C4086" s="221">
        <v>2012</v>
      </c>
      <c r="D4086" s="222" t="s">
        <v>7</v>
      </c>
      <c r="E4086" s="244">
        <v>3081</v>
      </c>
    </row>
    <row r="4087" spans="1:5">
      <c r="A4087" s="258" t="s">
        <v>115</v>
      </c>
      <c r="B4087" s="220" t="s">
        <v>29</v>
      </c>
      <c r="C4087" s="221">
        <v>2012</v>
      </c>
      <c r="D4087" s="222" t="s">
        <v>7</v>
      </c>
      <c r="E4087" s="244">
        <v>-1095</v>
      </c>
    </row>
    <row r="4088" spans="1:5">
      <c r="A4088" s="258" t="s">
        <v>115</v>
      </c>
      <c r="B4088" s="220" t="s">
        <v>31</v>
      </c>
      <c r="C4088" s="221">
        <v>2012</v>
      </c>
      <c r="D4088" s="222" t="s">
        <v>7</v>
      </c>
      <c r="E4088" s="244">
        <v>-654</v>
      </c>
    </row>
    <row r="4089" spans="1:5">
      <c r="A4089" s="258" t="s">
        <v>115</v>
      </c>
      <c r="B4089" s="220" t="s">
        <v>33</v>
      </c>
      <c r="C4089" s="221">
        <v>2012</v>
      </c>
      <c r="D4089" s="222" t="s">
        <v>7</v>
      </c>
      <c r="E4089" s="244">
        <v>473</v>
      </c>
    </row>
    <row r="4090" spans="1:5">
      <c r="A4090" s="258" t="s">
        <v>115</v>
      </c>
      <c r="B4090" s="220" t="s">
        <v>21</v>
      </c>
      <c r="C4090" s="221">
        <v>2012</v>
      </c>
      <c r="D4090" s="222" t="s">
        <v>10</v>
      </c>
      <c r="E4090" s="244">
        <v>1078</v>
      </c>
    </row>
    <row r="4091" spans="1:5">
      <c r="A4091" s="258" t="s">
        <v>115</v>
      </c>
      <c r="B4091" s="220" t="s">
        <v>24</v>
      </c>
      <c r="C4091" s="221">
        <v>2012</v>
      </c>
      <c r="D4091" s="222" t="s">
        <v>10</v>
      </c>
      <c r="E4091" s="244">
        <v>1295</v>
      </c>
    </row>
    <row r="4092" spans="1:5">
      <c r="A4092" s="258" t="s">
        <v>115</v>
      </c>
      <c r="B4092" s="220" t="s">
        <v>1</v>
      </c>
      <c r="C4092" s="221">
        <v>2012</v>
      </c>
      <c r="D4092" s="222" t="s">
        <v>10</v>
      </c>
      <c r="E4092" s="244">
        <v>1282</v>
      </c>
    </row>
    <row r="4093" spans="1:5">
      <c r="A4093" s="258" t="s">
        <v>115</v>
      </c>
      <c r="B4093" s="220" t="s">
        <v>27</v>
      </c>
      <c r="C4093" s="221">
        <v>2012</v>
      </c>
      <c r="D4093" s="222" t="s">
        <v>10</v>
      </c>
      <c r="E4093" s="244">
        <v>5013</v>
      </c>
    </row>
    <row r="4094" spans="1:5">
      <c r="A4094" s="258" t="s">
        <v>115</v>
      </c>
      <c r="B4094" s="220" t="s">
        <v>29</v>
      </c>
      <c r="C4094" s="221">
        <v>2012</v>
      </c>
      <c r="D4094" s="222" t="s">
        <v>10</v>
      </c>
      <c r="E4094" s="244">
        <v>733</v>
      </c>
    </row>
    <row r="4095" spans="1:5">
      <c r="A4095" s="258" t="s">
        <v>115</v>
      </c>
      <c r="B4095" s="220" t="s">
        <v>31</v>
      </c>
      <c r="C4095" s="221">
        <v>2012</v>
      </c>
      <c r="D4095" s="222" t="s">
        <v>10</v>
      </c>
      <c r="E4095" s="244">
        <v>1284</v>
      </c>
    </row>
    <row r="4096" spans="1:5">
      <c r="A4096" s="258" t="s">
        <v>115</v>
      </c>
      <c r="B4096" s="220" t="s">
        <v>33</v>
      </c>
      <c r="C4096" s="221">
        <v>2012</v>
      </c>
      <c r="D4096" s="222" t="s">
        <v>10</v>
      </c>
      <c r="E4096" s="244">
        <v>1916</v>
      </c>
    </row>
    <row r="4097" spans="1:5">
      <c r="A4097" s="258" t="s">
        <v>115</v>
      </c>
      <c r="B4097" s="220" t="s">
        <v>21</v>
      </c>
      <c r="C4097" s="221">
        <v>2012</v>
      </c>
      <c r="D4097" s="222" t="s">
        <v>9</v>
      </c>
      <c r="E4097" s="244">
        <v>-1635</v>
      </c>
    </row>
    <row r="4098" spans="1:5">
      <c r="A4098" s="258" t="s">
        <v>115</v>
      </c>
      <c r="B4098" s="220" t="s">
        <v>24</v>
      </c>
      <c r="C4098" s="221">
        <v>2012</v>
      </c>
      <c r="D4098" s="222" t="s">
        <v>9</v>
      </c>
      <c r="E4098" s="244">
        <v>-1023</v>
      </c>
    </row>
    <row r="4099" spans="1:5">
      <c r="A4099" s="258" t="s">
        <v>115</v>
      </c>
      <c r="B4099" s="220" t="s">
        <v>1</v>
      </c>
      <c r="C4099" s="221">
        <v>2012</v>
      </c>
      <c r="D4099" s="222" t="s">
        <v>9</v>
      </c>
      <c r="E4099" s="244">
        <v>-1620</v>
      </c>
    </row>
    <row r="4100" spans="1:5">
      <c r="A4100" s="258" t="s">
        <v>115</v>
      </c>
      <c r="B4100" s="220" t="s">
        <v>27</v>
      </c>
      <c r="C4100" s="221">
        <v>2012</v>
      </c>
      <c r="D4100" s="222" t="s">
        <v>9</v>
      </c>
      <c r="E4100" s="244">
        <v>-1932</v>
      </c>
    </row>
    <row r="4101" spans="1:5">
      <c r="A4101" s="258" t="s">
        <v>115</v>
      </c>
      <c r="B4101" s="220" t="s">
        <v>29</v>
      </c>
      <c r="C4101" s="221">
        <v>2012</v>
      </c>
      <c r="D4101" s="222" t="s">
        <v>9</v>
      </c>
      <c r="E4101" s="244">
        <v>-1828</v>
      </c>
    </row>
    <row r="4102" spans="1:5">
      <c r="A4102" s="258" t="s">
        <v>115</v>
      </c>
      <c r="B4102" s="220" t="s">
        <v>31</v>
      </c>
      <c r="C4102" s="221">
        <v>2012</v>
      </c>
      <c r="D4102" s="222" t="s">
        <v>9</v>
      </c>
      <c r="E4102" s="244">
        <v>-1938</v>
      </c>
    </row>
    <row r="4103" spans="1:5">
      <c r="A4103" s="258" t="s">
        <v>115</v>
      </c>
      <c r="B4103" s="220" t="s">
        <v>33</v>
      </c>
      <c r="C4103" s="221">
        <v>2012</v>
      </c>
      <c r="D4103" s="222" t="s">
        <v>9</v>
      </c>
      <c r="E4103" s="244">
        <v>-1443</v>
      </c>
    </row>
    <row r="4104" spans="1:5">
      <c r="A4104" s="258" t="s">
        <v>115</v>
      </c>
      <c r="B4104" s="220" t="s">
        <v>21</v>
      </c>
      <c r="C4104" s="221">
        <v>2012</v>
      </c>
      <c r="D4104" s="227" t="s">
        <v>8</v>
      </c>
      <c r="E4104" s="244">
        <v>-1171</v>
      </c>
    </row>
    <row r="4105" spans="1:5">
      <c r="A4105" s="258" t="s">
        <v>115</v>
      </c>
      <c r="B4105" s="220" t="s">
        <v>24</v>
      </c>
      <c r="C4105" s="221">
        <v>2012</v>
      </c>
      <c r="D4105" s="227" t="s">
        <v>8</v>
      </c>
      <c r="E4105" s="244">
        <v>-350</v>
      </c>
    </row>
    <row r="4106" spans="1:5">
      <c r="A4106" s="258" t="s">
        <v>115</v>
      </c>
      <c r="B4106" s="220" t="s">
        <v>1</v>
      </c>
      <c r="C4106" s="221">
        <v>2012</v>
      </c>
      <c r="D4106" s="227" t="s">
        <v>8</v>
      </c>
      <c r="E4106" s="244">
        <v>-1236</v>
      </c>
    </row>
    <row r="4107" spans="1:5">
      <c r="A4107" s="258" t="s">
        <v>115</v>
      </c>
      <c r="B4107" s="220" t="s">
        <v>27</v>
      </c>
      <c r="C4107" s="221">
        <v>2012</v>
      </c>
      <c r="D4107" s="227" t="s">
        <v>8</v>
      </c>
      <c r="E4107" s="244">
        <v>168</v>
      </c>
    </row>
    <row r="4108" spans="1:5">
      <c r="A4108" s="258" t="s">
        <v>115</v>
      </c>
      <c r="B4108" s="220" t="s">
        <v>29</v>
      </c>
      <c r="C4108" s="221">
        <v>2012</v>
      </c>
      <c r="D4108" s="227" t="s">
        <v>8</v>
      </c>
      <c r="E4108" s="244">
        <v>-2274</v>
      </c>
    </row>
    <row r="4109" spans="1:5">
      <c r="A4109" s="258" t="s">
        <v>115</v>
      </c>
      <c r="B4109" s="220" t="s">
        <v>31</v>
      </c>
      <c r="C4109" s="221">
        <v>2012</v>
      </c>
      <c r="D4109" s="227" t="s">
        <v>8</v>
      </c>
      <c r="E4109" s="244">
        <v>-2008</v>
      </c>
    </row>
    <row r="4110" spans="1:5">
      <c r="A4110" s="258" t="s">
        <v>115</v>
      </c>
      <c r="B4110" s="220" t="s">
        <v>33</v>
      </c>
      <c r="C4110" s="221">
        <v>2012</v>
      </c>
      <c r="D4110" s="227" t="s">
        <v>8</v>
      </c>
      <c r="E4110" s="244">
        <v>-1666</v>
      </c>
    </row>
    <row r="4111" spans="1:5">
      <c r="A4111" s="258" t="s">
        <v>115</v>
      </c>
      <c r="B4111" s="228" t="s">
        <v>35</v>
      </c>
      <c r="C4111" s="221">
        <v>2012</v>
      </c>
      <c r="D4111" s="222" t="s">
        <v>7</v>
      </c>
      <c r="E4111" s="244">
        <v>-395</v>
      </c>
    </row>
    <row r="4112" spans="1:5">
      <c r="A4112" s="258" t="s">
        <v>115</v>
      </c>
      <c r="B4112" s="228" t="s">
        <v>37</v>
      </c>
      <c r="C4112" s="221">
        <v>2012</v>
      </c>
      <c r="D4112" s="222" t="s">
        <v>7</v>
      </c>
      <c r="E4112" s="244">
        <v>-441</v>
      </c>
    </row>
    <row r="4113" spans="1:5">
      <c r="A4113" s="258" t="s">
        <v>115</v>
      </c>
      <c r="B4113" s="228" t="s">
        <v>39</v>
      </c>
      <c r="C4113" s="221">
        <v>2012</v>
      </c>
      <c r="D4113" s="222" t="s">
        <v>7</v>
      </c>
      <c r="E4113" s="244">
        <v>478</v>
      </c>
    </row>
    <row r="4114" spans="1:5">
      <c r="A4114" s="258" t="s">
        <v>115</v>
      </c>
      <c r="B4114" s="228" t="s">
        <v>41</v>
      </c>
      <c r="C4114" s="221">
        <v>2012</v>
      </c>
      <c r="D4114" s="222" t="s">
        <v>7</v>
      </c>
      <c r="E4114" s="244">
        <v>-676</v>
      </c>
    </row>
    <row r="4115" spans="1:5">
      <c r="A4115" s="258" t="s">
        <v>115</v>
      </c>
      <c r="B4115" s="228" t="s">
        <v>43</v>
      </c>
      <c r="C4115" s="221">
        <v>2012</v>
      </c>
      <c r="D4115" s="222" t="s">
        <v>7</v>
      </c>
      <c r="E4115" s="244">
        <v>689</v>
      </c>
    </row>
    <row r="4116" spans="1:5">
      <c r="A4116" s="258" t="s">
        <v>115</v>
      </c>
      <c r="B4116" s="228" t="s">
        <v>45</v>
      </c>
      <c r="C4116" s="221">
        <v>2012</v>
      </c>
      <c r="D4116" s="222" t="s">
        <v>7</v>
      </c>
      <c r="E4116" s="244">
        <v>-355</v>
      </c>
    </row>
    <row r="4117" spans="1:5">
      <c r="A4117" s="258" t="s">
        <v>115</v>
      </c>
      <c r="B4117" s="228" t="s">
        <v>47</v>
      </c>
      <c r="C4117" s="221">
        <v>2012</v>
      </c>
      <c r="D4117" s="222" t="s">
        <v>7</v>
      </c>
      <c r="E4117" s="244">
        <v>-288</v>
      </c>
    </row>
    <row r="4118" spans="1:5">
      <c r="A4118" s="258" t="s">
        <v>115</v>
      </c>
      <c r="B4118" s="228" t="s">
        <v>49</v>
      </c>
      <c r="C4118" s="221">
        <v>2012</v>
      </c>
      <c r="D4118" s="222" t="s">
        <v>7</v>
      </c>
      <c r="E4118" s="244">
        <v>421</v>
      </c>
    </row>
    <row r="4119" spans="1:5">
      <c r="A4119" s="258" t="s">
        <v>115</v>
      </c>
      <c r="B4119" s="228" t="s">
        <v>35</v>
      </c>
      <c r="C4119" s="221">
        <v>2012</v>
      </c>
      <c r="D4119" s="222" t="s">
        <v>10</v>
      </c>
      <c r="E4119" s="244">
        <v>250</v>
      </c>
    </row>
    <row r="4120" spans="1:5">
      <c r="A4120" s="258" t="s">
        <v>115</v>
      </c>
      <c r="B4120" s="228" t="s">
        <v>37</v>
      </c>
      <c r="C4120" s="221">
        <v>2012</v>
      </c>
      <c r="D4120" s="222" t="s">
        <v>10</v>
      </c>
      <c r="E4120" s="244">
        <v>616</v>
      </c>
    </row>
    <row r="4121" spans="1:5">
      <c r="A4121" s="258" t="s">
        <v>115</v>
      </c>
      <c r="B4121" s="228" t="s">
        <v>39</v>
      </c>
      <c r="C4121" s="221">
        <v>2012</v>
      </c>
      <c r="D4121" s="222" t="s">
        <v>10</v>
      </c>
      <c r="E4121" s="244">
        <v>467</v>
      </c>
    </row>
    <row r="4122" spans="1:5">
      <c r="A4122" s="258" t="s">
        <v>115</v>
      </c>
      <c r="B4122" s="228" t="s">
        <v>41</v>
      </c>
      <c r="C4122" s="221">
        <v>2012</v>
      </c>
      <c r="D4122" s="222" t="s">
        <v>10</v>
      </c>
      <c r="E4122" s="244">
        <v>774</v>
      </c>
    </row>
    <row r="4123" spans="1:5">
      <c r="A4123" s="258" t="s">
        <v>115</v>
      </c>
      <c r="B4123" s="228" t="s">
        <v>43</v>
      </c>
      <c r="C4123" s="221">
        <v>2012</v>
      </c>
      <c r="D4123" s="222" t="s">
        <v>10</v>
      </c>
      <c r="E4123" s="244">
        <v>327</v>
      </c>
    </row>
    <row r="4124" spans="1:5">
      <c r="A4124" s="258" t="s">
        <v>115</v>
      </c>
      <c r="B4124" s="228" t="s">
        <v>45</v>
      </c>
      <c r="C4124" s="221">
        <v>2012</v>
      </c>
      <c r="D4124" s="222" t="s">
        <v>10</v>
      </c>
      <c r="E4124" s="244">
        <v>356</v>
      </c>
    </row>
    <row r="4125" spans="1:5">
      <c r="A4125" s="258" t="s">
        <v>115</v>
      </c>
      <c r="B4125" s="228" t="s">
        <v>47</v>
      </c>
      <c r="C4125" s="221">
        <v>2012</v>
      </c>
      <c r="D4125" s="222" t="s">
        <v>10</v>
      </c>
      <c r="E4125" s="244">
        <v>491</v>
      </c>
    </row>
    <row r="4126" spans="1:5">
      <c r="A4126" s="258" t="s">
        <v>115</v>
      </c>
      <c r="B4126" s="228" t="s">
        <v>49</v>
      </c>
      <c r="C4126" s="221">
        <v>2012</v>
      </c>
      <c r="D4126" s="222" t="s">
        <v>10</v>
      </c>
      <c r="E4126" s="244">
        <v>1597</v>
      </c>
    </row>
    <row r="4127" spans="1:5">
      <c r="A4127" s="258" t="s">
        <v>115</v>
      </c>
      <c r="B4127" s="228" t="s">
        <v>35</v>
      </c>
      <c r="C4127" s="221">
        <v>2012</v>
      </c>
      <c r="D4127" s="222" t="s">
        <v>9</v>
      </c>
      <c r="E4127" s="244">
        <v>-645</v>
      </c>
    </row>
    <row r="4128" spans="1:5">
      <c r="A4128" s="258" t="s">
        <v>115</v>
      </c>
      <c r="B4128" s="228" t="s">
        <v>37</v>
      </c>
      <c r="C4128" s="221">
        <v>2012</v>
      </c>
      <c r="D4128" s="222" t="s">
        <v>9</v>
      </c>
      <c r="E4128" s="244">
        <v>-1057</v>
      </c>
    </row>
    <row r="4129" spans="1:5">
      <c r="A4129" s="258" t="s">
        <v>115</v>
      </c>
      <c r="B4129" s="228" t="s">
        <v>39</v>
      </c>
      <c r="C4129" s="221">
        <v>2012</v>
      </c>
      <c r="D4129" s="222" t="s">
        <v>9</v>
      </c>
      <c r="E4129" s="244">
        <v>11</v>
      </c>
    </row>
    <row r="4130" spans="1:5">
      <c r="A4130" s="258" t="s">
        <v>115</v>
      </c>
      <c r="B4130" s="228" t="s">
        <v>41</v>
      </c>
      <c r="C4130" s="221">
        <v>2012</v>
      </c>
      <c r="D4130" s="222" t="s">
        <v>9</v>
      </c>
      <c r="E4130" s="244">
        <v>-1450</v>
      </c>
    </row>
    <row r="4131" spans="1:5">
      <c r="A4131" s="258" t="s">
        <v>115</v>
      </c>
      <c r="B4131" s="228" t="s">
        <v>43</v>
      </c>
      <c r="C4131" s="221">
        <v>2012</v>
      </c>
      <c r="D4131" s="222" t="s">
        <v>9</v>
      </c>
      <c r="E4131" s="244">
        <v>362</v>
      </c>
    </row>
    <row r="4132" spans="1:5">
      <c r="A4132" s="258" t="s">
        <v>115</v>
      </c>
      <c r="B4132" s="228" t="s">
        <v>45</v>
      </c>
      <c r="C4132" s="221">
        <v>2012</v>
      </c>
      <c r="D4132" s="222" t="s">
        <v>9</v>
      </c>
      <c r="E4132" s="244">
        <v>-711</v>
      </c>
    </row>
    <row r="4133" spans="1:5">
      <c r="A4133" s="258" t="s">
        <v>115</v>
      </c>
      <c r="B4133" s="228" t="s">
        <v>47</v>
      </c>
      <c r="C4133" s="221">
        <v>2012</v>
      </c>
      <c r="D4133" s="222" t="s">
        <v>9</v>
      </c>
      <c r="E4133" s="244">
        <v>-779</v>
      </c>
    </row>
    <row r="4134" spans="1:5">
      <c r="A4134" s="258" t="s">
        <v>115</v>
      </c>
      <c r="B4134" s="228" t="s">
        <v>49</v>
      </c>
      <c r="C4134" s="221">
        <v>2012</v>
      </c>
      <c r="D4134" s="222" t="s">
        <v>9</v>
      </c>
      <c r="E4134" s="244">
        <v>-1176</v>
      </c>
    </row>
    <row r="4135" spans="1:5">
      <c r="A4135" s="258" t="s">
        <v>115</v>
      </c>
      <c r="B4135" s="228" t="s">
        <v>35</v>
      </c>
      <c r="C4135" s="221">
        <v>2012</v>
      </c>
      <c r="D4135" s="227" t="s">
        <v>8</v>
      </c>
      <c r="E4135" s="244">
        <v>-616</v>
      </c>
    </row>
    <row r="4136" spans="1:5">
      <c r="A4136" s="258" t="s">
        <v>115</v>
      </c>
      <c r="B4136" s="228" t="s">
        <v>37</v>
      </c>
      <c r="C4136" s="221">
        <v>2012</v>
      </c>
      <c r="D4136" s="227" t="s">
        <v>8</v>
      </c>
      <c r="E4136" s="244">
        <v>-650</v>
      </c>
    </row>
    <row r="4137" spans="1:5">
      <c r="A4137" s="258" t="s">
        <v>115</v>
      </c>
      <c r="B4137" s="228" t="s">
        <v>39</v>
      </c>
      <c r="C4137" s="221">
        <v>2012</v>
      </c>
      <c r="D4137" s="227" t="s">
        <v>8</v>
      </c>
      <c r="E4137" s="244">
        <v>-172</v>
      </c>
    </row>
    <row r="4138" spans="1:5">
      <c r="A4138" s="258" t="s">
        <v>115</v>
      </c>
      <c r="B4138" s="228" t="s">
        <v>41</v>
      </c>
      <c r="C4138" s="221">
        <v>2012</v>
      </c>
      <c r="D4138" s="227" t="s">
        <v>8</v>
      </c>
      <c r="E4138" s="244">
        <v>-1437</v>
      </c>
    </row>
    <row r="4139" spans="1:5">
      <c r="A4139" s="258" t="s">
        <v>115</v>
      </c>
      <c r="B4139" s="228" t="s">
        <v>43</v>
      </c>
      <c r="C4139" s="221">
        <v>2012</v>
      </c>
      <c r="D4139" s="227" t="s">
        <v>8</v>
      </c>
      <c r="E4139" s="244">
        <v>-31</v>
      </c>
    </row>
    <row r="4140" spans="1:5">
      <c r="A4140" s="258" t="s">
        <v>115</v>
      </c>
      <c r="B4140" s="228" t="s">
        <v>45</v>
      </c>
      <c r="C4140" s="221">
        <v>2012</v>
      </c>
      <c r="D4140" s="227" t="s">
        <v>8</v>
      </c>
      <c r="E4140" s="244">
        <v>-699</v>
      </c>
    </row>
    <row r="4141" spans="1:5">
      <c r="A4141" s="258" t="s">
        <v>115</v>
      </c>
      <c r="B4141" s="228" t="s">
        <v>47</v>
      </c>
      <c r="C4141" s="221">
        <v>2012</v>
      </c>
      <c r="D4141" s="227" t="s">
        <v>8</v>
      </c>
      <c r="E4141" s="244">
        <v>-1036</v>
      </c>
    </row>
    <row r="4142" spans="1:5">
      <c r="A4142" s="258" t="s">
        <v>115</v>
      </c>
      <c r="B4142" s="228" t="s">
        <v>49</v>
      </c>
      <c r="C4142" s="221">
        <v>2012</v>
      </c>
      <c r="D4142" s="227" t="s">
        <v>8</v>
      </c>
      <c r="E4142" s="244">
        <v>732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08F39EC0461F429BB9D1DCC4663036" ma:contentTypeVersion="10" ma:contentTypeDescription="Skapa ett nytt dokument." ma:contentTypeScope="" ma:versionID="4861d8cc52421bf1a364c3627887aef8">
  <xsd:schema xmlns:xsd="http://www.w3.org/2001/XMLSchema" xmlns:p="http://schemas.microsoft.com/office/2006/metadata/properties" xmlns:ns1="http://schemas.microsoft.com/sharepoint/v3" xmlns:ns2="8d5795be-ef86-45cb-a8ba-907a916b4434" targetNamespace="http://schemas.microsoft.com/office/2006/metadata/properties" ma:root="true" ma:fieldsID="2be44a4e8cb447e4620b648738950c55" ns1:_="" ns2:_="">
    <xsd:import namespace="http://schemas.microsoft.com/sharepoint/v3"/>
    <xsd:import namespace="8d5795be-ef86-45cb-a8ba-907a916b443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Beskrivning" minOccurs="0"/>
                <xsd:element ref="ns2:F_x00f6_rfattare" minOccurs="0"/>
                <xsd:element ref="ns2:Verksamhet" minOccurs="0"/>
                <xsd:element ref="ns2:_x00c5_rtal" minOccurs="0"/>
                <xsd:element ref="ns2:L_x00f6_pnummer" minOccurs="0"/>
                <xsd:element ref="ns2:Serienumm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malagt startdatum" ma:description="" ma:internalName="PublishingStartDate">
      <xsd:simpleType>
        <xsd:restriction base="dms:Unknown"/>
      </xsd:simpleType>
    </xsd:element>
    <xsd:element name="PublishingExpirationDate" ma:index="9" nillable="true" ma:displayName="Schemalagt slutdatum" ma:description="" ma:internalName="PublishingExpirationDat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8d5795be-ef86-45cb-a8ba-907a916b4434" elementFormDefault="qualified">
    <xsd:import namespace="http://schemas.microsoft.com/office/2006/documentManagement/types"/>
    <xsd:element name="Beskrivning" ma:index="10" nillable="true" ma:displayName="Beskrivning" ma:internalName="Beskrivning">
      <xsd:simpleType>
        <xsd:restriction base="dms:Note"/>
      </xsd:simpleType>
    </xsd:element>
    <xsd:element name="F_x00f6_rfattare" ma:index="11" nillable="true" ma:displayName="Författare" ma:internalName="F_x00f6_rfattare">
      <xsd:simpleType>
        <xsd:restriction base="dms:Text"/>
      </xsd:simpleType>
    </xsd:element>
    <xsd:element name="Verksamhet" ma:index="12" nillable="true" ma:displayName="Verksamhet" ma:internalName="Verksamhet">
      <xsd:simpleType>
        <xsd:restriction base="dms:Text"/>
      </xsd:simpleType>
    </xsd:element>
    <xsd:element name="_x00c5_rtal" ma:index="13" nillable="true" ma:displayName="Årtal" ma:decimals="0" ma:internalName="_x00c5_rtal" ma:percentage="FALSE">
      <xsd:simpleType>
        <xsd:restriction base="dms:Number">
          <xsd:maxInclusive value="2100"/>
          <xsd:minInclusive value="1900"/>
        </xsd:restriction>
      </xsd:simpleType>
    </xsd:element>
    <xsd:element name="L_x00f6_pnummer" ma:index="14" nillable="true" ma:displayName="Löpnummer" ma:internalName="L_x00f6_pnummer">
      <xsd:simpleType>
        <xsd:restriction base="dms:Text"/>
      </xsd:simpleType>
    </xsd:element>
    <xsd:element name="Serienummer" ma:index="15" nillable="true" ma:displayName="Serienummer" ma:internalName="Serienummer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 ma:readOnly="true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rienummer xmlns="8d5795be-ef86-45cb-a8ba-907a916b4434" xsi:nil="true"/>
    <Verksamhet xmlns="8d5795be-ef86-45cb-a8ba-907a916b4434" xsi:nil="true"/>
    <_x00c5_rtal xmlns="8d5795be-ef86-45cb-a8ba-907a916b4434" xsi:nil="true"/>
    <PublishingExpirationDate xmlns="http://schemas.microsoft.com/sharepoint/v3" xsi:nil="true"/>
    <F_x00f6_rfattare xmlns="8d5795be-ef86-45cb-a8ba-907a916b4434" xsi:nil="true"/>
    <PublishingStartDate xmlns="http://schemas.microsoft.com/sharepoint/v3" xsi:nil="true"/>
    <L_x00f6_pnummer xmlns="8d5795be-ef86-45cb-a8ba-907a916b4434" xsi:nil="true"/>
    <Beskrivning xmlns="8d5795be-ef86-45cb-a8ba-907a916b4434" xsi:nil="true"/>
  </documentManagement>
</p:properties>
</file>

<file path=customXml/itemProps1.xml><?xml version="1.0" encoding="utf-8"?>
<ds:datastoreItem xmlns:ds="http://schemas.openxmlformats.org/officeDocument/2006/customXml" ds:itemID="{BCCE9073-3DD6-4442-A9C4-709FFB544A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d5795be-ef86-45cb-a8ba-907a916b4434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81C5C80-C37C-46AD-AA16-D6DC7DCE7E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2377C1-B061-4260-A4EA-9B28D49AC38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9CBD013-CFE9-4FD3-8568-27E9C09314C1}">
  <ds:schemaRefs>
    <ds:schemaRef ds:uri="http://schemas.microsoft.com/office/2006/documentManagement/types"/>
    <ds:schemaRef ds:uri="http://purl.org/dc/elements/1.1/"/>
    <ds:schemaRef ds:uri="8d5795be-ef86-45cb-a8ba-907a916b4434"/>
    <ds:schemaRef ds:uri="http://purl.org/dc/dcmitype/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Diagram</vt:lpstr>
      </vt:variant>
      <vt:variant>
        <vt:i4>17</vt:i4>
      </vt:variant>
    </vt:vector>
  </HeadingPairs>
  <TitlesOfParts>
    <vt:vector size="24" baseType="lpstr">
      <vt:lpstr>pivodata flytt abs</vt:lpstr>
      <vt:lpstr>flytt pivo</vt:lpstr>
      <vt:lpstr>data flyttn_inr_utrik</vt:lpstr>
      <vt:lpstr>pivodata flytt per 1000 inv</vt:lpstr>
      <vt:lpstr>Pivottabeller</vt:lpstr>
      <vt:lpstr>DATA</vt:lpstr>
      <vt:lpstr>Ack Data</vt:lpstr>
      <vt:lpstr>Dia flytt abs</vt:lpstr>
      <vt:lpstr>Tot nettoflytt kön år</vt:lpstr>
      <vt:lpstr>Diagram1b</vt:lpstr>
      <vt:lpstr>Flytt-födelse per kommun</vt:lpstr>
      <vt:lpstr>Diagram1a</vt:lpstr>
      <vt:lpstr>Flytt-födelse per län</vt:lpstr>
      <vt:lpstr>Diagram2</vt:lpstr>
      <vt:lpstr>Diagram3</vt:lpstr>
      <vt:lpstr>Ack. förändr. flytt-födelse</vt:lpstr>
      <vt:lpstr>Dia flytt per 1000 inv</vt:lpstr>
      <vt:lpstr>Ack. flyttnetto per 1000 inv.</vt:lpstr>
      <vt:lpstr>Diag medelbefolkn ålder kön</vt:lpstr>
      <vt:lpstr>Folkmängd kön kommun</vt:lpstr>
      <vt:lpstr>Diag medelbefolkn kön ålder</vt:lpstr>
      <vt:lpstr>Folkmängd kön kommun ålder</vt:lpstr>
      <vt:lpstr>Dia ackuml flytt- o f-netto</vt:lpstr>
      <vt:lpstr>Ack. flytt-födelse per kommun</vt:lpstr>
    </vt:vector>
  </TitlesOfParts>
  <Company>Länsstyrelsen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Befolkning2</dc:title>
  <dc:creator>580618-002</dc:creator>
  <cp:lastModifiedBy>Alexander Alcazar</cp:lastModifiedBy>
  <cp:lastPrinted>2013-03-04T11:43:46Z</cp:lastPrinted>
  <dcterms:created xsi:type="dcterms:W3CDTF">2011-05-06T10:59:06Z</dcterms:created>
  <dcterms:modified xsi:type="dcterms:W3CDTF">2013-05-06T13:33:13Z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